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1"/>
  <bookViews>
    <workbookView xWindow="360" yWindow="15" windowWidth="20955" windowHeight="9720" activeTab="8"/>
  </bookViews>
  <sheets>
    <sheet name="SERVICE_ROUTE_ORG" sheetId="1" state="hidden" r:id="rId1"/>
    <sheet name="ЕСНСИ" sheetId="2" state="hidden" r:id="rId2"/>
    <sheet name="OIV_SERVICES" sheetId="3" state="hidden" r:id="rId3"/>
    <sheet name="OMSY_MINSTROY" sheetId="4" state="hidden" r:id="rId4"/>
    <sheet name="OMSY_MINSTROY_ARCHIVE" sheetId="5" state="hidden" r:id="rId5"/>
    <sheet name="Старый формат" sheetId="6" state="visible" r:id="rId6"/>
    <sheet name="База ведомств" sheetId="7" state="hidden" r:id="rId7"/>
    <sheet name="НОВЫЙ_ФОРМАТ_тест" sheetId="8" state="hidden" r:id="rId8"/>
    <sheet name="НОВЫЙ_ФОРМАТ" sheetId="9" state="visible" r:id="rId9"/>
    <sheet name="ЛИСТ" sheetId="10" state="hidden" r:id="rId10"/>
  </sheets>
  <definedNames>
    <definedName name="_xlnm._FilterDatabase" localSheetId="1" hidden="1">ЕСНСИ!$A$1:$C$10100</definedName>
    <definedName name="_xlnm._FilterDatabase" localSheetId="5" hidden="1">'Старый формат'!$10:$10</definedName>
    <definedName name="_xlnm._FilterDatabase" localSheetId="8" hidden="1">НОВЫЙ_ФОРМАТ!$D$35:$D$56</definedName>
    <definedName name="_xlnm._FilterDatabase" localSheetId="9" hidden="1">ЛИСТ!$A$1:$AM$41</definedName>
    <definedName name="_xlnm._FilterDatabase" localSheetId="1" hidden="1">ЕСНСИ!$A$1:$C$10100</definedName>
    <definedName name="_xlnm._FilterDatabase" localSheetId="8" hidden="1">НОВЫЙ_ФОРМАТ!$D$35:$D$56</definedName>
    <definedName name="_xlnm._FilterDatabase" localSheetId="9" hidden="1">ЛИСТ!$A$1:$AM$41</definedName>
  </definedNames>
  <calcPr/>
</workbook>
</file>

<file path=xl/sharedStrings.xml><?xml version="1.0" encoding="utf-8"?>
<sst xmlns="http://schemas.openxmlformats.org/spreadsheetml/2006/main" count="1112" uniqueCount="1112">
  <si>
    <t xml:space="preserve">Дата актуализации: 13.04.2026</t>
  </si>
  <si>
    <t>CODE</t>
  </si>
  <si>
    <t>SERVICE_CODE</t>
  </si>
  <si>
    <t xml:space="preserve">Дата актуализации: 03.06.2026</t>
  </si>
  <si>
    <t xml:space="preserve">
1022202562810</t>
  </si>
  <si>
    <t>1072223006085;</t>
  </si>
  <si>
    <t>1022200895441</t>
  </si>
  <si>
    <t>OGRN</t>
  </si>
  <si>
    <t>-00001</t>
  </si>
  <si>
    <t>-00002</t>
  </si>
  <si>
    <t>SERVICE_ROUTE_ORG</t>
  </si>
  <si>
    <t>OIV_SERVICES</t>
  </si>
  <si>
    <t>OMSY_MINSTROY_ARCHIVE</t>
  </si>
  <si>
    <t>OMSY_MINSTROY</t>
  </si>
  <si>
    <t xml:space="preserve">Порядковый номер</t>
  </si>
  <si>
    <t xml:space="preserve">С ЕПГУ заявления по услугам маршрутизируются в информационную систему:</t>
  </si>
  <si>
    <t>ПГС</t>
  </si>
  <si>
    <t xml:space="preserve">ПГС на ГосТех</t>
  </si>
  <si>
    <t xml:space="preserve"> </t>
  </si>
  <si>
    <t xml:space="preserve">Номер услуги из федерального перечня (протокол от 01.06.2022 N20)</t>
  </si>
  <si>
    <t xml:space="preserve">Получение архивных справок и копий документов для земли и стройки из архивного фонда муниципалитета и региона</t>
  </si>
  <si>
    <t xml:space="preserve">Согласование архитектурно-градостроительного облика объекта</t>
  </si>
  <si>
    <t xml:space="preserve">Номер услуги изрегионального перечня(протокол от 11.07.2022 №3)</t>
  </si>
  <si>
    <t xml:space="preserve">Наименование услуги в федеральном перечне МСЗУ</t>
  </si>
  <si>
    <t xml:space="preserve">Выдача разрешения на ввод объекта в эксплуатацию</t>
  </si>
  <si>
    <t xml:space="preserve">Выдача разрешения на строительство объекта капитального строительства (в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t>
  </si>
  <si>
    <t xml:space="preserve">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</si>
  <si>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 xml:space="preserve">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</si>
  <si>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 xml:space="preserve">Выдача градостроительного плана земельного участка</t>
  </si>
  <si>
    <t xml:space="preserve">Выдача разрешений на право вырубки зеленых насаждений</t>
  </si>
  <si>
    <t xml:space="preserve">Выплата компенсации части родительской платы за присмотр и уход за детьми в государственных и муниципальных образовательных организациях, находящихся на территории соответствующего субъекта Российской Федерации</t>
  </si>
  <si>
    <t xml:space="preserve">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</si>
  <si>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 xml:space="preserve">Предоставление разрешения на осуществление земляных работ</t>
  </si>
  <si>
    <t xml:space="preserve">Присвоение адреса объекту адресации, изменение и аннулирование такого адреса </t>
  </si>
  <si>
    <t xml:space="preserve">Согласование проведения переустройства и (или) перепланировки помещения в многоквартирном доме</t>
  </si>
  <si>
    <t xml:space="preserve">Утверждение схемы расположения земельного участка или земельных участков на кадастровом плане территории </t>
  </si>
  <si>
    <t xml:space="preserve">Предоставление земельного участка, находящегося в муниципальной собственности, или государственная собственность на который не разграничена, на торгах</t>
  </si>
  <si>
    <t xml:space="preserve">Организация исполнения государственными архивами субъектов Российской Федерации запросов на получение архивных справок, архивных выписок и архивных копий, связанных с социальной защитой граждан, предусматривающей их пенсионное обеспечение, также получение льгот и компенсаций в соответствии с законодательством Российской Федерации</t>
  </si>
  <si>
    <t xml:space="preserve">Направление уведомления о планируемом сносе объекта капитального строительства и уведомления о завершении сноса объекта капитального строительства</t>
  </si>
  <si>
    <t xml:space="preserve">Признание садового дома жилым домом и жилого дома садовым домом</t>
  </si>
  <si>
    <t xml:space="preserve">Перевод жилого помещения в нежилое помещение и нежилого помещения в жилое помещение</t>
  </si>
  <si>
    <t xml:space="preserve">Предоставление разрешения на отклонение от предельных параметров разрешенного строительства, реконструкции объекта капитального строительства</t>
  </si>
  <si>
    <t xml:space="preserve">Выдача разрешения на установку и эксплуатацию рекламных конструкций на соответствующей территории, аннулирование такого разрешения</t>
  </si>
  <si>
    <t xml:space="preserve">Выдача разрешения на использование земель или земельного участка, которые находятся в государственной или муниципальной собственности, без предоставления земельных участков и установления сервитута, публичного сервитута</t>
  </si>
  <si>
    <t xml:space="preserve">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 </t>
  </si>
  <si>
    <t xml:space="preserve">Установление сервитута (публичного сервитута) в отношении земельного участка, находящегося в государственной или муниципальной собственности</t>
  </si>
  <si>
    <t xml:space="preserve">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</si>
  <si>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Оформление свидетельств об осуществлении перевозок по маршруту регулярных перевозок и карт маршрута регулярных перевозок, переоформление свидетельств об осуществлении перевозок по маршруту регулярных перевозок и карт маршрута регулярных перевозок</t>
  </si>
  <si>
    <t xml:space="preserve">Подготовка и утверждение документации по планировке территории</t>
  </si>
  <si>
    <t xml:space="preserve">Предоставление разрешения на условно разрешенный вид использования земельного участка или объекта капитального строительства</t>
  </si>
  <si>
    <t xml:space="preserve">Установление информационной вывески, согласование дизайн-проекта размещения вывески</t>
  </si>
  <si>
    <t xml:space="preserve">Предварительное согласование предоставления земельного участка, </t>
  </si>
  <si>
    <t xml:space="preserve">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t>
  </si>
  <si>
    <t xml:space="preserve">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</si>
  <si>
    <t xml:space="preserve">Принятие на учет граждан в качестве, нуждающихся в жилых помещениях</t>
  </si>
  <si>
    <t xml:space="preserve">Предоставление жилого помещения по договору социального найма или в собственность бесплатно</t>
  </si>
  <si>
    <t xml:space="preserve">Назначение ежемесячной выплаты на содержание ребенка в семье опекуна (попечителя) и приемной семье</t>
  </si>
  <si>
    <t xml:space="preserve">Установление опеки, попечительства (в том числе предварительные опека и попечительство), патроната, освобождение опекуна (попечителя) от исполнения им своих обязанностей</t>
  </si>
  <si>
    <t xml:space="preserve">Предоставление информации об объектах учета,содержащейся в реестре имущества субъекта Российской Федерации,об объектах учета из реестра муниципального имущества</t>
  </si>
  <si>
    <t xml:space="preserve">Постановка граждан на учет в качестве лиц, имеющих право на предоставление земельных участков в собственность бесплатно</t>
  </si>
  <si>
    <t xml:space="preserve">Передача в собственность граждан занимаемых ими жилых помещений жилищного фонда (приватизация жилищного фонда)</t>
  </si>
  <si>
    <t xml:space="preserve">Присвоение спортивных разрядов</t>
  </si>
  <si>
    <t xml:space="preserve">Название услуги 
(для МСЗУ - из перечня МСЗУ, утв. Минцифры РФ,
для других услуг - названия из АР)</t>
  </si>
  <si>
    <t xml:space="preserve">Организация отдыха детей в каникулярное время</t>
  </si>
  <si>
    <t xml:space="preserve">Предоставление субсидий на оплату жилых помещений и коммунальных услуг</t>
  </si>
  <si>
    <t xml:space="preserve">Установление статуса многодетной семьи </t>
  </si>
  <si>
    <t xml:space="preserve">Предоставление социальных выплат детям из многодетных семей, обучающимся в муниципальных общеобразовательных организациях и в частных общеобразовательных организациях, имеющих государственную аккредитацию, для обеспечения школьной формой либо заменяющим ее комплектом детской одежды для посещения школьных занятий и спортивной формой</t>
  </si>
  <si>
    <t xml:space="preserve">Предоставление ежегодной денежной выплаты гражданам, награжденным знаком «Почетный донор России» или «Почетный донор СССР»</t>
  </si>
  <si>
    <t xml:space="preserve">Предоставление выписки из государственного лесного реестра</t>
  </si>
  <si>
    <t xml:space="preserve">Назначение пособия на ребенка из малообеспеченной семьи</t>
  </si>
  <si>
    <t xml:space="preserve">Оказание (предоставление) государственной социальной помощи отдельным категориям граждан на территории субъекта Российской Федерации в соответствии с законодательством субъекта Российской Федерации</t>
  </si>
  <si>
    <t xml:space="preserve">Признание гражданина нуждающимся в социальном обслуживании</t>
  </si>
  <si>
    <t xml:space="preserve">Присвоение звания «Ветеран труда»</t>
  </si>
  <si>
    <t xml:space="preserve">Присвоение звания «Ветеран труда субъекта Российской Федерации»</t>
  </si>
  <si>
    <t xml:space="preserve">Предоставление ежемесячной денежной выплаты отдельным категориям семей в случае рождения (усыновления) третьего ребенка или последующих детей до достижения ребенком возраста 3 лет</t>
  </si>
  <si>
    <t xml:space="preserve">Проведение технического осмотра самоходных машин и других видов техники, зарегистрированных органами, осуществляющими государственный надзор за их техническим состоянием</t>
  </si>
  <si>
    <t xml:space="preserve">Аттестация педагогических работников организаций, осуществляющих образовательную деятельность и находящихся в ведении субъекта Российской Федерации, педагогических работников муниципальных и частных организаций, осуществляющих образовательную деятельность</t>
  </si>
  <si>
    <t xml:space="preserve">Государственный строительный надзор (прием извещений о начале и о завершении строительства, реконструкции объектов капитального строительства, выдача ЗОС)</t>
  </si>
  <si>
    <t xml:space="preserve">Государственная экспертиза проектной документации и результатов инженерных изысканий</t>
  </si>
  <si>
    <t xml:space="preserve">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объектах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</si>
  <si>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t xml:space="preserve">Назначение выплаты единовременной материальной помощи гражданам, пострадавшим в результате чрезвычайных ситуаций природного и техногенного характера</t>
  </si>
  <si>
    <t xml:space="preserve">Назначение выплаты единовременного пособия членам семей граждан, погибших (умерших) в результате чрезвычайных ситуаций природного и техногенного характера</t>
  </si>
  <si>
    <t xml:space="preserve">Прием экзаменов на право управления самоходными машинами и выдача удостоверений тракториста-машиниста (тракториста)</t>
  </si>
  <si>
    <t xml:space="preserve">Государственная аккредитация региональных общественных организаций или структурных подразделений (региональных отделений) общероссийской спортивной федерации для наделения их статусом региональных спортивных федераций</t>
  </si>
  <si>
    <t xml:space="preserve">Присвоение квалификационных категорий спортивных судей</t>
  </si>
  <si>
    <t xml:space="preserve">Предоставление информации о решении, принятом на основании заключения государственной историко-культурной экспертизы, проведенной в целях, предусмотренных абзацем девятым статьи 28 Федерального закона "Об объектах культурного наследия (памятниках истории и культуры) народов Российской Федерации"</t>
  </si>
  <si>
    <t xml:space="preserve">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 </t>
  </si>
  <si>
    <t xml:space="preserve">Государственная регистрация самоходных машин и прицепов к ним (кроме самоходных машин, военной, специальной и других видов техники Вооруженных Сил Российской Федерации, других войск, воинских формирований и органов, опытных (испытательных) образцов вооружения, военной и специальной техники)</t>
  </si>
  <si>
    <t xml:space="preserve">Выдача разрешения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t>
  </si>
  <si>
    <t xml:space="preserve">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t>
  </si>
  <si>
    <t xml:space="preserve">Лицензирование деятельности по заготовке, хранению, переработке и реализации лома черных металлов и цветных металлов</t>
  </si>
  <si>
    <t xml:space="preserve">Государственная услуга по предоставлению разрешения или аннулирование действия разрешения на перевозку пассажиров и багажа легковым такси, внесение изменений в реестр перевозчиков, получение выписки из реестра перевозчиков</t>
  </si>
  <si>
    <t xml:space="preserve">Назначение выплаты единовременного пособия гражданам, получившим в результате чрезвычайных ситуаций природного и техногенного характера вред здоровью</t>
  </si>
  <si>
    <t xml:space="preserve">Регистрация специалистов в области ветеринарии, занимающихся предпринимательской деятельностью в области ветеринарии на территории субъекта Российской Федерации</t>
  </si>
  <si>
    <t xml:space="preserve">Прием лесных деклараций</t>
  </si>
  <si>
    <t xml:space="preserve">Предоставление регионального материнского (семейного) капитала</t>
  </si>
  <si>
    <t xml:space="preserve">Утверждение актов лесопатологического обследования</t>
  </si>
  <si>
    <t xml:space="preserve">Лицензирование предпринимательской деятельности по управлению многоквартирными домами</t>
  </si>
  <si>
    <t xml:space="preserve">Выдача и аннулирование охотничьего билета единого федерального образца</t>
  </si>
  <si>
    <t xml:space="preserve">Предоставление проекта лесовосстановления и внесения в него изменений</t>
  </si>
  <si>
    <t xml:space="preserve">Предоставление проекта лесоразведения и внесения в него изменений</t>
  </si>
  <si>
    <t xml:space="preserve">Государственная регистрация аттракционов</t>
  </si>
  <si>
    <t xml:space="preserve">Выдача выписки из единого государственного реестра объектов культурного наследия (памятников истории и культуры) народов Российской Федерации</t>
  </si>
  <si>
    <t xml:space="preserve">Поддержка мобилизованных граждан и членов их семей</t>
  </si>
  <si>
    <t xml:space="preserve">Проведение государственной экспертизы проектов освоения лесов, расположенных на землях лесного фонда</t>
  </si>
  <si>
    <t xml:space="preserve">Получение информации о жилищно-коммунальных услугах населению</t>
  </si>
  <si>
    <t xml:space="preserve">Наименование услуги в перечне МСЗУ Алтайского края/Наименование ОМСУ</t>
  </si>
  <si>
    <t xml:space="preserve">Выдача разрешения на ввод объекта в эксплуатацию
</t>
  </si>
  <si>
    <t xml:space="preserve">Выдача разрешения на строительство объекта капитального строительства (муниципальная)</t>
  </si>
  <si>
    <t xml:space="preserve">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
</t>
  </si>
  <si>
    <t xml:space="preserve">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</si>
  <si>
    <t xml:space="preserve">Выдача градостроительного плана земельного участка
</t>
  </si>
  <si>
    <t xml:space="preserve">Выдача разрешений на право вырубки зеленых насаждений
</t>
  </si>
  <si>
    <t xml:space="preserve">Назначение выплаты компенсации части платы, взимаемой с родителей (законных представителей) за присмотр и уход за ребенком в образовательных организациях Алтайского края, реализующих образовательную программу дошкольного образования
</t>
  </si>
  <si>
    <t xml:space="preserve">Перераспределение земельных участков, находящихся в собственности Алтайского края, или земель и (или) земельных участков, государственная собственность на которые не разграничена, и земельных участков, находящихся в частной собственности
</t>
  </si>
  <si>
    <t xml:space="preserve">Предоставление разрешения на осуществление земляных работ
</t>
  </si>
  <si>
    <t xml:space="preserve">Присвоение адреса объекту адресации, изменение и аннулирование такого адреса 
</t>
  </si>
  <si>
    <t xml:space="preserve">Согласование проведения переустройства и (или) перепланировки помещения в многоквартирном доме
</t>
  </si>
  <si>
    <t xml:space="preserve">Утверждение схемы расположения земельного участка или земельных участков на кадастровом плане территории (муниципальная)
</t>
  </si>
  <si>
    <t xml:space="preserve">Предоставление земельного участка, находящегося в муниципальной собственности, или государственная собственность на который не разграничена, на торгах
</t>
  </si>
  <si>
    <t xml:space="preserve">Информационное обеспечение физических и юридических лиц на основе документов Архивного фонда Российской Федерации и других архивных документов, предоставление архивных справок, архивных выписок и копий архивных документов
</t>
  </si>
  <si>
    <t xml:space="preserve">Направление уведомления о планируемом сносе объекта капитального строительства и уведомления о завершении сноса объекта капитального строительства
</t>
  </si>
  <si>
    <t xml:space="preserve">Признание садового дома жилым домом и жилого дома садовым домом
</t>
  </si>
  <si>
    <t xml:space="preserve">Перевод жилого помещения в нежилое помещение и нежилого помещения в жилое помещение
</t>
  </si>
  <si>
    <t xml:space="preserve">Предоставление разрешения на отклонение от предельных параметров разрешенного строительства, реконструкции объекта капитального строительства
</t>
  </si>
  <si>
    <t xml:space="preserve">Выдача разрешения на установку и эксплуатацию рекламных конструкций на соответствующей территории, аннулирование такого разрешения
</t>
  </si>
  <si>
    <t xml:space="preserve">Выдача разрешения на использование земель или земельных участков, находящихся в государственной собственности, без предоставления земельных участков и установления сервитута, публичного сервитута
</t>
  </si>
  <si>
    <t xml:space="preserve">Перевод земельных участков из одной категории в другую</t>
  </si>
  <si>
    <t xml:space="preserve">Заключение соглашения об установлении сервитута в отношении земельных участков, находящихся в муниципальной собственности, и земельных участков, государственная собственность на которые не разграничена
</t>
  </si>
  <si>
    <t xml:space="preserve">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t>
  </si>
  <si>
    <t xml:space="preserve">Оформление свидетельств об осуществлении перевозок по маршруту регулярных перевозок и карт маршрута регулярных перевозок, переоформление свидетельств об осуществлении перевозок по маршруту регулярных перевозок и карт маршрута регулярных перевозок
</t>
  </si>
  <si>
    <t xml:space="preserve">Подготовка и утверждение документации по планировке территории
</t>
  </si>
  <si>
    <t xml:space="preserve">Предоставление разрешения на условно разрешенный вид использования земельного участка или объекта капитального строительства
</t>
  </si>
  <si>
    <t xml:space="preserve">Установление информационной вывески, согласование дизайн-проекта размещения вывески
</t>
  </si>
  <si>
    <t xml:space="preserve">Предварительное согласование предоставления земельного участка (муниципальная услуга)
</t>
  </si>
  <si>
    <t xml:space="preserve">Предоставление в собственность, аренду, постоянное (бессрочное) пользование, безвозмездное пользование земельного участка, находящегося в государственной или муниципальной собственности, без проведения торгов (муниципальная услуга)</t>
  </si>
  <si>
    <t xml:space="preserve">Рассмотрение заявлений и принятие решений о предоставлении в собственность бесплатно земельного участка садоводческому, огородническому или дачному некоммерческому объединению граждан, а также членам садоводческого, огороднического или дачного некоммерческого объединения граждан</t>
  </si>
  <si>
    <t xml:space="preserve">Принятие на учет граждан в качестве, нуждающихся в жилых помещениях
</t>
  </si>
  <si>
    <t xml:space="preserve">Предоставление жилого помещения по договору социального найма
</t>
  </si>
  <si>
    <t xml:space="preserve">Ежемесячная выплаты на содержание ребенка в семье опекуна (попечителя), приемной семье</t>
  </si>
  <si>
    <t xml:space="preserve">Выдача (направление) акта органа опеки и попечительства о назначении (об отказе в назначении) опекуна или заключения органа опеки и попечительства о возможности (невозможности) гражданина быть опекуном</t>
  </si>
  <si>
    <t xml:space="preserve">Предоставление выписки из реестра объектов муниципальной собственности</t>
  </si>
  <si>
    <t xml:space="preserve">Постановка граждан на учет в качестве лиц, имеющих право на предоставление земельных участков в собственность бесплатно
</t>
  </si>
  <si>
    <t>https://www.gosuslugi.ru/641441</t>
  </si>
  <si>
    <t xml:space="preserve">Название услуги 
(для МСЗУ - из перечня МСЗУ, утв. Минцифры АК)
</t>
  </si>
  <si>
    <t xml:space="preserve">Организация каникулярного отдыха детей</t>
  </si>
  <si>
    <t xml:space="preserve">Установление субсидии на оплату жилого помещения и коммунальных услуг</t>
  </si>
  <si>
    <t xml:space="preserve">Аттестация педагогических работников организаций, осуществляющих образовательную деятельность и находящихся в ведении субъекта Российской Федера-ции, педагогических работников муниципальных и частных организаций, осуществляющих образова-тельную деятельность</t>
  </si>
  <si>
    <t xml:space="preserve">Предоставление ежегодной  денежной выплаты лицам, награжденным нагрудным  знаком «Почетный донор России»</t>
  </si>
  <si>
    <t xml:space="preserve">Рассмотрение обращений малоимущих граждан и семей, граждан, находящихся в трудной жизненной
ситуации, о предоставлении материальной помощи в денежной форме</t>
  </si>
  <si>
    <t xml:space="preserve">Присвоение звания «Ветеран труда Алтайского
края»</t>
  </si>
  <si>
    <t xml:space="preserve">Установление ежемесячной денежной вьплаты при рождении третьего ребенка или последующие детей до достижения ребенком возраста трех лет</t>
  </si>
  <si>
    <t xml:space="preserve">Проведение технического осмотра самоходных машин и других видов техники</t>
  </si>
  <si>
    <t xml:space="preserve">Государственный строительный надзор (прием извещений о начале и завершении строительства, реконструкции объектов капитального строительства, выдача ЗОС)</t>
  </si>
  <si>
    <t xml:space="preserve">Выдача заключения о наличии объектов культурного наследия на земельном участке, подлежащем хозяй-ственному освоению, и о соответствии его планируе-мого использования утвержденным режимам исполь-зования земель и градостроительным регламентам в зонах охраны объектов культурного наследия</t>
  </si>
  <si>
    <t xml:space="preserve">Прием экзаменов на право управления самоходными машинами и вьщача удостоверений тракториста-машиниста (тракториста)</t>
  </si>
  <si>
    <t xml:space="preserve">Государственная регистрация самоходных машин и других видов техники</t>
  </si>
  <si>
    <t xml:space="preserve">Вьдача разрешения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t>
  </si>
  <si>
    <t xml:space="preserve">Лицензирование деятельности по заготовке,хранению и переработки лома металлов</t>
  </si>
  <si>
    <t xml:space="preserve">Предоставление разрешения или аннулирование действия разрешения на осуществление деятельности по перевозке пассажиров и багажа легковым такси на территории Алтайского края, внесение изменений в региональный реестр перевозчиков легковым такси Алтайского края, предоставление выписки из регионального реестра перевозчиков легковым такси Алтайского края</t>
  </si>
  <si>
    <t xml:space="preserve">Регистрацияи отмена регистрацииспециалистов в области ветеринарии, занимающихся предпринимательской деятельностью</t>
  </si>
  <si>
    <t xml:space="preserve">Предоставление материнского (семейного) капитала в Алтайском крае</t>
  </si>
  <si>
    <t xml:space="preserve">Получение технических условий, заключение договоров на переустройство линейных объектов</t>
  </si>
  <si>
    <t xml:space="preserve">код услуги ЕСНСИ</t>
  </si>
  <si>
    <t>-10000115326</t>
  </si>
  <si>
    <t>-10000115323</t>
  </si>
  <si>
    <t>-10000115373</t>
  </si>
  <si>
    <t>-10000115342</t>
  </si>
  <si>
    <t>-10000115356</t>
  </si>
  <si>
    <t>-10000115338</t>
  </si>
  <si>
    <t>-10000115329</t>
  </si>
  <si>
    <t>-10000115345</t>
  </si>
  <si>
    <t>-10000115352</t>
  </si>
  <si>
    <t>-10000115361</t>
  </si>
  <si>
    <t>-10000115354</t>
  </si>
  <si>
    <t>-10000115349</t>
  </si>
  <si>
    <t>-10000115359</t>
  </si>
  <si>
    <t>-10000115367</t>
  </si>
  <si>
    <t>-10000115366</t>
  </si>
  <si>
    <t>-10000115347</t>
  </si>
  <si>
    <t>-10000115365</t>
  </si>
  <si>
    <t>-10000000215</t>
  </si>
  <si>
    <t>-10000000235</t>
  </si>
  <si>
    <t xml:space="preserve">Администрация города Алейска</t>
  </si>
  <si>
    <t xml:space="preserve">г. Барнаул</t>
  </si>
  <si>
    <t xml:space="preserve">Администрация г. Барнаула</t>
  </si>
  <si>
    <t xml:space="preserve">Комитет по образованию города Барнаула</t>
  </si>
  <si>
    <t xml:space="preserve">Комитет жилищно-коммунального хозяйства г. Барнаула</t>
  </si>
  <si>
    <t xml:space="preserve">Комитет по земельным ресурсам и землеустройству города Барнаула Алтайского края</t>
  </si>
  <si>
    <t xml:space="preserve">Комитет по управлению муниципальной собственностью города Барнаула Алтайского края</t>
  </si>
  <si>
    <t xml:space="preserve">Комитет по строительству, архитектуре и развитию города Барнаула</t>
  </si>
  <si>
    <t xml:space="preserve">Комитет по благоустройству города Барнаула </t>
  </si>
  <si>
    <t xml:space="preserve">Комитет по физической культуре и спорту города Барнаула</t>
  </si>
  <si>
    <t xml:space="preserve">Администрация Железнодорожного района города Барнаула</t>
  </si>
  <si>
    <t xml:space="preserve">Администрация Индустриального района города Барнаула</t>
  </si>
  <si>
    <t xml:space="preserve">Власихинская сельская администрация Индустриального района города Барнаула</t>
  </si>
  <si>
    <t xml:space="preserve">Администрация Ленинского района города Барнаула</t>
  </si>
  <si>
    <t xml:space="preserve">Научногородокская сельская администрация Ленинского района города Барнаула</t>
  </si>
  <si>
    <t xml:space="preserve">Администрация Октябрьского района города Барнаула</t>
  </si>
  <si>
    <t xml:space="preserve">Администрация Центрального района города Барнаула</t>
  </si>
  <si>
    <t xml:space="preserve">Южная поселковая администрация </t>
  </si>
  <si>
    <t xml:space="preserve">Лебяжинская сельская администрация </t>
  </si>
  <si>
    <t xml:space="preserve">Администрация г. Белокуриха</t>
  </si>
  <si>
    <t xml:space="preserve">Администрация города Бийска</t>
  </si>
  <si>
    <t xml:space="preserve">Администрация города Заринска</t>
  </si>
  <si>
    <t xml:space="preserve">Администрация ЗАТО Сибирский</t>
  </si>
  <si>
    <t xml:space="preserve">Администрация города Новоалтайска</t>
  </si>
  <si>
    <t xml:space="preserve">Администрация города Рубцовска</t>
  </si>
  <si>
    <t xml:space="preserve">Администрация города Славгорода </t>
  </si>
  <si>
    <t xml:space="preserve">Администрация города Яровое</t>
  </si>
  <si>
    <t xml:space="preserve">Алейский район</t>
  </si>
  <si>
    <t xml:space="preserve">Администрация Алейского района</t>
  </si>
  <si>
    <t xml:space="preserve">Администрация Алейского сельсовета Алейского района</t>
  </si>
  <si>
    <t xml:space="preserve">Администрация Безголосовского сельсовета Алейского района</t>
  </si>
  <si>
    <t xml:space="preserve">Администрация Большепанюшевского сельсовета Алейского района</t>
  </si>
  <si>
    <t xml:space="preserve">Администрация Боровского сельсовета Алейского района</t>
  </si>
  <si>
    <t xml:space="preserve">Администрация Дружбинского сельсовета Алейского района</t>
  </si>
  <si>
    <t xml:space="preserve">Администрация Дубровского сельсовета Алейского района</t>
  </si>
  <si>
    <t xml:space="preserve">Администрация Заветильичевского сельсовета Алейского района</t>
  </si>
  <si>
    <t xml:space="preserve">Администрация Кашинского сельсовета Алейского района</t>
  </si>
  <si>
    <t xml:space="preserve">Администрация Кировского сельсовета Алейского района</t>
  </si>
  <si>
    <t xml:space="preserve">Администрация Краснопартизанского сельсовета Алейского района</t>
  </si>
  <si>
    <t xml:space="preserve">Администрация Малиновского сельсовета Алейского района</t>
  </si>
  <si>
    <t xml:space="preserve">Администрация Моховского сельсовета Алейского района</t>
  </si>
  <si>
    <t xml:space="preserve">Администрация Осколковского сельсовета Алейского района</t>
  </si>
  <si>
    <t xml:space="preserve">Администрация Плотавского сельсовета Алейского района</t>
  </si>
  <si>
    <t xml:space="preserve">Администрация Савинского сельсовета Алейского района</t>
  </si>
  <si>
    <t xml:space="preserve">Администрация Совхозного сельсовета Алейского района</t>
  </si>
  <si>
    <t xml:space="preserve">Администрация Урюпинского сельсовета Алейского района</t>
  </si>
  <si>
    <t xml:space="preserve">Администрация Фрунзенского сельсовета Алейского района</t>
  </si>
  <si>
    <t xml:space="preserve">Администрация Чапаевского сельсовета Алейского района</t>
  </si>
  <si>
    <t xml:space="preserve">Алтайский район</t>
  </si>
  <si>
    <t xml:space="preserve">Администрация Алтайского района</t>
  </si>
  <si>
    <t xml:space="preserve">Администрация Айского сельсовета Алтайского района</t>
  </si>
  <si>
    <t xml:space="preserve">Администрация Алтайского сельсовета Алтайского района</t>
  </si>
  <si>
    <t xml:space="preserve">Администрация Беловского сельсовета Алтайского района</t>
  </si>
  <si>
    <t xml:space="preserve">Администрация Куяганского сельсовета Алтайского района</t>
  </si>
  <si>
    <t xml:space="preserve">Администрация Куячинского сельсовета Алтайского района</t>
  </si>
  <si>
    <t xml:space="preserve">Администрация Макарьевского сельсовета Алтайского района</t>
  </si>
  <si>
    <t xml:space="preserve">Администрация Нижнекаменского сельсовета Алтайского района</t>
  </si>
  <si>
    <t xml:space="preserve">Администрация Пролетарского сельсовета Алтайского района</t>
  </si>
  <si>
    <t xml:space="preserve">Администрация Россошинского сельсовета Алтайского района</t>
  </si>
  <si>
    <t xml:space="preserve">Администрация Старобелокурихинского сельсовета Алтайского района</t>
  </si>
  <si>
    <t xml:space="preserve">Баевский район</t>
  </si>
  <si>
    <t xml:space="preserve">Администрация Баевского района</t>
  </si>
  <si>
    <t xml:space="preserve">Администрация Баевского сельсовета Баевского района</t>
  </si>
  <si>
    <t xml:space="preserve">Администрация Верх-Пайвинского сельсовета Баевского района</t>
  </si>
  <si>
    <t xml:space="preserve">Администрация Верх-Чуманского сельсовета Баевского района</t>
  </si>
  <si>
    <t xml:space="preserve">Администрация Нижнечуманского сельсовета Баевского района</t>
  </si>
  <si>
    <t xml:space="preserve">Администрация Паклинского сельсовета Баевского района</t>
  </si>
  <si>
    <t xml:space="preserve">Администрация Плотавского сельсовета Баевского района</t>
  </si>
  <si>
    <t xml:space="preserve">Администрация Прослаухинского сельсовета Баевского района</t>
  </si>
  <si>
    <t xml:space="preserve">Администрация Ситниковского сельсовета Баевского района</t>
  </si>
  <si>
    <t xml:space="preserve">Комитет Администрации Баевского района по образованию</t>
  </si>
  <si>
    <t xml:space="preserve">Комитет по экономике и земельным отношениям Администрации Баевского района</t>
  </si>
  <si>
    <t xml:space="preserve">Бийский район</t>
  </si>
  <si>
    <t xml:space="preserve">Администрация Бийского района</t>
  </si>
  <si>
    <t xml:space="preserve">Администрация Большеугреневского сельсовета Бийского района</t>
  </si>
  <si>
    <t xml:space="preserve">Администрация Верх-Бехтемирского сельсовета Бийского района</t>
  </si>
  <si>
    <t xml:space="preserve">Администрация Верх-Катунского сельсовета Бийского района</t>
  </si>
  <si>
    <t xml:space="preserve">Администрация Енисейского сельсовета Бийского района</t>
  </si>
  <si>
    <t xml:space="preserve">Администрация Заринского сельсовета Бийского района</t>
  </si>
  <si>
    <t xml:space="preserve">Администрация Калининского сельсовета Бийского района</t>
  </si>
  <si>
    <t xml:space="preserve">Администрация Лесного сельсовета Бийского района</t>
  </si>
  <si>
    <t xml:space="preserve">Администрация Малоенисейского сельсовета Бийского района</t>
  </si>
  <si>
    <t xml:space="preserve">Администрация Малоугреневского сельсовета Бийского района</t>
  </si>
  <si>
    <t xml:space="preserve">Администрация Новиковского сельсовета Бийского района</t>
  </si>
  <si>
    <t xml:space="preserve">Администрация Первомайского сельсовета Бийского района</t>
  </si>
  <si>
    <t xml:space="preserve">Администрация Светлоозерского сельсовета Бийского района</t>
  </si>
  <si>
    <t xml:space="preserve">Администрация Сростинского сельсовета Бийского района</t>
  </si>
  <si>
    <t xml:space="preserve">Администрация Усятского сельсовета Бийского района</t>
  </si>
  <si>
    <t xml:space="preserve">Администрация Шебалинского сельсовета Бийского района</t>
  </si>
  <si>
    <t xml:space="preserve">Благовещенский район</t>
  </si>
  <si>
    <t xml:space="preserve">Администрация Благовещенского района</t>
  </si>
  <si>
    <t xml:space="preserve">Администрация Алексеевского сельсовета Благовещенского района</t>
  </si>
  <si>
    <t xml:space="preserve">Администрация Благовещенского поссовета Благовещенского района</t>
  </si>
  <si>
    <t xml:space="preserve">Администрация Гляденьского сельсовета Благовещенского района</t>
  </si>
  <si>
    <t xml:space="preserve">Администрация Леньковского сельсовета Благовещенского района</t>
  </si>
  <si>
    <t xml:space="preserve">Администрация Нижнекучукского сельсовета Благовещенского района</t>
  </si>
  <si>
    <t xml:space="preserve">Администрация Николаевского сельсовета Благовещенского района</t>
  </si>
  <si>
    <t xml:space="preserve">Администрация Новокулундинского сельсовета Благовещенского района</t>
  </si>
  <si>
    <t xml:space="preserve">Администрация Орлеанского сельсовета Благовещенского района</t>
  </si>
  <si>
    <t xml:space="preserve">Администрация Степноозерского поссовета Благовещенского района</t>
  </si>
  <si>
    <t xml:space="preserve">Администрация Суворовского сельсовета Благовещенского района</t>
  </si>
  <si>
    <t xml:space="preserve">Администрация Шимолинского сельсовета Благовещенского района</t>
  </si>
  <si>
    <t xml:space="preserve">Администрация Яготинского сельсовета Благовещенского района</t>
  </si>
  <si>
    <t xml:space="preserve">Бурлинский район</t>
  </si>
  <si>
    <t xml:space="preserve">Администрация Бурлинского района</t>
  </si>
  <si>
    <t xml:space="preserve">Администрация Бурлинского сельсовета Бурлинского района</t>
  </si>
  <si>
    <t xml:space="preserve">Администрация Михайловского сельсовета Бурлинского района</t>
  </si>
  <si>
    <t xml:space="preserve">Администрация Новоандреевского сельсовета Бурлинского района</t>
  </si>
  <si>
    <t xml:space="preserve">Администрация Новопесчанского сельсовета Бурлинского района</t>
  </si>
  <si>
    <t xml:space="preserve">Администрация Новосельского сельсовета Бурлинского района</t>
  </si>
  <si>
    <t xml:space="preserve">Администрация Ореховского сельсовета Бурлинского района</t>
  </si>
  <si>
    <t xml:space="preserve">Администрация Партизанского сельсовета Бурлинского района</t>
  </si>
  <si>
    <t xml:space="preserve">Администрация Рожковского сельсовета Бурлинского района</t>
  </si>
  <si>
    <t xml:space="preserve">Администрация Устьянского сельсовета Бурлинского района</t>
  </si>
  <si>
    <t xml:space="preserve">Быстроистокский район</t>
  </si>
  <si>
    <t xml:space="preserve">Администрация Быстроистокского района</t>
  </si>
  <si>
    <t xml:space="preserve">Администрация Акутихинского сельсовета Быстроистокского района</t>
  </si>
  <si>
    <t xml:space="preserve">Администрация Быстроистокского сельсовета Быстроистокского района</t>
  </si>
  <si>
    <t xml:space="preserve">Администрация Верх-Ануйского сельсовета Быстроистокского района</t>
  </si>
  <si>
    <t xml:space="preserve">Администрация Верх-Озернинского сельсовета Быстроистокского района</t>
  </si>
  <si>
    <t xml:space="preserve">Администрация Новопокровского сельсовета Быстроистокского района</t>
  </si>
  <si>
    <t xml:space="preserve">Администрации Приобского сельсовета Быстроистокского района</t>
  </si>
  <si>
    <t xml:space="preserve">Администрация Усть-Ануйского сельсовета Быстроистокского района</t>
  </si>
  <si>
    <t xml:space="preserve">Администрация Хлеборобного сельсовета Быстроистокского района</t>
  </si>
  <si>
    <t xml:space="preserve">Волчихинский район</t>
  </si>
  <si>
    <t xml:space="preserve">Администрация Волчихинского района</t>
  </si>
  <si>
    <t xml:space="preserve">Администрация Берёзовского сельсовета Волчихинского района</t>
  </si>
  <si>
    <t xml:space="preserve">Администрация Бор-Форпостовского сельсовета Волчихинского района</t>
  </si>
  <si>
    <t xml:space="preserve">Администрация Волчихинского сельсовета Волчихинского района</t>
  </si>
  <si>
    <t xml:space="preserve">Администрация Востровского сельсовета Волчихинского района</t>
  </si>
  <si>
    <t xml:space="preserve">Администрация Коминтерновского сельсовета Волчихинского района</t>
  </si>
  <si>
    <t xml:space="preserve">Администрация Малышево-Логовского сельсовета Волчихинского района</t>
  </si>
  <si>
    <t xml:space="preserve">Администрация Новокормихинского сельсовета Волчихинского района</t>
  </si>
  <si>
    <t xml:space="preserve">Администрация Пятковологовского сельсовета Волчихинского района</t>
  </si>
  <si>
    <t xml:space="preserve">Администрация Селивёрстовского сельсовета Волчихинского района</t>
  </si>
  <si>
    <t xml:space="preserve">Администрация Солоновского сельсовета Волчихинского района</t>
  </si>
  <si>
    <t xml:space="preserve">Администрация Усть-Волчихинского сельсовета Волчихинского района</t>
  </si>
  <si>
    <t xml:space="preserve">Комитет Администрации Волчихинского района Алтайского района по образованию и делам молодежи</t>
  </si>
  <si>
    <t xml:space="preserve">Егорьевский район</t>
  </si>
  <si>
    <t xml:space="preserve">Администрация Егорьевского района</t>
  </si>
  <si>
    <t xml:space="preserve">Администрация Кругло-Семенцовского сельсовета Егорьевского района</t>
  </si>
  <si>
    <t xml:space="preserve">Администрация Лебяжинского сельсовета Егорьевского района</t>
  </si>
  <si>
    <t xml:space="preserve">Администрация Малошелковниковского сельсовета Егорьевского района</t>
  </si>
  <si>
    <t xml:space="preserve">Администрация Новоегорьевского сельсовета Егорьевского района</t>
  </si>
  <si>
    <t xml:space="preserve">Администрация Первомайского сельсовета Егорьевского района</t>
  </si>
  <si>
    <t xml:space="preserve">Администрация Сростинского сельсовета Егорьевского района</t>
  </si>
  <si>
    <t xml:space="preserve">Администрация Титовского сельсовета Егорьевского района</t>
  </si>
  <si>
    <t xml:space="preserve">Администрация Шубинского сельсовета Егорьевского района</t>
  </si>
  <si>
    <t xml:space="preserve">Ельцовский район</t>
  </si>
  <si>
    <t xml:space="preserve">Администрация Ельцовского района</t>
  </si>
  <si>
    <t xml:space="preserve">Администрация Верх-Ненинского сельсовета Ельцовского района</t>
  </si>
  <si>
    <t xml:space="preserve">Администрация Ельцовского сельсовета Ельцовского района</t>
  </si>
  <si>
    <t xml:space="preserve">Администрация Мартыновского сельсовета Ельцовского района</t>
  </si>
  <si>
    <t xml:space="preserve">Администрация Новокаменского сельсовета Ельцовского района</t>
  </si>
  <si>
    <t xml:space="preserve">Администрация Пуштулимского сельсовета Ельцовского района</t>
  </si>
  <si>
    <t xml:space="preserve">Администрация Черемшанского сельсовета Ельцовского района</t>
  </si>
  <si>
    <t xml:space="preserve">Завьяловский район</t>
  </si>
  <si>
    <t xml:space="preserve">Администрация Завьяловского района</t>
  </si>
  <si>
    <t xml:space="preserve">Администрация Гилёвского сельсовета Завьяловского района</t>
  </si>
  <si>
    <t xml:space="preserve">Администрация Глубоковского сельсовета Завьяловского района</t>
  </si>
  <si>
    <t xml:space="preserve">Администрация Гоноховского сельсовета Завьяловского района</t>
  </si>
  <si>
    <t xml:space="preserve">Администрация Завьяловского сельсовета Завьяловского района</t>
  </si>
  <si>
    <t xml:space="preserve">Администрация Камышенского сельсовета Завьяловского района</t>
  </si>
  <si>
    <t xml:space="preserve">Администрация Малиновского сельсовета Завьяловского района</t>
  </si>
  <si>
    <t xml:space="preserve">Администрация Овечкинского сельсовета Завьяловского района</t>
  </si>
  <si>
    <t xml:space="preserve">Администрация Светловского сельсовета Завьяловского района</t>
  </si>
  <si>
    <t xml:space="preserve">Администрация Тумановского сельсовета Завьяловского района</t>
  </si>
  <si>
    <t xml:space="preserve">Администрация Харитоновского сельсовета Завьяловского района</t>
  </si>
  <si>
    <t xml:space="preserve">Администрация Чернавского сельсовета Завьяловского района</t>
  </si>
  <si>
    <t xml:space="preserve">Администрация Чистоозёрского сельсовета Завьяловского района</t>
  </si>
  <si>
    <t xml:space="preserve">Комитет по образованию администрации Завьяловского района Алтайского края</t>
  </si>
  <si>
    <t xml:space="preserve">Администрация Залесовского Муниципального округа Алтайского края</t>
  </si>
  <si>
    <t xml:space="preserve">Заринский район</t>
  </si>
  <si>
    <t xml:space="preserve">Администрация Заринского района</t>
  </si>
  <si>
    <t xml:space="preserve">Администрация Аламбайского сельсовета Заринского района</t>
  </si>
  <si>
    <t xml:space="preserve">Администрация Верх-Камышенского сельсовета Заринского района</t>
  </si>
  <si>
    <t xml:space="preserve">Администрация Воскресенского сельсовета Заринского района</t>
  </si>
  <si>
    <t xml:space="preserve">Администрация Голухинского сельсовета Заринского района</t>
  </si>
  <si>
    <t xml:space="preserve">Администрация Гоношихинского сельсовета Заринского района</t>
  </si>
  <si>
    <t xml:space="preserve">Администрация Гришинского сельсовета Заринского района</t>
  </si>
  <si>
    <t xml:space="preserve">Администрация Жуланихинского сельсовета Заринского района</t>
  </si>
  <si>
    <t xml:space="preserve">Администрация Зыряновского сельсовета Заринского района</t>
  </si>
  <si>
    <t xml:space="preserve">Администрация Комарского сельсовета Заринского района</t>
  </si>
  <si>
    <t xml:space="preserve">Администрация Новодраченинского сельсовета Заринского района</t>
  </si>
  <si>
    <t xml:space="preserve">Администрация Новозыряновского сельсовета Заринского района</t>
  </si>
  <si>
    <t xml:space="preserve">Администрация Новокопыловского сельсовета Заринского района</t>
  </si>
  <si>
    <t xml:space="preserve">Администрация Новомоношкинского сельсовета Заринского района</t>
  </si>
  <si>
    <t xml:space="preserve">Администрация Смазневского сельсовета Заринского района</t>
  </si>
  <si>
    <t xml:space="preserve">Администрация Сосновского сельсовета Заринского района</t>
  </si>
  <si>
    <t xml:space="preserve">Администрация Стародраченинского сельсовета Заринского района</t>
  </si>
  <si>
    <t xml:space="preserve">Администрация Тягунского сельсовета Заринского района</t>
  </si>
  <si>
    <t xml:space="preserve">Администрация Хмелевского сельсовета Заринского района</t>
  </si>
  <si>
    <t xml:space="preserve">Администрация Шпагинского сельсовета Заринского района</t>
  </si>
  <si>
    <t xml:space="preserve">Администрация Яновского сельсовета Заринского района</t>
  </si>
  <si>
    <t xml:space="preserve">Змеиногорский округ</t>
  </si>
  <si>
    <t xml:space="preserve">Администрация муниципального округа Змеиногорский район Алтайского края</t>
  </si>
  <si>
    <t xml:space="preserve">Комитет по образованию и делам молодежи администрации муниципального округа Змеиногорский район Алтайского края</t>
  </si>
  <si>
    <t xml:space="preserve">Управление экономики и имущественных отношений администрации муниципального округа Змеиногорский район Алтайского края</t>
  </si>
  <si>
    <t xml:space="preserve">Управление территориальных отделов  Администрации муниципального округа Змеиногорский район Алтайского края</t>
  </si>
  <si>
    <t xml:space="preserve">Зональный район</t>
  </si>
  <si>
    <t xml:space="preserve">Администрация Муниципального округа Зональный район Алтайского края </t>
  </si>
  <si>
    <t xml:space="preserve">Калманский район</t>
  </si>
  <si>
    <t xml:space="preserve">Администрация Калманского района</t>
  </si>
  <si>
    <t xml:space="preserve">Администрация Бурановского сельсовета Калманского района</t>
  </si>
  <si>
    <t xml:space="preserve">Администрация Зимарёвского сельсовета Калманского района</t>
  </si>
  <si>
    <t xml:space="preserve">Администрация Калистратихинского сельсовета Калманского района</t>
  </si>
  <si>
    <t xml:space="preserve">Администрация Калманского сельсовета Калманского района</t>
  </si>
  <si>
    <t xml:space="preserve">Администрация Кубанского сельсовета Калманского района</t>
  </si>
  <si>
    <t xml:space="preserve">Администрация Новоромановского сельсовета Калманского района</t>
  </si>
  <si>
    <t xml:space="preserve">Администрация Обского сельсовета Калманского района</t>
  </si>
  <si>
    <t xml:space="preserve">Администрация Усть-Алейского сельсовета Калманского района</t>
  </si>
  <si>
    <t xml:space="preserve">Администрация Шадринского сельсовета Калманского района</t>
  </si>
  <si>
    <t xml:space="preserve">Администрация Шиловского сельсовета Калманского района</t>
  </si>
  <si>
    <t xml:space="preserve">Каменский район</t>
  </si>
  <si>
    <t xml:space="preserve">Администрация Каменского района</t>
  </si>
  <si>
    <t xml:space="preserve">Администрация Аллаксого сельсовета Каменского района</t>
  </si>
  <si>
    <t xml:space="preserve">Администрация Верх-Аллакского сельсовета Каменского района</t>
  </si>
  <si>
    <t xml:space="preserve">Администрация Гоноховского сельсовета Каменского района</t>
  </si>
  <si>
    <t xml:space="preserve">Администрация Корниловского сельсовета Каменского района</t>
  </si>
  <si>
    <t xml:space="preserve">Администрация Новоярковского сельсовета Каменского района</t>
  </si>
  <si>
    <t xml:space="preserve">Администрация Плотниковского сельсовета Каменского района</t>
  </si>
  <si>
    <t xml:space="preserve">Администрация Пригородного сельсовета Каменского района</t>
  </si>
  <si>
    <t xml:space="preserve">Администрация Попереченского сельсовета Каменского района</t>
  </si>
  <si>
    <t xml:space="preserve">Администрация Рыбинского сельсовета Каменского района</t>
  </si>
  <si>
    <t xml:space="preserve">Администрация Столбовского сельсовета Каменского района</t>
  </si>
  <si>
    <t xml:space="preserve">Администрация Телеутского сельсовета Каменского района</t>
  </si>
  <si>
    <t xml:space="preserve">Администрация Толстовского сельсовета Каменского района</t>
  </si>
  <si>
    <t xml:space="preserve">Администрация Филипповского сельсовета Каменского района</t>
  </si>
  <si>
    <t xml:space="preserve">Ключевский район</t>
  </si>
  <si>
    <t xml:space="preserve">Администрация Муниципального округа Ключевский район Алтайского края</t>
  </si>
  <si>
    <t xml:space="preserve">Косихинский район</t>
  </si>
  <si>
    <t xml:space="preserve">Администрация Косихинского района</t>
  </si>
  <si>
    <t xml:space="preserve">Администрация Баюновского сельсовета Косихинского района</t>
  </si>
  <si>
    <t xml:space="preserve">Администрация Верх-Жилинского сельсовета Косихинского района</t>
  </si>
  <si>
    <t xml:space="preserve">Администрация Глушинского сельсовета Косихинского района</t>
  </si>
  <si>
    <t xml:space="preserve">Администрация Каркавинского сельсовета Косихинского района</t>
  </si>
  <si>
    <t xml:space="preserve">Администрацмя Контошинского сельсовета Косихинского района</t>
  </si>
  <si>
    <t xml:space="preserve">Администрация Косихинского сельсовета Косихинского района</t>
  </si>
  <si>
    <t xml:space="preserve">Администрация Лосихинского сельсовета Косихинского района</t>
  </si>
  <si>
    <t xml:space="preserve">Администрация Малаховского сельсовета Косихинского района</t>
  </si>
  <si>
    <t xml:space="preserve">Администрация Налобихинского сельсовета Косихинского района</t>
  </si>
  <si>
    <t xml:space="preserve">Администрация Плотниковского сельсовета Косихинского района</t>
  </si>
  <si>
    <t xml:space="preserve">Администрация Полковниковского сельсовета Косихинского района</t>
  </si>
  <si>
    <t xml:space="preserve">Красногорский район</t>
  </si>
  <si>
    <t xml:space="preserve">Администрация Красногорского района</t>
  </si>
  <si>
    <t xml:space="preserve">Администрация Березовского сельсовета Красногорского района</t>
  </si>
  <si>
    <t xml:space="preserve">Администрация Быстрянского сельсовета Красногорского района</t>
  </si>
  <si>
    <t xml:space="preserve">Администрация Красногорского сельсовета Красногорского района</t>
  </si>
  <si>
    <t xml:space="preserve">Администрация Новозыковского сельсовета Красногорского района</t>
  </si>
  <si>
    <t xml:space="preserve">Администрация Новоталовского сельсовета Красногорского района</t>
  </si>
  <si>
    <t xml:space="preserve">Администрация Соусканихинского сельсовета Красногорского района</t>
  </si>
  <si>
    <t xml:space="preserve">Администрация Усть-Ишинского сельсовета Красногорского района</t>
  </si>
  <si>
    <t xml:space="preserve">Администрация Усть-Кажинского сельсовета Красногорского района</t>
  </si>
  <si>
    <t xml:space="preserve">Краснощековский район</t>
  </si>
  <si>
    <t xml:space="preserve">Администрация Краснощековского района</t>
  </si>
  <si>
    <t xml:space="preserve">Администрация Акимовского сельсовета Краснощековского района</t>
  </si>
  <si>
    <t xml:space="preserve">Администрация Берёзовского сельсовета Краснощековского района</t>
  </si>
  <si>
    <t xml:space="preserve">Администрация Верх-Камышенского сельсовета Краснощековского района</t>
  </si>
  <si>
    <t xml:space="preserve">Администрация Карповского сельсовета Краснощековского района</t>
  </si>
  <si>
    <t xml:space="preserve">Администрация Краснощековского сельсовета Краснощековского района</t>
  </si>
  <si>
    <t xml:space="preserve">Администрация Маралихинского сельсовета Краснощековского района</t>
  </si>
  <si>
    <t xml:space="preserve">Администрация Новошипуновского сельсовета Краснощековского района</t>
  </si>
  <si>
    <t xml:space="preserve">Администрация Суетского сельсовета Краснощековского района</t>
  </si>
  <si>
    <t xml:space="preserve">Администрация Усть-Беловского сельсовета Краснощековского района</t>
  </si>
  <si>
    <t xml:space="preserve">Администрация Усть-Козлухинского сельсовета Краснощековского района</t>
  </si>
  <si>
    <t xml:space="preserve">Администрация Усть-Пустынского сельсовета Краснощековского района</t>
  </si>
  <si>
    <t xml:space="preserve">Администрация Харловского сельсовета Краснощековского района</t>
  </si>
  <si>
    <t xml:space="preserve">Администрация Чинетинского сельсовета Краснощековского района</t>
  </si>
  <si>
    <t xml:space="preserve">Крутихинский район</t>
  </si>
  <si>
    <t xml:space="preserve">Администрация Крутихинского района</t>
  </si>
  <si>
    <t xml:space="preserve">Администрация Боровского сельсовета Крутихинского района</t>
  </si>
  <si>
    <t xml:space="preserve">Администрация Волчно-Бурлинского сельсовета Крутихинского района</t>
  </si>
  <si>
    <t xml:space="preserve">Администрация Долганского сельсовета Крутихинского района</t>
  </si>
  <si>
    <t xml:space="preserve">Администрация Заковряшинского сельсовета Крутихинского района</t>
  </si>
  <si>
    <t xml:space="preserve">Администрация Крутихинского сельсовета Крутихинского района</t>
  </si>
  <si>
    <t xml:space="preserve">Администрация Маловолчанского сельсовета Крутихинского района</t>
  </si>
  <si>
    <t xml:space="preserve">Администрация Новодубровского сельсовета Крутихинского района</t>
  </si>
  <si>
    <t xml:space="preserve">Администрация Подборного сельсовета Крутихинского района</t>
  </si>
  <si>
    <t xml:space="preserve">Администрация Прыганского сельсовета Крутихинского района</t>
  </si>
  <si>
    <t xml:space="preserve">Кулундинский район</t>
  </si>
  <si>
    <t xml:space="preserve">Администрация Муниципального округа Кулундинский район Алтайского края</t>
  </si>
  <si>
    <t xml:space="preserve">УПРАВЛЕНИЕ ТЕРРИТОРИАЛЬНЫХ ОТДЕЛОВ МУНИЦИПАЛЬНОГО ОКРУГА КУЛУНДИНСКИЙ РАЙОН</t>
  </si>
  <si>
    <t xml:space="preserve">Курьинский район</t>
  </si>
  <si>
    <t xml:space="preserve">Администрация Курьинского района</t>
  </si>
  <si>
    <t xml:space="preserve">Администрация Казанцевского сельсовета Курьинского района</t>
  </si>
  <si>
    <t xml:space="preserve">Администрация Колыванского сельсовета Курьинского района</t>
  </si>
  <si>
    <t xml:space="preserve">Администрация Трусовского сельсовета Курьинского района</t>
  </si>
  <si>
    <t xml:space="preserve">Админитсрация Кузнецовского сельсовета Курьинского района</t>
  </si>
  <si>
    <t xml:space="preserve">Админитсрация Курьинского сельсовета Курьинского района</t>
  </si>
  <si>
    <t xml:space="preserve">Админитсрация Бугрышихинского сельсовета Курьинского района</t>
  </si>
  <si>
    <t xml:space="preserve">Админитсрация Ивановского сельсовета Курьинского района</t>
  </si>
  <si>
    <t xml:space="preserve">Админитсрация Краснознаменского сельсовета Курьинского района</t>
  </si>
  <si>
    <t xml:space="preserve">Админитсрация Новофирсовского сельсовета Курьинского района</t>
  </si>
  <si>
    <t xml:space="preserve">Админитсрация Усть-Таловского сельсовета Курьинского района</t>
  </si>
  <si>
    <t xml:space="preserve">Кытмановский район</t>
  </si>
  <si>
    <t xml:space="preserve">Администрация Кытмановского района</t>
  </si>
  <si>
    <t xml:space="preserve">Администрация Дмитро-Титовского сельсовета Кытмановского района</t>
  </si>
  <si>
    <t xml:space="preserve">Администрация Кытмановского сельсовета</t>
  </si>
  <si>
    <t xml:space="preserve">Администрация Новотарабинского сельсовета Кытмановского района</t>
  </si>
  <si>
    <t xml:space="preserve">Администрация Октябрьского сельсовета Кытмановского района</t>
  </si>
  <si>
    <t xml:space="preserve">Администрация Порошинского сельсовета Кытмановского района</t>
  </si>
  <si>
    <t xml:space="preserve">Администрация Семено - Красиловского сельсовета Кытмановского района</t>
  </si>
  <si>
    <t xml:space="preserve">Администрация Сунгайского сельсовета Кытмановского района</t>
  </si>
  <si>
    <t xml:space="preserve">Администрация Тягунского сельсовета Кытмановского района</t>
  </si>
  <si>
    <t xml:space="preserve">Администрация Тяхтинского сельсовета Кытмановского района</t>
  </si>
  <si>
    <t xml:space="preserve">Администрация Червовского сельсовета Кытмановского района</t>
  </si>
  <si>
    <t xml:space="preserve">Локтевский район</t>
  </si>
  <si>
    <t xml:space="preserve">Администрация Локтевского района</t>
  </si>
  <si>
    <t xml:space="preserve">Администрация Александровского сельсовета Локтевского района</t>
  </si>
  <si>
    <t xml:space="preserve">Администрация Второкаменского сельсовета Локтевского района</t>
  </si>
  <si>
    <t xml:space="preserve">Администрация Георгиевского сельсовета Локтевского района</t>
  </si>
  <si>
    <t xml:space="preserve">Администрация Гилевского сельсовета Локтевского района</t>
  </si>
  <si>
    <t xml:space="preserve">Администрация Ермошихинского сельсовета Локтевского района</t>
  </si>
  <si>
    <t xml:space="preserve">Администрация Золотухинского сельсовета Локтевского района</t>
  </si>
  <si>
    <t xml:space="preserve">Администрация Кировского сельсовета Локтевского района</t>
  </si>
  <si>
    <t xml:space="preserve">Администрация Локтевского сельсовета Локтевского района</t>
  </si>
  <si>
    <t xml:space="preserve">Администрация Масальского сельсовета Локтевского района</t>
  </si>
  <si>
    <t xml:space="preserve">Администрация Николаевского сельсовета Локтевского района</t>
  </si>
  <si>
    <t xml:space="preserve">Администрация Новенского сельсовета Локтевского района</t>
  </si>
  <si>
    <t xml:space="preserve">Администрация Новомихайловского сельсовета Локтевского района</t>
  </si>
  <si>
    <t xml:space="preserve">Администрация Покровского сельсовета Локтевского района</t>
  </si>
  <si>
    <t xml:space="preserve">Администрация Ремовского сельсовета Локтевского района</t>
  </si>
  <si>
    <t xml:space="preserve">Администрация Самарского сельсовета Локтевского района</t>
  </si>
  <si>
    <t xml:space="preserve">Администрация Успенского сельсовета Локтевского района</t>
  </si>
  <si>
    <t xml:space="preserve">Администрация Устьянского сельсовета Локтевского района</t>
  </si>
  <si>
    <t xml:space="preserve">Администрация города Горняка Локтевского района Алтайского края</t>
  </si>
  <si>
    <t xml:space="preserve">Мамонтовский район</t>
  </si>
  <si>
    <t xml:space="preserve">Администрация Мамонтовского района</t>
  </si>
  <si>
    <t xml:space="preserve">Администрация Буканского сельсовета Мамонтовского района</t>
  </si>
  <si>
    <t xml:space="preserve">Администрация Гришенского сельсовета Мамонтовского района</t>
  </si>
  <si>
    <t xml:space="preserve">Администрация Кадниковского сельсовета Мамонтовского района</t>
  </si>
  <si>
    <t xml:space="preserve">Администрация Комсомольского сельсовета Мамонтовского района</t>
  </si>
  <si>
    <t xml:space="preserve">Администрация Корчинского сельсовета Мамонтовского района</t>
  </si>
  <si>
    <t xml:space="preserve">Администрация Костино-Логовского сельсовета Мамонтовского района</t>
  </si>
  <si>
    <t xml:space="preserve">Администрация Крестьянского сельсовета Мамонтовского района</t>
  </si>
  <si>
    <t xml:space="preserve">Администрация Мамонтовского сельсовета Мамонтовского района</t>
  </si>
  <si>
    <t xml:space="preserve">Администрация Островновского сельсовета Мамонтовского района</t>
  </si>
  <si>
    <t xml:space="preserve">Администрация Покровского сельсовета Мамонтовского района</t>
  </si>
  <si>
    <t xml:space="preserve">Администрация Сусловского сельсовета Мамонтовского района</t>
  </si>
  <si>
    <t xml:space="preserve">Администрация Тимирязевского сельсовета Мамонтовского района</t>
  </si>
  <si>
    <t xml:space="preserve">Администрация Чернокурьинского сельсовета Мамонтовского района</t>
  </si>
  <si>
    <t xml:space="preserve">Комитет Администрации Мамонтовского района по Образованию</t>
  </si>
  <si>
    <t xml:space="preserve">Михайловский район</t>
  </si>
  <si>
    <t xml:space="preserve">Администрация Михайловского района</t>
  </si>
  <si>
    <t xml:space="preserve">Администрация Ащегульского сельсовета Михайловского района</t>
  </si>
  <si>
    <t xml:space="preserve">Администрация Бастанского сельсовета Михайловского района</t>
  </si>
  <si>
    <t xml:space="preserve">Администрация Малиновоозёрского поссовета Михайловского района</t>
  </si>
  <si>
    <t xml:space="preserve">Администрация Николаевского сельсовета Михайловского района</t>
  </si>
  <si>
    <t xml:space="preserve">Администрация Назаровского сельсовета Михайловского района</t>
  </si>
  <si>
    <t xml:space="preserve">Администрация Полуямского сельсовета Михайловского района</t>
  </si>
  <si>
    <t xml:space="preserve">Администрация Ракитовского сельсовета Михайловского района</t>
  </si>
  <si>
    <t xml:space="preserve">Немецкий национальный район</t>
  </si>
  <si>
    <t xml:space="preserve">Администрация Муниципального округа Немецкий национальный район Алтайского края</t>
  </si>
  <si>
    <t xml:space="preserve">Новичихинский район</t>
  </si>
  <si>
    <t xml:space="preserve">Администрация Новичихинского района</t>
  </si>
  <si>
    <t xml:space="preserve">Администрация Долговского сельсовета Новичихинского района</t>
  </si>
  <si>
    <t xml:space="preserve">Администрация Лобанихинского сельсовета Новичихинского района</t>
  </si>
  <si>
    <t xml:space="preserve">Администрация Мельниковского сельсовета Новичихинского района</t>
  </si>
  <si>
    <t xml:space="preserve">Администрация Новичихинского сельсовета Новичихинского района</t>
  </si>
  <si>
    <t xml:space="preserve">Администрация Поломошенского сельсовета Новичихинского района</t>
  </si>
  <si>
    <t xml:space="preserve">Администрация Солоновского сельсовета Новичихинского района</t>
  </si>
  <si>
    <t xml:space="preserve">Администрация Токаревского сельсовета Новичихинского района</t>
  </si>
  <si>
    <t xml:space="preserve">Павловский район</t>
  </si>
  <si>
    <t xml:space="preserve">Администрация Павловского района</t>
  </si>
  <si>
    <t xml:space="preserve">Администрация Арбузовского сельсовета Павловского района</t>
  </si>
  <si>
    <t xml:space="preserve">Администрация Бурановского сельсовета Павловского района</t>
  </si>
  <si>
    <t xml:space="preserve">Администрация Елунинского сельсовета Павловского района</t>
  </si>
  <si>
    <t xml:space="preserve">Администрация Колыванского сельсовета Павловского района</t>
  </si>
  <si>
    <t xml:space="preserve">Администрация Комсомольского сельсовета Павловского района</t>
  </si>
  <si>
    <t xml:space="preserve">Администрация Лебяжинского сельсовета Павловского района</t>
  </si>
  <si>
    <t xml:space="preserve">Администрация Новозоринского сельсовета Павловского района</t>
  </si>
  <si>
    <t xml:space="preserve">Администрация Павловского сельсовета Павловского района</t>
  </si>
  <si>
    <t xml:space="preserve">Администрация Павлозаводского сельсовета Павловского района</t>
  </si>
  <si>
    <t xml:space="preserve">Администрация Прутского сельсовета Павловского района</t>
  </si>
  <si>
    <t xml:space="preserve">Администрация Рогозихинского сельсовета Павловского района</t>
  </si>
  <si>
    <t xml:space="preserve">Администрация Стуковского сельсовета Павловского района</t>
  </si>
  <si>
    <t xml:space="preserve">Администрация Чернопятовского сельсовета Павловского района</t>
  </si>
  <si>
    <t xml:space="preserve">Администрация Черемновского сельсовета Павловского района</t>
  </si>
  <si>
    <t xml:space="preserve">Администрация Шаховского сельсовета Павловского района</t>
  </si>
  <si>
    <t xml:space="preserve">Панкрушихинский район</t>
  </si>
  <si>
    <t xml:space="preserve">Администрация Панкрушихинского района (Переподключить)</t>
  </si>
  <si>
    <t xml:space="preserve">Администрация Муниципального округа Панкрушихинский район Алтайского края</t>
  </si>
  <si>
    <t xml:space="preserve">Первомайский район</t>
  </si>
  <si>
    <t xml:space="preserve">Администрация Первомайского района</t>
  </si>
  <si>
    <t xml:space="preserve">Администрация Акуловского сельсовета Первомайского района</t>
  </si>
  <si>
    <t xml:space="preserve">Администрация Баюновоключевского сельсовета Первомайского района</t>
  </si>
  <si>
    <t xml:space="preserve">Администрация Березовского сельсовета Первомайского района</t>
  </si>
  <si>
    <t xml:space="preserve">Администрация Бобровского сельсовета Первомайского района</t>
  </si>
  <si>
    <t xml:space="preserve">Администрация Боровихинского сельсовета Первомайского района</t>
  </si>
  <si>
    <t xml:space="preserve">Администрация Жилинского сельсовета Первомайского района</t>
  </si>
  <si>
    <t xml:space="preserve">Администрация Журавлихинского сельсовета Первомайского района</t>
  </si>
  <si>
    <t xml:space="preserve">Администрация Зудиловского сельсовета Первомайского района</t>
  </si>
  <si>
    <t xml:space="preserve">Администрация Логовского сельсовета Первомайского района</t>
  </si>
  <si>
    <t xml:space="preserve">Администрация Новоберезовского сельсовета Первомайского района</t>
  </si>
  <si>
    <t xml:space="preserve">Администрация Первомайского сельсовета Первомайского района</t>
  </si>
  <si>
    <t xml:space="preserve">Администрация Повалихинского сельсовета Первомайского района</t>
  </si>
  <si>
    <t xml:space="preserve">Администрация Рассказихинского сельсовета Первомайского района</t>
  </si>
  <si>
    <t xml:space="preserve">Администрация Санниковского сельсовета Первомайского района</t>
  </si>
  <si>
    <t xml:space="preserve">Администрация Северного сельсовета Первомайского района</t>
  </si>
  <si>
    <t xml:space="preserve">Администрация Сибирского сельсовета Первомайского района</t>
  </si>
  <si>
    <t xml:space="preserve">Администрация Солнечного сельсовета Первомайского района</t>
  </si>
  <si>
    <t xml:space="preserve">Администрация Сорочелоговского сельсовета Первомайского района</t>
  </si>
  <si>
    <t xml:space="preserve">Петропавловский район</t>
  </si>
  <si>
    <t xml:space="preserve">Администрация Муниципального округа Петропавловский район Алтайского края</t>
  </si>
  <si>
    <t xml:space="preserve">Поспелихинский район</t>
  </si>
  <si>
    <t xml:space="preserve">Администрация Поспелихинского района</t>
  </si>
  <si>
    <t xml:space="preserve">Администрация Борковского сельсовета Поспелихинского района</t>
  </si>
  <si>
    <t xml:space="preserve">Администрация Красноалтайского сельсовета Поспелихинского района</t>
  </si>
  <si>
    <t xml:space="preserve">Администрация Калмыцко-Мысовского сельсовета Поспелихинского района</t>
  </si>
  <si>
    <t xml:space="preserve">Администрация Клепечихинского сельсовета Поспелихинского района</t>
  </si>
  <si>
    <t xml:space="preserve">Администрация Красноярского сельсовета Поспелихинского района</t>
  </si>
  <si>
    <t xml:space="preserve">Администрация 12 Лет Октября сельсовета Поспелихинского района</t>
  </si>
  <si>
    <t xml:space="preserve">Администрация Мамонтовского сельсовета Поспелихинского района</t>
  </si>
  <si>
    <t xml:space="preserve">Администрация Николаевского сельсовета Поспелихинского района</t>
  </si>
  <si>
    <t xml:space="preserve">Администрация Озимовского сельсовета Поспелихинского района</t>
  </si>
  <si>
    <t xml:space="preserve">Администрация Поспелихинского сельсовета Поспелихинского района</t>
  </si>
  <si>
    <t xml:space="preserve">Администрация Поспелихинского Центрального сельсовета Поспелихинского района</t>
  </si>
  <si>
    <t xml:space="preserve">Ребрихинский район</t>
  </si>
  <si>
    <t xml:space="preserve">Администрация Ребрихинского района</t>
  </si>
  <si>
    <t xml:space="preserve">Администрация Беловского сельсовета Ребрихинского района</t>
  </si>
  <si>
    <t xml:space="preserve">Администрация Боровлянского сельсовета Ребрихинского района</t>
  </si>
  <si>
    <t xml:space="preserve">Администрация Воронихинского сельсовета Ребрихинского района</t>
  </si>
  <si>
    <t xml:space="preserve">Администрация Зеленорощинского сельсовета Ребрихинского района</t>
  </si>
  <si>
    <t xml:space="preserve">Администрация Зиминского сельсовета Ребрихинского района</t>
  </si>
  <si>
    <t xml:space="preserve">Администрация Клочковского сельсовета Ребрихинского района</t>
  </si>
  <si>
    <t xml:space="preserve">Администрация Пановского сельсовета Ребрихинского района</t>
  </si>
  <si>
    <t xml:space="preserve">Администрация Плоскосеминского сельсовета Ребрихинского района</t>
  </si>
  <si>
    <t xml:space="preserve">Администрация Подстепновского сельсовета Ребрихинского района</t>
  </si>
  <si>
    <t xml:space="preserve">Администрация Ребрихинского сельсовета Ребрихинского района</t>
  </si>
  <si>
    <t xml:space="preserve">Администрация Рожне-Логовского сельсовета Ребрихинского района</t>
  </si>
  <si>
    <t xml:space="preserve">Администрация Станционно-Ребрихинского сельсовета Ребрихинского района</t>
  </si>
  <si>
    <t xml:space="preserve">Администрация Усть-Мосихинкого сельсовета Ребрихинского района</t>
  </si>
  <si>
    <t xml:space="preserve">Родинский район </t>
  </si>
  <si>
    <t xml:space="preserve">Администрация Родинского района</t>
  </si>
  <si>
    <t xml:space="preserve">Администрация Зеленолуговского сельсовета Родинского района</t>
  </si>
  <si>
    <t xml:space="preserve">Администрация Кочкинского сельсовета Родинского района</t>
  </si>
  <si>
    <t xml:space="preserve">Администрация Каяушинского сельсовета Родинского района</t>
  </si>
  <si>
    <t xml:space="preserve">Администрация Мирненского сельсовета Родинского района</t>
  </si>
  <si>
    <t xml:space="preserve">Администрация Покровского сельсовета Родинского района</t>
  </si>
  <si>
    <t xml:space="preserve">Администрация Раздольненского сельсовета Родинского района</t>
  </si>
  <si>
    <t xml:space="preserve">Администрация Родинского сельсовета Родинского района</t>
  </si>
  <si>
    <t xml:space="preserve">Администрация Степновского сельсовета Родинского района</t>
  </si>
  <si>
    <t xml:space="preserve">Администрация Степно-Кучукского сельсовета Родинского района</t>
  </si>
  <si>
    <t xml:space="preserve">Администрация Центрального сельсовета Родинского района</t>
  </si>
  <si>
    <t xml:space="preserve">Администрация Шаталовского сельсовета Родинского района</t>
  </si>
  <si>
    <t xml:space="preserve">Администрация Ярослав-Логовского сельсовета Родинского района</t>
  </si>
  <si>
    <t xml:space="preserve">Романовский район</t>
  </si>
  <si>
    <t xml:space="preserve">Администрация Романовского района</t>
  </si>
  <si>
    <t xml:space="preserve">Администрация Гуселетовского сельсовета Романовского района</t>
  </si>
  <si>
    <t xml:space="preserve">Администрация Гилев-Логовского сельсовета Романовского района</t>
  </si>
  <si>
    <t xml:space="preserve">Администрация Грано-Маяковского сельсовета Романовского района</t>
  </si>
  <si>
    <t xml:space="preserve">Администрация Дубровинского сельсовета Романовского района</t>
  </si>
  <si>
    <t xml:space="preserve">Администрация Закладнинского сельсовета Романовского района</t>
  </si>
  <si>
    <t xml:space="preserve">Администрация Казанцевского сельсовета Романовского района</t>
  </si>
  <si>
    <t xml:space="preserve">Администрация Майского сельсовета Романовского района</t>
  </si>
  <si>
    <t xml:space="preserve">Администрация Мормышанского сельсовета Романовского района</t>
  </si>
  <si>
    <t xml:space="preserve">Администрация Рассветовского сельсовета Романовского района</t>
  </si>
  <si>
    <t xml:space="preserve">Администрация Романовского сельсовета Романовского района</t>
  </si>
  <si>
    <t xml:space="preserve">Администрация Сидоровского сельсовета Романовского района</t>
  </si>
  <si>
    <t xml:space="preserve">Администрация Тамбовского сельсовета Романовского района</t>
  </si>
  <si>
    <t xml:space="preserve">Рубцовский район</t>
  </si>
  <si>
    <t xml:space="preserve">Администрация Рубцовского района</t>
  </si>
  <si>
    <t xml:space="preserve">Администрация Безрукавского сельсовета Рубцовского района</t>
  </si>
  <si>
    <t xml:space="preserve">Администрация Бобковского сельсовета Рубцовского района</t>
  </si>
  <si>
    <t xml:space="preserve">Администрация Большешелковниковского сельсовета Рубцовского района</t>
  </si>
  <si>
    <t xml:space="preserve">Администрация Веселоярского сельсовета Рубцовского района</t>
  </si>
  <si>
    <t xml:space="preserve">Администрация Вишневского сельсовета Рубцовского района</t>
  </si>
  <si>
    <t xml:space="preserve">Администрация Дальнего сельсовета Рубцовского района</t>
  </si>
  <si>
    <t xml:space="preserve">Администрация Куйбышевского сельсовета Рубцовского района</t>
  </si>
  <si>
    <t xml:space="preserve">Администрация Новоалександровского сельсовета Рубцовского района</t>
  </si>
  <si>
    <t xml:space="preserve">Администрация Новониколаевского сельсовета Рубцовского района</t>
  </si>
  <si>
    <t xml:space="preserve">Администрация Новороссийского сельсовета Рубцовского района</t>
  </si>
  <si>
    <t xml:space="preserve">Администрация Новосклюихинского сельсовета Рубцовского района</t>
  </si>
  <si>
    <t xml:space="preserve">Администрация Половинкинского сельсовета Рубцовского района</t>
  </si>
  <si>
    <t xml:space="preserve">Администрация Ракитовского сельсовета Рубцовского района</t>
  </si>
  <si>
    <t xml:space="preserve">Администрация Рубцовского сельсовета Рубцовского района</t>
  </si>
  <si>
    <t xml:space="preserve">Администрация Самарского сельсовета Рубцовского района</t>
  </si>
  <si>
    <t xml:space="preserve">Администрация Саратовского сельсовета Рубцовского района</t>
  </si>
  <si>
    <t xml:space="preserve">Администрация Тишинского сельсовета Рубцовского района</t>
  </si>
  <si>
    <t xml:space="preserve">Смоленский район </t>
  </si>
  <si>
    <t xml:space="preserve">Администрация Смоленского района</t>
  </si>
  <si>
    <t xml:space="preserve">Администрация Ануйского сельсовета Смоленского района</t>
  </si>
  <si>
    <t xml:space="preserve">Администрация Верх-Обского сельсовета Смоленского района</t>
  </si>
  <si>
    <t xml:space="preserve">Администрация Кировского сельсовета Смоленского района</t>
  </si>
  <si>
    <t xml:space="preserve">Администрация Линевского сельсовета Смоленского района</t>
  </si>
  <si>
    <t xml:space="preserve">Администрация Новотырышкинского сельсовета Смоленского района</t>
  </si>
  <si>
    <t xml:space="preserve">Администрация Смоленского сельсовета Смоленского района</t>
  </si>
  <si>
    <t xml:space="preserve">Администрация Солоновского сельсовета Смоленского района</t>
  </si>
  <si>
    <t xml:space="preserve">Администрация Сычёвского сельсовета Смоленского района</t>
  </si>
  <si>
    <t xml:space="preserve">Администрация Точилинского сельсовета Смоленского района</t>
  </si>
  <si>
    <t xml:space="preserve">Комитет по образованию Смоленского района Алтайского края</t>
  </si>
  <si>
    <t xml:space="preserve">Советский район</t>
  </si>
  <si>
    <t xml:space="preserve">Администрация Советского района</t>
  </si>
  <si>
    <t xml:space="preserve">Администрация Кокшинского сельсовета Советского района</t>
  </si>
  <si>
    <t xml:space="preserve">Администрация Коловского сельсовета Советского района</t>
  </si>
  <si>
    <t xml:space="preserve">Администрация Красноярского сельсовета Советского района</t>
  </si>
  <si>
    <t xml:space="preserve">Администрация Никольского сельсовета Советского района</t>
  </si>
  <si>
    <t xml:space="preserve">Администрация Платовского сельсовета Советского района</t>
  </si>
  <si>
    <t xml:space="preserve">Администрация Половинского сельсовета Советского района</t>
  </si>
  <si>
    <t xml:space="preserve">Администрация Сетовского сельсовета Советского района</t>
  </si>
  <si>
    <t xml:space="preserve">Администрация Советского сельсовета Советского района</t>
  </si>
  <si>
    <t xml:space="preserve">Администрация Талицкого сельсовета Советского района</t>
  </si>
  <si>
    <t xml:space="preserve">Администрация Урожайного сельсовета Советского района</t>
  </si>
  <si>
    <t xml:space="preserve">Администрация Шульгин-Логского сельсовета Советского района</t>
  </si>
  <si>
    <t xml:space="preserve">Администрация Шульгинского сельсовета Советского района</t>
  </si>
  <si>
    <t xml:space="preserve">Солонешенский район</t>
  </si>
  <si>
    <t xml:space="preserve">Администрация Солонешенского района (Переподключить)</t>
  </si>
  <si>
    <t xml:space="preserve">Администрация Муниципального округа Солонешенский район Алтайского края</t>
  </si>
  <si>
    <t xml:space="preserve">Солтонский район</t>
  </si>
  <si>
    <t xml:space="preserve">Администрация Солтонского района</t>
  </si>
  <si>
    <t xml:space="preserve">Администрация Карабинского сельсовета Солтонского района</t>
  </si>
  <si>
    <t xml:space="preserve">Администрация Макарьевского сельсовета Солтонского района</t>
  </si>
  <si>
    <t xml:space="preserve">Администрация Ненинского сельсовета Солтонского района</t>
  </si>
  <si>
    <t xml:space="preserve">Администрация Нижнененинского сельсовета Солтонского района</t>
  </si>
  <si>
    <t xml:space="preserve">Администрация Солтонского сельсовета Солтонского района</t>
  </si>
  <si>
    <t xml:space="preserve">Администрация Сузопского сельсовета солтонского района</t>
  </si>
  <si>
    <t xml:space="preserve">Администрация муниципального округа Суетский район Алтайского края</t>
  </si>
  <si>
    <t xml:space="preserve">Табунский район</t>
  </si>
  <si>
    <t xml:space="preserve">Администраця Муниципального округа Табунский район Алтайского края</t>
  </si>
  <si>
    <t xml:space="preserve">Комитет администрации Табунского района Алтайского края по образованию </t>
  </si>
  <si>
    <t xml:space="preserve">Тальменский район</t>
  </si>
  <si>
    <t xml:space="preserve">Администрация Тальменского района</t>
  </si>
  <si>
    <t xml:space="preserve">Администрация Анисимовского сельсовета Тальменского района</t>
  </si>
  <si>
    <t xml:space="preserve">Администрация Зайцевского сельсовета Тальменского района</t>
  </si>
  <si>
    <t xml:space="preserve">Администрация Казанцевского сельсовета Тальменского района</t>
  </si>
  <si>
    <t xml:space="preserve">Администрация Кашкарагаихинского сельсовета Тальменского района</t>
  </si>
  <si>
    <t xml:space="preserve">Администрация Курочкинского сельсовета Тальменского района</t>
  </si>
  <si>
    <t xml:space="preserve">Администрация Ларичихинского сельсовета Тальменского района</t>
  </si>
  <si>
    <t xml:space="preserve">Администрация Луговского сельсовета Тальменского района</t>
  </si>
  <si>
    <t xml:space="preserve">Администрация Лушниковского сельсовета Тальменского района</t>
  </si>
  <si>
    <t xml:space="preserve">Администрация Новоозёрского сельсовета Тальменского района</t>
  </si>
  <si>
    <t xml:space="preserve">Администрация Новоперуновского сельсовета Тальменского района</t>
  </si>
  <si>
    <t xml:space="preserve">Администрация Новотроицкого сельсовета Тальменского района</t>
  </si>
  <si>
    <t xml:space="preserve">Администрация Озерского сельсовета Тальменского района</t>
  </si>
  <si>
    <t xml:space="preserve">Администрация Речкуновского сельсовета Тальменского района</t>
  </si>
  <si>
    <t xml:space="preserve">Администрация Среднесибирского сельсовета Тальменского района</t>
  </si>
  <si>
    <t xml:space="preserve">Администрация Староперуновского сельсовета Тальменского района</t>
  </si>
  <si>
    <t xml:space="preserve">Администрация Тальменского поссовета Тальменского района</t>
  </si>
  <si>
    <t xml:space="preserve">Администрация Шадринцевского сельсовета Тальменского района</t>
  </si>
  <si>
    <t xml:space="preserve">Администрация Шишкинского сельсовета Тальменского района</t>
  </si>
  <si>
    <t xml:space="preserve">Тогульский район</t>
  </si>
  <si>
    <t xml:space="preserve">Администрация Тогульского района</t>
  </si>
  <si>
    <t xml:space="preserve">Администрация Антипинского сельсовета Тогульского района</t>
  </si>
  <si>
    <t xml:space="preserve">Администрация Новоиушинского сельсовета Тогульского района</t>
  </si>
  <si>
    <t xml:space="preserve">Администрация Старотогульского сельсовета Тогульского района</t>
  </si>
  <si>
    <t xml:space="preserve">Администрация Тогульского сельсовета Тогульского района</t>
  </si>
  <si>
    <t xml:space="preserve">Администрация Топтушинского сельсовета Тогульского района</t>
  </si>
  <si>
    <t xml:space="preserve">Главное управление экономики Администрации Тогульского района Алтайского края</t>
  </si>
  <si>
    <t xml:space="preserve">Топчихинский район </t>
  </si>
  <si>
    <t xml:space="preserve">Администрация Топчихинского района</t>
  </si>
  <si>
    <t xml:space="preserve">Администрация Белояровского сельсовета Топчихинского района</t>
  </si>
  <si>
    <t xml:space="preserve">Администрация Володарского сельсовета Топчихинского района</t>
  </si>
  <si>
    <t xml:space="preserve">Администрация Зиминского сельсовета Топчихинского района</t>
  </si>
  <si>
    <t xml:space="preserve">Администрация Кировского сельсовета Топчихинского района</t>
  </si>
  <si>
    <t xml:space="preserve">Администрация Ключевского сельсовета Топчихинского района</t>
  </si>
  <si>
    <t xml:space="preserve">Администрация Красноярского сельсовета Топчихинского района</t>
  </si>
  <si>
    <t xml:space="preserve">Администрация Макарьевского сельсовета Топчихинского района</t>
  </si>
  <si>
    <t xml:space="preserve">Администрация Парфеновского сельсовета Топчихинского района</t>
  </si>
  <si>
    <t xml:space="preserve">Администрация Переясловского сельсовета Топчихинского района</t>
  </si>
  <si>
    <t xml:space="preserve">Администрация Победимского сельсовета Топчихинского района</t>
  </si>
  <si>
    <t xml:space="preserve">Администрация Покровского сельсовета Топчихинского района</t>
  </si>
  <si>
    <t xml:space="preserve">Администрация Сидоровского сельсовета Топчихинского района</t>
  </si>
  <si>
    <t xml:space="preserve">Администрация Топчихинского сельсовета Топчихинского района</t>
  </si>
  <si>
    <t xml:space="preserve">Администрация Фунтиковского сельсовета Топчихинского района</t>
  </si>
  <si>
    <t xml:space="preserve">Администрация Хабазинского сельсовета Топчихинского района</t>
  </si>
  <si>
    <t xml:space="preserve">Администрация Чаузовского сельсовета Топчихинского района</t>
  </si>
  <si>
    <t xml:space="preserve">Администрация Чистюньского сельсовета Топчихинского района</t>
  </si>
  <si>
    <t xml:space="preserve">Третьяковский район</t>
  </si>
  <si>
    <t xml:space="preserve">Администрация Третьяковского района</t>
  </si>
  <si>
    <t xml:space="preserve">Администрация Екатерининского сельсовета Третьяковского района</t>
  </si>
  <si>
    <t xml:space="preserve">Администрация Корболихинского сельсовета Третьяковского района</t>
  </si>
  <si>
    <t xml:space="preserve">Администрация Новоалейского сельсовета Третьяковского района</t>
  </si>
  <si>
    <t xml:space="preserve">Администрация Первокаменского сельсовета Третьяковского района</t>
  </si>
  <si>
    <t xml:space="preserve">Администрация Плосковского сельсовета Третьяковского района</t>
  </si>
  <si>
    <t xml:space="preserve">Администрация Садового сельсовета Третьяковского района</t>
  </si>
  <si>
    <t xml:space="preserve">Администрация Староалейского сельсовета Третьяковского района</t>
  </si>
  <si>
    <t xml:space="preserve">Администрация Третьяковского сельсовета Третьяковского района</t>
  </si>
  <si>
    <t xml:space="preserve">Администрация Шипунихинского сельсовета Третьяковского района</t>
  </si>
  <si>
    <t xml:space="preserve">Комитет администрации Третьяковского района Алтайского края по образованию</t>
  </si>
  <si>
    <t xml:space="preserve">Троицкий район</t>
  </si>
  <si>
    <t xml:space="preserve">Администрация Троицкого района</t>
  </si>
  <si>
    <t xml:space="preserve">Администрация Беловского сельсовета Троицкого района</t>
  </si>
  <si>
    <t xml:space="preserve">Администрация Боровлянского сельсовета Троицкого района</t>
  </si>
  <si>
    <t xml:space="preserve">Администрация Гордеевского сельсовета Троицкого района</t>
  </si>
  <si>
    <t xml:space="preserve">Администрация Ереминского сельсовета Троицкого района</t>
  </si>
  <si>
    <t xml:space="preserve">Администрация Заводского сельсовета Троицкого района</t>
  </si>
  <si>
    <t xml:space="preserve">Администрация Зеленополянского сельсовета Троицкого района</t>
  </si>
  <si>
    <t xml:space="preserve">Администрация Кипешинского сельсовета Троицкого района</t>
  </si>
  <si>
    <t xml:space="preserve">Администрация Петровского сельсовета Троицкого района</t>
  </si>
  <si>
    <t xml:space="preserve">Администрация Троицкого сельсовета Троицкого района</t>
  </si>
  <si>
    <t xml:space="preserve">Администрация Хайрюзовского сельсовета Троицкого района</t>
  </si>
  <si>
    <t xml:space="preserve">Администрация Южаковского сельсовета Троицкого района</t>
  </si>
  <si>
    <t xml:space="preserve">Тюменцевский район</t>
  </si>
  <si>
    <t xml:space="preserve">Администрация Тюменцевского района</t>
  </si>
  <si>
    <t xml:space="preserve">Администрация Андроновского сельсовета Тюменцевского района</t>
  </si>
  <si>
    <t xml:space="preserve">Администрация Берёзовского сельсовета Тюменцевского района</t>
  </si>
  <si>
    <t xml:space="preserve">Администрация Вылковского сельсовета Тюменцевского района</t>
  </si>
  <si>
    <t xml:space="preserve">Администрация Грязновского сельсовета Тюменцевского района</t>
  </si>
  <si>
    <t xml:space="preserve">Администрация Заводского сельсовета Тюменцевского района</t>
  </si>
  <si>
    <t xml:space="preserve">Администрация Ключевского сельсовета Тюменцевского района</t>
  </si>
  <si>
    <t xml:space="preserve">Администрация Королёвского сельсовета Тюменцевского района</t>
  </si>
  <si>
    <t xml:space="preserve">Администрация Мезенцевского сельсовета Тюменцевского района</t>
  </si>
  <si>
    <t xml:space="preserve">Администрация Новокарповского сельсовета Тюменцевского района</t>
  </si>
  <si>
    <t xml:space="preserve">Администрация Тюменцевского сельсовета Тюменцевского района</t>
  </si>
  <si>
    <t xml:space="preserve">Администрация Урывского сельсовета Тюменцевского района</t>
  </si>
  <si>
    <t xml:space="preserve">Администрация Черемшанского сельсовета Тюменцевского района</t>
  </si>
  <si>
    <t xml:space="preserve">Администрация Шарчинского сельсовета Тюменцевского района</t>
  </si>
  <si>
    <t xml:space="preserve">Администрация Юдихинского сельсовета Тюменцевского района</t>
  </si>
  <si>
    <t xml:space="preserve">Комитет администрации Тюменцевского района по образованию Алтайского края</t>
  </si>
  <si>
    <t xml:space="preserve">Угловский район</t>
  </si>
  <si>
    <t xml:space="preserve">Администрация Угловского района</t>
  </si>
  <si>
    <t xml:space="preserve">Администрация Круглянского сельсовета Угловского района</t>
  </si>
  <si>
    <t xml:space="preserve">Администрация Лаптевского сельсовета Угловского района</t>
  </si>
  <si>
    <t xml:space="preserve">Администрация Озерно-Кузнецовского сельсовета Угловского района</t>
  </si>
  <si>
    <t xml:space="preserve">Администрация Павловского сельсовета Угловского района</t>
  </si>
  <si>
    <t xml:space="preserve">Администрация Симоновского сельсовета Угловского района</t>
  </si>
  <si>
    <t xml:space="preserve">Администрация Тополинского сельсовета Угловского района</t>
  </si>
  <si>
    <t xml:space="preserve">Администрация Угловского сельсовета Угловского района</t>
  </si>
  <si>
    <t xml:space="preserve">Комитет администрации Угловского района по образованию и делам молодёжи Алтайского края</t>
  </si>
  <si>
    <t xml:space="preserve">Усть-Калманский район</t>
  </si>
  <si>
    <t xml:space="preserve">Администрация Усть-Калманского района</t>
  </si>
  <si>
    <t xml:space="preserve">Администрация Кабановского сельсовета Усть-Калманского района</t>
  </si>
  <si>
    <t xml:space="preserve">Администрация Михайловского сельсовета Усть-Калманского района</t>
  </si>
  <si>
    <t xml:space="preserve">Администрация Новобурановского сельсовета Усть-Калманского района</t>
  </si>
  <si>
    <t xml:space="preserve">Администрация Новокалманского сельсовета Усть-Калманского района</t>
  </si>
  <si>
    <t xml:space="preserve">Администрация Огневского сельсовета Усть-Калманского района</t>
  </si>
  <si>
    <t xml:space="preserve">Администрация Пономаревского сельсовета Усть-Калманского района</t>
  </si>
  <si>
    <t xml:space="preserve">Администрация Приозерного сельсовета Усть-Калманского района</t>
  </si>
  <si>
    <t xml:space="preserve">Администрация Усть-Калманского сельсовета Усть-Калманского района</t>
  </si>
  <si>
    <t xml:space="preserve">Администрация Чарышского сельсовета Усть-Калманского района</t>
  </si>
  <si>
    <t xml:space="preserve">Усть-Пристанский район</t>
  </si>
  <si>
    <t xml:space="preserve">Администрация Усть-Пристанского района</t>
  </si>
  <si>
    <t xml:space="preserve">Администрация Вяткинского сельсовета Усть-Пристанского района</t>
  </si>
  <si>
    <t xml:space="preserve">Администрация Краснодарского сельсовета Усть-Пристанского района</t>
  </si>
  <si>
    <t xml:space="preserve">Администрация Красноярского сельсовета Усть-Пристанского района</t>
  </si>
  <si>
    <t xml:space="preserve">Администрация Троицкого сельсовета Усть-Пристанского района</t>
  </si>
  <si>
    <t xml:space="preserve">Администрация Усть-Пристанского сельсовета Усть-Пристанского района</t>
  </si>
  <si>
    <t xml:space="preserve">Администрация Коробейниковского сельсовета Усть-Пристанского района</t>
  </si>
  <si>
    <t xml:space="preserve">Администрация Нижнеозернинского сельсовета Усть-Пристанского района</t>
  </si>
  <si>
    <t xml:space="preserve">Администрация Беловского сельсовета Усть-Пристанского района</t>
  </si>
  <si>
    <t xml:space="preserve">Администрация Брусенцевского сельсовета Усть-Пристанского района</t>
  </si>
  <si>
    <t xml:space="preserve">Администрация Елбанского сельсовета Усть-Пристанского района</t>
  </si>
  <si>
    <t xml:space="preserve">Администрация Клепиковского сельсовета Усть-Пристанского района</t>
  </si>
  <si>
    <t xml:space="preserve">Администрация Чеканихинского сельсовета Усть-Пристанского района</t>
  </si>
  <si>
    <t xml:space="preserve">Администрация Нижнегусихинского сельсовета Усть-Пристанского района</t>
  </si>
  <si>
    <t xml:space="preserve">Хабарский район</t>
  </si>
  <si>
    <t xml:space="preserve">Администрация Хабарского района</t>
  </si>
  <si>
    <t xml:space="preserve">Администрация Зятьково-Реченского сельсовета Хабарского района</t>
  </si>
  <si>
    <t xml:space="preserve">Администрация Коротоякского сельсовета Хабарского района</t>
  </si>
  <si>
    <t xml:space="preserve">Администрация Мартовского сельсовета Хабарского района</t>
  </si>
  <si>
    <t xml:space="preserve">Администрация Мичуринского сельсовета Хабарского района</t>
  </si>
  <si>
    <t xml:space="preserve">Администрация Новоильинского сельсовета Хабарского района</t>
  </si>
  <si>
    <t xml:space="preserve">Администрация Плесо-Курьинского сельсовета Хабарского района</t>
  </si>
  <si>
    <t xml:space="preserve">Администрация Свердловского сельсовета Хабарского района</t>
  </si>
  <si>
    <t xml:space="preserve">Администрация Тополинского сельсовета Хабарского района</t>
  </si>
  <si>
    <t xml:space="preserve">Администрация Утянского сельсовета Хабарского района</t>
  </si>
  <si>
    <t xml:space="preserve">Администрация Хабарского сельсовета Хабарского района</t>
  </si>
  <si>
    <t xml:space="preserve">Целинный район</t>
  </si>
  <si>
    <t xml:space="preserve">Администрация Целинного района</t>
  </si>
  <si>
    <t xml:space="preserve">Администрация Бочкаревского сельсовета Целинного района</t>
  </si>
  <si>
    <t xml:space="preserve">Администрация Воеводского сельсовета Целинного района</t>
  </si>
  <si>
    <t xml:space="preserve">Администрация Дружбинского сельсовета Целинного района</t>
  </si>
  <si>
    <t xml:space="preserve">Администрация Еландинского сельсовета Целинного района</t>
  </si>
  <si>
    <t xml:space="preserve">Администрация Ложкинского сельсовета Целинного района</t>
  </si>
  <si>
    <t xml:space="preserve">Администрация Марушинского сельсовета Целинного района</t>
  </si>
  <si>
    <t xml:space="preserve">Администрация Овсянниковского сельсовета Целинного района</t>
  </si>
  <si>
    <t xml:space="preserve">Администрация Степно-Чумышского сельсовета Целинного района</t>
  </si>
  <si>
    <t xml:space="preserve">Администрация Сухо-Чемровского сельсовета Целинного района</t>
  </si>
  <si>
    <t xml:space="preserve">Администрация Хомутинского сельсовета Целинного района</t>
  </si>
  <si>
    <t xml:space="preserve">Администрация Целинного сельсовета Целинного района</t>
  </si>
  <si>
    <t xml:space="preserve">Администрация Шалапского сельсовета Целинного района</t>
  </si>
  <si>
    <t xml:space="preserve">Администрация муниципального округа Чарышского района Алтайского края</t>
  </si>
  <si>
    <t xml:space="preserve">Шелаболихинский район</t>
  </si>
  <si>
    <t xml:space="preserve">Администрация Шелаболихинского района</t>
  </si>
  <si>
    <t xml:space="preserve">Администрация Верх-Кучукского сельсовета Шелаболихинского района</t>
  </si>
  <si>
    <t xml:space="preserve">Администрация Ильинского сельсовета Шелаболихинского района</t>
  </si>
  <si>
    <t xml:space="preserve">Администрация Инского сельсовета Шелаболихинского района</t>
  </si>
  <si>
    <t xml:space="preserve">Администрация Кипринского сельсовета Шелаболихинского района</t>
  </si>
  <si>
    <t xml:space="preserve">Администрация Крутишинского сельсовета Шелаболихинского района</t>
  </si>
  <si>
    <t xml:space="preserve">Администрация Кучукского сельсовета Шелаболихинского района</t>
  </si>
  <si>
    <t xml:space="preserve">Администрация Макаровского сельсовета Шелаболихинского района</t>
  </si>
  <si>
    <t xml:space="preserve">Администрация Новообинцевского сельсовета Шелаболихинского района</t>
  </si>
  <si>
    <t xml:space="preserve">Администрация Шелаболихинского сельсовета Шелаболихинского района</t>
  </si>
  <si>
    <t xml:space="preserve">Шипуновский район</t>
  </si>
  <si>
    <t xml:space="preserve">Администрация Шипуновского района</t>
  </si>
  <si>
    <t xml:space="preserve">Администрация Белоглазовского сельсовета Шипуновского района</t>
  </si>
  <si>
    <t xml:space="preserve">Администрация Бобровского сельсовета Шипуновского района</t>
  </si>
  <si>
    <t xml:space="preserve">Администрация Войковского сельсовета Шипуновского района</t>
  </si>
  <si>
    <t xml:space="preserve">Администрация Горьковского сельсовета Шипуновского района</t>
  </si>
  <si>
    <t xml:space="preserve">Администрация Ельцовского сельсовета Шипуновского района</t>
  </si>
  <si>
    <t xml:space="preserve">Администрация Зеркальского сельсовета Шипуновского района</t>
  </si>
  <si>
    <t xml:space="preserve">Администрация Ильинского сельсовета Шипуновского района</t>
  </si>
  <si>
    <t xml:space="preserve">Администрация Комарихинского сельсовета Шипуновского района</t>
  </si>
  <si>
    <t xml:space="preserve">Администрация Краснояровского сельсовета Шипуновского района</t>
  </si>
  <si>
    <t xml:space="preserve">Администрация Нечунаевского сельсовета Шипуновского района</t>
  </si>
  <si>
    <t xml:space="preserve">Администрация Первомайского сельсовета Шипуновского района</t>
  </si>
  <si>
    <t xml:space="preserve">Администрация Порожненского сельсовета Шипуновского района</t>
  </si>
  <si>
    <t xml:space="preserve">Администрация Родинского сельсовета Шипуновского района</t>
  </si>
  <si>
    <t xml:space="preserve">Администрация Российского сельсовета Шипуновского района</t>
  </si>
  <si>
    <t xml:space="preserve">Администрация Самсоновского сельсовета Шипуновского района</t>
  </si>
  <si>
    <t xml:space="preserve">Администрация Тугозвоновского сельсовета Шипуновского района Алтайского края</t>
  </si>
  <si>
    <t xml:space="preserve">Администрация Урлаповского сельсовета Шипуновского района</t>
  </si>
  <si>
    <t xml:space="preserve">Администрация Хлопуновского сельсовета Шипуновского района</t>
  </si>
  <si>
    <t xml:space="preserve">Администрация Шипуновского сельсовета Шипуновского района</t>
  </si>
  <si>
    <t>Автосуммы:</t>
  </si>
  <si>
    <t>1072203001980</t>
  </si>
  <si>
    <t xml:space="preserve">КРАЕВОЕ ГОСУДАРСТВЕННОЕ КАЗЕННОЕ УЧРЕЖДЕНИЕ "УПРАВЛЕНИЕ СОЦИАЛЬНОЙ ЗАЩИТЫ НАСЕЛЕНИЯ ПО ГОРОДУ БЕЛОКУРИХЕ И СОЛОНЕШЕНСКОМУ РАЙОНУ" </t>
  </si>
  <si>
    <t>1072203001991</t>
  </si>
  <si>
    <t xml:space="preserve">КРАЕВОЕ ГОСУДАРСТВЕННОЕ КАЗЕННОЕ УЧРЕЖДЕНИЕ "УПРАВЛЕНИЕ СОЦИАЛЬНОЙ ЗАЩИТЫ НАСЕЛЕНИЯ ПО ПЕТРОПАВЛОВСКОМУ РАЙОНУ" </t>
  </si>
  <si>
    <t>1072203002002</t>
  </si>
  <si>
    <t xml:space="preserve">КРАЕВОЕ ГОСУДАРСТВЕННОЕ КАЗЕННОЕ УЧРЕЖДЕНИЕ "УПРАВЛЕНИЕ СОЦИАЛЬНОЙ ЗАЩИТЫ НАСЕЛЕНИЯ ПО СМОЛЕНСКОМУ И БЫСТРОИСТОКСКОМУ РАЙОНАМ" </t>
  </si>
  <si>
    <t>1072203002013</t>
  </si>
  <si>
    <t xml:space="preserve">КРАЕВОЕ ГОСУДАРСТВЕННОЕ КАЗЕННОЕ УЧРЕЖДЕНИЕ "УПРАВЛЕНИЕ СОЦИАЛЬНОЙ ЗАЩИТЫ НАСЕЛЕНИЯ ПО АЛТАЙСКОМУ РАЙОНУ" </t>
  </si>
  <si>
    <t>1072203002035</t>
  </si>
  <si>
    <t xml:space="preserve">КРАЕВОЕ ГОСУДАРСТВЕННОЕ КАЗЕННОЕ УЧРЕЖДЕНИЕ "УПРАВЛЕНИЕ СОЦИАЛЬНОЙ ЗАЩИТЫ НАСЕЛЕНИЯ ПО СОВЕТСКОМУ РАЙОНУ" </t>
  </si>
  <si>
    <t>1072204021141</t>
  </si>
  <si>
    <t xml:space="preserve">КРАЕВОЕ ГОСУДАРСТВЕННОЕ КАЗЕННОЕ УЧРЕЖДЕНИЕ "УПРАВЛЕНИЕ СОЦИАЛЬНОЙ ЗАЩИТЫ НАСЕЛЕНИЯ ПО ЗОНАЛЬНОМУ РАЙОНУ" </t>
  </si>
  <si>
    <t>1072204021152</t>
  </si>
  <si>
    <t xml:space="preserve">КРАЕВОЕ ГОСУДАРСТВЕННОЕ КАЗЕННОЕ УЧРЕЖДЕНИЕ "УПРАВЛЕНИЕ СОЦИАЛЬНОЙ ЗАЩИТЫ НАСЕЛЕНИЯ ПО ГОРОДУ БИЙСКУ, БИЙСКОМУ И СОЛТОНСКОМУ РАЙОНАМ" </t>
  </si>
  <si>
    <t>1072205000988</t>
  </si>
  <si>
    <t xml:space="preserve">КРАЕВОЕ ГОСУДАРСТВЕННОЕ КАЗЕННОЕ УЧРЕЖДЕНИЕ "УПРАВЛЕНИЕ СОЦИАЛЬНОЙ ЗАЩИТЫ НАСЕЛЕНИЯ ПО ГОРОДУ ЗАРИНСКУ И ЗАРИНСКОМУ РАЙОНУ" </t>
  </si>
  <si>
    <t>1072205001000</t>
  </si>
  <si>
    <t xml:space="preserve">КРАЕВОЕ ГОСУДАРСТВЕННОЕ КАЗЕННОЕ УЧРЕЖДЕНИЕ "УПРАВЛЕНИЕ СОЦИАЛЬНОЙ ЗАЩИТЫ НАСЕЛЕНИЯ ПО ЗАЛЕСОВСКОМУ МУНИЦИПАЛЬНОМУ ОКРУГУ" </t>
  </si>
  <si>
    <t>1072205001010</t>
  </si>
  <si>
    <t xml:space="preserve">КРАЕВОЕ ГОСУДАРСТВЕННОЕ КАЗЕННОЕ УЧРЕЖДЕНИЕ "УПРАВЛЕНИЕ СОЦИАЛЬНОЙ ЗАЩИТЫ НАСЕЛЕНИЯ ПО КЫТМАНОВСКОМУ И ТОГУЛЬСКОМУ РАЙОНАМ" </t>
  </si>
  <si>
    <t>1072207000997</t>
  </si>
  <si>
    <t xml:space="preserve">КРАЕВОЕ ГОСУДАРСТВЕННОЕ КАЗЕННОЕ УЧРЕЖДЕНИЕ "УПРАВЛЕНИЕ СОЦИАЛЬНОЙ ЗАЩИТЫ НАСЕЛЕНИЯ ПО КАМЕНСКОМУ, КРУТИХИНСКОМУ И БАЕВСКОМУ РАЙОНАМ" </t>
  </si>
  <si>
    <t>1072207001019</t>
  </si>
  <si>
    <t xml:space="preserve">КРАЕВОЕ ГОСУДАРСТВЕННОЕ КАЗЕННОЕ УЧРЕЖДЕНИЕ "УПРАВЛЕНИЕ СОЦИАЛЬНОЙ ЗАЩИТЫ НАСЕЛЕНИЯ ПО ПАНКРУШИХИНСКОМУ РАЙОНУ" </t>
  </si>
  <si>
    <t>1072207001030</t>
  </si>
  <si>
    <t xml:space="preserve">КРАЕВОЕ ГОСУДАРСТВЕННОЕ КАЗЕННОЕ УЧРЕЖДЕНИЕ "УПРАВЛЕНИЕ СОЦИАЛЬНОЙ ЗАЩИТЫ НАСЕЛЕНИЯ ПО ХАБАРСКОМУ РАЙОНУ" </t>
  </si>
  <si>
    <t>1072208007750</t>
  </si>
  <si>
    <t xml:space="preserve">КРАЕВОЕ ГОСУДАРСТВЕННОЕ КАЗЕННОЕ УЧРЕЖДЕНИЕ "УПРАВЛЕНИЕ СОЦИАЛЬНОЙ ЗАЩИТЫ НАСЕЛЕНИЯ ПО КОСИХИНСКОМУ РАЙОНУ" </t>
  </si>
  <si>
    <t>1072208007761</t>
  </si>
  <si>
    <t xml:space="preserve">КРАЕВОЕ ГОСУДАРСТВЕННОЕ КАЗЕННОЕ УЧРЕЖДЕНИЕ "УПРАВЛЕНИЕ СОЦИАЛЬНОЙ ЗАЩИТЫ НАСЕЛЕНИЯ ПО ГОРОДУ НОВОАЛТАЙСКУ И ПЕРВОМАЙСКОМУ РАЙОНУ" </t>
  </si>
  <si>
    <t>1072208007772</t>
  </si>
  <si>
    <t xml:space="preserve">КРАЕВОЕ ГОСУДАРСТВЕННОЕ КАЗЕННОЕ УЧРЕЖДЕНИЕ "УПРАВЛЕНИЕ СОЦИАЛЬНОЙ ЗАЩИТЫ НАСЕЛЕНИЯ ПО ТАЛЬМЕНСКОМУ РАЙОНУ" </t>
  </si>
  <si>
    <t>1072208007783</t>
  </si>
  <si>
    <t xml:space="preserve">КРАЕВОЕ ГОСУДАРСТВЕННОЕ КАЗЕННОЕ УЧРЕЖДЕНИЕ "УПРАВЛЕНИЕ СОЦИАЛЬНОЙ ЗАЩИТЫ НАСЕЛЕНИЯ ПО ТРОИЦКОМУ РАЙОНУ" </t>
  </si>
  <si>
    <t>1072209003020</t>
  </si>
  <si>
    <t xml:space="preserve">КРАЕВОЕ ГОСУДАРСТВЕННОЕ КАЗЕННОЕ УЧРЕЖДЕНИЕ "УПРАВЛЕНИЕ СОЦИАЛЬНОЙ ЗАЩИТЫ НАСЕЛЕНИЯ ПО ГОРОДУ РУБЦОВСКУ И РУБЦОВСКОМУ РАЙОНУ" </t>
  </si>
  <si>
    <t>1072209003030</t>
  </si>
  <si>
    <t xml:space="preserve">КРАЕВОЕ ГОСУДАРСТВЕННОЕ КАЗЕННОЕ УЧРЕЖДЕНИЕ "УПРАВЛЕНИЕ СОЦИАЛЬНОЙ ЗАЩИТЫ НАСЕЛЕНИЯ ПО ЕГОРЬЕВСКОМУ РАЙОНУ" </t>
  </si>
  <si>
    <t>1072210001500</t>
  </si>
  <si>
    <t xml:space="preserve">КРАЕВОЕ ГОСУДАРСТВЕННОЕ КАЗЕННОЕ УЧРЕЖДЕНИЕ "УПРАВЛЕНИЕ СОЦИАЛЬНОЙ ЗАЩИТЫ НАСЕЛЕНИЯ ПО МУНИЦИПАЛЬНОМУ ОКРУГУ ГОРОД СЛАВГОРОД, ГОРОДУ ЯРОВОЕ, БУРЛИНСКОМУ И ТАБУНСКОМУ РАЙОНАМ" </t>
  </si>
  <si>
    <t>1072210001511</t>
  </si>
  <si>
    <t xml:space="preserve">КРАЕВОЕ ГОСУДАРСТВЕННОЕ КАЗЕННОЕ УЧРЕЖДЕНИЕ "УПРАВЛЕНИЕ СОЦИАЛЬНОЙ ЗАЩИТЫ НАСЕЛЕНИЯ ПО НЕМЕЦКОМУ НАЦИОНАЛЬНОМУ РАЙОНУ" </t>
  </si>
  <si>
    <t>1072210001577</t>
  </si>
  <si>
    <t xml:space="preserve">КРАЕВОЕ ГОСУДАРСТВЕННОЕ КАЗЕННОЕ УЧРЕЖДЕНИЕ "УПРАВЛЕНИЕ СОЦИАЛЬНОЙ ЗАЩИТЫ НАСЕЛЕНИЯ ПО КУЛУНДИНСКОМУ РАЙОНУ" </t>
  </si>
  <si>
    <t>1072223006085</t>
  </si>
  <si>
    <t xml:space="preserve">КРАЕВОЕ ГОСУДАРСТВЕННОЕ КАЗЕННОЕ УЧРЕЖДЕНИЕ "УПРАВЛЕНИЕ СОЦИАЛЬНОЙ ЗАЩИТЫ НАСЕЛЕНИЯ ПО ГОРОДУ БАРНАУЛУ" </t>
  </si>
  <si>
    <t>1072234001223</t>
  </si>
  <si>
    <t xml:space="preserve">КРАЕВОЕ ГОСУДАРСТВЕННОЕ КАЗЕННОЕ УЧРЕЖДЕНИЕ "УПРАВЛЕНИЕ СОЦИАЛЬНОЙ ЗАЩИТЫ НАСЕЛЕНИЯ ПО ЦЕЛИННОМУ И ЕЛЬЦОВСКОМУ РАЙОНАМ" </t>
  </si>
  <si>
    <t>1072234001245</t>
  </si>
  <si>
    <t xml:space="preserve">КРАЕВОЕ ГОСУДАРСТВЕННОЕ КАЗЕННОЕ УЧРЕЖДЕНИЕ "УПРАВЛЕНИЕ СОЦИАЛЬНОЙ ЗАЩИТЫ НАСЕЛЕНИЯ ПО КРАСНОГОРСКОМУ РАЙОНУ" </t>
  </si>
  <si>
    <t>1072235001409</t>
  </si>
  <si>
    <t xml:space="preserve">КРАЕВОЕ ГОСУДАРСТВЕННОЕ КАЗЕННОЕ УЧРЕЖДЕНИЕ "УПРАВЛЕНИЕ СОЦИАЛЬНОЙ ЗАЩИТЫ НАСЕЛЕНИЯ ПО КЛЮЧЕВСКОМУ РАЙОНУ" </t>
  </si>
  <si>
    <t>1072235001420</t>
  </si>
  <si>
    <t xml:space="preserve">КРАЕВОЕ ГОСУДАРСТВЕННОЕ КАЗЕННОЕ УЧРЕЖДЕНИЕ "УПРАВЛЕНИЕ СОЦИАЛЬНОЙ ЗАЩИТЫ НАСЕЛЕНИЯ ПО МИХАЙЛОВСКОМУ РАЙОНУ" </t>
  </si>
  <si>
    <t>1072235001431</t>
  </si>
  <si>
    <t xml:space="preserve">КРАЕВОЕ ГОСУДАРСТВЕННОЕ КАЗЕННОЕ УЧРЕЖДЕНИЕ "УПРАВЛЕНИЕ СОЦИАЛЬНОЙ ЗАЩИТЫ НАСЕЛЕНИЯ ПО ВОЛЧИХИНСКОМУ РАЙОНУ" </t>
  </si>
  <si>
    <t>1072235001442</t>
  </si>
  <si>
    <t xml:space="preserve">КРАЕВОЕ ГОСУДАРСТВЕННОЕ КАЗЕННОЕ УЧРЕЖДЕНИЕ "УПРАВЛЕНИЕ СОЦИАЛЬНОЙ ЗАЩИТЫ НАСЕЛЕНИЯ ПО РОДИНСКОМУ РАЙОНУ" </t>
  </si>
  <si>
    <t>1072235001453</t>
  </si>
  <si>
    <t xml:space="preserve">КРАЕВОЕ ГОСУДАРСТВЕННОЕ КАЗЕННОЕ УЧРЕЖДЕНИЕ "УПРАВЛЕНИЕ СОЦИАЛЬНОЙ ЗАЩИТЫ НАСЕЛЕНИЯ ПО БЛАГОВЕЩЕНСКОМУ РАЙОНУ И МУНИЦИПАЛЬНОМУ ОКРУГУ СУЕТСКИЙ РАЙОН" </t>
  </si>
  <si>
    <t>1072256000849</t>
  </si>
  <si>
    <t xml:space="preserve">КРАЕВОЕ ГОСУДАРСТВЕННОЕ КАЗЕННОЕ УЧРЕЖДЕНИЕ "УПРАВЛЕНИЕ СОЦИАЛЬНОЙ ЗАЩИТЫ НАСЕЛЕНИЯ ПО ЛОКТЕВСКОМУ РАЙОНУ" </t>
  </si>
  <si>
    <t>1072256000850</t>
  </si>
  <si>
    <t xml:space="preserve">КРАЕВОЕ ГОСУДАРСТВЕННОЕ КАЗЕННОЕ УЧРЕЖДЕНИЕ "УПРАВЛЕНИЕ СОЦИАЛЬНОЙ ЗАЩИТЫ НАСЕЛЕНИЯ ПО ТРЕТЬЯКОВСКОМУ РАЙОНУ" </t>
  </si>
  <si>
    <t>1072256000871</t>
  </si>
  <si>
    <t xml:space="preserve">КРАЕВОЕ ГОСУДАРСТВЕННОЕ КАЗЕННОЕ УЧРЕЖДЕНИЕ "УПРАВЛЕНИЕ СОЦИАЛЬНОЙ ЗАЩИТЫ НАСЕЛЕНИЯ ПО УГЛОВСКОМУ РАЙОНУ" </t>
  </si>
  <si>
    <t>1072256000926</t>
  </si>
  <si>
    <t xml:space="preserve">КРАЕВОЕ ГОСУДАРСТВЕННОЕ КАЗЕННОЕ УЧРЕЖДЕНИЕ "УПРАВЛЕНИЕ СОЦИАЛЬНОЙ ЗАЩИТЫ НАСЕЛЕНИЯ ПО МУНИЦИПАЛЬНОМУ ОКРУГУ ЗМЕИНОГОРСКИЙ РАЙОН АЛТАЙСКОГО КРАЯ" </t>
  </si>
  <si>
    <t>1072256000948</t>
  </si>
  <si>
    <t xml:space="preserve">КРАЕВОЕ ГОСУДАРСТВЕННОЕ КАЗЕННОЕ УЧРЕЖДЕНИЕ "УПРАВЛЕНИЕ СОЦИАЛЬНОЙ ЗАЩИТЫ НАСЕЛЕНИЯ ПО КРАСНОЩЕКОВСКОМУ И КУРЬИНСКОМУ РАЙОНАМ" </t>
  </si>
  <si>
    <t>1072261001900</t>
  </si>
  <si>
    <t xml:space="preserve">КРАЕВОЕ ГОСУДАРСТВЕННОЕ КАЗЕННОЕ УЧРЕЖДЕНИЕ "УПРАВЛЕНИЕ СОЦИАЛЬНОЙ ЗАЩИТЫ НАСЕЛЕНИЯ ПО РЕБРИХИНСКОМУ РАЙОНУ" </t>
  </si>
  <si>
    <t>1072261001911</t>
  </si>
  <si>
    <t xml:space="preserve">КРАЕВОЕ ГОСУДАРСТВЕННОЕ КАЗЕННОЕ УЧРЕЖДЕНИЕ "УПРАВЛЕНИЕ СОЦИАЛЬНОЙ ЗАЩИТЫ НАСЕЛЕНИЯ ПО МАМОНТОВСКОМУ РАЙОНУ" </t>
  </si>
  <si>
    <t>1072261001922</t>
  </si>
  <si>
    <t xml:space="preserve">КРАЕВОЕ ГОСУДАРСТВЕННОЕ КАЗЕННОЕ УЧРЕЖДЕНИЕ "УПРАВЛЕНИЕ СОЦИАЛЬНОЙ ЗАЩИТЫ НАСЕЛЕНИЯ ПО ПАВЛОВСКОМУ РАЙОНУ" </t>
  </si>
  <si>
    <t>1072261001933</t>
  </si>
  <si>
    <t xml:space="preserve">КРАЕВОЕ ГОСУДАРСТВЕННОЕ КАЗЕННОЕ УЧРЕЖДЕНИЕ "УПРАВЛЕНИЕ СОЦИАЛЬНОЙ ЗАЩИТЫ НАСЕЛЕНИЯ ПО ТЮМЕНЦЕВСКОМУ РАЙОНУ" </t>
  </si>
  <si>
    <t>1072261001944</t>
  </si>
  <si>
    <t xml:space="preserve">КРАЕВОЕ ГОСУДАРСТВЕННОЕ КАЗЕННОЕ УЧРЕЖДЕНИЕ "УПРАВЛЕНИЕ СОЦИАЛЬНОЙ ЗАЩИТЫ НАСЕЛЕНИЯ ПО ШЕЛАБОЛИХИНСКОМУ РАЙОНУ" </t>
  </si>
  <si>
    <t>1072261001955</t>
  </si>
  <si>
    <t xml:space="preserve">КРАЕВОЕ ГОСУДАРСТВЕННОЕ КАЗЕННОЕ УЧРЕЖДЕНИЕ "УПРАВЛЕНИЕ СОЦИАЛЬНОЙ ЗАЩИТЫ НАСЕЛЕНИЯ ПО ЗАВЬЯЛОВСКОМУ РАЙОНУ" </t>
  </si>
  <si>
    <t>1072261001966</t>
  </si>
  <si>
    <t xml:space="preserve">КРАЕВОЕ ГОСУДАРСТВЕННОЕ КАЗЕННОЕ УЧРЕЖДЕНИЕ "УПРАВЛЕНИЕ СОЦИАЛЬНОЙ ЗАЩИТЫ НАСЕЛЕНИЯ ПО РОМАНОВСКОМУ РАЙОНУ" </t>
  </si>
  <si>
    <t>1072289001400</t>
  </si>
  <si>
    <t xml:space="preserve">КРАЕВОЕ ГОСУДАРСТВЕННОЕ КАЗЕННОЕ УЧРЕЖДЕНИЕ "УПРАВЛЕНИЕ СОЦИАЛЬНОЙ ЗАЩИТЫ НАСЕЛЕНИЯ ПО УСТЬ-ПРИСТАНСКОМУ РАЙОНУ" </t>
  </si>
  <si>
    <t>1072289001410</t>
  </si>
  <si>
    <t xml:space="preserve">КРАЕВОЕ ГОСУДАРСТВЕННОЕ КАЗЕННОЕ УЧРЕЖДЕНИЕ "УПРАВЛЕНИЕ СОЦИАЛЬНОЙ ЗАЩИТЫ НАСЕЛЕНИЯ ПО ПОСПЕЛИХИНСКОМУ И НОВИЧИХИНСКОМУ РАЙОНАМ" </t>
  </si>
  <si>
    <t>1072289001421</t>
  </si>
  <si>
    <t xml:space="preserve">КРАЕВОЕ ГОСУДАРСТВЕННОЕ КАЗЕННОЕ УЧРЕЖДЕНИЕ "УПРАВЛЕНИЕ СОЦИАЛЬНОЙ ЗАЩИТЫ НАСЕЛЕНИЯ ПО ШИПУНОВСКОМУ РАЙОНУ" </t>
  </si>
  <si>
    <t>1072289001432</t>
  </si>
  <si>
    <t xml:space="preserve">КРАЕВОЕ ГОСУДАРСТВЕННОЕ КАЗЕННОЕ УЧРЕЖДЕНИЕ "УПРАВЛЕНИЕ СОЦИАЛЬНОЙ ЗАЩИТЫ НАСЕЛЕНИЯ ПО УСТЬ-КАЛМАНСКОМУ РАЙОНУ" </t>
  </si>
  <si>
    <t>1072289001443</t>
  </si>
  <si>
    <t xml:space="preserve">КРАЕВОЕ ГОСУДАРСТВЕННОЕ КАЗЕННОЕ УЧРЕЖДЕНИЕ "УПРАВЛЕНИЕ СОЦИАЛЬНОЙ ЗАЩИТЫ НАСЕЛЕНИЯ ПО МУНИЦИПАЛЬНОМУ ОКРУГУ ЧАРЫШСКИЙ РАЙОН" </t>
  </si>
  <si>
    <t>1082201000090</t>
  </si>
  <si>
    <t xml:space="preserve">КОМИТЕТ ПО ЖИЛИЩНО-КОММУНАЛЬНОМУ ХОЗЯЙСТВУ, ТРАНСПОРТУ, СТРОИТЕЛЬСТВУ И АРХИТЕКТУРЕ АДМИНИСТРАЦИИ ГОРОДА АЛЕЙСКА </t>
  </si>
  <si>
    <t>1162225074692</t>
  </si>
  <si>
    <t xml:space="preserve">КОМИТЕТ АДМИНИСТРАЦИИ КАМЕНСКОГО РАЙОНА ПО ЖИЛИЩНО-КОММУНАЛЬНОМУ ХОЗЯЙСТВУ, СТРОИТЕЛЬСТВУ И АРХИТЕКТУРЕ </t>
  </si>
  <si>
    <t>1072221001709</t>
  </si>
  <si>
    <t xml:space="preserve">КРАЕВОЕ АВТОНОМНОЕ УЧРЕЖДЕНИЕ "ГОСУДАРСТВЕННАЯ ЭКСПЕРТИЗА АЛТАЙСКОГО КРАЯ" </t>
  </si>
  <si>
    <t>1102225014330</t>
  </si>
  <si>
    <t xml:space="preserve">КРАЕВОЕ АВТОНОМНОЕ УЧРЕЖДЕНИЕ "МНОГОФУНКЦИОНАЛЬНЫЙ ЦЕНТР ПРЕДОСТАВЛЕНИЯ ГОСУДАРСТВЕННЫХ И МУНИЦИПАЛЬНЫХ УСЛУГ АЛТАЙСКОГО КРАЯ" </t>
  </si>
  <si>
    <t>1122225019070</t>
  </si>
  <si>
    <t xml:space="preserve">ИНСПЕКЦИЯ СТРОИТЕЛЬНОГО И ЖИЛИЩНОГО НАДЗОРА АЛТАЙСКОГО КРАЯ </t>
  </si>
  <si>
    <t>1132225020344</t>
  </si>
  <si>
    <t xml:space="preserve">МИНИСТЕРСТВО ПРИРОДНЫХ РЕСУРСОВ И ЭКОЛОГИИ АЛТАЙСКОГО КРАЯ </t>
  </si>
  <si>
    <t>1132225020377</t>
  </si>
  <si>
    <t xml:space="preserve">МИНИСТЕРСТВО СТРОИТЕЛЬСТВА И ЖИЛИЩНО-КОММУНАЛЬНОГО ХОЗЯЙСТВА АЛТАЙСКОГО КРАЯ </t>
  </si>
  <si>
    <t>1162225083239</t>
  </si>
  <si>
    <t xml:space="preserve">КРАЕВОЕ ГОСУДАРСТВЕННОЕ КАЗЕННОЕ УЧРЕЖДЕНИЕ "РЕГИОНАЛЬНОЕ ЖИЛИЩНОЕ УПРАВЛЕНИЕ" </t>
  </si>
  <si>
    <t>1172225000078</t>
  </si>
  <si>
    <t xml:space="preserve">УПРАВЛЕНИЕ ГОСУДАРСТВЕННОЙ ОХРАНЫ ОБЪЕКТОВ КУЛЬТУРНОГО НАСЛЕДИЯ АЛТАЙСКОГО КРАЯ </t>
  </si>
  <si>
    <t>1182225039831</t>
  </si>
  <si>
    <t xml:space="preserve">МИНИСТЕРСТВО ТРАНСПОРТА АЛТАЙСКОГО КРАЯ </t>
  </si>
  <si>
    <t>1182225041349</t>
  </si>
  <si>
    <t xml:space="preserve">МИНИСТЕРСТВО ЦИФРОВОГО РАЗВИТИЯ И СВЯЗИ АЛТАЙСКОГО КРАЯ </t>
  </si>
  <si>
    <t>1182225042152</t>
  </si>
  <si>
    <t>кул</t>
  </si>
  <si>
    <t>1182225042163</t>
  </si>
  <si>
    <t xml:space="preserve">МИНИСТЕРСТВО СПОРТА АЛТАЙСКОГО КРАЯ </t>
  </si>
  <si>
    <t>1072203001970</t>
  </si>
  <si>
    <t xml:space="preserve">УПРАВЛЕНИЕ СОЦИАЛЬНОЙ ЗАЩИТЫ НАСЕЛЕНИЯ ПО СОЛОНЕШЕНСКОМУ РАЙОНУ </t>
  </si>
  <si>
    <t>1072289001399</t>
  </si>
  <si>
    <t xml:space="preserve">УПРАВЛЕНИЕ СОЦИАЛЬНОЙ ЗАЩИТЫ НАСЕЛЕНИЯ ПО НОВИЧИХИНСКОМУ РАЙОНУ </t>
  </si>
  <si>
    <t>1072256000937</t>
  </si>
  <si>
    <t xml:space="preserve">УПРАВЛЕНИЕ СОЦИАЛЬНОЙ ЗАЩИТЫ НАСЕЛЕНИЯ ПО КУРЬИНСКОМУ РАЙОНУ </t>
  </si>
  <si>
    <t>1072234001256</t>
  </si>
  <si>
    <t xml:space="preserve">УПРАВЛЕНИЕ СОЦИАЛЬНОЙ ЗАЩИТЫ НАСЕЛЕНИЯ ПО ЕЛЬЦОВСКОМУ РАЙОНУ </t>
  </si>
  <si>
    <t>1072234001234</t>
  </si>
  <si>
    <t xml:space="preserve">УПРАВЛЕНИЕ СОЦИАЛЬНОЙ ЗАЩИТЫ НАСЕЛЕНИЯ ПО СОЛТОНСКОМУ РАЙОНУ </t>
  </si>
  <si>
    <t>1072210001522</t>
  </si>
  <si>
    <t xml:space="preserve">УПРАВЛЕНИЕ СОЦИАЛЬНОЙ ЗАЩИТЫ НАСЕЛЕНИЯ ПО ТАБУНСКОМУ РАЙОНУ </t>
  </si>
  <si>
    <t>1072210001533</t>
  </si>
  <si>
    <t xml:space="preserve">УПРАВЛЕНИЕ СОЦИАЛЬНОЙ ЗАЩИТЫ НАСЕЛЕНИЯ ПО БУРЛИНСКОМУ РАЙОНУ </t>
  </si>
  <si>
    <t>1072210001555</t>
  </si>
  <si>
    <t xml:space="preserve">УПРАВЛЕНИЕ СОЦИАЛЬНОЙ ЗАЩИТЫ НАСЕЛЕНИЯ ПО ГОРОДУ ЯРОВОЕ </t>
  </si>
  <si>
    <t>1072207001020</t>
  </si>
  <si>
    <t xml:space="preserve">УПРАВЛЕНИЕ СОЦИАЛЬНОЙ ЗАЩИТЫ НАСЕЛЕНИЯ ПО КРУТИХИНСКОМУ РАЙОНУ </t>
  </si>
  <si>
    <t>1072203002024</t>
  </si>
  <si>
    <t xml:space="preserve">УПРАВЛЕНИЕ СОЦИАЛЬНОЙ ЗАЩИТЫ НАСЕЛЕНИЯ ПО БЫСТРОИСТОКСКОМУ РАЙОНУ </t>
  </si>
  <si>
    <t>1072207000986</t>
  </si>
  <si>
    <t xml:space="preserve">УПРАВЛЕНИЕ СОЦИАЛЬНОЙ ЗАЩИТЫ НАСЕЛЕНИЯ ПО БАЕВСКОМУ РАЙОНУ </t>
  </si>
  <si>
    <t>1072205000999</t>
  </si>
  <si>
    <t xml:space="preserve">УПРАВЛЕНИЕ СОЦИАЛЬНОЙ ЗАЩИТЫ НАСЕЛЕНИЯ ПО ТОГУЛЬСКОМУ РАЙОНУ </t>
  </si>
  <si>
    <t>1072223006085/193</t>
  </si>
  <si>
    <t>1072208007761/168</t>
  </si>
  <si>
    <t xml:space="preserve">Выберите район из выподающего списка</t>
  </si>
  <si>
    <t>г.Алейск</t>
  </si>
  <si>
    <t xml:space="preserve">г. Белокуриха</t>
  </si>
  <si>
    <t xml:space="preserve">г. Бийск</t>
  </si>
  <si>
    <t>г.Заринск</t>
  </si>
  <si>
    <t xml:space="preserve">ЗАТО Сибирский</t>
  </si>
  <si>
    <t xml:space="preserve">г. Новоалтайск</t>
  </si>
  <si>
    <t xml:space="preserve">г. Рубцовска</t>
  </si>
  <si>
    <t xml:space="preserve">г. Славгорода </t>
  </si>
  <si>
    <t xml:space="preserve">г. Яровое</t>
  </si>
  <si>
    <t xml:space="preserve">Залесовский округ</t>
  </si>
  <si>
    <t xml:space="preserve">Солонешенский округ</t>
  </si>
  <si>
    <t xml:space="preserve">Суетский округ</t>
  </si>
  <si>
    <t xml:space="preserve">Чарышский район</t>
  </si>
  <si>
    <t>1022200507548</t>
  </si>
  <si>
    <t xml:space="preserve">Администрация г. Алейска</t>
  </si>
  <si>
    <t>1042202280251</t>
  </si>
  <si>
    <t>1022200535280</t>
  </si>
  <si>
    <t>1022200567212</t>
  </si>
  <si>
    <t xml:space="preserve">Администрация г. Бийска</t>
  </si>
  <si>
    <t>1022200708001</t>
  </si>
  <si>
    <t xml:space="preserve">Администрация г.Заринска</t>
  </si>
  <si>
    <t>1022202735543</t>
  </si>
  <si>
    <t>1022200770987</t>
  </si>
  <si>
    <t xml:space="preserve">Администрация г. Новоалтайска</t>
  </si>
  <si>
    <t>1022200813656</t>
  </si>
  <si>
    <t xml:space="preserve">Администрация г. Рубцовска</t>
  </si>
  <si>
    <t>1022200867040</t>
  </si>
  <si>
    <t xml:space="preserve">Администрация г. Славгорода </t>
  </si>
  <si>
    <t>1022200883847</t>
  </si>
  <si>
    <t xml:space="preserve">Администрация г. Яровое</t>
  </si>
  <si>
    <t>1022201509990</t>
  </si>
  <si>
    <t xml:space="preserve">Комитет по образованию г. Барнаула</t>
  </si>
  <si>
    <t>1022201760635</t>
  </si>
  <si>
    <t>1062221001160</t>
  </si>
  <si>
    <t xml:space="preserve">Комитет по земельным ресурсам и землеустройству г. Барнаула</t>
  </si>
  <si>
    <t>1022201770381</t>
  </si>
  <si>
    <t xml:space="preserve">Комитет по управлению муниципальной собственностью г. Барнаула</t>
  </si>
  <si>
    <t>1022200907156</t>
  </si>
  <si>
    <t xml:space="preserve">Комитет по строительству, архитектуре и развитию г. Барнаула</t>
  </si>
  <si>
    <t>1232200021096</t>
  </si>
  <si>
    <t xml:space="preserve">Комитет по благоустройству г. Барнаула</t>
  </si>
  <si>
    <t>1022200908839</t>
  </si>
  <si>
    <t xml:space="preserve">Комитет по физической культуре и спорту г. Барнаула</t>
  </si>
  <si>
    <t xml:space="preserve">Администрация Железнодорожного района г. Барнаула</t>
  </si>
  <si>
    <t>1022201128905</t>
  </si>
  <si>
    <t xml:space="preserve">Администрация Индустриального района г. Барнаула</t>
  </si>
  <si>
    <t>1022201145768</t>
  </si>
  <si>
    <t xml:space="preserve">Власихинская сельская администрация Индустриального района г. Барнаула</t>
  </si>
  <si>
    <t>1022201386900</t>
  </si>
  <si>
    <t xml:space="preserve">Администрация Ленинского района г. Барнаула</t>
  </si>
  <si>
    <t>1022201394984</t>
  </si>
  <si>
    <t xml:space="preserve">Научногородокская сельская администрация Ленинского района г. Барнаула</t>
  </si>
  <si>
    <t>1022201523926</t>
  </si>
  <si>
    <t xml:space="preserve">Администрация Октябрьского района г. Барнаула</t>
  </si>
  <si>
    <t>1022201775969</t>
  </si>
  <si>
    <t xml:space="preserve">Администрация Центрального района г. Барнаула</t>
  </si>
  <si>
    <t>1022201769732</t>
  </si>
  <si>
    <t xml:space="preserve">Южная поселковая администрация г. Барнаула</t>
  </si>
  <si>
    <t>1022201767444</t>
  </si>
  <si>
    <t xml:space="preserve">Лебяжинская сельская администрация г. Барнаула</t>
  </si>
  <si>
    <t xml:space="preserve">ОРГН (скрыть строку)</t>
  </si>
  <si>
    <t xml:space="preserve">Код услуги ЕСНСИ</t>
  </si>
  <si>
    <t xml:space="preserve">Наименование района:</t>
  </si>
  <si>
    <t>Фильтр</t>
  </si>
  <si>
    <t xml:space="preserve">Система для обработки заявлений</t>
  </si>
  <si>
    <t xml:space="preserve">Наименование услуги в перечне МСЗУ Алтайского края</t>
  </si>
  <si>
    <t xml:space="preserve">Выберите услугу, для создания списка подключенных ведомств в выбранном районе</t>
  </si>
  <si>
    <t xml:space="preserve">&lt;-- Выберите район из выподающего списка, информация о подключении отобразится ниже</t>
  </si>
  <si>
    <t xml:space="preserve">Наименование усулги</t>
  </si>
  <si>
    <t xml:space="preserve">Код услуги</t>
  </si>
  <si>
    <t xml:space="preserve">Выберите услугу, для создания списка подключенны ведомств в выбранном районе</t>
  </si>
  <si>
    <t>код</t>
  </si>
  <si>
    <t>подключено</t>
  </si>
  <si>
    <t xml:space="preserve">из перечня</t>
  </si>
  <si>
    <t xml:space="preserve">не МСЗУ</t>
  </si>
  <si>
    <t xml:space="preserve">Принятие решения о предоставлении права заготовки древесины и подготовке проекта договора купли-продажи лесных насаждений для собственных нужд</t>
  </si>
  <si>
    <t>МИНПРИРОДЫ</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</si>
</sst>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3">
    <numFmt numFmtId="160" formatCode="# ???/???"/>
    <numFmt numFmtId="161" formatCode="0\;"/>
    <numFmt numFmtId="162" formatCode="000000"/>
  </numFmts>
  <fonts count="37">
    <font>
      <sz val="11.000000"/>
      <color theme="1"/>
      <name val="Calibri"/>
      <scheme val="minor"/>
    </font>
    <font>
      <sz val="11.000000"/>
      <color rgb="FF9C0006"/>
      <name val="PT Sans"/>
    </font>
    <font>
      <sz val="11.000000"/>
      <color rgb="FF006100"/>
      <name val="PT Sans"/>
    </font>
    <font>
      <u/>
      <sz val="8.800000"/>
      <color theme="10"/>
      <name val="Calibri"/>
    </font>
    <font>
      <sz val="11.000000"/>
      <name val="Times New Roman"/>
    </font>
    <font>
      <sz val="10.000000"/>
      <name val="Arial"/>
    </font>
    <font>
      <sz val="10.000000"/>
      <name val="Times New Roman"/>
    </font>
    <font>
      <b/>
      <sz val="11.000000"/>
      <color theme="1"/>
      <name val="Calibri"/>
      <scheme val="minor"/>
    </font>
    <font>
      <b/>
      <i val="0"/>
      <strike val="0"/>
      <u val="none"/>
      <sz val="12.000000"/>
      <color rgb="FF0B40B3"/>
      <name val="Liberation Sans"/>
    </font>
    <font>
      <sz val="11.000000"/>
      <color theme="1"/>
      <name val="PT Astra Serif"/>
    </font>
    <font>
      <sz val="11.000000"/>
      <name val="PT Astra Serif"/>
    </font>
    <font>
      <b/>
      <sz val="11.000000"/>
      <color theme="1"/>
      <name val="PT Astra Serif"/>
    </font>
    <font>
      <sz val="20.000000"/>
      <color theme="1"/>
      <name val="PT Astra Serif"/>
    </font>
    <font>
      <sz val="24.000000"/>
      <name val="PT Astra Serif"/>
    </font>
    <font>
      <sz val="10.000000"/>
      <color theme="1"/>
      <name val="PT Astra Serif"/>
    </font>
    <font>
      <sz val="12.000000"/>
      <name val="PT Astra Serif"/>
    </font>
    <font>
      <b/>
      <sz val="11.000000"/>
      <name val="PT Astra Serif"/>
    </font>
    <font>
      <b/>
      <sz val="12.000000"/>
      <name val="PT Astra Serif"/>
    </font>
    <font>
      <u/>
      <sz val="8.800000"/>
      <color theme="10"/>
      <name val="PT Astra Serif"/>
    </font>
    <font>
      <u/>
      <sz val="11.000000"/>
      <color theme="10"/>
      <name val="Calibri"/>
    </font>
    <font>
      <sz val="11.000000"/>
      <color theme="1" tint="0"/>
      <name val="PT Astra Serif"/>
    </font>
    <font>
      <sz val="10.000000"/>
      <name val="PT Astra Serif"/>
    </font>
    <font>
      <b/>
      <sz val="10.000000"/>
      <color theme="1"/>
      <name val="PT Astra Serif"/>
    </font>
    <font>
      <b/>
      <i/>
      <sz val="12.000000"/>
      <color theme="1"/>
      <name val="PT Astra Serif"/>
    </font>
    <font>
      <b/>
      <sz val="11.000000"/>
      <color indexed="2"/>
      <name val="Calibri"/>
      <scheme val="minor"/>
    </font>
    <font>
      <sz val="11.000000"/>
      <color indexed="2"/>
      <name val="Calibri"/>
      <scheme val="minor"/>
    </font>
    <font>
      <sz val="11.000000"/>
      <name val="Calibri"/>
      <scheme val="minor"/>
    </font>
    <font>
      <b/>
      <sz val="16.000000"/>
      <name val="Calibri"/>
      <scheme val="minor"/>
    </font>
    <font>
      <sz val="11.000000"/>
      <color theme="0" tint="0"/>
      <name val="PT Astra Serif"/>
    </font>
    <font>
      <b/>
      <sz val="12.000000"/>
      <color theme="1"/>
      <name val="PT Astra Serif"/>
    </font>
    <font>
      <b/>
      <sz val="16.000000"/>
      <name val="PT Astra Serif"/>
    </font>
    <font>
      <b/>
      <sz val="11.000000"/>
      <color indexed="2"/>
      <name val="PT Astra Serif"/>
    </font>
    <font>
      <b/>
      <sz val="16.000000"/>
      <color theme="1"/>
      <name val="PT Astra Serif"/>
    </font>
    <font>
      <sz val="16.000000"/>
      <name val="PT Astra Serif"/>
    </font>
    <font>
      <sz val="12.000000"/>
      <color theme="1"/>
      <name val="PT Astra Serif"/>
    </font>
    <font>
      <sz val="11.000000"/>
      <color theme="1"/>
      <name val="Times New Roman"/>
    </font>
    <font>
      <sz val="11.000000"/>
      <color theme="1" tint="0"/>
      <name val="Calibri"/>
      <scheme val="minor"/>
    </font>
  </fonts>
  <fills count="13">
    <fill>
      <patternFill patternType="none"/>
    </fill>
    <fill>
      <patternFill patternType="gray125"/>
    </fill>
    <fill>
      <patternFill patternType="solid">
        <fgColor rgb="FFFFC7CE"/>
        <bgColor indexed="47"/>
      </patternFill>
    </fill>
    <fill>
      <patternFill patternType="solid">
        <fgColor rgb="FFC6EFCE"/>
        <bgColor indexed="27"/>
      </patternFill>
    </fill>
    <fill>
      <patternFill patternType="solid">
        <fgColor rgb="FFFFEB9C"/>
        <bgColor rgb="FFFFEB9C"/>
      </patternFill>
    </fill>
    <fill>
      <patternFill patternType="solid">
        <fgColor rgb="FFFFC7CE"/>
        <bgColor rgb="FFFFC7CE"/>
      </patternFill>
    </fill>
    <fill>
      <patternFill patternType="solid">
        <fgColor rgb="FFC6EFCE"/>
        <bgColor rgb="FFC6EFCE"/>
      </patternFill>
    </fill>
    <fill>
      <patternFill patternType="solid">
        <fgColor indexed="5"/>
        <bgColor indexed="5"/>
      </patternFill>
    </fill>
    <fill>
      <patternFill patternType="solid">
        <fgColor indexed="2"/>
        <bgColor indexed="2"/>
      </patternFill>
    </fill>
    <fill>
      <patternFill patternType="solid">
        <fgColor theme="4" tint="0.59999389629810485"/>
        <bgColor theme="4" tint="0.59999389629810485"/>
      </patternFill>
    </fill>
    <fill>
      <patternFill patternType="solid">
        <fgColor theme="6" tint="0.79998168889431442"/>
        <bgColor theme="6" tint="0.79998168889431442"/>
      </patternFill>
    </fill>
    <fill>
      <patternFill patternType="solid">
        <fgColor theme="0" tint="-0.34998626667073579"/>
        <bgColor theme="0" tint="-0.34998626667073579"/>
      </patternFill>
    </fill>
    <fill>
      <patternFill patternType="solid">
        <fgColor theme="0" tint="0"/>
        <bgColor theme="0" tint="0"/>
      </patternFill>
    </fill>
  </fills>
  <borders count="18">
    <border>
      <left style="none"/>
      <right style="none"/>
      <top style="none"/>
      <bottom style="none"/>
      <diagonal style="none"/>
    </border>
    <border>
      <left style="thin">
        <color theme="1"/>
      </left>
      <right style="thin">
        <color theme="1"/>
      </right>
      <top style="thin">
        <color theme="1"/>
      </top>
      <bottom style="none"/>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thin">
        <color auto="1"/>
      </bottom>
      <diagonal style="none"/>
    </border>
    <border>
      <left style="thin">
        <color theme="1"/>
      </left>
      <right style="thin">
        <color theme="1"/>
      </right>
      <top style="none"/>
      <bottom style="none"/>
      <diagonal style="none"/>
    </border>
    <border>
      <left style="none"/>
      <right style="thin">
        <color auto="1"/>
      </right>
      <top style="thin">
        <color auto="1"/>
      </top>
      <bottom style="none"/>
      <diagonal style="none"/>
    </border>
    <border>
      <left style="none"/>
      <right style="thin">
        <color theme="1"/>
      </right>
      <top style="thin">
        <color theme="1"/>
      </top>
      <bottom style="thin">
        <color theme="1"/>
      </bottom>
      <diagonal style="none"/>
    </border>
    <border>
      <left style="none"/>
      <right style="none"/>
      <top style="none"/>
      <bottom style="thin">
        <color theme="1"/>
      </bottom>
      <diagonal style="none"/>
    </border>
    <border>
      <left style="none"/>
      <right style="thin">
        <color theme="1"/>
      </right>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none"/>
      <bottom style="thin">
        <color theme="1"/>
      </bottom>
      <diagonal style="none"/>
    </border>
    <border>
      <left style="thin">
        <color auto="1"/>
      </left>
      <right style="none"/>
      <top style="thin">
        <color auto="1"/>
      </top>
      <bottom style="thin">
        <color auto="1"/>
      </bottom>
      <diagonal style="none"/>
    </border>
    <border>
      <left style="none"/>
      <right style="none"/>
      <top style="thin">
        <color theme="1"/>
      </top>
      <bottom style="thin">
        <color auto="1"/>
      </bottom>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none"/>
      <right style="thin">
        <color auto="1"/>
      </right>
      <top style="none"/>
      <bottom style="none"/>
      <diagonal style="none"/>
    </border>
    <border>
      <left style="thin">
        <color theme="1"/>
      </left>
      <right style="none"/>
      <top style="thin">
        <color theme="1"/>
      </top>
      <bottom style="thin">
        <color theme="1"/>
      </bottom>
      <diagonal style="none"/>
    </border>
    <border>
      <left style="none"/>
      <right style="none"/>
      <top style="thin">
        <color theme="1"/>
      </top>
      <bottom style="thin">
        <color theme="1"/>
      </bottom>
      <diagonal style="none"/>
    </border>
  </borders>
  <cellStyleXfs count="15">
    <xf fontId="0" fillId="0" borderId="0" numFmtId="0" applyNumberFormat="1" applyFont="1" applyFill="1" applyBorder="1"/>
    <xf fontId="1" fillId="2" borderId="0" numFmtId="0" applyNumberFormat="1" applyFont="1" applyFill="1" applyBorder="0"/>
    <xf fontId="2" fillId="3" borderId="0" numFmtId="0" applyNumberFormat="1" applyFont="1" applyFill="1" applyBorder="0"/>
    <xf fontId="3" fillId="0" borderId="0" numFmtId="0" applyNumberFormat="0" applyFont="1" applyFill="0" applyBorder="0" applyProtection="0">
      <alignment vertical="top"/>
      <protection locked="0"/>
    </xf>
    <xf fontId="4" fillId="4" borderId="0" numFmtId="0" applyNumberFormat="0" applyFont="1" applyFill="1" applyBorder="0" applyProtection="0"/>
    <xf fontId="0" fillId="0" borderId="0" numFmtId="0" applyNumberFormat="1" applyFont="1" applyFill="1" applyBorder="1"/>
    <xf fontId="0" fillId="0" borderId="0" numFmtId="0" applyNumberFormat="1" applyFont="1" applyFill="1" applyBorder="1"/>
    <xf fontId="0" fillId="0" borderId="0" numFmtId="0" applyNumberFormat="1" applyFont="1" applyFill="1" applyBorder="1"/>
    <xf fontId="5" fillId="0" borderId="0" numFmtId="0" applyNumberFormat="1" applyFont="1" applyFill="1" applyBorder="1"/>
    <xf fontId="5" fillId="0" borderId="0" numFmtId="0" applyNumberFormat="1" applyFont="1" applyFill="1" applyBorder="1"/>
    <xf fontId="5" fillId="0" borderId="0" numFmtId="0" applyNumberFormat="1" applyFont="1" applyFill="1" applyBorder="1"/>
    <xf fontId="6" fillId="5" borderId="0" numFmtId="0" applyNumberFormat="0" applyFont="1" applyFill="1" applyBorder="0" applyProtection="0"/>
    <xf fontId="7" fillId="0" borderId="0" numFmtId="0" applyNumberFormat="0" applyFont="1" applyFill="0" applyBorder="0" applyProtection="0"/>
    <xf fontId="7" fillId="0" borderId="0" numFmtId="0" applyNumberFormat="0" applyFont="1" applyFill="0" applyBorder="0" applyProtection="0"/>
    <xf fontId="4" fillId="6" borderId="0" numFmtId="0" applyNumberFormat="0" applyFont="1" applyFill="1" applyBorder="0" applyProtection="0"/>
  </cellStyleXfs>
  <cellXfs count="217">
    <xf fontId="0" fillId="0" borderId="0" numFmtId="0" xfId="0"/>
    <xf fontId="0" fillId="7" borderId="0" numFmtId="0" xfId="0" applyFill="1"/>
    <xf fontId="0" fillId="0" borderId="0" numFmtId="0" xfId="0">
      <protection hidden="0" locked="1"/>
    </xf>
    <xf fontId="0" fillId="0" borderId="0" numFmtId="49" xfId="0" applyNumberFormat="1"/>
    <xf fontId="0" fillId="0" borderId="0" numFmtId="1" xfId="0" applyNumberFormat="1"/>
    <xf fontId="0" fillId="0" borderId="0" numFmtId="160" xfId="0" applyNumberFormat="1"/>
    <xf fontId="0" fillId="0" borderId="0" numFmtId="49" xfId="0" applyNumberFormat="1" applyAlignment="1">
      <alignment wrapText="1"/>
    </xf>
    <xf fontId="0" fillId="0" borderId="0" numFmtId="1" xfId="0" applyNumberFormat="1" applyAlignment="1">
      <alignment wrapText="1"/>
    </xf>
    <xf fontId="8" fillId="0" borderId="0" numFmtId="49" xfId="0" applyNumberFormat="1" applyFont="1" applyAlignment="1">
      <alignment horizontal="left"/>
      <protection hidden="0" locked="1"/>
    </xf>
    <xf fontId="0" fillId="0" borderId="0" numFmtId="0" xfId="0" applyAlignment="1">
      <alignment wrapText="1"/>
      <protection hidden="0" locked="1"/>
    </xf>
    <xf fontId="0" fillId="0" borderId="0" numFmtId="161" xfId="0" applyNumberFormat="1"/>
    <xf fontId="0" fillId="0" borderId="0" numFmtId="49" xfId="0" applyNumberFormat="1">
      <protection hidden="0" locked="1"/>
    </xf>
    <xf fontId="9" fillId="0" borderId="0" numFmtId="0" xfId="0" applyFont="1" applyAlignment="1">
      <alignment horizontal="left"/>
      <protection hidden="0" locked="1"/>
    </xf>
    <xf fontId="9" fillId="0" borderId="0" numFmtId="49" xfId="0" applyNumberFormat="1" applyFont="1" applyAlignment="1">
      <alignment horizontal="left"/>
      <protection hidden="0" locked="1"/>
    </xf>
    <xf fontId="10" fillId="0" borderId="0" numFmtId="0" xfId="0" applyFont="1" applyAlignment="1">
      <alignment horizontal="left"/>
    </xf>
    <xf fontId="9" fillId="0" borderId="0" numFmtId="0" xfId="0" applyFont="1" applyAlignment="1">
      <alignment horizontal="left"/>
    </xf>
    <xf fontId="9" fillId="0" borderId="0" numFmtId="49" xfId="0" applyNumberFormat="1" applyFont="1" applyAlignment="1">
      <alignment horizontal="left"/>
    </xf>
    <xf fontId="9" fillId="0" borderId="0" numFmtId="0" xfId="0" applyFont="1">
      <protection hidden="0" locked="1"/>
    </xf>
    <xf fontId="10" fillId="0" borderId="0" numFmtId="0" xfId="0" applyFont="1" applyAlignment="1">
      <alignment horizontal="left"/>
      <protection hidden="0" locked="1"/>
    </xf>
    <xf fontId="9" fillId="0" borderId="0" numFmtId="49" xfId="0" applyNumberFormat="1" applyFont="1" applyAlignment="1">
      <alignment horizontal="center" vertical="top" wrapText="1"/>
    </xf>
    <xf fontId="9" fillId="0" borderId="0" numFmtId="0" xfId="0" applyFont="1"/>
    <xf fontId="10" fillId="0" borderId="0" numFmtId="0" xfId="0" applyFont="1" applyAlignment="1">
      <alignment vertical="center"/>
    </xf>
    <xf fontId="10" fillId="0" borderId="0" numFmtId="1" xfId="0" applyNumberFormat="1" applyFont="1" applyAlignment="1">
      <alignment vertical="center"/>
    </xf>
    <xf fontId="9" fillId="0" borderId="0" numFmtId="0" xfId="0" applyFont="1" applyAlignment="1">
      <alignment vertical="center" wrapText="1"/>
    </xf>
    <xf fontId="11" fillId="0" borderId="0" numFmtId="0" xfId="12" applyFont="1" applyAlignment="1">
      <alignment vertical="center"/>
    </xf>
    <xf fontId="9" fillId="0" borderId="0" numFmtId="0" xfId="0" applyFont="1" applyAlignment="1">
      <alignment vertical="center"/>
    </xf>
    <xf fontId="9" fillId="0" borderId="0" numFmtId="0" xfId="0" applyFont="1" applyAlignment="1">
      <alignment horizontal="center"/>
    </xf>
    <xf fontId="12" fillId="0" borderId="0" numFmtId="0" xfId="0" applyFont="1" applyAlignment="1">
      <alignment vertical="center"/>
    </xf>
    <xf fontId="13" fillId="0" borderId="0" numFmtId="1" xfId="0" applyNumberFormat="1" applyFont="1" applyAlignment="1">
      <alignment horizontal="center" vertical="center"/>
    </xf>
    <xf fontId="13" fillId="0" borderId="0" numFmtId="1" xfId="0" applyNumberFormat="1" applyFont="1" applyAlignment="1">
      <alignment vertical="center"/>
    </xf>
    <xf fontId="9" fillId="0" borderId="0" numFmtId="0" xfId="0" applyFont="1" applyAlignment="1">
      <alignment horizontal="center" vertical="center"/>
    </xf>
    <xf fontId="14" fillId="0" borderId="0" numFmtId="0" xfId="0" applyFont="1" applyAlignment="1">
      <alignment horizontal="center" vertical="center"/>
    </xf>
    <xf fontId="10" fillId="0" borderId="1" numFmtId="1" xfId="0" applyNumberFormat="1" applyFont="1" applyBorder="1" applyAlignment="1">
      <alignment horizontal="center" vertical="center"/>
    </xf>
    <xf fontId="15" fillId="0" borderId="2" numFmtId="0" xfId="0" applyFont="1" applyBorder="1" applyAlignment="1">
      <alignment horizontal="left" vertical="top" wrapText="1"/>
    </xf>
    <xf fontId="16" fillId="0" borderId="3" numFmtId="0" xfId="0" applyFont="1" applyBorder="1" applyAlignment="1">
      <alignment horizontal="left" vertical="top"/>
    </xf>
    <xf fontId="11" fillId="0" borderId="3" numFmtId="0" xfId="0" applyFont="1" applyBorder="1" applyAlignment="1">
      <alignment horizontal="left" vertical="top"/>
    </xf>
    <xf fontId="17" fillId="0" borderId="3" numFmtId="0" xfId="0" applyFont="1" applyBorder="1" applyAlignment="1">
      <alignment horizontal="left" vertical="top"/>
    </xf>
    <xf fontId="17" fillId="0" borderId="3" numFmtId="0" xfId="0" applyFont="1" applyBorder="1" applyAlignment="1">
      <alignment horizontal="center" vertical="top"/>
    </xf>
    <xf fontId="16" fillId="0" borderId="3" numFmtId="0" xfId="0" applyFont="1" applyBorder="1" applyAlignment="1">
      <alignment horizontal="center" vertical="top"/>
    </xf>
    <xf fontId="16" fillId="0" borderId="0" numFmtId="0" xfId="0" applyFont="1" applyAlignment="1">
      <alignment horizontal="center" vertical="top"/>
    </xf>
    <xf fontId="9" fillId="0" borderId="0" numFmtId="0" xfId="0" applyFont="1" applyAlignment="1">
      <alignment horizontal="left" vertical="top"/>
    </xf>
    <xf fontId="16" fillId="0" borderId="0" numFmtId="0" xfId="0" applyFont="1" applyAlignment="1">
      <alignment horizontal="center" vertical="center"/>
    </xf>
    <xf fontId="10" fillId="0" borderId="4" numFmtId="1" xfId="0" applyNumberFormat="1" applyFont="1" applyBorder="1" applyAlignment="1">
      <alignment horizontal="center" vertical="center"/>
    </xf>
    <xf fontId="15" fillId="0" borderId="5" numFmtId="0" xfId="0" applyFont="1" applyBorder="1" applyAlignment="1">
      <alignment horizontal="left" vertical="top" wrapText="1"/>
    </xf>
    <xf fontId="10" fillId="0" borderId="2" numFmtId="0" xfId="3" applyFont="1" applyBorder="1" applyAlignment="1">
      <alignment horizontal="left" vertical="top"/>
    </xf>
    <xf fontId="10" fillId="0" borderId="3" numFmtId="0" xfId="3" applyFont="1" applyBorder="1" applyAlignment="1">
      <alignment horizontal="left" vertical="top"/>
    </xf>
    <xf fontId="10" fillId="0" borderId="3" numFmtId="0" xfId="3" applyFont="1" applyBorder="1" applyAlignment="1">
      <alignment horizontal="center" vertical="top"/>
    </xf>
    <xf fontId="10" fillId="0" borderId="0" numFmtId="0" xfId="0" applyFont="1" applyAlignment="1">
      <alignment horizontal="center" vertical="top"/>
    </xf>
    <xf fontId="10" fillId="0" borderId="3" numFmtId="0" xfId="0" applyFont="1" applyBorder="1" applyAlignment="1">
      <alignment horizontal="left" vertical="top"/>
    </xf>
    <xf fontId="9" fillId="0" borderId="0" numFmtId="0" xfId="0" applyFont="1" applyAlignment="1">
      <alignment horizontal="center" vertical="top"/>
    </xf>
    <xf fontId="15" fillId="0" borderId="6" numFmtId="0" xfId="0" applyFont="1" applyBorder="1" applyAlignment="1">
      <alignment horizontal="left" vertical="top" wrapText="1"/>
    </xf>
    <xf fontId="10" fillId="0" borderId="2" numFmtId="0" xfId="0" applyFont="1" applyBorder="1" applyAlignment="1">
      <alignment horizontal="left" vertical="top"/>
    </xf>
    <xf fontId="10" fillId="0" borderId="3" numFmtId="0" xfId="0" applyFont="1" applyBorder="1" applyAlignment="1">
      <alignment horizontal="center" vertical="top"/>
    </xf>
    <xf fontId="9" fillId="0" borderId="0" numFmtId="0" xfId="0" applyFont="1" applyAlignment="1">
      <alignment horizontal="center" vertical="top" wrapText="1"/>
    </xf>
    <xf fontId="9" fillId="0" borderId="0" numFmtId="0" xfId="0" applyFont="1" applyAlignment="1">
      <alignment vertical="top"/>
    </xf>
    <xf fontId="10" fillId="0" borderId="2" numFmtId="0" xfId="0" applyFont="1" applyBorder="1" applyAlignment="1">
      <alignment horizontal="left" vertical="top" wrapText="1"/>
    </xf>
    <xf fontId="10" fillId="0" borderId="3" numFmtId="0" xfId="0" applyFont="1" applyBorder="1" applyAlignment="1">
      <alignment horizontal="left" vertical="top" wrapText="1"/>
    </xf>
    <xf fontId="9" fillId="0" borderId="3" numFmtId="0" xfId="0" applyFont="1" applyBorder="1" applyAlignment="1">
      <alignment horizontal="left" vertical="top" wrapText="1"/>
    </xf>
    <xf fontId="10" fillId="0" borderId="3" numFmtId="0" xfId="0" applyFont="1" applyBorder="1" applyAlignment="1">
      <alignment horizontal="center" vertical="top" wrapText="1"/>
    </xf>
    <xf fontId="9" fillId="0" borderId="3" numFmtId="0" xfId="0" applyFont="1" applyBorder="1" applyAlignment="1">
      <alignment horizontal="center" vertical="top" wrapText="1"/>
    </xf>
    <xf fontId="9" fillId="0" borderId="0" numFmtId="0" xfId="0" applyFont="1" applyAlignment="1">
      <alignment horizontal="left" vertical="top" wrapText="1"/>
    </xf>
    <xf fontId="9" fillId="0" borderId="7" numFmtId="0" xfId="0" applyFont="1" applyBorder="1" applyAlignment="1">
      <alignment vertical="top" wrapText="1"/>
    </xf>
    <xf fontId="9" fillId="0" borderId="0" numFmtId="0" xfId="0" applyFont="1" applyAlignment="1">
      <alignment vertical="top" wrapText="1"/>
    </xf>
    <xf fontId="10" fillId="0" borderId="0" numFmtId="0" xfId="0" applyFont="1" applyAlignment="1">
      <alignment horizontal="center" vertical="center"/>
    </xf>
    <xf fontId="18" fillId="0" borderId="2" numFmtId="0" xfId="3" applyFont="1" applyBorder="1" applyAlignment="1" applyProtection="1">
      <alignment horizontal="left" vertical="top" wrapText="1"/>
    </xf>
    <xf fontId="18" fillId="0" borderId="3" numFmtId="0" xfId="3" applyFont="1" applyBorder="1" applyAlignment="1" applyProtection="1">
      <alignment horizontal="left" vertical="top" wrapText="1"/>
    </xf>
    <xf fontId="19" fillId="0" borderId="3" numFmtId="0" xfId="3" applyFont="1" applyBorder="1" applyAlignment="1" applyProtection="1">
      <alignment horizontal="left" vertical="top" wrapText="1"/>
    </xf>
    <xf fontId="18" fillId="0" borderId="3" numFmtId="0" xfId="3" applyFont="1" applyBorder="1" applyAlignment="1" applyProtection="1">
      <alignment horizontal="center" vertical="top" wrapText="1"/>
    </xf>
    <xf fontId="19" fillId="0" borderId="0" numFmtId="0" xfId="3" applyFont="1" applyAlignment="1" applyProtection="1">
      <alignment horizontal="left" vertical="top" wrapText="1"/>
    </xf>
    <xf fontId="18" fillId="0" borderId="0" numFmtId="0" xfId="3" applyFont="1" applyAlignment="1" applyProtection="1">
      <alignment horizontal="center" vertical="top" wrapText="1"/>
    </xf>
    <xf fontId="20" fillId="0" borderId="8" numFmtId="0" xfId="0" applyFont="1" applyBorder="1" applyAlignment="1">
      <alignment horizontal="left" vertical="top" wrapText="1"/>
    </xf>
    <xf fontId="15" fillId="0" borderId="9" numFmtId="0" xfId="0" applyFont="1" applyBorder="1" applyAlignment="1">
      <alignment vertical="top" wrapText="1"/>
      <protection hidden="0" locked="0"/>
    </xf>
    <xf fontId="9" fillId="0" borderId="0" numFmtId="0" xfId="0" applyFont="1" applyAlignment="1">
      <alignment wrapText="1"/>
    </xf>
    <xf fontId="10" fillId="0" borderId="0" numFmtId="0" xfId="0" applyFont="1" applyAlignment="1">
      <alignment horizontal="center" vertical="center" wrapText="1"/>
    </xf>
    <xf fontId="10" fillId="0" borderId="10" numFmtId="1" xfId="0" applyNumberFormat="1" applyFont="1" applyBorder="1" applyAlignment="1">
      <alignment horizontal="center" vertical="center"/>
    </xf>
    <xf fontId="15" fillId="0" borderId="6" numFmtId="0" xfId="0" applyFont="1" applyBorder="1" applyAlignment="1">
      <alignment horizontal="right" vertical="center" wrapText="1"/>
    </xf>
    <xf fontId="14" fillId="0" borderId="2" numFmtId="0" xfId="0" applyFont="1" applyBorder="1" applyAlignment="1">
      <alignment horizontal="left" vertical="top" wrapText="1"/>
    </xf>
    <xf fontId="14" fillId="0" borderId="3" numFmtId="0" xfId="0" applyFont="1" applyBorder="1" applyAlignment="1">
      <alignment horizontal="left" vertical="top" wrapText="1"/>
    </xf>
    <xf fontId="14" fillId="0" borderId="3" numFmtId="49" xfId="0" applyNumberFormat="1" applyFont="1" applyBorder="1" applyAlignment="1">
      <alignment horizontal="left" vertical="top" wrapText="1"/>
    </xf>
    <xf fontId="21" fillId="0" borderId="3" numFmtId="49" xfId="0" applyNumberFormat="1" applyFont="1" applyBorder="1" applyAlignment="1">
      <alignment horizontal="left" vertical="top" wrapText="1"/>
    </xf>
    <xf fontId="14" fillId="0" borderId="11" numFmtId="49" xfId="0" applyNumberFormat="1" applyFont="1" applyBorder="1" applyAlignment="1">
      <alignment horizontal="left" vertical="top" wrapText="1"/>
    </xf>
    <xf fontId="14" fillId="0" borderId="3" numFmtId="162" xfId="0" applyNumberFormat="1" applyFont="1" applyBorder="1" applyAlignment="1">
      <alignment horizontal="left" vertical="top" wrapText="1"/>
    </xf>
    <xf fontId="14" fillId="0" borderId="3" numFmtId="0" xfId="0" applyFont="1" applyBorder="1" applyAlignment="1">
      <alignment horizontal="center" vertical="top" wrapText="1"/>
    </xf>
    <xf fontId="14" fillId="0" borderId="0" numFmtId="162" xfId="0" applyNumberFormat="1" applyFont="1" applyAlignment="1">
      <alignment horizontal="center" vertical="top" wrapText="1"/>
    </xf>
    <xf fontId="0" fillId="0" borderId="12" numFmtId="0" xfId="0" applyBorder="1" applyAlignment="1">
      <alignment horizontal="center" vertical="top" wrapText="1"/>
      <protection hidden="0" locked="1"/>
    </xf>
    <xf fontId="0" fillId="0" borderId="13" numFmtId="0" xfId="0" applyBorder="1" applyAlignment="1">
      <alignment horizontal="center" vertical="top" wrapText="1"/>
      <protection hidden="0" locked="1"/>
    </xf>
    <xf fontId="0" fillId="7" borderId="13" numFmtId="0" xfId="0" applyFill="1" applyBorder="1" applyAlignment="1">
      <alignment horizontal="center" vertical="top" wrapText="1"/>
      <protection hidden="0" locked="1"/>
    </xf>
    <xf fontId="16" fillId="0" borderId="0" numFmtId="0" xfId="0" applyFont="1" applyAlignment="1">
      <alignment horizontal="center" vertical="center" wrapText="1"/>
    </xf>
    <xf fontId="16" fillId="0" borderId="10" numFmtId="1" xfId="0" applyNumberFormat="1" applyFont="1" applyBorder="1" applyAlignment="1">
      <alignment horizontal="center" vertical="center" wrapText="1"/>
    </xf>
    <xf fontId="16" fillId="0" borderId="9" numFmtId="0" xfId="0" applyFont="1" applyBorder="1" applyAlignment="1">
      <alignment horizontal="left" vertical="center"/>
    </xf>
    <xf fontId="22" fillId="0" borderId="5" numFmtId="0" xfId="0" applyFont="1" applyBorder="1" applyAlignment="1">
      <alignment vertical="center" wrapText="1"/>
    </xf>
    <xf fontId="22" fillId="0" borderId="14" numFmtId="0" xfId="0" applyFont="1" applyBorder="1" applyAlignment="1">
      <alignment vertical="center" wrapText="1"/>
    </xf>
    <xf fontId="9" fillId="0" borderId="15" numFmtId="0" xfId="0" applyFont="1" applyBorder="1" applyAlignment="1">
      <alignment wrapText="1"/>
    </xf>
    <xf fontId="22" fillId="0" borderId="3" numFmtId="0" xfId="0" applyFont="1" applyBorder="1" applyAlignment="1">
      <alignment horizontal="center" vertical="center" wrapText="1"/>
    </xf>
    <xf fontId="11" fillId="0" borderId="0" numFmtId="0" xfId="13" applyFont="1" applyAlignment="1">
      <alignment wrapText="1"/>
    </xf>
    <xf fontId="16" fillId="0" borderId="9" numFmtId="1" xfId="0" applyNumberFormat="1" applyFont="1" applyBorder="1" applyAlignment="1">
      <alignment horizontal="center" vertical="center" wrapText="1"/>
    </xf>
    <xf fontId="11" fillId="0" borderId="15" numFmtId="0" xfId="13" applyFont="1" applyBorder="1" applyAlignment="1">
      <alignment wrapText="1"/>
    </xf>
    <xf fontId="11" fillId="0" borderId="0" numFmtId="0" xfId="13" applyFont="1"/>
    <xf fontId="11" fillId="0" borderId="15" numFmtId="0" xfId="13" applyFont="1" applyBorder="1"/>
    <xf fontId="9" fillId="0" borderId="15" numFmtId="0" xfId="0" applyFont="1" applyBorder="1"/>
    <xf fontId="9" fillId="0" borderId="15" numFmtId="0" xfId="0" applyFont="1" applyBorder="1" applyAlignment="1">
      <alignment horizontal="center" vertical="center"/>
    </xf>
    <xf fontId="16" fillId="0" borderId="0" numFmtId="0" xfId="13" applyFont="1"/>
    <xf fontId="16" fillId="0" borderId="15" numFmtId="0" xfId="13" applyFont="1" applyBorder="1"/>
    <xf fontId="10" fillId="0" borderId="0" numFmtId="0" xfId="0" applyFont="1"/>
    <xf fontId="10" fillId="0" borderId="15" numFmtId="0" xfId="0" applyFont="1" applyBorder="1"/>
    <xf fontId="16" fillId="0" borderId="0" numFmtId="0" xfId="13" applyFont="1" applyAlignment="1">
      <alignment horizontal="center"/>
    </xf>
    <xf fontId="16" fillId="0" borderId="15" numFmtId="0" xfId="13" applyFont="1" applyBorder="1" applyAlignment="1">
      <alignment horizontal="center"/>
    </xf>
    <xf fontId="10" fillId="0" borderId="0" numFmtId="0" xfId="0" applyFont="1" applyAlignment="1">
      <alignment horizontal="center"/>
    </xf>
    <xf fontId="10" fillId="0" borderId="15" numFmtId="0" xfId="0" applyFont="1" applyBorder="1" applyAlignment="1">
      <alignment horizontal="center"/>
    </xf>
    <xf fontId="16" fillId="0" borderId="9" numFmtId="0" xfId="0" applyFont="1" applyBorder="1" applyAlignment="1">
      <alignment vertical="center"/>
    </xf>
    <xf fontId="10" fillId="0" borderId="15" numFmtId="0" xfId="0" applyFont="1" applyBorder="1" applyAlignment="1">
      <alignment horizontal="center" vertical="center"/>
    </xf>
    <xf fontId="9" fillId="8" borderId="0" numFmtId="0" xfId="0" applyFont="1" applyFill="1"/>
    <xf fontId="16" fillId="8" borderId="0" numFmtId="0" xfId="0" applyFont="1" applyFill="1" applyAlignment="1">
      <alignment horizontal="center" vertical="center" wrapText="1"/>
    </xf>
    <xf fontId="16" fillId="8" borderId="9" numFmtId="1" xfId="0" applyNumberFormat="1" applyFont="1" applyFill="1" applyBorder="1" applyAlignment="1">
      <alignment horizontal="center" vertical="center" wrapText="1"/>
    </xf>
    <xf fontId="16" fillId="8" borderId="9" numFmtId="0" xfId="0" applyFont="1" applyFill="1" applyBorder="1" applyAlignment="1">
      <alignment horizontal="left" vertical="center"/>
    </xf>
    <xf fontId="22" fillId="8" borderId="5" numFmtId="0" xfId="0" applyFont="1" applyFill="1" applyBorder="1" applyAlignment="1">
      <alignment vertical="center" wrapText="1"/>
    </xf>
    <xf fontId="22" fillId="8" borderId="14" numFmtId="0" xfId="0" applyFont="1" applyFill="1" applyBorder="1" applyAlignment="1">
      <alignment vertical="center" wrapText="1"/>
    </xf>
    <xf fontId="9" fillId="8" borderId="15" numFmtId="0" xfId="0" applyFont="1" applyFill="1" applyBorder="1"/>
    <xf fontId="22" fillId="8" borderId="3" numFmtId="0" xfId="0" applyFont="1" applyFill="1" applyBorder="1" applyAlignment="1">
      <alignment horizontal="center" vertical="center" wrapText="1"/>
    </xf>
    <xf fontId="9" fillId="9" borderId="0" numFmtId="0" xfId="0" applyFont="1" applyFill="1"/>
    <xf fontId="9" fillId="0" borderId="15" numFmtId="0" xfId="0" applyFont="1" applyBorder="1" applyAlignment="1">
      <alignment horizontal="center"/>
    </xf>
    <xf fontId="9" fillId="10" borderId="0" numFmtId="0" xfId="0" applyFont="1" applyFill="1"/>
    <xf fontId="22" fillId="0" borderId="14" numFmtId="0" xfId="0" applyFont="1" applyBorder="1" applyAlignment="1">
      <alignment horizontal="center" vertical="center" wrapText="1"/>
    </xf>
    <xf fontId="23" fillId="0" borderId="0" numFmtId="0" xfId="0" applyFont="1" applyAlignment="1">
      <alignment horizontal="right" vertical="center" wrapText="1"/>
    </xf>
    <xf fontId="11" fillId="0" borderId="0" numFmtId="0" xfId="12" applyFont="1" applyAlignment="1">
      <alignment horizontal="center" vertical="center"/>
    </xf>
    <xf fontId="7" fillId="0" borderId="0" numFmtId="49" xfId="0" applyNumberFormat="1" applyFont="1" applyAlignment="1">
      <alignment horizontal="center" vertical="center"/>
    </xf>
    <xf fontId="0" fillId="0" borderId="0" numFmtId="0" xfId="0" applyAlignment="1">
      <alignment horizontal="left" vertical="top"/>
      <protection hidden="0" locked="1"/>
    </xf>
    <xf fontId="22" fillId="0" borderId="0" numFmtId="0" xfId="0" applyFont="1" applyAlignment="1">
      <alignment vertical="center" wrapText="1"/>
    </xf>
    <xf fontId="7" fillId="0" borderId="0" numFmtId="0" xfId="0" applyFont="1" applyAlignment="1">
      <alignment horizontal="center" vertical="center"/>
    </xf>
    <xf fontId="0" fillId="0" borderId="0" numFmtId="0" xfId="0" applyAlignment="1">
      <alignment horizontal="left" vertical="top"/>
    </xf>
    <xf fontId="24" fillId="0" borderId="0" numFmtId="49" xfId="0" applyNumberFormat="1" applyFont="1" applyAlignment="1">
      <alignment horizontal="center" vertical="center"/>
    </xf>
    <xf fontId="25" fillId="0" borderId="0" numFmtId="0" xfId="0" applyFont="1" applyAlignment="1">
      <alignment horizontal="left" vertical="top"/>
      <protection hidden="0" locked="1"/>
    </xf>
    <xf fontId="7" fillId="8" borderId="0" numFmtId="49" xfId="0" applyNumberFormat="1" applyFont="1" applyFill="1" applyAlignment="1">
      <alignment horizontal="center" vertical="center"/>
    </xf>
    <xf fontId="25" fillId="0" borderId="0" numFmtId="49" xfId="0" applyNumberFormat="1" applyFont="1" applyAlignment="1">
      <alignment horizontal="center"/>
    </xf>
    <xf fontId="16" fillId="0" borderId="9" numFmtId="49" xfId="0" applyNumberFormat="1" applyFont="1" applyBorder="1" applyAlignment="1">
      <alignment horizontal="center" vertical="center" wrapText="1"/>
    </xf>
    <xf fontId="0" fillId="0" borderId="0" numFmtId="0" xfId="0"/>
    <xf fontId="0" fillId="0" borderId="0" numFmtId="1" xfId="0" applyNumberFormat="1" applyAlignment="1">
      <alignment horizontal="left"/>
    </xf>
    <xf fontId="26" fillId="0" borderId="0" numFmtId="0" xfId="0" applyFont="1"/>
    <xf fontId="0" fillId="0" borderId="0" numFmtId="0" xfId="0" applyAlignment="1">
      <alignment horizontal="center" vertical="center"/>
    </xf>
    <xf fontId="0" fillId="0" borderId="0" numFmtId="0" xfId="0" applyAlignment="1">
      <alignment horizontal="left" vertical="top" wrapText="1"/>
    </xf>
    <xf fontId="26" fillId="0" borderId="0" numFmtId="0" xfId="0" applyFont="1" applyAlignment="1">
      <alignment horizontal="center" vertical="center"/>
    </xf>
    <xf fontId="0" fillId="0" borderId="0" numFmtId="0" xfId="0" applyAlignment="1">
      <alignment horizontal="center" vertical="center" wrapText="1"/>
    </xf>
    <xf fontId="0" fillId="0" borderId="0" numFmtId="1" xfId="0" applyNumberFormat="1" applyAlignment="1">
      <alignment horizontal="left" vertical="center"/>
    </xf>
    <xf fontId="0" fillId="0" borderId="0" numFmtId="0" xfId="0" applyAlignment="1">
      <alignment horizontal="center" vertical="top" wrapText="1"/>
    </xf>
    <xf fontId="0" fillId="0" borderId="0" numFmtId="1" xfId="0" applyNumberFormat="1" applyAlignment="1">
      <alignment horizontal="left" vertical="top" wrapText="1"/>
    </xf>
    <xf fontId="0" fillId="0" borderId="0" numFmtId="0" xfId="0" applyAlignment="1">
      <alignment wrapText="1"/>
    </xf>
    <xf fontId="0" fillId="0" borderId="0" numFmtId="0" xfId="0" applyAlignment="1">
      <alignment horizontal="right" vertical="top"/>
    </xf>
    <xf fontId="27" fillId="7" borderId="9" numFmtId="0" xfId="0" applyFont="1" applyFill="1" applyBorder="1"/>
    <xf fontId="0" fillId="0" borderId="0" numFmtId="0" xfId="0" applyAlignment="1">
      <alignment horizontal="center"/>
    </xf>
    <xf fontId="26" fillId="0" borderId="0" numFmtId="1" xfId="0" applyNumberFormat="1" applyFont="1" applyAlignment="1">
      <alignment horizontal="center"/>
    </xf>
    <xf fontId="26" fillId="0" borderId="0" numFmtId="1" xfId="0" applyNumberFormat="1" applyFont="1" applyAlignment="1">
      <alignment horizontal="left"/>
    </xf>
    <xf fontId="26" fillId="0" borderId="0" numFmtId="49" xfId="0" applyNumberFormat="1" applyFont="1"/>
    <xf fontId="0" fillId="11" borderId="0" numFmtId="0" xfId="0" applyFill="1"/>
    <xf fontId="26" fillId="11" borderId="0" numFmtId="1" xfId="0" applyNumberFormat="1" applyFont="1" applyFill="1" applyAlignment="1">
      <alignment horizontal="left"/>
    </xf>
    <xf fontId="26" fillId="11" borderId="0" numFmtId="49" xfId="0" applyNumberFormat="1" applyFont="1" applyFill="1"/>
    <xf fontId="26" fillId="11" borderId="0" numFmtId="0" xfId="0" applyFont="1" applyFill="1" applyAlignment="1">
      <alignment horizontal="center" vertical="center"/>
    </xf>
    <xf fontId="26" fillId="11" borderId="0" numFmtId="0" xfId="0" applyFont="1" applyFill="1"/>
    <xf fontId="26" fillId="0" borderId="0" numFmtId="0" xfId="0" applyFont="1" applyAlignment="1">
      <alignment horizontal="left"/>
    </xf>
    <xf fontId="0" fillId="0" borderId="0" numFmtId="0" xfId="0" applyAlignment="1">
      <alignment vertical="top"/>
    </xf>
    <xf fontId="27" fillId="7" borderId="0" numFmtId="0" xfId="0" applyFont="1" applyFill="1" applyAlignment="1">
      <alignment horizontal="center" vertical="center" wrapText="1"/>
    </xf>
    <xf fontId="26" fillId="0" borderId="0" numFmtId="0" xfId="0" applyFont="1" applyAlignment="1">
      <alignment horizontal="left" vertical="top"/>
    </xf>
    <xf fontId="26" fillId="0" borderId="0" numFmtId="0" xfId="0" applyFont="1" applyAlignment="1">
      <alignment horizontal="left" vertical="center"/>
    </xf>
    <xf fontId="0" fillId="0" borderId="0" numFmtId="0" xfId="0" applyAlignment="1">
      <alignment horizontal="left"/>
    </xf>
    <xf fontId="9" fillId="0" borderId="0" numFmtId="1" xfId="0" applyNumberFormat="1" applyFont="1" applyAlignment="1">
      <alignment horizontal="left"/>
    </xf>
    <xf fontId="28" fillId="0" borderId="0" numFmtId="0" xfId="0" applyFont="1"/>
    <xf fontId="9" fillId="0" borderId="0" numFmtId="0" xfId="0" applyFont="1" applyAlignment="1">
      <alignment horizontal="center" vertical="center" wrapText="1"/>
    </xf>
    <xf fontId="9" fillId="0" borderId="9" numFmtId="0" xfId="0" applyFont="1" applyBorder="1" applyAlignment="1">
      <alignment horizontal="center" vertical="center" wrapText="1"/>
    </xf>
    <xf fontId="9" fillId="0" borderId="9" numFmtId="1" xfId="0" applyNumberFormat="1" applyFont="1" applyBorder="1" applyAlignment="1">
      <alignment horizontal="left" vertical="center"/>
    </xf>
    <xf fontId="29" fillId="0" borderId="9" numFmtId="0" xfId="0" applyFont="1" applyBorder="1" applyAlignment="1">
      <alignment horizontal="center" vertical="center"/>
    </xf>
    <xf fontId="9" fillId="0" borderId="9" numFmtId="0" xfId="0" applyFont="1" applyBorder="1" applyAlignment="1">
      <alignment horizontal="center" vertical="center"/>
    </xf>
    <xf fontId="28" fillId="0" borderId="9" numFmtId="0" xfId="0" applyFont="1" applyBorder="1" applyAlignment="1">
      <alignment horizontal="center" vertical="center" wrapText="1"/>
    </xf>
    <xf fontId="9" fillId="0" borderId="9" numFmtId="1" xfId="0" applyNumberFormat="1" applyFont="1" applyBorder="1" applyAlignment="1">
      <alignment horizontal="left" vertical="top" wrapText="1"/>
    </xf>
    <xf fontId="29" fillId="0" borderId="9" numFmtId="0" xfId="0" applyFont="1" applyBorder="1" applyAlignment="1">
      <alignment horizontal="center" vertical="center" wrapText="1"/>
    </xf>
    <xf fontId="9" fillId="0" borderId="9" numFmtId="0" xfId="0" applyFont="1" applyBorder="1" applyAlignment="1">
      <alignment horizontal="left" vertical="top" wrapText="1"/>
    </xf>
    <xf fontId="28" fillId="0" borderId="9" numFmtId="0" xfId="0" applyFont="1" applyBorder="1" applyAlignment="1">
      <alignment horizontal="center" vertical="top" wrapText="1"/>
    </xf>
    <xf fontId="9" fillId="0" borderId="9" numFmtId="0" xfId="0" applyFont="1" applyBorder="1" applyAlignment="1">
      <alignment horizontal="center" vertical="top" wrapText="1"/>
    </xf>
    <xf fontId="9" fillId="0" borderId="9" numFmtId="1" xfId="0" applyNumberFormat="1" applyFont="1" applyBorder="1" applyAlignment="1">
      <alignment horizontal="center" vertical="center"/>
    </xf>
    <xf fontId="9" fillId="0" borderId="1" numFmtId="0" xfId="0" applyFont="1" applyBorder="1" applyAlignment="1">
      <alignment horizontal="center" vertical="center"/>
    </xf>
    <xf fontId="28" fillId="0" borderId="1" numFmtId="0" xfId="0" applyFont="1" applyBorder="1" applyAlignment="1">
      <alignment horizontal="center" vertical="center" wrapText="1"/>
    </xf>
    <xf fontId="9" fillId="0" borderId="1" numFmtId="0" xfId="0" applyFont="1" applyBorder="1" applyAlignment="1">
      <alignment horizontal="center" vertical="center" wrapText="1"/>
    </xf>
    <xf fontId="9" fillId="0" borderId="9" numFmtId="0" xfId="0" applyFont="1" applyBorder="1"/>
    <xf fontId="30" fillId="7" borderId="16" numFmtId="0" xfId="0" applyFont="1" applyFill="1" applyBorder="1"/>
    <xf fontId="31" fillId="12" borderId="16" numFmtId="0" xfId="0" applyFont="1" applyFill="1" applyBorder="1" applyAlignment="1">
      <alignment horizontal="left" vertical="center"/>
    </xf>
    <xf fontId="31" fillId="12" borderId="17" numFmtId="0" xfId="0" applyFont="1" applyFill="1" applyBorder="1" applyAlignment="1">
      <alignment horizontal="left" vertical="center"/>
    </xf>
    <xf fontId="28" fillId="0" borderId="17" numFmtId="0" xfId="0" applyFont="1" applyBorder="1"/>
    <xf fontId="9" fillId="0" borderId="6" numFmtId="0" xfId="0" applyFont="1" applyBorder="1"/>
    <xf fontId="10" fillId="0" borderId="0" numFmtId="1" xfId="0" applyNumberFormat="1" applyFont="1" applyAlignment="1">
      <alignment horizontal="center"/>
    </xf>
    <xf fontId="10" fillId="0" borderId="0" numFmtId="1" xfId="0" applyNumberFormat="1" applyFont="1" applyAlignment="1">
      <alignment horizontal="left"/>
    </xf>
    <xf fontId="10" fillId="0" borderId="0" numFmtId="49" xfId="0" applyNumberFormat="1" applyFont="1"/>
    <xf fontId="10" fillId="0" borderId="10" numFmtId="0" xfId="0" applyFont="1" applyBorder="1"/>
    <xf fontId="10" fillId="0" borderId="10" numFmtId="0" xfId="0" applyFont="1" applyBorder="1" applyAlignment="1">
      <alignment horizontal="center" vertical="center"/>
    </xf>
    <xf fontId="10" fillId="0" borderId="9" numFmtId="1" xfId="0" applyNumberFormat="1" applyFont="1" applyBorder="1" applyAlignment="1">
      <alignment horizontal="center"/>
    </xf>
    <xf fontId="10" fillId="0" borderId="9" numFmtId="1" xfId="0" applyNumberFormat="1" applyFont="1" applyBorder="1" applyAlignment="1">
      <alignment horizontal="left"/>
    </xf>
    <xf fontId="10" fillId="0" borderId="9" numFmtId="49" xfId="0" applyNumberFormat="1" applyFont="1" applyBorder="1"/>
    <xf fontId="10" fillId="0" borderId="9" numFmtId="0" xfId="0" applyFont="1" applyBorder="1" applyAlignment="1">
      <alignment horizontal="center" vertical="center"/>
    </xf>
    <xf fontId="28" fillId="0" borderId="9" numFmtId="0" xfId="0" applyFont="1" applyBorder="1"/>
    <xf fontId="9" fillId="0" borderId="9" numFmtId="0" xfId="0" applyFont="1" applyBorder="1" applyAlignment="1">
      <alignment horizontal="center"/>
    </xf>
    <xf fontId="9" fillId="0" borderId="9" numFmtId="0" xfId="0" applyFont="1" applyBorder="1" applyAlignment="1">
      <alignment horizontal="center" vertical="top"/>
    </xf>
    <xf fontId="16" fillId="0" borderId="9" numFmtId="0" xfId="0" applyFont="1" applyBorder="1" applyAlignment="1">
      <alignment horizontal="center" vertical="center" wrapText="1"/>
    </xf>
    <xf fontId="32" fillId="7" borderId="9" numFmtId="0" xfId="0" applyFont="1" applyFill="1" applyBorder="1" applyAlignment="1">
      <alignment horizontal="left" vertical="top" wrapText="1"/>
    </xf>
    <xf fontId="33" fillId="0" borderId="0" numFmtId="0" xfId="0" applyFont="1" applyAlignment="1">
      <alignment vertical="center"/>
    </xf>
    <xf fontId="10" fillId="0" borderId="6" numFmtId="0" xfId="0" applyFont="1" applyBorder="1" applyAlignment="1">
      <alignment horizontal="left" vertical="top"/>
    </xf>
    <xf fontId="17" fillId="0" borderId="9" numFmtId="0" xfId="0" applyFont="1" applyBorder="1" applyAlignment="1">
      <alignment horizontal="center" vertical="center"/>
    </xf>
    <xf fontId="28" fillId="0" borderId="0" numFmtId="0" xfId="0" applyFont="1" applyAlignment="1">
      <alignment horizontal="left" vertical="top"/>
    </xf>
    <xf fontId="15" fillId="0" borderId="0" numFmtId="1" xfId="0" applyNumberFormat="1" applyFont="1" applyAlignment="1">
      <alignment horizontal="center"/>
    </xf>
    <xf fontId="15" fillId="0" borderId="6" numFmtId="0" xfId="0" applyFont="1" applyBorder="1" applyAlignment="1">
      <alignment horizontal="left" vertical="top"/>
    </xf>
    <xf fontId="15" fillId="0" borderId="9" numFmtId="0" xfId="0" applyFont="1" applyBorder="1" applyAlignment="1">
      <alignment vertical="center"/>
    </xf>
    <xf fontId="34" fillId="0" borderId="6" numFmtId="0" xfId="0" applyFont="1" applyBorder="1" applyAlignment="1">
      <alignment horizontal="left"/>
    </xf>
    <xf fontId="0" fillId="0" borderId="9" numFmtId="0" xfId="0" applyBorder="1" applyAlignment="1">
      <alignment vertical="top" wrapText="1"/>
    </xf>
    <xf fontId="9" fillId="12" borderId="9" numFmtId="0" xfId="0" applyFont="1" applyFill="1" applyBorder="1" applyAlignment="1">
      <alignment vertical="top"/>
    </xf>
    <xf fontId="35" fillId="0" borderId="9" numFmtId="0" xfId="0" applyFont="1" applyBorder="1" applyAlignment="1">
      <alignment vertical="top"/>
      <protection locked="0"/>
    </xf>
    <xf fontId="0" fillId="0" borderId="9" numFmtId="0" xfId="0" applyBorder="1" applyAlignment="1">
      <alignment vertical="top"/>
    </xf>
    <xf fontId="0" fillId="0" borderId="17" numFmtId="0" xfId="0" applyBorder="1" applyAlignment="1">
      <alignment vertical="top" wrapText="1"/>
    </xf>
    <xf fontId="36" fillId="7" borderId="0" numFmtId="0" xfId="0" applyFont="1" applyFill="1"/>
    <xf fontId="0" fillId="8" borderId="0" numFmtId="0" xfId="0" applyFill="1"/>
    <xf fontId="9" fillId="8" borderId="9" numFmtId="0" xfId="0" applyFont="1" applyFill="1" applyBorder="1" applyAlignment="1">
      <alignment vertical="top"/>
    </xf>
    <xf fontId="9" fillId="12" borderId="9" numFmtId="0" xfId="0" applyFont="1" applyFill="1" applyBorder="1" applyAlignment="1">
      <alignment horizontal="center" wrapText="1"/>
    </xf>
  </cellXfs>
  <cellStyles count="15">
    <cellStyle name="Excel Built-in Bad" xfId="1"/>
    <cellStyle name="Excel Built-in Good" xfId="2"/>
    <cellStyle name="Гиперссылка" xfId="3" builtinId="8"/>
    <cellStyle name="Нейтральный" xfId="4" builtinId="28"/>
    <cellStyle name="Обычный" xfId="0" builtinId="0"/>
    <cellStyle name="Обычный 2" xfId="5"/>
    <cellStyle name="Обычный 3" xfId="6"/>
    <cellStyle name="Обычный 4" xfId="7"/>
    <cellStyle name="Обычный 5" xfId="8"/>
    <cellStyle name="Обычный 6" xfId="9"/>
    <cellStyle name="Обычный 6 2" xfId="10"/>
    <cellStyle name="Плохой" xfId="11" builtinId="27"/>
    <cellStyle name="УровеньСтолб_1" xfId="12" builtinId="2"/>
    <cellStyle name="УровеньСтрок_1" xfId="13" builtinId="1"/>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3"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12" Type="http://schemas.openxmlformats.org/officeDocument/2006/relationships/sharedStrings" Target="sharedString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6.xml.rels><?xml version="1.0" encoding="UTF-8" standalone="yes"?><Relationships xmlns="http://schemas.openxmlformats.org/package/2006/relationships"><Relationship  Id="rId29" Type="http://schemas.openxmlformats.org/officeDocument/2006/relationships/hyperlink" Target="https://www.gosuslugi.ru/600214/1/form" TargetMode="External"/><Relationship  Id="rId28" Type="http://schemas.openxmlformats.org/officeDocument/2006/relationships/hyperlink" Target="https://gosuslugi.ru/600208/1" TargetMode="External"/><Relationship  Id="rId27" Type="http://schemas.openxmlformats.org/officeDocument/2006/relationships/hyperlink" Target="https://gosuslugi.ru/600246/1" TargetMode="External"/><Relationship  Id="rId23" Type="http://schemas.openxmlformats.org/officeDocument/2006/relationships/hyperlink" Target="https://www.gosuslugi.ru/600167/1/form" TargetMode="External"/><Relationship  Id="rId22" Type="http://schemas.openxmlformats.org/officeDocument/2006/relationships/hyperlink" Target="https://www.gosuslugi.ru/600157/1/form" TargetMode="External"/><Relationship  Id="rId25" Type="http://schemas.openxmlformats.org/officeDocument/2006/relationships/hyperlink" Target="https://gosuslugi.ru/600241/1" TargetMode="External"/><Relationship  Id="rId21" Type="http://schemas.openxmlformats.org/officeDocument/2006/relationships/hyperlink" Target="https://www.gosuslugi.ru/600176/1/form" TargetMode="External"/><Relationship  Id="rId13" Type="http://schemas.openxmlformats.org/officeDocument/2006/relationships/hyperlink" Target="https://www.gosuslugi.ru/600149/1/form" TargetMode="External"/><Relationship  Id="rId24" Type="http://schemas.openxmlformats.org/officeDocument/2006/relationships/hyperlink" Target="https://www.gosuslugi.ru/600156/1/form" TargetMode="External"/><Relationship  Id="rId11" Type="http://schemas.openxmlformats.org/officeDocument/2006/relationships/hyperlink" Target="https://www.gosuslugi.ru/600141/1/form" TargetMode="External"/><Relationship  Id="rId18" Type="http://schemas.openxmlformats.org/officeDocument/2006/relationships/hyperlink" Target="https://www.gosuslugi.ru/600144/1/form" TargetMode="External"/><Relationship  Id="rId17" Type="http://schemas.openxmlformats.org/officeDocument/2006/relationships/hyperlink" Target="https://www.gosuslugi.ru/600139/1/form" TargetMode="External"/><Relationship  Id="rId10" Type="http://schemas.openxmlformats.org/officeDocument/2006/relationships/hyperlink" Target="https://www.gosuslugi.ru/641231/1/form" TargetMode="External"/><Relationship  Id="rId26" Type="http://schemas.openxmlformats.org/officeDocument/2006/relationships/hyperlink" Target="https://gosuslugi.ru/600231/1" TargetMode="External"/><Relationship  Id="rId15" Type="http://schemas.openxmlformats.org/officeDocument/2006/relationships/hyperlink" Target="https://www.gosuslugi.ru/600146/1/form" TargetMode="External"/><Relationship  Id="rId9" Type="http://schemas.openxmlformats.org/officeDocument/2006/relationships/hyperlink" Target="https://www.gosuslugi.ru/600170/1/form" TargetMode="External"/><Relationship  Id="rId31" Type="http://schemas.openxmlformats.org/officeDocument/2006/relationships/hyperlink" Target="https://www.gosuslugi.ru/641441" TargetMode="External"/><Relationship  Id="rId20" Type="http://schemas.openxmlformats.org/officeDocument/2006/relationships/hyperlink" Target="https://www.gosuslugi.ru/600161/1" TargetMode="External"/><Relationship  Id="rId19" Type="http://schemas.openxmlformats.org/officeDocument/2006/relationships/hyperlink" Target="https://www.gosuslugi.ru/600154/1/form" TargetMode="External"/><Relationship  Id="rId8" Type="http://schemas.openxmlformats.org/officeDocument/2006/relationships/hyperlink" Target="https://www.gosuslugi.ru/600162/1/form" TargetMode="External"/><Relationship  Id="rId7" Type="http://schemas.openxmlformats.org/officeDocument/2006/relationships/hyperlink" Target="https://www.gosuslugi.ru/600130/1/form" TargetMode="External"/><Relationship  Id="rId14" Type="http://schemas.openxmlformats.org/officeDocument/2006/relationships/hyperlink" Target="https://www.gosuslugi.ru/600137/1/form" TargetMode="External"/><Relationship  Id="rId6" Type="http://schemas.openxmlformats.org/officeDocument/2006/relationships/hyperlink" Target="https://www.gosuslugi.ru/600160/1/form" TargetMode="External"/><Relationship  Id="rId5" Type="http://schemas.openxmlformats.org/officeDocument/2006/relationships/hyperlink" Target="https://www.gosuslugi.ru/600142/1/form" TargetMode="External"/><Relationship  Id="rId4" Type="http://schemas.openxmlformats.org/officeDocument/2006/relationships/hyperlink" Target="https://www.gosuslugi.ru/600171/1/form" TargetMode="External"/><Relationship  Id="rId16" Type="http://schemas.openxmlformats.org/officeDocument/2006/relationships/hyperlink" Target="https://www.gosuslugi.ru/600148/1/form" TargetMode="External"/><Relationship  Id="rId12" Type="http://schemas.openxmlformats.org/officeDocument/2006/relationships/hyperlink" Target="https://www.gosuslugi.ru/600136/1/form" TargetMode="External"/><Relationship  Id="rId30" Type="http://schemas.openxmlformats.org/officeDocument/2006/relationships/hyperlink" Target="https://www.gosuslugi.ru/600235/1" TargetMode="External"/><Relationship  Id="rId3" Type="http://schemas.openxmlformats.org/officeDocument/2006/relationships/hyperlink" Target="https://www.gosuslugi.ru/600153/1/form" TargetMode="External"/><Relationship  Id="rId2" Type="http://schemas.openxmlformats.org/officeDocument/2006/relationships/hyperlink" Target="https://www.gosuslugi.ru/600168/1/form" TargetMode="External"/><Relationship  Id="rId1" Type="http://schemas.openxmlformats.org/officeDocument/2006/relationships/hyperlink" Target="https://www.gosuslugi.ru/600143/1/for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customWidth="1" min="1" max="1" width="34.140625"/>
    <col customWidth="1" min="2" max="3" width="27.421875"/>
  </cols>
  <sheetData>
    <row r="1">
      <c r="A1" s="1" t="s">
        <v>0</v>
      </c>
      <c r="B1" s="2" t="s">
        <v>1</v>
      </c>
      <c r="C1" s="2" t="s">
        <v>2</v>
      </c>
    </row>
    <row r="2">
      <c r="A2" s="2" t="str">
        <f t="shared" ref="A2:A9" si="0">IF(B2="","",CONCATENATE(B2,C2))</f>
        <v>102220228376260047363</v>
      </c>
      <c r="B2" s="2">
        <v>1022202283762</v>
      </c>
      <c r="C2" s="2">
        <v>60047363</v>
      </c>
    </row>
    <row r="3">
      <c r="A3" s="2" t="str">
        <f t="shared" si="0"/>
        <v>102220291465660047363</v>
      </c>
      <c r="B3" s="2">
        <v>1022202914656</v>
      </c>
      <c r="C3" s="2">
        <v>60047363</v>
      </c>
    </row>
    <row r="4">
      <c r="A4" s="2" t="str">
        <f t="shared" si="0"/>
        <v>102220273332160047363</v>
      </c>
      <c r="B4" s="2">
        <v>1022202733321</v>
      </c>
      <c r="C4" s="2">
        <v>60047363</v>
      </c>
    </row>
    <row r="5">
      <c r="A5" s="2" t="str">
        <f t="shared" si="0"/>
        <v>102220221842260047363</v>
      </c>
      <c r="B5" s="2">
        <v>1022202218422</v>
      </c>
      <c r="C5" s="2">
        <v>60047363</v>
      </c>
    </row>
    <row r="6">
      <c r="A6" s="2" t="str">
        <f t="shared" si="0"/>
        <v>102220266976360047363</v>
      </c>
      <c r="B6" s="2">
        <v>1022202669763</v>
      </c>
      <c r="C6" s="2">
        <v>60047363</v>
      </c>
    </row>
    <row r="7">
      <c r="A7" s="2" t="str">
        <f t="shared" si="0"/>
        <v>102220289323960047363</v>
      </c>
      <c r="B7" s="2">
        <v>1022202893239</v>
      </c>
      <c r="C7" s="2">
        <v>60047363</v>
      </c>
    </row>
    <row r="8">
      <c r="A8" s="2" t="str">
        <f t="shared" si="0"/>
        <v>102220086704060047363</v>
      </c>
      <c r="B8" s="2">
        <v>1022200867040</v>
      </c>
      <c r="C8" s="2">
        <v>60047363</v>
      </c>
    </row>
    <row r="9">
      <c r="A9" s="2" t="str">
        <f t="shared" si="0"/>
        <v>102220276863160047363</v>
      </c>
      <c r="B9" s="2">
        <v>1022202768631</v>
      </c>
      <c r="C9" s="2">
        <v>60047363</v>
      </c>
    </row>
    <row r="10">
      <c r="A10" s="2" t="str">
        <f t="shared" ref="A10:A71" si="1">IF(B10="","",CONCATENATE(B10,C10))</f>
        <v>102220256352560047363</v>
      </c>
      <c r="B10" s="2">
        <v>1022202563525</v>
      </c>
      <c r="C10" s="2">
        <v>60047363</v>
      </c>
    </row>
    <row r="11">
      <c r="A11" s="2" t="str">
        <f t="shared" si="1"/>
        <v>102220291695560047363</v>
      </c>
      <c r="B11" s="2">
        <v>1022202916955</v>
      </c>
      <c r="C11" s="2">
        <v>60047363</v>
      </c>
    </row>
    <row r="12">
      <c r="A12" s="2" t="str">
        <f t="shared" si="1"/>
        <v>102220075457560047363</v>
      </c>
      <c r="B12" s="2">
        <v>1022200754575</v>
      </c>
      <c r="C12" s="2">
        <v>60047363</v>
      </c>
    </row>
    <row r="13">
      <c r="A13" s="2" t="str">
        <f t="shared" si="1"/>
        <v>102220194445660047363</v>
      </c>
      <c r="B13" s="2">
        <v>1022201944456</v>
      </c>
      <c r="C13" s="2">
        <v>60047363</v>
      </c>
    </row>
    <row r="14">
      <c r="A14" s="2" t="str">
        <f t="shared" si="1"/>
        <v>102220219136260047363</v>
      </c>
      <c r="B14" s="2">
        <v>1022202191362</v>
      </c>
      <c r="C14" s="2">
        <v>60047363</v>
      </c>
    </row>
    <row r="15">
      <c r="A15" s="2" t="str">
        <f t="shared" si="1"/>
        <v>102220215096060047363</v>
      </c>
      <c r="B15" s="2">
        <v>1022202150960</v>
      </c>
      <c r="C15" s="2">
        <v>60047363</v>
      </c>
    </row>
    <row r="16">
      <c r="A16" s="2" t="str">
        <f t="shared" si="1"/>
        <v>102220256512060047363</v>
      </c>
      <c r="B16" s="2">
        <v>1022202565120</v>
      </c>
      <c r="C16" s="2">
        <v>60047363</v>
      </c>
    </row>
    <row r="17">
      <c r="A17" s="2" t="str">
        <f t="shared" si="1"/>
        <v>102220219226460047363</v>
      </c>
      <c r="B17" s="2">
        <v>1022202192264</v>
      </c>
      <c r="C17" s="2">
        <v>60047363</v>
      </c>
    </row>
    <row r="18">
      <c r="A18" s="2" t="str">
        <f t="shared" si="1"/>
        <v>102220050782360047363</v>
      </c>
      <c r="B18" s="2">
        <v>1022200507823</v>
      </c>
      <c r="C18" s="2">
        <v>60047363</v>
      </c>
    </row>
    <row r="19">
      <c r="A19" s="2" t="str">
        <f t="shared" si="1"/>
        <v>102220056721260047363</v>
      </c>
      <c r="B19" s="2">
        <v>1022200567212</v>
      </c>
      <c r="C19" s="2">
        <v>60047363</v>
      </c>
    </row>
    <row r="20">
      <c r="A20" s="2" t="str">
        <f t="shared" si="1"/>
        <v>102220276797160047363</v>
      </c>
      <c r="B20" s="2">
        <v>1022202767971</v>
      </c>
      <c r="C20" s="2">
        <v>60047363</v>
      </c>
    </row>
    <row r="21">
      <c r="A21" s="2" t="str">
        <f t="shared" si="1"/>
        <v>102220286358360047363</v>
      </c>
      <c r="B21" s="2">
        <v>1022202863583</v>
      </c>
      <c r="C21" s="2">
        <v>60047363</v>
      </c>
    </row>
    <row r="22">
      <c r="A22" s="2" t="str">
        <f t="shared" si="1"/>
        <v>102220286445260047363</v>
      </c>
      <c r="B22" s="2">
        <v>1022202864452</v>
      </c>
      <c r="C22" s="2">
        <v>60047363</v>
      </c>
    </row>
    <row r="23">
      <c r="A23" s="2" t="str">
        <f t="shared" si="1"/>
        <v>102220210103060047363</v>
      </c>
      <c r="B23" s="2">
        <v>1022202101030</v>
      </c>
      <c r="C23" s="2">
        <v>60047363</v>
      </c>
    </row>
    <row r="24">
      <c r="A24" s="2" t="str">
        <f t="shared" si="1"/>
        <v>102220295518060047363</v>
      </c>
      <c r="B24" s="2">
        <v>1022202955180</v>
      </c>
      <c r="C24" s="2">
        <v>60047363</v>
      </c>
    </row>
    <row r="25">
      <c r="A25" s="2" t="str">
        <f t="shared" si="1"/>
        <v>102220076846860047363</v>
      </c>
      <c r="B25" s="2">
        <v>1022200768468</v>
      </c>
      <c r="C25" s="2">
        <v>60047363</v>
      </c>
    </row>
    <row r="26">
      <c r="A26" s="2" t="str">
        <f t="shared" si="1"/>
        <v>102220228284960047363</v>
      </c>
      <c r="B26" s="2">
        <v>1022202282849</v>
      </c>
      <c r="C26" s="2">
        <v>60047363</v>
      </c>
    </row>
    <row r="27">
      <c r="A27" s="2" t="str">
        <f t="shared" si="1"/>
        <v>102220221703660047363</v>
      </c>
      <c r="B27" s="2">
        <v>1022202217036</v>
      </c>
      <c r="C27" s="2">
        <v>60047363</v>
      </c>
    </row>
    <row r="28">
      <c r="A28" s="2" t="str">
        <f t="shared" si="1"/>
        <v>102220252383760047363</v>
      </c>
      <c r="B28" s="2">
        <v>1022202523837</v>
      </c>
      <c r="C28" s="2">
        <v>60047363</v>
      </c>
    </row>
    <row r="29">
      <c r="A29" s="2" t="str">
        <f t="shared" si="1"/>
        <v>102220207374060047363</v>
      </c>
      <c r="B29" s="2">
        <v>1022202073740</v>
      </c>
      <c r="C29" s="2">
        <v>60047363</v>
      </c>
    </row>
    <row r="30">
      <c r="A30" s="2" t="str">
        <f t="shared" si="1"/>
        <v>102220081365660047363</v>
      </c>
      <c r="B30" s="2">
        <v>1022200813656</v>
      </c>
      <c r="C30" s="2">
        <v>60047363</v>
      </c>
    </row>
    <row r="31">
      <c r="A31" s="2" t="str">
        <f t="shared" si="1"/>
        <v>102220190787060047363</v>
      </c>
      <c r="B31" s="2">
        <v>1022201907870</v>
      </c>
      <c r="C31" s="2">
        <v>60047363</v>
      </c>
    </row>
    <row r="32">
      <c r="A32" s="2" t="str">
        <f t="shared" si="1"/>
        <v>102220077098760047363</v>
      </c>
      <c r="B32" s="2">
        <v>1022200770987</v>
      </c>
      <c r="C32" s="2">
        <v>60047363</v>
      </c>
    </row>
    <row r="33">
      <c r="A33" s="2" t="str">
        <f t="shared" si="1"/>
        <v>102220214993660047363</v>
      </c>
      <c r="B33" s="2">
        <v>1022202149936</v>
      </c>
      <c r="C33" s="2">
        <v>60047363</v>
      </c>
    </row>
    <row r="34">
      <c r="A34" s="2" t="str">
        <f t="shared" si="1"/>
        <v>102220257698960047363</v>
      </c>
      <c r="B34" s="2">
        <v>1022202576989</v>
      </c>
      <c r="C34" s="2">
        <v>60047363</v>
      </c>
    </row>
    <row r="35">
      <c r="A35" s="2" t="str">
        <f t="shared" si="1"/>
        <v>102220291494260047363</v>
      </c>
      <c r="B35" s="2">
        <v>1022202914942</v>
      </c>
      <c r="C35" s="2">
        <v>60047363</v>
      </c>
    </row>
    <row r="36">
      <c r="A36" s="2" t="str">
        <f t="shared" si="1"/>
        <v>102220207243060047363</v>
      </c>
      <c r="B36" s="2">
        <v>1022202072430</v>
      </c>
      <c r="C36" s="2">
        <v>60047363</v>
      </c>
    </row>
    <row r="37">
      <c r="A37" s="2" t="str">
        <f t="shared" si="1"/>
        <v>102220053528060047363</v>
      </c>
      <c r="B37" s="2">
        <v>1022200535280</v>
      </c>
      <c r="C37" s="2">
        <v>60047363</v>
      </c>
    </row>
    <row r="38">
      <c r="A38" s="2" t="str">
        <f t="shared" si="1"/>
        <v>102220088384760047363</v>
      </c>
      <c r="B38" s="2">
        <v>1022200883847</v>
      </c>
      <c r="C38" s="2">
        <v>60047363</v>
      </c>
    </row>
    <row r="39">
      <c r="A39" s="2" t="str">
        <f t="shared" si="1"/>
        <v>121220003112060047363</v>
      </c>
      <c r="B39" s="2">
        <v>1212200031120</v>
      </c>
      <c r="C39" s="2">
        <v>60047363</v>
      </c>
    </row>
    <row r="40">
      <c r="A40" s="2" t="str">
        <f t="shared" si="1"/>
        <v>102220070800160047363</v>
      </c>
      <c r="B40" s="2">
        <v>1022200708001</v>
      </c>
      <c r="C40" s="2">
        <v>60047363</v>
      </c>
    </row>
    <row r="41">
      <c r="A41" s="2" t="str">
        <f t="shared" si="1"/>
        <v>122220002143860047363</v>
      </c>
      <c r="B41" s="2">
        <v>1222200021438</v>
      </c>
      <c r="C41" s="2">
        <v>60047363</v>
      </c>
    </row>
    <row r="42">
      <c r="A42" s="2" t="str">
        <f t="shared" si="1"/>
        <v>102220073050760047363</v>
      </c>
      <c r="B42" s="2">
        <v>1022200730507</v>
      </c>
      <c r="C42" s="2">
        <v>60047363</v>
      </c>
    </row>
    <row r="43">
      <c r="A43" s="2" t="str">
        <f t="shared" si="1"/>
        <v>102220198289060047363</v>
      </c>
      <c r="B43" s="2">
        <v>1022201982890</v>
      </c>
      <c r="C43" s="2">
        <v>60047363</v>
      </c>
    </row>
    <row r="44">
      <c r="A44" s="2" t="str">
        <f t="shared" si="1"/>
        <v>102220236610860047363</v>
      </c>
      <c r="B44" s="2">
        <v>1022202366108</v>
      </c>
      <c r="C44" s="2">
        <v>60047363</v>
      </c>
    </row>
    <row r="45">
      <c r="A45" s="2" t="str">
        <f t="shared" si="1"/>
        <v>122220002148260047363</v>
      </c>
      <c r="B45" s="2">
        <v>1222200021482</v>
      </c>
      <c r="C45" s="2">
        <v>60047363</v>
      </c>
    </row>
    <row r="46">
      <c r="A46" s="2" t="str">
        <f t="shared" si="1"/>
        <v>102220207320060047363</v>
      </c>
      <c r="B46" s="2">
        <v>1022202073200</v>
      </c>
      <c r="C46" s="2">
        <v>60047363</v>
      </c>
    </row>
    <row r="47">
      <c r="A47" s="2" t="str">
        <f t="shared" si="1"/>
        <v>102220261178260047363</v>
      </c>
      <c r="B47" s="2">
        <v>1022202611782</v>
      </c>
      <c r="C47" s="2">
        <v>60047363</v>
      </c>
    </row>
    <row r="48">
      <c r="A48" s="2" t="str">
        <f t="shared" si="1"/>
        <v>106222100116060047363</v>
      </c>
      <c r="B48" s="2">
        <v>1062221001160</v>
      </c>
      <c r="C48" s="2">
        <v>60047363</v>
      </c>
    </row>
    <row r="49">
      <c r="A49" s="2" t="str">
        <f t="shared" si="1"/>
        <v>102220176063560047363</v>
      </c>
      <c r="B49" s="2">
        <v>1022201760635</v>
      </c>
      <c r="C49" s="2">
        <v>60047363</v>
      </c>
    </row>
    <row r="50">
      <c r="A50" s="2" t="str">
        <f t="shared" si="1"/>
        <v>102220090715660047363</v>
      </c>
      <c r="B50" s="2">
        <v>1022200907156</v>
      </c>
      <c r="C50" s="2">
        <v>60047363</v>
      </c>
    </row>
    <row r="51">
      <c r="A51" s="2" t="str">
        <f t="shared" si="1"/>
        <v>102220210400060047363</v>
      </c>
      <c r="B51" s="2">
        <v>1022202104000</v>
      </c>
      <c r="C51" s="2">
        <v>60047363</v>
      </c>
    </row>
    <row r="52">
      <c r="A52" s="2" t="str">
        <f t="shared" si="1"/>
        <v>102220252538860047363</v>
      </c>
      <c r="B52" s="2">
        <v>1022202525388</v>
      </c>
      <c r="C52" s="2">
        <v>60047363</v>
      </c>
    </row>
    <row r="53">
      <c r="A53" s="2" t="str">
        <f t="shared" si="1"/>
        <v>102220057085360047363</v>
      </c>
      <c r="B53" s="2">
        <v>1022200570853</v>
      </c>
      <c r="C53" s="2">
        <v>60047363</v>
      </c>
    </row>
    <row r="54">
      <c r="A54" s="2" t="str">
        <f t="shared" si="1"/>
        <v>102220257557060047363</v>
      </c>
      <c r="B54" s="2">
        <v>1022202575570</v>
      </c>
      <c r="C54" s="2">
        <v>60047363</v>
      </c>
    </row>
    <row r="55">
      <c r="A55" s="2" t="str">
        <f t="shared" si="1"/>
        <v>102220088207660047363</v>
      </c>
      <c r="B55" s="2">
        <v>1022200882076</v>
      </c>
      <c r="C55" s="2">
        <v>60047363</v>
      </c>
    </row>
    <row r="56">
      <c r="A56" s="2" t="str">
        <f t="shared" si="1"/>
        <v>102220267054460047363</v>
      </c>
      <c r="B56" s="2">
        <v>1022202670544</v>
      </c>
      <c r="C56" s="2">
        <v>60047363</v>
      </c>
    </row>
    <row r="57">
      <c r="A57" s="2" t="str">
        <f t="shared" si="1"/>
        <v>124220001993060047363</v>
      </c>
      <c r="B57" s="2">
        <v>1242200019930</v>
      </c>
      <c r="C57" s="2">
        <v>60047363</v>
      </c>
    </row>
    <row r="58">
      <c r="A58" s="2" t="str">
        <f t="shared" si="1"/>
        <v>102220231612460047363</v>
      </c>
      <c r="B58" s="2">
        <v>1022202316124</v>
      </c>
      <c r="C58" s="2">
        <v>60047363</v>
      </c>
    </row>
    <row r="59">
      <c r="A59" s="2" t="str">
        <f t="shared" si="1"/>
        <v>102220261389460047363</v>
      </c>
      <c r="B59" s="2">
        <v>1022202613894</v>
      </c>
      <c r="C59" s="2">
        <v>60047363</v>
      </c>
    </row>
    <row r="60">
      <c r="A60" s="2" t="str">
        <f t="shared" si="1"/>
        <v>102220266985160047363</v>
      </c>
      <c r="B60" s="2">
        <v>1022202669851</v>
      </c>
      <c r="C60" s="2">
        <v>60047363</v>
      </c>
    </row>
    <row r="61">
      <c r="A61" s="2" t="str">
        <f t="shared" si="1"/>
        <v>102220194423660047363</v>
      </c>
      <c r="B61" s="2">
        <v>1022201944236</v>
      </c>
      <c r="C61" s="2">
        <v>60047363</v>
      </c>
    </row>
    <row r="62">
      <c r="A62" s="2" t="str">
        <f t="shared" si="1"/>
        <v>102220236516260047363</v>
      </c>
      <c r="B62" s="2">
        <v>1022202365162</v>
      </c>
      <c r="C62" s="2">
        <v>60047363</v>
      </c>
    </row>
    <row r="63">
      <c r="A63" s="2" t="str">
        <f t="shared" si="1"/>
        <v>102220050754860047363</v>
      </c>
      <c r="B63" s="2">
        <v>1022200507548</v>
      </c>
      <c r="C63" s="2">
        <v>60047363</v>
      </c>
    </row>
    <row r="64">
      <c r="A64" s="2" t="str">
        <f t="shared" si="1"/>
        <v>125220001848760047363</v>
      </c>
      <c r="B64" s="2">
        <v>1252200018487</v>
      </c>
      <c r="C64" s="2">
        <v>60047363</v>
      </c>
    </row>
    <row r="65">
      <c r="A65" s="2" t="str">
        <f t="shared" si="1"/>
        <v>125220001844360047363</v>
      </c>
      <c r="B65" s="2">
        <v>1252200018443</v>
      </c>
      <c r="C65" s="2">
        <v>60047363</v>
      </c>
    </row>
    <row r="66">
      <c r="A66" s="2" t="str">
        <f t="shared" si="1"/>
        <v>125220001842160047363</v>
      </c>
      <c r="B66" s="2">
        <v>1252200018421</v>
      </c>
      <c r="C66" s="2">
        <v>60047363</v>
      </c>
    </row>
    <row r="67">
      <c r="A67" s="2" t="str">
        <f t="shared" si="1"/>
        <v>125220001846560047363</v>
      </c>
      <c r="B67" s="2">
        <v>1252200018465</v>
      </c>
      <c r="C67" s="2">
        <v>60047363</v>
      </c>
    </row>
    <row r="68">
      <c r="A68" s="2" t="str">
        <f t="shared" si="1"/>
        <v>125220001849860047363</v>
      </c>
      <c r="B68" s="2">
        <v>1252200018498</v>
      </c>
      <c r="C68" s="2">
        <v>60047363</v>
      </c>
    </row>
    <row r="69">
      <c r="A69" s="2" t="str">
        <f t="shared" si="1"/>
        <v>125220001847660047363</v>
      </c>
      <c r="B69" s="2">
        <v>1252200018476</v>
      </c>
      <c r="C69" s="2">
        <v>60047363</v>
      </c>
    </row>
    <row r="70">
      <c r="A70" s="2" t="str">
        <f t="shared" si="1"/>
        <v>125220001843260047363</v>
      </c>
      <c r="B70" s="2">
        <v>1252200018432</v>
      </c>
      <c r="C70" s="2">
        <v>60047363</v>
      </c>
    </row>
    <row r="71">
      <c r="A71" s="2" t="str">
        <f t="shared" si="1"/>
        <v>125220001845460047363</v>
      </c>
      <c r="B71" s="2">
        <v>1252200018454</v>
      </c>
      <c r="C71" s="2">
        <v>60047363</v>
      </c>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customWidth="1" min="1" max="1" width="23.28125"/>
    <col customWidth="1" min="2" max="2" style="0" width="13.57421875"/>
    <col bestFit="1" min="3" max="3" width="9.8515625"/>
    <col bestFit="1" min="4" max="4" style="0" width="12.421875"/>
    <col min="5" max="5" style="0" width="9.140625"/>
    <col customWidth="1" min="9" max="9" width="20.28125"/>
  </cols>
  <sheetData>
    <row r="1">
      <c r="B1" t="s">
        <v>1106</v>
      </c>
      <c r="C1" t="s">
        <v>1107</v>
      </c>
      <c r="D1" t="s">
        <v>1108</v>
      </c>
    </row>
    <row r="2" hidden="1">
      <c r="A2" t="s">
        <v>24</v>
      </c>
      <c r="B2">
        <v>-10000115324</v>
      </c>
      <c r="C2" s="2">
        <v>1</v>
      </c>
      <c r="D2" s="208">
        <v>-10000115324</v>
      </c>
      <c r="E2" s="209"/>
    </row>
    <row r="3" hidden="1">
      <c r="A3" t="s">
        <v>25</v>
      </c>
      <c r="B3">
        <v>-10003773828</v>
      </c>
      <c r="C3" s="2">
        <v>1</v>
      </c>
      <c r="D3" s="208">
        <v>-10003773828</v>
      </c>
      <c r="E3" s="209"/>
    </row>
    <row r="4" hidden="1">
      <c r="A4" t="s">
        <v>26</v>
      </c>
      <c r="B4">
        <v>-10000115326</v>
      </c>
      <c r="C4" s="2">
        <v>1</v>
      </c>
      <c r="D4" s="208">
        <v>-10000115326</v>
      </c>
      <c r="E4" s="209"/>
    </row>
    <row r="5" hidden="1">
      <c r="A5" t="s">
        <v>27</v>
      </c>
      <c r="B5">
        <v>-10000115325</v>
      </c>
      <c r="C5" s="2">
        <v>1</v>
      </c>
      <c r="D5" s="208">
        <v>-10000115325</v>
      </c>
      <c r="E5" s="209"/>
    </row>
    <row r="6" hidden="1">
      <c r="A6" t="s">
        <v>28</v>
      </c>
      <c r="B6">
        <v>-10000115323</v>
      </c>
      <c r="C6" s="2">
        <v>1</v>
      </c>
      <c r="D6" s="210">
        <v>-10000115323</v>
      </c>
      <c r="E6" s="209"/>
    </row>
    <row r="7" hidden="1">
      <c r="A7" t="s">
        <v>29</v>
      </c>
      <c r="B7">
        <v>-10000115373</v>
      </c>
      <c r="C7" s="2">
        <v>0</v>
      </c>
      <c r="D7" s="210"/>
      <c r="E7" s="209"/>
    </row>
    <row r="8">
      <c r="A8" t="s">
        <v>30</v>
      </c>
      <c r="B8">
        <v>-10000115342</v>
      </c>
      <c r="C8" s="2">
        <v>1</v>
      </c>
      <c r="D8" s="209"/>
      <c r="E8" s="209"/>
    </row>
    <row r="9">
      <c r="A9" t="s">
        <v>31</v>
      </c>
      <c r="B9">
        <v>-10000115356</v>
      </c>
      <c r="C9" s="2">
        <v>1</v>
      </c>
      <c r="D9" s="211"/>
      <c r="E9" s="209"/>
    </row>
    <row r="10" hidden="1">
      <c r="A10" t="s">
        <v>32</v>
      </c>
      <c r="B10">
        <v>-10000115338</v>
      </c>
      <c r="C10" s="2">
        <v>0</v>
      </c>
      <c r="D10" s="210"/>
      <c r="E10" s="209"/>
    </row>
    <row r="11" hidden="1">
      <c r="A11" t="s">
        <v>33</v>
      </c>
      <c r="B11">
        <v>-10000115329</v>
      </c>
      <c r="C11" s="2">
        <v>0</v>
      </c>
      <c r="D11" s="210"/>
      <c r="E11" s="209"/>
    </row>
    <row r="12" hidden="1">
      <c r="A12" t="s">
        <v>34</v>
      </c>
      <c r="B12">
        <v>-10000115341</v>
      </c>
      <c r="C12" s="2">
        <v>1</v>
      </c>
      <c r="D12" s="212">
        <v>-10000115341</v>
      </c>
      <c r="E12" s="209"/>
    </row>
    <row r="13" hidden="1">
      <c r="A13" t="s">
        <v>35</v>
      </c>
      <c r="B13">
        <v>-10000115345</v>
      </c>
      <c r="C13" s="2">
        <v>1</v>
      </c>
      <c r="D13" s="208">
        <v>-10000115345</v>
      </c>
      <c r="E13" s="209"/>
      <c r="I13" s="210"/>
    </row>
    <row r="14" hidden="1">
      <c r="A14" t="s">
        <v>36</v>
      </c>
      <c r="B14">
        <v>-10000115352</v>
      </c>
      <c r="C14" s="2">
        <v>1</v>
      </c>
      <c r="D14" s="208">
        <v>-10000115352</v>
      </c>
      <c r="E14" s="209"/>
    </row>
    <row r="15">
      <c r="A15" t="s">
        <v>37</v>
      </c>
      <c r="B15">
        <v>-10000115361</v>
      </c>
      <c r="C15" s="2">
        <v>1</v>
      </c>
      <c r="D15" s="213"/>
      <c r="E15" s="209"/>
      <c r="F15" s="1" t="s">
        <v>1109</v>
      </c>
    </row>
    <row r="16">
      <c r="A16" t="s">
        <v>38</v>
      </c>
      <c r="B16">
        <v>-10000115360</v>
      </c>
      <c r="C16" s="2">
        <v>1</v>
      </c>
      <c r="D16" s="210"/>
      <c r="E16" s="209"/>
      <c r="I16" s="208"/>
    </row>
    <row r="17" hidden="1">
      <c r="A17" t="s">
        <v>39</v>
      </c>
      <c r="B17">
        <v>-10000115343</v>
      </c>
      <c r="C17" s="2">
        <v>1</v>
      </c>
      <c r="D17" s="208">
        <v>-10000115343</v>
      </c>
      <c r="E17" s="209"/>
      <c r="I17" s="208"/>
    </row>
    <row r="18" hidden="1">
      <c r="A18" t="s">
        <v>40</v>
      </c>
      <c r="B18">
        <v>-10000115354</v>
      </c>
      <c r="C18" s="2">
        <v>1</v>
      </c>
      <c r="D18" s="210">
        <v>-10000115354</v>
      </c>
      <c r="E18" s="209"/>
      <c r="I18" s="208"/>
    </row>
    <row r="19" hidden="1">
      <c r="A19" t="s">
        <v>41</v>
      </c>
      <c r="B19">
        <v>-10000115349</v>
      </c>
      <c r="C19" s="2">
        <v>1</v>
      </c>
      <c r="D19" s="208">
        <v>-10000115349</v>
      </c>
      <c r="E19" s="209"/>
    </row>
    <row r="20" hidden="1">
      <c r="A20" t="s">
        <v>42</v>
      </c>
      <c r="B20">
        <v>-10000115331</v>
      </c>
      <c r="C20" s="2">
        <v>1</v>
      </c>
      <c r="D20" s="208">
        <v>-10000115331</v>
      </c>
      <c r="E20" s="209"/>
    </row>
    <row r="21">
      <c r="A21" t="s">
        <v>43</v>
      </c>
      <c r="B21">
        <v>-10000115359</v>
      </c>
      <c r="C21" s="2">
        <v>1</v>
      </c>
      <c r="D21" s="210"/>
      <c r="E21" s="209"/>
      <c r="I21" s="211">
        <v>-10000000217</v>
      </c>
    </row>
    <row r="22">
      <c r="A22" t="s">
        <v>44</v>
      </c>
      <c r="B22">
        <v>-10000115367</v>
      </c>
      <c r="C22" s="2">
        <v>1</v>
      </c>
      <c r="D22" s="210"/>
      <c r="E22" s="209"/>
    </row>
    <row r="23" hidden="1">
      <c r="A23" t="s">
        <v>45</v>
      </c>
      <c r="B23">
        <v>-10000115366</v>
      </c>
      <c r="C23" s="2">
        <v>1</v>
      </c>
      <c r="D23" s="208">
        <v>-10000115366</v>
      </c>
      <c r="E23" s="209"/>
    </row>
    <row r="24">
      <c r="A24" t="s">
        <v>46</v>
      </c>
      <c r="B24">
        <v>-10000115347</v>
      </c>
      <c r="C24" s="2">
        <v>1</v>
      </c>
      <c r="D24" s="210"/>
      <c r="E24" s="209"/>
    </row>
    <row r="25">
      <c r="A25" t="s">
        <v>47</v>
      </c>
      <c r="B25">
        <v>-10000115365</v>
      </c>
      <c r="C25" s="2">
        <v>1</v>
      </c>
      <c r="D25" s="211"/>
      <c r="E25" s="209"/>
    </row>
    <row r="26" hidden="1">
      <c r="A26" t="s">
        <v>48</v>
      </c>
      <c r="B26">
        <v>-10000115371</v>
      </c>
      <c r="C26" s="2">
        <v>1</v>
      </c>
      <c r="D26" s="208">
        <v>-10000115371</v>
      </c>
      <c r="E26" s="209"/>
    </row>
    <row r="27" hidden="1">
      <c r="A27" t="s">
        <v>49</v>
      </c>
      <c r="B27">
        <v>-10000115339</v>
      </c>
      <c r="C27" s="2">
        <v>0</v>
      </c>
      <c r="D27" s="210"/>
      <c r="E27" s="209"/>
    </row>
    <row r="28" hidden="1">
      <c r="A28" t="s">
        <v>50</v>
      </c>
      <c r="B28">
        <v>-10000000215</v>
      </c>
      <c r="C28" s="2">
        <v>0</v>
      </c>
      <c r="D28" s="211"/>
      <c r="E28" s="209"/>
    </row>
    <row r="29" hidden="1">
      <c r="A29" t="s">
        <v>59</v>
      </c>
      <c r="B29">
        <v>-10000000217</v>
      </c>
      <c r="C29" s="2">
        <v>1</v>
      </c>
      <c r="D29" s="208">
        <v>-10000000217</v>
      </c>
      <c r="E29" s="209"/>
    </row>
    <row r="30" hidden="1">
      <c r="A30" t="s">
        <v>51</v>
      </c>
      <c r="B30">
        <v>-10000000241</v>
      </c>
      <c r="C30" s="2">
        <v>1</v>
      </c>
      <c r="D30" s="208">
        <v>-10000000241</v>
      </c>
      <c r="E30" s="209"/>
    </row>
    <row r="31" hidden="1">
      <c r="A31" t="s">
        <v>52</v>
      </c>
      <c r="B31">
        <v>-10000000231</v>
      </c>
      <c r="C31" s="2">
        <v>1</v>
      </c>
      <c r="D31" s="208">
        <v>-10000000231</v>
      </c>
      <c r="E31" s="209"/>
    </row>
    <row r="32">
      <c r="A32" t="s">
        <v>53</v>
      </c>
      <c r="B32">
        <v>-10000000209</v>
      </c>
      <c r="C32" s="2">
        <v>1</v>
      </c>
      <c r="D32" s="208"/>
      <c r="E32" s="209"/>
    </row>
    <row r="33" hidden="1">
      <c r="A33" t="s">
        <v>54</v>
      </c>
      <c r="B33">
        <v>-10000000246</v>
      </c>
      <c r="C33" s="2">
        <v>0</v>
      </c>
      <c r="D33" s="211"/>
      <c r="E33" s="209"/>
    </row>
    <row r="34" hidden="1">
      <c r="A34" t="s">
        <v>55</v>
      </c>
      <c r="B34">
        <v>-10000000208</v>
      </c>
      <c r="C34" s="2">
        <v>0</v>
      </c>
      <c r="D34" s="211"/>
      <c r="E34" s="209"/>
    </row>
    <row r="35" hidden="1">
      <c r="A35" s="214" t="s">
        <v>1110</v>
      </c>
      <c r="B35" s="214" t="s">
        <v>1111</v>
      </c>
      <c r="C35" s="2">
        <v>0</v>
      </c>
      <c r="D35" s="215"/>
      <c r="E35" s="215"/>
    </row>
    <row r="36">
      <c r="A36" t="s">
        <v>56</v>
      </c>
      <c r="B36">
        <v>-10000000214</v>
      </c>
      <c r="C36" s="2">
        <v>1</v>
      </c>
      <c r="E36" s="209"/>
    </row>
    <row r="37">
      <c r="A37" t="s">
        <v>57</v>
      </c>
      <c r="B37">
        <v>-10000000235</v>
      </c>
      <c r="C37" s="2">
        <v>1</v>
      </c>
      <c r="D37" s="209"/>
      <c r="E37" s="209"/>
    </row>
    <row r="38" hidden="1">
      <c r="A38" t="s">
        <v>58</v>
      </c>
      <c r="B38">
        <v>-10000000452</v>
      </c>
      <c r="C38" s="2">
        <v>1</v>
      </c>
      <c r="D38" s="216">
        <v>-10000000452</v>
      </c>
      <c r="E38" s="209"/>
    </row>
    <row r="39">
      <c r="A39" t="s">
        <v>60</v>
      </c>
      <c r="B39">
        <v>-10000000451</v>
      </c>
      <c r="C39" s="2">
        <v>1</v>
      </c>
      <c r="D39" s="208"/>
      <c r="E39" s="209"/>
    </row>
    <row r="40" hidden="1">
      <c r="A40" t="s">
        <v>61</v>
      </c>
      <c r="B40">
        <v>-10000115362</v>
      </c>
      <c r="C40" s="2">
        <v>0</v>
      </c>
      <c r="E40" s="209"/>
    </row>
    <row r="41">
      <c r="C41">
        <f>SUM(C2:C40)</f>
        <v>30</v>
      </c>
      <c r="E41">
        <f>SUM(E2:E39)</f>
        <v>0</v>
      </c>
    </row>
    <row r="42"/>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row r="131" ht="14.25"/>
    <row r="132" ht="14.25"/>
    <row r="133" ht="14.25"/>
    <row r="134" ht="14.25"/>
    <row r="135" ht="14.25"/>
    <row r="136" ht="14.25"/>
    <row r="137" ht="14.25"/>
    <row r="138" ht="14.25"/>
    <row r="139" ht="14.25"/>
    <row r="140" ht="14.25"/>
    <row r="141" ht="14.25"/>
    <row r="142" ht="14.25"/>
    <row r="143" ht="14.25"/>
    <row r="144" ht="14.25"/>
    <row r="145" ht="14.25"/>
    <row r="146" ht="14.25"/>
    <row r="147" ht="14.25"/>
    <row r="148" ht="14.25"/>
    <row r="149" ht="14.25"/>
    <row r="150" ht="14.25"/>
    <row r="151" ht="14.25"/>
    <row r="152" ht="14.25"/>
    <row r="153" ht="14.25"/>
    <row r="154" ht="14.25"/>
    <row r="155" ht="14.25"/>
    <row r="156" ht="14.25"/>
    <row r="157" ht="14.25"/>
    <row r="158" ht="14.25"/>
    <row r="159" ht="14.25"/>
    <row r="160" ht="14.25"/>
    <row r="161" ht="14.25"/>
    <row r="162" ht="14.25"/>
    <row r="163" ht="14.25"/>
    <row r="164" ht="14.25"/>
    <row r="165" ht="14.25"/>
    <row r="166" ht="14.25"/>
    <row r="167" ht="14.25"/>
    <row r="168" ht="14.25"/>
    <row r="169" ht="14.25"/>
    <row r="170" ht="14.25"/>
    <row r="171" ht="14.25"/>
    <row r="172" ht="14.25"/>
    <row r="173" ht="14.25"/>
    <row r="174" ht="14.25"/>
    <row r="175" ht="14.25"/>
    <row r="176" ht="14.25"/>
    <row r="177" ht="14.25"/>
    <row r="178" ht="14.25"/>
    <row r="179" ht="14.25"/>
    <row r="180" ht="14.25"/>
    <row r="181" ht="14.25"/>
    <row r="182" ht="14.25"/>
    <row r="183" ht="14.25"/>
    <row r="184" ht="14.25"/>
    <row r="185" ht="14.25"/>
    <row r="186" ht="14.25"/>
    <row r="187" ht="14.25"/>
    <row r="188" ht="14.25"/>
    <row r="189" ht="14.25"/>
    <row r="190" ht="14.25"/>
    <row r="191" ht="14.25"/>
    <row r="192" ht="14.25"/>
    <row r="193" ht="14.25"/>
    <row r="194" ht="14.25"/>
    <row r="195" ht="14.25"/>
    <row r="196" ht="14.25"/>
    <row r="197" ht="14.25"/>
    <row r="198" ht="14.25"/>
    <row r="199" ht="14.25"/>
    <row r="200" ht="14.25"/>
    <row r="201" ht="14.25"/>
    <row r="202" ht="14.25"/>
    <row r="203" ht="14.25"/>
    <row r="204" ht="14.25"/>
    <row r="205" ht="14.25"/>
    <row r="206" ht="14.25"/>
    <row r="207" ht="14.25"/>
    <row r="208" ht="14.25"/>
    <row r="209" ht="14.25"/>
    <row r="210" ht="14.25"/>
    <row r="211" ht="14.25"/>
    <row r="212" ht="14.25"/>
    <row r="213" ht="14.25"/>
    <row r="214" ht="14.25"/>
    <row r="215" ht="14.25"/>
    <row r="216" ht="14.25"/>
    <row r="217" ht="14.25"/>
    <row r="218" ht="14.25"/>
    <row r="219" ht="14.25"/>
    <row r="220" ht="14.25"/>
    <row r="221" ht="14.25"/>
    <row r="222" ht="14.25"/>
    <row r="223" ht="14.25"/>
    <row r="224" ht="14.25"/>
    <row r="225" ht="14.25"/>
    <row r="226" ht="14.25"/>
    <row r="227" ht="14.25"/>
    <row r="228" ht="14.25"/>
    <row r="229" ht="14.25"/>
    <row r="230" ht="14.25"/>
    <row r="231" ht="14.25"/>
    <row r="232" ht="14.25"/>
    <row r="233" ht="14.25"/>
    <row r="234" ht="14.25"/>
    <row r="235" ht="14.25"/>
    <row r="236" ht="14.25"/>
    <row r="237" ht="14.25"/>
    <row r="238" ht="14.25"/>
    <row r="239" ht="14.25"/>
    <row r="240" ht="14.25"/>
    <row r="241" ht="14.25"/>
    <row r="242" ht="14.25"/>
    <row r="243" ht="14.25"/>
    <row r="244" ht="14.25"/>
    <row r="245" ht="14.25"/>
    <row r="246" ht="14.25"/>
    <row r="247" ht="14.25"/>
    <row r="248" ht="14.25"/>
    <row r="249" ht="14.25"/>
    <row r="250" ht="14.25"/>
    <row r="251" ht="14.25"/>
    <row r="252" ht="14.25"/>
    <row r="253" ht="14.25"/>
    <row r="254" ht="14.25"/>
    <row r="255" ht="14.25"/>
    <row r="256" ht="14.25"/>
    <row r="257" ht="14.25"/>
    <row r="258" ht="14.25"/>
    <row r="259" ht="14.25"/>
    <row r="260" ht="14.25"/>
    <row r="261" ht="14.25"/>
    <row r="262" ht="14.25"/>
    <row r="263" ht="14.25"/>
    <row r="264" ht="14.25"/>
    <row r="265" ht="14.25"/>
    <row r="266" ht="14.25"/>
    <row r="267" ht="14.25"/>
    <row r="268" ht="14.25"/>
    <row r="269" ht="14.25"/>
    <row r="270" ht="14.25"/>
    <row r="271" ht="14.25"/>
    <row r="272" ht="14.25"/>
    <row r="273" ht="14.25"/>
    <row r="274" ht="14.25"/>
    <row r="275" ht="14.25"/>
    <row r="276" ht="14.25"/>
    <row r="277" ht="14.25"/>
    <row r="278" ht="14.25"/>
    <row r="279" ht="14.25"/>
    <row r="280" ht="14.25"/>
    <row r="281" ht="14.25"/>
    <row r="282" ht="14.25"/>
    <row r="283" ht="14.25"/>
    <row r="284" ht="14.25"/>
    <row r="285" ht="14.25"/>
    <row r="286" ht="14.25"/>
    <row r="287" ht="14.25"/>
    <row r="288" ht="14.25"/>
    <row r="289" ht="14.25"/>
    <row r="290" ht="14.25"/>
    <row r="291" ht="14.25"/>
    <row r="292" ht="14.25"/>
    <row r="293" ht="14.25"/>
    <row r="294" ht="14.25"/>
    <row r="295" ht="14.25"/>
    <row r="296" ht="14.25"/>
    <row r="297" ht="14.25"/>
    <row r="298" ht="14.25"/>
    <row r="299" ht="14.25"/>
    <row r="300" ht="14.25"/>
    <row r="301" ht="14.25"/>
    <row r="302" ht="14.25"/>
    <row r="303" ht="14.25"/>
    <row r="304" ht="14.25"/>
    <row r="305" ht="14.25"/>
    <row r="306" ht="14.25"/>
    <row r="307" ht="14.25"/>
    <row r="308" ht="14.25"/>
    <row r="309" ht="14.25"/>
  </sheetData>
  <autoFilter ref="A1:AM41">
    <filterColumn colId="2">
      <filters>
        <filter val="1"/>
        <filter val="30"/>
      </filters>
    </filterColumn>
    <filterColumn colId="3">
      <filters blank="1"/>
    </filterColumn>
  </autoFilter>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6402" zoomScale="60" workbookViewId="0">
      <selection activeCell="B6367" activeCellId="0" sqref="B6367"/>
    </sheetView>
  </sheetViews>
  <sheetFormatPr defaultRowHeight="14.25"/>
  <cols>
    <col customWidth="1" min="1" max="1" width="30.140625"/>
    <col customWidth="1" min="2" max="2" style="3" width="32.00390625"/>
    <col customWidth="1" min="3" max="3" width="21"/>
    <col customWidth="1" min="11" max="11" width="19.140625"/>
  </cols>
  <sheetData>
    <row r="1">
      <c r="A1" s="1" t="s">
        <v>3</v>
      </c>
      <c r="B1" s="3" t="s">
        <v>1</v>
      </c>
      <c r="C1" s="3" t="s">
        <v>2</v>
      </c>
    </row>
    <row r="2">
      <c r="A2" t="str">
        <f t="shared" ref="A2:A65" si="2">IF(B2="","",CONCATENATE(B2,C2))</f>
        <v>1072235001420-10000115376</v>
      </c>
      <c r="B2" s="4">
        <v>1072235001420</v>
      </c>
      <c r="C2" s="4">
        <v>-10000115376</v>
      </c>
    </row>
    <row r="3">
      <c r="A3" t="str">
        <f t="shared" si="2"/>
        <v>1072210001511-10000115337</v>
      </c>
      <c r="B3" s="4">
        <v>1072210001511</v>
      </c>
      <c r="C3" s="4">
        <v>-10000115337</v>
      </c>
    </row>
    <row r="4">
      <c r="A4" t="str">
        <f t="shared" si="2"/>
        <v>1022202191362-10000115331</v>
      </c>
      <c r="B4" s="4">
        <v>1022202191362</v>
      </c>
      <c r="C4" s="4">
        <v>-10000115331</v>
      </c>
    </row>
    <row r="5">
      <c r="A5" t="str">
        <f t="shared" si="2"/>
        <v>1072207001030-10000115377</v>
      </c>
      <c r="B5" s="4">
        <v>1072207001030</v>
      </c>
      <c r="C5" s="4">
        <v>-10000115377</v>
      </c>
    </row>
    <row r="6">
      <c r="A6" t="str">
        <f t="shared" si="2"/>
        <v>1022202217036-10000115356</v>
      </c>
      <c r="B6" s="4">
        <v>1022202217036</v>
      </c>
      <c r="C6" s="4">
        <v>-10000115356</v>
      </c>
    </row>
    <row r="7">
      <c r="A7" t="str">
        <f t="shared" si="2"/>
        <v>1022202611782-10000115331</v>
      </c>
      <c r="B7" s="4">
        <v>1022202611782</v>
      </c>
      <c r="C7" s="4">
        <v>-10000115331</v>
      </c>
    </row>
    <row r="8">
      <c r="A8" t="str">
        <f t="shared" si="2"/>
        <v>1022202101030-10000115345</v>
      </c>
      <c r="B8" s="4">
        <v>1022202101030</v>
      </c>
      <c r="C8" s="4">
        <v>-10000115345</v>
      </c>
    </row>
    <row r="9">
      <c r="A9" t="str">
        <f t="shared" si="2"/>
        <v>1022202072430-10000115356</v>
      </c>
      <c r="B9" s="4">
        <v>1022202072430</v>
      </c>
      <c r="C9" s="4">
        <v>-10000115356</v>
      </c>
    </row>
    <row r="10">
      <c r="A10" t="str">
        <f t="shared" si="2"/>
        <v>1022202149936-10000115361</v>
      </c>
      <c r="B10" s="4">
        <v>1022202149936</v>
      </c>
      <c r="C10" s="4">
        <v>-10000115361</v>
      </c>
    </row>
    <row r="11">
      <c r="A11" t="str">
        <f t="shared" si="2"/>
        <v>1022202916955-10000115366</v>
      </c>
      <c r="B11" s="4">
        <v>1022202916955</v>
      </c>
      <c r="C11" s="4">
        <v>-10000115366</v>
      </c>
    </row>
    <row r="12">
      <c r="A12" t="str">
        <f t="shared" si="2"/>
        <v>1022202611782-10000000208</v>
      </c>
      <c r="B12" s="4">
        <v>1022202611782</v>
      </c>
      <c r="C12" s="4">
        <v>-10000000208</v>
      </c>
    </row>
    <row r="13">
      <c r="A13" t="str">
        <f t="shared" si="2"/>
        <v>1022202073200-10000115339</v>
      </c>
      <c r="B13" s="4">
        <v>1022202073200</v>
      </c>
      <c r="C13" s="4">
        <v>-10000115339</v>
      </c>
    </row>
    <row r="14">
      <c r="A14" t="str">
        <f t="shared" si="2"/>
        <v>1022202073740-10000115323</v>
      </c>
      <c r="B14" s="4">
        <v>1022202073740</v>
      </c>
      <c r="C14" s="4">
        <v>-10000115323</v>
      </c>
    </row>
    <row r="15">
      <c r="A15" t="str">
        <f t="shared" si="2"/>
        <v>1022202072430-10000000241</v>
      </c>
      <c r="B15" s="4">
        <v>1022202072430</v>
      </c>
      <c r="C15" s="4">
        <v>-10000000241</v>
      </c>
    </row>
    <row r="16">
      <c r="A16" t="str">
        <f t="shared" si="2"/>
        <v>102220076846810003773828</v>
      </c>
      <c r="B16" s="4">
        <v>1022200768468</v>
      </c>
      <c r="C16" s="4">
        <v>10003773828</v>
      </c>
    </row>
    <row r="17">
      <c r="A17" t="str">
        <f t="shared" si="2"/>
        <v>1022202073740-10000115349</v>
      </c>
      <c r="B17" s="4">
        <v>1022202073740</v>
      </c>
      <c r="C17" s="4">
        <v>-10000115349</v>
      </c>
    </row>
    <row r="18">
      <c r="A18" t="str">
        <f t="shared" si="2"/>
        <v>1022202218422-10000000231</v>
      </c>
      <c r="B18" s="4">
        <v>1022202218422</v>
      </c>
      <c r="C18" s="4">
        <v>-10000000231</v>
      </c>
    </row>
    <row r="19">
      <c r="A19" t="str">
        <f t="shared" si="2"/>
        <v>1022202611782-10000115329</v>
      </c>
      <c r="B19" s="4">
        <v>1022202611782</v>
      </c>
      <c r="C19" s="4">
        <v>-10000115329</v>
      </c>
    </row>
    <row r="20">
      <c r="A20" t="str">
        <f t="shared" si="2"/>
        <v>1022202611782-10000000246</v>
      </c>
      <c r="B20" s="4">
        <v>1022202611782</v>
      </c>
      <c r="C20" s="4">
        <v>-10000000246</v>
      </c>
    </row>
    <row r="21">
      <c r="A21" t="str">
        <f t="shared" si="2"/>
        <v>1022202218422-10000115356</v>
      </c>
      <c r="B21" s="4">
        <v>1022202218422</v>
      </c>
      <c r="C21" s="4">
        <v>-10000115356</v>
      </c>
    </row>
    <row r="22">
      <c r="A22" t="str">
        <f t="shared" si="2"/>
        <v>1072207001019-10000115377</v>
      </c>
      <c r="B22" s="4">
        <v>1072207001019</v>
      </c>
      <c r="C22" s="4">
        <v>-10000115377</v>
      </c>
    </row>
    <row r="23">
      <c r="A23" t="str">
        <f t="shared" si="2"/>
        <v>1072235001409-10000000238</v>
      </c>
      <c r="B23" s="4">
        <v>1072235001409</v>
      </c>
      <c r="C23" s="4">
        <v>-10000000238</v>
      </c>
    </row>
    <row r="24">
      <c r="A24" t="str">
        <f t="shared" si="2"/>
        <v>1072205000988-10000000238</v>
      </c>
      <c r="B24" s="4">
        <v>1072205000988</v>
      </c>
      <c r="C24" s="4">
        <v>-10000000238</v>
      </c>
    </row>
    <row r="25">
      <c r="A25" t="str">
        <f t="shared" si="2"/>
        <v>1022202283762-10000115345</v>
      </c>
      <c r="B25" s="4">
        <v>1022202283762</v>
      </c>
      <c r="C25" s="4">
        <v>-10000115345</v>
      </c>
    </row>
    <row r="26">
      <c r="A26" t="str">
        <f t="shared" si="2"/>
        <v>1072261001900-10000000244</v>
      </c>
      <c r="B26" s="4">
        <v>1072261001900</v>
      </c>
      <c r="C26" s="4">
        <v>-10000000244</v>
      </c>
    </row>
    <row r="27">
      <c r="A27" t="str">
        <f t="shared" si="2"/>
        <v>1022202563525-10000115373</v>
      </c>
      <c r="B27" s="4">
        <v>1022202563525</v>
      </c>
      <c r="C27" s="4">
        <v>-10000115373</v>
      </c>
    </row>
    <row r="28">
      <c r="A28" t="str">
        <f t="shared" si="2"/>
        <v>1022202073200-10000115341</v>
      </c>
      <c r="B28" s="4">
        <v>1022202073200</v>
      </c>
      <c r="C28" s="4">
        <v>-10000115341</v>
      </c>
    </row>
    <row r="29">
      <c r="A29" t="str">
        <f t="shared" si="2"/>
        <v>1022202914942-10000115360</v>
      </c>
      <c r="B29" s="4">
        <v>1022202914942</v>
      </c>
      <c r="C29" s="4">
        <v>-10000115360</v>
      </c>
    </row>
    <row r="30">
      <c r="A30" t="str">
        <f t="shared" si="2"/>
        <v>1022202192264-10000115329</v>
      </c>
      <c r="B30" s="4">
        <v>1022202192264</v>
      </c>
      <c r="C30" s="4">
        <v>-10000115329</v>
      </c>
    </row>
    <row r="31">
      <c r="A31" t="str">
        <f t="shared" si="2"/>
        <v>1022202217036-10000115360</v>
      </c>
      <c r="B31" s="4">
        <v>1022202217036</v>
      </c>
      <c r="C31" s="4">
        <v>-10000115360</v>
      </c>
    </row>
    <row r="32">
      <c r="A32" t="str">
        <f t="shared" si="2"/>
        <v>1022200768468-10000115324</v>
      </c>
      <c r="B32" s="4">
        <v>1022200768468</v>
      </c>
      <c r="C32" s="4">
        <v>-10000115324</v>
      </c>
    </row>
    <row r="33">
      <c r="A33" t="str">
        <f t="shared" si="2"/>
        <v>1022202073740-10000000208</v>
      </c>
      <c r="B33" s="4">
        <v>1022202073740</v>
      </c>
      <c r="C33" s="4">
        <v>-10000000208</v>
      </c>
    </row>
    <row r="34">
      <c r="A34" t="str">
        <f t="shared" si="2"/>
        <v>1022202192264-10000115354</v>
      </c>
      <c r="B34" s="4">
        <v>1022202192264</v>
      </c>
      <c r="C34" s="4">
        <v>-10000115354</v>
      </c>
    </row>
    <row r="35">
      <c r="A35" t="str">
        <f t="shared" si="2"/>
        <v>1072256000948-10000115337</v>
      </c>
      <c r="B35" s="4">
        <v>1072256000948</v>
      </c>
      <c r="C35" s="4">
        <v>-10000115337</v>
      </c>
    </row>
    <row r="36">
      <c r="A36" t="str">
        <f t="shared" si="2"/>
        <v>1022202670544-10000000246</v>
      </c>
      <c r="B36" s="4">
        <v>1022202670544</v>
      </c>
      <c r="C36" s="4">
        <v>-10000000246</v>
      </c>
    </row>
    <row r="37">
      <c r="A37" t="str">
        <f t="shared" si="2"/>
        <v>1022202893239-10000115352</v>
      </c>
      <c r="B37" s="4">
        <v>1022202893239</v>
      </c>
      <c r="C37" s="4">
        <v>-10000115352</v>
      </c>
    </row>
    <row r="38">
      <c r="A38" t="str">
        <f t="shared" si="2"/>
        <v>102220276863110003773828</v>
      </c>
      <c r="B38" s="4">
        <v>1022202768631</v>
      </c>
      <c r="C38" s="4">
        <v>10003773828</v>
      </c>
    </row>
    <row r="39">
      <c r="A39" t="str">
        <f t="shared" si="2"/>
        <v>1072204021141-10000115337</v>
      </c>
      <c r="B39" s="4">
        <v>1072204021141</v>
      </c>
      <c r="C39" s="4">
        <v>-10000115337</v>
      </c>
    </row>
    <row r="40">
      <c r="A40" t="str">
        <f t="shared" si="2"/>
        <v>1022202523837-10000115366</v>
      </c>
      <c r="B40" s="4">
        <v>1022202523837</v>
      </c>
      <c r="C40" s="4">
        <v>-10000115366</v>
      </c>
    </row>
    <row r="41">
      <c r="A41" t="str">
        <f t="shared" si="2"/>
        <v>1022200770987-10000115324</v>
      </c>
      <c r="B41" s="4">
        <v>1022200770987</v>
      </c>
      <c r="C41" s="4">
        <v>-10000115324</v>
      </c>
    </row>
    <row r="42">
      <c r="A42" t="str">
        <f t="shared" si="2"/>
        <v>1022202563525-10000115339</v>
      </c>
      <c r="B42" s="4">
        <v>1022202563525</v>
      </c>
      <c r="C42" s="4">
        <v>-10000115339</v>
      </c>
    </row>
    <row r="43">
      <c r="A43" t="str">
        <f t="shared" si="2"/>
        <v>1072209003030-10000000211</v>
      </c>
      <c r="B43" s="4">
        <v>1072209003030</v>
      </c>
      <c r="C43" s="4">
        <v>-10000000211</v>
      </c>
    </row>
    <row r="44">
      <c r="A44" t="str">
        <f t="shared" si="2"/>
        <v>1072261001933-10000000244</v>
      </c>
      <c r="B44" s="4">
        <v>1072261001933</v>
      </c>
      <c r="C44" s="4">
        <v>-10000000244</v>
      </c>
    </row>
    <row r="45">
      <c r="A45" t="str">
        <f t="shared" si="2"/>
        <v>1072207001019-10000115348</v>
      </c>
      <c r="B45" s="4">
        <v>1072207001019</v>
      </c>
      <c r="C45" s="4">
        <v>-10000115348</v>
      </c>
    </row>
    <row r="46">
      <c r="A46" t="str">
        <f t="shared" si="2"/>
        <v>1072261001944-10000000212</v>
      </c>
      <c r="B46" s="4">
        <v>1072261001944</v>
      </c>
      <c r="C46" s="4">
        <v>-10000000212</v>
      </c>
    </row>
    <row r="47">
      <c r="A47" t="str">
        <f t="shared" si="2"/>
        <v>1072289001443-10000000200</v>
      </c>
      <c r="B47" s="4">
        <v>1072289001443</v>
      </c>
      <c r="C47" s="4">
        <v>-10000000200</v>
      </c>
    </row>
    <row r="48">
      <c r="A48" t="str">
        <f t="shared" si="2"/>
        <v>1072256000926-10000000211</v>
      </c>
      <c r="B48" s="4">
        <v>1072256000926</v>
      </c>
      <c r="C48" s="4">
        <v>-10000000211</v>
      </c>
    </row>
    <row r="49">
      <c r="A49" t="str">
        <f t="shared" si="2"/>
        <v>1022202611782-10000115338</v>
      </c>
      <c r="B49" s="4">
        <v>1022202611782</v>
      </c>
      <c r="C49" s="4">
        <v>-10000115338</v>
      </c>
    </row>
    <row r="50">
      <c r="A50" t="str">
        <f t="shared" si="2"/>
        <v>1022202218422-10000115323</v>
      </c>
      <c r="B50" s="4">
        <v>1022202218422</v>
      </c>
      <c r="C50" s="4">
        <v>-10000115323</v>
      </c>
    </row>
    <row r="51">
      <c r="A51" t="str">
        <f t="shared" si="2"/>
        <v>1022200570853-10000000208</v>
      </c>
      <c r="B51" s="4">
        <v>1022200570853</v>
      </c>
      <c r="C51" s="4">
        <v>-10000000208</v>
      </c>
    </row>
    <row r="52">
      <c r="A52" t="str">
        <f t="shared" si="2"/>
        <v>1022202101030-10000115324</v>
      </c>
      <c r="B52" s="4">
        <v>1022202101030</v>
      </c>
      <c r="C52" s="4">
        <v>-10000115324</v>
      </c>
    </row>
    <row r="53">
      <c r="A53" t="str">
        <f t="shared" si="2"/>
        <v>1022202611782-10000115323</v>
      </c>
      <c r="B53" s="4">
        <v>1022202611782</v>
      </c>
      <c r="C53" s="4">
        <v>-10000115323</v>
      </c>
    </row>
    <row r="54">
      <c r="A54" t="str">
        <f t="shared" si="2"/>
        <v>1022202576989-10000000208</v>
      </c>
      <c r="B54" s="4">
        <v>1022202576989</v>
      </c>
      <c r="C54" s="4">
        <v>-10000000208</v>
      </c>
    </row>
    <row r="55">
      <c r="A55" t="str">
        <f t="shared" si="2"/>
        <v>1072203002024-10000115376</v>
      </c>
      <c r="B55" s="4">
        <v>1072203002024</v>
      </c>
      <c r="C55" s="4">
        <v>-10000115376</v>
      </c>
    </row>
    <row r="56">
      <c r="A56" t="str">
        <f t="shared" si="2"/>
        <v>1022202073200-10000115323</v>
      </c>
      <c r="B56" s="4">
        <v>1022202073200</v>
      </c>
      <c r="C56" s="4">
        <v>-10000115323</v>
      </c>
    </row>
    <row r="57">
      <c r="A57" t="str">
        <f t="shared" si="2"/>
        <v>1072235001453-10000000244</v>
      </c>
      <c r="B57" s="4">
        <v>1072235001453</v>
      </c>
      <c r="C57" s="4">
        <v>-10000000244</v>
      </c>
    </row>
    <row r="58">
      <c r="A58" t="str">
        <f t="shared" si="2"/>
        <v>1022202282849-10000000246</v>
      </c>
      <c r="B58" s="4">
        <v>1022202282849</v>
      </c>
      <c r="C58" s="4">
        <v>-10000000246</v>
      </c>
    </row>
    <row r="59">
      <c r="A59" t="str">
        <f t="shared" si="2"/>
        <v>1022200507823-10000000214</v>
      </c>
      <c r="B59" s="4">
        <v>1022200507823</v>
      </c>
      <c r="C59" s="4">
        <v>-10000000214</v>
      </c>
    </row>
    <row r="60">
      <c r="A60" t="str">
        <f t="shared" si="2"/>
        <v>1022200507823-10000115371</v>
      </c>
      <c r="B60" s="4">
        <v>1022200507823</v>
      </c>
      <c r="C60" s="4">
        <v>-10000115371</v>
      </c>
    </row>
    <row r="61">
      <c r="A61" t="str">
        <f t="shared" si="2"/>
        <v>1022202733321-10000115373</v>
      </c>
      <c r="B61" s="4">
        <v>1022202733321</v>
      </c>
      <c r="C61" s="4">
        <v>-10000115373</v>
      </c>
    </row>
    <row r="62">
      <c r="A62" t="str">
        <f t="shared" si="2"/>
        <v>1022202611782-10000000214</v>
      </c>
      <c r="B62" s="4">
        <v>1022202611782</v>
      </c>
      <c r="C62" s="4">
        <v>-10000000214</v>
      </c>
    </row>
    <row r="63">
      <c r="A63" t="str">
        <f t="shared" si="2"/>
        <v>1022202733321-10000115356</v>
      </c>
      <c r="B63" s="4">
        <v>1022202733321</v>
      </c>
      <c r="C63" s="4">
        <v>-10000115356</v>
      </c>
    </row>
    <row r="64">
      <c r="A64" t="str">
        <f t="shared" si="2"/>
        <v>1022200730507-10000115352</v>
      </c>
      <c r="B64" s="4">
        <v>1022200730507</v>
      </c>
      <c r="C64" s="4">
        <v>-10000115352</v>
      </c>
    </row>
    <row r="65">
      <c r="A65" t="str">
        <f t="shared" si="2"/>
        <v>1022202316124-10000115341</v>
      </c>
      <c r="B65" s="4">
        <v>1022202316124</v>
      </c>
      <c r="C65" s="4">
        <v>-10000115341</v>
      </c>
    </row>
    <row r="66">
      <c r="A66" t="str">
        <f t="shared" ref="A66:A129" si="3">IF(B66="","",CONCATENATE(B66,C66))</f>
        <v>1022202733321-10000000241</v>
      </c>
      <c r="B66" s="4">
        <v>1022202733321</v>
      </c>
      <c r="C66" s="4">
        <v>-10000000241</v>
      </c>
    </row>
    <row r="67">
      <c r="A67" t="str">
        <f t="shared" si="3"/>
        <v>1022200507823-10000000241</v>
      </c>
      <c r="B67" s="4">
        <v>1022200507823</v>
      </c>
      <c r="C67" s="4">
        <v>-10000000241</v>
      </c>
    </row>
    <row r="68">
      <c r="A68" t="str">
        <f t="shared" si="3"/>
        <v>1022202283762-10000115352</v>
      </c>
      <c r="B68" s="4">
        <v>1022202283762</v>
      </c>
      <c r="C68" s="4">
        <v>-10000115352</v>
      </c>
    </row>
    <row r="69">
      <c r="A69" t="str">
        <f t="shared" si="3"/>
        <v>1022202523837-10000115361</v>
      </c>
      <c r="B69" s="4">
        <v>1022202523837</v>
      </c>
      <c r="C69" s="4">
        <v>-10000115361</v>
      </c>
    </row>
    <row r="70">
      <c r="A70" t="str">
        <f t="shared" si="3"/>
        <v>1072261001966-10000115377</v>
      </c>
      <c r="B70" s="4">
        <v>1072261001966</v>
      </c>
      <c r="C70" s="4">
        <v>-10000115377</v>
      </c>
    </row>
    <row r="71">
      <c r="A71" t="str">
        <f t="shared" si="3"/>
        <v>1072208007783-10000115337</v>
      </c>
      <c r="B71" s="4">
        <v>1072208007783</v>
      </c>
      <c r="C71" s="4">
        <v>-10000115337</v>
      </c>
    </row>
    <row r="72">
      <c r="A72" t="str">
        <f t="shared" si="3"/>
        <v>1072201000816-10000000212</v>
      </c>
      <c r="B72" s="4">
        <v>1072201000816</v>
      </c>
      <c r="C72" s="4">
        <v>-10000000212</v>
      </c>
    </row>
    <row r="73">
      <c r="A73" t="str">
        <f t="shared" si="3"/>
        <v>1072223006085-10000000200</v>
      </c>
      <c r="B73" s="4">
        <v>1072223006085</v>
      </c>
      <c r="C73" s="4">
        <v>-10000000200</v>
      </c>
    </row>
    <row r="74">
      <c r="A74" t="str">
        <f t="shared" si="3"/>
        <v>1022202863583-10000115361</v>
      </c>
      <c r="B74" s="4">
        <v>1022202863583</v>
      </c>
      <c r="C74" s="4">
        <v>-10000115361</v>
      </c>
    </row>
    <row r="75">
      <c r="A75" t="str">
        <f t="shared" si="3"/>
        <v>1072289001399-10000115337</v>
      </c>
      <c r="B75" s="4">
        <v>1072289001399</v>
      </c>
      <c r="C75" s="4">
        <v>-10000115337</v>
      </c>
    </row>
    <row r="76">
      <c r="A76" t="str">
        <f t="shared" si="3"/>
        <v>1072203001970-10000000238</v>
      </c>
      <c r="B76" s="4">
        <v>1072203001970</v>
      </c>
      <c r="C76" s="4">
        <v>-10000000238</v>
      </c>
    </row>
    <row r="77">
      <c r="A77" t="str">
        <f t="shared" si="3"/>
        <v>1022202914942-10000115352</v>
      </c>
      <c r="B77" s="4">
        <v>1022202914942</v>
      </c>
      <c r="C77" s="4">
        <v>-10000115352</v>
      </c>
    </row>
    <row r="78">
      <c r="A78" t="str">
        <f t="shared" si="3"/>
        <v>1022202611782-10000115341</v>
      </c>
      <c r="B78" s="4">
        <v>1022202611782</v>
      </c>
      <c r="C78" s="4">
        <v>-10000115341</v>
      </c>
    </row>
    <row r="79">
      <c r="A79" t="str">
        <f t="shared" si="3"/>
        <v>1022202893239-10000115356</v>
      </c>
      <c r="B79" s="4">
        <v>1022202893239</v>
      </c>
      <c r="C79" s="4">
        <v>-10000115356</v>
      </c>
    </row>
    <row r="80">
      <c r="A80" t="str">
        <f t="shared" si="3"/>
        <v>1022202914656-10000115323</v>
      </c>
      <c r="B80" s="4">
        <v>1022202914656</v>
      </c>
      <c r="C80" s="4">
        <v>-10000115323</v>
      </c>
    </row>
    <row r="81">
      <c r="A81" t="str">
        <f t="shared" si="3"/>
        <v>1022202073200-10000115354</v>
      </c>
      <c r="B81" s="4">
        <v>1022202073200</v>
      </c>
      <c r="C81" s="4">
        <v>-10000115354</v>
      </c>
    </row>
    <row r="82">
      <c r="A82" t="str">
        <f t="shared" si="3"/>
        <v>1022202955180-10000000241</v>
      </c>
      <c r="B82" s="4">
        <v>1022202955180</v>
      </c>
      <c r="C82" s="4">
        <v>-10000000241</v>
      </c>
    </row>
    <row r="83">
      <c r="A83" t="str">
        <f t="shared" si="3"/>
        <v>1022201944236-10000115356</v>
      </c>
      <c r="B83" s="4">
        <v>1022201944236</v>
      </c>
      <c r="C83" s="4">
        <v>-10000115356</v>
      </c>
    </row>
    <row r="84">
      <c r="A84" t="str">
        <f t="shared" si="3"/>
        <v>1072256000849-10000000194</v>
      </c>
      <c r="B84" s="4">
        <v>1072256000849</v>
      </c>
      <c r="C84" s="4">
        <v>-10000000194</v>
      </c>
    </row>
    <row r="85">
      <c r="A85" t="str">
        <f t="shared" si="3"/>
        <v>1072223006085-10000115337</v>
      </c>
      <c r="B85" s="4">
        <v>1072223006085</v>
      </c>
      <c r="C85" s="4">
        <v>-10000115337</v>
      </c>
    </row>
    <row r="86">
      <c r="A86" t="str">
        <f t="shared" si="3"/>
        <v>1022202283762-10000000231</v>
      </c>
      <c r="B86" s="4">
        <v>1022202283762</v>
      </c>
      <c r="C86" s="4">
        <v>-10000000231</v>
      </c>
    </row>
    <row r="87">
      <c r="A87" t="str">
        <f t="shared" si="3"/>
        <v>1072261001911-10000115348</v>
      </c>
      <c r="B87" s="4">
        <v>1072261001911</v>
      </c>
      <c r="C87" s="4">
        <v>-10000115348</v>
      </c>
    </row>
    <row r="88">
      <c r="A88" t="str">
        <f t="shared" si="3"/>
        <v>1022202733321-10000115339</v>
      </c>
      <c r="B88" s="4">
        <v>1022202733321</v>
      </c>
      <c r="C88" s="4">
        <v>-10000115339</v>
      </c>
    </row>
    <row r="89">
      <c r="A89" t="str">
        <f t="shared" si="3"/>
        <v>1072234001256-10000000244</v>
      </c>
      <c r="B89" s="4">
        <v>1072234001256</v>
      </c>
      <c r="C89" s="4">
        <v>-10000000244</v>
      </c>
    </row>
    <row r="90">
      <c r="A90" t="str">
        <f t="shared" si="3"/>
        <v>1072205000999-10000000212</v>
      </c>
      <c r="B90" s="4">
        <v>1072205000999</v>
      </c>
      <c r="C90" s="4">
        <v>-10000000212</v>
      </c>
    </row>
    <row r="91">
      <c r="A91" t="str">
        <f t="shared" si="3"/>
        <v>1022200730507-10000115366</v>
      </c>
      <c r="B91" s="4">
        <v>1022200730507</v>
      </c>
      <c r="C91" s="4">
        <v>-10000115366</v>
      </c>
    </row>
    <row r="92">
      <c r="A92" t="str">
        <f t="shared" si="3"/>
        <v>1072203001980-10000000238</v>
      </c>
      <c r="B92" s="4">
        <v>1072203001980</v>
      </c>
      <c r="C92" s="4">
        <v>-10000000238</v>
      </c>
    </row>
    <row r="93">
      <c r="A93" t="str">
        <f t="shared" si="3"/>
        <v>1022202864452-10000115325</v>
      </c>
      <c r="B93" s="4">
        <v>1022202864452</v>
      </c>
      <c r="C93" s="4">
        <v>-10000115325</v>
      </c>
    </row>
    <row r="94">
      <c r="A94" t="str">
        <f t="shared" si="3"/>
        <v>1022202523837-10000115345</v>
      </c>
      <c r="B94" s="4">
        <v>1022202523837</v>
      </c>
      <c r="C94" s="4">
        <v>-10000115345</v>
      </c>
    </row>
    <row r="95">
      <c r="A95" t="str">
        <f t="shared" si="3"/>
        <v>1022202217036-10000115338</v>
      </c>
      <c r="B95" s="4">
        <v>1022202217036</v>
      </c>
      <c r="C95" s="4">
        <v>-10000115338</v>
      </c>
    </row>
    <row r="96">
      <c r="A96" t="str">
        <f t="shared" si="3"/>
        <v>1072209003030-10000000194</v>
      </c>
      <c r="B96" s="4">
        <v>1072209003030</v>
      </c>
      <c r="C96" s="4">
        <v>-10000000194</v>
      </c>
    </row>
    <row r="97">
      <c r="A97" t="str">
        <f t="shared" si="3"/>
        <v>1072203002035-10000000218</v>
      </c>
      <c r="B97" s="4">
        <v>1072203002035</v>
      </c>
      <c r="C97" s="4">
        <v>-10000000218</v>
      </c>
    </row>
    <row r="98">
      <c r="A98" t="str">
        <f t="shared" si="3"/>
        <v>1022202191362-10000115347</v>
      </c>
      <c r="B98" s="4">
        <v>1022202191362</v>
      </c>
      <c r="C98" s="4">
        <v>-10000115347</v>
      </c>
    </row>
    <row r="99">
      <c r="A99" t="str">
        <f t="shared" si="3"/>
        <v>1022200813656-10000115331</v>
      </c>
      <c r="B99" s="4">
        <v>1022200813656</v>
      </c>
      <c r="C99" s="4">
        <v>-10000115331</v>
      </c>
    </row>
    <row r="100">
      <c r="A100" t="str">
        <f t="shared" si="3"/>
        <v>1022202735543-10000115339</v>
      </c>
      <c r="B100" s="4">
        <v>1022202735543</v>
      </c>
      <c r="C100" s="4">
        <v>-10000115339</v>
      </c>
    </row>
    <row r="101">
      <c r="A101" t="str">
        <f t="shared" si="3"/>
        <v>102220261389410003773828</v>
      </c>
      <c r="B101" s="4">
        <v>1022202613894</v>
      </c>
      <c r="C101" s="4">
        <v>10003773828</v>
      </c>
    </row>
    <row r="102">
      <c r="A102" t="str">
        <f t="shared" si="3"/>
        <v>1022202916955-10000115326</v>
      </c>
      <c r="B102" s="4">
        <v>1022202916955</v>
      </c>
      <c r="C102" s="4">
        <v>-10000115326</v>
      </c>
    </row>
    <row r="103">
      <c r="A103" t="str">
        <f t="shared" si="3"/>
        <v>1022202955180-10000115352</v>
      </c>
      <c r="B103" s="4">
        <v>1022202955180</v>
      </c>
      <c r="C103" s="4">
        <v>-10000115352</v>
      </c>
    </row>
    <row r="104">
      <c r="A104" t="str">
        <f t="shared" si="3"/>
        <v>1072289001399-10000000198</v>
      </c>
      <c r="B104" s="4">
        <v>1072289001399</v>
      </c>
      <c r="C104" s="4">
        <v>-10000000198</v>
      </c>
    </row>
    <row r="105">
      <c r="A105" t="str">
        <f t="shared" si="3"/>
        <v>1022202768631-10000115338</v>
      </c>
      <c r="B105" s="4">
        <v>1022202768631</v>
      </c>
      <c r="C105" s="4">
        <v>-10000115338</v>
      </c>
    </row>
    <row r="106">
      <c r="A106" t="str">
        <f t="shared" si="3"/>
        <v>1022202104000-10000115349</v>
      </c>
      <c r="B106" s="4">
        <v>1022202104000</v>
      </c>
      <c r="C106" s="4">
        <v>-10000115349</v>
      </c>
    </row>
    <row r="107">
      <c r="A107" t="str">
        <f t="shared" si="3"/>
        <v>1022202613894-10000115323</v>
      </c>
      <c r="B107" s="4">
        <v>1022202613894</v>
      </c>
      <c r="C107" s="4">
        <v>-10000115323</v>
      </c>
    </row>
    <row r="108">
      <c r="A108" t="str">
        <f t="shared" si="3"/>
        <v>1022202101030-10000115360</v>
      </c>
      <c r="B108" s="4">
        <v>1022202101030</v>
      </c>
      <c r="C108" s="4">
        <v>-10000115360</v>
      </c>
    </row>
    <row r="109">
      <c r="A109" t="str">
        <f t="shared" si="3"/>
        <v>1022202192264-10000115324</v>
      </c>
      <c r="B109" s="4">
        <v>1022202192264</v>
      </c>
      <c r="C109" s="4">
        <v>-10000115324</v>
      </c>
    </row>
    <row r="110">
      <c r="A110" t="str">
        <f t="shared" si="3"/>
        <v>1022202366108-10000115349</v>
      </c>
      <c r="B110" s="4">
        <v>1022202366108</v>
      </c>
      <c r="C110" s="4">
        <v>-10000115349</v>
      </c>
    </row>
    <row r="111">
      <c r="A111" t="str">
        <f t="shared" si="3"/>
        <v>102220221842210003773828</v>
      </c>
      <c r="B111" s="4">
        <v>1022202218422</v>
      </c>
      <c r="C111" s="4">
        <v>10003773828</v>
      </c>
    </row>
    <row r="112">
      <c r="A112" t="str">
        <f t="shared" si="3"/>
        <v>1022202863583-10000000208</v>
      </c>
      <c r="B112" s="4">
        <v>1022202863583</v>
      </c>
      <c r="C112" s="4">
        <v>-10000000208</v>
      </c>
    </row>
    <row r="113">
      <c r="A113" t="str">
        <f t="shared" si="3"/>
        <v>1072261001966-10000000212</v>
      </c>
      <c r="B113" s="4">
        <v>1072261001966</v>
      </c>
      <c r="C113" s="4">
        <v>-10000000212</v>
      </c>
    </row>
    <row r="114">
      <c r="A114" t="str">
        <f t="shared" si="3"/>
        <v>1072289001410-10000000211</v>
      </c>
      <c r="B114" s="4">
        <v>1072289001410</v>
      </c>
      <c r="C114" s="4">
        <v>-10000000211</v>
      </c>
    </row>
    <row r="115">
      <c r="A115" t="str">
        <f t="shared" si="3"/>
        <v>1072235001420-10000000218</v>
      </c>
      <c r="B115" s="4">
        <v>1072235001420</v>
      </c>
      <c r="C115" s="4">
        <v>-10000000218</v>
      </c>
    </row>
    <row r="116">
      <c r="A116" t="str">
        <f t="shared" si="3"/>
        <v>1022202670544-10000115338</v>
      </c>
      <c r="B116" s="4">
        <v>1022202670544</v>
      </c>
      <c r="C116" s="4">
        <v>-10000115338</v>
      </c>
    </row>
    <row r="117">
      <c r="A117" t="str">
        <f t="shared" si="3"/>
        <v>1072210001511-10000000194</v>
      </c>
      <c r="B117" s="4">
        <v>1072210001511</v>
      </c>
      <c r="C117" s="4">
        <v>-10000000194</v>
      </c>
    </row>
    <row r="118">
      <c r="A118" t="str">
        <f t="shared" si="3"/>
        <v>1072205000999-10000000200</v>
      </c>
      <c r="B118" s="4">
        <v>1072205000999</v>
      </c>
      <c r="C118" s="4">
        <v>-10000000200</v>
      </c>
    </row>
    <row r="119">
      <c r="A119" t="str">
        <f t="shared" si="3"/>
        <v>1072256000926-10000000218</v>
      </c>
      <c r="B119" s="4">
        <v>1072256000926</v>
      </c>
      <c r="C119" s="4">
        <v>-10000000218</v>
      </c>
    </row>
    <row r="120">
      <c r="A120" t="str">
        <f t="shared" si="3"/>
        <v>1022201944236-10000115373</v>
      </c>
      <c r="B120" s="4">
        <v>1022201944236</v>
      </c>
      <c r="C120" s="4">
        <v>-10000115373</v>
      </c>
    </row>
    <row r="121">
      <c r="A121" t="str">
        <f t="shared" si="3"/>
        <v>1072203002013-10000115348</v>
      </c>
      <c r="B121" s="4">
        <v>1072203002013</v>
      </c>
      <c r="C121" s="4">
        <v>-10000115348</v>
      </c>
    </row>
    <row r="122">
      <c r="A122" t="str">
        <f t="shared" si="3"/>
        <v>1022201944456-10000115339</v>
      </c>
      <c r="B122" s="4">
        <v>1022201944456</v>
      </c>
      <c r="C122" s="4">
        <v>-10000115339</v>
      </c>
    </row>
    <row r="123">
      <c r="A123" t="str">
        <f t="shared" si="3"/>
        <v>1022202316124-10000115361</v>
      </c>
      <c r="B123" s="4">
        <v>1022202316124</v>
      </c>
      <c r="C123" s="4">
        <v>-10000115361</v>
      </c>
    </row>
    <row r="124">
      <c r="A124" t="str">
        <f t="shared" si="3"/>
        <v>1022200770987-10000115341</v>
      </c>
      <c r="B124" s="4">
        <v>1022200770987</v>
      </c>
      <c r="C124" s="4">
        <v>-10000115341</v>
      </c>
    </row>
    <row r="125">
      <c r="A125" t="str">
        <f t="shared" si="3"/>
        <v>1022202563525-10000115325</v>
      </c>
      <c r="B125" s="4">
        <v>1022202563525</v>
      </c>
      <c r="C125" s="4">
        <v>-10000115325</v>
      </c>
    </row>
    <row r="126">
      <c r="A126" t="str">
        <f t="shared" si="3"/>
        <v>1072207001019-10000000200</v>
      </c>
      <c r="B126" s="4">
        <v>1072207001019</v>
      </c>
      <c r="C126" s="4">
        <v>-10000000200</v>
      </c>
    </row>
    <row r="127">
      <c r="A127" t="str">
        <f t="shared" si="3"/>
        <v>1022200883847-10000115338</v>
      </c>
      <c r="B127" s="4">
        <v>1022200883847</v>
      </c>
      <c r="C127" s="4">
        <v>-10000115338</v>
      </c>
    </row>
    <row r="128">
      <c r="A128" t="str">
        <f t="shared" si="3"/>
        <v>1022202283762-10000115338</v>
      </c>
      <c r="B128" s="4">
        <v>1022202283762</v>
      </c>
      <c r="C128" s="4">
        <v>-10000115338</v>
      </c>
    </row>
    <row r="129">
      <c r="A129" t="str">
        <f t="shared" si="3"/>
        <v>1072261001966-10000000198</v>
      </c>
      <c r="B129" s="4">
        <v>1072261001966</v>
      </c>
      <c r="C129" s="4">
        <v>-10000000198</v>
      </c>
    </row>
    <row r="130">
      <c r="A130" t="str">
        <f t="shared" ref="A130:A193" si="4">IF(B130="","",CONCATENATE(B130,C130))</f>
        <v>1022200813656-10000115361</v>
      </c>
      <c r="B130" s="4">
        <v>1022200813656</v>
      </c>
      <c r="C130" s="4">
        <v>-10000115361</v>
      </c>
    </row>
    <row r="131">
      <c r="A131" t="str">
        <f t="shared" si="4"/>
        <v>1072289001432-10000000211</v>
      </c>
      <c r="B131" s="4">
        <v>1072289001432</v>
      </c>
      <c r="C131" s="4">
        <v>-10000000211</v>
      </c>
    </row>
    <row r="132">
      <c r="A132" t="str">
        <f t="shared" si="4"/>
        <v>1072204021152-10000000244</v>
      </c>
      <c r="B132" s="4">
        <v>1072204021152</v>
      </c>
      <c r="C132" s="4">
        <v>-10000000244</v>
      </c>
    </row>
    <row r="133">
      <c r="A133" t="str">
        <f t="shared" si="4"/>
        <v>1072235001420-10000000211</v>
      </c>
      <c r="B133" s="4">
        <v>1072235001420</v>
      </c>
      <c r="C133" s="4">
        <v>-10000000211</v>
      </c>
    </row>
    <row r="134">
      <c r="A134" t="str">
        <f t="shared" si="4"/>
        <v>1072208007772-10000115348</v>
      </c>
      <c r="B134" s="4">
        <v>1072208007772</v>
      </c>
      <c r="C134" s="4">
        <v>-10000115348</v>
      </c>
    </row>
    <row r="135">
      <c r="A135" t="str">
        <f t="shared" si="4"/>
        <v>1022200918376-10000000241</v>
      </c>
      <c r="B135" s="4">
        <v>1022200918376</v>
      </c>
      <c r="C135" s="4">
        <v>-10000000241</v>
      </c>
    </row>
    <row r="136">
      <c r="A136" t="str">
        <f t="shared" si="4"/>
        <v>1022202670544-10000115367</v>
      </c>
      <c r="B136" s="4">
        <v>1022202670544</v>
      </c>
      <c r="C136" s="4">
        <v>-10000115367</v>
      </c>
    </row>
    <row r="137">
      <c r="A137" t="str">
        <f t="shared" si="4"/>
        <v>1022200754575-10000115365</v>
      </c>
      <c r="B137" s="4">
        <v>1022200754575</v>
      </c>
      <c r="C137" s="4">
        <v>-10000115365</v>
      </c>
    </row>
    <row r="138">
      <c r="A138" t="str">
        <f t="shared" si="4"/>
        <v>1022200730507-10000115324</v>
      </c>
      <c r="B138" s="4">
        <v>1022200730507</v>
      </c>
      <c r="C138" s="4">
        <v>-10000115324</v>
      </c>
    </row>
    <row r="139">
      <c r="A139" t="str">
        <f t="shared" si="4"/>
        <v>1022200813656-10000000214</v>
      </c>
      <c r="B139" s="4">
        <v>1022200813656</v>
      </c>
      <c r="C139" s="4">
        <v>-10000000214</v>
      </c>
    </row>
    <row r="140">
      <c r="A140" t="str">
        <f t="shared" si="4"/>
        <v>1022202893239-10000115373</v>
      </c>
      <c r="B140" s="4">
        <v>1022202893239</v>
      </c>
      <c r="C140" s="4">
        <v>-10000115373</v>
      </c>
    </row>
    <row r="141">
      <c r="A141" t="str">
        <f t="shared" si="4"/>
        <v>1022202565120-10000115331</v>
      </c>
      <c r="B141" s="4">
        <v>1022202565120</v>
      </c>
      <c r="C141" s="4">
        <v>-10000115331</v>
      </c>
    </row>
    <row r="142">
      <c r="A142" t="str">
        <f t="shared" si="4"/>
        <v>1022202576989-10000000214</v>
      </c>
      <c r="B142" s="4">
        <v>1022202576989</v>
      </c>
      <c r="C142" s="4">
        <v>-10000000214</v>
      </c>
    </row>
    <row r="143">
      <c r="A143" t="str">
        <f t="shared" si="4"/>
        <v>1022201907870-10000115365</v>
      </c>
      <c r="B143" s="4">
        <v>1022201907870</v>
      </c>
      <c r="C143" s="4">
        <v>-10000115365</v>
      </c>
    </row>
    <row r="144">
      <c r="A144" t="str">
        <f t="shared" si="4"/>
        <v>1072289001399-10000000244</v>
      </c>
      <c r="B144" s="4">
        <v>1072289001399</v>
      </c>
      <c r="C144" s="4">
        <v>-10000000244</v>
      </c>
    </row>
    <row r="145">
      <c r="A145" t="str">
        <f t="shared" si="4"/>
        <v>1022202150960-10000000214</v>
      </c>
      <c r="B145" s="4">
        <v>1022202150960</v>
      </c>
      <c r="C145" s="4">
        <v>-10000000214</v>
      </c>
    </row>
    <row r="146">
      <c r="A146" t="str">
        <f t="shared" si="4"/>
        <v>1072203001991-10000000200</v>
      </c>
      <c r="B146" s="4">
        <v>1072203001991</v>
      </c>
      <c r="C146" s="4">
        <v>-10000000200</v>
      </c>
    </row>
    <row r="147">
      <c r="A147" t="str">
        <f t="shared" si="4"/>
        <v>1072208007772-10000000218</v>
      </c>
      <c r="B147" s="4">
        <v>1072208007772</v>
      </c>
      <c r="C147" s="4">
        <v>-10000000218</v>
      </c>
    </row>
    <row r="148">
      <c r="A148" t="str">
        <f t="shared" si="4"/>
        <v>1072235001420-10000000212</v>
      </c>
      <c r="B148" s="4">
        <v>1072235001420</v>
      </c>
      <c r="C148" s="4">
        <v>-10000000212</v>
      </c>
    </row>
    <row r="149">
      <c r="A149" t="str">
        <f t="shared" si="4"/>
        <v>1072209003030-10000000198</v>
      </c>
      <c r="B149" s="4">
        <v>1072209003030</v>
      </c>
      <c r="C149" s="4">
        <v>-10000000198</v>
      </c>
    </row>
    <row r="150">
      <c r="A150" t="str">
        <f t="shared" si="4"/>
        <v>1022202192264-10000115349</v>
      </c>
      <c r="B150" s="4">
        <v>1022202192264</v>
      </c>
      <c r="C150" s="4">
        <v>-10000115349</v>
      </c>
    </row>
    <row r="151">
      <c r="A151" t="str">
        <f t="shared" si="4"/>
        <v>1022202669763-10000115365</v>
      </c>
      <c r="B151" s="4">
        <v>1022202669763</v>
      </c>
      <c r="C151" s="4">
        <v>-10000115365</v>
      </c>
    </row>
    <row r="152">
      <c r="A152" t="str">
        <f t="shared" si="4"/>
        <v>1022202864452-10000000241</v>
      </c>
      <c r="B152" s="4">
        <v>1022202864452</v>
      </c>
      <c r="C152" s="4">
        <v>-10000000241</v>
      </c>
    </row>
    <row r="153">
      <c r="A153" t="str">
        <f t="shared" si="4"/>
        <v>1022200567212-10000115338</v>
      </c>
      <c r="B153" s="4">
        <v>1022200567212</v>
      </c>
      <c r="C153" s="4">
        <v>-10000115338</v>
      </c>
    </row>
    <row r="154">
      <c r="A154" t="str">
        <f t="shared" si="4"/>
        <v>1022201944456-10000115366</v>
      </c>
      <c r="B154" s="4">
        <v>1022201944456</v>
      </c>
      <c r="C154" s="4">
        <v>-10000115366</v>
      </c>
    </row>
    <row r="155">
      <c r="A155" t="str">
        <f t="shared" si="4"/>
        <v>1022201944456-10000115359</v>
      </c>
      <c r="B155" s="4">
        <v>1022201944456</v>
      </c>
      <c r="C155" s="4">
        <v>-10000115359</v>
      </c>
    </row>
    <row r="156">
      <c r="A156" t="str">
        <f t="shared" si="4"/>
        <v>1022200535280-10000115329</v>
      </c>
      <c r="B156" s="4">
        <v>1022200535280</v>
      </c>
      <c r="C156" s="4">
        <v>-10000115329</v>
      </c>
    </row>
    <row r="157">
      <c r="A157" t="str">
        <f t="shared" si="4"/>
        <v>1022200770987-10000000246</v>
      </c>
      <c r="B157" s="4">
        <v>1022200770987</v>
      </c>
      <c r="C157" s="4">
        <v>-10000000246</v>
      </c>
    </row>
    <row r="158">
      <c r="A158" t="str">
        <f t="shared" si="4"/>
        <v>1022201944456-10000115338</v>
      </c>
      <c r="B158" s="4">
        <v>1022201944456</v>
      </c>
      <c r="C158" s="4">
        <v>-10000115338</v>
      </c>
    </row>
    <row r="159">
      <c r="A159" t="str">
        <f t="shared" si="4"/>
        <v>1072210001533-10000000244</v>
      </c>
      <c r="B159" s="4">
        <v>1072210001533</v>
      </c>
      <c r="C159" s="4">
        <v>-10000000244</v>
      </c>
    </row>
    <row r="160">
      <c r="A160" t="str">
        <f t="shared" si="4"/>
        <v>1022202768631-10000115329</v>
      </c>
      <c r="B160" s="4">
        <v>1022202768631</v>
      </c>
      <c r="C160" s="4">
        <v>-10000115329</v>
      </c>
    </row>
    <row r="161">
      <c r="A161" t="str">
        <f t="shared" si="4"/>
        <v>1022202217036-10000115349</v>
      </c>
      <c r="B161" s="4">
        <v>1022202217036</v>
      </c>
      <c r="C161" s="4">
        <v>-10000115349</v>
      </c>
    </row>
    <row r="162">
      <c r="A162" t="str">
        <f t="shared" si="4"/>
        <v>1022202217036-10000115345</v>
      </c>
      <c r="B162" s="4">
        <v>1022202217036</v>
      </c>
      <c r="C162" s="4">
        <v>-10000115345</v>
      </c>
    </row>
    <row r="163">
      <c r="A163" t="str">
        <f t="shared" si="4"/>
        <v>1072205001010-10000115337</v>
      </c>
      <c r="B163" s="4">
        <v>1072205001010</v>
      </c>
      <c r="C163" s="4">
        <v>-10000115337</v>
      </c>
    </row>
    <row r="164">
      <c r="A164" t="str">
        <f t="shared" si="4"/>
        <v>1072203002024-10000115337</v>
      </c>
      <c r="B164" s="4">
        <v>1072203002024</v>
      </c>
      <c r="C164" s="4">
        <v>-10000115337</v>
      </c>
    </row>
    <row r="165">
      <c r="A165" t="str">
        <f t="shared" si="4"/>
        <v>1022200507548-10000115361</v>
      </c>
      <c r="B165" s="4">
        <v>1022200507548</v>
      </c>
      <c r="C165" s="4">
        <v>-10000115361</v>
      </c>
    </row>
    <row r="166">
      <c r="A166" t="str">
        <f t="shared" si="4"/>
        <v>1072289001421-10000115376</v>
      </c>
      <c r="B166" s="4">
        <v>1072289001421</v>
      </c>
      <c r="C166" s="4">
        <v>-10000115376</v>
      </c>
    </row>
    <row r="167">
      <c r="A167" t="str">
        <f t="shared" si="4"/>
        <v>1072261001922-10000000244</v>
      </c>
      <c r="B167" s="4">
        <v>1072261001922</v>
      </c>
      <c r="C167" s="4">
        <v>-10000000244</v>
      </c>
    </row>
    <row r="168">
      <c r="A168" t="str">
        <f t="shared" si="4"/>
        <v>1072208007772-10000115337</v>
      </c>
      <c r="B168" s="4">
        <v>1072208007772</v>
      </c>
      <c r="C168" s="4">
        <v>-10000115337</v>
      </c>
    </row>
    <row r="169">
      <c r="A169" t="str">
        <f t="shared" si="4"/>
        <v>1072209003020-10000000212</v>
      </c>
      <c r="B169" s="4">
        <v>1072209003020</v>
      </c>
      <c r="C169" s="4">
        <v>-10000000212</v>
      </c>
    </row>
    <row r="170">
      <c r="A170" t="str">
        <f t="shared" si="4"/>
        <v>1072261001922-10000000211</v>
      </c>
      <c r="B170" s="4">
        <v>1072261001922</v>
      </c>
      <c r="C170" s="4">
        <v>-10000000211</v>
      </c>
    </row>
    <row r="171">
      <c r="A171" t="str">
        <f t="shared" si="4"/>
        <v>1072205000999-10000115377</v>
      </c>
      <c r="B171" s="4">
        <v>1072205000999</v>
      </c>
      <c r="C171" s="4">
        <v>-10000115377</v>
      </c>
    </row>
    <row r="172">
      <c r="A172" t="str">
        <f t="shared" si="4"/>
        <v>1022202576989-10000115323</v>
      </c>
      <c r="B172" s="4">
        <v>1022202576989</v>
      </c>
      <c r="C172" s="4">
        <v>-10000115323</v>
      </c>
    </row>
    <row r="173">
      <c r="A173" t="str">
        <f t="shared" si="4"/>
        <v>1022202072430-10000115354</v>
      </c>
      <c r="B173" s="4">
        <v>1022202072430</v>
      </c>
      <c r="C173" s="4">
        <v>-10000115354</v>
      </c>
    </row>
    <row r="174">
      <c r="A174" t="str">
        <f t="shared" si="4"/>
        <v>1022202217036-10000115373</v>
      </c>
      <c r="B174" s="4">
        <v>1022202217036</v>
      </c>
      <c r="C174" s="4">
        <v>-10000115373</v>
      </c>
    </row>
    <row r="175">
      <c r="A175" t="str">
        <f t="shared" si="4"/>
        <v>1022202914942-10000000208</v>
      </c>
      <c r="B175" s="4">
        <v>1022202914942</v>
      </c>
      <c r="C175" s="4">
        <v>-10000000208</v>
      </c>
    </row>
    <row r="176">
      <c r="A176" t="str">
        <f t="shared" si="4"/>
        <v>1022202613894-10000115329</v>
      </c>
      <c r="B176" s="4">
        <v>1022202613894</v>
      </c>
      <c r="C176" s="4">
        <v>-10000115329</v>
      </c>
    </row>
    <row r="177">
      <c r="A177" t="str">
        <f t="shared" si="4"/>
        <v>1022202218422-10000115325</v>
      </c>
      <c r="B177" s="4">
        <v>1022202218422</v>
      </c>
      <c r="C177" s="4">
        <v>-10000115325</v>
      </c>
    </row>
    <row r="178">
      <c r="A178" t="str">
        <f t="shared" si="4"/>
        <v>1022202072430-10000115339</v>
      </c>
      <c r="B178" s="4">
        <v>1022202072430</v>
      </c>
      <c r="C178" s="4">
        <v>-10000115339</v>
      </c>
    </row>
    <row r="179">
      <c r="A179" t="str">
        <f t="shared" si="4"/>
        <v>1022200507823-10000000235</v>
      </c>
      <c r="B179" s="4">
        <v>1022200507823</v>
      </c>
      <c r="C179" s="4">
        <v>-10000000235</v>
      </c>
    </row>
    <row r="180">
      <c r="A180" t="str">
        <f t="shared" si="4"/>
        <v>1072201000805-10000000212</v>
      </c>
      <c r="B180" s="4">
        <v>1072201000805</v>
      </c>
      <c r="C180" s="4">
        <v>-10000000212</v>
      </c>
    </row>
    <row r="181">
      <c r="A181" t="str">
        <f t="shared" si="4"/>
        <v>1072235001431-10000000218</v>
      </c>
      <c r="B181" s="4">
        <v>1072235001431</v>
      </c>
      <c r="C181" s="4">
        <v>-10000000218</v>
      </c>
    </row>
    <row r="182">
      <c r="A182" t="str">
        <f t="shared" si="4"/>
        <v>1022202282849-10000000231</v>
      </c>
      <c r="B182" s="4">
        <v>1022202282849</v>
      </c>
      <c r="C182" s="4">
        <v>-10000000231</v>
      </c>
    </row>
    <row r="183">
      <c r="A183" t="str">
        <f t="shared" si="4"/>
        <v>1022202563525-10000000208</v>
      </c>
      <c r="B183" s="4">
        <v>1022202563525</v>
      </c>
      <c r="C183" s="4">
        <v>-10000000208</v>
      </c>
    </row>
    <row r="184">
      <c r="A184" t="str">
        <f t="shared" si="4"/>
        <v>1072235001409-10000000200</v>
      </c>
      <c r="B184" s="4">
        <v>1072235001409</v>
      </c>
      <c r="C184" s="4">
        <v>-10000000200</v>
      </c>
    </row>
    <row r="185">
      <c r="A185" t="str">
        <f t="shared" si="4"/>
        <v>1072261001933-10000115337</v>
      </c>
      <c r="B185" s="4">
        <v>1072261001933</v>
      </c>
      <c r="C185" s="4">
        <v>-10000115337</v>
      </c>
    </row>
    <row r="186">
      <c r="A186" t="str">
        <f t="shared" si="4"/>
        <v>1072208007761-10000000244</v>
      </c>
      <c r="B186" s="4">
        <v>1072208007761</v>
      </c>
      <c r="C186" s="4">
        <v>-10000000244</v>
      </c>
    </row>
    <row r="187">
      <c r="A187" t="str">
        <f t="shared" si="4"/>
        <v>1022200754575-10000115324</v>
      </c>
      <c r="B187" s="4">
        <v>1022200754575</v>
      </c>
      <c r="C187" s="4">
        <v>-10000115324</v>
      </c>
    </row>
    <row r="188">
      <c r="A188" t="str">
        <f t="shared" si="4"/>
        <v>1022202955180-10000115356</v>
      </c>
      <c r="B188" s="4">
        <v>1022202955180</v>
      </c>
      <c r="C188" s="4">
        <v>-10000115356</v>
      </c>
    </row>
    <row r="189">
      <c r="A189" t="str">
        <f t="shared" si="4"/>
        <v>1022202072430-10000115360</v>
      </c>
      <c r="B189" s="4">
        <v>1022202072430</v>
      </c>
      <c r="C189" s="4">
        <v>-10000115360</v>
      </c>
    </row>
    <row r="190">
      <c r="A190" t="str">
        <f t="shared" si="4"/>
        <v>1022202073740-10000115347</v>
      </c>
      <c r="B190" s="4">
        <v>1022202073740</v>
      </c>
      <c r="C190" s="4">
        <v>-10000115347</v>
      </c>
    </row>
    <row r="191">
      <c r="A191" t="str">
        <f t="shared" si="4"/>
        <v>1072203001980-10000115337</v>
      </c>
      <c r="B191" s="4">
        <v>1072203001980</v>
      </c>
      <c r="C191" s="4">
        <v>-10000115337</v>
      </c>
    </row>
    <row r="192">
      <c r="A192" t="str">
        <f t="shared" si="4"/>
        <v>1022202893239-10000115347</v>
      </c>
      <c r="B192" s="4">
        <v>1022202893239</v>
      </c>
      <c r="C192" s="4">
        <v>-10000115347</v>
      </c>
    </row>
    <row r="193">
      <c r="A193" t="str">
        <f t="shared" si="4"/>
        <v>1022202576989-10000115338</v>
      </c>
      <c r="B193" s="4">
        <v>1022202576989</v>
      </c>
      <c r="C193" s="4">
        <v>-10000115338</v>
      </c>
    </row>
    <row r="194">
      <c r="A194" t="str">
        <f t="shared" ref="A194:A257" si="5">IF(B194="","",CONCATENATE(B194,C194))</f>
        <v>1022202191362-10000000235</v>
      </c>
      <c r="B194" s="4">
        <v>1022202191362</v>
      </c>
      <c r="C194" s="4">
        <v>-10000000235</v>
      </c>
    </row>
    <row r="195">
      <c r="A195" t="str">
        <f t="shared" si="5"/>
        <v>1022200768468-10000115359</v>
      </c>
      <c r="B195" s="4">
        <v>1022200768468</v>
      </c>
      <c r="C195" s="4">
        <v>-10000115359</v>
      </c>
    </row>
    <row r="196">
      <c r="A196" t="str">
        <f t="shared" si="5"/>
        <v>1022202576989-10000115342</v>
      </c>
      <c r="B196" s="4">
        <v>1022202576989</v>
      </c>
      <c r="C196" s="4">
        <v>-10000115342</v>
      </c>
    </row>
    <row r="197">
      <c r="A197" t="str">
        <f t="shared" si="5"/>
        <v>1072203001980-10000000218</v>
      </c>
      <c r="B197" s="4">
        <v>1072203001980</v>
      </c>
      <c r="C197" s="4">
        <v>-10000000218</v>
      </c>
    </row>
    <row r="198">
      <c r="A198" t="str">
        <f t="shared" si="5"/>
        <v>1022202863583-10000115323</v>
      </c>
      <c r="B198" s="4">
        <v>1022202863583</v>
      </c>
      <c r="C198" s="4">
        <v>-10000115323</v>
      </c>
    </row>
    <row r="199">
      <c r="A199" t="str">
        <f t="shared" si="5"/>
        <v>1022201907870-10000115338</v>
      </c>
      <c r="B199" s="4">
        <v>1022201907870</v>
      </c>
      <c r="C199" s="4">
        <v>-10000115338</v>
      </c>
    </row>
    <row r="200">
      <c r="A200" t="str">
        <f t="shared" si="5"/>
        <v>1022202073740-10000115361</v>
      </c>
      <c r="B200" s="4">
        <v>1022202073740</v>
      </c>
      <c r="C200" s="4">
        <v>-10000115361</v>
      </c>
    </row>
    <row r="201">
      <c r="A201" t="str">
        <f t="shared" si="5"/>
        <v>1022202150960-10000115360</v>
      </c>
      <c r="B201" s="4">
        <v>1022202150960</v>
      </c>
      <c r="C201" s="4">
        <v>-10000115360</v>
      </c>
    </row>
    <row r="202">
      <c r="A202" t="str">
        <f t="shared" si="5"/>
        <v>1022201982890-10000000214</v>
      </c>
      <c r="B202" s="4">
        <v>1022201982890</v>
      </c>
      <c r="C202" s="4">
        <v>-10000000214</v>
      </c>
    </row>
    <row r="203">
      <c r="A203" t="str">
        <f t="shared" si="5"/>
        <v>1072210001522-10000000211</v>
      </c>
      <c r="B203" s="4">
        <v>1072210001522</v>
      </c>
      <c r="C203" s="4">
        <v>-10000000211</v>
      </c>
    </row>
    <row r="204">
      <c r="A204" t="str">
        <f t="shared" si="5"/>
        <v>1072203001980-10000000200</v>
      </c>
      <c r="B204" s="4">
        <v>1072203001980</v>
      </c>
      <c r="C204" s="4">
        <v>-10000000200</v>
      </c>
    </row>
    <row r="205">
      <c r="A205" t="str">
        <f t="shared" si="5"/>
        <v>1072289001399-10000000212</v>
      </c>
      <c r="B205" s="4">
        <v>1072289001399</v>
      </c>
      <c r="C205" s="4">
        <v>-10000000212</v>
      </c>
    </row>
    <row r="206">
      <c r="A206" t="str">
        <f t="shared" si="5"/>
        <v>1022201907870-10000000235</v>
      </c>
      <c r="B206" s="4">
        <v>1022201907870</v>
      </c>
      <c r="C206" s="4">
        <v>-10000000235</v>
      </c>
    </row>
    <row r="207">
      <c r="A207" t="str">
        <f t="shared" si="5"/>
        <v>1072208007750-10000000194</v>
      </c>
      <c r="B207" s="4">
        <v>1072208007750</v>
      </c>
      <c r="C207" s="4">
        <v>-10000000194</v>
      </c>
    </row>
    <row r="208">
      <c r="A208" t="str">
        <f t="shared" si="5"/>
        <v>1072210001577-10000115337</v>
      </c>
      <c r="B208" s="4">
        <v>1072210001577</v>
      </c>
      <c r="C208" s="4">
        <v>-10000115337</v>
      </c>
    </row>
    <row r="209">
      <c r="A209" t="str">
        <f t="shared" si="5"/>
        <v>1022202669851-10000115345</v>
      </c>
      <c r="B209" s="4">
        <v>1022202669851</v>
      </c>
      <c r="C209" s="4">
        <v>-10000115345</v>
      </c>
    </row>
    <row r="210">
      <c r="A210" t="str">
        <f t="shared" si="5"/>
        <v>1072261001955-10000000211</v>
      </c>
      <c r="B210" s="4">
        <v>1072261001955</v>
      </c>
      <c r="C210" s="4">
        <v>-10000000211</v>
      </c>
    </row>
    <row r="211">
      <c r="A211" t="str">
        <f t="shared" si="5"/>
        <v>1022202563525-10000115354</v>
      </c>
      <c r="B211" s="4">
        <v>1022202563525</v>
      </c>
      <c r="C211" s="4">
        <v>-10000115354</v>
      </c>
    </row>
    <row r="212">
      <c r="A212" t="str">
        <f t="shared" si="5"/>
        <v>1072235001409-10000115348</v>
      </c>
      <c r="B212" s="4">
        <v>1072235001409</v>
      </c>
      <c r="C212" s="4">
        <v>-10000115348</v>
      </c>
    </row>
    <row r="213">
      <c r="A213" t="str">
        <f t="shared" si="5"/>
        <v>1022200567212-10000115324</v>
      </c>
      <c r="B213" s="4">
        <v>1022200567212</v>
      </c>
      <c r="C213" s="4">
        <v>-10000115324</v>
      </c>
    </row>
    <row r="214">
      <c r="A214" t="str">
        <f t="shared" si="5"/>
        <v>1072203002013-10000000211</v>
      </c>
      <c r="B214" s="4">
        <v>1072203002013</v>
      </c>
      <c r="C214" s="4">
        <v>-10000000211</v>
      </c>
    </row>
    <row r="215">
      <c r="A215" t="str">
        <f t="shared" si="5"/>
        <v>1072207001019-10000000198</v>
      </c>
      <c r="B215" s="4">
        <v>1072207001019</v>
      </c>
      <c r="C215" s="4">
        <v>-10000000198</v>
      </c>
    </row>
    <row r="216">
      <c r="A216" t="str">
        <f t="shared" si="5"/>
        <v>1072210001577-10000115376</v>
      </c>
      <c r="B216" s="4">
        <v>1072210001577</v>
      </c>
      <c r="C216" s="4">
        <v>-10000115376</v>
      </c>
    </row>
    <row r="217">
      <c r="A217" t="str">
        <f t="shared" si="5"/>
        <v>1072208007783-10000000244</v>
      </c>
      <c r="B217" s="4">
        <v>1072208007783</v>
      </c>
      <c r="C217" s="4">
        <v>-10000000244</v>
      </c>
    </row>
    <row r="218">
      <c r="A218" t="str">
        <f t="shared" si="5"/>
        <v>1072235001409-10000000212</v>
      </c>
      <c r="B218" s="4">
        <v>1072235001409</v>
      </c>
      <c r="C218" s="4">
        <v>-10000000212</v>
      </c>
    </row>
    <row r="219">
      <c r="A219" t="str">
        <f t="shared" si="5"/>
        <v>1022200567212-10000000214</v>
      </c>
      <c r="B219" s="4">
        <v>1022200567212</v>
      </c>
      <c r="C219" s="4">
        <v>-10000000214</v>
      </c>
    </row>
    <row r="220">
      <c r="A220" t="str">
        <f t="shared" si="5"/>
        <v>1022202893239-10000115345</v>
      </c>
      <c r="B220" s="4">
        <v>1022202893239</v>
      </c>
      <c r="C220" s="4">
        <v>-10000115345</v>
      </c>
    </row>
    <row r="221">
      <c r="A221" t="str">
        <f t="shared" si="5"/>
        <v>1022200768468-10000115329</v>
      </c>
      <c r="B221" s="4">
        <v>1022200768468</v>
      </c>
      <c r="C221" s="4">
        <v>-10000115329</v>
      </c>
    </row>
    <row r="222">
      <c r="A222" t="str">
        <f t="shared" si="5"/>
        <v>102220291695510003773828</v>
      </c>
      <c r="B222" s="4">
        <v>1022202916955</v>
      </c>
      <c r="C222" s="4">
        <v>10003773828</v>
      </c>
    </row>
    <row r="223">
      <c r="A223" t="str">
        <f t="shared" si="5"/>
        <v>1022202914942-10000115349</v>
      </c>
      <c r="B223" s="4">
        <v>1022202914942</v>
      </c>
      <c r="C223" s="4">
        <v>-10000115349</v>
      </c>
    </row>
    <row r="224">
      <c r="A224" t="str">
        <f t="shared" si="5"/>
        <v>1022202072430-10000115371</v>
      </c>
      <c r="B224" s="4">
        <v>1022202072430</v>
      </c>
      <c r="C224" s="4">
        <v>-10000115371</v>
      </c>
    </row>
    <row r="225">
      <c r="A225" t="str">
        <f t="shared" si="5"/>
        <v>1022200730507-10000115354</v>
      </c>
      <c r="B225" s="4">
        <v>1022200730507</v>
      </c>
      <c r="C225" s="4">
        <v>-10000115354</v>
      </c>
    </row>
    <row r="226">
      <c r="A226" t="str">
        <f t="shared" si="5"/>
        <v>1072203001980-10000115348</v>
      </c>
      <c r="B226" s="4">
        <v>1072203001980</v>
      </c>
      <c r="C226" s="4">
        <v>-10000115348</v>
      </c>
    </row>
    <row r="227">
      <c r="A227" t="str">
        <f t="shared" si="5"/>
        <v>1022200867040-10000000214</v>
      </c>
      <c r="B227" s="4">
        <v>1022200867040</v>
      </c>
      <c r="C227" s="4">
        <v>-10000000214</v>
      </c>
    </row>
    <row r="228">
      <c r="A228" t="str">
        <f t="shared" si="5"/>
        <v>1022202282849-10000115367</v>
      </c>
      <c r="B228" s="4">
        <v>1022202282849</v>
      </c>
      <c r="C228" s="4">
        <v>-10000115367</v>
      </c>
    </row>
    <row r="229">
      <c r="A229" t="str">
        <f t="shared" si="5"/>
        <v>1022202565120-10000115352</v>
      </c>
      <c r="B229" s="4">
        <v>1022202565120</v>
      </c>
      <c r="C229" s="4">
        <v>-10000115352</v>
      </c>
    </row>
    <row r="230">
      <c r="A230" t="str">
        <f t="shared" si="5"/>
        <v>1072210001522-10000000198</v>
      </c>
      <c r="B230" s="4">
        <v>1072210001522</v>
      </c>
      <c r="C230" s="4">
        <v>-10000000198</v>
      </c>
    </row>
    <row r="231">
      <c r="A231" t="str">
        <f t="shared" si="5"/>
        <v>1022202767971-10000115365</v>
      </c>
      <c r="B231" s="4">
        <v>1022202767971</v>
      </c>
      <c r="C231" s="4">
        <v>-10000115365</v>
      </c>
    </row>
    <row r="232">
      <c r="A232" t="str">
        <f t="shared" si="5"/>
        <v>1022202563525-10000115367</v>
      </c>
      <c r="B232" s="4">
        <v>1022202563525</v>
      </c>
      <c r="C232" s="4">
        <v>-10000115367</v>
      </c>
    </row>
    <row r="233">
      <c r="A233" t="str">
        <f t="shared" si="5"/>
        <v>1022202191362-10000000214</v>
      </c>
      <c r="B233" s="4">
        <v>1022202191362</v>
      </c>
      <c r="C233" s="4">
        <v>-10000000214</v>
      </c>
    </row>
    <row r="234">
      <c r="A234" t="str">
        <f t="shared" si="5"/>
        <v>1022200882076-10000115361</v>
      </c>
      <c r="B234" s="4">
        <v>1022200882076</v>
      </c>
      <c r="C234" s="4">
        <v>-10000115361</v>
      </c>
    </row>
    <row r="235">
      <c r="A235" t="str">
        <f t="shared" si="5"/>
        <v>1022202575570-10000115338</v>
      </c>
      <c r="B235" s="4">
        <v>1022202575570</v>
      </c>
      <c r="C235" s="4">
        <v>-10000115338</v>
      </c>
    </row>
    <row r="236">
      <c r="A236" t="str">
        <f t="shared" si="5"/>
        <v>1022202893239-10000000209</v>
      </c>
      <c r="B236" s="4">
        <v>1022202893239</v>
      </c>
      <c r="C236" s="4">
        <v>-10000000209</v>
      </c>
    </row>
    <row r="237">
      <c r="A237" t="str">
        <f t="shared" si="5"/>
        <v>1022202576989-10000115352</v>
      </c>
      <c r="B237" s="4">
        <v>1022202576989</v>
      </c>
      <c r="C237" s="4">
        <v>-10000115352</v>
      </c>
    </row>
    <row r="238">
      <c r="A238" t="str">
        <f t="shared" si="5"/>
        <v>1022202192264-10000115338</v>
      </c>
      <c r="B238" s="4">
        <v>1022202192264</v>
      </c>
      <c r="C238" s="4">
        <v>-10000115338</v>
      </c>
    </row>
    <row r="239">
      <c r="A239" t="str">
        <f t="shared" si="5"/>
        <v>1022202149936-10000115326</v>
      </c>
      <c r="B239" s="4">
        <v>1022202149936</v>
      </c>
      <c r="C239" s="4">
        <v>-10000115326</v>
      </c>
    </row>
    <row r="240">
      <c r="A240" t="str">
        <f t="shared" si="5"/>
        <v>1022202670544-10000115373</v>
      </c>
      <c r="B240" s="4">
        <v>1022202670544</v>
      </c>
      <c r="C240" s="4">
        <v>-10000115373</v>
      </c>
    </row>
    <row r="241">
      <c r="A241" t="str">
        <f t="shared" si="5"/>
        <v>1022202576989-10000115324</v>
      </c>
      <c r="B241" s="4">
        <v>1022202576989</v>
      </c>
      <c r="C241" s="4">
        <v>-10000115324</v>
      </c>
    </row>
    <row r="242">
      <c r="A242" t="str">
        <f t="shared" si="5"/>
        <v>1022202149936-10000115360</v>
      </c>
      <c r="B242" s="4">
        <v>1022202149936</v>
      </c>
      <c r="C242" s="4">
        <v>-10000115360</v>
      </c>
    </row>
    <row r="243">
      <c r="A243" t="str">
        <f t="shared" si="5"/>
        <v>1022201907870-10000115352</v>
      </c>
      <c r="B243" s="4">
        <v>1022201907870</v>
      </c>
      <c r="C243" s="4">
        <v>-10000115352</v>
      </c>
    </row>
    <row r="244">
      <c r="A244" t="str">
        <f t="shared" si="5"/>
        <v>1022200883847-10000115373</v>
      </c>
      <c r="B244" s="4">
        <v>1022200883847</v>
      </c>
      <c r="C244" s="4">
        <v>-10000115373</v>
      </c>
    </row>
    <row r="245">
      <c r="A245" t="str">
        <f t="shared" si="5"/>
        <v>1022202366108-10000000241</v>
      </c>
      <c r="B245" s="4">
        <v>1022202366108</v>
      </c>
      <c r="C245" s="4">
        <v>-10000000241</v>
      </c>
    </row>
    <row r="246">
      <c r="A246" t="str">
        <f t="shared" si="5"/>
        <v>1022200813656-10000115324</v>
      </c>
      <c r="B246" s="4">
        <v>1022200813656</v>
      </c>
      <c r="C246" s="4">
        <v>-10000115324</v>
      </c>
    </row>
    <row r="247">
      <c r="A247" t="str">
        <f t="shared" si="5"/>
        <v>1022202316124-10000000246</v>
      </c>
      <c r="B247" s="4">
        <v>1022202316124</v>
      </c>
      <c r="C247" s="4">
        <v>-10000000246</v>
      </c>
    </row>
    <row r="248">
      <c r="A248" t="str">
        <f t="shared" si="5"/>
        <v>1022202735543-10000115324</v>
      </c>
      <c r="B248" s="4">
        <v>1022202735543</v>
      </c>
      <c r="C248" s="4">
        <v>-10000115324</v>
      </c>
    </row>
    <row r="249">
      <c r="A249" t="str">
        <f t="shared" si="5"/>
        <v>1022202316124-10000115329</v>
      </c>
      <c r="B249" s="4">
        <v>1022202316124</v>
      </c>
      <c r="C249" s="4">
        <v>-10000115329</v>
      </c>
    </row>
    <row r="250">
      <c r="A250" t="str">
        <f t="shared" si="5"/>
        <v>102220075457510003773828</v>
      </c>
      <c r="B250" s="4">
        <v>1022200754575</v>
      </c>
      <c r="C250" s="4">
        <v>10003773828</v>
      </c>
    </row>
    <row r="251">
      <c r="A251" t="str">
        <f t="shared" si="5"/>
        <v>1022201907870-10000000209</v>
      </c>
      <c r="B251" s="4">
        <v>1022201907870</v>
      </c>
      <c r="C251" s="4">
        <v>-10000000209</v>
      </c>
    </row>
    <row r="252">
      <c r="A252" t="str">
        <f t="shared" si="5"/>
        <v>1072261001933-10000000212</v>
      </c>
      <c r="B252" s="4">
        <v>1072261001933</v>
      </c>
      <c r="C252" s="4">
        <v>-10000000212</v>
      </c>
    </row>
    <row r="253">
      <c r="A253" t="str">
        <f t="shared" si="5"/>
        <v>1072261001911-10000000238</v>
      </c>
      <c r="B253" s="4">
        <v>1072261001911</v>
      </c>
      <c r="C253" s="4">
        <v>-10000000238</v>
      </c>
    </row>
    <row r="254">
      <c r="A254" t="str">
        <f t="shared" si="5"/>
        <v>1072210001555-10000000200</v>
      </c>
      <c r="B254" s="4">
        <v>1072210001555</v>
      </c>
      <c r="C254" s="4">
        <v>-10000000200</v>
      </c>
    </row>
    <row r="255">
      <c r="A255" t="str">
        <f t="shared" si="5"/>
        <v>1022202576989-10000000241</v>
      </c>
      <c r="B255" s="4">
        <v>1022202576989</v>
      </c>
      <c r="C255" s="4">
        <v>-10000000241</v>
      </c>
    </row>
    <row r="256">
      <c r="A256" t="str">
        <f t="shared" si="5"/>
        <v>1072203001980-10000115376</v>
      </c>
      <c r="B256" s="4">
        <v>1072203001980</v>
      </c>
      <c r="C256" s="4">
        <v>-10000115376</v>
      </c>
    </row>
    <row r="257">
      <c r="A257" t="str">
        <f t="shared" si="5"/>
        <v>1072205000999-10000000218</v>
      </c>
      <c r="B257" s="4">
        <v>1072205000999</v>
      </c>
      <c r="C257" s="4">
        <v>-10000000218</v>
      </c>
    </row>
    <row r="258">
      <c r="A258" t="str">
        <f t="shared" ref="A258:A321" si="6">IF(B258="","",CONCATENATE(B258,C258))</f>
        <v>1022200768468-10000115352</v>
      </c>
      <c r="B258" s="4">
        <v>1022200768468</v>
      </c>
      <c r="C258" s="4">
        <v>-10000115352</v>
      </c>
    </row>
    <row r="259">
      <c r="A259" t="str">
        <f t="shared" si="6"/>
        <v>1022200882076-10000115373</v>
      </c>
      <c r="B259" s="4">
        <v>1022200882076</v>
      </c>
      <c r="C259" s="4">
        <v>-10000115373</v>
      </c>
    </row>
    <row r="260">
      <c r="A260" t="str">
        <f t="shared" si="6"/>
        <v>1022202149936-10000115366</v>
      </c>
      <c r="B260" s="4">
        <v>1022202149936</v>
      </c>
      <c r="C260" s="4">
        <v>-10000115366</v>
      </c>
    </row>
    <row r="261">
      <c r="A261" t="str">
        <f t="shared" si="6"/>
        <v>1072207000986-10000115337</v>
      </c>
      <c r="B261" s="4">
        <v>1072207000986</v>
      </c>
      <c r="C261" s="4">
        <v>-10000115337</v>
      </c>
    </row>
    <row r="262">
      <c r="A262" t="str">
        <f t="shared" si="6"/>
        <v>1022202955180-10000115361</v>
      </c>
      <c r="B262" s="4">
        <v>1022202955180</v>
      </c>
      <c r="C262" s="4">
        <v>-10000115361</v>
      </c>
    </row>
    <row r="263">
      <c r="A263" t="str">
        <f t="shared" si="6"/>
        <v>1022202073200-10000115360</v>
      </c>
      <c r="B263" s="4">
        <v>1022202073200</v>
      </c>
      <c r="C263" s="4">
        <v>-10000115360</v>
      </c>
    </row>
    <row r="264">
      <c r="A264" t="str">
        <f t="shared" si="6"/>
        <v>1022202914942-10000115347</v>
      </c>
      <c r="B264" s="4">
        <v>1022202914942</v>
      </c>
      <c r="C264" s="4">
        <v>-10000115347</v>
      </c>
    </row>
    <row r="265">
      <c r="A265" t="str">
        <f t="shared" si="6"/>
        <v>1072203002002-10000000198</v>
      </c>
      <c r="B265" s="4">
        <v>1072203002002</v>
      </c>
      <c r="C265" s="4">
        <v>-10000000198</v>
      </c>
    </row>
    <row r="266">
      <c r="A266" t="str">
        <f t="shared" si="6"/>
        <v>1022202218422-10000115331</v>
      </c>
      <c r="B266" s="4">
        <v>1022202218422</v>
      </c>
      <c r="C266" s="4">
        <v>-10000115331</v>
      </c>
    </row>
    <row r="267">
      <c r="A267" t="str">
        <f t="shared" si="6"/>
        <v>1022200768468-10000115338</v>
      </c>
      <c r="B267" s="4">
        <v>1022200768468</v>
      </c>
      <c r="C267" s="4">
        <v>-10000115338</v>
      </c>
    </row>
    <row r="268">
      <c r="A268" t="str">
        <f t="shared" si="6"/>
        <v>1072205001000-10000000200</v>
      </c>
      <c r="B268" s="4">
        <v>1072205001000</v>
      </c>
      <c r="C268" s="4">
        <v>-10000000200</v>
      </c>
    </row>
    <row r="269">
      <c r="A269" t="str">
        <f t="shared" si="6"/>
        <v>1072205001000-10000115337</v>
      </c>
      <c r="B269" s="4">
        <v>1072205001000</v>
      </c>
      <c r="C269" s="4">
        <v>-10000115337</v>
      </c>
    </row>
    <row r="270">
      <c r="A270" t="str">
        <f t="shared" si="6"/>
        <v>1022202283762-10000115323</v>
      </c>
      <c r="B270" s="4">
        <v>1022202283762</v>
      </c>
      <c r="C270" s="4">
        <v>-10000115323</v>
      </c>
    </row>
    <row r="271">
      <c r="A271" t="str">
        <f t="shared" si="6"/>
        <v>1022202523837-10000115349</v>
      </c>
      <c r="B271" s="4">
        <v>1022202523837</v>
      </c>
      <c r="C271" s="4">
        <v>-10000115349</v>
      </c>
    </row>
    <row r="272">
      <c r="A272" t="str">
        <f t="shared" si="6"/>
        <v>1072207001019-10000000238</v>
      </c>
      <c r="B272" s="4">
        <v>1072207001019</v>
      </c>
      <c r="C272" s="4">
        <v>-10000000238</v>
      </c>
    </row>
    <row r="273">
      <c r="A273" t="str">
        <f t="shared" si="6"/>
        <v>1072201000816-10000115337</v>
      </c>
      <c r="B273" s="4">
        <v>1072201000816</v>
      </c>
      <c r="C273" s="4">
        <v>-10000115337</v>
      </c>
    </row>
    <row r="274">
      <c r="A274" t="str">
        <f t="shared" si="6"/>
        <v>1072208007783-10000115348</v>
      </c>
      <c r="B274" s="4">
        <v>1072208007783</v>
      </c>
      <c r="C274" s="4">
        <v>-10000115348</v>
      </c>
    </row>
    <row r="275">
      <c r="A275" t="str">
        <f t="shared" si="6"/>
        <v>1022202767971-10000115343</v>
      </c>
      <c r="B275" s="4">
        <v>1022202767971</v>
      </c>
      <c r="C275" s="4">
        <v>-10000115343</v>
      </c>
    </row>
    <row r="276">
      <c r="A276" t="str">
        <f t="shared" si="6"/>
        <v>1022202283762-10000115367</v>
      </c>
      <c r="B276" s="4">
        <v>1022202283762</v>
      </c>
      <c r="C276" s="4">
        <v>-10000115367</v>
      </c>
    </row>
    <row r="277">
      <c r="A277" t="str">
        <f t="shared" si="6"/>
        <v>1022200883847-10000115367</v>
      </c>
      <c r="B277" s="4">
        <v>1022200883847</v>
      </c>
      <c r="C277" s="4">
        <v>-10000115367</v>
      </c>
    </row>
    <row r="278">
      <c r="A278" t="str">
        <f t="shared" si="6"/>
        <v>1022201944456-10000115352</v>
      </c>
      <c r="B278" s="4">
        <v>1022201944456</v>
      </c>
      <c r="C278" s="4">
        <v>-10000115352</v>
      </c>
    </row>
    <row r="279">
      <c r="A279" t="str">
        <f t="shared" si="6"/>
        <v>1022202365162-10000115354</v>
      </c>
      <c r="B279" s="4">
        <v>1022202365162</v>
      </c>
      <c r="C279" s="4">
        <v>-10000115354</v>
      </c>
    </row>
    <row r="280">
      <c r="A280" t="str">
        <f t="shared" si="6"/>
        <v>1022201982890-10000115365</v>
      </c>
      <c r="B280" s="4">
        <v>1022201982890</v>
      </c>
      <c r="C280" s="4">
        <v>-10000115365</v>
      </c>
    </row>
    <row r="281">
      <c r="A281" t="str">
        <f t="shared" si="6"/>
        <v>1182225042152-10000115355</v>
      </c>
      <c r="B281" s="4">
        <v>1182225042152</v>
      </c>
      <c r="C281" s="4">
        <v>-10000115355</v>
      </c>
    </row>
    <row r="282">
      <c r="A282" t="str">
        <f t="shared" si="6"/>
        <v>1022200883847-10000115354</v>
      </c>
      <c r="B282" s="4">
        <v>1022200883847</v>
      </c>
      <c r="C282" s="4">
        <v>-10000115354</v>
      </c>
    </row>
    <row r="283">
      <c r="A283" t="str">
        <f t="shared" si="6"/>
        <v>1022202191362-10000115339</v>
      </c>
      <c r="B283" s="4">
        <v>1022202191362</v>
      </c>
      <c r="C283" s="4">
        <v>-10000115339</v>
      </c>
    </row>
    <row r="284">
      <c r="A284" t="str">
        <f t="shared" si="6"/>
        <v>1022202283762-10000115341</v>
      </c>
      <c r="B284" s="4">
        <v>1022202283762</v>
      </c>
      <c r="C284" s="4">
        <v>-10000115341</v>
      </c>
    </row>
    <row r="285">
      <c r="A285" t="str">
        <f t="shared" si="6"/>
        <v>1022200867040-10000115366</v>
      </c>
      <c r="B285" s="4">
        <v>1022200867040</v>
      </c>
      <c r="C285" s="4">
        <v>-10000115366</v>
      </c>
    </row>
    <row r="286">
      <c r="A286" t="str">
        <f t="shared" si="6"/>
        <v>1072261001966-10000000200</v>
      </c>
      <c r="B286" s="4">
        <v>1072261001966</v>
      </c>
      <c r="C286" s="4">
        <v>-10000000200</v>
      </c>
    </row>
    <row r="287">
      <c r="A287" t="str">
        <f t="shared" si="6"/>
        <v>1022201907870-10000115341</v>
      </c>
      <c r="B287" s="4">
        <v>1022201907870</v>
      </c>
      <c r="C287" s="4">
        <v>-10000115341</v>
      </c>
    </row>
    <row r="288">
      <c r="A288" t="str">
        <f t="shared" si="6"/>
        <v>1022202073740-10000115331</v>
      </c>
      <c r="B288" s="4">
        <v>1022202073740</v>
      </c>
      <c r="C288" s="4">
        <v>-10000115331</v>
      </c>
    </row>
    <row r="289">
      <c r="A289" t="str">
        <f t="shared" si="6"/>
        <v>1022202072430-10000000209</v>
      </c>
      <c r="B289" s="4">
        <v>1022202072430</v>
      </c>
      <c r="C289" s="4">
        <v>-10000000209</v>
      </c>
    </row>
    <row r="290">
      <c r="A290" t="str">
        <f t="shared" si="6"/>
        <v>1072234001234-10000115337</v>
      </c>
      <c r="B290" s="4">
        <v>1072234001234</v>
      </c>
      <c r="C290" s="4">
        <v>-10000115337</v>
      </c>
    </row>
    <row r="291">
      <c r="A291" t="str">
        <f t="shared" si="6"/>
        <v>1072256000937-10000000194</v>
      </c>
      <c r="B291" s="4">
        <v>1072256000937</v>
      </c>
      <c r="C291" s="4">
        <v>-10000000194</v>
      </c>
    </row>
    <row r="292">
      <c r="A292" t="str">
        <f t="shared" si="6"/>
        <v>1022202955180-10000115323</v>
      </c>
      <c r="B292" s="4">
        <v>1022202955180</v>
      </c>
      <c r="C292" s="4">
        <v>-10000115323</v>
      </c>
    </row>
    <row r="293">
      <c r="A293" t="str">
        <f t="shared" si="6"/>
        <v>1022202101030-10000115347</v>
      </c>
      <c r="B293" s="4">
        <v>1022202101030</v>
      </c>
      <c r="C293" s="4">
        <v>-10000115347</v>
      </c>
    </row>
    <row r="294">
      <c r="A294" t="str">
        <f t="shared" si="6"/>
        <v>1072234001256-10000000218</v>
      </c>
      <c r="B294" s="4">
        <v>1072234001256</v>
      </c>
      <c r="C294" s="4">
        <v>-10000000218</v>
      </c>
    </row>
    <row r="295">
      <c r="A295" t="str">
        <f t="shared" si="6"/>
        <v>1022202611782-10000115349</v>
      </c>
      <c r="B295" s="4">
        <v>1022202611782</v>
      </c>
      <c r="C295" s="4">
        <v>-10000115349</v>
      </c>
    </row>
    <row r="296">
      <c r="A296" t="str">
        <f t="shared" si="6"/>
        <v>1022202576989-10000115331</v>
      </c>
      <c r="B296" s="4">
        <v>1022202576989</v>
      </c>
      <c r="C296" s="4">
        <v>-10000115331</v>
      </c>
    </row>
    <row r="297">
      <c r="A297" t="str">
        <f t="shared" si="6"/>
        <v>1022202669763-10000115347</v>
      </c>
      <c r="B297" s="4">
        <v>1022202669763</v>
      </c>
      <c r="C297" s="4">
        <v>-10000115347</v>
      </c>
    </row>
    <row r="298">
      <c r="A298" t="str">
        <f t="shared" si="6"/>
        <v>1072235001409-10000115377</v>
      </c>
      <c r="B298" s="4">
        <v>1072235001409</v>
      </c>
      <c r="C298" s="4">
        <v>-10000115377</v>
      </c>
    </row>
    <row r="299">
      <c r="A299" t="str">
        <f t="shared" si="6"/>
        <v>1072289001432-10000000200</v>
      </c>
      <c r="B299" s="4">
        <v>1072289001432</v>
      </c>
      <c r="C299" s="4">
        <v>-10000000200</v>
      </c>
    </row>
    <row r="300">
      <c r="A300" t="str">
        <f t="shared" si="6"/>
        <v>1072204021141-10000115348</v>
      </c>
      <c r="B300" s="4">
        <v>1072204021141</v>
      </c>
      <c r="C300" s="4">
        <v>-10000115348</v>
      </c>
    </row>
    <row r="301">
      <c r="A301" t="str">
        <f t="shared" si="6"/>
        <v>1072256000849-10000000200</v>
      </c>
      <c r="B301" s="4">
        <v>1072256000849</v>
      </c>
      <c r="C301" s="4">
        <v>-10000000200</v>
      </c>
    </row>
    <row r="302">
      <c r="A302" t="str">
        <f t="shared" si="6"/>
        <v>1072261001911-10000000212</v>
      </c>
      <c r="B302" s="4">
        <v>1072261001911</v>
      </c>
      <c r="C302" s="4">
        <v>-10000000212</v>
      </c>
    </row>
    <row r="303">
      <c r="A303" t="str">
        <f t="shared" si="6"/>
        <v>1022202916955-10000115324</v>
      </c>
      <c r="B303" s="4">
        <v>1022202916955</v>
      </c>
      <c r="C303" s="4">
        <v>-10000115324</v>
      </c>
    </row>
    <row r="304">
      <c r="A304" t="str">
        <f t="shared" si="6"/>
        <v>1022202670544-10000115329</v>
      </c>
      <c r="B304" s="4">
        <v>1022202670544</v>
      </c>
      <c r="C304" s="4">
        <v>-10000115329</v>
      </c>
    </row>
    <row r="305">
      <c r="A305" t="str">
        <f t="shared" si="6"/>
        <v>1022202916955-10000115360</v>
      </c>
      <c r="B305" s="4">
        <v>1022202916955</v>
      </c>
      <c r="C305" s="4">
        <v>-10000115360</v>
      </c>
    </row>
    <row r="306">
      <c r="A306" t="str">
        <f t="shared" si="6"/>
        <v>1072203001970-10000000244</v>
      </c>
      <c r="B306" s="4">
        <v>1072203001970</v>
      </c>
      <c r="C306" s="4">
        <v>-10000000244</v>
      </c>
    </row>
    <row r="307">
      <c r="A307" t="str">
        <f t="shared" si="6"/>
        <v>1022200570853-10000115341</v>
      </c>
      <c r="B307" s="4">
        <v>1022200570853</v>
      </c>
      <c r="C307" s="4">
        <v>-10000115341</v>
      </c>
    </row>
    <row r="308">
      <c r="A308" t="str">
        <f t="shared" si="6"/>
        <v>1022202576989-10000115345</v>
      </c>
      <c r="B308" s="4">
        <v>1022202576989</v>
      </c>
      <c r="C308" s="4">
        <v>-10000115345</v>
      </c>
    </row>
    <row r="309">
      <c r="A309" t="str">
        <f t="shared" si="6"/>
        <v>1022202563525-10000115352</v>
      </c>
      <c r="B309" s="4">
        <v>1022202563525</v>
      </c>
      <c r="C309" s="4">
        <v>-10000115352</v>
      </c>
    </row>
    <row r="310">
      <c r="A310" t="str">
        <f t="shared" si="6"/>
        <v>1022202916955-10000115367</v>
      </c>
      <c r="B310" s="4">
        <v>1022202916955</v>
      </c>
      <c r="C310" s="4">
        <v>-10000115367</v>
      </c>
    </row>
    <row r="311">
      <c r="A311" t="str">
        <f t="shared" si="6"/>
        <v>1022202893239-10000115359</v>
      </c>
      <c r="B311" s="4">
        <v>1022202893239</v>
      </c>
      <c r="C311" s="4">
        <v>-10000115359</v>
      </c>
    </row>
    <row r="312">
      <c r="A312" t="str">
        <f t="shared" si="6"/>
        <v>1022202072430-10000000235</v>
      </c>
      <c r="B312" s="4">
        <v>1022202072430</v>
      </c>
      <c r="C312" s="4">
        <v>-10000000235</v>
      </c>
    </row>
    <row r="313">
      <c r="A313" t="str">
        <f t="shared" si="6"/>
        <v>102220219226410003773828</v>
      </c>
      <c r="B313" s="4">
        <v>1022202192264</v>
      </c>
      <c r="C313" s="4">
        <v>10003773828</v>
      </c>
    </row>
    <row r="314">
      <c r="A314" t="str">
        <f t="shared" si="6"/>
        <v>1022202916955-10000000235</v>
      </c>
      <c r="B314" s="4">
        <v>1022202916955</v>
      </c>
      <c r="C314" s="4">
        <v>-10000000235</v>
      </c>
    </row>
    <row r="315">
      <c r="A315" t="str">
        <f t="shared" si="6"/>
        <v>1022200507548-10000115367</v>
      </c>
      <c r="B315" s="4">
        <v>1022200507548</v>
      </c>
      <c r="C315" s="4">
        <v>-10000115367</v>
      </c>
    </row>
    <row r="316">
      <c r="A316" t="str">
        <f t="shared" si="6"/>
        <v>1022202365162-10000000214</v>
      </c>
      <c r="B316" s="4">
        <v>1022202365162</v>
      </c>
      <c r="C316" s="4">
        <v>-10000000214</v>
      </c>
    </row>
    <row r="317">
      <c r="A317" t="str">
        <f t="shared" si="6"/>
        <v>1022202316124-10000115365</v>
      </c>
      <c r="B317" s="4">
        <v>1022202316124</v>
      </c>
      <c r="C317" s="4">
        <v>-10000115365</v>
      </c>
    </row>
    <row r="318">
      <c r="A318" t="str">
        <f t="shared" si="6"/>
        <v>1022200730507-10000115361</v>
      </c>
      <c r="B318" s="4">
        <v>1022200730507</v>
      </c>
      <c r="C318" s="4">
        <v>-10000115361</v>
      </c>
    </row>
    <row r="319">
      <c r="A319" t="str">
        <f t="shared" si="6"/>
        <v>1022202073740-10000000214</v>
      </c>
      <c r="B319" s="4">
        <v>1022202073740</v>
      </c>
      <c r="C319" s="4">
        <v>-10000000214</v>
      </c>
    </row>
    <row r="320">
      <c r="A320" t="str">
        <f t="shared" si="6"/>
        <v>1022202366108-10000115365</v>
      </c>
      <c r="B320" s="4">
        <v>1022202366108</v>
      </c>
      <c r="C320" s="4">
        <v>-10000115365</v>
      </c>
    </row>
    <row r="321">
      <c r="A321" t="str">
        <f t="shared" si="6"/>
        <v>1022200882076-10000115323</v>
      </c>
      <c r="B321" s="4">
        <v>1022200882076</v>
      </c>
      <c r="C321" s="4">
        <v>-10000115323</v>
      </c>
    </row>
    <row r="322">
      <c r="A322" t="str">
        <f t="shared" ref="A322:A385" si="7">IF(B322="","",CONCATENATE(B322,C322))</f>
        <v>1022200708001-10000115342</v>
      </c>
      <c r="B322" s="4">
        <v>1022200708001</v>
      </c>
      <c r="C322" s="4">
        <v>-10000115342</v>
      </c>
    </row>
    <row r="323">
      <c r="A323" t="str">
        <f t="shared" si="7"/>
        <v>1022200507823-10000115326</v>
      </c>
      <c r="B323" s="4">
        <v>1022200507823</v>
      </c>
      <c r="C323" s="4">
        <v>-10000115326</v>
      </c>
    </row>
    <row r="324">
      <c r="A324" t="str">
        <f t="shared" si="7"/>
        <v>1072210001577-10000000238</v>
      </c>
      <c r="B324" s="4">
        <v>1072210001577</v>
      </c>
      <c r="C324" s="4">
        <v>-10000000238</v>
      </c>
    </row>
    <row r="325">
      <c r="A325" t="str">
        <f t="shared" si="7"/>
        <v>1022201907870-10000115356</v>
      </c>
      <c r="B325" s="4">
        <v>1022201907870</v>
      </c>
      <c r="C325" s="4">
        <v>-10000115356</v>
      </c>
    </row>
    <row r="326">
      <c r="A326" t="str">
        <f t="shared" si="7"/>
        <v>1072203001991-10000000244</v>
      </c>
      <c r="B326" s="4">
        <v>1072203001991</v>
      </c>
      <c r="C326" s="4">
        <v>-10000000244</v>
      </c>
    </row>
    <row r="327">
      <c r="A327" t="str">
        <f t="shared" si="7"/>
        <v>1022200567212-10000115345</v>
      </c>
      <c r="B327" s="4">
        <v>1022200567212</v>
      </c>
      <c r="C327" s="4">
        <v>-10000115345</v>
      </c>
    </row>
    <row r="328">
      <c r="A328" t="str">
        <f t="shared" si="7"/>
        <v>1022202733321-10000115326</v>
      </c>
      <c r="B328" s="4">
        <v>1022202733321</v>
      </c>
      <c r="C328" s="4">
        <v>-10000115326</v>
      </c>
    </row>
    <row r="329">
      <c r="A329" t="str">
        <f t="shared" si="7"/>
        <v>1022202316124-10000115326</v>
      </c>
      <c r="B329" s="4">
        <v>1022202316124</v>
      </c>
      <c r="C329" s="4">
        <v>-10000115326</v>
      </c>
    </row>
    <row r="330">
      <c r="A330" t="str">
        <f t="shared" si="7"/>
        <v>1022200813656-10000115345</v>
      </c>
      <c r="B330" s="4">
        <v>1022200813656</v>
      </c>
      <c r="C330" s="4">
        <v>-10000115345</v>
      </c>
    </row>
    <row r="331">
      <c r="A331" t="str">
        <f t="shared" si="7"/>
        <v>1072207001020-10000115377</v>
      </c>
      <c r="B331" s="4">
        <v>1072207001020</v>
      </c>
      <c r="C331" s="4">
        <v>-10000115377</v>
      </c>
    </row>
    <row r="332">
      <c r="A332" t="str">
        <f t="shared" si="7"/>
        <v>1022202575570-10000115326</v>
      </c>
      <c r="B332" s="4">
        <v>1022202575570</v>
      </c>
      <c r="C332" s="4">
        <v>-10000115326</v>
      </c>
    </row>
    <row r="333">
      <c r="A333" t="str">
        <f t="shared" si="7"/>
        <v>1022202104000-10000115323</v>
      </c>
      <c r="B333" s="4">
        <v>1022202104000</v>
      </c>
      <c r="C333" s="4">
        <v>-10000115323</v>
      </c>
    </row>
    <row r="334">
      <c r="A334" t="str">
        <f t="shared" si="7"/>
        <v>1022202670544-10000115366</v>
      </c>
      <c r="B334" s="4">
        <v>1022202670544</v>
      </c>
      <c r="C334" s="4">
        <v>-10000115366</v>
      </c>
    </row>
    <row r="335">
      <c r="A335" t="str">
        <f t="shared" si="7"/>
        <v>1072207000986-10000000238</v>
      </c>
      <c r="B335" s="4">
        <v>1072207000986</v>
      </c>
      <c r="C335" s="4">
        <v>-10000000238</v>
      </c>
    </row>
    <row r="336">
      <c r="A336" t="str">
        <f t="shared" si="7"/>
        <v>1022200768468-10000000231</v>
      </c>
      <c r="B336" s="4">
        <v>1022200768468</v>
      </c>
      <c r="C336" s="4">
        <v>-10000000231</v>
      </c>
    </row>
    <row r="337">
      <c r="A337" t="str">
        <f t="shared" si="7"/>
        <v>1072289001410-10000000212</v>
      </c>
      <c r="B337" s="4">
        <v>1072289001410</v>
      </c>
      <c r="C337" s="4">
        <v>-10000000212</v>
      </c>
    </row>
    <row r="338">
      <c r="A338" t="str">
        <f t="shared" si="7"/>
        <v>1022200535280-10000115366</v>
      </c>
      <c r="B338" s="4">
        <v>1022200535280</v>
      </c>
      <c r="C338" s="4">
        <v>-10000115366</v>
      </c>
    </row>
    <row r="339">
      <c r="A339" t="str">
        <f t="shared" si="7"/>
        <v>1022202576989-10000000246</v>
      </c>
      <c r="B339" s="4">
        <v>1022202576989</v>
      </c>
      <c r="C339" s="4">
        <v>-10000000246</v>
      </c>
    </row>
    <row r="340">
      <c r="A340" t="str">
        <f t="shared" si="7"/>
        <v>1072208007761-10000000198</v>
      </c>
      <c r="B340" s="4">
        <v>1072208007761</v>
      </c>
      <c r="C340" s="4">
        <v>-10000000198</v>
      </c>
    </row>
    <row r="341">
      <c r="A341" t="str">
        <f t="shared" si="7"/>
        <v>1072289001421-10000000200</v>
      </c>
      <c r="B341" s="4">
        <v>1072289001421</v>
      </c>
      <c r="C341" s="4">
        <v>-10000000200</v>
      </c>
    </row>
    <row r="342">
      <c r="A342" t="str">
        <f t="shared" si="7"/>
        <v>1022202283762-10000115359</v>
      </c>
      <c r="B342" s="4">
        <v>1022202283762</v>
      </c>
      <c r="C342" s="4">
        <v>-10000115359</v>
      </c>
    </row>
    <row r="343">
      <c r="A343" t="str">
        <f t="shared" si="7"/>
        <v>1072203002013-10000115337</v>
      </c>
      <c r="B343" s="4">
        <v>1072203002013</v>
      </c>
      <c r="C343" s="4">
        <v>-10000115337</v>
      </c>
    </row>
    <row r="344">
      <c r="A344" t="str">
        <f t="shared" si="7"/>
        <v>1022200507823-10000000246</v>
      </c>
      <c r="B344" s="4">
        <v>1022200507823</v>
      </c>
      <c r="C344" s="4">
        <v>-10000000246</v>
      </c>
    </row>
    <row r="345">
      <c r="A345" t="str">
        <f t="shared" si="7"/>
        <v>1022202955180-10000115354</v>
      </c>
      <c r="B345" s="4">
        <v>1022202955180</v>
      </c>
      <c r="C345" s="4">
        <v>-10000115354</v>
      </c>
    </row>
    <row r="346">
      <c r="A346" t="str">
        <f t="shared" si="7"/>
        <v>1022202565120-10000000231</v>
      </c>
      <c r="B346" s="4">
        <v>1022202565120</v>
      </c>
      <c r="C346" s="4">
        <v>-10000000231</v>
      </c>
    </row>
    <row r="347">
      <c r="A347" t="str">
        <f t="shared" si="7"/>
        <v>1072207001020-10000000198</v>
      </c>
      <c r="B347" s="4">
        <v>1072207001020</v>
      </c>
      <c r="C347" s="4">
        <v>-10000000198</v>
      </c>
    </row>
    <row r="348">
      <c r="A348" t="str">
        <f t="shared" si="7"/>
        <v>1022200535280-10000115323</v>
      </c>
      <c r="B348" s="4">
        <v>1022200535280</v>
      </c>
      <c r="C348" s="4">
        <v>-10000115323</v>
      </c>
    </row>
    <row r="349">
      <c r="A349" t="str">
        <f t="shared" si="7"/>
        <v>1022200730507-10000115360</v>
      </c>
      <c r="B349" s="4">
        <v>1022200730507</v>
      </c>
      <c r="C349" s="4">
        <v>-10000115360</v>
      </c>
    </row>
    <row r="350">
      <c r="A350" t="str">
        <f t="shared" si="7"/>
        <v>1022202218422-10000115367</v>
      </c>
      <c r="B350" s="4">
        <v>1022202218422</v>
      </c>
      <c r="C350" s="4">
        <v>-10000115367</v>
      </c>
    </row>
    <row r="351">
      <c r="A351" t="str">
        <f t="shared" si="7"/>
        <v>1072210001533-10000115377</v>
      </c>
      <c r="B351" s="4">
        <v>1072210001533</v>
      </c>
      <c r="C351" s="4">
        <v>-10000115377</v>
      </c>
    </row>
    <row r="352">
      <c r="A352" t="str">
        <f t="shared" si="7"/>
        <v>1072204021141-10000000211</v>
      </c>
      <c r="B352" s="4">
        <v>1072204021141</v>
      </c>
      <c r="C352" s="4">
        <v>-10000000211</v>
      </c>
    </row>
    <row r="353">
      <c r="A353" t="str">
        <f t="shared" si="7"/>
        <v>1062225017689-10000115358</v>
      </c>
      <c r="B353" s="4">
        <v>1062225017689</v>
      </c>
      <c r="C353" s="4">
        <v>-10000115358</v>
      </c>
    </row>
    <row r="354">
      <c r="A354" t="str">
        <f t="shared" si="7"/>
        <v>1022200883847-10000115323</v>
      </c>
      <c r="B354" s="4">
        <v>1022200883847</v>
      </c>
      <c r="C354" s="4">
        <v>-10000115323</v>
      </c>
    </row>
    <row r="355">
      <c r="A355" t="str">
        <f t="shared" si="7"/>
        <v>102220252538810003773828</v>
      </c>
      <c r="B355" s="4">
        <v>1022202525388</v>
      </c>
      <c r="C355" s="4">
        <v>10003773828</v>
      </c>
    </row>
    <row r="356">
      <c r="A356" t="str">
        <f t="shared" si="7"/>
        <v>1072208007750-10000115377</v>
      </c>
      <c r="B356" s="4">
        <v>1072208007750</v>
      </c>
      <c r="C356" s="4">
        <v>-10000115377</v>
      </c>
    </row>
    <row r="357">
      <c r="A357" t="str">
        <f t="shared" si="7"/>
        <v>1022200507548-10000115323</v>
      </c>
      <c r="B357" s="4">
        <v>1022200507548</v>
      </c>
      <c r="C357" s="4">
        <v>-10000115323</v>
      </c>
    </row>
    <row r="358">
      <c r="A358" t="str">
        <f t="shared" si="7"/>
        <v>1072201000805-10000000200</v>
      </c>
      <c r="B358" s="4">
        <v>1072201000805</v>
      </c>
      <c r="C358" s="4">
        <v>-10000000200</v>
      </c>
    </row>
    <row r="359">
      <c r="A359" t="str">
        <f t="shared" si="7"/>
        <v>1072204021152-10000000212</v>
      </c>
      <c r="B359" s="4">
        <v>1072204021152</v>
      </c>
      <c r="C359" s="4">
        <v>-10000000212</v>
      </c>
    </row>
    <row r="360">
      <c r="A360" t="str">
        <f t="shared" si="7"/>
        <v>1072261001933-10000115376</v>
      </c>
      <c r="B360" s="4">
        <v>1072261001933</v>
      </c>
      <c r="C360" s="4">
        <v>-10000115376</v>
      </c>
    </row>
    <row r="361">
      <c r="A361" t="str">
        <f t="shared" si="7"/>
        <v>1072235001420-10000000194</v>
      </c>
      <c r="B361" s="4">
        <v>1072235001420</v>
      </c>
      <c r="C361" s="4">
        <v>-10000000194</v>
      </c>
    </row>
    <row r="362">
      <c r="A362" t="str">
        <f t="shared" si="7"/>
        <v>102220088207610003773828</v>
      </c>
      <c r="B362" s="4">
        <v>1022200882076</v>
      </c>
      <c r="C362" s="4">
        <v>10003773828</v>
      </c>
    </row>
    <row r="363">
      <c r="A363" t="str">
        <f t="shared" si="7"/>
        <v>1072289001400-10000000212</v>
      </c>
      <c r="B363" s="4">
        <v>1072289001400</v>
      </c>
      <c r="C363" s="4">
        <v>-10000000212</v>
      </c>
    </row>
    <row r="364">
      <c r="A364" t="str">
        <f t="shared" si="7"/>
        <v>1022200813656-10000115326</v>
      </c>
      <c r="B364" s="4">
        <v>1022200813656</v>
      </c>
      <c r="C364" s="4">
        <v>-10000115326</v>
      </c>
    </row>
    <row r="365">
      <c r="A365" t="str">
        <f t="shared" si="7"/>
        <v>1022200883847-10000115366</v>
      </c>
      <c r="B365" s="4">
        <v>1022200883847</v>
      </c>
      <c r="C365" s="4">
        <v>-10000115366</v>
      </c>
    </row>
    <row r="366">
      <c r="A366" t="str">
        <f t="shared" si="7"/>
        <v>1022200770987-10000115365</v>
      </c>
      <c r="B366" s="4">
        <v>1022200770987</v>
      </c>
      <c r="C366" s="4">
        <v>-10000115365</v>
      </c>
    </row>
    <row r="367">
      <c r="A367" t="str">
        <f t="shared" si="7"/>
        <v>1022202149936-10000115365</v>
      </c>
      <c r="B367" s="4">
        <v>1022202149936</v>
      </c>
      <c r="C367" s="4">
        <v>-10000115365</v>
      </c>
    </row>
    <row r="368">
      <c r="A368" t="str">
        <f t="shared" si="7"/>
        <v>1022202150960-10000115367</v>
      </c>
      <c r="B368" s="4">
        <v>1022202150960</v>
      </c>
      <c r="C368" s="4">
        <v>-10000115367</v>
      </c>
    </row>
    <row r="369">
      <c r="A369" t="str">
        <f t="shared" si="7"/>
        <v>1022202104000-10000115367</v>
      </c>
      <c r="B369" s="4">
        <v>1022202104000</v>
      </c>
      <c r="C369" s="4">
        <v>-10000115367</v>
      </c>
    </row>
    <row r="370">
      <c r="A370" t="str">
        <f t="shared" si="7"/>
        <v>1022202864452-10000115361</v>
      </c>
      <c r="B370" s="4">
        <v>1022202864452</v>
      </c>
      <c r="C370" s="4">
        <v>-10000115361</v>
      </c>
    </row>
    <row r="371">
      <c r="A371" t="str">
        <f t="shared" si="7"/>
        <v>1022202864452-10000115367</v>
      </c>
      <c r="B371" s="4">
        <v>1022202864452</v>
      </c>
      <c r="C371" s="4">
        <v>-10000115367</v>
      </c>
    </row>
    <row r="372">
      <c r="A372" t="str">
        <f t="shared" si="7"/>
        <v>1022201944456-10000115329</v>
      </c>
      <c r="B372" s="4">
        <v>1022201944456</v>
      </c>
      <c r="C372" s="4">
        <v>-10000115329</v>
      </c>
    </row>
    <row r="373">
      <c r="A373" t="str">
        <f t="shared" si="7"/>
        <v>1022200730507-10000115367</v>
      </c>
      <c r="B373" s="4">
        <v>1022200730507</v>
      </c>
      <c r="C373" s="4">
        <v>-10000115367</v>
      </c>
    </row>
    <row r="374">
      <c r="A374" t="str">
        <f t="shared" si="7"/>
        <v>1022202283762-10000000235</v>
      </c>
      <c r="B374" s="4">
        <v>1022202283762</v>
      </c>
      <c r="C374" s="4">
        <v>-10000000235</v>
      </c>
    </row>
    <row r="375">
      <c r="A375" t="str">
        <f t="shared" si="7"/>
        <v>1022202955180-10000000214</v>
      </c>
      <c r="B375" s="4">
        <v>1022202955180</v>
      </c>
      <c r="C375" s="4">
        <v>-10000000214</v>
      </c>
    </row>
    <row r="376">
      <c r="A376" t="str">
        <f t="shared" si="7"/>
        <v>1072203001991-10000115376</v>
      </c>
      <c r="B376" s="4">
        <v>1072203001991</v>
      </c>
      <c r="C376" s="4">
        <v>-10000115376</v>
      </c>
    </row>
    <row r="377">
      <c r="A377" t="str">
        <f t="shared" si="7"/>
        <v>1072235001420-10000115377</v>
      </c>
      <c r="B377" s="4">
        <v>1072235001420</v>
      </c>
      <c r="C377" s="4">
        <v>-10000115377</v>
      </c>
    </row>
    <row r="378">
      <c r="A378" t="str">
        <f t="shared" si="7"/>
        <v>1072261001933-10000115348</v>
      </c>
      <c r="B378" s="4">
        <v>1072261001933</v>
      </c>
      <c r="C378" s="4">
        <v>-10000115348</v>
      </c>
    </row>
    <row r="379">
      <c r="A379" t="str">
        <f t="shared" si="7"/>
        <v>1072261001911-10000000244</v>
      </c>
      <c r="B379" s="4">
        <v>1072261001911</v>
      </c>
      <c r="C379" s="4">
        <v>-10000000244</v>
      </c>
    </row>
    <row r="380">
      <c r="A380" t="str">
        <f t="shared" si="7"/>
        <v>1072201000805-10000115376</v>
      </c>
      <c r="B380" s="4">
        <v>1072201000805</v>
      </c>
      <c r="C380" s="4">
        <v>-10000115376</v>
      </c>
    </row>
    <row r="381">
      <c r="A381" t="str">
        <f t="shared" si="7"/>
        <v>1122225019070-10000115332</v>
      </c>
      <c r="B381" s="4">
        <v>1122225019070</v>
      </c>
      <c r="C381" s="4">
        <v>-10000115332</v>
      </c>
    </row>
    <row r="382">
      <c r="A382" t="str">
        <f t="shared" si="7"/>
        <v>1072261001922-10000000194</v>
      </c>
      <c r="B382" s="4">
        <v>1072261001922</v>
      </c>
      <c r="C382" s="4">
        <v>-10000000194</v>
      </c>
    </row>
    <row r="383">
      <c r="A383" t="str">
        <f t="shared" si="7"/>
        <v>1072234001245-10000000200</v>
      </c>
      <c r="B383" s="4">
        <v>1072234001245</v>
      </c>
      <c r="C383" s="4">
        <v>-10000000200</v>
      </c>
    </row>
    <row r="384">
      <c r="A384" t="str">
        <f t="shared" si="7"/>
        <v>1022200708001-10000115373</v>
      </c>
      <c r="B384" s="4">
        <v>1022200708001</v>
      </c>
      <c r="C384" s="4">
        <v>-10000115373</v>
      </c>
    </row>
    <row r="385">
      <c r="A385" t="str">
        <f t="shared" si="7"/>
        <v>1022200754575-10000000208</v>
      </c>
      <c r="B385" s="4">
        <v>1022200754575</v>
      </c>
      <c r="C385" s="4">
        <v>-10000000208</v>
      </c>
    </row>
    <row r="386">
      <c r="A386" t="str">
        <f t="shared" ref="A386:A449" si="8">IF(B386="","",CONCATENATE(B386,C386))</f>
        <v>1072209003020-10000000200</v>
      </c>
      <c r="B386" s="4">
        <v>1072209003020</v>
      </c>
      <c r="C386" s="4">
        <v>-10000000200</v>
      </c>
    </row>
    <row r="387">
      <c r="A387" t="str">
        <f t="shared" si="8"/>
        <v>1072204021152-10000000238</v>
      </c>
      <c r="B387" s="4">
        <v>1072204021152</v>
      </c>
      <c r="C387" s="4">
        <v>-10000000238</v>
      </c>
    </row>
    <row r="388">
      <c r="A388" t="str">
        <f t="shared" si="8"/>
        <v>1022202316124-10000115331</v>
      </c>
      <c r="B388" s="4">
        <v>1022202316124</v>
      </c>
      <c r="C388" s="4">
        <v>-10000115331</v>
      </c>
    </row>
    <row r="389">
      <c r="A389" t="str">
        <f t="shared" si="8"/>
        <v>1022200770987-10000115338</v>
      </c>
      <c r="B389" s="4">
        <v>1022200770987</v>
      </c>
      <c r="C389" s="4">
        <v>-10000115338</v>
      </c>
    </row>
    <row r="390">
      <c r="A390" t="str">
        <f t="shared" si="8"/>
        <v>1182225042163-10000115362</v>
      </c>
      <c r="B390" s="4">
        <v>1182225042163</v>
      </c>
      <c r="C390" s="4">
        <v>-10000115362</v>
      </c>
    </row>
    <row r="391">
      <c r="A391" t="str">
        <f t="shared" si="8"/>
        <v>1072210001511-10000000198</v>
      </c>
      <c r="B391" s="4">
        <v>1072210001511</v>
      </c>
      <c r="C391" s="4">
        <v>-10000000198</v>
      </c>
    </row>
    <row r="392">
      <c r="A392" t="str">
        <f t="shared" si="8"/>
        <v>1072289001400-10000000198</v>
      </c>
      <c r="B392" s="4">
        <v>1072289001400</v>
      </c>
      <c r="C392" s="4">
        <v>-10000000198</v>
      </c>
    </row>
    <row r="393">
      <c r="A393" t="str">
        <f t="shared" si="8"/>
        <v>1072256000850-10000115377</v>
      </c>
      <c r="B393" s="4">
        <v>1072256000850</v>
      </c>
      <c r="C393" s="4">
        <v>-10000115377</v>
      </c>
    </row>
    <row r="394">
      <c r="A394" t="str">
        <f t="shared" si="8"/>
        <v>1072208007761-10000000238</v>
      </c>
      <c r="B394" s="4">
        <v>1072208007761</v>
      </c>
      <c r="C394" s="4">
        <v>-10000000238</v>
      </c>
    </row>
    <row r="395">
      <c r="A395" t="str">
        <f t="shared" si="8"/>
        <v>1072203001980-10000000212</v>
      </c>
      <c r="B395" s="4">
        <v>1072203001980</v>
      </c>
      <c r="C395" s="4">
        <v>-10000000212</v>
      </c>
    </row>
    <row r="396">
      <c r="A396" t="str">
        <f t="shared" si="8"/>
        <v>1072210001533-10000115348</v>
      </c>
      <c r="B396" s="4">
        <v>1072210001533</v>
      </c>
      <c r="C396" s="4">
        <v>-10000115348</v>
      </c>
    </row>
    <row r="397">
      <c r="A397" t="str">
        <f t="shared" si="8"/>
        <v>1072256000948-10000115376</v>
      </c>
      <c r="B397" s="4">
        <v>1072256000948</v>
      </c>
      <c r="C397" s="4">
        <v>-10000115376</v>
      </c>
    </row>
    <row r="398">
      <c r="A398" t="str">
        <f t="shared" si="8"/>
        <v>1022202565120-10000000214</v>
      </c>
      <c r="B398" s="4">
        <v>1022202565120</v>
      </c>
      <c r="C398" s="4">
        <v>-10000000214</v>
      </c>
    </row>
    <row r="399">
      <c r="A399" t="str">
        <f t="shared" si="8"/>
        <v>1022202525388-10000000241</v>
      </c>
      <c r="B399" s="4">
        <v>1022202525388</v>
      </c>
      <c r="C399" s="4">
        <v>-10000000241</v>
      </c>
    </row>
    <row r="400">
      <c r="A400" t="str">
        <f t="shared" si="8"/>
        <v>1022202864452-10000115354</v>
      </c>
      <c r="B400" s="4">
        <v>1022202864452</v>
      </c>
      <c r="C400" s="4">
        <v>-10000115354</v>
      </c>
    </row>
    <row r="401">
      <c r="A401" t="str">
        <f t="shared" si="8"/>
        <v>1072261001944-10000000211</v>
      </c>
      <c r="B401" s="4">
        <v>1072261001944</v>
      </c>
      <c r="C401" s="4">
        <v>-10000000211</v>
      </c>
    </row>
    <row r="402">
      <c r="A402" t="str">
        <f t="shared" si="8"/>
        <v>1072204021141-10000000238</v>
      </c>
      <c r="B402" s="4">
        <v>1072204021141</v>
      </c>
      <c r="C402" s="4">
        <v>-10000000238</v>
      </c>
    </row>
    <row r="403">
      <c r="A403" t="str">
        <f t="shared" si="8"/>
        <v>1072256000926-10000000244</v>
      </c>
      <c r="B403" s="4">
        <v>1072256000926</v>
      </c>
      <c r="C403" s="4">
        <v>-10000000244</v>
      </c>
    </row>
    <row r="404">
      <c r="A404" t="str">
        <f t="shared" si="8"/>
        <v>1022202613894-10000000214</v>
      </c>
      <c r="B404" s="4">
        <v>1022202613894</v>
      </c>
      <c r="C404" s="4">
        <v>-10000000214</v>
      </c>
    </row>
    <row r="405">
      <c r="A405" t="str">
        <f t="shared" si="8"/>
        <v>1022202864452-10000115341</v>
      </c>
      <c r="B405" s="4">
        <v>1022202864452</v>
      </c>
      <c r="C405" s="4">
        <v>-10000115341</v>
      </c>
    </row>
    <row r="406">
      <c r="A406" t="str">
        <f t="shared" si="8"/>
        <v>1072261001922-10000115337</v>
      </c>
      <c r="B406" s="4">
        <v>1072261001922</v>
      </c>
      <c r="C406" s="4">
        <v>-10000115337</v>
      </c>
    </row>
    <row r="407">
      <c r="A407" t="str">
        <f t="shared" si="8"/>
        <v>1072234001245-10000115337</v>
      </c>
      <c r="B407" s="4">
        <v>1072234001245</v>
      </c>
      <c r="C407" s="4">
        <v>-10000115337</v>
      </c>
    </row>
    <row r="408">
      <c r="A408" t="str">
        <f t="shared" si="8"/>
        <v>1072235001453-10000115348</v>
      </c>
      <c r="B408" s="4">
        <v>1072235001453</v>
      </c>
      <c r="C408" s="4">
        <v>-10000115348</v>
      </c>
    </row>
    <row r="409">
      <c r="A409" t="str">
        <f t="shared" si="8"/>
        <v>1022200567212-10000115371</v>
      </c>
      <c r="B409" s="4">
        <v>1022200567212</v>
      </c>
      <c r="C409" s="4">
        <v>-10000115371</v>
      </c>
    </row>
    <row r="410">
      <c r="A410" t="str">
        <f t="shared" si="8"/>
        <v>1022202150960-10000115331</v>
      </c>
      <c r="B410" s="4">
        <v>1022202150960</v>
      </c>
      <c r="C410" s="4">
        <v>-10000115331</v>
      </c>
    </row>
    <row r="411">
      <c r="A411" t="str">
        <f t="shared" si="8"/>
        <v>1022200567212-10000115339</v>
      </c>
      <c r="B411" s="4">
        <v>1022200567212</v>
      </c>
      <c r="C411" s="4">
        <v>-10000115339</v>
      </c>
    </row>
    <row r="412">
      <c r="A412" t="str">
        <f t="shared" si="8"/>
        <v>1072261001944-10000115348</v>
      </c>
      <c r="B412" s="4">
        <v>1072261001944</v>
      </c>
      <c r="C412" s="4">
        <v>-10000115348</v>
      </c>
    </row>
    <row r="413">
      <c r="A413" t="str">
        <f t="shared" si="8"/>
        <v>1022200883847-10000115331</v>
      </c>
      <c r="B413" s="4">
        <v>1022200883847</v>
      </c>
      <c r="C413" s="4">
        <v>-10000115331</v>
      </c>
    </row>
    <row r="414">
      <c r="A414" t="str">
        <f t="shared" si="8"/>
        <v>1072261001944-10000000218</v>
      </c>
      <c r="B414" s="4">
        <v>1072261001944</v>
      </c>
      <c r="C414" s="4">
        <v>-10000000218</v>
      </c>
    </row>
    <row r="415">
      <c r="A415" t="str">
        <f t="shared" si="8"/>
        <v>1072256000871-10000000244</v>
      </c>
      <c r="B415" s="4">
        <v>1072256000871</v>
      </c>
      <c r="C415" s="4">
        <v>-10000000244</v>
      </c>
    </row>
    <row r="416">
      <c r="A416" t="str">
        <f t="shared" si="8"/>
        <v>1022202767971-10000115341</v>
      </c>
      <c r="B416" s="4">
        <v>1022202767971</v>
      </c>
      <c r="C416" s="4">
        <v>-10000115341</v>
      </c>
    </row>
    <row r="417">
      <c r="A417" t="str">
        <f t="shared" si="8"/>
        <v>1022202767971-10000115324</v>
      </c>
      <c r="B417" s="4">
        <v>1022202767971</v>
      </c>
      <c r="C417" s="4">
        <v>-10000115324</v>
      </c>
    </row>
    <row r="418">
      <c r="A418" t="str">
        <f t="shared" si="8"/>
        <v>1022202735543-10000115359</v>
      </c>
      <c r="B418" s="4">
        <v>1022202735543</v>
      </c>
      <c r="C418" s="4">
        <v>-10000115359</v>
      </c>
    </row>
    <row r="419">
      <c r="A419" t="str">
        <f t="shared" si="8"/>
        <v>1072208007783-10000000212</v>
      </c>
      <c r="B419" s="4">
        <v>1072208007783</v>
      </c>
      <c r="C419" s="4">
        <v>-10000000212</v>
      </c>
    </row>
    <row r="420">
      <c r="A420" t="str">
        <f t="shared" si="8"/>
        <v>1072289001443-10000000244</v>
      </c>
      <c r="B420" s="4">
        <v>1072289001443</v>
      </c>
      <c r="C420" s="4">
        <v>-10000000244</v>
      </c>
    </row>
    <row r="421">
      <c r="A421" t="str">
        <f t="shared" si="8"/>
        <v>1022200813656-10000115373</v>
      </c>
      <c r="B421" s="4">
        <v>1022200813656</v>
      </c>
      <c r="C421" s="4">
        <v>-10000115373</v>
      </c>
    </row>
    <row r="422">
      <c r="A422" t="str">
        <f t="shared" si="8"/>
        <v>1172225000078-10000115324</v>
      </c>
      <c r="B422" s="4">
        <v>1172225000078</v>
      </c>
      <c r="C422" s="4">
        <v>-10000115324</v>
      </c>
    </row>
    <row r="423">
      <c r="A423" t="str">
        <f t="shared" si="8"/>
        <v>1072203002024-10000115377</v>
      </c>
      <c r="B423" s="4">
        <v>1072203002024</v>
      </c>
      <c r="C423" s="4">
        <v>-10000115377</v>
      </c>
    </row>
    <row r="424">
      <c r="A424" t="str">
        <f t="shared" si="8"/>
        <v>1022202669851-10000115341</v>
      </c>
      <c r="B424" s="4">
        <v>1022202669851</v>
      </c>
      <c r="C424" s="4">
        <v>-10000115341</v>
      </c>
    </row>
    <row r="425">
      <c r="A425" t="str">
        <f t="shared" si="8"/>
        <v>1022200867040-10000115342</v>
      </c>
      <c r="B425" s="4">
        <v>1022200867040</v>
      </c>
      <c r="C425" s="4">
        <v>-10000115342</v>
      </c>
    </row>
    <row r="426">
      <c r="A426" t="str">
        <f t="shared" si="8"/>
        <v>1022200535280-10000115326</v>
      </c>
      <c r="B426" s="4">
        <v>1022200535280</v>
      </c>
      <c r="C426" s="4">
        <v>-10000115326</v>
      </c>
    </row>
    <row r="427">
      <c r="A427" t="str">
        <f t="shared" si="8"/>
        <v>1022202735543-10000115361</v>
      </c>
      <c r="B427" s="4">
        <v>1022202735543</v>
      </c>
      <c r="C427" s="4">
        <v>-10000115361</v>
      </c>
    </row>
    <row r="428">
      <c r="A428" t="str">
        <f t="shared" si="8"/>
        <v>1072203002024-10000000212</v>
      </c>
      <c r="B428" s="4">
        <v>1072203002024</v>
      </c>
      <c r="C428" s="4">
        <v>-10000000212</v>
      </c>
    </row>
    <row r="429">
      <c r="A429" t="str">
        <f t="shared" si="8"/>
        <v>1072207001030-10000000238</v>
      </c>
      <c r="B429" s="4">
        <v>1072207001030</v>
      </c>
      <c r="C429" s="4">
        <v>-10000000238</v>
      </c>
    </row>
    <row r="430">
      <c r="A430" t="str">
        <f t="shared" si="8"/>
        <v>1022200535280-10000115373</v>
      </c>
      <c r="B430" s="4">
        <v>1022200535280</v>
      </c>
      <c r="C430" s="4">
        <v>-10000115373</v>
      </c>
    </row>
    <row r="431">
      <c r="A431" t="str">
        <f t="shared" si="8"/>
        <v>1072256000849-10000000212</v>
      </c>
      <c r="B431" s="4">
        <v>1072256000849</v>
      </c>
      <c r="C431" s="4">
        <v>-10000000212</v>
      </c>
    </row>
    <row r="432">
      <c r="A432" t="str">
        <f t="shared" si="8"/>
        <v>1072205000988-10000115377</v>
      </c>
      <c r="B432" s="4">
        <v>1072205000988</v>
      </c>
      <c r="C432" s="4">
        <v>-10000115377</v>
      </c>
    </row>
    <row r="433">
      <c r="A433" t="str">
        <f t="shared" si="8"/>
        <v>1072207001030-10000115348</v>
      </c>
      <c r="B433" s="4">
        <v>1072207001030</v>
      </c>
      <c r="C433" s="4">
        <v>-10000115348</v>
      </c>
    </row>
    <row r="434">
      <c r="A434" t="str">
        <f t="shared" si="8"/>
        <v>1022202733321-10000115354</v>
      </c>
      <c r="B434" s="4">
        <v>1022202733321</v>
      </c>
      <c r="C434" s="4">
        <v>-10000115354</v>
      </c>
    </row>
    <row r="435">
      <c r="A435" t="str">
        <f t="shared" si="8"/>
        <v>1072201000816-10000000218</v>
      </c>
      <c r="B435" s="4">
        <v>1072201000816</v>
      </c>
      <c r="C435" s="4">
        <v>-10000000218</v>
      </c>
    </row>
    <row r="436">
      <c r="A436" t="str">
        <f t="shared" si="8"/>
        <v>1072261001911-10000115337</v>
      </c>
      <c r="B436" s="4">
        <v>1072261001911</v>
      </c>
      <c r="C436" s="4">
        <v>-10000115337</v>
      </c>
    </row>
    <row r="437">
      <c r="A437" t="str">
        <f t="shared" si="8"/>
        <v>1072235001431-10000000211</v>
      </c>
      <c r="B437" s="4">
        <v>1072235001431</v>
      </c>
      <c r="C437" s="4">
        <v>-10000000211</v>
      </c>
    </row>
    <row r="438">
      <c r="A438" t="str">
        <f t="shared" si="8"/>
        <v>1022201944456-10000115326</v>
      </c>
      <c r="B438" s="4">
        <v>1022201944456</v>
      </c>
      <c r="C438" s="4">
        <v>-10000115326</v>
      </c>
    </row>
    <row r="439">
      <c r="A439" t="str">
        <f t="shared" si="8"/>
        <v>1072207001020-10000115376</v>
      </c>
      <c r="B439" s="4">
        <v>1072207001020</v>
      </c>
      <c r="C439" s="4">
        <v>-10000115376</v>
      </c>
    </row>
    <row r="440">
      <c r="A440" t="str">
        <f t="shared" si="8"/>
        <v>1022202192264-10000115361</v>
      </c>
      <c r="B440" s="4">
        <v>1022202192264</v>
      </c>
      <c r="C440" s="4">
        <v>-10000115361</v>
      </c>
    </row>
    <row r="441">
      <c r="A441" t="str">
        <f t="shared" si="8"/>
        <v>1022202670544-10000115352</v>
      </c>
      <c r="B441" s="4">
        <v>1022202670544</v>
      </c>
      <c r="C441" s="4">
        <v>-10000115352</v>
      </c>
    </row>
    <row r="442">
      <c r="A442" t="str">
        <f t="shared" si="8"/>
        <v>1072256000937-10000000198</v>
      </c>
      <c r="B442" s="4">
        <v>1072256000937</v>
      </c>
      <c r="C442" s="4">
        <v>-10000000198</v>
      </c>
    </row>
    <row r="443">
      <c r="A443" t="str">
        <f t="shared" si="8"/>
        <v>1022202192264-10000115326</v>
      </c>
      <c r="B443" s="4">
        <v>1022202192264</v>
      </c>
      <c r="C443" s="4">
        <v>-10000115326</v>
      </c>
    </row>
    <row r="444">
      <c r="A444" t="str">
        <f t="shared" si="8"/>
        <v>1022200567212-10000000208</v>
      </c>
      <c r="B444" s="4">
        <v>1022200567212</v>
      </c>
      <c r="C444" s="4">
        <v>-10000000208</v>
      </c>
    </row>
    <row r="445">
      <c r="A445" t="str">
        <f t="shared" si="8"/>
        <v>1022202525388-10000000208</v>
      </c>
      <c r="B445" s="4">
        <v>1022202525388</v>
      </c>
      <c r="C445" s="4">
        <v>-10000000208</v>
      </c>
    </row>
    <row r="446">
      <c r="A446" t="str">
        <f t="shared" si="8"/>
        <v>1072201000805-10000000238</v>
      </c>
      <c r="B446" s="4">
        <v>1072201000805</v>
      </c>
      <c r="C446" s="4">
        <v>-10000000238</v>
      </c>
    </row>
    <row r="447">
      <c r="A447" t="str">
        <f t="shared" si="8"/>
        <v>1022202191362-10000115326</v>
      </c>
      <c r="B447" s="4">
        <v>1022202191362</v>
      </c>
      <c r="C447" s="4">
        <v>-10000115326</v>
      </c>
    </row>
    <row r="448">
      <c r="A448" t="str">
        <f t="shared" si="8"/>
        <v>1022202767971-10000115342</v>
      </c>
      <c r="B448" s="4">
        <v>1022202767971</v>
      </c>
      <c r="C448" s="4">
        <v>-10000115342</v>
      </c>
    </row>
    <row r="449">
      <c r="A449" t="str">
        <f t="shared" si="8"/>
        <v>1072207001019-10000115337</v>
      </c>
      <c r="B449" s="4">
        <v>1072207001019</v>
      </c>
      <c r="C449" s="4">
        <v>-10000115337</v>
      </c>
    </row>
    <row r="450">
      <c r="A450" t="str">
        <f t="shared" ref="A450:A513" si="9">IF(B450="","",CONCATENATE(B450,C450))</f>
        <v>1072261001900-10000000200</v>
      </c>
      <c r="B450" s="4">
        <v>1072261001900</v>
      </c>
      <c r="C450" s="4">
        <v>-10000000200</v>
      </c>
    </row>
    <row r="451">
      <c r="A451" t="str">
        <f t="shared" si="9"/>
        <v>1072203001991-10000000211</v>
      </c>
      <c r="B451" s="4">
        <v>1072203001991</v>
      </c>
      <c r="C451" s="4">
        <v>-10000000211</v>
      </c>
    </row>
    <row r="452">
      <c r="A452" t="str">
        <f t="shared" si="9"/>
        <v>1132225020377-10000115340</v>
      </c>
      <c r="B452" s="4">
        <v>1132225020377</v>
      </c>
      <c r="C452" s="4">
        <v>-10000115340</v>
      </c>
    </row>
    <row r="453">
      <c r="A453" t="str">
        <f t="shared" si="9"/>
        <v>1022202733321-10000115323</v>
      </c>
      <c r="B453" s="4">
        <v>1022202733321</v>
      </c>
      <c r="C453" s="4">
        <v>-10000115323</v>
      </c>
    </row>
    <row r="454">
      <c r="A454" t="str">
        <f t="shared" si="9"/>
        <v>1022202863583-10000000214</v>
      </c>
      <c r="B454" s="4">
        <v>1022202863583</v>
      </c>
      <c r="C454" s="4">
        <v>-10000000214</v>
      </c>
    </row>
    <row r="455">
      <c r="A455" t="str">
        <f t="shared" si="9"/>
        <v>1022202669851-10000115324</v>
      </c>
      <c r="B455" s="4">
        <v>1022202669851</v>
      </c>
      <c r="C455" s="4">
        <v>-10000115324</v>
      </c>
    </row>
    <row r="456">
      <c r="A456" t="str">
        <f t="shared" si="9"/>
        <v>1022200754575-10000115361</v>
      </c>
      <c r="B456" s="4">
        <v>1022200754575</v>
      </c>
      <c r="C456" s="4">
        <v>-10000115361</v>
      </c>
    </row>
    <row r="457">
      <c r="A457" t="str">
        <f t="shared" si="9"/>
        <v>1072235001442-10000000212</v>
      </c>
      <c r="B457" s="4">
        <v>1072235001442</v>
      </c>
      <c r="C457" s="4">
        <v>-10000000212</v>
      </c>
    </row>
    <row r="458">
      <c r="A458" t="str">
        <f t="shared" si="9"/>
        <v>1072261001944-10000000194</v>
      </c>
      <c r="B458" s="4">
        <v>1072261001944</v>
      </c>
      <c r="C458" s="4">
        <v>-10000000194</v>
      </c>
    </row>
    <row r="459">
      <c r="A459" t="str">
        <f t="shared" si="9"/>
        <v>1072203001991-10000000218</v>
      </c>
      <c r="B459" s="4">
        <v>1072203001991</v>
      </c>
      <c r="C459" s="4">
        <v>-10000000218</v>
      </c>
    </row>
    <row r="460">
      <c r="A460" t="str">
        <f t="shared" si="9"/>
        <v>1022200507548-10000115371</v>
      </c>
      <c r="B460" s="4">
        <v>1022200507548</v>
      </c>
      <c r="C460" s="4">
        <v>-10000115371</v>
      </c>
    </row>
    <row r="461">
      <c r="A461" t="str">
        <f t="shared" si="9"/>
        <v>1022200770987-10000115339</v>
      </c>
      <c r="B461" s="4">
        <v>1022200770987</v>
      </c>
      <c r="C461" s="4">
        <v>-10000115339</v>
      </c>
    </row>
    <row r="462">
      <c r="A462" t="str">
        <f t="shared" si="9"/>
        <v>1022202366108-10000115371</v>
      </c>
      <c r="B462" s="4">
        <v>1022202366108</v>
      </c>
      <c r="C462" s="4">
        <v>-10000115371</v>
      </c>
    </row>
    <row r="463">
      <c r="A463" t="str">
        <f t="shared" si="9"/>
        <v>1072208007772-10000000198</v>
      </c>
      <c r="B463" s="4">
        <v>1072208007772</v>
      </c>
      <c r="C463" s="4">
        <v>-10000000198</v>
      </c>
    </row>
    <row r="464">
      <c r="A464" t="str">
        <f t="shared" si="9"/>
        <v>1072256000948-10000115377</v>
      </c>
      <c r="B464" s="4">
        <v>1072256000948</v>
      </c>
      <c r="C464" s="4">
        <v>-10000115377</v>
      </c>
    </row>
    <row r="465">
      <c r="A465" t="str">
        <f t="shared" si="9"/>
        <v>1072210001500-10000000212</v>
      </c>
      <c r="B465" s="4">
        <v>1072210001500</v>
      </c>
      <c r="C465" s="4">
        <v>-10000000212</v>
      </c>
    </row>
    <row r="466">
      <c r="A466" t="str">
        <f t="shared" si="9"/>
        <v>1072203001980-10000000198</v>
      </c>
      <c r="B466" s="4">
        <v>1072203001980</v>
      </c>
      <c r="C466" s="4">
        <v>-10000000198</v>
      </c>
    </row>
    <row r="467">
      <c r="A467" t="str">
        <f t="shared" si="9"/>
        <v>1022202768631-10000000235</v>
      </c>
      <c r="B467" s="4">
        <v>1022202768631</v>
      </c>
      <c r="C467" s="4">
        <v>-10000000235</v>
      </c>
    </row>
    <row r="468">
      <c r="A468" t="str">
        <f t="shared" si="9"/>
        <v>1072256000850-10000000238</v>
      </c>
      <c r="B468" s="4">
        <v>1072256000850</v>
      </c>
      <c r="C468" s="4">
        <v>-10000000238</v>
      </c>
    </row>
    <row r="469">
      <c r="A469" t="str">
        <f t="shared" si="9"/>
        <v>1072208007761-10000115376</v>
      </c>
      <c r="B469" s="4">
        <v>1072208007761</v>
      </c>
      <c r="C469" s="4">
        <v>-10000115376</v>
      </c>
    </row>
    <row r="470">
      <c r="A470" t="str">
        <f t="shared" si="9"/>
        <v>102220273332110003773828</v>
      </c>
      <c r="B470" s="4">
        <v>1022202733321</v>
      </c>
      <c r="C470" s="4">
        <v>10003773828</v>
      </c>
    </row>
    <row r="471">
      <c r="A471" t="str">
        <f t="shared" si="9"/>
        <v>1022200754575-10000000231</v>
      </c>
      <c r="B471" s="4">
        <v>1022200754575</v>
      </c>
      <c r="C471" s="4">
        <v>-10000000231</v>
      </c>
    </row>
    <row r="472">
      <c r="A472" t="str">
        <f t="shared" si="9"/>
        <v>1022200535280-10000115338</v>
      </c>
      <c r="B472" s="4">
        <v>1022200535280</v>
      </c>
      <c r="C472" s="4">
        <v>-10000115338</v>
      </c>
    </row>
    <row r="473">
      <c r="A473" t="str">
        <f t="shared" si="9"/>
        <v>1022202191362-10000000231</v>
      </c>
      <c r="B473" s="4">
        <v>1022202191362</v>
      </c>
      <c r="C473" s="4">
        <v>-10000000231</v>
      </c>
    </row>
    <row r="474">
      <c r="A474" t="str">
        <f t="shared" si="9"/>
        <v>1022202767971-10000115326</v>
      </c>
      <c r="B474" s="4">
        <v>1022202767971</v>
      </c>
      <c r="C474" s="4">
        <v>-10000115326</v>
      </c>
    </row>
    <row r="475">
      <c r="A475" t="str">
        <f t="shared" si="9"/>
        <v>1072207001020-10000000211</v>
      </c>
      <c r="B475" s="4">
        <v>1072207001020</v>
      </c>
      <c r="C475" s="4">
        <v>-10000000211</v>
      </c>
    </row>
    <row r="476">
      <c r="A476" t="str">
        <f t="shared" si="9"/>
        <v>1022202864452-10000115371</v>
      </c>
      <c r="B476" s="4">
        <v>1022202864452</v>
      </c>
      <c r="C476" s="4">
        <v>-10000115371</v>
      </c>
    </row>
    <row r="477">
      <c r="A477" t="str">
        <f t="shared" si="9"/>
        <v>102220257557010003773828</v>
      </c>
      <c r="B477" s="4">
        <v>1022202575570</v>
      </c>
      <c r="C477" s="4">
        <v>10003773828</v>
      </c>
    </row>
    <row r="478">
      <c r="A478" t="str">
        <f t="shared" si="9"/>
        <v>1022202073740-10000115354</v>
      </c>
      <c r="B478" s="4">
        <v>1022202073740</v>
      </c>
      <c r="C478" s="4">
        <v>-10000115354</v>
      </c>
    </row>
    <row r="479">
      <c r="A479" t="str">
        <f t="shared" si="9"/>
        <v>1022202613894-10000115366</v>
      </c>
      <c r="B479" s="4">
        <v>1022202613894</v>
      </c>
      <c r="C479" s="4">
        <v>-10000115366</v>
      </c>
    </row>
    <row r="480">
      <c r="A480" t="str">
        <f t="shared" si="9"/>
        <v>1022202218422-10000115345</v>
      </c>
      <c r="B480" s="4">
        <v>1022202218422</v>
      </c>
      <c r="C480" s="4">
        <v>-10000115345</v>
      </c>
    </row>
    <row r="481">
      <c r="A481" t="str">
        <f t="shared" si="9"/>
        <v>1022202893239-10000115360</v>
      </c>
      <c r="B481" s="4">
        <v>1022202893239</v>
      </c>
      <c r="C481" s="4">
        <v>-10000115360</v>
      </c>
    </row>
    <row r="482">
      <c r="A482" t="str">
        <f t="shared" si="9"/>
        <v>1022202893239-10000115349</v>
      </c>
      <c r="B482" s="4">
        <v>1022202893239</v>
      </c>
      <c r="C482" s="4">
        <v>-10000115349</v>
      </c>
    </row>
    <row r="483">
      <c r="A483" t="str">
        <f t="shared" si="9"/>
        <v>1022200570853-10000000231</v>
      </c>
      <c r="B483" s="4">
        <v>1022200570853</v>
      </c>
      <c r="C483" s="4">
        <v>-10000000231</v>
      </c>
    </row>
    <row r="484">
      <c r="A484" t="str">
        <f t="shared" si="9"/>
        <v>1022202670544-10000115326</v>
      </c>
      <c r="B484" s="4">
        <v>1022202670544</v>
      </c>
      <c r="C484" s="4">
        <v>-10000115326</v>
      </c>
    </row>
    <row r="485">
      <c r="A485" t="str">
        <f t="shared" si="9"/>
        <v>1022202192264-10000115331</v>
      </c>
      <c r="B485" s="4">
        <v>1022202192264</v>
      </c>
      <c r="C485" s="4">
        <v>-10000115331</v>
      </c>
    </row>
    <row r="486">
      <c r="A486" t="str">
        <f t="shared" si="9"/>
        <v>1022202101030-10000115331</v>
      </c>
      <c r="B486" s="4">
        <v>1022202101030</v>
      </c>
      <c r="C486" s="4">
        <v>-10000115331</v>
      </c>
    </row>
    <row r="487">
      <c r="A487" t="str">
        <f t="shared" si="9"/>
        <v>1022202316124-10000115342</v>
      </c>
      <c r="B487" s="4">
        <v>1022202316124</v>
      </c>
      <c r="C487" s="4">
        <v>-10000115342</v>
      </c>
    </row>
    <row r="488">
      <c r="A488" t="str">
        <f t="shared" si="9"/>
        <v>1072208007772-10000115377</v>
      </c>
      <c r="B488" s="4">
        <v>1072208007772</v>
      </c>
      <c r="C488" s="4">
        <v>-10000115377</v>
      </c>
    </row>
    <row r="489">
      <c r="A489" t="str">
        <f t="shared" si="9"/>
        <v>1072261001911-10000000194</v>
      </c>
      <c r="B489" s="4">
        <v>1072261001911</v>
      </c>
      <c r="C489" s="4">
        <v>-10000000194</v>
      </c>
    </row>
    <row r="490">
      <c r="A490" t="str">
        <f t="shared" si="9"/>
        <v>1022202316124-10000115354</v>
      </c>
      <c r="B490" s="4">
        <v>1022202316124</v>
      </c>
      <c r="C490" s="4">
        <v>-10000115354</v>
      </c>
    </row>
    <row r="491">
      <c r="A491" t="str">
        <f t="shared" si="9"/>
        <v>1072261001955-10000000200</v>
      </c>
      <c r="B491" s="4">
        <v>1072261001955</v>
      </c>
      <c r="C491" s="4">
        <v>-10000000200</v>
      </c>
    </row>
    <row r="492">
      <c r="A492" t="str">
        <f t="shared" si="9"/>
        <v>1072207001030-10000115337</v>
      </c>
      <c r="B492" s="4">
        <v>1072207001030</v>
      </c>
      <c r="C492" s="4">
        <v>-10000115337</v>
      </c>
    </row>
    <row r="493">
      <c r="A493" t="str">
        <f t="shared" si="9"/>
        <v>1072256000871-10000115337</v>
      </c>
      <c r="B493" s="4">
        <v>1072256000871</v>
      </c>
      <c r="C493" s="4">
        <v>-10000115337</v>
      </c>
    </row>
    <row r="494">
      <c r="A494" t="str">
        <f t="shared" si="9"/>
        <v>1072256000850-10000115348</v>
      </c>
      <c r="B494" s="4">
        <v>1072256000850</v>
      </c>
      <c r="C494" s="4">
        <v>-10000115348</v>
      </c>
    </row>
    <row r="495">
      <c r="A495" t="str">
        <f t="shared" si="9"/>
        <v>1072203001991-10000000212</v>
      </c>
      <c r="B495" s="4">
        <v>1072203001991</v>
      </c>
      <c r="C495" s="4">
        <v>-10000000212</v>
      </c>
    </row>
    <row r="496">
      <c r="A496" t="str">
        <f t="shared" si="9"/>
        <v>1072289001432-10000000212</v>
      </c>
      <c r="B496" s="4">
        <v>1072289001432</v>
      </c>
      <c r="C496" s="4">
        <v>-10000000212</v>
      </c>
    </row>
    <row r="497">
      <c r="A497" t="str">
        <f t="shared" si="9"/>
        <v>1072201000827-10000000198</v>
      </c>
      <c r="B497" s="4">
        <v>1072201000827</v>
      </c>
      <c r="C497" s="4">
        <v>-10000000198</v>
      </c>
    </row>
    <row r="498">
      <c r="A498" t="str">
        <f t="shared" si="9"/>
        <v>1072256000849-10000115376</v>
      </c>
      <c r="B498" s="4">
        <v>1072256000849</v>
      </c>
      <c r="C498" s="4">
        <v>-10000115376</v>
      </c>
    </row>
    <row r="499">
      <c r="A499" t="str">
        <f t="shared" si="9"/>
        <v>1072203002035-10000000200</v>
      </c>
      <c r="B499" s="4">
        <v>1072203002035</v>
      </c>
      <c r="C499" s="4">
        <v>-10000000200</v>
      </c>
    </row>
    <row r="500">
      <c r="A500" t="str">
        <f t="shared" si="9"/>
        <v>1072261001955-10000115376</v>
      </c>
      <c r="B500" s="4">
        <v>1072261001955</v>
      </c>
      <c r="C500" s="4">
        <v>-10000115376</v>
      </c>
    </row>
    <row r="501">
      <c r="A501" t="str">
        <f t="shared" si="9"/>
        <v>1022200507548-10000115365</v>
      </c>
      <c r="B501" s="4">
        <v>1022200507548</v>
      </c>
      <c r="C501" s="4">
        <v>-10000115365</v>
      </c>
    </row>
    <row r="502">
      <c r="A502" t="str">
        <f t="shared" si="9"/>
        <v>1072289001410-10000115348</v>
      </c>
      <c r="B502" s="4">
        <v>1072289001410</v>
      </c>
      <c r="C502" s="4">
        <v>-10000115348</v>
      </c>
    </row>
    <row r="503">
      <c r="A503" t="str">
        <f t="shared" si="9"/>
        <v>1022200883847-10000115349</v>
      </c>
      <c r="B503" s="4">
        <v>1022200883847</v>
      </c>
      <c r="C503" s="4">
        <v>-10000115349</v>
      </c>
    </row>
    <row r="504">
      <c r="A504" t="str">
        <f t="shared" si="9"/>
        <v>1022202101030-10000000235</v>
      </c>
      <c r="B504" s="4">
        <v>1022202101030</v>
      </c>
      <c r="C504" s="4">
        <v>-10000000235</v>
      </c>
    </row>
    <row r="505">
      <c r="A505" t="str">
        <f t="shared" si="9"/>
        <v>1022202192264-10000000209</v>
      </c>
      <c r="B505" s="4">
        <v>1022202192264</v>
      </c>
      <c r="C505" s="4">
        <v>-10000000209</v>
      </c>
    </row>
    <row r="506">
      <c r="A506" t="str">
        <f t="shared" si="9"/>
        <v>1072207000997-10000115348</v>
      </c>
      <c r="B506" s="4">
        <v>1072207000997</v>
      </c>
      <c r="C506" s="4">
        <v>-10000115348</v>
      </c>
    </row>
    <row r="507">
      <c r="A507" t="str">
        <f t="shared" si="9"/>
        <v>1022202191362-10000115325</v>
      </c>
      <c r="B507" s="4">
        <v>1022202191362</v>
      </c>
      <c r="C507" s="4">
        <v>-10000115325</v>
      </c>
    </row>
    <row r="508">
      <c r="A508" t="str">
        <f t="shared" si="9"/>
        <v>1072208007761-10000000200</v>
      </c>
      <c r="B508" s="4">
        <v>1072208007761</v>
      </c>
      <c r="C508" s="4">
        <v>-10000000200</v>
      </c>
    </row>
    <row r="509">
      <c r="A509" t="str">
        <f t="shared" si="9"/>
        <v>1022200754575-10000115345</v>
      </c>
      <c r="B509" s="4">
        <v>1022200754575</v>
      </c>
      <c r="C509" s="4">
        <v>-10000115345</v>
      </c>
    </row>
    <row r="510">
      <c r="A510" t="str">
        <f t="shared" si="9"/>
        <v>1072204021152-10000115348</v>
      </c>
      <c r="B510" s="4">
        <v>1072204021152</v>
      </c>
      <c r="C510" s="4">
        <v>-10000115348</v>
      </c>
    </row>
    <row r="511">
      <c r="A511" t="str">
        <f t="shared" si="9"/>
        <v>1072289001421-10000115348</v>
      </c>
      <c r="B511" s="4">
        <v>1072289001421</v>
      </c>
      <c r="C511" s="4">
        <v>-10000115348</v>
      </c>
    </row>
    <row r="512">
      <c r="A512" t="str">
        <f t="shared" si="9"/>
        <v>1072261001955-10000115348</v>
      </c>
      <c r="B512" s="4">
        <v>1072261001955</v>
      </c>
      <c r="C512" s="4">
        <v>-10000115348</v>
      </c>
    </row>
    <row r="513">
      <c r="A513" t="str">
        <f t="shared" si="9"/>
        <v>1072203001970-10000000212</v>
      </c>
      <c r="B513" s="4">
        <v>1072203001970</v>
      </c>
      <c r="C513" s="4">
        <v>-10000000212</v>
      </c>
    </row>
    <row r="514">
      <c r="A514" t="str">
        <f t="shared" ref="A514:A577" si="10">IF(B514="","",CONCATENATE(B514,C514))</f>
        <v>1072289001432-10000000194</v>
      </c>
      <c r="B514" s="4">
        <v>1072289001432</v>
      </c>
      <c r="C514" s="4">
        <v>-10000000194</v>
      </c>
    </row>
    <row r="515">
      <c r="A515" t="str">
        <f t="shared" si="10"/>
        <v>1022200867040-10000000208</v>
      </c>
      <c r="B515" s="4">
        <v>1022200867040</v>
      </c>
      <c r="C515" s="4">
        <v>-10000000208</v>
      </c>
    </row>
    <row r="516">
      <c r="A516" t="str">
        <f t="shared" si="10"/>
        <v>1022202735543-10000115329</v>
      </c>
      <c r="B516" s="4">
        <v>1022202735543</v>
      </c>
      <c r="C516" s="4">
        <v>-10000115329</v>
      </c>
    </row>
    <row r="517">
      <c r="A517" t="str">
        <f t="shared" si="10"/>
        <v>1022201982890-10000000231</v>
      </c>
      <c r="B517" s="4">
        <v>1022201982890</v>
      </c>
      <c r="C517" s="4">
        <v>-10000000231</v>
      </c>
    </row>
    <row r="518">
      <c r="A518" t="str">
        <f t="shared" si="10"/>
        <v>1022201907870-10000115354</v>
      </c>
      <c r="B518" s="4">
        <v>1022201907870</v>
      </c>
      <c r="C518" s="4">
        <v>-10000115354</v>
      </c>
    </row>
    <row r="519">
      <c r="A519" t="str">
        <f t="shared" si="10"/>
        <v>1022202283762-10000115326</v>
      </c>
      <c r="B519" s="4">
        <v>1022202283762</v>
      </c>
      <c r="C519" s="4">
        <v>-10000115326</v>
      </c>
    </row>
    <row r="520">
      <c r="A520" t="str">
        <f t="shared" si="10"/>
        <v>1022200754575-10000115354</v>
      </c>
      <c r="B520" s="4">
        <v>1022200754575</v>
      </c>
      <c r="C520" s="4">
        <v>-10000115354</v>
      </c>
    </row>
    <row r="521">
      <c r="A521" t="str">
        <f t="shared" si="10"/>
        <v>1022202191362-10000115323</v>
      </c>
      <c r="B521" s="4">
        <v>1022202191362</v>
      </c>
      <c r="C521" s="4">
        <v>-10000115323</v>
      </c>
    </row>
    <row r="522">
      <c r="A522" t="str">
        <f t="shared" si="10"/>
        <v>1022202191362-10000115365</v>
      </c>
      <c r="B522" s="4">
        <v>1022202191362</v>
      </c>
      <c r="C522" s="4">
        <v>-10000115365</v>
      </c>
    </row>
    <row r="523">
      <c r="A523" t="str">
        <f t="shared" si="10"/>
        <v>1022202669851-10000000214</v>
      </c>
      <c r="B523" s="4">
        <v>1022202669851</v>
      </c>
      <c r="C523" s="4">
        <v>-10000000214</v>
      </c>
    </row>
    <row r="524">
      <c r="A524" t="str">
        <f t="shared" si="10"/>
        <v>1022200770987-10000115367</v>
      </c>
      <c r="B524" s="4">
        <v>1022200770987</v>
      </c>
      <c r="C524" s="4">
        <v>-10000115367</v>
      </c>
    </row>
    <row r="525">
      <c r="A525" t="str">
        <f t="shared" si="10"/>
        <v>1022202767971-10000115367</v>
      </c>
      <c r="B525" s="4">
        <v>1022202767971</v>
      </c>
      <c r="C525" s="4">
        <v>-10000115367</v>
      </c>
    </row>
    <row r="526">
      <c r="A526" t="str">
        <f t="shared" si="10"/>
        <v>1022202101030-10000115367</v>
      </c>
      <c r="B526" s="4">
        <v>1022202101030</v>
      </c>
      <c r="C526" s="4">
        <v>-10000115367</v>
      </c>
    </row>
    <row r="527">
      <c r="A527" t="str">
        <f t="shared" si="10"/>
        <v>1022200507823-10000115324</v>
      </c>
      <c r="B527" s="4">
        <v>1022200507823</v>
      </c>
      <c r="C527" s="4">
        <v>-10000115324</v>
      </c>
    </row>
    <row r="528">
      <c r="A528" t="str">
        <f t="shared" si="10"/>
        <v>1022200867040-10000115325</v>
      </c>
      <c r="B528" s="4">
        <v>1022200867040</v>
      </c>
      <c r="C528" s="4">
        <v>-10000115325</v>
      </c>
    </row>
    <row r="529">
      <c r="A529" t="str">
        <f t="shared" si="10"/>
        <v>1022202565120-10000115345</v>
      </c>
      <c r="B529" s="4">
        <v>1022202565120</v>
      </c>
      <c r="C529" s="4">
        <v>-10000115345</v>
      </c>
    </row>
    <row r="530">
      <c r="A530" t="str">
        <f t="shared" si="10"/>
        <v>1022200708001-10000000208</v>
      </c>
      <c r="B530" s="4">
        <v>1022200708001</v>
      </c>
      <c r="C530" s="4">
        <v>-10000000208</v>
      </c>
    </row>
    <row r="531">
      <c r="A531" t="str">
        <f t="shared" si="10"/>
        <v>1022202191362-10000115341</v>
      </c>
      <c r="B531" s="4">
        <v>1022202191362</v>
      </c>
      <c r="C531" s="4">
        <v>-10000115341</v>
      </c>
    </row>
    <row r="532">
      <c r="A532" t="str">
        <f t="shared" si="10"/>
        <v>1172225000078-10000115346</v>
      </c>
      <c r="B532" s="4">
        <v>1172225000078</v>
      </c>
      <c r="C532" s="4">
        <v>-10000115346</v>
      </c>
    </row>
    <row r="533">
      <c r="A533" t="str">
        <f t="shared" si="10"/>
        <v>1022201982890-10000115323</v>
      </c>
      <c r="B533" s="4">
        <v>1022201982890</v>
      </c>
      <c r="C533" s="4">
        <v>-10000115323</v>
      </c>
    </row>
    <row r="534">
      <c r="A534" t="str">
        <f t="shared" si="10"/>
        <v>1022200813656-10000115342</v>
      </c>
      <c r="B534" s="4">
        <v>1022200813656</v>
      </c>
      <c r="C534" s="4">
        <v>-10000115342</v>
      </c>
    </row>
    <row r="535">
      <c r="A535" t="str">
        <f t="shared" si="10"/>
        <v>1022202767971-10000115366</v>
      </c>
      <c r="B535" s="4">
        <v>1022202767971</v>
      </c>
      <c r="C535" s="4">
        <v>-10000115366</v>
      </c>
    </row>
    <row r="536">
      <c r="A536" t="str">
        <f t="shared" si="10"/>
        <v>1072208007772-10000000212</v>
      </c>
      <c r="B536" s="4">
        <v>1072208007772</v>
      </c>
      <c r="C536" s="4">
        <v>-10000000212</v>
      </c>
    </row>
    <row r="537">
      <c r="A537" t="str">
        <f t="shared" si="10"/>
        <v>1072210001511-10000115376</v>
      </c>
      <c r="B537" s="4">
        <v>1072210001511</v>
      </c>
      <c r="C537" s="4">
        <v>-10000115376</v>
      </c>
    </row>
    <row r="538">
      <c r="A538" t="str">
        <f t="shared" si="10"/>
        <v>1022200708001-10000115329</v>
      </c>
      <c r="B538" s="4">
        <v>1022200708001</v>
      </c>
      <c r="C538" s="4">
        <v>-10000115329</v>
      </c>
    </row>
    <row r="539">
      <c r="A539" t="str">
        <f t="shared" si="10"/>
        <v>1022202563525-10000115326</v>
      </c>
      <c r="B539" s="4">
        <v>1022202563525</v>
      </c>
      <c r="C539" s="4">
        <v>-10000115326</v>
      </c>
    </row>
    <row r="540">
      <c r="A540" t="str">
        <f t="shared" si="10"/>
        <v>1072210001577-10000000212</v>
      </c>
      <c r="B540" s="4">
        <v>1072210001577</v>
      </c>
      <c r="C540" s="4">
        <v>-10000000212</v>
      </c>
    </row>
    <row r="541">
      <c r="A541" t="str">
        <f t="shared" si="10"/>
        <v>1072203001991-10000115348</v>
      </c>
      <c r="B541" s="4">
        <v>1072203001991</v>
      </c>
      <c r="C541" s="4">
        <v>-10000115348</v>
      </c>
    </row>
    <row r="542">
      <c r="A542" t="str">
        <f t="shared" si="10"/>
        <v>1072203002002-10000000238</v>
      </c>
      <c r="B542" s="4">
        <v>1072203002002</v>
      </c>
      <c r="C542" s="4">
        <v>-10000000238</v>
      </c>
    </row>
    <row r="543">
      <c r="A543" t="str">
        <f t="shared" si="10"/>
        <v>1022202914656-10000000235</v>
      </c>
      <c r="B543" s="4">
        <v>1022202914656</v>
      </c>
      <c r="C543" s="4">
        <v>-10000000235</v>
      </c>
    </row>
    <row r="544">
      <c r="A544" t="str">
        <f t="shared" si="10"/>
        <v>1072203001980-10000000244</v>
      </c>
      <c r="B544" s="4">
        <v>1072203001980</v>
      </c>
      <c r="C544" s="4">
        <v>-10000000244</v>
      </c>
    </row>
    <row r="545">
      <c r="A545" t="str">
        <f t="shared" si="10"/>
        <v>1022200708001-10000115331</v>
      </c>
      <c r="B545" s="4">
        <v>1022200708001</v>
      </c>
      <c r="C545" s="4">
        <v>-10000115331</v>
      </c>
    </row>
    <row r="546">
      <c r="A546" t="str">
        <f t="shared" si="10"/>
        <v>1022202669851-10000115367</v>
      </c>
      <c r="B546" s="4">
        <v>1022202669851</v>
      </c>
      <c r="C546" s="4">
        <v>-10000115367</v>
      </c>
    </row>
    <row r="547">
      <c r="A547" t="str">
        <f t="shared" si="10"/>
        <v>1022202217036-10000000241</v>
      </c>
      <c r="B547" s="4">
        <v>1022202217036</v>
      </c>
      <c r="C547" s="4">
        <v>-10000000241</v>
      </c>
    </row>
    <row r="548">
      <c r="A548" t="str">
        <f t="shared" si="10"/>
        <v>1022202864452-10000115329</v>
      </c>
      <c r="B548" s="4">
        <v>1022202864452</v>
      </c>
      <c r="C548" s="4">
        <v>-10000115329</v>
      </c>
    </row>
    <row r="549">
      <c r="A549" t="str">
        <f t="shared" si="10"/>
        <v>1022202733321-10000115367</v>
      </c>
      <c r="B549" s="4">
        <v>1022202733321</v>
      </c>
      <c r="C549" s="4">
        <v>-10000115367</v>
      </c>
    </row>
    <row r="550">
      <c r="A550" t="str">
        <f t="shared" si="10"/>
        <v>1022202565120-10000115329</v>
      </c>
      <c r="B550" s="4">
        <v>1022202565120</v>
      </c>
      <c r="C550" s="4">
        <v>-10000115329</v>
      </c>
    </row>
    <row r="551">
      <c r="A551" t="str">
        <f t="shared" si="10"/>
        <v>1022200867040-10000115324</v>
      </c>
      <c r="B551" s="4">
        <v>1022200867040</v>
      </c>
      <c r="C551" s="4">
        <v>-10000115324</v>
      </c>
    </row>
    <row r="552">
      <c r="A552" t="str">
        <f t="shared" si="10"/>
        <v>1022202072430-10000115331</v>
      </c>
      <c r="B552" s="4">
        <v>1022202072430</v>
      </c>
      <c r="C552" s="4">
        <v>-10000115331</v>
      </c>
    </row>
    <row r="553">
      <c r="A553" t="str">
        <f t="shared" si="10"/>
        <v>1022202916955-10000115342</v>
      </c>
      <c r="B553" s="4">
        <v>1022202916955</v>
      </c>
      <c r="C553" s="4">
        <v>-10000115342</v>
      </c>
    </row>
    <row r="554">
      <c r="A554" t="str">
        <f t="shared" si="10"/>
        <v>1072203001970-10000000194</v>
      </c>
      <c r="B554" s="4">
        <v>1072203001970</v>
      </c>
      <c r="C554" s="4">
        <v>-10000000194</v>
      </c>
    </row>
    <row r="555">
      <c r="A555" t="str">
        <f t="shared" si="10"/>
        <v>102220207320010003773828</v>
      </c>
      <c r="B555" s="4">
        <v>1022202073200</v>
      </c>
      <c r="C555" s="4">
        <v>10003773828</v>
      </c>
    </row>
    <row r="556">
      <c r="A556" t="str">
        <f t="shared" si="10"/>
        <v>1022202768631-10000115342</v>
      </c>
      <c r="B556" s="4">
        <v>1022202768631</v>
      </c>
      <c r="C556" s="4">
        <v>-10000115342</v>
      </c>
    </row>
    <row r="557">
      <c r="A557" t="str">
        <f t="shared" si="10"/>
        <v>1022202613894-10000115342</v>
      </c>
      <c r="B557" s="4">
        <v>1022202613894</v>
      </c>
      <c r="C557" s="4">
        <v>-10000115342</v>
      </c>
    </row>
    <row r="558">
      <c r="A558" t="str">
        <f t="shared" si="10"/>
        <v>1022200768468-10000115371</v>
      </c>
      <c r="B558" s="4">
        <v>1022200768468</v>
      </c>
      <c r="C558" s="4">
        <v>-10000115371</v>
      </c>
    </row>
    <row r="559">
      <c r="A559" t="str">
        <f t="shared" si="10"/>
        <v>1022200883847-10000115343</v>
      </c>
      <c r="B559" s="4">
        <v>1022200883847</v>
      </c>
      <c r="C559" s="4">
        <v>-10000115343</v>
      </c>
    </row>
    <row r="560">
      <c r="A560" t="str">
        <f t="shared" si="10"/>
        <v>1022202365162-10000000235</v>
      </c>
      <c r="B560" s="4">
        <v>1022202365162</v>
      </c>
      <c r="C560" s="4">
        <v>-10000000235</v>
      </c>
    </row>
    <row r="561">
      <c r="A561" t="str">
        <f t="shared" si="10"/>
        <v>1072207001020-10000000238</v>
      </c>
      <c r="B561" s="4">
        <v>1072207001020</v>
      </c>
      <c r="C561" s="4">
        <v>-10000000238</v>
      </c>
    </row>
    <row r="562">
      <c r="A562" t="str">
        <f t="shared" si="10"/>
        <v>1022200768468-10000000235</v>
      </c>
      <c r="B562" s="4">
        <v>1022200768468</v>
      </c>
      <c r="C562" s="4">
        <v>-10000000235</v>
      </c>
    </row>
    <row r="563">
      <c r="A563" t="str">
        <f t="shared" si="10"/>
        <v>1022202563525-10000000235</v>
      </c>
      <c r="B563" s="4">
        <v>1022202563525</v>
      </c>
      <c r="C563" s="4">
        <v>-10000000235</v>
      </c>
    </row>
    <row r="564">
      <c r="A564" t="str">
        <f t="shared" si="10"/>
        <v>1022201944236-10000115367</v>
      </c>
      <c r="B564" s="4">
        <v>1022201944236</v>
      </c>
      <c r="C564" s="4">
        <v>-10000115367</v>
      </c>
    </row>
    <row r="565">
      <c r="A565" t="str">
        <f t="shared" si="10"/>
        <v>1022200567212-10000115367</v>
      </c>
      <c r="B565" s="4">
        <v>1022200567212</v>
      </c>
      <c r="C565" s="4">
        <v>-10000115367</v>
      </c>
    </row>
    <row r="566">
      <c r="A566" t="str">
        <f t="shared" si="10"/>
        <v>1072210001500-10000115377</v>
      </c>
      <c r="B566" s="4">
        <v>1072210001500</v>
      </c>
      <c r="C566" s="4">
        <v>-10000115377</v>
      </c>
    </row>
    <row r="567">
      <c r="A567" t="str">
        <f t="shared" si="10"/>
        <v>1022200570853-10000115367</v>
      </c>
      <c r="B567" s="4">
        <v>1022200570853</v>
      </c>
      <c r="C567" s="4">
        <v>-10000115367</v>
      </c>
    </row>
    <row r="568">
      <c r="A568" t="str">
        <f t="shared" si="10"/>
        <v>102220056721210003773828</v>
      </c>
      <c r="B568" s="4">
        <v>1022200567212</v>
      </c>
      <c r="C568" s="4">
        <v>10003773828</v>
      </c>
    </row>
    <row r="569">
      <c r="A569" t="str">
        <f t="shared" si="10"/>
        <v>1022202893239-10000115365</v>
      </c>
      <c r="B569" s="4">
        <v>1022202893239</v>
      </c>
      <c r="C569" s="4">
        <v>-10000115365</v>
      </c>
    </row>
    <row r="570">
      <c r="A570" t="str">
        <f t="shared" si="10"/>
        <v>1072203002002-10000000194</v>
      </c>
      <c r="B570" s="4">
        <v>1072203002002</v>
      </c>
      <c r="C570" s="4">
        <v>-10000000194</v>
      </c>
    </row>
    <row r="571">
      <c r="A571" t="str">
        <f t="shared" si="10"/>
        <v>1022202735543-10000000214</v>
      </c>
      <c r="B571" s="4">
        <v>1022202735543</v>
      </c>
      <c r="C571" s="4">
        <v>-10000000214</v>
      </c>
    </row>
    <row r="572">
      <c r="A572" t="str">
        <f t="shared" si="10"/>
        <v>1022202864452-10000115339</v>
      </c>
      <c r="B572" s="4">
        <v>1022202864452</v>
      </c>
      <c r="C572" s="4">
        <v>-10000115339</v>
      </c>
    </row>
    <row r="573">
      <c r="A573" t="str">
        <f t="shared" si="10"/>
        <v>1052202283605-10000000248</v>
      </c>
      <c r="B573" s="4">
        <v>1052202283605</v>
      </c>
      <c r="C573" s="4">
        <v>-10000000248</v>
      </c>
    </row>
    <row r="574">
      <c r="A574" t="str">
        <f t="shared" si="10"/>
        <v>1022200883847-10000115342</v>
      </c>
      <c r="B574" s="4">
        <v>1022200883847</v>
      </c>
      <c r="C574" s="4">
        <v>-10000115342</v>
      </c>
    </row>
    <row r="575">
      <c r="A575" t="str">
        <f t="shared" si="10"/>
        <v>1022202669851-10000000235</v>
      </c>
      <c r="B575" s="4">
        <v>1022202669851</v>
      </c>
      <c r="C575" s="4">
        <v>-10000000235</v>
      </c>
    </row>
    <row r="576">
      <c r="A576" t="str">
        <f t="shared" si="10"/>
        <v>1022202218422-10000115338</v>
      </c>
      <c r="B576" s="4">
        <v>1022202218422</v>
      </c>
      <c r="C576" s="4">
        <v>-10000115338</v>
      </c>
    </row>
    <row r="577">
      <c r="A577" t="str">
        <f t="shared" si="10"/>
        <v>1022202104000-10000115371</v>
      </c>
      <c r="B577" s="4">
        <v>1022202104000</v>
      </c>
      <c r="C577" s="4">
        <v>-10000115371</v>
      </c>
    </row>
    <row r="578">
      <c r="A578" t="str">
        <f t="shared" ref="A578:A641" si="11">IF(B578="","",CONCATENATE(B578,C578))</f>
        <v>1072207001020-10000115337</v>
      </c>
      <c r="B578" s="4">
        <v>1072207001020</v>
      </c>
      <c r="C578" s="4">
        <v>-10000115337</v>
      </c>
    </row>
    <row r="579">
      <c r="A579" t="str">
        <f t="shared" si="11"/>
        <v>1022202101030-10000115339</v>
      </c>
      <c r="B579" s="4">
        <v>1022202101030</v>
      </c>
      <c r="C579" s="4">
        <v>-10000115339</v>
      </c>
    </row>
    <row r="580">
      <c r="A580" t="str">
        <f t="shared" si="11"/>
        <v>1022202914656-10000115345</v>
      </c>
      <c r="B580" s="4">
        <v>1022202914656</v>
      </c>
      <c r="C580" s="4">
        <v>-10000115345</v>
      </c>
    </row>
    <row r="581">
      <c r="A581" t="str">
        <f t="shared" si="11"/>
        <v>1022202149936-10000000208</v>
      </c>
      <c r="B581" s="4">
        <v>1022202149936</v>
      </c>
      <c r="C581" s="4">
        <v>-10000000208</v>
      </c>
    </row>
    <row r="582">
      <c r="A582" t="str">
        <f t="shared" si="11"/>
        <v>1022202217036-10000115325</v>
      </c>
      <c r="B582" s="4">
        <v>1022202217036</v>
      </c>
      <c r="C582" s="4">
        <v>-10000115325</v>
      </c>
    </row>
    <row r="583">
      <c r="A583" t="str">
        <f t="shared" si="11"/>
        <v>1022202575570-10000115341</v>
      </c>
      <c r="B583" s="4">
        <v>1022202575570</v>
      </c>
      <c r="C583" s="4">
        <v>-10000115341</v>
      </c>
    </row>
    <row r="584">
      <c r="A584" t="str">
        <f t="shared" si="11"/>
        <v>1022202104000-10000000231</v>
      </c>
      <c r="B584" s="4">
        <v>1022202104000</v>
      </c>
      <c r="C584" s="4">
        <v>-10000000231</v>
      </c>
    </row>
    <row r="585">
      <c r="A585" t="str">
        <f t="shared" si="11"/>
        <v>1022202523837-10000115352</v>
      </c>
      <c r="B585" s="4">
        <v>1022202523837</v>
      </c>
      <c r="C585" s="4">
        <v>-10000115352</v>
      </c>
    </row>
    <row r="586">
      <c r="A586" t="str">
        <f t="shared" si="11"/>
        <v>1022200867040-10000115349</v>
      </c>
      <c r="B586" s="4">
        <v>1022200867040</v>
      </c>
      <c r="C586" s="4">
        <v>-10000115349</v>
      </c>
    </row>
    <row r="587">
      <c r="A587" t="str">
        <f t="shared" si="11"/>
        <v>1022200535280-10000000208</v>
      </c>
      <c r="B587" s="4">
        <v>1022200535280</v>
      </c>
      <c r="C587" s="4">
        <v>-10000000208</v>
      </c>
    </row>
    <row r="588">
      <c r="A588" t="str">
        <f t="shared" si="11"/>
        <v>1022200507823-10000115329</v>
      </c>
      <c r="B588" s="4">
        <v>1022200507823</v>
      </c>
      <c r="C588" s="4">
        <v>-10000115329</v>
      </c>
    </row>
    <row r="589">
      <c r="A589" t="str">
        <f t="shared" si="11"/>
        <v>1022202150960-10000115343</v>
      </c>
      <c r="B589" s="4">
        <v>1022202150960</v>
      </c>
      <c r="C589" s="4">
        <v>-10000115343</v>
      </c>
    </row>
    <row r="590">
      <c r="A590" t="str">
        <f t="shared" si="11"/>
        <v>1022200567212-10000115331</v>
      </c>
      <c r="B590" s="4">
        <v>1022200567212</v>
      </c>
      <c r="C590" s="4">
        <v>-10000115331</v>
      </c>
    </row>
    <row r="591">
      <c r="A591" t="str">
        <f t="shared" si="11"/>
        <v>1072203002035-10000000212</v>
      </c>
      <c r="B591" s="4">
        <v>1072203002035</v>
      </c>
      <c r="C591" s="4">
        <v>-10000000212</v>
      </c>
    </row>
    <row r="592">
      <c r="A592" t="str">
        <f t="shared" si="11"/>
        <v>1022202563525-10000115341</v>
      </c>
      <c r="B592" s="4">
        <v>1022202563525</v>
      </c>
      <c r="C592" s="4">
        <v>-10000115341</v>
      </c>
    </row>
    <row r="593">
      <c r="A593" t="str">
        <f t="shared" si="11"/>
        <v>1072201000805-10000000198</v>
      </c>
      <c r="B593" s="4">
        <v>1072201000805</v>
      </c>
      <c r="C593" s="4">
        <v>-10000000198</v>
      </c>
    </row>
    <row r="594">
      <c r="A594" t="str">
        <f t="shared" si="11"/>
        <v>1072261001900-10000000218</v>
      </c>
      <c r="B594" s="4">
        <v>1072261001900</v>
      </c>
      <c r="C594" s="4">
        <v>-10000000218</v>
      </c>
    </row>
    <row r="595">
      <c r="A595" t="str">
        <f t="shared" si="11"/>
        <v>1022200507823-10000115361</v>
      </c>
      <c r="B595" s="4">
        <v>1022200507823</v>
      </c>
      <c r="C595" s="4">
        <v>-10000115361</v>
      </c>
    </row>
    <row r="596">
      <c r="A596" t="str">
        <f t="shared" si="11"/>
        <v>1072234001245-10000115348</v>
      </c>
      <c r="B596" s="4">
        <v>1072234001245</v>
      </c>
      <c r="C596" s="4">
        <v>-10000115348</v>
      </c>
    </row>
    <row r="597">
      <c r="A597" t="str">
        <f t="shared" si="11"/>
        <v>1072208007772-10000115376</v>
      </c>
      <c r="B597" s="4">
        <v>1072208007772</v>
      </c>
      <c r="C597" s="4">
        <v>-10000115376</v>
      </c>
    </row>
    <row r="598">
      <c r="A598" t="str">
        <f t="shared" si="11"/>
        <v>1022202864452-10000000235</v>
      </c>
      <c r="B598" s="4">
        <v>1022202864452</v>
      </c>
      <c r="C598" s="4">
        <v>-10000000235</v>
      </c>
    </row>
    <row r="599">
      <c r="A599" t="str">
        <f t="shared" si="11"/>
        <v>1022202282849-10000115339</v>
      </c>
      <c r="B599" s="4">
        <v>1022202282849</v>
      </c>
      <c r="C599" s="4">
        <v>-10000115339</v>
      </c>
    </row>
    <row r="600">
      <c r="A600" t="str">
        <f t="shared" si="11"/>
        <v>1022201982890-10000115331</v>
      </c>
      <c r="B600" s="4">
        <v>1022201982890</v>
      </c>
      <c r="C600" s="4">
        <v>-10000115331</v>
      </c>
    </row>
    <row r="601">
      <c r="A601" t="str">
        <f t="shared" si="11"/>
        <v>1022202283762-10000000246</v>
      </c>
      <c r="B601" s="4">
        <v>1022202283762</v>
      </c>
      <c r="C601" s="4">
        <v>-10000000246</v>
      </c>
    </row>
    <row r="602">
      <c r="A602" t="str">
        <f t="shared" si="11"/>
        <v>1022201944456-10000115367</v>
      </c>
      <c r="B602" s="4">
        <v>1022201944456</v>
      </c>
      <c r="C602" s="4">
        <v>-10000115367</v>
      </c>
    </row>
    <row r="603">
      <c r="A603" t="str">
        <f t="shared" si="11"/>
        <v>1022202192264-10000000241</v>
      </c>
      <c r="B603" s="4">
        <v>1022202192264</v>
      </c>
      <c r="C603" s="4">
        <v>-10000000241</v>
      </c>
    </row>
    <row r="604">
      <c r="A604" t="str">
        <f t="shared" si="11"/>
        <v>1022202101030-10000115365</v>
      </c>
      <c r="B604" s="4">
        <v>1022202101030</v>
      </c>
      <c r="C604" s="4">
        <v>-10000115365</v>
      </c>
    </row>
    <row r="605">
      <c r="A605" t="str">
        <f t="shared" si="11"/>
        <v>1022202523837-10000000231</v>
      </c>
      <c r="B605" s="4">
        <v>1022202523837</v>
      </c>
      <c r="C605" s="4">
        <v>-10000000231</v>
      </c>
    </row>
    <row r="606">
      <c r="A606" t="str">
        <f t="shared" si="11"/>
        <v>1072207001030-10000000218</v>
      </c>
      <c r="B606" s="4">
        <v>1072207001030</v>
      </c>
      <c r="C606" s="4">
        <v>-10000000218</v>
      </c>
    </row>
    <row r="607">
      <c r="A607" t="str">
        <f t="shared" si="11"/>
        <v>1022200708001-10000115323</v>
      </c>
      <c r="B607" s="4">
        <v>1022200708001</v>
      </c>
      <c r="C607" s="4">
        <v>-10000115323</v>
      </c>
    </row>
    <row r="608">
      <c r="A608" t="str">
        <f t="shared" si="11"/>
        <v>1072256000850-10000000198</v>
      </c>
      <c r="B608" s="4">
        <v>1072256000850</v>
      </c>
      <c r="C608" s="4">
        <v>-10000000198</v>
      </c>
    </row>
    <row r="609">
      <c r="A609" t="str">
        <f t="shared" si="11"/>
        <v>1022200883847-10000115345</v>
      </c>
      <c r="B609" s="4">
        <v>1022200883847</v>
      </c>
      <c r="C609" s="4">
        <v>-10000115345</v>
      </c>
    </row>
    <row r="610">
      <c r="A610" t="str">
        <f t="shared" si="11"/>
        <v>1022200567212-10000115329</v>
      </c>
      <c r="B610" s="4">
        <v>1022200567212</v>
      </c>
      <c r="C610" s="4">
        <v>-10000115329</v>
      </c>
    </row>
    <row r="611">
      <c r="A611" t="str">
        <f t="shared" si="11"/>
        <v>1022202282849-10000115341</v>
      </c>
      <c r="B611" s="4">
        <v>1022202282849</v>
      </c>
      <c r="C611" s="4">
        <v>-10000115341</v>
      </c>
    </row>
    <row r="612">
      <c r="A612" t="str">
        <f t="shared" si="11"/>
        <v>1072261001966-10000115348</v>
      </c>
      <c r="B612" s="4">
        <v>1072261001966</v>
      </c>
      <c r="C612" s="4">
        <v>-10000115348</v>
      </c>
    </row>
    <row r="613">
      <c r="A613" t="str">
        <f t="shared" si="11"/>
        <v>1022202864452-10000115359</v>
      </c>
      <c r="B613" s="4">
        <v>1022202864452</v>
      </c>
      <c r="C613" s="4">
        <v>-10000115359</v>
      </c>
    </row>
    <row r="614">
      <c r="A614" t="str">
        <f t="shared" si="11"/>
        <v>1022202104000-10000115345</v>
      </c>
      <c r="B614" s="4">
        <v>1022202104000</v>
      </c>
      <c r="C614" s="4">
        <v>-10000115345</v>
      </c>
    </row>
    <row r="615">
      <c r="A615" t="str">
        <f t="shared" si="11"/>
        <v>1022202893239-10000115329</v>
      </c>
      <c r="B615" s="4">
        <v>1022202893239</v>
      </c>
      <c r="C615" s="4">
        <v>-10000115329</v>
      </c>
    </row>
    <row r="616">
      <c r="A616" t="str">
        <f t="shared" si="11"/>
        <v>1022200768468-10000115366</v>
      </c>
      <c r="B616" s="4">
        <v>1022200768468</v>
      </c>
      <c r="C616" s="4">
        <v>-10000115366</v>
      </c>
    </row>
    <row r="617">
      <c r="A617" t="str">
        <f t="shared" si="11"/>
        <v>1022202669763-10000115349</v>
      </c>
      <c r="B617" s="4">
        <v>1022202669763</v>
      </c>
      <c r="C617" s="4">
        <v>-10000115349</v>
      </c>
    </row>
    <row r="618">
      <c r="A618" t="str">
        <f t="shared" si="11"/>
        <v>1072235001453-10000115337</v>
      </c>
      <c r="B618" s="4">
        <v>1072235001453</v>
      </c>
      <c r="C618" s="4">
        <v>-10000115337</v>
      </c>
    </row>
    <row r="619">
      <c r="A619" t="str">
        <f t="shared" si="11"/>
        <v>1022202217036-10000115359</v>
      </c>
      <c r="B619" s="4">
        <v>1022202217036</v>
      </c>
      <c r="C619" s="4">
        <v>-10000115359</v>
      </c>
    </row>
    <row r="620">
      <c r="A620" t="str">
        <f t="shared" si="11"/>
        <v>1022202669763-10000115371</v>
      </c>
      <c r="B620" s="4">
        <v>1022202669763</v>
      </c>
      <c r="C620" s="4">
        <v>-10000115371</v>
      </c>
    </row>
    <row r="621">
      <c r="A621" t="str">
        <f t="shared" si="11"/>
        <v>1022200708001-10000115345</v>
      </c>
      <c r="B621" s="4">
        <v>1022200708001</v>
      </c>
      <c r="C621" s="4">
        <v>-10000115345</v>
      </c>
    </row>
    <row r="622">
      <c r="A622" t="str">
        <f t="shared" si="11"/>
        <v>1072203002035-10000115376</v>
      </c>
      <c r="B622" s="4">
        <v>1072203002035</v>
      </c>
      <c r="C622" s="4">
        <v>-10000115376</v>
      </c>
    </row>
    <row r="623">
      <c r="A623" t="str">
        <f t="shared" si="11"/>
        <v>1022200883847-10000000208</v>
      </c>
      <c r="B623" s="4">
        <v>1022200883847</v>
      </c>
      <c r="C623" s="4">
        <v>-10000000208</v>
      </c>
    </row>
    <row r="624">
      <c r="A624" t="str">
        <f t="shared" si="11"/>
        <v>1022200770987-10000115342</v>
      </c>
      <c r="B624" s="4">
        <v>1022200770987</v>
      </c>
      <c r="C624" s="4">
        <v>-10000115342</v>
      </c>
    </row>
    <row r="625">
      <c r="A625" t="str">
        <f t="shared" si="11"/>
        <v>1072209003030-10000115337</v>
      </c>
      <c r="B625" s="4">
        <v>1072209003030</v>
      </c>
      <c r="C625" s="4">
        <v>-10000115337</v>
      </c>
    </row>
    <row r="626">
      <c r="A626" t="str">
        <f t="shared" si="11"/>
        <v>1072207001020-10000000244</v>
      </c>
      <c r="B626" s="4">
        <v>1072207001020</v>
      </c>
      <c r="C626" s="4">
        <v>-10000000244</v>
      </c>
    </row>
    <row r="627">
      <c r="A627" t="str">
        <f t="shared" si="11"/>
        <v>1022202864452-10000115352</v>
      </c>
      <c r="B627" s="4">
        <v>1022202864452</v>
      </c>
      <c r="C627" s="4">
        <v>-10000115352</v>
      </c>
    </row>
    <row r="628">
      <c r="A628" t="str">
        <f t="shared" si="11"/>
        <v>1022202565120-10000115323</v>
      </c>
      <c r="B628" s="4">
        <v>1022202565120</v>
      </c>
      <c r="C628" s="4">
        <v>-10000115323</v>
      </c>
    </row>
    <row r="629">
      <c r="A629" t="str">
        <f t="shared" si="11"/>
        <v>1022202864452-10000115349</v>
      </c>
      <c r="B629" s="4">
        <v>1022202864452</v>
      </c>
      <c r="C629" s="4">
        <v>-10000115349</v>
      </c>
    </row>
    <row r="630">
      <c r="A630" t="str">
        <f t="shared" si="11"/>
        <v>1022202523837-10000115367</v>
      </c>
      <c r="B630" s="4">
        <v>1022202523837</v>
      </c>
      <c r="C630" s="4">
        <v>-10000115367</v>
      </c>
    </row>
    <row r="631">
      <c r="A631" t="str">
        <f t="shared" si="11"/>
        <v>1022201944236-10000115361</v>
      </c>
      <c r="B631" s="4">
        <v>1022201944236</v>
      </c>
      <c r="C631" s="4">
        <v>-10000115361</v>
      </c>
    </row>
    <row r="632">
      <c r="A632" t="str">
        <f t="shared" si="11"/>
        <v>1022201982890-10000115342</v>
      </c>
      <c r="B632" s="4">
        <v>1022201982890</v>
      </c>
      <c r="C632" s="4">
        <v>-10000115342</v>
      </c>
    </row>
    <row r="633">
      <c r="A633" t="str">
        <f t="shared" si="11"/>
        <v>1022200507823-10000000208</v>
      </c>
      <c r="B633" s="4">
        <v>1022200507823</v>
      </c>
      <c r="C633" s="4">
        <v>-10000000208</v>
      </c>
    </row>
    <row r="634">
      <c r="A634" t="str">
        <f t="shared" si="11"/>
        <v>1022201982890-10000000235</v>
      </c>
      <c r="B634" s="4">
        <v>1022201982890</v>
      </c>
      <c r="C634" s="4">
        <v>-10000000235</v>
      </c>
    </row>
    <row r="635">
      <c r="A635" t="str">
        <f t="shared" si="11"/>
        <v>1022200867040-10000115345</v>
      </c>
      <c r="B635" s="4">
        <v>1022200867040</v>
      </c>
      <c r="C635" s="4">
        <v>-10000115345</v>
      </c>
    </row>
    <row r="636">
      <c r="A636" t="str">
        <f t="shared" si="11"/>
        <v>1022202893239-10000000231</v>
      </c>
      <c r="B636" s="4">
        <v>1022202893239</v>
      </c>
      <c r="C636" s="4">
        <v>-10000000231</v>
      </c>
    </row>
    <row r="637">
      <c r="A637" t="str">
        <f t="shared" si="11"/>
        <v>1022202192264-10000115366</v>
      </c>
      <c r="B637" s="4">
        <v>1022202192264</v>
      </c>
      <c r="C637" s="4">
        <v>-10000115366</v>
      </c>
    </row>
    <row r="638">
      <c r="A638" t="str">
        <f t="shared" si="11"/>
        <v>1072210001500-10000000218</v>
      </c>
      <c r="B638" s="4">
        <v>1072210001500</v>
      </c>
      <c r="C638" s="4">
        <v>-10000000218</v>
      </c>
    </row>
    <row r="639">
      <c r="A639" t="str">
        <f t="shared" si="11"/>
        <v>1022202149936-10000115323</v>
      </c>
      <c r="B639" s="4">
        <v>1022202149936</v>
      </c>
      <c r="C639" s="4">
        <v>-10000115323</v>
      </c>
    </row>
    <row r="640">
      <c r="A640" t="str">
        <f t="shared" si="11"/>
        <v>1072234001234-10000000244</v>
      </c>
      <c r="B640" s="4">
        <v>1072234001234</v>
      </c>
      <c r="C640" s="4">
        <v>-10000000244</v>
      </c>
    </row>
    <row r="641">
      <c r="A641" t="str">
        <f t="shared" si="11"/>
        <v>1072205000999-10000000244</v>
      </c>
      <c r="B641" s="4">
        <v>1072205000999</v>
      </c>
      <c r="C641" s="4">
        <v>-10000000244</v>
      </c>
    </row>
    <row r="642">
      <c r="A642" t="str">
        <f t="shared" ref="A642:A705" si="12">IF(B642="","",CONCATENATE(B642,C642))</f>
        <v>1022202955180-10000115366</v>
      </c>
      <c r="B642" s="4">
        <v>1022202955180</v>
      </c>
      <c r="C642" s="4">
        <v>-10000115366</v>
      </c>
    </row>
    <row r="643">
      <c r="A643" t="str">
        <f t="shared" si="12"/>
        <v>1022202670544-10000115324</v>
      </c>
      <c r="B643" s="4">
        <v>1022202670544</v>
      </c>
      <c r="C643" s="4">
        <v>-10000115324</v>
      </c>
    </row>
    <row r="644">
      <c r="A644" t="str">
        <f t="shared" si="12"/>
        <v>102220207243010003773828</v>
      </c>
      <c r="B644" s="4">
        <v>1022202072430</v>
      </c>
      <c r="C644" s="4">
        <v>10003773828</v>
      </c>
    </row>
    <row r="645">
      <c r="A645" t="str">
        <f t="shared" si="12"/>
        <v>1022200883847-10000000214</v>
      </c>
      <c r="B645" s="4">
        <v>1022200883847</v>
      </c>
      <c r="C645" s="4">
        <v>-10000000214</v>
      </c>
    </row>
    <row r="646">
      <c r="A646" t="str">
        <f t="shared" si="12"/>
        <v>102220286445210003773828</v>
      </c>
      <c r="B646" s="4">
        <v>1022202864452</v>
      </c>
      <c r="C646" s="4">
        <v>10003773828</v>
      </c>
    </row>
    <row r="647">
      <c r="A647" t="str">
        <f t="shared" si="12"/>
        <v>1022200570853-10000000235</v>
      </c>
      <c r="B647" s="4">
        <v>1022200570853</v>
      </c>
      <c r="C647" s="4">
        <v>-10000000235</v>
      </c>
    </row>
    <row r="648">
      <c r="A648" t="str">
        <f t="shared" si="12"/>
        <v>1022201944236-10000000235</v>
      </c>
      <c r="B648" s="4">
        <v>1022201944236</v>
      </c>
      <c r="C648" s="4">
        <v>-10000000235</v>
      </c>
    </row>
    <row r="649">
      <c r="A649" t="str">
        <f t="shared" si="12"/>
        <v>1022202217036-10000115367</v>
      </c>
      <c r="B649" s="4">
        <v>1022202217036</v>
      </c>
      <c r="C649" s="4">
        <v>-10000115367</v>
      </c>
    </row>
    <row r="650">
      <c r="A650" t="str">
        <f t="shared" si="12"/>
        <v>1022202072430-10000000214</v>
      </c>
      <c r="B650" s="4">
        <v>1022202072430</v>
      </c>
      <c r="C650" s="4">
        <v>-10000000214</v>
      </c>
    </row>
    <row r="651">
      <c r="A651" t="str">
        <f t="shared" si="12"/>
        <v>1072205001010-10000115348</v>
      </c>
      <c r="B651" s="4">
        <v>1072205001010</v>
      </c>
      <c r="C651" s="4">
        <v>-10000115348</v>
      </c>
    </row>
    <row r="652">
      <c r="A652" t="str">
        <f t="shared" si="12"/>
        <v>1072203002024-10000000211</v>
      </c>
      <c r="B652" s="4">
        <v>1072203002024</v>
      </c>
      <c r="C652" s="4">
        <v>-10000000211</v>
      </c>
    </row>
    <row r="653">
      <c r="A653" t="str">
        <f t="shared" si="12"/>
        <v>1072235001453-10000115377</v>
      </c>
      <c r="B653" s="4">
        <v>1072235001453</v>
      </c>
      <c r="C653" s="4">
        <v>-10000115377</v>
      </c>
    </row>
    <row r="654">
      <c r="A654" t="str">
        <f t="shared" si="12"/>
        <v>1022200882076-10000115371</v>
      </c>
      <c r="B654" s="4">
        <v>1022200882076</v>
      </c>
      <c r="C654" s="4">
        <v>-10000115371</v>
      </c>
    </row>
    <row r="655">
      <c r="A655" t="str">
        <f t="shared" si="12"/>
        <v>1072208007750-10000115337</v>
      </c>
      <c r="B655" s="4">
        <v>1072208007750</v>
      </c>
      <c r="C655" s="4">
        <v>-10000115337</v>
      </c>
    </row>
    <row r="656">
      <c r="A656" t="str">
        <f t="shared" si="12"/>
        <v>1022201944236-10000115329</v>
      </c>
      <c r="B656" s="4">
        <v>1022201944236</v>
      </c>
      <c r="C656" s="4">
        <v>-10000115329</v>
      </c>
    </row>
    <row r="657">
      <c r="A657" t="str">
        <f t="shared" si="12"/>
        <v>1072235001431-10000000244</v>
      </c>
      <c r="B657" s="4">
        <v>1072235001431</v>
      </c>
      <c r="C657" s="4">
        <v>-10000000244</v>
      </c>
    </row>
    <row r="658">
      <c r="A658" t="str">
        <f t="shared" si="12"/>
        <v>1072223006085-10000000244</v>
      </c>
      <c r="B658" s="4">
        <v>1072223006085</v>
      </c>
      <c r="C658" s="4">
        <v>-10000000244</v>
      </c>
    </row>
    <row r="659">
      <c r="A659" t="str">
        <f t="shared" si="12"/>
        <v>1022202863583-10000000246</v>
      </c>
      <c r="B659" s="4">
        <v>1022202863583</v>
      </c>
      <c r="C659" s="4">
        <v>-10000000246</v>
      </c>
    </row>
    <row r="660">
      <c r="A660" t="str">
        <f t="shared" si="12"/>
        <v>1072289001421-10000000211</v>
      </c>
      <c r="B660" s="4">
        <v>1072289001421</v>
      </c>
      <c r="C660" s="4">
        <v>-10000000211</v>
      </c>
    </row>
    <row r="661">
      <c r="A661" t="str">
        <f t="shared" si="12"/>
        <v>1022202072430-10000115349</v>
      </c>
      <c r="B661" s="4">
        <v>1022202072430</v>
      </c>
      <c r="C661" s="4">
        <v>-10000115349</v>
      </c>
    </row>
    <row r="662">
      <c r="A662" t="str">
        <f t="shared" si="12"/>
        <v>1022202864452-10000115324</v>
      </c>
      <c r="B662" s="4">
        <v>1022202864452</v>
      </c>
      <c r="C662" s="4">
        <v>-10000115324</v>
      </c>
    </row>
    <row r="663">
      <c r="A663" t="str">
        <f t="shared" si="12"/>
        <v>1052202283605-10000000265</v>
      </c>
      <c r="B663" s="4">
        <v>1052202283605</v>
      </c>
      <c r="C663" s="4">
        <v>-10000000265</v>
      </c>
    </row>
    <row r="664">
      <c r="A664" t="str">
        <f t="shared" si="12"/>
        <v>1022200813656-10000115325</v>
      </c>
      <c r="B664" s="4">
        <v>1022200813656</v>
      </c>
      <c r="C664" s="4">
        <v>-10000115325</v>
      </c>
    </row>
    <row r="665">
      <c r="A665" t="str">
        <f t="shared" si="12"/>
        <v>1022202073740-10000115367</v>
      </c>
      <c r="B665" s="4">
        <v>1022202073740</v>
      </c>
      <c r="C665" s="4">
        <v>-10000115367</v>
      </c>
    </row>
    <row r="666">
      <c r="A666" t="str">
        <f t="shared" si="12"/>
        <v>1022200883847-10000115339</v>
      </c>
      <c r="B666" s="4">
        <v>1022200883847</v>
      </c>
      <c r="C666" s="4">
        <v>-10000115339</v>
      </c>
    </row>
    <row r="667">
      <c r="A667" t="str">
        <f t="shared" si="12"/>
        <v>1072235001453-10000000200</v>
      </c>
      <c r="B667" s="4">
        <v>1072235001453</v>
      </c>
      <c r="C667" s="4">
        <v>-10000000200</v>
      </c>
    </row>
    <row r="668">
      <c r="A668" t="str">
        <f t="shared" si="12"/>
        <v>1022200535280-10000000214</v>
      </c>
      <c r="B668" s="4">
        <v>1022200535280</v>
      </c>
      <c r="C668" s="4">
        <v>-10000000214</v>
      </c>
    </row>
    <row r="669">
      <c r="A669" t="str">
        <f t="shared" si="12"/>
        <v>102220053528010003773828</v>
      </c>
      <c r="B669" s="4">
        <v>1022200535280</v>
      </c>
      <c r="C669" s="4">
        <v>10003773828</v>
      </c>
    </row>
    <row r="670">
      <c r="A670" t="str">
        <f t="shared" si="12"/>
        <v>1022202955180-10000115367</v>
      </c>
      <c r="B670" s="4">
        <v>1022202955180</v>
      </c>
      <c r="C670" s="4">
        <v>-10000115367</v>
      </c>
    </row>
    <row r="671">
      <c r="A671" t="str">
        <f t="shared" si="12"/>
        <v>1022200730507-10000115365</v>
      </c>
      <c r="B671" s="4">
        <v>1022200730507</v>
      </c>
      <c r="C671" s="4">
        <v>-10000115365</v>
      </c>
    </row>
    <row r="672">
      <c r="A672" t="str">
        <f t="shared" si="12"/>
        <v>1022200882076-10000115366</v>
      </c>
      <c r="B672" s="4">
        <v>1022200882076</v>
      </c>
      <c r="C672" s="4">
        <v>-10000115366</v>
      </c>
    </row>
    <row r="673">
      <c r="A673" t="str">
        <f t="shared" si="12"/>
        <v>1022202768631-10000115365</v>
      </c>
      <c r="B673" s="4">
        <v>1022202768631</v>
      </c>
      <c r="C673" s="4">
        <v>-10000115365</v>
      </c>
    </row>
    <row r="674">
      <c r="A674" t="str">
        <f t="shared" si="12"/>
        <v>1022200507823-10000115349</v>
      </c>
      <c r="B674" s="4">
        <v>1022200507823</v>
      </c>
      <c r="C674" s="4">
        <v>-10000115349</v>
      </c>
    </row>
    <row r="675">
      <c r="A675" t="str">
        <f t="shared" si="12"/>
        <v>1022202735543-10000000246</v>
      </c>
      <c r="B675" s="4">
        <v>1022202735543</v>
      </c>
      <c r="C675" s="4">
        <v>-10000000246</v>
      </c>
    </row>
    <row r="676">
      <c r="A676" t="str">
        <f t="shared" si="12"/>
        <v>1072256000850-10000000244</v>
      </c>
      <c r="B676" s="4">
        <v>1072256000850</v>
      </c>
      <c r="C676" s="4">
        <v>-10000000244</v>
      </c>
    </row>
    <row r="677">
      <c r="A677" t="str">
        <f t="shared" si="12"/>
        <v>1022200535280-10000000231</v>
      </c>
      <c r="B677" s="4">
        <v>1022200535280</v>
      </c>
      <c r="C677" s="4">
        <v>-10000000231</v>
      </c>
    </row>
    <row r="678">
      <c r="A678" t="str">
        <f t="shared" si="12"/>
        <v>1022202916955-10000115341</v>
      </c>
      <c r="B678" s="4">
        <v>1022202916955</v>
      </c>
      <c r="C678" s="4">
        <v>-10000115341</v>
      </c>
    </row>
    <row r="679">
      <c r="A679" t="str">
        <f t="shared" si="12"/>
        <v>1022202149936-10000115331</v>
      </c>
      <c r="B679" s="4">
        <v>1022202149936</v>
      </c>
      <c r="C679" s="4">
        <v>-10000115331</v>
      </c>
    </row>
    <row r="680">
      <c r="A680" t="str">
        <f t="shared" si="12"/>
        <v>1022202101030-10000115323</v>
      </c>
      <c r="B680" s="4">
        <v>1022202101030</v>
      </c>
      <c r="C680" s="4">
        <v>-10000115323</v>
      </c>
    </row>
    <row r="681">
      <c r="A681" t="str">
        <f t="shared" si="12"/>
        <v>1022202916955-10000115361</v>
      </c>
      <c r="B681" s="4">
        <v>1022202916955</v>
      </c>
      <c r="C681" s="4">
        <v>-10000115361</v>
      </c>
    </row>
    <row r="682">
      <c r="A682" t="str">
        <f t="shared" si="12"/>
        <v>1072210001533-10000000218</v>
      </c>
      <c r="B682" s="4">
        <v>1072210001533</v>
      </c>
      <c r="C682" s="4">
        <v>-10000000218</v>
      </c>
    </row>
    <row r="683">
      <c r="A683" t="str">
        <f t="shared" si="12"/>
        <v>1022202914942-10000115329</v>
      </c>
      <c r="B683" s="4">
        <v>1022202914942</v>
      </c>
      <c r="C683" s="4">
        <v>-10000115329</v>
      </c>
    </row>
    <row r="684">
      <c r="A684" t="str">
        <f t="shared" si="12"/>
        <v>1022202316124-10000115371</v>
      </c>
      <c r="B684" s="4">
        <v>1022202316124</v>
      </c>
      <c r="C684" s="4">
        <v>-10000115371</v>
      </c>
    </row>
    <row r="685">
      <c r="A685" t="str">
        <f t="shared" si="12"/>
        <v>1022202191362-10000115342</v>
      </c>
      <c r="B685" s="4">
        <v>1022202191362</v>
      </c>
      <c r="C685" s="4">
        <v>-10000115342</v>
      </c>
    </row>
    <row r="686">
      <c r="A686" t="str">
        <f t="shared" si="12"/>
        <v>1022200507823-10000115345</v>
      </c>
      <c r="B686" s="4">
        <v>1022200507823</v>
      </c>
      <c r="C686" s="4">
        <v>-10000115345</v>
      </c>
    </row>
    <row r="687">
      <c r="A687" t="str">
        <f t="shared" si="12"/>
        <v>1022202150960-10000115341</v>
      </c>
      <c r="B687" s="4">
        <v>1022202150960</v>
      </c>
      <c r="C687" s="4">
        <v>-10000115341</v>
      </c>
    </row>
    <row r="688">
      <c r="A688" t="str">
        <f t="shared" si="12"/>
        <v>1072289001421-10000000238</v>
      </c>
      <c r="B688" s="4">
        <v>1072289001421</v>
      </c>
      <c r="C688" s="4">
        <v>-10000000238</v>
      </c>
    </row>
    <row r="689">
      <c r="A689" t="str">
        <f t="shared" si="12"/>
        <v>1022201907870-10000115361</v>
      </c>
      <c r="B689" s="4">
        <v>1022201907870</v>
      </c>
      <c r="C689" s="4">
        <v>-10000115361</v>
      </c>
    </row>
    <row r="690">
      <c r="A690" t="str">
        <f t="shared" si="12"/>
        <v>1022201944236-10000115352</v>
      </c>
      <c r="B690" s="4">
        <v>1022201944236</v>
      </c>
      <c r="C690" s="4">
        <v>-10000115352</v>
      </c>
    </row>
    <row r="691">
      <c r="A691" t="str">
        <f t="shared" si="12"/>
        <v>1022202150960-10000115373</v>
      </c>
      <c r="B691" s="4">
        <v>1022202150960</v>
      </c>
      <c r="C691" s="4">
        <v>-10000115373</v>
      </c>
    </row>
    <row r="692">
      <c r="A692" t="str">
        <f t="shared" si="12"/>
        <v>102220219136210003773828</v>
      </c>
      <c r="B692" s="4">
        <v>1022202191362</v>
      </c>
      <c r="C692" s="4">
        <v>10003773828</v>
      </c>
    </row>
    <row r="693">
      <c r="A693" t="str">
        <f t="shared" si="12"/>
        <v>1022202864452-10000115347</v>
      </c>
      <c r="B693" s="4">
        <v>1022202864452</v>
      </c>
      <c r="C693" s="4">
        <v>-10000115347</v>
      </c>
    </row>
    <row r="694">
      <c r="A694" t="str">
        <f t="shared" si="12"/>
        <v>1022202191362-10000115343</v>
      </c>
      <c r="B694" s="4">
        <v>1022202191362</v>
      </c>
      <c r="C694" s="4">
        <v>-10000115343</v>
      </c>
    </row>
    <row r="695">
      <c r="A695" t="str">
        <f t="shared" si="12"/>
        <v>1022202733321-10000115360</v>
      </c>
      <c r="B695" s="4">
        <v>1022202733321</v>
      </c>
      <c r="C695" s="4">
        <v>-10000115360</v>
      </c>
    </row>
    <row r="696">
      <c r="A696" t="str">
        <f t="shared" si="12"/>
        <v>1022200813656-10000115329</v>
      </c>
      <c r="B696" s="4">
        <v>1022200813656</v>
      </c>
      <c r="C696" s="4">
        <v>-10000115329</v>
      </c>
    </row>
    <row r="697">
      <c r="A697" t="str">
        <f t="shared" si="12"/>
        <v>1022200708001-10000115349</v>
      </c>
      <c r="B697" s="4">
        <v>1022200708001</v>
      </c>
      <c r="C697" s="4">
        <v>-10000115349</v>
      </c>
    </row>
    <row r="698">
      <c r="A698" t="str">
        <f t="shared" si="12"/>
        <v>1022200570853-10000000214</v>
      </c>
      <c r="B698" s="4">
        <v>1022200570853</v>
      </c>
      <c r="C698" s="4">
        <v>-10000000214</v>
      </c>
    </row>
    <row r="699">
      <c r="A699" t="str">
        <f t="shared" si="12"/>
        <v>1022202893239-10000000241</v>
      </c>
      <c r="B699" s="4">
        <v>1022202893239</v>
      </c>
      <c r="C699" s="4">
        <v>-10000000241</v>
      </c>
    </row>
    <row r="700">
      <c r="A700" t="str">
        <f t="shared" si="12"/>
        <v>1072261001933-10000115377</v>
      </c>
      <c r="B700" s="4">
        <v>1072261001933</v>
      </c>
      <c r="C700" s="4">
        <v>-10000115377</v>
      </c>
    </row>
    <row r="701">
      <c r="A701" t="str">
        <f t="shared" si="12"/>
        <v>1182225042152-10000115336</v>
      </c>
      <c r="B701" s="4">
        <v>1182225042152</v>
      </c>
      <c r="C701" s="4">
        <v>-10000115336</v>
      </c>
    </row>
    <row r="702">
      <c r="A702" t="str">
        <f t="shared" si="12"/>
        <v>1022200507823-10000115354</v>
      </c>
      <c r="B702" s="4">
        <v>1022200507823</v>
      </c>
      <c r="C702" s="4">
        <v>-10000115354</v>
      </c>
    </row>
    <row r="703">
      <c r="A703" t="str">
        <f t="shared" si="12"/>
        <v>1072289001432-10000000198</v>
      </c>
      <c r="B703" s="4">
        <v>1072289001432</v>
      </c>
      <c r="C703" s="4">
        <v>-10000000198</v>
      </c>
    </row>
    <row r="704">
      <c r="A704" t="str">
        <f t="shared" si="12"/>
        <v>1022202072430-10000115345</v>
      </c>
      <c r="B704" s="4">
        <v>1022202072430</v>
      </c>
      <c r="C704" s="4">
        <v>-10000115345</v>
      </c>
    </row>
    <row r="705">
      <c r="A705" t="str">
        <f t="shared" si="12"/>
        <v>1022202365162-10000000246</v>
      </c>
      <c r="B705" s="4">
        <v>1022202365162</v>
      </c>
      <c r="C705" s="4">
        <v>-10000000246</v>
      </c>
    </row>
    <row r="706">
      <c r="A706" t="str">
        <f t="shared" ref="A706:A769" si="13">IF(B706="","",CONCATENATE(B706,C706))</f>
        <v>1022202916955-10000000215</v>
      </c>
      <c r="B706" s="4">
        <v>1022202916955</v>
      </c>
      <c r="C706" s="4">
        <v>-10000000215</v>
      </c>
    </row>
    <row r="707">
      <c r="A707" t="str">
        <f t="shared" si="13"/>
        <v>1022202192264-10000000246</v>
      </c>
      <c r="B707" s="4">
        <v>1022202192264</v>
      </c>
      <c r="C707" s="4">
        <v>-10000000246</v>
      </c>
    </row>
    <row r="708">
      <c r="A708" t="str">
        <f t="shared" si="13"/>
        <v>1022202955180-10000115359</v>
      </c>
      <c r="B708" s="4">
        <v>1022202955180</v>
      </c>
      <c r="C708" s="4">
        <v>-10000115359</v>
      </c>
    </row>
    <row r="709">
      <c r="A709" t="str">
        <f t="shared" si="13"/>
        <v>1022202916955-10000115325</v>
      </c>
      <c r="B709" s="4">
        <v>1022202916955</v>
      </c>
      <c r="C709" s="4">
        <v>-10000115325</v>
      </c>
    </row>
    <row r="710">
      <c r="A710" t="str">
        <f t="shared" si="13"/>
        <v>102220215096010003773828</v>
      </c>
      <c r="B710" s="4">
        <v>1022202150960</v>
      </c>
      <c r="C710" s="4">
        <v>10003773828</v>
      </c>
    </row>
    <row r="711">
      <c r="A711" t="str">
        <f t="shared" si="13"/>
        <v>1022202073740-10000000246</v>
      </c>
      <c r="B711" s="4">
        <v>1022202073740</v>
      </c>
      <c r="C711" s="4">
        <v>-10000000246</v>
      </c>
    </row>
    <row r="712">
      <c r="A712" t="str">
        <f t="shared" si="13"/>
        <v>1022202149936-10000115341</v>
      </c>
      <c r="B712" s="4">
        <v>1022202149936</v>
      </c>
      <c r="C712" s="4">
        <v>-10000115341</v>
      </c>
    </row>
    <row r="713">
      <c r="A713" t="str">
        <f t="shared" si="13"/>
        <v>1072205001000-10000000211</v>
      </c>
      <c r="B713" s="4">
        <v>1072205001000</v>
      </c>
      <c r="C713" s="4">
        <v>-10000000211</v>
      </c>
    </row>
    <row r="714">
      <c r="A714" t="str">
        <f t="shared" si="13"/>
        <v>1022202316124-10000115373</v>
      </c>
      <c r="B714" s="4">
        <v>1022202316124</v>
      </c>
      <c r="C714" s="4">
        <v>-10000115373</v>
      </c>
    </row>
    <row r="715">
      <c r="A715" t="str">
        <f t="shared" si="13"/>
        <v>1022202670544-10000115331</v>
      </c>
      <c r="B715" s="4">
        <v>1022202670544</v>
      </c>
      <c r="C715" s="4">
        <v>-10000115331</v>
      </c>
    </row>
    <row r="716">
      <c r="A716" t="str">
        <f t="shared" si="13"/>
        <v>1072256000849-10000115377</v>
      </c>
      <c r="B716" s="4">
        <v>1072256000849</v>
      </c>
      <c r="C716" s="4">
        <v>-10000115377</v>
      </c>
    </row>
    <row r="717">
      <c r="A717" t="str">
        <f t="shared" si="13"/>
        <v>1072261001944-10000115337</v>
      </c>
      <c r="B717" s="4">
        <v>1072261001944</v>
      </c>
      <c r="C717" s="4">
        <v>-10000115337</v>
      </c>
    </row>
    <row r="718">
      <c r="A718" t="str">
        <f t="shared" si="13"/>
        <v>1072256000871-10000000238</v>
      </c>
      <c r="B718" s="4">
        <v>1072256000871</v>
      </c>
      <c r="C718" s="4">
        <v>-10000000238</v>
      </c>
    </row>
    <row r="719">
      <c r="A719" t="str">
        <f t="shared" si="13"/>
        <v>1022200730507-10000115338</v>
      </c>
      <c r="B719" s="4">
        <v>1022200730507</v>
      </c>
      <c r="C719" s="4">
        <v>-10000115338</v>
      </c>
    </row>
    <row r="720">
      <c r="A720" t="str">
        <f t="shared" si="13"/>
        <v>1022201907870-10000115373</v>
      </c>
      <c r="B720" s="4">
        <v>1022201907870</v>
      </c>
      <c r="C720" s="4">
        <v>-10000115373</v>
      </c>
    </row>
    <row r="721">
      <c r="A721" t="str">
        <f t="shared" si="13"/>
        <v>1022202669851-10000115342</v>
      </c>
      <c r="B721" s="4">
        <v>1022202669851</v>
      </c>
      <c r="C721" s="4">
        <v>-10000115342</v>
      </c>
    </row>
    <row r="722">
      <c r="A722" t="str">
        <f t="shared" si="13"/>
        <v>1022202563525-10000115365</v>
      </c>
      <c r="B722" s="4">
        <v>1022202563525</v>
      </c>
      <c r="C722" s="4">
        <v>-10000115365</v>
      </c>
    </row>
    <row r="723">
      <c r="A723" t="str">
        <f t="shared" si="13"/>
        <v>1072234001256-10000000212</v>
      </c>
      <c r="B723" s="4">
        <v>1072234001256</v>
      </c>
      <c r="C723" s="4">
        <v>-10000000212</v>
      </c>
    </row>
    <row r="724">
      <c r="A724" t="str">
        <f t="shared" si="13"/>
        <v>1022202101030-10000115352</v>
      </c>
      <c r="B724" s="4">
        <v>1022202101030</v>
      </c>
      <c r="C724" s="4">
        <v>-10000115352</v>
      </c>
    </row>
    <row r="725">
      <c r="A725" t="str">
        <f t="shared" si="13"/>
        <v>1022200882076-10000115367</v>
      </c>
      <c r="B725" s="4">
        <v>1022200882076</v>
      </c>
      <c r="C725" s="4">
        <v>-10000115367</v>
      </c>
    </row>
    <row r="726">
      <c r="A726" t="str">
        <f t="shared" si="13"/>
        <v>1022200507548-10000000235</v>
      </c>
      <c r="B726" s="4">
        <v>1022200507548</v>
      </c>
      <c r="C726" s="4">
        <v>-10000000235</v>
      </c>
    </row>
    <row r="727">
      <c r="A727" t="str">
        <f t="shared" si="13"/>
        <v>1022202565120-10000115361</v>
      </c>
      <c r="B727" s="4">
        <v>1022202565120</v>
      </c>
      <c r="C727" s="4">
        <v>-10000115361</v>
      </c>
    </row>
    <row r="728">
      <c r="A728" t="str">
        <f t="shared" si="13"/>
        <v>1022202192264-10000115341</v>
      </c>
      <c r="B728" s="4">
        <v>1022202192264</v>
      </c>
      <c r="C728" s="4">
        <v>-10000115341</v>
      </c>
    </row>
    <row r="729">
      <c r="A729" t="str">
        <f t="shared" si="13"/>
        <v>1022202563525-10000115323</v>
      </c>
      <c r="B729" s="4">
        <v>1022202563525</v>
      </c>
      <c r="C729" s="4">
        <v>-10000115323</v>
      </c>
    </row>
    <row r="730">
      <c r="A730" t="str">
        <f t="shared" si="13"/>
        <v>1072289001421-10000000218</v>
      </c>
      <c r="B730" s="4">
        <v>1072289001421</v>
      </c>
      <c r="C730" s="4">
        <v>-10000000218</v>
      </c>
    </row>
    <row r="731">
      <c r="A731" t="str">
        <f t="shared" si="13"/>
        <v>1072261001911-10000000218</v>
      </c>
      <c r="B731" s="4">
        <v>1072261001911</v>
      </c>
      <c r="C731" s="4">
        <v>-10000000218</v>
      </c>
    </row>
    <row r="732">
      <c r="A732" t="str">
        <f t="shared" si="13"/>
        <v>1072234001245-10000000244</v>
      </c>
      <c r="B732" s="4">
        <v>1072234001245</v>
      </c>
      <c r="C732" s="4">
        <v>-10000000244</v>
      </c>
    </row>
    <row r="733">
      <c r="A733" t="str">
        <f t="shared" si="13"/>
        <v>1022200535280-10000115339</v>
      </c>
      <c r="B733" s="4">
        <v>1022200535280</v>
      </c>
      <c r="C733" s="4">
        <v>-10000115339</v>
      </c>
    </row>
    <row r="734">
      <c r="A734" t="str">
        <f t="shared" si="13"/>
        <v>1072261001933-10000000198</v>
      </c>
      <c r="B734" s="4">
        <v>1072261001933</v>
      </c>
      <c r="C734" s="4">
        <v>-10000000198</v>
      </c>
    </row>
    <row r="735">
      <c r="A735" t="str">
        <f t="shared" si="13"/>
        <v>1072256000850-10000115376</v>
      </c>
      <c r="B735" s="4">
        <v>1072256000850</v>
      </c>
      <c r="C735" s="4">
        <v>-10000115376</v>
      </c>
    </row>
    <row r="736">
      <c r="A736" t="str">
        <f t="shared" si="13"/>
        <v>1072289001421-10000000198</v>
      </c>
      <c r="B736" s="4">
        <v>1072289001421</v>
      </c>
      <c r="C736" s="4">
        <v>-10000000198</v>
      </c>
    </row>
    <row r="737">
      <c r="A737" t="str">
        <f t="shared" si="13"/>
        <v>1022202733321-10000115345</v>
      </c>
      <c r="B737" s="4">
        <v>1022202733321</v>
      </c>
      <c r="C737" s="4">
        <v>-10000115345</v>
      </c>
    </row>
    <row r="738">
      <c r="A738" t="str">
        <f t="shared" si="13"/>
        <v>1022202576989-10000000235</v>
      </c>
      <c r="B738" s="4">
        <v>1022202576989</v>
      </c>
      <c r="C738" s="4">
        <v>-10000000235</v>
      </c>
    </row>
    <row r="739">
      <c r="A739" t="str">
        <f t="shared" si="13"/>
        <v>1022202565120-10000115342</v>
      </c>
      <c r="B739" s="4">
        <v>1022202565120</v>
      </c>
      <c r="C739" s="4">
        <v>-10000115342</v>
      </c>
    </row>
    <row r="740">
      <c r="A740" t="str">
        <f t="shared" si="13"/>
        <v>1022202735543-10000115367</v>
      </c>
      <c r="B740" s="4">
        <v>1022202735543</v>
      </c>
      <c r="C740" s="4">
        <v>-10000115367</v>
      </c>
    </row>
    <row r="741">
      <c r="A741" t="str">
        <f t="shared" si="13"/>
        <v>1072207000986-10000000198</v>
      </c>
      <c r="B741" s="4">
        <v>1072207000986</v>
      </c>
      <c r="C741" s="4">
        <v>-10000000198</v>
      </c>
    </row>
    <row r="742">
      <c r="A742" t="str">
        <f t="shared" si="13"/>
        <v>1022202523837-10000000235</v>
      </c>
      <c r="B742" s="4">
        <v>1022202523837</v>
      </c>
      <c r="C742" s="4">
        <v>-10000000235</v>
      </c>
    </row>
    <row r="743">
      <c r="A743" t="str">
        <f t="shared" si="13"/>
        <v>1022202733321-10000000235</v>
      </c>
      <c r="B743" s="4">
        <v>1022202733321</v>
      </c>
      <c r="C743" s="4">
        <v>-10000000235</v>
      </c>
    </row>
    <row r="744">
      <c r="A744" t="str">
        <f t="shared" si="13"/>
        <v>1022202955180-10000115360</v>
      </c>
      <c r="B744" s="4">
        <v>1022202955180</v>
      </c>
      <c r="C744" s="4">
        <v>-10000115360</v>
      </c>
    </row>
    <row r="745">
      <c r="A745" t="str">
        <f t="shared" si="13"/>
        <v>1022202863583-10000115354</v>
      </c>
      <c r="B745" s="4">
        <v>1022202863583</v>
      </c>
      <c r="C745" s="4">
        <v>-10000115354</v>
      </c>
    </row>
    <row r="746">
      <c r="A746" t="str">
        <f t="shared" si="13"/>
        <v>1022202955180-10000115347</v>
      </c>
      <c r="B746" s="4">
        <v>1022202955180</v>
      </c>
      <c r="C746" s="4">
        <v>-10000115347</v>
      </c>
    </row>
    <row r="747">
      <c r="A747" t="str">
        <f t="shared" si="13"/>
        <v>1022202893239-10000115361</v>
      </c>
      <c r="B747" s="4">
        <v>1022202893239</v>
      </c>
      <c r="C747" s="4">
        <v>-10000115361</v>
      </c>
    </row>
    <row r="748">
      <c r="A748" t="str">
        <f t="shared" si="13"/>
        <v>1022202669763-10000115325</v>
      </c>
      <c r="B748" s="4">
        <v>1022202669763</v>
      </c>
      <c r="C748" s="4">
        <v>-10000115325</v>
      </c>
    </row>
    <row r="749">
      <c r="A749" t="str">
        <f t="shared" si="13"/>
        <v>1022202670544-10000115339</v>
      </c>
      <c r="B749" s="4">
        <v>1022202670544</v>
      </c>
      <c r="C749" s="4">
        <v>-10000115339</v>
      </c>
    </row>
    <row r="750">
      <c r="A750" t="str">
        <f t="shared" si="13"/>
        <v>1022202365162-10000115323</v>
      </c>
      <c r="B750" s="4">
        <v>1022202365162</v>
      </c>
      <c r="C750" s="4">
        <v>-10000115323</v>
      </c>
    </row>
    <row r="751">
      <c r="A751" t="str">
        <f t="shared" si="13"/>
        <v>1022202914942-10000000246</v>
      </c>
      <c r="B751" s="4">
        <v>1022202914942</v>
      </c>
      <c r="C751" s="4">
        <v>-10000000246</v>
      </c>
    </row>
    <row r="752">
      <c r="A752" t="str">
        <f t="shared" si="13"/>
        <v>1022202072430-10000115342</v>
      </c>
      <c r="B752" s="4">
        <v>1022202072430</v>
      </c>
      <c r="C752" s="4">
        <v>-10000115342</v>
      </c>
    </row>
    <row r="753">
      <c r="A753" t="str">
        <f t="shared" si="13"/>
        <v>1072289001421-10000000244</v>
      </c>
      <c r="B753" s="4">
        <v>1072289001421</v>
      </c>
      <c r="C753" s="4">
        <v>-10000000244</v>
      </c>
    </row>
    <row r="754">
      <c r="A754" t="str">
        <f t="shared" si="13"/>
        <v>1072289001443-10000115348</v>
      </c>
      <c r="B754" s="4">
        <v>1072289001443</v>
      </c>
      <c r="C754" s="4">
        <v>-10000115348</v>
      </c>
    </row>
    <row r="755">
      <c r="A755" t="str">
        <f t="shared" si="13"/>
        <v>1022200708001-10000115339</v>
      </c>
      <c r="B755" s="4">
        <v>1022200708001</v>
      </c>
      <c r="C755" s="4">
        <v>-10000115339</v>
      </c>
    </row>
    <row r="756">
      <c r="A756" t="str">
        <f t="shared" si="13"/>
        <v>1022200708001-10000115354</v>
      </c>
      <c r="B756" s="4">
        <v>1022200708001</v>
      </c>
      <c r="C756" s="4">
        <v>-10000115354</v>
      </c>
    </row>
    <row r="757">
      <c r="A757" t="str">
        <f t="shared" si="13"/>
        <v>1072235001442-10000000211</v>
      </c>
      <c r="B757" s="4">
        <v>1072235001442</v>
      </c>
      <c r="C757" s="4">
        <v>-10000000211</v>
      </c>
    </row>
    <row r="758">
      <c r="A758" t="str">
        <f t="shared" si="13"/>
        <v>1022202283762-10000115324</v>
      </c>
      <c r="B758" s="4">
        <v>1022202283762</v>
      </c>
      <c r="C758" s="4">
        <v>-10000115324</v>
      </c>
    </row>
    <row r="759">
      <c r="A759" t="str">
        <f t="shared" si="13"/>
        <v>1022202366108-10000115339</v>
      </c>
      <c r="B759" s="4">
        <v>1022202366108</v>
      </c>
      <c r="C759" s="4">
        <v>-10000115339</v>
      </c>
    </row>
    <row r="760">
      <c r="A760" t="str">
        <f t="shared" si="13"/>
        <v>1022201944456-10000115347</v>
      </c>
      <c r="B760" s="4">
        <v>1022201944456</v>
      </c>
      <c r="C760" s="4">
        <v>-10000115347</v>
      </c>
    </row>
    <row r="761">
      <c r="A761" t="str">
        <f t="shared" si="13"/>
        <v>1022201907870-10000115345</v>
      </c>
      <c r="B761" s="4">
        <v>1022201907870</v>
      </c>
      <c r="C761" s="4">
        <v>-10000115345</v>
      </c>
    </row>
    <row r="762">
      <c r="A762" t="str">
        <f t="shared" si="13"/>
        <v>1022200708001-10000115367</v>
      </c>
      <c r="B762" s="4">
        <v>1022200708001</v>
      </c>
      <c r="C762" s="4">
        <v>-10000115367</v>
      </c>
    </row>
    <row r="763">
      <c r="A763" t="str">
        <f t="shared" si="13"/>
        <v>1022200882076-10000115365</v>
      </c>
      <c r="B763" s="4">
        <v>1022200882076</v>
      </c>
      <c r="C763" s="4">
        <v>-10000115365</v>
      </c>
    </row>
    <row r="764">
      <c r="A764" t="str">
        <f t="shared" si="13"/>
        <v>1022200535280-10000115341</v>
      </c>
      <c r="B764" s="4">
        <v>1022200535280</v>
      </c>
      <c r="C764" s="4">
        <v>-10000115341</v>
      </c>
    </row>
    <row r="765">
      <c r="A765" t="str">
        <f t="shared" si="13"/>
        <v>1022200754575-10000000214</v>
      </c>
      <c r="B765" s="4">
        <v>1022200754575</v>
      </c>
      <c r="C765" s="4">
        <v>-10000000214</v>
      </c>
    </row>
    <row r="766">
      <c r="A766" t="str">
        <f t="shared" si="13"/>
        <v>1022200813656-10000000231</v>
      </c>
      <c r="B766" s="4">
        <v>1022200813656</v>
      </c>
      <c r="C766" s="4">
        <v>-10000000231</v>
      </c>
    </row>
    <row r="767">
      <c r="A767" t="str">
        <f t="shared" si="13"/>
        <v>1022202893239-10000000208</v>
      </c>
      <c r="B767" s="4">
        <v>1022202893239</v>
      </c>
      <c r="C767" s="4">
        <v>-10000000208</v>
      </c>
    </row>
    <row r="768">
      <c r="A768" t="str">
        <f t="shared" si="13"/>
        <v>1022202150960-10000115352</v>
      </c>
      <c r="B768" s="4">
        <v>1022202150960</v>
      </c>
      <c r="C768" s="4">
        <v>-10000115352</v>
      </c>
    </row>
    <row r="769">
      <c r="A769" t="str">
        <f t="shared" si="13"/>
        <v>1022202669851-10000115366</v>
      </c>
      <c r="B769" s="4">
        <v>1022202669851</v>
      </c>
      <c r="C769" s="4">
        <v>-10000115366</v>
      </c>
    </row>
    <row r="770">
      <c r="A770" t="str">
        <f t="shared" ref="A770:A833" si="14">IF(B770="","",CONCATENATE(B770,C770))</f>
        <v>1022201944456-10000000231</v>
      </c>
      <c r="B770" s="4">
        <v>1022201944456</v>
      </c>
      <c r="C770" s="4">
        <v>-10000000231</v>
      </c>
    </row>
    <row r="771">
      <c r="A771" t="str">
        <f t="shared" si="14"/>
        <v>1022202565120-10000115356</v>
      </c>
      <c r="B771" s="4">
        <v>1022202565120</v>
      </c>
      <c r="C771" s="4">
        <v>-10000115356</v>
      </c>
    </row>
    <row r="772">
      <c r="A772" t="str">
        <f t="shared" si="14"/>
        <v>1072210001555-10000000212</v>
      </c>
      <c r="B772" s="4">
        <v>1072210001555</v>
      </c>
      <c r="C772" s="4">
        <v>-10000000212</v>
      </c>
    </row>
    <row r="773">
      <c r="A773" t="str">
        <f t="shared" si="14"/>
        <v>1022200867040-10000115371</v>
      </c>
      <c r="B773" s="4">
        <v>1022200867040</v>
      </c>
      <c r="C773" s="4">
        <v>-10000115371</v>
      </c>
    </row>
    <row r="774">
      <c r="A774" t="str">
        <f t="shared" si="14"/>
        <v>1022202191362-10000115352</v>
      </c>
      <c r="B774" s="4">
        <v>1022202191362</v>
      </c>
      <c r="C774" s="4">
        <v>-10000115352</v>
      </c>
    </row>
    <row r="775">
      <c r="A775" t="str">
        <f t="shared" si="14"/>
        <v>1022200867040-10000115354</v>
      </c>
      <c r="B775" s="4">
        <v>1022200867040</v>
      </c>
      <c r="C775" s="4">
        <v>-10000115354</v>
      </c>
    </row>
    <row r="776">
      <c r="A776" t="str">
        <f t="shared" si="14"/>
        <v>1022202523837-10000000208</v>
      </c>
      <c r="B776" s="4">
        <v>1022202523837</v>
      </c>
      <c r="C776" s="4">
        <v>-10000000208</v>
      </c>
    </row>
    <row r="777">
      <c r="A777" t="str">
        <f t="shared" si="14"/>
        <v>1022201907870-10000000208</v>
      </c>
      <c r="B777" s="4">
        <v>1022201907870</v>
      </c>
      <c r="C777" s="4">
        <v>-10000000208</v>
      </c>
    </row>
    <row r="778">
      <c r="A778" t="str">
        <f t="shared" si="14"/>
        <v>1022200867040-10000115341</v>
      </c>
      <c r="B778" s="4">
        <v>1022200867040</v>
      </c>
      <c r="C778" s="4">
        <v>-10000115341</v>
      </c>
    </row>
    <row r="779">
      <c r="A779" t="str">
        <f t="shared" si="14"/>
        <v>1022202669851-10000000246</v>
      </c>
      <c r="B779" s="4">
        <v>1022202669851</v>
      </c>
      <c r="C779" s="4">
        <v>-10000000246</v>
      </c>
    </row>
    <row r="780">
      <c r="A780" t="str">
        <f t="shared" si="14"/>
        <v>1072289001400-10000000218</v>
      </c>
      <c r="B780" s="4">
        <v>1072289001400</v>
      </c>
      <c r="C780" s="4">
        <v>-10000000218</v>
      </c>
    </row>
    <row r="781">
      <c r="A781" t="str">
        <f t="shared" si="14"/>
        <v>1072210001577-10000000211</v>
      </c>
      <c r="B781" s="4">
        <v>1072210001577</v>
      </c>
      <c r="C781" s="4">
        <v>-10000000211</v>
      </c>
    </row>
    <row r="782">
      <c r="A782" t="str">
        <f t="shared" si="14"/>
        <v>1022202670544-10000115341</v>
      </c>
      <c r="B782" s="4">
        <v>1022202670544</v>
      </c>
      <c r="C782" s="4">
        <v>-10000115341</v>
      </c>
    </row>
    <row r="783">
      <c r="A783" t="str">
        <f t="shared" si="14"/>
        <v>1072209003020-10000000244</v>
      </c>
      <c r="B783" s="4">
        <v>1072209003020</v>
      </c>
      <c r="C783" s="4">
        <v>-10000000244</v>
      </c>
    </row>
    <row r="784">
      <c r="A784" t="str">
        <f t="shared" si="14"/>
        <v>1072210001511-10000000200</v>
      </c>
      <c r="B784" s="4">
        <v>1072210001511</v>
      </c>
      <c r="C784" s="4">
        <v>-10000000200</v>
      </c>
    </row>
    <row r="785">
      <c r="A785" t="str">
        <f t="shared" si="14"/>
        <v>1072208007750-10000000211</v>
      </c>
      <c r="B785" s="4">
        <v>1072208007750</v>
      </c>
      <c r="C785" s="4">
        <v>-10000000211</v>
      </c>
    </row>
    <row r="786">
      <c r="A786" t="str">
        <f t="shared" si="14"/>
        <v>1022202104000-10000115366</v>
      </c>
      <c r="B786" s="4">
        <v>1022202104000</v>
      </c>
      <c r="C786" s="4">
        <v>-10000115366</v>
      </c>
    </row>
    <row r="787">
      <c r="A787" t="str">
        <f t="shared" si="14"/>
        <v>1022202613894-10000000231</v>
      </c>
      <c r="B787" s="4">
        <v>1022202613894</v>
      </c>
      <c r="C787" s="4">
        <v>-10000000231</v>
      </c>
    </row>
    <row r="788">
      <c r="A788" t="str">
        <f t="shared" si="14"/>
        <v>1022202073740-10000000241</v>
      </c>
      <c r="B788" s="4">
        <v>1022202073740</v>
      </c>
      <c r="C788" s="4">
        <v>-10000000241</v>
      </c>
    </row>
    <row r="789">
      <c r="A789" t="str">
        <f t="shared" si="14"/>
        <v>1072205001010-10000000194</v>
      </c>
      <c r="B789" s="4">
        <v>1072205001010</v>
      </c>
      <c r="C789" s="4">
        <v>-10000000194</v>
      </c>
    </row>
    <row r="790">
      <c r="A790" t="str">
        <f t="shared" si="14"/>
        <v>1022202669763-10000115354</v>
      </c>
      <c r="B790" s="4">
        <v>1022202669763</v>
      </c>
      <c r="C790" s="4">
        <v>-10000115354</v>
      </c>
    </row>
    <row r="791">
      <c r="A791" t="str">
        <f t="shared" si="14"/>
        <v>1022202893239-10000115371</v>
      </c>
      <c r="B791" s="4">
        <v>1022202893239</v>
      </c>
      <c r="C791" s="4">
        <v>-10000115371</v>
      </c>
    </row>
    <row r="792">
      <c r="A792" t="str">
        <f t="shared" si="14"/>
        <v>1022202955180-10000115342</v>
      </c>
      <c r="B792" s="4">
        <v>1022202955180</v>
      </c>
      <c r="C792" s="4">
        <v>-10000115342</v>
      </c>
    </row>
    <row r="793">
      <c r="A793" t="str">
        <f t="shared" si="14"/>
        <v>1022202073200-10000115325</v>
      </c>
      <c r="B793" s="4">
        <v>1022202073200</v>
      </c>
      <c r="C793" s="4">
        <v>-10000115325</v>
      </c>
    </row>
    <row r="794">
      <c r="A794" t="str">
        <f t="shared" si="14"/>
        <v>1022202073740-10000115341</v>
      </c>
      <c r="B794" s="4">
        <v>1022202073740</v>
      </c>
      <c r="C794" s="4">
        <v>-10000115341</v>
      </c>
    </row>
    <row r="795">
      <c r="A795" t="str">
        <f t="shared" si="14"/>
        <v>102220291494210003773828</v>
      </c>
      <c r="B795" s="4">
        <v>1022202914942</v>
      </c>
      <c r="C795" s="4">
        <v>10003773828</v>
      </c>
    </row>
    <row r="796">
      <c r="A796" t="str">
        <f t="shared" si="14"/>
        <v>1022202104000-10000115339</v>
      </c>
      <c r="B796" s="4">
        <v>1022202104000</v>
      </c>
      <c r="C796" s="4">
        <v>-10000115339</v>
      </c>
    </row>
    <row r="797">
      <c r="A797" t="str">
        <f t="shared" si="14"/>
        <v>1022202565120-10000115366</v>
      </c>
      <c r="B797" s="4">
        <v>1022202565120</v>
      </c>
      <c r="C797" s="4">
        <v>-10000115366</v>
      </c>
    </row>
    <row r="798">
      <c r="A798" t="str">
        <f t="shared" si="14"/>
        <v>1022200570853-10000115354</v>
      </c>
      <c r="B798" s="4">
        <v>1022200570853</v>
      </c>
      <c r="C798" s="4">
        <v>-10000115354</v>
      </c>
    </row>
    <row r="799">
      <c r="A799" t="str">
        <f t="shared" si="14"/>
        <v>1072210001533-10000000198</v>
      </c>
      <c r="B799" s="4">
        <v>1072210001533</v>
      </c>
      <c r="C799" s="4">
        <v>-10000000198</v>
      </c>
    </row>
    <row r="800">
      <c r="A800" t="str">
        <f t="shared" si="14"/>
        <v>1022200754575-10000115343</v>
      </c>
      <c r="B800" s="4">
        <v>1022200754575</v>
      </c>
      <c r="C800" s="4">
        <v>-10000115343</v>
      </c>
    </row>
    <row r="801">
      <c r="A801" t="str">
        <f t="shared" si="14"/>
        <v>1022202523837-10000115323</v>
      </c>
      <c r="B801" s="4">
        <v>1022202523837</v>
      </c>
      <c r="C801" s="4">
        <v>-10000115323</v>
      </c>
    </row>
    <row r="802">
      <c r="A802" t="str">
        <f t="shared" si="14"/>
        <v>1022202669851-10000115331</v>
      </c>
      <c r="B802" s="4">
        <v>1022202669851</v>
      </c>
      <c r="C802" s="4">
        <v>-10000115331</v>
      </c>
    </row>
    <row r="803">
      <c r="A803" t="str">
        <f t="shared" si="14"/>
        <v>1022200813656-10000115367</v>
      </c>
      <c r="B803" s="4">
        <v>1022200813656</v>
      </c>
      <c r="C803" s="4">
        <v>-10000115367</v>
      </c>
    </row>
    <row r="804">
      <c r="A804" t="str">
        <f t="shared" si="14"/>
        <v>1072256000871-10000000212</v>
      </c>
      <c r="B804" s="4">
        <v>1072256000871</v>
      </c>
      <c r="C804" s="4">
        <v>-10000000212</v>
      </c>
    </row>
    <row r="805">
      <c r="A805" t="str">
        <f t="shared" si="14"/>
        <v>1022200708001-10000000209</v>
      </c>
      <c r="B805" s="4">
        <v>1022200708001</v>
      </c>
      <c r="C805" s="4">
        <v>-10000000209</v>
      </c>
    </row>
    <row r="806">
      <c r="A806" t="str">
        <f t="shared" si="14"/>
        <v>1022200867040-10000115347</v>
      </c>
      <c r="B806" s="4">
        <v>1022200867040</v>
      </c>
      <c r="C806" s="4">
        <v>-10000115347</v>
      </c>
    </row>
    <row r="807">
      <c r="A807" t="str">
        <f t="shared" si="14"/>
        <v>1022200770987-10000115361</v>
      </c>
      <c r="B807" s="4">
        <v>1022200770987</v>
      </c>
      <c r="C807" s="4">
        <v>-10000115361</v>
      </c>
    </row>
    <row r="808">
      <c r="A808" t="str">
        <f t="shared" si="14"/>
        <v>1022202525388-10000115361</v>
      </c>
      <c r="B808" s="4">
        <v>1022202525388</v>
      </c>
      <c r="C808" s="4">
        <v>-10000115361</v>
      </c>
    </row>
    <row r="809">
      <c r="A809" t="str">
        <f t="shared" si="14"/>
        <v>1072207000997-10000000194</v>
      </c>
      <c r="B809" s="4">
        <v>1072207000997</v>
      </c>
      <c r="C809" s="4">
        <v>-10000000194</v>
      </c>
    </row>
    <row r="810">
      <c r="A810" t="str">
        <f t="shared" si="14"/>
        <v>1022201944456-10000115349</v>
      </c>
      <c r="B810" s="4">
        <v>1022201944456</v>
      </c>
      <c r="C810" s="4">
        <v>-10000115349</v>
      </c>
    </row>
    <row r="811">
      <c r="A811" t="str">
        <f t="shared" si="14"/>
        <v>1022202863583-10000000235</v>
      </c>
      <c r="B811" s="4">
        <v>1022202863583</v>
      </c>
      <c r="C811" s="4">
        <v>-10000000235</v>
      </c>
    </row>
    <row r="812">
      <c r="A812" t="str">
        <f t="shared" si="14"/>
        <v>1022202864452-10000115366</v>
      </c>
      <c r="B812" s="4">
        <v>1022202864452</v>
      </c>
      <c r="C812" s="4">
        <v>-10000115366</v>
      </c>
    </row>
    <row r="813">
      <c r="A813" t="str">
        <f t="shared" si="14"/>
        <v>1022200730507-10000115325</v>
      </c>
      <c r="B813" s="4">
        <v>1022200730507</v>
      </c>
      <c r="C813" s="4">
        <v>-10000115325</v>
      </c>
    </row>
    <row r="814">
      <c r="A814" t="str">
        <f t="shared" si="14"/>
        <v>1022202767971-10000115354</v>
      </c>
      <c r="B814" s="4">
        <v>1022202767971</v>
      </c>
      <c r="C814" s="4">
        <v>-10000115354</v>
      </c>
    </row>
    <row r="815">
      <c r="A815" t="str">
        <f t="shared" si="14"/>
        <v>1022202282849-10000115325</v>
      </c>
      <c r="B815" s="4">
        <v>1022202282849</v>
      </c>
      <c r="C815" s="4">
        <v>-10000115325</v>
      </c>
    </row>
    <row r="816">
      <c r="A816" t="str">
        <f t="shared" si="14"/>
        <v>1022202563525-10000000231</v>
      </c>
      <c r="B816" s="4">
        <v>1022202563525</v>
      </c>
      <c r="C816" s="4">
        <v>-10000000231</v>
      </c>
    </row>
    <row r="817">
      <c r="A817" t="str">
        <f t="shared" si="14"/>
        <v>1072208007772-10000000238</v>
      </c>
      <c r="B817" s="4">
        <v>1072208007772</v>
      </c>
      <c r="C817" s="4">
        <v>-10000000238</v>
      </c>
    </row>
    <row r="818">
      <c r="A818" t="str">
        <f t="shared" si="14"/>
        <v>1072261001900-10000000211</v>
      </c>
      <c r="B818" s="4">
        <v>1072261001900</v>
      </c>
      <c r="C818" s="4">
        <v>-10000000211</v>
      </c>
    </row>
    <row r="819">
      <c r="A819" t="str">
        <f t="shared" si="14"/>
        <v>1072203002013-10000000198</v>
      </c>
      <c r="B819" s="4">
        <v>1072203002013</v>
      </c>
      <c r="C819" s="4">
        <v>-10000000198</v>
      </c>
    </row>
    <row r="820">
      <c r="A820" t="str">
        <f t="shared" si="14"/>
        <v>1072223006085-10000000218</v>
      </c>
      <c r="B820" s="4">
        <v>1072223006085</v>
      </c>
      <c r="C820" s="4">
        <v>-10000000218</v>
      </c>
    </row>
    <row r="821">
      <c r="A821" t="str">
        <f t="shared" si="14"/>
        <v>1022202575570-10000115366</v>
      </c>
      <c r="B821" s="4">
        <v>1022202575570</v>
      </c>
      <c r="C821" s="4">
        <v>-10000115366</v>
      </c>
    </row>
    <row r="822">
      <c r="A822" t="str">
        <f t="shared" si="14"/>
        <v>1022202218422-10000115324</v>
      </c>
      <c r="B822" s="4">
        <v>1022202218422</v>
      </c>
      <c r="C822" s="4">
        <v>-10000115324</v>
      </c>
    </row>
    <row r="823">
      <c r="A823" t="str">
        <f t="shared" si="14"/>
        <v>1022202611782-10000115354</v>
      </c>
      <c r="B823" s="4">
        <v>1022202611782</v>
      </c>
      <c r="C823" s="4">
        <v>-10000115354</v>
      </c>
    </row>
    <row r="824">
      <c r="A824" t="str">
        <f t="shared" si="14"/>
        <v>1022202670544-10000115323</v>
      </c>
      <c r="B824" s="4">
        <v>1022202670544</v>
      </c>
      <c r="C824" s="4">
        <v>-10000115323</v>
      </c>
    </row>
    <row r="825">
      <c r="A825" t="str">
        <f t="shared" si="14"/>
        <v>1022202073200-10000115359</v>
      </c>
      <c r="B825" s="4">
        <v>1022202073200</v>
      </c>
      <c r="C825" s="4">
        <v>-10000115359</v>
      </c>
    </row>
    <row r="826">
      <c r="A826" t="str">
        <f t="shared" si="14"/>
        <v>1072208007750-10000000212</v>
      </c>
      <c r="B826" s="4">
        <v>1072208007750</v>
      </c>
      <c r="C826" s="4">
        <v>-10000000212</v>
      </c>
    </row>
    <row r="827">
      <c r="A827" t="str">
        <f t="shared" si="14"/>
        <v>1022202217036-10000000246</v>
      </c>
      <c r="B827" s="4">
        <v>1022202217036</v>
      </c>
      <c r="C827" s="4">
        <v>-10000000246</v>
      </c>
    </row>
    <row r="828">
      <c r="A828" t="str">
        <f t="shared" si="14"/>
        <v>1072289001443-10000000198</v>
      </c>
      <c r="B828" s="4">
        <v>1072289001443</v>
      </c>
      <c r="C828" s="4">
        <v>-10000000198</v>
      </c>
    </row>
    <row r="829">
      <c r="A829" t="str">
        <f t="shared" si="14"/>
        <v>1072256000937-10000000211</v>
      </c>
      <c r="B829" s="4">
        <v>1072256000937</v>
      </c>
      <c r="C829" s="4">
        <v>-10000000211</v>
      </c>
    </row>
    <row r="830">
      <c r="A830" t="str">
        <f t="shared" si="14"/>
        <v>1072235001453-10000000198</v>
      </c>
      <c r="B830" s="4">
        <v>1072235001453</v>
      </c>
      <c r="C830" s="4">
        <v>-10000000198</v>
      </c>
    </row>
    <row r="831">
      <c r="A831" t="str">
        <f t="shared" si="14"/>
        <v>1072203002024-10000000238</v>
      </c>
      <c r="B831" s="4">
        <v>1072203002024</v>
      </c>
      <c r="C831" s="4">
        <v>-10000000238</v>
      </c>
    </row>
    <row r="832">
      <c r="A832" t="str">
        <f t="shared" si="14"/>
        <v>1022202150960-10000115338</v>
      </c>
      <c r="B832" s="4">
        <v>1022202150960</v>
      </c>
      <c r="C832" s="4">
        <v>-10000115338</v>
      </c>
    </row>
    <row r="833">
      <c r="A833" t="str">
        <f t="shared" si="14"/>
        <v>1072256000937-10000115376</v>
      </c>
      <c r="B833" s="4">
        <v>1072256000937</v>
      </c>
      <c r="C833" s="4">
        <v>-10000115376</v>
      </c>
    </row>
    <row r="834">
      <c r="A834" t="str">
        <f t="shared" ref="A834:A897" si="15">IF(B834="","",CONCATENATE(B834,C834))</f>
        <v>1072207000986-10000000200</v>
      </c>
      <c r="B834" s="4">
        <v>1072207000986</v>
      </c>
      <c r="C834" s="4">
        <v>-10000000200</v>
      </c>
    </row>
    <row r="835">
      <c r="A835" t="str">
        <f t="shared" si="15"/>
        <v>1022202914656-10000115365</v>
      </c>
      <c r="B835" s="4">
        <v>1022202914656</v>
      </c>
      <c r="C835" s="4">
        <v>-10000115365</v>
      </c>
    </row>
    <row r="836">
      <c r="A836" t="str">
        <f t="shared" si="15"/>
        <v>1022202565120-10000115341</v>
      </c>
      <c r="B836" s="4">
        <v>1022202565120</v>
      </c>
      <c r="C836" s="4">
        <v>-10000115341</v>
      </c>
    </row>
    <row r="837">
      <c r="A837" t="str">
        <f t="shared" si="15"/>
        <v>1022202150960-10000115371</v>
      </c>
      <c r="B837" s="4">
        <v>1022202150960</v>
      </c>
      <c r="C837" s="4">
        <v>-10000115371</v>
      </c>
    </row>
    <row r="838">
      <c r="A838" t="str">
        <f t="shared" si="15"/>
        <v>1072235001453-10000000211</v>
      </c>
      <c r="B838" s="4">
        <v>1072235001453</v>
      </c>
      <c r="C838" s="4">
        <v>-10000000211</v>
      </c>
    </row>
    <row r="839">
      <c r="A839" t="str">
        <f t="shared" si="15"/>
        <v>1022201907870-10000000214</v>
      </c>
      <c r="B839" s="4">
        <v>1022201907870</v>
      </c>
      <c r="C839" s="4">
        <v>-10000000214</v>
      </c>
    </row>
    <row r="840">
      <c r="A840" t="str">
        <f t="shared" si="15"/>
        <v>1022200535280-10000000246</v>
      </c>
      <c r="B840" s="4">
        <v>1022200535280</v>
      </c>
      <c r="C840" s="4">
        <v>-10000000246</v>
      </c>
    </row>
    <row r="841">
      <c r="A841" t="str">
        <f t="shared" si="15"/>
        <v>1022202218422-10000000214</v>
      </c>
      <c r="B841" s="4">
        <v>1022202218422</v>
      </c>
      <c r="C841" s="4">
        <v>-10000000214</v>
      </c>
    </row>
    <row r="842">
      <c r="A842" t="str">
        <f t="shared" si="15"/>
        <v>1022202670544-10000000214</v>
      </c>
      <c r="B842" s="4">
        <v>1022202670544</v>
      </c>
      <c r="C842" s="4">
        <v>-10000000214</v>
      </c>
    </row>
    <row r="843">
      <c r="A843" t="str">
        <f t="shared" si="15"/>
        <v>1022201907870-10000115367</v>
      </c>
      <c r="B843" s="4">
        <v>1022201907870</v>
      </c>
      <c r="C843" s="4">
        <v>-10000115367</v>
      </c>
    </row>
    <row r="844">
      <c r="A844" t="str">
        <f t="shared" si="15"/>
        <v>1072256000948-10000000211</v>
      </c>
      <c r="B844" s="4">
        <v>1072256000948</v>
      </c>
      <c r="C844" s="4">
        <v>-10000000211</v>
      </c>
    </row>
    <row r="845">
      <c r="A845" t="str">
        <f t="shared" si="15"/>
        <v>1022202767971-10000115371</v>
      </c>
      <c r="B845" s="4">
        <v>1022202767971</v>
      </c>
      <c r="C845" s="4">
        <v>-10000115371</v>
      </c>
    </row>
    <row r="846">
      <c r="A846" t="str">
        <f t="shared" si="15"/>
        <v>1022202863583-10000115342</v>
      </c>
      <c r="B846" s="4">
        <v>1022202863583</v>
      </c>
      <c r="C846" s="4">
        <v>-10000115342</v>
      </c>
    </row>
    <row r="847">
      <c r="A847" t="str">
        <f t="shared" si="15"/>
        <v>1022200535280-10000115367</v>
      </c>
      <c r="B847" s="4">
        <v>1022200535280</v>
      </c>
      <c r="C847" s="4">
        <v>-10000115367</v>
      </c>
    </row>
    <row r="848">
      <c r="A848" t="str">
        <f t="shared" si="15"/>
        <v>1072207000986-10000000212</v>
      </c>
      <c r="B848" s="4">
        <v>1072207000986</v>
      </c>
      <c r="C848" s="4">
        <v>-10000000212</v>
      </c>
    </row>
    <row r="849">
      <c r="A849" t="str">
        <f t="shared" si="15"/>
        <v>1022202669851-10000115361</v>
      </c>
      <c r="B849" s="4">
        <v>1022202669851</v>
      </c>
      <c r="C849" s="4">
        <v>-10000115361</v>
      </c>
    </row>
    <row r="850">
      <c r="A850" t="str">
        <f t="shared" si="15"/>
        <v>1022200883847-10000000235</v>
      </c>
      <c r="B850" s="4">
        <v>1022200883847</v>
      </c>
      <c r="C850" s="4">
        <v>-10000000235</v>
      </c>
    </row>
    <row r="851">
      <c r="A851" t="str">
        <f t="shared" si="15"/>
        <v>1022202863583-10000115367</v>
      </c>
      <c r="B851" s="4">
        <v>1022202863583</v>
      </c>
      <c r="C851" s="4">
        <v>-10000115367</v>
      </c>
    </row>
    <row r="852">
      <c r="A852" t="str">
        <f t="shared" si="15"/>
        <v>1022200507823-10000115359</v>
      </c>
      <c r="B852" s="4">
        <v>1022200507823</v>
      </c>
      <c r="C852" s="4">
        <v>-10000115359</v>
      </c>
    </row>
    <row r="853">
      <c r="A853" t="str">
        <f t="shared" si="15"/>
        <v>1022200535280-10000115365</v>
      </c>
      <c r="B853" s="4">
        <v>1022200535280</v>
      </c>
      <c r="C853" s="4">
        <v>-10000115365</v>
      </c>
    </row>
    <row r="854">
      <c r="A854" t="str">
        <f t="shared" si="15"/>
        <v>1022202955180-10000115349</v>
      </c>
      <c r="B854" s="4">
        <v>1022202955180</v>
      </c>
      <c r="C854" s="4">
        <v>-10000115349</v>
      </c>
    </row>
    <row r="855">
      <c r="A855" t="str">
        <f t="shared" si="15"/>
        <v>1022200708001-10000115365</v>
      </c>
      <c r="B855" s="4">
        <v>1022200708001</v>
      </c>
      <c r="C855" s="4">
        <v>-10000115365</v>
      </c>
    </row>
    <row r="856">
      <c r="A856" t="str">
        <f t="shared" si="15"/>
        <v>1022200813656-10000115352</v>
      </c>
      <c r="B856" s="4">
        <v>1022200813656</v>
      </c>
      <c r="C856" s="4">
        <v>-10000115352</v>
      </c>
    </row>
    <row r="857">
      <c r="A857" t="str">
        <f t="shared" si="15"/>
        <v>1022201944456-10000115331</v>
      </c>
      <c r="B857" s="4">
        <v>1022201944456</v>
      </c>
      <c r="C857" s="4">
        <v>-10000115331</v>
      </c>
    </row>
    <row r="858">
      <c r="A858" t="str">
        <f t="shared" si="15"/>
        <v>1022202282849-10000000214</v>
      </c>
      <c r="B858" s="4">
        <v>1022202282849</v>
      </c>
      <c r="C858" s="4">
        <v>-10000000214</v>
      </c>
    </row>
    <row r="859">
      <c r="A859" t="str">
        <f t="shared" si="15"/>
        <v>1072205001010-10000000244</v>
      </c>
      <c r="B859" s="4">
        <v>1072205001010</v>
      </c>
      <c r="C859" s="4">
        <v>-10000000244</v>
      </c>
    </row>
    <row r="860">
      <c r="A860" t="str">
        <f t="shared" si="15"/>
        <v>1022201944456-10000115371</v>
      </c>
      <c r="B860" s="4">
        <v>1022201944456</v>
      </c>
      <c r="C860" s="4">
        <v>-10000115371</v>
      </c>
    </row>
    <row r="861">
      <c r="A861" t="str">
        <f t="shared" si="15"/>
        <v>1022202073200-10000000214</v>
      </c>
      <c r="B861" s="4">
        <v>1022202073200</v>
      </c>
      <c r="C861" s="4">
        <v>-10000000214</v>
      </c>
    </row>
    <row r="862">
      <c r="A862" t="str">
        <f t="shared" si="15"/>
        <v>1022202576989-10000115367</v>
      </c>
      <c r="B862" s="4">
        <v>1022202576989</v>
      </c>
      <c r="C862" s="4">
        <v>-10000115367</v>
      </c>
    </row>
    <row r="863">
      <c r="A863" t="str">
        <f t="shared" si="15"/>
        <v>1022202316124-10000115324</v>
      </c>
      <c r="B863" s="4">
        <v>1022202316124</v>
      </c>
      <c r="C863" s="4">
        <v>-10000115324</v>
      </c>
    </row>
    <row r="864">
      <c r="A864" t="str">
        <f t="shared" si="15"/>
        <v>1072256000948-10000115348</v>
      </c>
      <c r="B864" s="4">
        <v>1072256000948</v>
      </c>
      <c r="C864" s="4">
        <v>-10000115348</v>
      </c>
    </row>
    <row r="865">
      <c r="A865" t="str">
        <f t="shared" si="15"/>
        <v>1022202101030-10000115354</v>
      </c>
      <c r="B865" s="4">
        <v>1022202101030</v>
      </c>
      <c r="C865" s="4">
        <v>-10000115354</v>
      </c>
    </row>
    <row r="866">
      <c r="A866" t="str">
        <f t="shared" si="15"/>
        <v>1022202365162-10000115331</v>
      </c>
      <c r="B866" s="4">
        <v>1022202365162</v>
      </c>
      <c r="C866" s="4">
        <v>-10000115331</v>
      </c>
    </row>
    <row r="867">
      <c r="A867" t="str">
        <f t="shared" si="15"/>
        <v>1072205001010-10000000200</v>
      </c>
      <c r="B867" s="4">
        <v>1072205001010</v>
      </c>
      <c r="C867" s="4">
        <v>-10000000200</v>
      </c>
    </row>
    <row r="868">
      <c r="A868" t="str">
        <f t="shared" si="15"/>
        <v>1022202733321-10000000208</v>
      </c>
      <c r="B868" s="4">
        <v>1022202733321</v>
      </c>
      <c r="C868" s="4">
        <v>-10000000208</v>
      </c>
    </row>
    <row r="869">
      <c r="A869" t="str">
        <f t="shared" si="15"/>
        <v>102220190787010003773828</v>
      </c>
      <c r="B869" s="4">
        <v>1022201907870</v>
      </c>
      <c r="C869" s="4">
        <v>10003773828</v>
      </c>
    </row>
    <row r="870">
      <c r="A870" t="str">
        <f t="shared" si="15"/>
        <v>1072234001245-10000115377</v>
      </c>
      <c r="B870" s="4">
        <v>1072234001245</v>
      </c>
      <c r="C870" s="4">
        <v>-10000115377</v>
      </c>
    </row>
    <row r="871">
      <c r="A871" t="str">
        <f t="shared" si="15"/>
        <v>1022201982890-10000000246</v>
      </c>
      <c r="B871" s="4">
        <v>1022201982890</v>
      </c>
      <c r="C871" s="4">
        <v>-10000000246</v>
      </c>
    </row>
    <row r="872">
      <c r="A872" t="str">
        <f t="shared" si="15"/>
        <v>1072261001922-10000000238</v>
      </c>
      <c r="B872" s="4">
        <v>1072261001922</v>
      </c>
      <c r="C872" s="4">
        <v>-10000000238</v>
      </c>
    </row>
    <row r="873">
      <c r="A873" t="str">
        <f t="shared" si="15"/>
        <v>1072256000849-10000000244</v>
      </c>
      <c r="B873" s="4">
        <v>1072256000849</v>
      </c>
      <c r="C873" s="4">
        <v>-10000000244</v>
      </c>
    </row>
    <row r="874">
      <c r="A874" t="str">
        <f t="shared" si="15"/>
        <v>1022201907870-10000115343</v>
      </c>
      <c r="B874" s="4">
        <v>1022201907870</v>
      </c>
      <c r="C874" s="4">
        <v>-10000115343</v>
      </c>
    </row>
    <row r="875">
      <c r="A875" t="str">
        <f t="shared" si="15"/>
        <v>1022202366108-10000115325</v>
      </c>
      <c r="B875" s="4">
        <v>1022202366108</v>
      </c>
      <c r="C875" s="4">
        <v>-10000115325</v>
      </c>
    </row>
    <row r="876">
      <c r="A876" t="str">
        <f t="shared" si="15"/>
        <v>1072261001900-10000000212</v>
      </c>
      <c r="B876" s="4">
        <v>1072261001900</v>
      </c>
      <c r="C876" s="4">
        <v>-10000000212</v>
      </c>
    </row>
    <row r="877">
      <c r="A877" t="str">
        <f t="shared" si="15"/>
        <v>1022202735543-10000115331</v>
      </c>
      <c r="B877" s="4">
        <v>1022202735543</v>
      </c>
      <c r="C877" s="4">
        <v>-10000115331</v>
      </c>
    </row>
    <row r="878">
      <c r="A878" t="str">
        <f t="shared" si="15"/>
        <v>1072235001442-10000000194</v>
      </c>
      <c r="B878" s="4">
        <v>1072235001442</v>
      </c>
      <c r="C878" s="4">
        <v>-10000000194</v>
      </c>
    </row>
    <row r="879">
      <c r="A879" t="str">
        <f t="shared" si="15"/>
        <v>1022202670544-10000115354</v>
      </c>
      <c r="B879" s="4">
        <v>1022202670544</v>
      </c>
      <c r="C879" s="4">
        <v>-10000115354</v>
      </c>
    </row>
    <row r="880">
      <c r="A880" t="str">
        <f t="shared" si="15"/>
        <v>1072207001019-10000000211</v>
      </c>
      <c r="B880" s="4">
        <v>1072207001019</v>
      </c>
      <c r="C880" s="4">
        <v>-10000000211</v>
      </c>
    </row>
    <row r="881">
      <c r="A881" t="str">
        <f t="shared" si="15"/>
        <v>1072256000849-10000115348</v>
      </c>
      <c r="B881" s="4">
        <v>1072256000849</v>
      </c>
      <c r="C881" s="4">
        <v>-10000115348</v>
      </c>
    </row>
    <row r="882">
      <c r="A882" t="str">
        <f t="shared" si="15"/>
        <v>1022202768631-10000115354</v>
      </c>
      <c r="B882" s="4">
        <v>1022202768631</v>
      </c>
      <c r="C882" s="4">
        <v>-10000115354</v>
      </c>
    </row>
    <row r="883">
      <c r="A883" t="str">
        <f t="shared" si="15"/>
        <v>1022202575570-10000115367</v>
      </c>
      <c r="B883" s="4">
        <v>1022202575570</v>
      </c>
      <c r="C883" s="4">
        <v>-10000115367</v>
      </c>
    </row>
    <row r="884">
      <c r="A884" t="str">
        <f t="shared" si="15"/>
        <v>1022202525388-10000115324</v>
      </c>
      <c r="B884" s="4">
        <v>1022202525388</v>
      </c>
      <c r="C884" s="4">
        <v>-10000115324</v>
      </c>
    </row>
    <row r="885">
      <c r="A885" t="str">
        <f t="shared" si="15"/>
        <v>1022200708001-10000115338</v>
      </c>
      <c r="B885" s="4">
        <v>1022200708001</v>
      </c>
      <c r="C885" s="4">
        <v>-10000115338</v>
      </c>
    </row>
    <row r="886">
      <c r="A886" t="str">
        <f t="shared" si="15"/>
        <v>1022201944456-10000115325</v>
      </c>
      <c r="B886" s="4">
        <v>1022201944456</v>
      </c>
      <c r="C886" s="4">
        <v>-10000115325</v>
      </c>
    </row>
    <row r="887">
      <c r="A887" t="str">
        <f t="shared" si="15"/>
        <v>1022202955180-10000000235</v>
      </c>
      <c r="B887" s="4">
        <v>1022202955180</v>
      </c>
      <c r="C887" s="4">
        <v>-10000000235</v>
      </c>
    </row>
    <row r="888">
      <c r="A888" t="str">
        <f t="shared" si="15"/>
        <v>1022200730507-10000115345</v>
      </c>
      <c r="B888" s="4">
        <v>1022200730507</v>
      </c>
      <c r="C888" s="4">
        <v>-10000115345</v>
      </c>
    </row>
    <row r="889">
      <c r="A889" t="str">
        <f t="shared" si="15"/>
        <v>1022202217036-10000115371</v>
      </c>
      <c r="B889" s="4">
        <v>1022202217036</v>
      </c>
      <c r="C889" s="4">
        <v>-10000115371</v>
      </c>
    </row>
    <row r="890">
      <c r="A890" t="str">
        <f t="shared" si="15"/>
        <v>1072203001980-10000000194</v>
      </c>
      <c r="B890" s="4">
        <v>1072203001980</v>
      </c>
      <c r="C890" s="4">
        <v>-10000000194</v>
      </c>
    </row>
    <row r="891">
      <c r="A891" t="str">
        <f t="shared" si="15"/>
        <v>1022202217036-10000115342</v>
      </c>
      <c r="B891" s="4">
        <v>1022202217036</v>
      </c>
      <c r="C891" s="4">
        <v>-10000115342</v>
      </c>
    </row>
    <row r="892">
      <c r="A892" t="str">
        <f t="shared" si="15"/>
        <v>1072203001970-10000000218</v>
      </c>
      <c r="B892" s="4">
        <v>1072203001970</v>
      </c>
      <c r="C892" s="4">
        <v>-10000000218</v>
      </c>
    </row>
    <row r="893">
      <c r="A893" t="str">
        <f t="shared" si="15"/>
        <v>102220210400010003773828</v>
      </c>
      <c r="B893" s="4">
        <v>1022202104000</v>
      </c>
      <c r="C893" s="4">
        <v>10003773828</v>
      </c>
    </row>
    <row r="894">
      <c r="A894" t="str">
        <f t="shared" si="15"/>
        <v>1022202914942-10000115338</v>
      </c>
      <c r="B894" s="4">
        <v>1022202914942</v>
      </c>
      <c r="C894" s="4">
        <v>-10000115338</v>
      </c>
    </row>
    <row r="895">
      <c r="A895" t="str">
        <f t="shared" si="15"/>
        <v>1022202914942-10000115366</v>
      </c>
      <c r="B895" s="4">
        <v>1022202914942</v>
      </c>
      <c r="C895" s="4">
        <v>-10000115366</v>
      </c>
    </row>
    <row r="896">
      <c r="A896" t="str">
        <f t="shared" si="15"/>
        <v>1022200570853-10000115349</v>
      </c>
      <c r="B896" s="4">
        <v>1022200570853</v>
      </c>
      <c r="C896" s="4">
        <v>-10000115349</v>
      </c>
    </row>
    <row r="897">
      <c r="A897" t="str">
        <f t="shared" si="15"/>
        <v>1022202218422-10000115326</v>
      </c>
      <c r="B897" s="4">
        <v>1022202218422</v>
      </c>
      <c r="C897" s="4">
        <v>-10000115326</v>
      </c>
    </row>
    <row r="898">
      <c r="A898" t="str">
        <f t="shared" ref="A898:A961" si="16">IF(B898="","",CONCATENATE(B898,C898))</f>
        <v>1022202613894-10000115371</v>
      </c>
      <c r="B898" s="4">
        <v>1022202613894</v>
      </c>
      <c r="C898" s="4">
        <v>-10000115371</v>
      </c>
    </row>
    <row r="899">
      <c r="A899" t="str">
        <f t="shared" si="16"/>
        <v>1072203002024-10000000198</v>
      </c>
      <c r="B899" s="4">
        <v>1072203002024</v>
      </c>
      <c r="C899" s="4">
        <v>-10000000198</v>
      </c>
    </row>
    <row r="900">
      <c r="A900" t="str">
        <f t="shared" si="16"/>
        <v>1072208007750-10000000244</v>
      </c>
      <c r="B900" s="4">
        <v>1072208007750</v>
      </c>
      <c r="C900" s="4">
        <v>-10000000244</v>
      </c>
    </row>
    <row r="901">
      <c r="A901" t="str">
        <f t="shared" si="16"/>
        <v>1022202191362-10000000241</v>
      </c>
      <c r="B901" s="4">
        <v>1022202191362</v>
      </c>
      <c r="C901" s="4">
        <v>-10000000241</v>
      </c>
    </row>
    <row r="902">
      <c r="A902" t="str">
        <f t="shared" si="16"/>
        <v>1022202366108-10000115338</v>
      </c>
      <c r="B902" s="4">
        <v>1022202366108</v>
      </c>
      <c r="C902" s="4">
        <v>-10000115338</v>
      </c>
    </row>
    <row r="903">
      <c r="A903" t="str">
        <f t="shared" si="16"/>
        <v>1072234001245-10000000194</v>
      </c>
      <c r="B903" s="4">
        <v>1072234001245</v>
      </c>
      <c r="C903" s="4">
        <v>-10000000194</v>
      </c>
    </row>
    <row r="904">
      <c r="A904" t="str">
        <f t="shared" si="16"/>
        <v>1022200507823-10000115323</v>
      </c>
      <c r="B904" s="4">
        <v>1022200507823</v>
      </c>
      <c r="C904" s="4">
        <v>-10000115323</v>
      </c>
    </row>
    <row r="905">
      <c r="A905" t="str">
        <f t="shared" si="16"/>
        <v>1022202072430-10000115367</v>
      </c>
      <c r="B905" s="4">
        <v>1022202072430</v>
      </c>
      <c r="C905" s="4">
        <v>-10000115367</v>
      </c>
    </row>
    <row r="906">
      <c r="A906" t="str">
        <f t="shared" si="16"/>
        <v>1022200882076-10000000231</v>
      </c>
      <c r="B906" s="4">
        <v>1022200882076</v>
      </c>
      <c r="C906" s="4">
        <v>-10000000231</v>
      </c>
    </row>
    <row r="907">
      <c r="A907" t="str">
        <f t="shared" si="16"/>
        <v>1022202864452-10000000214</v>
      </c>
      <c r="B907" s="4">
        <v>1022202864452</v>
      </c>
      <c r="C907" s="4">
        <v>-10000000214</v>
      </c>
    </row>
    <row r="908">
      <c r="A908" t="str">
        <f t="shared" si="16"/>
        <v>1022202613894-10000000235</v>
      </c>
      <c r="B908" s="4">
        <v>1022202613894</v>
      </c>
      <c r="C908" s="4">
        <v>-10000000235</v>
      </c>
    </row>
    <row r="909">
      <c r="A909" t="str">
        <f t="shared" si="16"/>
        <v>1022200883847-10000115341</v>
      </c>
      <c r="B909" s="4">
        <v>1022200883847</v>
      </c>
      <c r="C909" s="4">
        <v>-10000115341</v>
      </c>
    </row>
    <row r="910">
      <c r="A910" t="str">
        <f t="shared" si="16"/>
        <v>1072205000988-10000000198</v>
      </c>
      <c r="B910" s="4">
        <v>1072205000988</v>
      </c>
      <c r="C910" s="4">
        <v>-10000000198</v>
      </c>
    </row>
    <row r="911">
      <c r="A911" t="str">
        <f t="shared" si="16"/>
        <v>1022200507548-10000115354</v>
      </c>
      <c r="B911" s="4">
        <v>1022200507548</v>
      </c>
      <c r="C911" s="4">
        <v>-10000115354</v>
      </c>
    </row>
    <row r="912">
      <c r="A912" t="str">
        <f t="shared" si="16"/>
        <v>1072256000850-10000115337</v>
      </c>
      <c r="B912" s="4">
        <v>1072256000850</v>
      </c>
      <c r="C912" s="4">
        <v>-10000115337</v>
      </c>
    </row>
    <row r="913">
      <c r="A913" t="str">
        <f t="shared" si="16"/>
        <v>1022202283762-10000115361</v>
      </c>
      <c r="B913" s="4">
        <v>1022202283762</v>
      </c>
      <c r="C913" s="4">
        <v>-10000115361</v>
      </c>
    </row>
    <row r="914">
      <c r="A914" t="str">
        <f t="shared" si="16"/>
        <v>1072261001944-10000115377</v>
      </c>
      <c r="B914" s="4">
        <v>1072261001944</v>
      </c>
      <c r="C914" s="4">
        <v>-10000115377</v>
      </c>
    </row>
    <row r="915">
      <c r="A915" t="str">
        <f t="shared" si="16"/>
        <v>1022202523837-10000115341</v>
      </c>
      <c r="B915" s="4">
        <v>1022202523837</v>
      </c>
      <c r="C915" s="4">
        <v>-10000115341</v>
      </c>
    </row>
    <row r="916">
      <c r="A916" t="str">
        <f t="shared" si="16"/>
        <v>1022202217036-10000000208</v>
      </c>
      <c r="B916" s="4">
        <v>1022202217036</v>
      </c>
      <c r="C916" s="4">
        <v>-10000000208</v>
      </c>
    </row>
    <row r="917">
      <c r="A917" t="str">
        <f t="shared" si="16"/>
        <v>1022200768468-10000115360</v>
      </c>
      <c r="B917" s="4">
        <v>1022200768468</v>
      </c>
      <c r="C917" s="4">
        <v>-10000115360</v>
      </c>
    </row>
    <row r="918">
      <c r="A918" t="str">
        <f t="shared" si="16"/>
        <v>1072203001970-10000115377</v>
      </c>
      <c r="B918" s="4">
        <v>1072203001970</v>
      </c>
      <c r="C918" s="4">
        <v>-10000115377</v>
      </c>
    </row>
    <row r="919">
      <c r="A919" t="str">
        <f t="shared" si="16"/>
        <v>1072289001410-10000115376</v>
      </c>
      <c r="B919" s="4">
        <v>1072289001410</v>
      </c>
      <c r="C919" s="4">
        <v>-10000115376</v>
      </c>
    </row>
    <row r="920">
      <c r="A920" t="str">
        <f t="shared" si="16"/>
        <v>1022202217036-10000115326</v>
      </c>
      <c r="B920" s="4">
        <v>1022202217036</v>
      </c>
      <c r="C920" s="4">
        <v>-10000115326</v>
      </c>
    </row>
    <row r="921">
      <c r="A921" t="str">
        <f t="shared" si="16"/>
        <v>1022202365162-10000115342</v>
      </c>
      <c r="B921" s="4">
        <v>1022202365162</v>
      </c>
      <c r="C921" s="4">
        <v>-10000115342</v>
      </c>
    </row>
    <row r="922">
      <c r="A922" t="str">
        <f t="shared" si="16"/>
        <v>1022202217036-10000115339</v>
      </c>
      <c r="B922" s="4">
        <v>1022202217036</v>
      </c>
      <c r="C922" s="4">
        <v>-10000115339</v>
      </c>
    </row>
    <row r="923">
      <c r="A923" t="str">
        <f t="shared" si="16"/>
        <v>1072235001442-10000000198</v>
      </c>
      <c r="B923" s="4">
        <v>1072235001442</v>
      </c>
      <c r="C923" s="4">
        <v>-10000000198</v>
      </c>
    </row>
    <row r="924">
      <c r="A924" t="str">
        <f t="shared" si="16"/>
        <v>1072210001533-10000000194</v>
      </c>
      <c r="B924" s="4">
        <v>1072210001533</v>
      </c>
      <c r="C924" s="4">
        <v>-10000000194</v>
      </c>
    </row>
    <row r="925">
      <c r="A925" t="str">
        <f t="shared" si="16"/>
        <v>1022200882076-10000000246</v>
      </c>
      <c r="B925" s="4">
        <v>1022200882076</v>
      </c>
      <c r="C925" s="4">
        <v>-10000000246</v>
      </c>
    </row>
    <row r="926">
      <c r="A926" t="str">
        <f t="shared" si="16"/>
        <v>1022202217036-10000115354</v>
      </c>
      <c r="B926" s="4">
        <v>1022202217036</v>
      </c>
      <c r="C926" s="4">
        <v>-10000115354</v>
      </c>
    </row>
    <row r="927">
      <c r="A927" t="str">
        <f t="shared" si="16"/>
        <v>1022202366108-10000000235</v>
      </c>
      <c r="B927" s="4">
        <v>1022202366108</v>
      </c>
      <c r="C927" s="4">
        <v>-10000000235</v>
      </c>
    </row>
    <row r="928">
      <c r="A928" t="str">
        <f t="shared" si="16"/>
        <v>1022202893239-10000000235</v>
      </c>
      <c r="B928" s="4">
        <v>1022202893239</v>
      </c>
      <c r="C928" s="4">
        <v>-10000000235</v>
      </c>
    </row>
    <row r="929">
      <c r="A929" t="str">
        <f t="shared" si="16"/>
        <v>1072203002013-10000000200</v>
      </c>
      <c r="B929" s="4">
        <v>1072203002013</v>
      </c>
      <c r="C929" s="4">
        <v>-10000000200</v>
      </c>
    </row>
    <row r="930">
      <c r="A930" t="str">
        <f t="shared" si="16"/>
        <v>1072261001911-10000000211</v>
      </c>
      <c r="B930" s="4">
        <v>1072261001911</v>
      </c>
      <c r="C930" s="4">
        <v>-10000000211</v>
      </c>
    </row>
    <row r="931">
      <c r="A931" t="str">
        <f t="shared" si="16"/>
        <v>1022202733321-10000115341</v>
      </c>
      <c r="B931" s="4">
        <v>1022202733321</v>
      </c>
      <c r="C931" s="4">
        <v>-10000115341</v>
      </c>
    </row>
    <row r="932">
      <c r="A932" t="str">
        <f t="shared" si="16"/>
        <v>1022202191362-10000000246</v>
      </c>
      <c r="B932" s="4">
        <v>1022202191362</v>
      </c>
      <c r="C932" s="4">
        <v>-10000000246</v>
      </c>
    </row>
    <row r="933">
      <c r="A933" t="str">
        <f t="shared" si="16"/>
        <v>1022202575570-10000115331</v>
      </c>
      <c r="B933" s="4">
        <v>1022202575570</v>
      </c>
      <c r="C933" s="4">
        <v>-10000115331</v>
      </c>
    </row>
    <row r="934">
      <c r="A934" t="str">
        <f t="shared" si="16"/>
        <v>1022202768631-10000000246</v>
      </c>
      <c r="B934" s="4">
        <v>1022202768631</v>
      </c>
      <c r="C934" s="4">
        <v>-10000000246</v>
      </c>
    </row>
    <row r="935">
      <c r="A935" t="str">
        <f t="shared" si="16"/>
        <v>1072256000948-10000000218</v>
      </c>
      <c r="B935" s="4">
        <v>1072256000948</v>
      </c>
      <c r="C935" s="4">
        <v>-10000000218</v>
      </c>
    </row>
    <row r="936">
      <c r="A936" t="str">
        <f t="shared" si="16"/>
        <v>1072210001555-10000115348</v>
      </c>
      <c r="B936" s="4">
        <v>1072210001555</v>
      </c>
      <c r="C936" s="4">
        <v>-10000115348</v>
      </c>
    </row>
    <row r="937">
      <c r="A937" t="str">
        <f t="shared" si="16"/>
        <v>1022202914942-10000115324</v>
      </c>
      <c r="B937" s="4">
        <v>1022202914942</v>
      </c>
      <c r="C937" s="4">
        <v>-10000115324</v>
      </c>
    </row>
    <row r="938">
      <c r="A938" t="str">
        <f t="shared" si="16"/>
        <v>1022202101030-10000115325</v>
      </c>
      <c r="B938" s="4">
        <v>1022202101030</v>
      </c>
      <c r="C938" s="4">
        <v>-10000115325</v>
      </c>
    </row>
    <row r="939">
      <c r="A939" t="str">
        <f t="shared" si="16"/>
        <v>1022202955180-10000115326</v>
      </c>
      <c r="B939" s="4">
        <v>1022202955180</v>
      </c>
      <c r="C939" s="4">
        <v>-10000115326</v>
      </c>
    </row>
    <row r="940">
      <c r="A940" t="str">
        <f t="shared" si="16"/>
        <v>1022202101030-10000000231</v>
      </c>
      <c r="B940" s="4">
        <v>1022202101030</v>
      </c>
      <c r="C940" s="4">
        <v>-10000000231</v>
      </c>
    </row>
    <row r="941">
      <c r="A941" t="str">
        <f t="shared" si="16"/>
        <v>1072234001256-10000000238</v>
      </c>
      <c r="B941" s="4">
        <v>1072234001256</v>
      </c>
      <c r="C941" s="4">
        <v>-10000000238</v>
      </c>
    </row>
    <row r="942">
      <c r="A942" t="str">
        <f t="shared" si="16"/>
        <v>1072234001223-10000115376</v>
      </c>
      <c r="B942" s="4">
        <v>1072234001223</v>
      </c>
      <c r="C942" s="4">
        <v>-10000115376</v>
      </c>
    </row>
    <row r="943">
      <c r="A943" t="str">
        <f t="shared" si="16"/>
        <v>1022202733321-10000115343</v>
      </c>
      <c r="B943" s="4">
        <v>1022202733321</v>
      </c>
      <c r="C943" s="4">
        <v>-10000115343</v>
      </c>
    </row>
    <row r="944">
      <c r="A944" t="str">
        <f t="shared" si="16"/>
        <v>1022200813656-10000000235</v>
      </c>
      <c r="B944" s="4">
        <v>1022200813656</v>
      </c>
      <c r="C944" s="4">
        <v>-10000000235</v>
      </c>
    </row>
    <row r="945">
      <c r="A945" t="str">
        <f t="shared" si="16"/>
        <v>1022202316124-10000115339</v>
      </c>
      <c r="B945" s="4">
        <v>1022202316124</v>
      </c>
      <c r="C945" s="4">
        <v>-10000115339</v>
      </c>
    </row>
    <row r="946">
      <c r="A946" t="str">
        <f t="shared" si="16"/>
        <v>1022202191362-10000115354</v>
      </c>
      <c r="B946" s="4">
        <v>1022202191362</v>
      </c>
      <c r="C946" s="4">
        <v>-10000115354</v>
      </c>
    </row>
    <row r="947">
      <c r="A947" t="str">
        <f t="shared" si="16"/>
        <v>1022200754575-10000115349</v>
      </c>
      <c r="B947" s="4">
        <v>1022200754575</v>
      </c>
      <c r="C947" s="4">
        <v>-10000115349</v>
      </c>
    </row>
    <row r="948">
      <c r="A948" t="str">
        <f t="shared" si="16"/>
        <v>1022200708001-10000000246</v>
      </c>
      <c r="B948" s="4">
        <v>1022200708001</v>
      </c>
      <c r="C948" s="4">
        <v>-10000000246</v>
      </c>
    </row>
    <row r="949">
      <c r="A949" t="str">
        <f t="shared" si="16"/>
        <v>1022202523837-10000000246</v>
      </c>
      <c r="B949" s="4">
        <v>1022202523837</v>
      </c>
      <c r="C949" s="4">
        <v>-10000000246</v>
      </c>
    </row>
    <row r="950">
      <c r="A950" t="str">
        <f t="shared" si="16"/>
        <v>1072201000805-10000115377</v>
      </c>
      <c r="B950" s="4">
        <v>1072201000805</v>
      </c>
      <c r="C950" s="4">
        <v>-10000115377</v>
      </c>
    </row>
    <row r="951">
      <c r="A951" t="str">
        <f t="shared" si="16"/>
        <v>1072261001900-10000000238</v>
      </c>
      <c r="B951" s="4">
        <v>1072261001900</v>
      </c>
      <c r="C951" s="4">
        <v>-10000000238</v>
      </c>
    </row>
    <row r="952">
      <c r="A952" t="str">
        <f t="shared" si="16"/>
        <v>1072261001966-10000000211</v>
      </c>
      <c r="B952" s="4">
        <v>1072261001966</v>
      </c>
      <c r="C952" s="4">
        <v>-10000000211</v>
      </c>
    </row>
    <row r="953">
      <c r="A953" t="str">
        <f t="shared" si="16"/>
        <v>1072289001432-10000115376</v>
      </c>
      <c r="B953" s="4">
        <v>1072289001432</v>
      </c>
      <c r="C953" s="4">
        <v>-10000115376</v>
      </c>
    </row>
    <row r="954">
      <c r="A954" t="str">
        <f t="shared" si="16"/>
        <v>1022201907870-10000115360</v>
      </c>
      <c r="B954" s="4">
        <v>1022201907870</v>
      </c>
      <c r="C954" s="4">
        <v>-10000115360</v>
      </c>
    </row>
    <row r="955">
      <c r="A955" t="str">
        <f t="shared" si="16"/>
        <v>1022202768631-10000115366</v>
      </c>
      <c r="B955" s="4">
        <v>1022202768631</v>
      </c>
      <c r="C955" s="4">
        <v>-10000115366</v>
      </c>
    </row>
    <row r="956">
      <c r="A956" t="str">
        <f t="shared" si="16"/>
        <v>1072207000997-10000000211</v>
      </c>
      <c r="B956" s="4">
        <v>1072207000997</v>
      </c>
      <c r="C956" s="4">
        <v>-10000000211</v>
      </c>
    </row>
    <row r="957">
      <c r="A957" t="str">
        <f t="shared" si="16"/>
        <v>1022200768468-10000115326</v>
      </c>
      <c r="B957" s="4">
        <v>1022200768468</v>
      </c>
      <c r="C957" s="4">
        <v>-10000115326</v>
      </c>
    </row>
    <row r="958">
      <c r="A958" t="str">
        <f t="shared" si="16"/>
        <v>1022202613894-10000115331</v>
      </c>
      <c r="B958" s="4">
        <v>1022202613894</v>
      </c>
      <c r="C958" s="4">
        <v>-10000115331</v>
      </c>
    </row>
    <row r="959">
      <c r="A959" t="str">
        <f t="shared" si="16"/>
        <v>1072235001453-10000115376</v>
      </c>
      <c r="B959" s="4">
        <v>1072235001453</v>
      </c>
      <c r="C959" s="4">
        <v>-10000115376</v>
      </c>
    </row>
    <row r="960">
      <c r="A960" t="str">
        <f t="shared" si="16"/>
        <v>1022202893239-10000115338</v>
      </c>
      <c r="B960" s="4">
        <v>1022202893239</v>
      </c>
      <c r="C960" s="4">
        <v>-10000115338</v>
      </c>
    </row>
    <row r="961">
      <c r="A961" t="str">
        <f t="shared" si="16"/>
        <v>1072203002024-10000000218</v>
      </c>
      <c r="B961" s="4">
        <v>1072203002024</v>
      </c>
      <c r="C961" s="4">
        <v>-10000000218</v>
      </c>
    </row>
    <row r="962">
      <c r="A962" t="str">
        <f t="shared" ref="A962:A1025" si="17">IF(B962="","",CONCATENATE(B962,C962))</f>
        <v>1022202576989-10000115325</v>
      </c>
      <c r="B962" s="4">
        <v>1022202576989</v>
      </c>
      <c r="C962" s="4">
        <v>-10000115325</v>
      </c>
    </row>
    <row r="963">
      <c r="A963" t="str">
        <f t="shared" si="17"/>
        <v>1022202576989-10000115366</v>
      </c>
      <c r="B963" s="4">
        <v>1022202576989</v>
      </c>
      <c r="C963" s="4">
        <v>-10000115366</v>
      </c>
    </row>
    <row r="964">
      <c r="A964" t="str">
        <f t="shared" si="17"/>
        <v>1022202914656-10000115367</v>
      </c>
      <c r="B964" s="4">
        <v>1022202914656</v>
      </c>
      <c r="C964" s="4">
        <v>-10000115367</v>
      </c>
    </row>
    <row r="965">
      <c r="A965" t="str">
        <f t="shared" si="17"/>
        <v>1022202893239-10000000214</v>
      </c>
      <c r="B965" s="4">
        <v>1022202893239</v>
      </c>
      <c r="C965" s="4">
        <v>-10000000214</v>
      </c>
    </row>
    <row r="966">
      <c r="A966" t="str">
        <f t="shared" si="17"/>
        <v>102220231612410003773828</v>
      </c>
      <c r="B966" s="4">
        <v>1022202316124</v>
      </c>
      <c r="C966" s="4">
        <v>10003773828</v>
      </c>
    </row>
    <row r="967">
      <c r="A967" t="str">
        <f t="shared" si="17"/>
        <v>1022202893239-10000115331</v>
      </c>
      <c r="B967" s="4">
        <v>1022202893239</v>
      </c>
      <c r="C967" s="4">
        <v>-10000115331</v>
      </c>
    </row>
    <row r="968">
      <c r="A968" t="str">
        <f t="shared" si="17"/>
        <v>1022200867040-10000115331</v>
      </c>
      <c r="B968" s="4">
        <v>1022200867040</v>
      </c>
      <c r="C968" s="4">
        <v>-10000115331</v>
      </c>
    </row>
    <row r="969">
      <c r="A969" t="str">
        <f t="shared" si="17"/>
        <v>1072203002002-10000115376</v>
      </c>
      <c r="B969" s="4">
        <v>1072203002002</v>
      </c>
      <c r="C969" s="4">
        <v>-10000115376</v>
      </c>
    </row>
    <row r="970">
      <c r="A970" t="str">
        <f t="shared" si="17"/>
        <v>1022200507548-10000115349</v>
      </c>
      <c r="B970" s="4">
        <v>1022200507548</v>
      </c>
      <c r="C970" s="4">
        <v>-10000115349</v>
      </c>
    </row>
    <row r="971">
      <c r="A971" t="str">
        <f t="shared" si="17"/>
        <v>1022200867040-10000115365</v>
      </c>
      <c r="B971" s="4">
        <v>1022200867040</v>
      </c>
      <c r="C971" s="4">
        <v>-10000115365</v>
      </c>
    </row>
    <row r="972">
      <c r="A972" t="str">
        <f t="shared" si="17"/>
        <v>1022202955180-10000115325</v>
      </c>
      <c r="B972" s="4">
        <v>1022202955180</v>
      </c>
      <c r="C972" s="4">
        <v>-10000115325</v>
      </c>
    </row>
    <row r="973">
      <c r="A973" t="str">
        <f t="shared" si="17"/>
        <v>1072208007772-10000000211</v>
      </c>
      <c r="B973" s="4">
        <v>1072208007772</v>
      </c>
      <c r="C973" s="4">
        <v>-10000000211</v>
      </c>
    </row>
    <row r="974">
      <c r="A974" t="str">
        <f t="shared" si="17"/>
        <v>1072223006085-10000000194</v>
      </c>
      <c r="B974" s="4">
        <v>1072223006085</v>
      </c>
      <c r="C974" s="4">
        <v>-10000000194</v>
      </c>
    </row>
    <row r="975">
      <c r="A975" t="str">
        <f t="shared" si="17"/>
        <v>1022202733321-10000000215</v>
      </c>
      <c r="B975" s="4">
        <v>1022202733321</v>
      </c>
      <c r="C975" s="4">
        <v>-10000000215</v>
      </c>
    </row>
    <row r="976">
      <c r="A976" t="str">
        <f t="shared" si="17"/>
        <v>1072256000926-10000000194</v>
      </c>
      <c r="B976" s="4">
        <v>1072256000926</v>
      </c>
      <c r="C976" s="4">
        <v>-10000000194</v>
      </c>
    </row>
    <row r="977">
      <c r="A977" t="str">
        <f t="shared" si="17"/>
        <v>1072201000805-10000000194</v>
      </c>
      <c r="B977" s="4">
        <v>1072201000805</v>
      </c>
      <c r="C977" s="4">
        <v>-10000000194</v>
      </c>
    </row>
    <row r="978">
      <c r="A978" t="str">
        <f t="shared" si="17"/>
        <v>1022202101030-10000000246</v>
      </c>
      <c r="B978" s="4">
        <v>1022202101030</v>
      </c>
      <c r="C978" s="4">
        <v>-10000000246</v>
      </c>
    </row>
    <row r="979">
      <c r="A979" t="str">
        <f t="shared" si="17"/>
        <v>102220221703610003773828</v>
      </c>
      <c r="B979" s="4">
        <v>1022202217036</v>
      </c>
      <c r="C979" s="4">
        <v>10003773828</v>
      </c>
    </row>
    <row r="980">
      <c r="A980" t="str">
        <f t="shared" si="17"/>
        <v>1022202916955-10000115354</v>
      </c>
      <c r="B980" s="4">
        <v>1022202916955</v>
      </c>
      <c r="C980" s="4">
        <v>-10000115354</v>
      </c>
    </row>
    <row r="981">
      <c r="A981" t="str">
        <f t="shared" si="17"/>
        <v>1022202916955-10000000231</v>
      </c>
      <c r="B981" s="4">
        <v>1022202916955</v>
      </c>
      <c r="C981" s="4">
        <v>-10000000231</v>
      </c>
    </row>
    <row r="982">
      <c r="A982" t="str">
        <f t="shared" si="17"/>
        <v>1022202073740-10000115352</v>
      </c>
      <c r="B982" s="4">
        <v>1022202073740</v>
      </c>
      <c r="C982" s="4">
        <v>-10000115352</v>
      </c>
    </row>
    <row r="983">
      <c r="A983" t="str">
        <f t="shared" si="17"/>
        <v>1022202218422-10000000241</v>
      </c>
      <c r="B983" s="4">
        <v>1022202218422</v>
      </c>
      <c r="C983" s="4">
        <v>-10000000241</v>
      </c>
    </row>
    <row r="984">
      <c r="A984" t="str">
        <f t="shared" si="17"/>
        <v>1022201907870-10000115371</v>
      </c>
      <c r="B984" s="4">
        <v>1022201907870</v>
      </c>
      <c r="C984" s="4">
        <v>-10000115371</v>
      </c>
    </row>
    <row r="985">
      <c r="A985" t="str">
        <f t="shared" si="17"/>
        <v>1022200768468-10000115323</v>
      </c>
      <c r="B985" s="4">
        <v>1022200768468</v>
      </c>
      <c r="C985" s="4">
        <v>-10000115323</v>
      </c>
    </row>
    <row r="986">
      <c r="A986" t="str">
        <f t="shared" si="17"/>
        <v>1022200768468-10000115342</v>
      </c>
      <c r="B986" s="4">
        <v>1022200768468</v>
      </c>
      <c r="C986" s="4">
        <v>-10000115342</v>
      </c>
    </row>
    <row r="987">
      <c r="A987" t="str">
        <f t="shared" si="17"/>
        <v>1022202863583-10000115366</v>
      </c>
      <c r="B987" s="4">
        <v>1022202863583</v>
      </c>
      <c r="C987" s="4">
        <v>-10000115366</v>
      </c>
    </row>
    <row r="988">
      <c r="A988" t="str">
        <f t="shared" si="17"/>
        <v>1072207000997-10000000200</v>
      </c>
      <c r="B988" s="4">
        <v>1072207000997</v>
      </c>
      <c r="C988" s="4">
        <v>-10000000200</v>
      </c>
    </row>
    <row r="989">
      <c r="A989" t="str">
        <f t="shared" si="17"/>
        <v>1022202576989-10000115341</v>
      </c>
      <c r="B989" s="4">
        <v>1022202576989</v>
      </c>
      <c r="C989" s="4">
        <v>-10000115341</v>
      </c>
    </row>
    <row r="990">
      <c r="A990" t="str">
        <f t="shared" si="17"/>
        <v>1072235001409-10000115376</v>
      </c>
      <c r="B990" s="4">
        <v>1072235001409</v>
      </c>
      <c r="C990" s="4">
        <v>-10000115376</v>
      </c>
    </row>
    <row r="991">
      <c r="A991" t="str">
        <f t="shared" si="17"/>
        <v>1072256000871-10000000198</v>
      </c>
      <c r="B991" s="4">
        <v>1072256000871</v>
      </c>
      <c r="C991" s="4">
        <v>-10000000198</v>
      </c>
    </row>
    <row r="992">
      <c r="A992" t="str">
        <f t="shared" si="17"/>
        <v>1022202316124-10000115349</v>
      </c>
      <c r="B992" s="4">
        <v>1022202316124</v>
      </c>
      <c r="C992" s="4">
        <v>-10000115349</v>
      </c>
    </row>
    <row r="993">
      <c r="A993" t="str">
        <f t="shared" si="17"/>
        <v>1022201982890-10000115341</v>
      </c>
      <c r="B993" s="4">
        <v>1022201982890</v>
      </c>
      <c r="C993" s="4">
        <v>-10000115341</v>
      </c>
    </row>
    <row r="994">
      <c r="A994" t="str">
        <f t="shared" si="17"/>
        <v>1022200754575-10000115329</v>
      </c>
      <c r="B994" s="4">
        <v>1022200754575</v>
      </c>
      <c r="C994" s="4">
        <v>-10000115329</v>
      </c>
    </row>
    <row r="995">
      <c r="A995" t="str">
        <f t="shared" si="17"/>
        <v>1182225042163-10000115350</v>
      </c>
      <c r="B995" s="4">
        <v>1182225042163</v>
      </c>
      <c r="C995" s="4">
        <v>-10000115350</v>
      </c>
    </row>
    <row r="996">
      <c r="A996" t="str">
        <f t="shared" si="17"/>
        <v>1072235001431-10000000200</v>
      </c>
      <c r="B996" s="4">
        <v>1072235001431</v>
      </c>
      <c r="C996" s="4">
        <v>-10000000200</v>
      </c>
    </row>
    <row r="997">
      <c r="A997" t="str">
        <f t="shared" si="17"/>
        <v>1072235001431-10000115377</v>
      </c>
      <c r="B997" s="4">
        <v>1072235001431</v>
      </c>
      <c r="C997" s="4">
        <v>-10000115377</v>
      </c>
    </row>
    <row r="998">
      <c r="A998" t="str">
        <f t="shared" si="17"/>
        <v>1072261001922-10000000200</v>
      </c>
      <c r="B998" s="4">
        <v>1072261001922</v>
      </c>
      <c r="C998" s="4">
        <v>-10000000200</v>
      </c>
    </row>
    <row r="999">
      <c r="A999" t="str">
        <f t="shared" si="17"/>
        <v>1022200768468-10000115356</v>
      </c>
      <c r="B999" s="4">
        <v>1022200768468</v>
      </c>
      <c r="C999" s="4">
        <v>-10000115356</v>
      </c>
    </row>
    <row r="1000">
      <c r="A1000" t="str">
        <f t="shared" si="17"/>
        <v>1022202768631-10000115352</v>
      </c>
      <c r="B1000" s="4">
        <v>1022202768631</v>
      </c>
      <c r="C1000" s="4">
        <v>-10000115352</v>
      </c>
    </row>
    <row r="1001">
      <c r="A1001" t="str">
        <f t="shared" si="17"/>
        <v>1072289001410-10000115337</v>
      </c>
      <c r="B1001" s="4">
        <v>1072289001410</v>
      </c>
      <c r="C1001" s="4">
        <v>-10000115337</v>
      </c>
    </row>
    <row r="1002">
      <c r="A1002" t="str">
        <f t="shared" si="17"/>
        <v>102220286358310003773828</v>
      </c>
      <c r="B1002" s="4">
        <v>1022202863583</v>
      </c>
      <c r="C1002" s="4">
        <v>10003773828</v>
      </c>
    </row>
    <row r="1003">
      <c r="A1003" t="str">
        <f t="shared" si="17"/>
        <v>1022202072430-10000000246</v>
      </c>
      <c r="B1003" s="4">
        <v>1022202072430</v>
      </c>
      <c r="C1003" s="4">
        <v>-10000000246</v>
      </c>
    </row>
    <row r="1004">
      <c r="A1004" t="str">
        <f t="shared" si="17"/>
        <v>1022202192264-10000000231</v>
      </c>
      <c r="B1004" s="4">
        <v>1022202192264</v>
      </c>
      <c r="C1004" s="4">
        <v>-10000000231</v>
      </c>
    </row>
    <row r="1005">
      <c r="A1005" t="str">
        <f t="shared" si="17"/>
        <v>1072235001453-10000000218</v>
      </c>
      <c r="B1005" s="4">
        <v>1072235001453</v>
      </c>
      <c r="C1005" s="4">
        <v>-10000000218</v>
      </c>
    </row>
    <row r="1006">
      <c r="A1006" t="str">
        <f t="shared" si="17"/>
        <v>1022202073740-10000115365</v>
      </c>
      <c r="B1006" s="4">
        <v>1022202073740</v>
      </c>
      <c r="C1006" s="4">
        <v>-10000115365</v>
      </c>
    </row>
    <row r="1007">
      <c r="A1007" t="str">
        <f t="shared" si="17"/>
        <v>1022200507548-10000000208</v>
      </c>
      <c r="B1007" s="4">
        <v>1022200507548</v>
      </c>
      <c r="C1007" s="4">
        <v>-10000000208</v>
      </c>
    </row>
    <row r="1008">
      <c r="A1008" t="str">
        <f t="shared" si="17"/>
        <v>1022202191362-10000115360</v>
      </c>
      <c r="B1008" s="4">
        <v>1022202191362</v>
      </c>
      <c r="C1008" s="4">
        <v>-10000115360</v>
      </c>
    </row>
    <row r="1009">
      <c r="A1009" t="str">
        <f t="shared" si="17"/>
        <v>1072209003020-10000115376</v>
      </c>
      <c r="B1009" s="4">
        <v>1072209003020</v>
      </c>
      <c r="C1009" s="4">
        <v>-10000115376</v>
      </c>
    </row>
    <row r="1010">
      <c r="A1010" t="str">
        <f t="shared" si="17"/>
        <v>1022200882076-10000115324</v>
      </c>
      <c r="B1010" s="4">
        <v>1022200882076</v>
      </c>
      <c r="C1010" s="4">
        <v>-10000115324</v>
      </c>
    </row>
    <row r="1011">
      <c r="A1011" t="str">
        <f t="shared" si="17"/>
        <v>1022200535280-10000115354</v>
      </c>
      <c r="B1011" s="4">
        <v>1022200535280</v>
      </c>
      <c r="C1011" s="4">
        <v>-10000115354</v>
      </c>
    </row>
    <row r="1012">
      <c r="A1012" t="str">
        <f t="shared" si="17"/>
        <v>1022200507548-10000115324</v>
      </c>
      <c r="B1012" s="4">
        <v>1022200507548</v>
      </c>
      <c r="C1012" s="4">
        <v>-10000115324</v>
      </c>
    </row>
    <row r="1013">
      <c r="A1013" t="str">
        <f t="shared" si="17"/>
        <v>1022202914942-10000115371</v>
      </c>
      <c r="B1013" s="4">
        <v>1022202914942</v>
      </c>
      <c r="C1013" s="4">
        <v>-10000115371</v>
      </c>
    </row>
    <row r="1014">
      <c r="A1014" t="str">
        <f t="shared" si="17"/>
        <v>102220289323910003773828</v>
      </c>
      <c r="B1014" s="4">
        <v>1022202893239</v>
      </c>
      <c r="C1014" s="4">
        <v>10003773828</v>
      </c>
    </row>
    <row r="1015">
      <c r="A1015" t="str">
        <f t="shared" si="17"/>
        <v>1022202768631-10000115323</v>
      </c>
      <c r="B1015" s="4">
        <v>1022202768631</v>
      </c>
      <c r="C1015" s="4">
        <v>-10000115323</v>
      </c>
    </row>
    <row r="1016">
      <c r="A1016" t="str">
        <f t="shared" si="17"/>
        <v>1072205001010-10000000218</v>
      </c>
      <c r="B1016" s="4">
        <v>1072205001010</v>
      </c>
      <c r="C1016" s="4">
        <v>-10000000218</v>
      </c>
    </row>
    <row r="1017">
      <c r="A1017" t="str">
        <f t="shared" si="17"/>
        <v>1022202576989-10000115326</v>
      </c>
      <c r="B1017" s="4">
        <v>1022202576989</v>
      </c>
      <c r="C1017" s="4">
        <v>-10000115326</v>
      </c>
    </row>
    <row r="1018">
      <c r="A1018" t="str">
        <f t="shared" si="17"/>
        <v>1072210001522-10000000194</v>
      </c>
      <c r="B1018" s="4">
        <v>1072210001522</v>
      </c>
      <c r="C1018" s="4">
        <v>-10000000194</v>
      </c>
    </row>
    <row r="1019">
      <c r="A1019" t="str">
        <f t="shared" si="17"/>
        <v>1022202072430-10000115324</v>
      </c>
      <c r="B1019" s="4">
        <v>1022202072430</v>
      </c>
      <c r="C1019" s="4">
        <v>-10000115324</v>
      </c>
    </row>
    <row r="1020">
      <c r="A1020" t="str">
        <f t="shared" si="17"/>
        <v>1022200882076-10000115331</v>
      </c>
      <c r="B1020" s="4">
        <v>1022200882076</v>
      </c>
      <c r="C1020" s="4">
        <v>-10000115331</v>
      </c>
    </row>
    <row r="1021">
      <c r="A1021" t="str">
        <f t="shared" si="17"/>
        <v>1072234001234-10000115348</v>
      </c>
      <c r="B1021" s="4">
        <v>1072234001234</v>
      </c>
      <c r="C1021" s="4">
        <v>-10000115348</v>
      </c>
    </row>
    <row r="1022">
      <c r="A1022" t="str">
        <f t="shared" si="17"/>
        <v>102220088384710003773828</v>
      </c>
      <c r="B1022" s="4">
        <v>1022200883847</v>
      </c>
      <c r="C1022" s="4">
        <v>10003773828</v>
      </c>
    </row>
    <row r="1023">
      <c r="A1023" t="str">
        <f t="shared" si="17"/>
        <v>1072256000849-10000000211</v>
      </c>
      <c r="B1023" s="4">
        <v>1072256000849</v>
      </c>
      <c r="C1023" s="4">
        <v>-10000000211</v>
      </c>
    </row>
    <row r="1024">
      <c r="A1024" t="str">
        <f t="shared" si="17"/>
        <v>1072207001030-10000000198</v>
      </c>
      <c r="B1024" s="4">
        <v>1072207001030</v>
      </c>
      <c r="C1024" s="4">
        <v>-10000000198</v>
      </c>
    </row>
    <row r="1025">
      <c r="A1025" t="str">
        <f t="shared" si="17"/>
        <v>1072207001030-10000000212</v>
      </c>
      <c r="B1025" s="4">
        <v>1072207001030</v>
      </c>
      <c r="C1025" s="4">
        <v>-10000000212</v>
      </c>
    </row>
    <row r="1026">
      <c r="A1026" t="str">
        <f t="shared" ref="A1026:A1089" si="18">IF(B1026="","",CONCATENATE(B1026,C1026))</f>
        <v>1072234001245-10000000212</v>
      </c>
      <c r="B1026" s="4">
        <v>1072234001245</v>
      </c>
      <c r="C1026" s="4">
        <v>-10000000212</v>
      </c>
    </row>
    <row r="1027">
      <c r="A1027" t="str">
        <f t="shared" si="18"/>
        <v>1022200507548-10000115360</v>
      </c>
      <c r="B1027" s="4">
        <v>1022200507548</v>
      </c>
      <c r="C1027" s="4">
        <v>-10000115360</v>
      </c>
    </row>
    <row r="1028">
      <c r="A1028" t="str">
        <f t="shared" si="18"/>
        <v>1022202893239-10000000246</v>
      </c>
      <c r="B1028" s="4">
        <v>1022202893239</v>
      </c>
      <c r="C1028" s="4">
        <v>-10000000246</v>
      </c>
    </row>
    <row r="1029">
      <c r="A1029" t="str">
        <f t="shared" si="18"/>
        <v>1022202072430-10000115323</v>
      </c>
      <c r="B1029" s="4">
        <v>1022202072430</v>
      </c>
      <c r="C1029" s="4">
        <v>-10000115323</v>
      </c>
    </row>
    <row r="1030">
      <c r="A1030" t="str">
        <f t="shared" si="18"/>
        <v>1022202218422-10000115365</v>
      </c>
      <c r="B1030" s="4">
        <v>1022202218422</v>
      </c>
      <c r="C1030" s="4">
        <v>-10000115365</v>
      </c>
    </row>
    <row r="1031">
      <c r="A1031" t="str">
        <f t="shared" si="18"/>
        <v>1022202613894-10000115354</v>
      </c>
      <c r="B1031" s="4">
        <v>1022202613894</v>
      </c>
      <c r="C1031" s="4">
        <v>-10000115354</v>
      </c>
    </row>
    <row r="1032">
      <c r="A1032" t="str">
        <f t="shared" si="18"/>
        <v>1072234001223-10000115337</v>
      </c>
      <c r="B1032" s="4">
        <v>1072234001223</v>
      </c>
      <c r="C1032" s="4">
        <v>-10000115337</v>
      </c>
    </row>
    <row r="1033">
      <c r="A1033" t="str">
        <f t="shared" si="18"/>
        <v>1072207001020-10000000194</v>
      </c>
      <c r="B1033" s="4">
        <v>1072207001020</v>
      </c>
      <c r="C1033" s="4">
        <v>-10000000194</v>
      </c>
    </row>
    <row r="1034">
      <c r="A1034" t="str">
        <f t="shared" si="18"/>
        <v>1022202914942-10000115341</v>
      </c>
      <c r="B1034" s="4">
        <v>1022202914942</v>
      </c>
      <c r="C1034" s="4">
        <v>-10000115341</v>
      </c>
    </row>
    <row r="1035">
      <c r="A1035" t="str">
        <f t="shared" si="18"/>
        <v>1022202149936-10000115349</v>
      </c>
      <c r="B1035" s="4">
        <v>1022202149936</v>
      </c>
      <c r="C1035" s="4">
        <v>-10000115349</v>
      </c>
    </row>
    <row r="1036">
      <c r="A1036" t="str">
        <f t="shared" si="18"/>
        <v>1072210001511-10000000218</v>
      </c>
      <c r="B1036" s="4">
        <v>1072210001511</v>
      </c>
      <c r="C1036" s="4">
        <v>-10000000218</v>
      </c>
    </row>
    <row r="1037">
      <c r="A1037" t="str">
        <f t="shared" si="18"/>
        <v>1022202191362-10000115361</v>
      </c>
      <c r="B1037" s="4">
        <v>1022202191362</v>
      </c>
      <c r="C1037" s="4">
        <v>-10000115361</v>
      </c>
    </row>
    <row r="1038">
      <c r="A1038" t="str">
        <f t="shared" si="18"/>
        <v>1072201000827-10000115376</v>
      </c>
      <c r="B1038" s="4">
        <v>1072201000827</v>
      </c>
      <c r="C1038" s="4">
        <v>-10000115376</v>
      </c>
    </row>
    <row r="1039">
      <c r="A1039" t="str">
        <f t="shared" si="18"/>
        <v>1072201000827-10000115348</v>
      </c>
      <c r="B1039" s="4">
        <v>1072201000827</v>
      </c>
      <c r="C1039" s="4">
        <v>-10000115348</v>
      </c>
    </row>
    <row r="1040">
      <c r="A1040" t="str">
        <f t="shared" si="18"/>
        <v>1072210001577-10000000198</v>
      </c>
      <c r="B1040" s="4">
        <v>1072210001577</v>
      </c>
      <c r="C1040" s="4">
        <v>-10000000198</v>
      </c>
    </row>
    <row r="1041">
      <c r="A1041" t="str">
        <f t="shared" si="18"/>
        <v>1072209003030-10000115376</v>
      </c>
      <c r="B1041" s="4">
        <v>1072209003030</v>
      </c>
      <c r="C1041" s="4">
        <v>-10000115376</v>
      </c>
    </row>
    <row r="1042">
      <c r="A1042" t="str">
        <f t="shared" si="18"/>
        <v>102220198289010003773828</v>
      </c>
      <c r="B1042" s="4">
        <v>1022201982890</v>
      </c>
      <c r="C1042" s="4">
        <v>10003773828</v>
      </c>
    </row>
    <row r="1043">
      <c r="A1043" t="str">
        <f t="shared" si="18"/>
        <v>1072207001030-10000000200</v>
      </c>
      <c r="B1043" s="4">
        <v>1072207001030</v>
      </c>
      <c r="C1043" s="4">
        <v>-10000000200</v>
      </c>
    </row>
    <row r="1044">
      <c r="A1044" t="str">
        <f t="shared" si="18"/>
        <v>1072256000871-10000115348</v>
      </c>
      <c r="B1044" s="4">
        <v>1072256000871</v>
      </c>
      <c r="C1044" s="4">
        <v>-10000115348</v>
      </c>
    </row>
    <row r="1045">
      <c r="A1045" t="str">
        <f t="shared" si="18"/>
        <v>1072261001955-10000000194</v>
      </c>
      <c r="B1045" s="4">
        <v>1072261001955</v>
      </c>
      <c r="C1045" s="4">
        <v>-10000000194</v>
      </c>
    </row>
    <row r="1046">
      <c r="A1046" t="str">
        <f t="shared" si="18"/>
        <v>1072261001911-10000000198</v>
      </c>
      <c r="B1046" s="4">
        <v>1072261001911</v>
      </c>
      <c r="C1046" s="4">
        <v>-10000000198</v>
      </c>
    </row>
    <row r="1047">
      <c r="A1047" t="str">
        <f t="shared" si="18"/>
        <v>1072205001000-10000115348</v>
      </c>
      <c r="B1047" s="4">
        <v>1072205001000</v>
      </c>
      <c r="C1047" s="4">
        <v>-10000115348</v>
      </c>
    </row>
    <row r="1048">
      <c r="A1048" t="str">
        <f t="shared" si="18"/>
        <v>1072235001409-10000000218</v>
      </c>
      <c r="B1048" s="4">
        <v>1072235001409</v>
      </c>
      <c r="C1048" s="4">
        <v>-10000000218</v>
      </c>
    </row>
    <row r="1049">
      <c r="A1049" t="str">
        <f t="shared" si="18"/>
        <v>1022202150960-10000115361</v>
      </c>
      <c r="B1049" s="4">
        <v>1022202150960</v>
      </c>
      <c r="C1049" s="4">
        <v>-10000115361</v>
      </c>
    </row>
    <row r="1050">
      <c r="A1050" t="str">
        <f t="shared" si="18"/>
        <v>1022202283762-10000115325</v>
      </c>
      <c r="B1050" s="4">
        <v>1022202283762</v>
      </c>
      <c r="C1050" s="4">
        <v>-10000115325</v>
      </c>
    </row>
    <row r="1051">
      <c r="A1051" t="str">
        <f t="shared" si="18"/>
        <v>1072235001442-10000000238</v>
      </c>
      <c r="B1051" s="4">
        <v>1072235001442</v>
      </c>
      <c r="C1051" s="4">
        <v>-10000000238</v>
      </c>
    </row>
    <row r="1052">
      <c r="A1052" t="str">
        <f t="shared" si="18"/>
        <v>1022200754575-10000115326</v>
      </c>
      <c r="B1052" s="4">
        <v>1022200754575</v>
      </c>
      <c r="C1052" s="4">
        <v>-10000115326</v>
      </c>
    </row>
    <row r="1053">
      <c r="A1053" t="str">
        <f t="shared" si="18"/>
        <v>1022200883847-10000115347</v>
      </c>
      <c r="B1053" s="4">
        <v>1022200883847</v>
      </c>
      <c r="C1053" s="4">
        <v>-10000115347</v>
      </c>
    </row>
    <row r="1054">
      <c r="A1054" t="str">
        <f t="shared" si="18"/>
        <v>1072205001010-10000000238</v>
      </c>
      <c r="B1054" s="4">
        <v>1072205001010</v>
      </c>
      <c r="C1054" s="4">
        <v>-10000000238</v>
      </c>
    </row>
    <row r="1055">
      <c r="A1055" t="str">
        <f t="shared" si="18"/>
        <v>1072289001400-10000115348</v>
      </c>
      <c r="B1055" s="4">
        <v>1072289001400</v>
      </c>
      <c r="C1055" s="4">
        <v>-10000115348</v>
      </c>
    </row>
    <row r="1056">
      <c r="A1056" t="str">
        <f t="shared" si="18"/>
        <v>1022201982890-10000115349</v>
      </c>
      <c r="B1056" s="4">
        <v>1022201982890</v>
      </c>
      <c r="C1056" s="4">
        <v>-10000115349</v>
      </c>
    </row>
    <row r="1057">
      <c r="A1057" t="str">
        <f t="shared" si="18"/>
        <v>1072261001922-10000000218</v>
      </c>
      <c r="B1057" s="4">
        <v>1072261001922</v>
      </c>
      <c r="C1057" s="4">
        <v>-10000000218</v>
      </c>
    </row>
    <row r="1058">
      <c r="A1058" t="str">
        <f t="shared" si="18"/>
        <v>1072203001980-10000000211</v>
      </c>
      <c r="B1058" s="4">
        <v>1072203001980</v>
      </c>
      <c r="C1058" s="4">
        <v>-10000000211</v>
      </c>
    </row>
    <row r="1059">
      <c r="A1059" t="str">
        <f t="shared" si="18"/>
        <v>1022202565120-10000115354</v>
      </c>
      <c r="B1059" s="4">
        <v>1022202565120</v>
      </c>
      <c r="C1059" s="4">
        <v>-10000115354</v>
      </c>
    </row>
    <row r="1060">
      <c r="A1060" t="str">
        <f t="shared" si="18"/>
        <v>1022200708001-10000115361</v>
      </c>
      <c r="B1060" s="4">
        <v>1022200708001</v>
      </c>
      <c r="C1060" s="4">
        <v>-10000115361</v>
      </c>
    </row>
    <row r="1061">
      <c r="A1061" t="str">
        <f t="shared" si="18"/>
        <v>1022201944456-10000115354</v>
      </c>
      <c r="B1061" s="4">
        <v>1022201944456</v>
      </c>
      <c r="C1061" s="4">
        <v>-10000115354</v>
      </c>
    </row>
    <row r="1062">
      <c r="A1062" t="str">
        <f t="shared" si="18"/>
        <v>1022202563525-10000000246</v>
      </c>
      <c r="B1062" s="4">
        <v>1022202563525</v>
      </c>
      <c r="C1062" s="4">
        <v>-10000000246</v>
      </c>
    </row>
    <row r="1063">
      <c r="A1063" t="str">
        <f t="shared" si="18"/>
        <v>1072256000937-10000000200</v>
      </c>
      <c r="B1063" s="4">
        <v>1072256000937</v>
      </c>
      <c r="C1063" s="4">
        <v>-10000000200</v>
      </c>
    </row>
    <row r="1064">
      <c r="A1064" t="str">
        <f t="shared" si="18"/>
        <v>1072234001223-10000000244</v>
      </c>
      <c r="B1064" s="4">
        <v>1072234001223</v>
      </c>
      <c r="C1064" s="4">
        <v>-10000000244</v>
      </c>
    </row>
    <row r="1065">
      <c r="A1065" t="str">
        <f t="shared" si="18"/>
        <v>1022202669763-10000115367</v>
      </c>
      <c r="B1065" s="4">
        <v>1022202669763</v>
      </c>
      <c r="C1065" s="4">
        <v>-10000115367</v>
      </c>
    </row>
    <row r="1066">
      <c r="A1066" t="str">
        <f t="shared" si="18"/>
        <v>1022201944456-10000000215</v>
      </c>
      <c r="B1066" s="4">
        <v>1022201944456</v>
      </c>
      <c r="C1066" s="4">
        <v>-10000000215</v>
      </c>
    </row>
    <row r="1067">
      <c r="A1067" t="str">
        <f t="shared" si="18"/>
        <v>1072205001000-10000000238</v>
      </c>
      <c r="B1067" s="4">
        <v>1072205001000</v>
      </c>
      <c r="C1067" s="4">
        <v>-10000000238</v>
      </c>
    </row>
    <row r="1068">
      <c r="A1068" t="str">
        <f t="shared" si="18"/>
        <v>117222500007810003773828</v>
      </c>
      <c r="B1068" s="4">
        <v>1172225000078</v>
      </c>
      <c r="C1068" s="4">
        <v>10003773828</v>
      </c>
    </row>
    <row r="1069">
      <c r="A1069" t="str">
        <f t="shared" si="18"/>
        <v>1022202735543-10000115349</v>
      </c>
      <c r="B1069" s="4">
        <v>1022202735543</v>
      </c>
      <c r="C1069" s="4">
        <v>-10000115349</v>
      </c>
    </row>
    <row r="1070">
      <c r="A1070" t="str">
        <f t="shared" si="18"/>
        <v>1022202283762-10000115347</v>
      </c>
      <c r="B1070" s="4">
        <v>1022202283762</v>
      </c>
      <c r="C1070" s="4">
        <v>-10000115347</v>
      </c>
    </row>
    <row r="1071">
      <c r="A1071" t="str">
        <f t="shared" si="18"/>
        <v>1022202282849-10000115323</v>
      </c>
      <c r="B1071" s="4">
        <v>1022202282849</v>
      </c>
      <c r="C1071" s="4">
        <v>-10000115323</v>
      </c>
    </row>
    <row r="1072">
      <c r="A1072" t="str">
        <f t="shared" si="18"/>
        <v>1072208007761-10000000218</v>
      </c>
      <c r="B1072" s="4">
        <v>1072208007761</v>
      </c>
      <c r="C1072" s="4">
        <v>-10000000218</v>
      </c>
    </row>
    <row r="1073">
      <c r="A1073" t="str">
        <f t="shared" si="18"/>
        <v>1022200883847-10000115326</v>
      </c>
      <c r="B1073" s="4">
        <v>1022200883847</v>
      </c>
      <c r="C1073" s="4">
        <v>-10000115326</v>
      </c>
    </row>
    <row r="1074">
      <c r="A1074" t="str">
        <f t="shared" si="18"/>
        <v>1022200567212-10000000209</v>
      </c>
      <c r="B1074" s="4">
        <v>1022200567212</v>
      </c>
      <c r="C1074" s="4">
        <v>-10000000209</v>
      </c>
    </row>
    <row r="1075">
      <c r="A1075" t="str">
        <f t="shared" si="18"/>
        <v>1022202733321-10000115342</v>
      </c>
      <c r="B1075" s="4">
        <v>1022202733321</v>
      </c>
      <c r="C1075" s="4">
        <v>-10000115342</v>
      </c>
    </row>
    <row r="1076">
      <c r="A1076" t="str">
        <f t="shared" si="18"/>
        <v>1022200535280-10000115371</v>
      </c>
      <c r="B1076" s="4">
        <v>1022200535280</v>
      </c>
      <c r="C1076" s="4">
        <v>-10000115371</v>
      </c>
    </row>
    <row r="1077">
      <c r="A1077" t="str">
        <f t="shared" si="18"/>
        <v>1022201944236-10000115349</v>
      </c>
      <c r="B1077" s="4">
        <v>1022201944236</v>
      </c>
      <c r="C1077" s="4">
        <v>-10000115349</v>
      </c>
    </row>
    <row r="1078">
      <c r="A1078" t="str">
        <f t="shared" si="18"/>
        <v>1072261001966-10000000244</v>
      </c>
      <c r="B1078" s="4">
        <v>1072261001966</v>
      </c>
      <c r="C1078" s="4">
        <v>-10000000244</v>
      </c>
    </row>
    <row r="1079">
      <c r="A1079" t="str">
        <f t="shared" si="18"/>
        <v>1072203002013-10000000218</v>
      </c>
      <c r="B1079" s="4">
        <v>1072203002013</v>
      </c>
      <c r="C1079" s="4">
        <v>-10000000218</v>
      </c>
    </row>
    <row r="1080">
      <c r="A1080" t="str">
        <f t="shared" si="18"/>
        <v>1022200708001-10000115371</v>
      </c>
      <c r="B1080" s="4">
        <v>1022200708001</v>
      </c>
      <c r="C1080" s="4">
        <v>-10000115371</v>
      </c>
    </row>
    <row r="1081">
      <c r="A1081" t="str">
        <f t="shared" si="18"/>
        <v>1022202863583-10000115341</v>
      </c>
      <c r="B1081" s="4">
        <v>1022202863583</v>
      </c>
      <c r="C1081" s="4">
        <v>-10000115341</v>
      </c>
    </row>
    <row r="1082">
      <c r="A1082" t="str">
        <f t="shared" si="18"/>
        <v>1022202218422-10000115329</v>
      </c>
      <c r="B1082" s="4">
        <v>1022202218422</v>
      </c>
      <c r="C1082" s="4">
        <v>-10000115329</v>
      </c>
    </row>
    <row r="1083">
      <c r="A1083" t="str">
        <f t="shared" si="18"/>
        <v>1022202192264-10000115325</v>
      </c>
      <c r="B1083" s="4">
        <v>1022202192264</v>
      </c>
      <c r="C1083" s="4">
        <v>-10000115325</v>
      </c>
    </row>
    <row r="1084">
      <c r="A1084" t="str">
        <f t="shared" si="18"/>
        <v>1072256000937-10000000218</v>
      </c>
      <c r="B1084" s="4">
        <v>1072256000937</v>
      </c>
      <c r="C1084" s="4">
        <v>-10000000218</v>
      </c>
    </row>
    <row r="1085">
      <c r="A1085" t="str">
        <f t="shared" si="18"/>
        <v>1022202914942-10000115359</v>
      </c>
      <c r="B1085" s="4">
        <v>1022202914942</v>
      </c>
      <c r="C1085" s="4">
        <v>-10000115359</v>
      </c>
    </row>
    <row r="1086">
      <c r="A1086" t="str">
        <f t="shared" si="18"/>
        <v>1022202576989-10000115354</v>
      </c>
      <c r="B1086" s="4">
        <v>1022202576989</v>
      </c>
      <c r="C1086" s="4">
        <v>-10000115354</v>
      </c>
    </row>
    <row r="1087">
      <c r="A1087" t="str">
        <f t="shared" si="18"/>
        <v>1072210001500-10000115348</v>
      </c>
      <c r="B1087" s="4">
        <v>1072210001500</v>
      </c>
      <c r="C1087" s="4">
        <v>-10000115348</v>
      </c>
    </row>
    <row r="1088">
      <c r="A1088" t="str">
        <f t="shared" si="18"/>
        <v>1022202914942-10000115339</v>
      </c>
      <c r="B1088" s="4">
        <v>1022202914942</v>
      </c>
      <c r="C1088" s="4">
        <v>-10000115339</v>
      </c>
    </row>
    <row r="1089">
      <c r="A1089" t="str">
        <f t="shared" si="18"/>
        <v>1022202104000-10000000246</v>
      </c>
      <c r="B1089" s="4">
        <v>1022202104000</v>
      </c>
      <c r="C1089" s="4">
        <v>-10000000246</v>
      </c>
    </row>
    <row r="1090">
      <c r="A1090" t="str">
        <f t="shared" ref="A1090:A1153" si="19">IF(B1090="","",CONCATENATE(B1090,C1090))</f>
        <v>1072208007750-10000115348</v>
      </c>
      <c r="B1090" s="4">
        <v>1072208007750</v>
      </c>
      <c r="C1090" s="4">
        <v>-10000115348</v>
      </c>
    </row>
    <row r="1091">
      <c r="A1091" t="str">
        <f t="shared" si="19"/>
        <v>1072256000850-10000000200</v>
      </c>
      <c r="B1091" s="4">
        <v>1072256000850</v>
      </c>
      <c r="C1091" s="4">
        <v>-10000000200</v>
      </c>
    </row>
    <row r="1092">
      <c r="A1092" t="str">
        <f t="shared" si="19"/>
        <v>1022202523837-10000115339</v>
      </c>
      <c r="B1092" s="4">
        <v>1022202523837</v>
      </c>
      <c r="C1092" s="4">
        <v>-10000115339</v>
      </c>
    </row>
    <row r="1093">
      <c r="A1093" t="str">
        <f t="shared" si="19"/>
        <v>1022200867040-10000115326</v>
      </c>
      <c r="B1093" s="4">
        <v>1022200867040</v>
      </c>
      <c r="C1093" s="4">
        <v>-10000115326</v>
      </c>
    </row>
    <row r="1094">
      <c r="A1094" t="str">
        <f t="shared" si="19"/>
        <v>102220273554310003773828</v>
      </c>
      <c r="B1094" s="4">
        <v>1022202735543</v>
      </c>
      <c r="C1094" s="4">
        <v>10003773828</v>
      </c>
    </row>
    <row r="1095">
      <c r="A1095" t="str">
        <f t="shared" si="19"/>
        <v>1022202191362-10000115338</v>
      </c>
      <c r="B1095" s="4">
        <v>1022202191362</v>
      </c>
      <c r="C1095" s="4">
        <v>-10000115338</v>
      </c>
    </row>
    <row r="1096">
      <c r="A1096" t="str">
        <f t="shared" si="19"/>
        <v>1022202073200-10000115326</v>
      </c>
      <c r="B1096" s="4">
        <v>1022202073200</v>
      </c>
      <c r="C1096" s="4">
        <v>-10000115326</v>
      </c>
    </row>
    <row r="1097">
      <c r="A1097" t="str">
        <f t="shared" si="19"/>
        <v>1022202150960-10000115356</v>
      </c>
      <c r="B1097" s="4">
        <v>1022202150960</v>
      </c>
      <c r="C1097" s="4">
        <v>-10000115356</v>
      </c>
    </row>
    <row r="1098">
      <c r="A1098" t="str">
        <f t="shared" si="19"/>
        <v>1072261001922-10000115348</v>
      </c>
      <c r="B1098" s="4">
        <v>1072261001922</v>
      </c>
      <c r="C1098" s="4">
        <v>-10000115348</v>
      </c>
    </row>
    <row r="1099">
      <c r="A1099" t="str">
        <f t="shared" si="19"/>
        <v>1182225042163-10000115364</v>
      </c>
      <c r="B1099" s="4">
        <v>1182225042163</v>
      </c>
      <c r="C1099" s="4">
        <v>-10000115364</v>
      </c>
    </row>
    <row r="1100">
      <c r="A1100" t="str">
        <f t="shared" si="19"/>
        <v>1022200567212-10000115359</v>
      </c>
      <c r="B1100" s="4">
        <v>1022200567212</v>
      </c>
      <c r="C1100" s="4">
        <v>-10000115359</v>
      </c>
    </row>
    <row r="1101">
      <c r="A1101" t="str">
        <f t="shared" si="19"/>
        <v>1022202283762-10000115356</v>
      </c>
      <c r="B1101" s="4">
        <v>1022202283762</v>
      </c>
      <c r="C1101" s="4">
        <v>-10000115356</v>
      </c>
    </row>
    <row r="1102">
      <c r="A1102" t="str">
        <f t="shared" si="19"/>
        <v>1072256000926-10000000212</v>
      </c>
      <c r="B1102" s="4">
        <v>1072256000926</v>
      </c>
      <c r="C1102" s="4">
        <v>-10000000212</v>
      </c>
    </row>
    <row r="1103">
      <c r="A1103" t="str">
        <f t="shared" si="19"/>
        <v>1072256000871-10000000218</v>
      </c>
      <c r="B1103" s="4">
        <v>1072256000871</v>
      </c>
      <c r="C1103" s="4">
        <v>-10000000218</v>
      </c>
    </row>
    <row r="1104">
      <c r="A1104" t="str">
        <f t="shared" si="19"/>
        <v>1072289001421-10000115377</v>
      </c>
      <c r="B1104" s="4">
        <v>1072289001421</v>
      </c>
      <c r="C1104" s="4">
        <v>-10000115377</v>
      </c>
    </row>
    <row r="1105">
      <c r="A1105" t="str">
        <f t="shared" si="19"/>
        <v>1022202316124-10000000208</v>
      </c>
      <c r="B1105" s="4">
        <v>1022202316124</v>
      </c>
      <c r="C1105" s="4">
        <v>-10000000208</v>
      </c>
    </row>
    <row r="1106">
      <c r="A1106" t="str">
        <f t="shared" si="19"/>
        <v>1022200754575-10000115367</v>
      </c>
      <c r="B1106" s="4">
        <v>1022200754575</v>
      </c>
      <c r="C1106" s="4">
        <v>-10000115367</v>
      </c>
    </row>
    <row r="1107">
      <c r="A1107" t="str">
        <f t="shared" si="19"/>
        <v>1022202916955-10000000214</v>
      </c>
      <c r="B1107" s="4">
        <v>1022202916955</v>
      </c>
      <c r="C1107" s="4">
        <v>-10000000214</v>
      </c>
    </row>
    <row r="1108">
      <c r="A1108" t="str">
        <f t="shared" si="19"/>
        <v>1022201944236-10000000214</v>
      </c>
      <c r="B1108" s="4">
        <v>1022201944236</v>
      </c>
      <c r="C1108" s="4">
        <v>-10000000214</v>
      </c>
    </row>
    <row r="1109">
      <c r="A1109" t="str">
        <f t="shared" si="19"/>
        <v>1022202576989-10000115365</v>
      </c>
      <c r="B1109" s="4">
        <v>1022202576989</v>
      </c>
      <c r="C1109" s="4">
        <v>-10000115365</v>
      </c>
    </row>
    <row r="1110">
      <c r="A1110" t="str">
        <f t="shared" si="19"/>
        <v>1022202611782-10000000235</v>
      </c>
      <c r="B1110" s="4">
        <v>1022202611782</v>
      </c>
      <c r="C1110" s="4">
        <v>-10000000235</v>
      </c>
    </row>
    <row r="1111">
      <c r="A1111" t="str">
        <f t="shared" si="19"/>
        <v>1022202733321-10000115331</v>
      </c>
      <c r="B1111" s="4">
        <v>1022202733321</v>
      </c>
      <c r="C1111" s="4">
        <v>-10000115331</v>
      </c>
    </row>
    <row r="1112">
      <c r="A1112" t="str">
        <f t="shared" si="19"/>
        <v>1022202893239-10000115324</v>
      </c>
      <c r="B1112" s="4">
        <v>1022202893239</v>
      </c>
      <c r="C1112" s="4">
        <v>-10000115324</v>
      </c>
    </row>
    <row r="1113">
      <c r="A1113" t="str">
        <f t="shared" si="19"/>
        <v>1022202192264-10000115367</v>
      </c>
      <c r="B1113" s="4">
        <v>1022202192264</v>
      </c>
      <c r="C1113" s="4">
        <v>-10000115367</v>
      </c>
    </row>
    <row r="1114">
      <c r="A1114" t="str">
        <f t="shared" si="19"/>
        <v>1022202563525-10000115324</v>
      </c>
      <c r="B1114" s="4">
        <v>1022202563525</v>
      </c>
      <c r="C1114" s="4">
        <v>-10000115324</v>
      </c>
    </row>
    <row r="1115">
      <c r="A1115" t="str">
        <f t="shared" si="19"/>
        <v>1022200867040-10000115338</v>
      </c>
      <c r="B1115" s="4">
        <v>1022200867040</v>
      </c>
      <c r="C1115" s="4">
        <v>-10000115338</v>
      </c>
    </row>
    <row r="1116">
      <c r="A1116" t="str">
        <f t="shared" si="19"/>
        <v>1072289001400-10000115377</v>
      </c>
      <c r="B1116" s="4">
        <v>1072289001400</v>
      </c>
      <c r="C1116" s="4">
        <v>-10000115377</v>
      </c>
    </row>
    <row r="1117">
      <c r="A1117" t="str">
        <f t="shared" si="19"/>
        <v>1022202150960-10000115323</v>
      </c>
      <c r="B1117" s="4">
        <v>1022202150960</v>
      </c>
      <c r="C1117" s="4">
        <v>-10000115323</v>
      </c>
    </row>
    <row r="1118">
      <c r="A1118" t="str">
        <f t="shared" si="19"/>
        <v>1022200507548-10000115339</v>
      </c>
      <c r="B1118" s="4">
        <v>1022200507548</v>
      </c>
      <c r="C1118" s="4">
        <v>-10000115339</v>
      </c>
    </row>
    <row r="1119">
      <c r="A1119" t="str">
        <f t="shared" si="19"/>
        <v>1072208007783-10000000194</v>
      </c>
      <c r="B1119" s="4">
        <v>1072208007783</v>
      </c>
      <c r="C1119" s="4">
        <v>-10000000194</v>
      </c>
    </row>
    <row r="1120">
      <c r="A1120" t="str">
        <f t="shared" si="19"/>
        <v>1072201000816-10000000198</v>
      </c>
      <c r="B1120" s="4">
        <v>1072201000816</v>
      </c>
      <c r="C1120" s="4">
        <v>-10000000198</v>
      </c>
    </row>
    <row r="1121">
      <c r="A1121" t="str">
        <f t="shared" si="19"/>
        <v>1072261001966-10000115337</v>
      </c>
      <c r="B1121" s="4">
        <v>1072261001966</v>
      </c>
      <c r="C1121" s="4">
        <v>-10000115337</v>
      </c>
    </row>
    <row r="1122">
      <c r="A1122" t="str">
        <f t="shared" si="19"/>
        <v>1072204021152-10000000211</v>
      </c>
      <c r="B1122" s="4">
        <v>1072204021152</v>
      </c>
      <c r="C1122" s="4">
        <v>-10000000211</v>
      </c>
    </row>
    <row r="1123">
      <c r="A1123" t="str">
        <f t="shared" si="19"/>
        <v>1072261001955-10000000212</v>
      </c>
      <c r="B1123" s="4">
        <v>1072261001955</v>
      </c>
      <c r="C1123" s="4">
        <v>-10000000212</v>
      </c>
    </row>
    <row r="1124">
      <c r="A1124" t="str">
        <f t="shared" si="19"/>
        <v>1182225039831-10000115365</v>
      </c>
      <c r="B1124" s="4">
        <v>1182225039831</v>
      </c>
      <c r="C1124" s="4">
        <v>-10000115365</v>
      </c>
    </row>
    <row r="1125">
      <c r="A1125" t="str">
        <f t="shared" si="19"/>
        <v>1022202191362-10000115345</v>
      </c>
      <c r="B1125" s="4">
        <v>1022202191362</v>
      </c>
      <c r="C1125" s="4">
        <v>-10000115345</v>
      </c>
    </row>
    <row r="1126">
      <c r="A1126" t="str">
        <f t="shared" si="19"/>
        <v>1022200535280-10000115331</v>
      </c>
      <c r="B1126" s="4">
        <v>1022200535280</v>
      </c>
      <c r="C1126" s="4">
        <v>-10000115331</v>
      </c>
    </row>
    <row r="1127">
      <c r="A1127" t="str">
        <f t="shared" si="19"/>
        <v>1072261001900-10000115376</v>
      </c>
      <c r="B1127" s="4">
        <v>1072261001900</v>
      </c>
      <c r="C1127" s="4">
        <v>-10000115376</v>
      </c>
    </row>
    <row r="1128">
      <c r="A1128" t="str">
        <f t="shared" si="19"/>
        <v>1072261001966-10000000238</v>
      </c>
      <c r="B1128" s="4">
        <v>1072261001966</v>
      </c>
      <c r="C1128" s="4">
        <v>-10000000238</v>
      </c>
    </row>
    <row r="1129">
      <c r="A1129" t="str">
        <f t="shared" si="19"/>
        <v>1022202150960-10000115354</v>
      </c>
      <c r="B1129" s="4">
        <v>1022202150960</v>
      </c>
      <c r="C1129" s="4">
        <v>-10000115354</v>
      </c>
    </row>
    <row r="1130">
      <c r="A1130" t="str">
        <f t="shared" si="19"/>
        <v>1072235001431-10000115337</v>
      </c>
      <c r="B1130" s="4">
        <v>1072235001431</v>
      </c>
      <c r="C1130" s="4">
        <v>-10000115337</v>
      </c>
    </row>
    <row r="1131">
      <c r="A1131" t="str">
        <f t="shared" si="19"/>
        <v>1072261001933-10000000218</v>
      </c>
      <c r="B1131" s="4">
        <v>1072261001933</v>
      </c>
      <c r="C1131" s="4">
        <v>-10000000218</v>
      </c>
    </row>
    <row r="1132">
      <c r="A1132" t="str">
        <f t="shared" si="19"/>
        <v>1072207001030-10000000244</v>
      </c>
      <c r="B1132" s="4">
        <v>1072207001030</v>
      </c>
      <c r="C1132" s="4">
        <v>-10000000244</v>
      </c>
    </row>
    <row r="1133">
      <c r="A1133" t="str">
        <f t="shared" si="19"/>
        <v>1022200882076-10000115349</v>
      </c>
      <c r="B1133" s="4">
        <v>1022200882076</v>
      </c>
      <c r="C1133" s="4">
        <v>-10000115349</v>
      </c>
    </row>
    <row r="1134">
      <c r="A1134" t="str">
        <f t="shared" si="19"/>
        <v>1072261001933-10000000194</v>
      </c>
      <c r="B1134" s="4">
        <v>1072261001933</v>
      </c>
      <c r="C1134" s="4">
        <v>-10000000194</v>
      </c>
    </row>
    <row r="1135">
      <c r="A1135" t="str">
        <f t="shared" si="19"/>
        <v>1022202670544-10000115365</v>
      </c>
      <c r="B1135" s="4">
        <v>1022202670544</v>
      </c>
      <c r="C1135" s="4">
        <v>-10000115365</v>
      </c>
    </row>
    <row r="1136">
      <c r="A1136" t="str">
        <f t="shared" si="19"/>
        <v>1022202613894-10000115361</v>
      </c>
      <c r="B1136" s="4">
        <v>1022202613894</v>
      </c>
      <c r="C1136" s="4">
        <v>-10000115361</v>
      </c>
    </row>
    <row r="1137">
      <c r="A1137" t="str">
        <f t="shared" si="19"/>
        <v>1022202192264-10000115345</v>
      </c>
      <c r="B1137" s="4">
        <v>1022202192264</v>
      </c>
      <c r="C1137" s="4">
        <v>-10000115345</v>
      </c>
    </row>
    <row r="1138">
      <c r="A1138" t="str">
        <f t="shared" si="19"/>
        <v>1022202101030-10000115329</v>
      </c>
      <c r="B1138" s="4">
        <v>1022202101030</v>
      </c>
      <c r="C1138" s="4">
        <v>-10000115329</v>
      </c>
    </row>
    <row r="1139">
      <c r="A1139" t="str">
        <f t="shared" si="19"/>
        <v>1022200570853-10000115323</v>
      </c>
      <c r="B1139" s="4">
        <v>1022200570853</v>
      </c>
      <c r="C1139" s="4">
        <v>-10000115323</v>
      </c>
    </row>
    <row r="1140">
      <c r="A1140" t="str">
        <f t="shared" si="19"/>
        <v>1022202670544-10000115342</v>
      </c>
      <c r="B1140" s="4">
        <v>1022202670544</v>
      </c>
      <c r="C1140" s="4">
        <v>-10000115342</v>
      </c>
    </row>
    <row r="1141">
      <c r="A1141" t="str">
        <f t="shared" si="19"/>
        <v>1022202914942-10000115373</v>
      </c>
      <c r="B1141" s="4">
        <v>1022202914942</v>
      </c>
      <c r="C1141" s="4">
        <v>-10000115373</v>
      </c>
    </row>
    <row r="1142">
      <c r="A1142" t="str">
        <f t="shared" si="19"/>
        <v>1072205000999-10000000198</v>
      </c>
      <c r="B1142" s="4">
        <v>1072205000999</v>
      </c>
      <c r="C1142" s="4">
        <v>-10000000198</v>
      </c>
    </row>
    <row r="1143">
      <c r="A1143" t="str">
        <f t="shared" si="19"/>
        <v>1022202149936-10000000246</v>
      </c>
      <c r="B1143" s="4">
        <v>1022202149936</v>
      </c>
      <c r="C1143" s="4">
        <v>-10000000246</v>
      </c>
    </row>
    <row r="1144">
      <c r="A1144" t="str">
        <f t="shared" si="19"/>
        <v>1022202365162-10000000231</v>
      </c>
      <c r="B1144" s="4">
        <v>1022202365162</v>
      </c>
      <c r="C1144" s="4">
        <v>-10000000231</v>
      </c>
    </row>
    <row r="1145">
      <c r="A1145" t="str">
        <f t="shared" si="19"/>
        <v>1022202192264-10000115343</v>
      </c>
      <c r="B1145" s="4">
        <v>1022202192264</v>
      </c>
      <c r="C1145" s="4">
        <v>-10000115343</v>
      </c>
    </row>
    <row r="1146">
      <c r="A1146" t="str">
        <f t="shared" si="19"/>
        <v>1072210001511-10000000211</v>
      </c>
      <c r="B1146" s="4">
        <v>1072210001511</v>
      </c>
      <c r="C1146" s="4">
        <v>-10000000211</v>
      </c>
    </row>
    <row r="1147">
      <c r="A1147" t="str">
        <f t="shared" si="19"/>
        <v>1072256000926-10000000198</v>
      </c>
      <c r="B1147" s="4">
        <v>1072256000926</v>
      </c>
      <c r="C1147" s="4">
        <v>-10000000198</v>
      </c>
    </row>
    <row r="1148">
      <c r="A1148" t="str">
        <f t="shared" si="19"/>
        <v>1172225000078-10000000213</v>
      </c>
      <c r="B1148" s="4">
        <v>1172225000078</v>
      </c>
      <c r="C1148" s="4">
        <v>-10000000213</v>
      </c>
    </row>
    <row r="1149">
      <c r="A1149" t="str">
        <f t="shared" si="19"/>
        <v>1022202733321-10000115352</v>
      </c>
      <c r="B1149" s="4">
        <v>1022202733321</v>
      </c>
      <c r="C1149" s="4">
        <v>-10000115352</v>
      </c>
    </row>
    <row r="1150">
      <c r="A1150" t="str">
        <f t="shared" si="19"/>
        <v>1132225020344-10000000239</v>
      </c>
      <c r="B1150" s="4">
        <v>1132225020344</v>
      </c>
      <c r="C1150" s="4">
        <v>-10000000239</v>
      </c>
    </row>
    <row r="1151">
      <c r="A1151" t="str">
        <f t="shared" si="19"/>
        <v>1072203002013-10000115377</v>
      </c>
      <c r="B1151" s="4">
        <v>1072203002013</v>
      </c>
      <c r="C1151" s="4">
        <v>-10000115377</v>
      </c>
    </row>
    <row r="1152">
      <c r="A1152" t="str">
        <f t="shared" si="19"/>
        <v>102220252383710003773828</v>
      </c>
      <c r="B1152" s="4">
        <v>1022202523837</v>
      </c>
      <c r="C1152" s="4">
        <v>10003773828</v>
      </c>
    </row>
    <row r="1153">
      <c r="A1153" t="str">
        <f t="shared" si="19"/>
        <v>1072261001955-10000115377</v>
      </c>
      <c r="B1153" s="4">
        <v>1072261001955</v>
      </c>
      <c r="C1153" s="4">
        <v>-10000115377</v>
      </c>
    </row>
    <row r="1154">
      <c r="A1154" t="str">
        <f t="shared" ref="A1154:A1217" si="20">IF(B1154="","",CONCATENATE(B1154,C1154))</f>
        <v>1072256000926-10000115376</v>
      </c>
      <c r="B1154" s="4">
        <v>1072256000926</v>
      </c>
      <c r="C1154" s="4">
        <v>-10000115376</v>
      </c>
    </row>
    <row r="1155">
      <c r="A1155" t="str">
        <f t="shared" si="20"/>
        <v>1072235001409-10000000244</v>
      </c>
      <c r="B1155" s="4">
        <v>1072235001409</v>
      </c>
      <c r="C1155" s="4">
        <v>-10000000244</v>
      </c>
    </row>
    <row r="1156">
      <c r="A1156" t="str">
        <f t="shared" si="20"/>
        <v>1022201907870-10000000246</v>
      </c>
      <c r="B1156" s="4">
        <v>1022201907870</v>
      </c>
      <c r="C1156" s="4">
        <v>-10000000246</v>
      </c>
    </row>
    <row r="1157">
      <c r="A1157" t="str">
        <f t="shared" si="20"/>
        <v>1022200754575-10000115342</v>
      </c>
      <c r="B1157" s="4">
        <v>1022200754575</v>
      </c>
      <c r="C1157" s="4">
        <v>-10000115342</v>
      </c>
    </row>
    <row r="1158">
      <c r="A1158" t="str">
        <f t="shared" si="20"/>
        <v>1022202767971-10000000241</v>
      </c>
      <c r="B1158" s="4">
        <v>1022202767971</v>
      </c>
      <c r="C1158" s="4">
        <v>-10000000241</v>
      </c>
    </row>
    <row r="1159">
      <c r="A1159" t="str">
        <f t="shared" si="20"/>
        <v>1022202366108-10000115342</v>
      </c>
      <c r="B1159" s="4">
        <v>1022202366108</v>
      </c>
      <c r="C1159" s="4">
        <v>-10000115342</v>
      </c>
    </row>
    <row r="1160">
      <c r="A1160" t="str">
        <f t="shared" si="20"/>
        <v>1022202735543-10000115323</v>
      </c>
      <c r="B1160" s="4">
        <v>1022202735543</v>
      </c>
      <c r="C1160" s="4">
        <v>-10000115323</v>
      </c>
    </row>
    <row r="1161">
      <c r="A1161" t="str">
        <f t="shared" si="20"/>
        <v>1022201907870-10000115325</v>
      </c>
      <c r="B1161" s="4">
        <v>1022201907870</v>
      </c>
      <c r="C1161" s="4">
        <v>-10000115325</v>
      </c>
    </row>
    <row r="1162">
      <c r="A1162" t="str">
        <f t="shared" si="20"/>
        <v>1072207001019-10000000244</v>
      </c>
      <c r="B1162" s="4">
        <v>1072207001019</v>
      </c>
      <c r="C1162" s="4">
        <v>-10000000244</v>
      </c>
    </row>
    <row r="1163">
      <c r="A1163" t="str">
        <f t="shared" si="20"/>
        <v>1072223006085-10000000211</v>
      </c>
      <c r="B1163" s="4">
        <v>1072223006085</v>
      </c>
      <c r="C1163" s="4">
        <v>-10000000211</v>
      </c>
    </row>
    <row r="1164">
      <c r="A1164" t="str">
        <f t="shared" si="20"/>
        <v>1022202282849-10000115361</v>
      </c>
      <c r="B1164" s="4">
        <v>1022202282849</v>
      </c>
      <c r="C1164" s="4">
        <v>-10000115361</v>
      </c>
    </row>
    <row r="1165">
      <c r="A1165" t="str">
        <f t="shared" si="20"/>
        <v>1022200507548-10000115345</v>
      </c>
      <c r="B1165" s="4">
        <v>1022200507548</v>
      </c>
      <c r="C1165" s="4">
        <v>-10000115345</v>
      </c>
    </row>
    <row r="1166">
      <c r="A1166" t="str">
        <f t="shared" si="20"/>
        <v>1072256000849-10000000238</v>
      </c>
      <c r="B1166" s="4">
        <v>1072256000849</v>
      </c>
      <c r="C1166" s="4">
        <v>-10000000238</v>
      </c>
    </row>
    <row r="1167">
      <c r="A1167" t="str">
        <f t="shared" si="20"/>
        <v>1072207001019-10000115376</v>
      </c>
      <c r="B1167" s="4">
        <v>1072207001019</v>
      </c>
      <c r="C1167" s="4">
        <v>-10000115376</v>
      </c>
    </row>
    <row r="1168">
      <c r="A1168" t="str">
        <f t="shared" si="20"/>
        <v>1022202864452-10000115326</v>
      </c>
      <c r="B1168" s="4">
        <v>1022202864452</v>
      </c>
      <c r="C1168" s="4">
        <v>-10000115326</v>
      </c>
    </row>
    <row r="1169">
      <c r="A1169" t="str">
        <f t="shared" si="20"/>
        <v>1022200770987-10000000208</v>
      </c>
      <c r="B1169" s="4">
        <v>1022200770987</v>
      </c>
      <c r="C1169" s="4">
        <v>-10000000208</v>
      </c>
    </row>
    <row r="1170">
      <c r="A1170" t="str">
        <f t="shared" si="20"/>
        <v>1022202575570-10000000214</v>
      </c>
      <c r="B1170" s="4">
        <v>1022202575570</v>
      </c>
      <c r="C1170" s="4">
        <v>-10000000214</v>
      </c>
    </row>
    <row r="1171">
      <c r="A1171" t="str">
        <f t="shared" si="20"/>
        <v>1072256000948-10000000200</v>
      </c>
      <c r="B1171" s="4">
        <v>1072256000948</v>
      </c>
      <c r="C1171" s="4">
        <v>-10000000200</v>
      </c>
    </row>
    <row r="1172">
      <c r="A1172" t="str">
        <f t="shared" si="20"/>
        <v>1022200754575-10000115352</v>
      </c>
      <c r="B1172" s="4">
        <v>1022200754575</v>
      </c>
      <c r="C1172" s="4">
        <v>-10000115352</v>
      </c>
    </row>
    <row r="1173">
      <c r="A1173" t="str">
        <f t="shared" si="20"/>
        <v>1022202955180-10000000231</v>
      </c>
      <c r="B1173" s="4">
        <v>1022202955180</v>
      </c>
      <c r="C1173" s="4">
        <v>-10000000231</v>
      </c>
    </row>
    <row r="1174">
      <c r="A1174" t="str">
        <f t="shared" si="20"/>
        <v>1072261001966-10000000218</v>
      </c>
      <c r="B1174" s="4">
        <v>1072261001966</v>
      </c>
      <c r="C1174" s="4">
        <v>-10000000218</v>
      </c>
    </row>
    <row r="1175">
      <c r="A1175" t="str">
        <f t="shared" si="20"/>
        <v>1072261001933-10000000238</v>
      </c>
      <c r="B1175" s="4">
        <v>1072261001933</v>
      </c>
      <c r="C1175" s="4">
        <v>-10000000238</v>
      </c>
    </row>
    <row r="1176">
      <c r="A1176" t="str">
        <f t="shared" si="20"/>
        <v>1052202283605-10000000182</v>
      </c>
      <c r="B1176" s="4">
        <v>1052202283605</v>
      </c>
      <c r="C1176" s="4">
        <v>-10000000182</v>
      </c>
    </row>
    <row r="1177">
      <c r="A1177" t="str">
        <f t="shared" si="20"/>
        <v>1022200507548-10000000214</v>
      </c>
      <c r="B1177" s="4">
        <v>1022200507548</v>
      </c>
      <c r="C1177" s="4">
        <v>-10000000214</v>
      </c>
    </row>
    <row r="1178">
      <c r="A1178" t="str">
        <f t="shared" si="20"/>
        <v>1072204021152-10000000194</v>
      </c>
      <c r="B1178" s="4">
        <v>1072204021152</v>
      </c>
      <c r="C1178" s="4">
        <v>-10000000194</v>
      </c>
    </row>
    <row r="1179">
      <c r="A1179" t="str">
        <f t="shared" si="20"/>
        <v>1022200882076-10000000208</v>
      </c>
      <c r="B1179" s="4">
        <v>1022200882076</v>
      </c>
      <c r="C1179" s="4">
        <v>-10000000208</v>
      </c>
    </row>
    <row r="1180">
      <c r="A1180" t="str">
        <f t="shared" si="20"/>
        <v>1022200507823-10000115331</v>
      </c>
      <c r="B1180" s="4">
        <v>1022200507823</v>
      </c>
      <c r="C1180" s="4">
        <v>-10000115331</v>
      </c>
    </row>
    <row r="1181">
      <c r="A1181" t="str">
        <f t="shared" si="20"/>
        <v>1072205001000-10000115377</v>
      </c>
      <c r="B1181" s="4">
        <v>1072205001000</v>
      </c>
      <c r="C1181" s="4">
        <v>-10000115377</v>
      </c>
    </row>
    <row r="1182">
      <c r="A1182" t="str">
        <f t="shared" si="20"/>
        <v>1022202283762-10000115366</v>
      </c>
      <c r="B1182" s="4">
        <v>1022202283762</v>
      </c>
      <c r="C1182" s="4">
        <v>-10000115366</v>
      </c>
    </row>
    <row r="1183">
      <c r="A1183" t="str">
        <f t="shared" si="20"/>
        <v>1022202366108-10000115345</v>
      </c>
      <c r="B1183" s="4">
        <v>1022202366108</v>
      </c>
      <c r="C1183" s="4">
        <v>-10000115345</v>
      </c>
    </row>
    <row r="1184">
      <c r="A1184" t="str">
        <f t="shared" si="20"/>
        <v>1022202366108-10000115331</v>
      </c>
      <c r="B1184" s="4">
        <v>1022202366108</v>
      </c>
      <c r="C1184" s="4">
        <v>-10000115331</v>
      </c>
    </row>
    <row r="1185">
      <c r="A1185" t="str">
        <f t="shared" si="20"/>
        <v>1022202735543-10000115338</v>
      </c>
      <c r="B1185" s="4">
        <v>1022202735543</v>
      </c>
      <c r="C1185" s="4">
        <v>-10000115338</v>
      </c>
    </row>
    <row r="1186">
      <c r="A1186" t="str">
        <f t="shared" si="20"/>
        <v>1022201907870-10000115324</v>
      </c>
      <c r="B1186" s="4">
        <v>1022201907870</v>
      </c>
      <c r="C1186" s="4">
        <v>-10000115324</v>
      </c>
    </row>
    <row r="1187">
      <c r="A1187" t="str">
        <f t="shared" si="20"/>
        <v>1072205000988-10000000194</v>
      </c>
      <c r="B1187" s="4">
        <v>1072205000988</v>
      </c>
      <c r="C1187" s="4">
        <v>-10000000194</v>
      </c>
    </row>
    <row r="1188">
      <c r="A1188" t="str">
        <f t="shared" si="20"/>
        <v>5555559617.020725-10000000212</v>
      </c>
      <c r="B1188" s="5">
        <v>5555559617.0207253</v>
      </c>
      <c r="C1188" s="4">
        <v>-10000000212</v>
      </c>
    </row>
    <row r="1189">
      <c r="A1189" t="str">
        <f t="shared" si="20"/>
        <v>1072203002013-10000000212</v>
      </c>
      <c r="B1189" s="4">
        <v>1072203002013</v>
      </c>
      <c r="C1189" s="4">
        <v>-10000000212</v>
      </c>
    </row>
    <row r="1190">
      <c r="A1190" t="str">
        <f t="shared" si="20"/>
        <v>1022202916955-10000115323</v>
      </c>
      <c r="B1190" s="4">
        <v>1022202916955</v>
      </c>
      <c r="C1190" s="4">
        <v>-10000115323</v>
      </c>
    </row>
    <row r="1191">
      <c r="A1191" t="str">
        <f t="shared" si="20"/>
        <v>1072203002024-10000000200</v>
      </c>
      <c r="B1191" s="4">
        <v>1072203002024</v>
      </c>
      <c r="C1191" s="4">
        <v>-10000000200</v>
      </c>
    </row>
    <row r="1192">
      <c r="A1192" t="str">
        <f t="shared" si="20"/>
        <v>1022202916955-10000115339</v>
      </c>
      <c r="B1192" s="4">
        <v>1022202916955</v>
      </c>
      <c r="C1192" s="4">
        <v>-10000115339</v>
      </c>
    </row>
    <row r="1193">
      <c r="A1193" t="str">
        <f t="shared" si="20"/>
        <v>1072235001453-10000000194</v>
      </c>
      <c r="B1193" s="4">
        <v>1072235001453</v>
      </c>
      <c r="C1193" s="4">
        <v>-10000000194</v>
      </c>
    </row>
    <row r="1194">
      <c r="B1194" s="4">
        <v>1022202217036</v>
      </c>
      <c r="C1194" s="4">
        <v>-10000115323</v>
      </c>
    </row>
    <row r="1195">
      <c r="A1195" t="str">
        <f t="shared" si="20"/>
        <v>1022202072430-10000115365</v>
      </c>
      <c r="B1195" s="4">
        <v>1022202072430</v>
      </c>
      <c r="C1195" s="4">
        <v>-10000115365</v>
      </c>
    </row>
    <row r="1196">
      <c r="A1196" t="str">
        <f t="shared" si="20"/>
        <v>1072210001577-10000000200</v>
      </c>
      <c r="B1196" s="4">
        <v>1072210001577</v>
      </c>
      <c r="C1196" s="4">
        <v>-10000000200</v>
      </c>
    </row>
    <row r="1197">
      <c r="A1197" t="str">
        <f t="shared" si="20"/>
        <v>1022200507823-10000115360</v>
      </c>
      <c r="B1197" s="4">
        <v>1022200507823</v>
      </c>
      <c r="C1197" s="4">
        <v>-10000115360</v>
      </c>
    </row>
    <row r="1198">
      <c r="A1198" t="str">
        <f t="shared" si="20"/>
        <v>1022200754575-10000115371</v>
      </c>
      <c r="B1198" s="4">
        <v>1022200754575</v>
      </c>
      <c r="C1198" s="4">
        <v>-10000115371</v>
      </c>
    </row>
    <row r="1199">
      <c r="A1199" t="str">
        <f t="shared" si="20"/>
        <v>1072209003030-10000000200</v>
      </c>
      <c r="B1199" s="4">
        <v>1072209003030</v>
      </c>
      <c r="C1199" s="4">
        <v>-10000000200</v>
      </c>
    </row>
    <row r="1200">
      <c r="A1200" t="str">
        <f t="shared" si="20"/>
        <v>1022202150960-10000115324</v>
      </c>
      <c r="B1200" s="4">
        <v>1022202150960</v>
      </c>
      <c r="C1200" s="4">
        <v>-10000115324</v>
      </c>
    </row>
    <row r="1201">
      <c r="A1201" t="str">
        <f t="shared" si="20"/>
        <v>1022202563525-10000000241</v>
      </c>
      <c r="B1201" s="4">
        <v>1022202563525</v>
      </c>
      <c r="C1201" s="4">
        <v>-10000000241</v>
      </c>
    </row>
    <row r="1202">
      <c r="A1202" t="str">
        <f t="shared" si="20"/>
        <v>1022202366108-10000115341</v>
      </c>
      <c r="B1202" s="4">
        <v>1022202366108</v>
      </c>
      <c r="C1202" s="4">
        <v>-10000115341</v>
      </c>
    </row>
    <row r="1203">
      <c r="A1203" t="str">
        <f t="shared" si="20"/>
        <v>1022200507823-10000115373</v>
      </c>
      <c r="B1203" s="4">
        <v>1022200507823</v>
      </c>
      <c r="C1203" s="4">
        <v>-10000115373</v>
      </c>
    </row>
    <row r="1204">
      <c r="A1204" t="str">
        <f t="shared" si="20"/>
        <v>1022202735543-10000115325</v>
      </c>
      <c r="B1204" s="4">
        <v>1022202735543</v>
      </c>
      <c r="C1204" s="4">
        <v>-10000115325</v>
      </c>
    </row>
    <row r="1205">
      <c r="A1205" t="str">
        <f t="shared" si="20"/>
        <v>1022200535280-10000000235</v>
      </c>
      <c r="B1205" s="4">
        <v>1022200535280</v>
      </c>
      <c r="C1205" s="4">
        <v>-10000000235</v>
      </c>
    </row>
    <row r="1206">
      <c r="A1206" t="str">
        <f t="shared" si="20"/>
        <v>1022200883847-10000000231</v>
      </c>
      <c r="B1206" s="4">
        <v>1022200883847</v>
      </c>
      <c r="C1206" s="4">
        <v>-10000000231</v>
      </c>
    </row>
    <row r="1207">
      <c r="A1207" t="str">
        <f t="shared" si="20"/>
        <v>1022202365162-10000115365</v>
      </c>
      <c r="B1207" s="4">
        <v>1022202365162</v>
      </c>
      <c r="C1207" s="4">
        <v>-10000115365</v>
      </c>
    </row>
    <row r="1208">
      <c r="A1208" t="str">
        <f t="shared" si="20"/>
        <v>1022200507823-10000115339</v>
      </c>
      <c r="B1208" s="4">
        <v>1022200507823</v>
      </c>
      <c r="C1208" s="4">
        <v>-10000115339</v>
      </c>
    </row>
    <row r="1209">
      <c r="A1209" t="str">
        <f t="shared" si="20"/>
        <v>102220256512010003773828</v>
      </c>
      <c r="B1209" s="4">
        <v>1022202565120</v>
      </c>
      <c r="C1209" s="4">
        <v>10003773828</v>
      </c>
    </row>
    <row r="1210">
      <c r="A1210" t="str">
        <f t="shared" si="20"/>
        <v>1072205001000-10000000244</v>
      </c>
      <c r="B1210" s="4">
        <v>1072205001000</v>
      </c>
      <c r="C1210" s="4">
        <v>-10000000244</v>
      </c>
    </row>
    <row r="1211">
      <c r="A1211" t="str">
        <f t="shared" si="20"/>
        <v>1022202191362-10000115329</v>
      </c>
      <c r="B1211" s="4">
        <v>1022202191362</v>
      </c>
      <c r="C1211" s="4">
        <v>-10000115329</v>
      </c>
    </row>
    <row r="1212">
      <c r="A1212" t="str">
        <f t="shared" si="20"/>
        <v>1072208007783-10000000200</v>
      </c>
      <c r="B1212" s="4">
        <v>1072208007783</v>
      </c>
      <c r="C1212" s="4">
        <v>-10000000200</v>
      </c>
    </row>
    <row r="1213">
      <c r="A1213" t="str">
        <f t="shared" si="20"/>
        <v>1072210001577-10000115377</v>
      </c>
      <c r="B1213" s="4">
        <v>1072210001577</v>
      </c>
      <c r="C1213" s="4">
        <v>-10000115377</v>
      </c>
    </row>
    <row r="1214">
      <c r="A1214" t="str">
        <f t="shared" si="20"/>
        <v>1022202669851-10000000231</v>
      </c>
      <c r="B1214" s="4">
        <v>1022202669851</v>
      </c>
      <c r="C1214" s="4">
        <v>-10000000231</v>
      </c>
    </row>
    <row r="1215">
      <c r="A1215" t="str">
        <f t="shared" si="20"/>
        <v>1072261001922-10000000198</v>
      </c>
      <c r="B1215" s="4">
        <v>1072261001922</v>
      </c>
      <c r="C1215" s="4">
        <v>-10000000198</v>
      </c>
    </row>
    <row r="1216">
      <c r="A1216" t="str">
        <f t="shared" si="20"/>
        <v>1022201907870-10000115326</v>
      </c>
      <c r="B1216" s="4">
        <v>1022201907870</v>
      </c>
      <c r="C1216" s="4">
        <v>-10000115326</v>
      </c>
    </row>
    <row r="1217">
      <c r="A1217" t="str">
        <f t="shared" si="20"/>
        <v>1072208007750-10000115376</v>
      </c>
      <c r="B1217" s="4">
        <v>1072208007750</v>
      </c>
      <c r="C1217" s="4">
        <v>-10000115376</v>
      </c>
    </row>
    <row r="1218">
      <c r="A1218" t="str">
        <f t="shared" ref="A1218:A1281" si="21">IF(B1218="","",CONCATENATE(B1218,C1218))</f>
        <v>1022200770987-10000115373</v>
      </c>
      <c r="B1218" s="4">
        <v>1022200770987</v>
      </c>
      <c r="C1218" s="4">
        <v>-10000115373</v>
      </c>
    </row>
    <row r="1219">
      <c r="A1219" t="str">
        <f t="shared" si="21"/>
        <v>1182225042152-10000115369</v>
      </c>
      <c r="B1219" s="4">
        <v>1182225042152</v>
      </c>
      <c r="C1219" s="4">
        <v>-10000115369</v>
      </c>
    </row>
    <row r="1220">
      <c r="A1220" t="str">
        <f t="shared" si="21"/>
        <v>1022202735543-10000115341</v>
      </c>
      <c r="B1220" s="4">
        <v>1022202735543</v>
      </c>
      <c r="C1220" s="4">
        <v>-10000115341</v>
      </c>
    </row>
    <row r="1221">
      <c r="A1221" t="str">
        <f t="shared" si="21"/>
        <v>1022202575570-10000115365</v>
      </c>
      <c r="B1221" s="4">
        <v>1022202575570</v>
      </c>
      <c r="C1221" s="4">
        <v>-10000115365</v>
      </c>
    </row>
    <row r="1222">
      <c r="A1222" t="str">
        <f t="shared" si="21"/>
        <v>1072207001020-10000000212</v>
      </c>
      <c r="B1222" s="4">
        <v>1072207001020</v>
      </c>
      <c r="C1222" s="4">
        <v>-10000000212</v>
      </c>
    </row>
    <row r="1223">
      <c r="A1223" t="str">
        <f t="shared" si="21"/>
        <v>1022202191362-10000115349</v>
      </c>
      <c r="B1223" s="4">
        <v>1022202191362</v>
      </c>
      <c r="C1223" s="4">
        <v>-10000115349</v>
      </c>
    </row>
    <row r="1224">
      <c r="A1224" t="str">
        <f t="shared" si="21"/>
        <v>1022202916955-10000115345</v>
      </c>
      <c r="B1224" s="4">
        <v>1022202916955</v>
      </c>
      <c r="C1224" s="4">
        <v>-10000115345</v>
      </c>
    </row>
    <row r="1225">
      <c r="A1225" t="str">
        <f t="shared" si="21"/>
        <v>1022202563525-10000115338</v>
      </c>
      <c r="B1225" s="4">
        <v>1022202563525</v>
      </c>
      <c r="C1225" s="4">
        <v>-10000115338</v>
      </c>
    </row>
    <row r="1226">
      <c r="A1226" t="str">
        <f t="shared" si="21"/>
        <v>1072207001020-10000000218</v>
      </c>
      <c r="B1226" s="4">
        <v>1072207001020</v>
      </c>
      <c r="C1226" s="4">
        <v>-10000000218</v>
      </c>
    </row>
    <row r="1227">
      <c r="A1227" t="str">
        <f t="shared" si="21"/>
        <v>1022202150960-10000115366</v>
      </c>
      <c r="B1227" s="4">
        <v>1022202150960</v>
      </c>
      <c r="C1227" s="4">
        <v>-10000115366</v>
      </c>
    </row>
    <row r="1228">
      <c r="A1228" t="str">
        <f t="shared" si="21"/>
        <v>1022202613894-10000115339</v>
      </c>
      <c r="B1228" s="4">
        <v>1022202613894</v>
      </c>
      <c r="C1228" s="4">
        <v>-10000115339</v>
      </c>
    </row>
    <row r="1229">
      <c r="A1229" t="str">
        <f t="shared" si="21"/>
        <v>1022202768631-10000000231</v>
      </c>
      <c r="B1229" s="4">
        <v>1022202768631</v>
      </c>
      <c r="C1229" s="4">
        <v>-10000000231</v>
      </c>
    </row>
    <row r="1230">
      <c r="A1230" t="str">
        <f t="shared" si="21"/>
        <v>1022202955180-10000000246</v>
      </c>
      <c r="B1230" s="4">
        <v>1022202955180</v>
      </c>
      <c r="C1230" s="4">
        <v>-10000000246</v>
      </c>
    </row>
    <row r="1231">
      <c r="A1231" t="str">
        <f t="shared" si="21"/>
        <v>1072205001010-10000115376</v>
      </c>
      <c r="B1231" s="4">
        <v>1072205001010</v>
      </c>
      <c r="C1231" s="4">
        <v>-10000115376</v>
      </c>
    </row>
    <row r="1232">
      <c r="A1232" t="str">
        <f t="shared" si="21"/>
        <v>1022202613894-10000115345</v>
      </c>
      <c r="B1232" s="4">
        <v>1022202613894</v>
      </c>
      <c r="C1232" s="4">
        <v>-10000115345</v>
      </c>
    </row>
    <row r="1233">
      <c r="A1233" t="str">
        <f t="shared" si="21"/>
        <v>1072205000999-10000115348</v>
      </c>
      <c r="B1233" s="4">
        <v>1072205000999</v>
      </c>
      <c r="C1233" s="4">
        <v>-10000115348</v>
      </c>
    </row>
    <row r="1234">
      <c r="A1234" t="str">
        <f t="shared" si="21"/>
        <v>1022202916955-10000115352</v>
      </c>
      <c r="B1234" s="4">
        <v>1022202916955</v>
      </c>
      <c r="C1234" s="4">
        <v>-10000115352</v>
      </c>
    </row>
    <row r="1235">
      <c r="A1235" t="str">
        <f t="shared" si="21"/>
        <v>1022202669763-10000115326</v>
      </c>
      <c r="B1235" s="4">
        <v>1022202669763</v>
      </c>
      <c r="C1235" s="4">
        <v>-10000115326</v>
      </c>
    </row>
    <row r="1236">
      <c r="A1236" t="str">
        <f t="shared" si="21"/>
        <v>1072289001399-10000000238</v>
      </c>
      <c r="B1236" s="4">
        <v>1072289001399</v>
      </c>
      <c r="C1236" s="4">
        <v>-10000000238</v>
      </c>
    </row>
    <row r="1237">
      <c r="A1237" t="str">
        <f t="shared" si="21"/>
        <v>1022200882076-10000000235</v>
      </c>
      <c r="B1237" s="4">
        <v>1022200882076</v>
      </c>
      <c r="C1237" s="4">
        <v>-10000000235</v>
      </c>
    </row>
    <row r="1238">
      <c r="A1238" t="str">
        <f t="shared" si="21"/>
        <v>1022202101030-10000115342</v>
      </c>
      <c r="B1238" s="4">
        <v>1022202101030</v>
      </c>
      <c r="C1238" s="4">
        <v>-10000115342</v>
      </c>
    </row>
    <row r="1239">
      <c r="A1239" t="str">
        <f t="shared" si="21"/>
        <v>1072201000805-10000000218</v>
      </c>
      <c r="B1239" s="4">
        <v>1072201000805</v>
      </c>
      <c r="C1239" s="4">
        <v>-10000000218</v>
      </c>
    </row>
    <row r="1240">
      <c r="A1240" t="str">
        <f t="shared" si="21"/>
        <v>1022201907870-10000000241</v>
      </c>
      <c r="B1240" s="4">
        <v>1022201907870</v>
      </c>
      <c r="C1240" s="4">
        <v>-10000000241</v>
      </c>
    </row>
    <row r="1241">
      <c r="A1241" t="str">
        <f t="shared" si="21"/>
        <v>1072205000988-10000115337</v>
      </c>
      <c r="B1241" s="4">
        <v>1072205000988</v>
      </c>
      <c r="C1241" s="4">
        <v>-10000115337</v>
      </c>
    </row>
    <row r="1242">
      <c r="A1242" t="str">
        <f t="shared" si="21"/>
        <v>102220077098710003773828</v>
      </c>
      <c r="B1242" s="4">
        <v>1022200770987</v>
      </c>
      <c r="C1242" s="4">
        <v>10003773828</v>
      </c>
    </row>
    <row r="1243">
      <c r="A1243" t="str">
        <f t="shared" si="21"/>
        <v>1072201000816-10000115377</v>
      </c>
      <c r="B1243" s="4">
        <v>1072201000816</v>
      </c>
      <c r="C1243" s="4">
        <v>-10000115377</v>
      </c>
    </row>
    <row r="1244">
      <c r="A1244" t="str">
        <f t="shared" si="21"/>
        <v>1022201907870-10000115349</v>
      </c>
      <c r="B1244" s="4">
        <v>1022201907870</v>
      </c>
      <c r="C1244" s="4">
        <v>-10000115349</v>
      </c>
    </row>
    <row r="1245">
      <c r="A1245" t="str">
        <f t="shared" si="21"/>
        <v>1022202563525-10000115331</v>
      </c>
      <c r="B1245" s="4">
        <v>1022202563525</v>
      </c>
      <c r="C1245" s="4">
        <v>-10000115331</v>
      </c>
    </row>
    <row r="1246">
      <c r="A1246" t="str">
        <f t="shared" si="21"/>
        <v>1022202525388-10000115345</v>
      </c>
      <c r="B1246" s="4">
        <v>1022202525388</v>
      </c>
      <c r="C1246" s="4">
        <v>-10000115345</v>
      </c>
    </row>
    <row r="1247">
      <c r="A1247" t="str">
        <f t="shared" si="21"/>
        <v>1022202893239-10000115343</v>
      </c>
      <c r="B1247" s="4">
        <v>1022202893239</v>
      </c>
      <c r="C1247" s="4">
        <v>-10000115343</v>
      </c>
    </row>
    <row r="1248">
      <c r="A1248" t="str">
        <f t="shared" si="21"/>
        <v>1022202072430-10000115347</v>
      </c>
      <c r="B1248" s="4">
        <v>1022202072430</v>
      </c>
      <c r="C1248" s="4">
        <v>-10000115347</v>
      </c>
    </row>
    <row r="1249">
      <c r="A1249" t="str">
        <f t="shared" si="21"/>
        <v>1022202073200-10000115349</v>
      </c>
      <c r="B1249" s="4">
        <v>1022202073200</v>
      </c>
      <c r="C1249" s="4">
        <v>-10000115349</v>
      </c>
    </row>
    <row r="1250">
      <c r="A1250" t="str">
        <f t="shared" si="21"/>
        <v>1022202893239-10000115341</v>
      </c>
      <c r="B1250" s="4">
        <v>1022202893239</v>
      </c>
      <c r="C1250" s="4">
        <v>-10000115341</v>
      </c>
    </row>
    <row r="1251">
      <c r="A1251" t="str">
        <f t="shared" si="21"/>
        <v>1022202283762-10000115349</v>
      </c>
      <c r="B1251" s="4">
        <v>1022202283762</v>
      </c>
      <c r="C1251" s="4">
        <v>-10000115349</v>
      </c>
    </row>
    <row r="1252">
      <c r="A1252" t="str">
        <f t="shared" si="21"/>
        <v>1022200882076-10000115329</v>
      </c>
      <c r="B1252" s="4">
        <v>1022200882076</v>
      </c>
      <c r="C1252" s="4">
        <v>-10000115329</v>
      </c>
    </row>
    <row r="1253">
      <c r="A1253" t="str">
        <f t="shared" si="21"/>
        <v>1022202767971-10000115331</v>
      </c>
      <c r="B1253" s="4">
        <v>1022202767971</v>
      </c>
      <c r="C1253" s="4">
        <v>-10000115331</v>
      </c>
    </row>
    <row r="1254">
      <c r="A1254" t="str">
        <f t="shared" si="21"/>
        <v>1022200507548-10000115326</v>
      </c>
      <c r="B1254" s="4">
        <v>1022200507548</v>
      </c>
      <c r="C1254" s="4">
        <v>-10000115326</v>
      </c>
    </row>
    <row r="1255">
      <c r="A1255" t="str">
        <f t="shared" si="21"/>
        <v>1022202282849-10000115326</v>
      </c>
      <c r="B1255" s="4">
        <v>1022202282849</v>
      </c>
      <c r="C1255" s="4">
        <v>-10000115326</v>
      </c>
    </row>
    <row r="1256">
      <c r="A1256" t="str">
        <f t="shared" si="21"/>
        <v>1072203001970-10000115348</v>
      </c>
      <c r="B1256" s="4">
        <v>1072203001970</v>
      </c>
      <c r="C1256" s="4">
        <v>-10000115348</v>
      </c>
    </row>
    <row r="1257">
      <c r="A1257" t="str">
        <f t="shared" si="21"/>
        <v>1022200882076-10000115342</v>
      </c>
      <c r="B1257" s="4">
        <v>1022200882076</v>
      </c>
      <c r="C1257" s="4">
        <v>-10000115342</v>
      </c>
    </row>
    <row r="1258">
      <c r="A1258" t="str">
        <f t="shared" si="21"/>
        <v>1022202563525-10000115359</v>
      </c>
      <c r="B1258" s="4">
        <v>1022202563525</v>
      </c>
      <c r="C1258" s="4">
        <v>-10000115359</v>
      </c>
    </row>
    <row r="1259">
      <c r="A1259" t="str">
        <f t="shared" si="21"/>
        <v>1022202191362-10000000208</v>
      </c>
      <c r="B1259" s="4">
        <v>1022202191362</v>
      </c>
      <c r="C1259" s="4">
        <v>-10000000208</v>
      </c>
    </row>
    <row r="1260">
      <c r="A1260" t="str">
        <f t="shared" si="21"/>
        <v>1022202575570-10000115349</v>
      </c>
      <c r="B1260" s="4">
        <v>1022202575570</v>
      </c>
      <c r="C1260" s="4">
        <v>-10000115349</v>
      </c>
    </row>
    <row r="1261">
      <c r="A1261" t="str">
        <f t="shared" si="21"/>
        <v>1022202072430-10000115352</v>
      </c>
      <c r="B1261" s="4">
        <v>1022202072430</v>
      </c>
      <c r="C1261" s="4">
        <v>-10000115352</v>
      </c>
    </row>
    <row r="1262">
      <c r="A1262" t="str">
        <f t="shared" si="21"/>
        <v>1022202576989-10000115339</v>
      </c>
      <c r="B1262" s="4">
        <v>1022202576989</v>
      </c>
      <c r="C1262" s="4">
        <v>-10000115339</v>
      </c>
    </row>
    <row r="1263">
      <c r="A1263" t="str">
        <f t="shared" si="21"/>
        <v>1022202914942-10000115345</v>
      </c>
      <c r="B1263" s="4">
        <v>1022202914942</v>
      </c>
      <c r="C1263" s="4">
        <v>-10000115345</v>
      </c>
    </row>
    <row r="1264">
      <c r="A1264" t="str">
        <f t="shared" si="21"/>
        <v>1022202863583-10000115349</v>
      </c>
      <c r="B1264" s="4">
        <v>1022202863583</v>
      </c>
      <c r="C1264" s="4">
        <v>-10000115349</v>
      </c>
    </row>
    <row r="1265">
      <c r="A1265" t="str">
        <f t="shared" si="21"/>
        <v>1022202893239-10000115323</v>
      </c>
      <c r="B1265" s="4">
        <v>1022202893239</v>
      </c>
      <c r="C1265" s="4">
        <v>-10000115323</v>
      </c>
    </row>
    <row r="1266">
      <c r="A1266" t="str">
        <f t="shared" si="21"/>
        <v>1072205001010-10000000212</v>
      </c>
      <c r="B1266" s="4">
        <v>1072205001010</v>
      </c>
      <c r="C1266" s="4">
        <v>-10000000212</v>
      </c>
    </row>
    <row r="1267">
      <c r="A1267" t="str">
        <f t="shared" si="21"/>
        <v>1022202104000-10000115343</v>
      </c>
      <c r="B1267" s="4">
        <v>1022202104000</v>
      </c>
      <c r="C1267" s="4">
        <v>-10000115343</v>
      </c>
    </row>
    <row r="1268">
      <c r="A1268" t="str">
        <f t="shared" si="21"/>
        <v>1022202150960-10000115339</v>
      </c>
      <c r="B1268" s="4">
        <v>1022202150960</v>
      </c>
      <c r="C1268" s="4">
        <v>-10000115339</v>
      </c>
    </row>
    <row r="1269">
      <c r="A1269" t="str">
        <f t="shared" si="21"/>
        <v>1022202565120-10000115365</v>
      </c>
      <c r="B1269" s="4">
        <v>1022202565120</v>
      </c>
      <c r="C1269" s="4">
        <v>-10000115365</v>
      </c>
    </row>
    <row r="1270">
      <c r="A1270" t="str">
        <f t="shared" si="21"/>
        <v>1022202565120-10000000208</v>
      </c>
      <c r="B1270" s="4">
        <v>1022202565120</v>
      </c>
      <c r="C1270" s="4">
        <v>-10000000208</v>
      </c>
    </row>
    <row r="1271">
      <c r="A1271" t="str">
        <f t="shared" si="21"/>
        <v>1072207000997-10000115377</v>
      </c>
      <c r="B1271" s="4">
        <v>1072207000997</v>
      </c>
      <c r="C1271" s="4">
        <v>-10000115377</v>
      </c>
    </row>
    <row r="1272">
      <c r="A1272" t="str">
        <f t="shared" si="21"/>
        <v>1022202735543-10000115326</v>
      </c>
      <c r="B1272" s="4">
        <v>1022202735543</v>
      </c>
      <c r="C1272" s="4">
        <v>-10000115326</v>
      </c>
    </row>
    <row r="1273">
      <c r="A1273" t="str">
        <f t="shared" si="21"/>
        <v>1022200768468-10000000214</v>
      </c>
      <c r="B1273" s="4">
        <v>1022200768468</v>
      </c>
      <c r="C1273" s="4">
        <v>-10000000214</v>
      </c>
    </row>
    <row r="1274">
      <c r="A1274" t="str">
        <f t="shared" si="21"/>
        <v>1022202150960-10000115349</v>
      </c>
      <c r="B1274" s="4">
        <v>1022202150960</v>
      </c>
      <c r="C1274" s="4">
        <v>-10000115349</v>
      </c>
    </row>
    <row r="1275">
      <c r="A1275" t="str">
        <f t="shared" si="21"/>
        <v>1022202523837-10000115342</v>
      </c>
      <c r="B1275" s="4">
        <v>1022202523837</v>
      </c>
      <c r="C1275" s="4">
        <v>-10000115342</v>
      </c>
    </row>
    <row r="1276">
      <c r="A1276" t="str">
        <f t="shared" si="21"/>
        <v>1072256000850-10000000218</v>
      </c>
      <c r="B1276" s="4">
        <v>1072256000850</v>
      </c>
      <c r="C1276" s="4">
        <v>-10000000218</v>
      </c>
    </row>
    <row r="1277">
      <c r="A1277" t="str">
        <f t="shared" si="21"/>
        <v>1072256000871-10000115377</v>
      </c>
      <c r="B1277" s="4">
        <v>1072256000871</v>
      </c>
      <c r="C1277" s="4">
        <v>-10000115377</v>
      </c>
    </row>
    <row r="1278">
      <c r="A1278" t="str">
        <f t="shared" si="21"/>
        <v>1072256000871-10000000200</v>
      </c>
      <c r="B1278" s="4">
        <v>1072256000871</v>
      </c>
      <c r="C1278" s="4">
        <v>-10000000200</v>
      </c>
    </row>
    <row r="1279">
      <c r="A1279" t="str">
        <f t="shared" si="21"/>
        <v>1022202669851-10000115338</v>
      </c>
      <c r="B1279" s="4">
        <v>1022202669851</v>
      </c>
      <c r="C1279" s="4">
        <v>-10000115338</v>
      </c>
    </row>
    <row r="1280">
      <c r="A1280" t="str">
        <f t="shared" si="21"/>
        <v>1072201000816-10000115348</v>
      </c>
      <c r="B1280" s="4">
        <v>1072201000816</v>
      </c>
      <c r="C1280" s="4">
        <v>-10000115348</v>
      </c>
    </row>
    <row r="1281">
      <c r="A1281" t="str">
        <f t="shared" si="21"/>
        <v>1022202150960-10000115329</v>
      </c>
      <c r="B1281" s="4">
        <v>1022202150960</v>
      </c>
      <c r="C1281" s="4">
        <v>-10000115329</v>
      </c>
    </row>
    <row r="1282">
      <c r="A1282" t="str">
        <f t="shared" ref="A1282:A1345" si="22">IF(B1282="","",CONCATENATE(B1282,C1282))</f>
        <v>1022200770987-10000115323</v>
      </c>
      <c r="B1282" s="4">
        <v>1022200770987</v>
      </c>
      <c r="C1282" s="4">
        <v>-10000115323</v>
      </c>
    </row>
    <row r="1283">
      <c r="A1283" t="str">
        <f t="shared" si="22"/>
        <v>1022200754575-10000115339</v>
      </c>
      <c r="B1283" s="4">
        <v>1022200754575</v>
      </c>
      <c r="C1283" s="4">
        <v>-10000115339</v>
      </c>
    </row>
    <row r="1284">
      <c r="A1284" t="str">
        <f t="shared" si="22"/>
        <v>1022202150960-10000115326</v>
      </c>
      <c r="B1284" s="4">
        <v>1022202150960</v>
      </c>
      <c r="C1284" s="4">
        <v>-10000115326</v>
      </c>
    </row>
    <row r="1285">
      <c r="A1285" t="str">
        <f t="shared" si="22"/>
        <v>1072209003020-10000000198</v>
      </c>
      <c r="B1285" s="4">
        <v>1072209003020</v>
      </c>
      <c r="C1285" s="4">
        <v>-10000000198</v>
      </c>
    </row>
    <row r="1286">
      <c r="A1286" t="str">
        <f t="shared" si="22"/>
        <v>1072256000849-10000000198</v>
      </c>
      <c r="B1286" s="4">
        <v>1072256000849</v>
      </c>
      <c r="C1286" s="4">
        <v>-10000000198</v>
      </c>
    </row>
    <row r="1287">
      <c r="A1287" t="str">
        <f t="shared" si="22"/>
        <v>1022202670544-10000115349</v>
      </c>
      <c r="B1287" s="4">
        <v>1022202670544</v>
      </c>
      <c r="C1287" s="4">
        <v>-10000115349</v>
      </c>
    </row>
    <row r="1288">
      <c r="A1288" t="str">
        <f t="shared" si="22"/>
        <v>1072201000827-10000000218</v>
      </c>
      <c r="B1288" s="4">
        <v>1072201000827</v>
      </c>
      <c r="C1288" s="4">
        <v>-10000000218</v>
      </c>
    </row>
    <row r="1289">
      <c r="A1289" t="str">
        <f t="shared" si="22"/>
        <v>1022200567212-10000115325</v>
      </c>
      <c r="B1289" s="4">
        <v>1022200567212</v>
      </c>
      <c r="C1289" s="4">
        <v>-10000115325</v>
      </c>
    </row>
    <row r="1290">
      <c r="A1290" t="str">
        <f t="shared" si="22"/>
        <v>1022202101030-10000000208</v>
      </c>
      <c r="B1290" s="4">
        <v>1022202101030</v>
      </c>
      <c r="C1290" s="4">
        <v>-10000000208</v>
      </c>
    </row>
    <row r="1291">
      <c r="A1291" t="str">
        <f t="shared" si="22"/>
        <v>1022202316124-10000115338</v>
      </c>
      <c r="B1291" s="4">
        <v>1022202316124</v>
      </c>
      <c r="C1291" s="4">
        <v>-10000115338</v>
      </c>
    </row>
    <row r="1292">
      <c r="A1292" t="str">
        <f t="shared" si="22"/>
        <v>1022200730507-10000115323</v>
      </c>
      <c r="B1292" s="4">
        <v>1022200730507</v>
      </c>
      <c r="C1292" s="4">
        <v>-10000115323</v>
      </c>
    </row>
    <row r="1293">
      <c r="A1293" t="str">
        <f t="shared" si="22"/>
        <v>102220194445610003773828</v>
      </c>
      <c r="B1293" s="4">
        <v>1022201944456</v>
      </c>
      <c r="C1293" s="4">
        <v>10003773828</v>
      </c>
    </row>
    <row r="1294">
      <c r="A1294" t="str">
        <f t="shared" si="22"/>
        <v>1022202893239-10000115366</v>
      </c>
      <c r="B1294" s="4">
        <v>1022202893239</v>
      </c>
      <c r="C1294" s="4">
        <v>-10000115366</v>
      </c>
    </row>
    <row r="1295">
      <c r="A1295" t="str">
        <f t="shared" si="22"/>
        <v>1022201944456-10000115341</v>
      </c>
      <c r="B1295" s="4">
        <v>1022201944456</v>
      </c>
      <c r="C1295" s="4">
        <v>-10000115341</v>
      </c>
    </row>
    <row r="1296">
      <c r="A1296" t="str">
        <f t="shared" si="22"/>
        <v>1022202525388-10000115367</v>
      </c>
      <c r="B1296" s="4">
        <v>1022202525388</v>
      </c>
      <c r="C1296" s="4">
        <v>-10000115367</v>
      </c>
    </row>
    <row r="1297">
      <c r="A1297" t="str">
        <f t="shared" si="22"/>
        <v>1022202101030-10000115349</v>
      </c>
      <c r="B1297" s="4">
        <v>1022202101030</v>
      </c>
      <c r="C1297" s="4">
        <v>-10000115349</v>
      </c>
    </row>
    <row r="1298">
      <c r="A1298" t="str">
        <f t="shared" si="22"/>
        <v>1022202916955-10000115373</v>
      </c>
      <c r="B1298" s="4">
        <v>1022202916955</v>
      </c>
      <c r="C1298" s="4">
        <v>-10000115373</v>
      </c>
    </row>
    <row r="1299">
      <c r="A1299" t="str">
        <f t="shared" si="22"/>
        <v>1072210001522-10000115377</v>
      </c>
      <c r="B1299" s="4">
        <v>1072210001522</v>
      </c>
      <c r="C1299" s="4">
        <v>-10000115377</v>
      </c>
    </row>
    <row r="1300">
      <c r="A1300" t="str">
        <f t="shared" si="22"/>
        <v>1022200570853-10000115345</v>
      </c>
      <c r="B1300" s="4">
        <v>1022200570853</v>
      </c>
      <c r="C1300" s="4">
        <v>-10000115345</v>
      </c>
    </row>
    <row r="1301">
      <c r="A1301" t="str">
        <f t="shared" si="22"/>
        <v>1022202914942-10000115354</v>
      </c>
      <c r="B1301" s="4">
        <v>1022202914942</v>
      </c>
      <c r="C1301" s="4">
        <v>-10000115354</v>
      </c>
    </row>
    <row r="1302">
      <c r="A1302" t="str">
        <f t="shared" si="22"/>
        <v>1072234001256-10000000194</v>
      </c>
      <c r="B1302" s="4">
        <v>1072234001256</v>
      </c>
      <c r="C1302" s="4">
        <v>-10000000194</v>
      </c>
    </row>
    <row r="1303">
      <c r="A1303" t="str">
        <f t="shared" si="22"/>
        <v>1022202955180-10000115373</v>
      </c>
      <c r="B1303" s="4">
        <v>1022202955180</v>
      </c>
      <c r="C1303" s="4">
        <v>-10000115373</v>
      </c>
    </row>
    <row r="1304">
      <c r="A1304" t="str">
        <f t="shared" si="22"/>
        <v>1022202218422-10000115359</v>
      </c>
      <c r="B1304" s="4">
        <v>1022202218422</v>
      </c>
      <c r="C1304" s="4">
        <v>-10000115359</v>
      </c>
    </row>
    <row r="1305">
      <c r="A1305" t="str">
        <f t="shared" si="22"/>
        <v>1072201000827-10000000200</v>
      </c>
      <c r="B1305" s="4">
        <v>1072201000827</v>
      </c>
      <c r="C1305" s="4">
        <v>-10000000200</v>
      </c>
    </row>
    <row r="1306">
      <c r="A1306" t="str">
        <f t="shared" si="22"/>
        <v>1072261001900-10000115337</v>
      </c>
      <c r="B1306" s="4">
        <v>1072261001900</v>
      </c>
      <c r="C1306" s="4">
        <v>-10000115337</v>
      </c>
    </row>
    <row r="1307">
      <c r="A1307" t="str">
        <f t="shared" si="22"/>
        <v>1072208007761-10000000194</v>
      </c>
      <c r="B1307" s="4">
        <v>1072208007761</v>
      </c>
      <c r="C1307" s="4">
        <v>-10000000194</v>
      </c>
    </row>
    <row r="1308">
      <c r="A1308" t="str">
        <f t="shared" si="22"/>
        <v>1022200883847-10000115371</v>
      </c>
      <c r="B1308" s="4">
        <v>1022200883847</v>
      </c>
      <c r="C1308" s="4">
        <v>-10000115371</v>
      </c>
    </row>
    <row r="1309">
      <c r="A1309" t="str">
        <f t="shared" si="22"/>
        <v>1022202366108-10000115361</v>
      </c>
      <c r="B1309" s="4">
        <v>1022202366108</v>
      </c>
      <c r="C1309" s="4">
        <v>-10000115361</v>
      </c>
    </row>
    <row r="1310">
      <c r="A1310" t="str">
        <f t="shared" si="22"/>
        <v>1072235001442-10000115337</v>
      </c>
      <c r="B1310" s="4">
        <v>1072235001442</v>
      </c>
      <c r="C1310" s="4">
        <v>-10000115337</v>
      </c>
    </row>
    <row r="1311">
      <c r="A1311" t="str">
        <f t="shared" si="22"/>
        <v>1072205001000-10000115376</v>
      </c>
      <c r="B1311" s="4">
        <v>1072205001000</v>
      </c>
      <c r="C1311" s="4">
        <v>-10000115376</v>
      </c>
    </row>
    <row r="1312">
      <c r="A1312" t="str">
        <f t="shared" si="22"/>
        <v>1072209003020-10000115348</v>
      </c>
      <c r="B1312" s="4">
        <v>1072209003020</v>
      </c>
      <c r="C1312" s="4">
        <v>-10000115348</v>
      </c>
    </row>
    <row r="1313">
      <c r="A1313" t="str">
        <f t="shared" si="22"/>
        <v>102220086704010003773828</v>
      </c>
      <c r="B1313" s="4">
        <v>1022200867040</v>
      </c>
      <c r="C1313" s="4">
        <v>10003773828</v>
      </c>
    </row>
    <row r="1314">
      <c r="A1314" t="str">
        <f t="shared" si="22"/>
        <v>1022202767971-10000115361</v>
      </c>
      <c r="B1314" s="4">
        <v>1022202767971</v>
      </c>
      <c r="C1314" s="4">
        <v>-10000115361</v>
      </c>
    </row>
    <row r="1315">
      <c r="A1315" t="str">
        <f t="shared" si="22"/>
        <v>1072261001966-10000000194</v>
      </c>
      <c r="B1315" s="4">
        <v>1072261001966</v>
      </c>
      <c r="C1315" s="4">
        <v>-10000000194</v>
      </c>
    </row>
    <row r="1316">
      <c r="A1316" t="str">
        <f t="shared" si="22"/>
        <v>1022202282849-10000115324</v>
      </c>
      <c r="B1316" s="4">
        <v>1022202282849</v>
      </c>
      <c r="C1316" s="4">
        <v>-10000115324</v>
      </c>
    </row>
    <row r="1317">
      <c r="A1317" t="str">
        <f t="shared" si="22"/>
        <v>1022202565120-10000000241</v>
      </c>
      <c r="B1317" s="4">
        <v>1022202565120</v>
      </c>
      <c r="C1317" s="4">
        <v>-10000000241</v>
      </c>
    </row>
    <row r="1318">
      <c r="A1318" t="str">
        <f t="shared" si="22"/>
        <v>1022202282849-10000000235</v>
      </c>
      <c r="B1318" s="4">
        <v>1022202282849</v>
      </c>
      <c r="C1318" s="4">
        <v>-10000000235</v>
      </c>
    </row>
    <row r="1319">
      <c r="A1319" t="str">
        <f t="shared" si="22"/>
        <v>1022201907870-10000115323</v>
      </c>
      <c r="B1319" s="4">
        <v>1022201907870</v>
      </c>
      <c r="C1319" s="4">
        <v>-10000115323</v>
      </c>
    </row>
    <row r="1320">
      <c r="A1320" t="str">
        <f t="shared" si="22"/>
        <v>1022202893239-10000115367</v>
      </c>
      <c r="B1320" s="4">
        <v>1022202893239</v>
      </c>
      <c r="C1320" s="4">
        <v>-10000115367</v>
      </c>
    </row>
    <row r="1321">
      <c r="A1321" t="str">
        <f t="shared" si="22"/>
        <v>1072210001555-10000115377</v>
      </c>
      <c r="B1321" s="4">
        <v>1072210001555</v>
      </c>
      <c r="C1321" s="4">
        <v>-10000115377</v>
      </c>
    </row>
    <row r="1322">
      <c r="A1322" t="str">
        <f t="shared" si="22"/>
        <v>1022200882076-10000000214</v>
      </c>
      <c r="B1322" s="4">
        <v>1022200882076</v>
      </c>
      <c r="C1322" s="4">
        <v>-10000000214</v>
      </c>
    </row>
    <row r="1323">
      <c r="A1323" t="str">
        <f t="shared" si="22"/>
        <v>1022200813656-10000000246</v>
      </c>
      <c r="B1323" s="4">
        <v>1022200813656</v>
      </c>
      <c r="C1323" s="4">
        <v>-10000000246</v>
      </c>
    </row>
    <row r="1324">
      <c r="A1324" t="str">
        <f t="shared" si="22"/>
        <v>1072234001234-10000115376</v>
      </c>
      <c r="B1324" s="4">
        <v>1072234001234</v>
      </c>
      <c r="C1324" s="4">
        <v>-10000115376</v>
      </c>
    </row>
    <row r="1325">
      <c r="A1325" t="str">
        <f t="shared" si="22"/>
        <v>1022200813656-10000115341</v>
      </c>
      <c r="B1325" s="4">
        <v>1022200813656</v>
      </c>
      <c r="C1325" s="4">
        <v>-10000115341</v>
      </c>
    </row>
    <row r="1326">
      <c r="A1326" t="str">
        <f t="shared" si="22"/>
        <v>1022202863583-10000115371</v>
      </c>
      <c r="B1326" s="4">
        <v>1022202863583</v>
      </c>
      <c r="C1326" s="4">
        <v>-10000115371</v>
      </c>
    </row>
    <row r="1327">
      <c r="A1327" t="str">
        <f t="shared" si="22"/>
        <v>1022202073200-10000115324</v>
      </c>
      <c r="B1327" s="4">
        <v>1022202073200</v>
      </c>
      <c r="C1327" s="4">
        <v>-10000115324</v>
      </c>
    </row>
    <row r="1328">
      <c r="A1328" t="str">
        <f t="shared" si="22"/>
        <v>1022202955180-10000115339</v>
      </c>
      <c r="B1328" s="4">
        <v>1022202955180</v>
      </c>
      <c r="C1328" s="4">
        <v>-10000115339</v>
      </c>
    </row>
    <row r="1329">
      <c r="A1329" t="str">
        <f t="shared" si="22"/>
        <v>1022202073740-10000115325</v>
      </c>
      <c r="B1329" s="4">
        <v>1022202073740</v>
      </c>
      <c r="C1329" s="4">
        <v>-10000115325</v>
      </c>
    </row>
    <row r="1330">
      <c r="A1330" t="str">
        <f t="shared" si="22"/>
        <v>1022202217036-10000115352</v>
      </c>
      <c r="B1330" s="4">
        <v>1022202217036</v>
      </c>
      <c r="C1330" s="4">
        <v>-10000115352</v>
      </c>
    </row>
    <row r="1331">
      <c r="A1331" t="str">
        <f t="shared" si="22"/>
        <v>1022202916955-10000115371</v>
      </c>
      <c r="B1331" s="4">
        <v>1022202916955</v>
      </c>
      <c r="C1331" s="4">
        <v>-10000115371</v>
      </c>
    </row>
    <row r="1332">
      <c r="A1332" t="str">
        <f t="shared" si="22"/>
        <v>1022200768468-10000115361</v>
      </c>
      <c r="B1332" s="4">
        <v>1022200768468</v>
      </c>
      <c r="C1332" s="4">
        <v>-10000115361</v>
      </c>
    </row>
    <row r="1333">
      <c r="A1333" t="str">
        <f t="shared" si="22"/>
        <v>1072207001019-10000000194</v>
      </c>
      <c r="B1333" s="4">
        <v>1072207001019</v>
      </c>
      <c r="C1333" s="4">
        <v>-10000000194</v>
      </c>
    </row>
    <row r="1334">
      <c r="A1334" t="str">
        <f t="shared" si="22"/>
        <v>1072205001000-10000000212</v>
      </c>
      <c r="B1334" s="4">
        <v>1072205001000</v>
      </c>
      <c r="C1334" s="4">
        <v>-10000000212</v>
      </c>
    </row>
    <row r="1335">
      <c r="A1335" t="str">
        <f t="shared" si="22"/>
        <v>1072289001443-10000000212</v>
      </c>
      <c r="B1335" s="4">
        <v>1072289001443</v>
      </c>
      <c r="C1335" s="4">
        <v>-10000000212</v>
      </c>
    </row>
    <row r="1336">
      <c r="A1336" t="str">
        <f t="shared" si="22"/>
        <v>1022201944236-10000115323</v>
      </c>
      <c r="B1336" s="4">
        <v>1022201944236</v>
      </c>
      <c r="C1336" s="4">
        <v>-10000115323</v>
      </c>
    </row>
    <row r="1337">
      <c r="A1337" t="str">
        <f t="shared" si="22"/>
        <v>1022200883847-10000115356</v>
      </c>
      <c r="B1337" s="4">
        <v>1022200883847</v>
      </c>
      <c r="C1337" s="4">
        <v>-10000115356</v>
      </c>
    </row>
    <row r="1338">
      <c r="A1338" t="str">
        <f t="shared" si="22"/>
        <v>1022202282849-10000115349</v>
      </c>
      <c r="B1338" s="4">
        <v>1022202282849</v>
      </c>
      <c r="C1338" s="4">
        <v>-10000115349</v>
      </c>
    </row>
    <row r="1339">
      <c r="A1339" t="str">
        <f t="shared" si="22"/>
        <v>1022202150960-10000115347</v>
      </c>
      <c r="B1339" s="4">
        <v>1022202150960</v>
      </c>
      <c r="C1339" s="4">
        <v>-10000115347</v>
      </c>
    </row>
    <row r="1340">
      <c r="A1340" t="str">
        <f t="shared" si="22"/>
        <v>1022202282849-10000115371</v>
      </c>
      <c r="B1340" s="4">
        <v>1022202282849</v>
      </c>
      <c r="C1340" s="4">
        <v>-10000115371</v>
      </c>
    </row>
    <row r="1341">
      <c r="A1341" t="str">
        <f t="shared" si="22"/>
        <v>1072207000986-10000115377</v>
      </c>
      <c r="B1341" s="4">
        <v>1072207000986</v>
      </c>
      <c r="C1341" s="4">
        <v>-10000115377</v>
      </c>
    </row>
    <row r="1342">
      <c r="A1342" t="str">
        <f t="shared" si="22"/>
        <v>1022200567212-10000115342</v>
      </c>
      <c r="B1342" s="4">
        <v>1022200567212</v>
      </c>
      <c r="C1342" s="4">
        <v>-10000115342</v>
      </c>
    </row>
    <row r="1343">
      <c r="A1343" t="str">
        <f t="shared" si="22"/>
        <v>1022200567212-10000115354</v>
      </c>
      <c r="B1343" s="4">
        <v>1022200567212</v>
      </c>
      <c r="C1343" s="4">
        <v>-10000115354</v>
      </c>
    </row>
    <row r="1344">
      <c r="A1344" t="str">
        <f t="shared" si="22"/>
        <v>1072209003020-10000115337</v>
      </c>
      <c r="B1344" s="4">
        <v>1072209003020</v>
      </c>
      <c r="C1344" s="4">
        <v>-10000115337</v>
      </c>
    </row>
    <row r="1345">
      <c r="A1345" t="str">
        <f t="shared" si="22"/>
        <v>1022200507548-10000000231</v>
      </c>
      <c r="B1345" s="4">
        <v>1022200507548</v>
      </c>
      <c r="C1345" s="4">
        <v>-10000000231</v>
      </c>
    </row>
    <row r="1346">
      <c r="A1346" t="str">
        <f t="shared" ref="A1346:A1409" si="23">IF(B1346="","",CONCATENATE(B1346,C1346))</f>
        <v>1072210001555-10000115376</v>
      </c>
      <c r="B1346" s="4">
        <v>1072210001555</v>
      </c>
      <c r="C1346" s="4">
        <v>-10000115376</v>
      </c>
    </row>
    <row r="1347">
      <c r="A1347" t="str">
        <f t="shared" si="23"/>
        <v>1022200813656-10000115338</v>
      </c>
      <c r="B1347" s="4">
        <v>1022200813656</v>
      </c>
      <c r="C1347" s="4">
        <v>-10000115338</v>
      </c>
    </row>
    <row r="1348">
      <c r="A1348" t="str">
        <f t="shared" si="23"/>
        <v>1022202073200-10000115365</v>
      </c>
      <c r="B1348" s="4">
        <v>1022202073200</v>
      </c>
      <c r="C1348" s="4">
        <v>-10000115365</v>
      </c>
    </row>
    <row r="1349">
      <c r="A1349" t="str">
        <f t="shared" si="23"/>
        <v>1022202733321-10000115365</v>
      </c>
      <c r="B1349" s="4">
        <v>1022202733321</v>
      </c>
      <c r="C1349" s="4">
        <v>-10000115365</v>
      </c>
    </row>
    <row r="1350">
      <c r="A1350" t="str">
        <f t="shared" si="23"/>
        <v>1072203002024-10000000244</v>
      </c>
      <c r="B1350" s="4">
        <v>1072203002024</v>
      </c>
      <c r="C1350" s="4">
        <v>-10000000244</v>
      </c>
    </row>
    <row r="1351">
      <c r="A1351" t="str">
        <f t="shared" si="23"/>
        <v>1022202863583-10000115365</v>
      </c>
      <c r="B1351" s="4">
        <v>1022202863583</v>
      </c>
      <c r="C1351" s="4">
        <v>-10000115365</v>
      </c>
    </row>
    <row r="1352">
      <c r="A1352" t="str">
        <f t="shared" si="23"/>
        <v>1022200507548-10000115331</v>
      </c>
      <c r="B1352" s="4">
        <v>1022200507548</v>
      </c>
      <c r="C1352" s="4">
        <v>-10000115331</v>
      </c>
    </row>
    <row r="1353">
      <c r="A1353" t="str">
        <f t="shared" si="23"/>
        <v>1022200754575-10000000235</v>
      </c>
      <c r="B1353" s="4">
        <v>1022200754575</v>
      </c>
      <c r="C1353" s="4">
        <v>-10000000235</v>
      </c>
    </row>
    <row r="1354">
      <c r="A1354" t="str">
        <f t="shared" si="23"/>
        <v>1022202217036-10000115329</v>
      </c>
      <c r="B1354" s="4">
        <v>1022202217036</v>
      </c>
      <c r="C1354" s="4">
        <v>-10000115329</v>
      </c>
    </row>
    <row r="1355">
      <c r="A1355" t="str">
        <f t="shared" si="23"/>
        <v>1022202669763-10000115361</v>
      </c>
      <c r="B1355" s="4">
        <v>1022202669763</v>
      </c>
      <c r="C1355" s="4">
        <v>-10000115361</v>
      </c>
    </row>
    <row r="1356">
      <c r="A1356" t="str">
        <f t="shared" si="23"/>
        <v>1022202073200-10000115331</v>
      </c>
      <c r="B1356" s="4">
        <v>1022202073200</v>
      </c>
      <c r="C1356" s="4">
        <v>-10000115331</v>
      </c>
    </row>
    <row r="1357">
      <c r="A1357" t="str">
        <f t="shared" si="23"/>
        <v>1022202149936-10000115356</v>
      </c>
      <c r="B1357" s="4">
        <v>1022202149936</v>
      </c>
      <c r="C1357" s="4">
        <v>-10000115356</v>
      </c>
    </row>
    <row r="1358">
      <c r="A1358" t="str">
        <f t="shared" si="23"/>
        <v>102220267054410003773828</v>
      </c>
      <c r="B1358" s="4">
        <v>1022202670544</v>
      </c>
      <c r="C1358" s="4">
        <v>10003773828</v>
      </c>
    </row>
    <row r="1359">
      <c r="A1359" t="str">
        <f t="shared" si="23"/>
        <v>1022202218422-10000115349</v>
      </c>
      <c r="B1359" s="4">
        <v>1022202218422</v>
      </c>
      <c r="C1359" s="4">
        <v>-10000115349</v>
      </c>
    </row>
    <row r="1360">
      <c r="A1360" t="str">
        <f t="shared" si="23"/>
        <v>1072289001400-10000000244</v>
      </c>
      <c r="B1360" s="4">
        <v>1072289001400</v>
      </c>
      <c r="C1360" s="4">
        <v>-10000000244</v>
      </c>
    </row>
    <row r="1361">
      <c r="A1361" t="str">
        <f t="shared" si="23"/>
        <v>1022202669851-10000115354</v>
      </c>
      <c r="B1361" s="4">
        <v>1022202669851</v>
      </c>
      <c r="C1361" s="4">
        <v>-10000115354</v>
      </c>
    </row>
    <row r="1362">
      <c r="A1362" t="str">
        <f t="shared" si="23"/>
        <v>1022200770987-10000115349</v>
      </c>
      <c r="B1362" s="4">
        <v>1022200770987</v>
      </c>
      <c r="C1362" s="4">
        <v>-10000115349</v>
      </c>
    </row>
    <row r="1363">
      <c r="A1363" t="str">
        <f t="shared" si="23"/>
        <v>1072203002035-10000000194</v>
      </c>
      <c r="B1363" s="4">
        <v>1072203002035</v>
      </c>
      <c r="C1363" s="4">
        <v>-10000000194</v>
      </c>
    </row>
    <row r="1364">
      <c r="A1364" t="str">
        <f t="shared" si="23"/>
        <v>1022202735543-10000000208</v>
      </c>
      <c r="B1364" s="4">
        <v>1022202735543</v>
      </c>
      <c r="C1364" s="4">
        <v>-10000000208</v>
      </c>
    </row>
    <row r="1365">
      <c r="A1365" t="str">
        <f t="shared" si="23"/>
        <v>1072208007761-10000000211</v>
      </c>
      <c r="B1365" s="4">
        <v>1072208007761</v>
      </c>
      <c r="C1365" s="4">
        <v>-10000000211</v>
      </c>
    </row>
    <row r="1366">
      <c r="A1366" t="str">
        <f t="shared" si="23"/>
        <v>1072210001522-10000000238</v>
      </c>
      <c r="B1366" s="4">
        <v>1072210001522</v>
      </c>
      <c r="C1366" s="4">
        <v>-10000000238</v>
      </c>
    </row>
    <row r="1367">
      <c r="A1367" t="str">
        <f t="shared" si="23"/>
        <v>1022202192264-10000000215</v>
      </c>
      <c r="B1367" s="4">
        <v>1022202192264</v>
      </c>
      <c r="C1367" s="4">
        <v>-10000000215</v>
      </c>
    </row>
    <row r="1368">
      <c r="A1368" t="str">
        <f t="shared" si="23"/>
        <v>1022200770987-10000115354</v>
      </c>
      <c r="B1368" s="4">
        <v>1022200770987</v>
      </c>
      <c r="C1368" s="4">
        <v>-10000115354</v>
      </c>
    </row>
    <row r="1369">
      <c r="A1369" t="str">
        <f t="shared" si="23"/>
        <v>1022202192264-10000115360</v>
      </c>
      <c r="B1369" s="4">
        <v>1022202192264</v>
      </c>
      <c r="C1369" s="4">
        <v>-10000115360</v>
      </c>
    </row>
    <row r="1370">
      <c r="A1370" t="str">
        <f t="shared" si="23"/>
        <v>1022200535280-10000115349</v>
      </c>
      <c r="B1370" s="4">
        <v>1022200535280</v>
      </c>
      <c r="C1370" s="4">
        <v>-10000115349</v>
      </c>
    </row>
    <row r="1371">
      <c r="A1371" t="str">
        <f t="shared" si="23"/>
        <v>1072209003030-10000000212</v>
      </c>
      <c r="B1371" s="4">
        <v>1072209003030</v>
      </c>
      <c r="C1371" s="4">
        <v>-10000000212</v>
      </c>
    </row>
    <row r="1372">
      <c r="A1372" t="str">
        <f t="shared" si="23"/>
        <v>1072203002035-10000000198</v>
      </c>
      <c r="B1372" s="4">
        <v>1072203002035</v>
      </c>
      <c r="C1372" s="4">
        <v>-10000000198</v>
      </c>
    </row>
    <row r="1373">
      <c r="A1373" t="str">
        <f t="shared" si="23"/>
        <v>1072261001944-10000115376</v>
      </c>
      <c r="B1373" s="4">
        <v>1072261001944</v>
      </c>
      <c r="C1373" s="4">
        <v>-10000115376</v>
      </c>
    </row>
    <row r="1374">
      <c r="A1374" t="str">
        <f t="shared" si="23"/>
        <v>1072235001409-10000000211</v>
      </c>
      <c r="B1374" s="4">
        <v>1072235001409</v>
      </c>
      <c r="C1374" s="4">
        <v>-10000000211</v>
      </c>
    </row>
    <row r="1375">
      <c r="A1375" t="str">
        <f t="shared" si="23"/>
        <v>1072208007750-10000000200</v>
      </c>
      <c r="B1375" s="4">
        <v>1072208007750</v>
      </c>
      <c r="C1375" s="4">
        <v>-10000000200</v>
      </c>
    </row>
    <row r="1376">
      <c r="A1376" t="str">
        <f t="shared" si="23"/>
        <v>1072210001511-10000115348</v>
      </c>
      <c r="B1376" s="4">
        <v>1072210001511</v>
      </c>
      <c r="C1376" s="4">
        <v>-10000115348</v>
      </c>
    </row>
    <row r="1377">
      <c r="A1377" t="str">
        <f t="shared" si="23"/>
        <v>1022202575570-10000115373</v>
      </c>
      <c r="B1377" s="4">
        <v>1022202575570</v>
      </c>
      <c r="C1377" s="4">
        <v>-10000115373</v>
      </c>
    </row>
    <row r="1378">
      <c r="A1378" t="str">
        <f t="shared" si="23"/>
        <v>1022202101030-10000115361</v>
      </c>
      <c r="B1378" s="4">
        <v>1022202101030</v>
      </c>
      <c r="C1378" s="4">
        <v>-10000115361</v>
      </c>
    </row>
    <row r="1379">
      <c r="A1379" t="str">
        <f t="shared" si="23"/>
        <v>1072210001555-10000000218</v>
      </c>
      <c r="B1379" s="4">
        <v>1072210001555</v>
      </c>
      <c r="C1379" s="4">
        <v>-10000000218</v>
      </c>
    </row>
    <row r="1380">
      <c r="A1380" t="str">
        <f t="shared" si="23"/>
        <v>1022202104000-10000115326</v>
      </c>
      <c r="B1380" s="4">
        <v>1022202104000</v>
      </c>
      <c r="C1380" s="4">
        <v>-10000115326</v>
      </c>
    </row>
    <row r="1381">
      <c r="A1381" t="str">
        <f t="shared" si="23"/>
        <v>1022202576989-10000115356</v>
      </c>
      <c r="B1381" s="4">
        <v>1022202576989</v>
      </c>
      <c r="C1381" s="4">
        <v>-10000115356</v>
      </c>
    </row>
    <row r="1382">
      <c r="A1382" t="str">
        <f t="shared" si="23"/>
        <v>1022202613894-10000115325</v>
      </c>
      <c r="B1382" s="4">
        <v>1022202613894</v>
      </c>
      <c r="C1382" s="4">
        <v>-10000115325</v>
      </c>
    </row>
    <row r="1383">
      <c r="A1383" t="str">
        <f t="shared" si="23"/>
        <v>102220261178210003773828</v>
      </c>
      <c r="B1383" s="4">
        <v>1022202611782</v>
      </c>
      <c r="C1383" s="4">
        <v>10003773828</v>
      </c>
    </row>
    <row r="1384">
      <c r="A1384" t="str">
        <f t="shared" si="23"/>
        <v>1022202670544-10000000231</v>
      </c>
      <c r="B1384" s="4">
        <v>1022202670544</v>
      </c>
      <c r="C1384" s="4">
        <v>-10000000231</v>
      </c>
    </row>
    <row r="1385">
      <c r="A1385" t="str">
        <f t="shared" si="23"/>
        <v>1022202575570-10000115324</v>
      </c>
      <c r="B1385" s="4">
        <v>1022202575570</v>
      </c>
      <c r="C1385" s="4">
        <v>-10000115324</v>
      </c>
    </row>
    <row r="1386">
      <c r="A1386" t="str">
        <f t="shared" si="23"/>
        <v>1022202217036-10000115365</v>
      </c>
      <c r="B1386" s="4">
        <v>1022202217036</v>
      </c>
      <c r="C1386" s="4">
        <v>-10000115365</v>
      </c>
    </row>
    <row r="1387">
      <c r="A1387" t="str">
        <f t="shared" si="23"/>
        <v>1072210001555-10000115337</v>
      </c>
      <c r="B1387" s="4">
        <v>1072210001555</v>
      </c>
      <c r="C1387" s="4">
        <v>-10000115337</v>
      </c>
    </row>
    <row r="1388">
      <c r="A1388" t="str">
        <f t="shared" si="23"/>
        <v>1072210001533-10000115337</v>
      </c>
      <c r="B1388" s="4">
        <v>1072210001533</v>
      </c>
      <c r="C1388" s="4">
        <v>-10000115337</v>
      </c>
    </row>
    <row r="1389">
      <c r="A1389" t="str">
        <f t="shared" si="23"/>
        <v>102220257698910003773828</v>
      </c>
      <c r="B1389" s="4">
        <v>1022202576989</v>
      </c>
      <c r="C1389" s="4">
        <v>10003773828</v>
      </c>
    </row>
    <row r="1390">
      <c r="A1390" t="str">
        <f t="shared" si="23"/>
        <v>1022202218422-10000115347</v>
      </c>
      <c r="B1390" s="4">
        <v>1022202218422</v>
      </c>
      <c r="C1390" s="4">
        <v>-10000115347</v>
      </c>
    </row>
    <row r="1391">
      <c r="A1391" t="str">
        <f t="shared" si="23"/>
        <v>1022202914656-10000115366</v>
      </c>
      <c r="B1391" s="4">
        <v>1022202914656</v>
      </c>
      <c r="C1391" s="4">
        <v>-10000115366</v>
      </c>
    </row>
    <row r="1392">
      <c r="A1392" t="str">
        <f t="shared" si="23"/>
        <v>1022202575570-10000115361</v>
      </c>
      <c r="B1392" s="4">
        <v>1022202575570</v>
      </c>
      <c r="C1392" s="4">
        <v>-10000115361</v>
      </c>
    </row>
    <row r="1393">
      <c r="A1393" t="str">
        <f t="shared" si="23"/>
        <v>1022200768468-10000115331</v>
      </c>
      <c r="B1393" s="4">
        <v>1022200768468</v>
      </c>
      <c r="C1393" s="4">
        <v>-10000115331</v>
      </c>
    </row>
    <row r="1394">
      <c r="A1394" t="str">
        <f t="shared" si="23"/>
        <v>1022202218422-10000115339</v>
      </c>
      <c r="B1394" s="4">
        <v>1022202218422</v>
      </c>
      <c r="C1394" s="4">
        <v>-10000115339</v>
      </c>
    </row>
    <row r="1395">
      <c r="A1395" t="str">
        <f t="shared" si="23"/>
        <v>1022202217036-10000115361</v>
      </c>
      <c r="B1395" s="4">
        <v>1022202217036</v>
      </c>
      <c r="C1395" s="4">
        <v>-10000115361</v>
      </c>
    </row>
    <row r="1396">
      <c r="A1396" t="str">
        <f t="shared" si="23"/>
        <v>1022202218422-10000115366</v>
      </c>
      <c r="B1396" s="4">
        <v>1022202218422</v>
      </c>
      <c r="C1396" s="4">
        <v>-10000115366</v>
      </c>
    </row>
    <row r="1397">
      <c r="A1397" t="str">
        <f t="shared" si="23"/>
        <v>1022202669763-10000115345</v>
      </c>
      <c r="B1397" s="4">
        <v>1022202669763</v>
      </c>
      <c r="C1397" s="4">
        <v>-10000115345</v>
      </c>
    </row>
    <row r="1398">
      <c r="A1398" t="str">
        <f t="shared" si="23"/>
        <v>1022202613894-10000115360</v>
      </c>
      <c r="B1398" s="4">
        <v>1022202613894</v>
      </c>
      <c r="C1398" s="4">
        <v>-10000115360</v>
      </c>
    </row>
    <row r="1399">
      <c r="A1399" t="str">
        <f t="shared" si="23"/>
        <v>1022202670544-10000115325</v>
      </c>
      <c r="B1399" s="4">
        <v>1022202670544</v>
      </c>
      <c r="C1399" s="4">
        <v>-10000115325</v>
      </c>
    </row>
    <row r="1400">
      <c r="A1400" t="str">
        <f t="shared" si="23"/>
        <v>1022202218422-10000115342</v>
      </c>
      <c r="B1400" s="4">
        <v>1022202218422</v>
      </c>
      <c r="C1400" s="4">
        <v>-10000115342</v>
      </c>
    </row>
    <row r="1401">
      <c r="A1401" t="str">
        <f t="shared" si="23"/>
        <v>1022202613894-10000115341</v>
      </c>
      <c r="B1401" s="4">
        <v>1022202613894</v>
      </c>
      <c r="C1401" s="4">
        <v>-10000115341</v>
      </c>
    </row>
    <row r="1402">
      <c r="A1402" t="str">
        <f t="shared" si="23"/>
        <v>1022202525388-10000115354</v>
      </c>
      <c r="B1402" s="4">
        <v>1022202525388</v>
      </c>
      <c r="C1402" s="4">
        <v>-10000115354</v>
      </c>
    </row>
    <row r="1403">
      <c r="A1403" t="str">
        <f t="shared" si="23"/>
        <v>1022202218422-10000115360</v>
      </c>
      <c r="B1403" s="4">
        <v>1022202218422</v>
      </c>
      <c r="C1403" s="4">
        <v>-10000115360</v>
      </c>
    </row>
    <row r="1404">
      <c r="A1404" t="str">
        <f t="shared" si="23"/>
        <v>1022202101030-10000115341</v>
      </c>
      <c r="B1404" s="4">
        <v>1022202101030</v>
      </c>
      <c r="C1404" s="4">
        <v>-10000115341</v>
      </c>
    </row>
    <row r="1405">
      <c r="A1405" t="str">
        <f t="shared" si="23"/>
        <v>1072210001522-10000115337</v>
      </c>
      <c r="B1405" s="4">
        <v>1072210001522</v>
      </c>
      <c r="C1405" s="4">
        <v>-10000115337</v>
      </c>
    </row>
    <row r="1406">
      <c r="A1406" t="str">
        <f t="shared" si="23"/>
        <v>1022202192264-10000115365</v>
      </c>
      <c r="B1406" s="4">
        <v>1022202192264</v>
      </c>
      <c r="C1406" s="4">
        <v>-10000115365</v>
      </c>
    </row>
    <row r="1407">
      <c r="A1407" t="str">
        <f t="shared" si="23"/>
        <v>1022202576989-10000000231</v>
      </c>
      <c r="B1407" s="4">
        <v>1022202576989</v>
      </c>
      <c r="C1407" s="4">
        <v>-10000000231</v>
      </c>
    </row>
    <row r="1408">
      <c r="A1408" t="str">
        <f t="shared" si="23"/>
        <v>1022202072430-10000000231</v>
      </c>
      <c r="B1408" s="4">
        <v>1022202072430</v>
      </c>
      <c r="C1408" s="4">
        <v>-10000000231</v>
      </c>
    </row>
    <row r="1409">
      <c r="A1409" t="str">
        <f t="shared" si="23"/>
        <v>1022202192264-10000115347</v>
      </c>
      <c r="B1409" s="4">
        <v>1022202192264</v>
      </c>
      <c r="C1409" s="4">
        <v>-10000115347</v>
      </c>
    </row>
    <row r="1410">
      <c r="A1410" t="str">
        <f t="shared" ref="A1410:A1473" si="24">IF(B1410="","",CONCATENATE(B1410,C1410))</f>
        <v>1022200768468-10000000246</v>
      </c>
      <c r="B1410" s="4">
        <v>1022200768468</v>
      </c>
      <c r="C1410" s="4">
        <v>-10000000246</v>
      </c>
    </row>
    <row r="1411">
      <c r="A1411" t="str">
        <f t="shared" si="24"/>
        <v>1022202575570-10000115354</v>
      </c>
      <c r="B1411" s="4">
        <v>1022202575570</v>
      </c>
      <c r="C1411" s="4">
        <v>-10000115354</v>
      </c>
    </row>
    <row r="1412">
      <c r="A1412" t="str">
        <f t="shared" si="24"/>
        <v>1022202073740-10000115326</v>
      </c>
      <c r="B1412" s="4">
        <v>1022202073740</v>
      </c>
      <c r="C1412" s="4">
        <v>-10000115326</v>
      </c>
    </row>
    <row r="1413">
      <c r="A1413" t="str">
        <f t="shared" si="24"/>
        <v>1072208007772-10000000194</v>
      </c>
      <c r="B1413" s="4">
        <v>1072208007772</v>
      </c>
      <c r="C1413" s="4">
        <v>-10000000194</v>
      </c>
    </row>
    <row r="1414">
      <c r="A1414" t="str">
        <f t="shared" si="24"/>
        <v>1072208007783-10000000218</v>
      </c>
      <c r="B1414" s="4">
        <v>1072208007783</v>
      </c>
      <c r="C1414" s="4">
        <v>-10000000218</v>
      </c>
    </row>
    <row r="1415">
      <c r="A1415" t="str">
        <f t="shared" si="24"/>
        <v>1022200912030-10000115358</v>
      </c>
      <c r="B1415" s="4">
        <v>1022200912030</v>
      </c>
      <c r="C1415" s="4">
        <v>-10000115358</v>
      </c>
    </row>
    <row r="1416">
      <c r="A1416" t="str">
        <f t="shared" si="24"/>
        <v>1072201000816-10000115376</v>
      </c>
      <c r="B1416" s="4">
        <v>1072201000816</v>
      </c>
      <c r="C1416" s="4">
        <v>-10000115376</v>
      </c>
    </row>
    <row r="1417">
      <c r="A1417" t="str">
        <f t="shared" si="24"/>
        <v>1022202767971-10000115325</v>
      </c>
      <c r="B1417" s="4">
        <v>1022202767971</v>
      </c>
      <c r="C1417" s="4">
        <v>-10000115325</v>
      </c>
    </row>
    <row r="1418">
      <c r="A1418" t="str">
        <f t="shared" si="24"/>
        <v>1022202104000-10000115342</v>
      </c>
      <c r="B1418" s="4">
        <v>1022202104000</v>
      </c>
      <c r="C1418" s="4">
        <v>-10000115342</v>
      </c>
    </row>
    <row r="1419">
      <c r="A1419" t="str">
        <f t="shared" si="24"/>
        <v>1022202669851-10000115360</v>
      </c>
      <c r="B1419" s="4">
        <v>1022202669851</v>
      </c>
      <c r="C1419" s="4">
        <v>-10000115360</v>
      </c>
    </row>
    <row r="1420">
      <c r="A1420" t="str">
        <f t="shared" si="24"/>
        <v>1022202523837-10000115373</v>
      </c>
      <c r="B1420" s="4">
        <v>1022202523837</v>
      </c>
      <c r="C1420" s="4">
        <v>-10000115373</v>
      </c>
    </row>
    <row r="1421">
      <c r="A1421" t="str">
        <f t="shared" si="24"/>
        <v>1022200507548-10000115342</v>
      </c>
      <c r="B1421" s="4">
        <v>1022200507548</v>
      </c>
      <c r="C1421" s="4">
        <v>-10000115342</v>
      </c>
    </row>
    <row r="1422">
      <c r="A1422" t="str">
        <f t="shared" si="24"/>
        <v>1022202523837-10000115365</v>
      </c>
      <c r="B1422" s="4">
        <v>1022202523837</v>
      </c>
      <c r="C1422" s="4">
        <v>-10000115365</v>
      </c>
    </row>
    <row r="1423">
      <c r="A1423" t="str">
        <f t="shared" si="24"/>
        <v>1022200507823-10000115341</v>
      </c>
      <c r="B1423" s="4">
        <v>1022200507823</v>
      </c>
      <c r="C1423" s="4">
        <v>-10000115341</v>
      </c>
    </row>
    <row r="1424">
      <c r="A1424" t="str">
        <f t="shared" si="24"/>
        <v>1072207000986-10000115348</v>
      </c>
      <c r="B1424" s="4">
        <v>1072207000986</v>
      </c>
      <c r="C1424" s="4">
        <v>-10000115348</v>
      </c>
    </row>
    <row r="1425">
      <c r="A1425" t="str">
        <f t="shared" si="24"/>
        <v>1072210001500-10000000194</v>
      </c>
      <c r="B1425" s="4">
        <v>1072210001500</v>
      </c>
      <c r="C1425" s="4">
        <v>-10000000194</v>
      </c>
    </row>
    <row r="1426">
      <c r="A1426" t="str">
        <f t="shared" si="24"/>
        <v>1072234001234-10000000194</v>
      </c>
      <c r="B1426" s="4">
        <v>1072234001234</v>
      </c>
      <c r="C1426" s="4">
        <v>-10000000194</v>
      </c>
    </row>
    <row r="1427">
      <c r="A1427" t="str">
        <f t="shared" si="24"/>
        <v>1022202863583-10000115331</v>
      </c>
      <c r="B1427" s="4">
        <v>1022202863583</v>
      </c>
      <c r="C1427" s="4">
        <v>-10000115331</v>
      </c>
    </row>
    <row r="1428">
      <c r="A1428" t="str">
        <f t="shared" si="24"/>
        <v>1022202576989-10000115361</v>
      </c>
      <c r="B1428" s="4">
        <v>1022202576989</v>
      </c>
      <c r="C1428" s="4">
        <v>-10000115361</v>
      </c>
    </row>
    <row r="1429">
      <c r="A1429" t="str">
        <f t="shared" si="24"/>
        <v>1022202914942-10000115342</v>
      </c>
      <c r="B1429" s="4">
        <v>1022202914942</v>
      </c>
      <c r="C1429" s="4">
        <v>-10000115342</v>
      </c>
    </row>
    <row r="1430">
      <c r="A1430" t="str">
        <f t="shared" si="24"/>
        <v>1022202576989-10000115329</v>
      </c>
      <c r="B1430" s="4">
        <v>1022202576989</v>
      </c>
      <c r="C1430" s="4">
        <v>-10000115329</v>
      </c>
    </row>
    <row r="1431">
      <c r="A1431" t="str">
        <f t="shared" si="24"/>
        <v>1072203001970-10000000211</v>
      </c>
      <c r="B1431" s="4">
        <v>1072203001970</v>
      </c>
      <c r="C1431" s="4">
        <v>-10000000211</v>
      </c>
    </row>
    <row r="1432">
      <c r="A1432" t="str">
        <f t="shared" si="24"/>
        <v>1022202283762-10000115339</v>
      </c>
      <c r="B1432" s="4">
        <v>1022202283762</v>
      </c>
      <c r="C1432" s="4">
        <v>-10000115339</v>
      </c>
    </row>
    <row r="1433">
      <c r="A1433" t="str">
        <f t="shared" si="24"/>
        <v>1022202191362-10000115356</v>
      </c>
      <c r="B1433" s="4">
        <v>1022202191362</v>
      </c>
      <c r="C1433" s="4">
        <v>-10000115356</v>
      </c>
    </row>
    <row r="1434">
      <c r="A1434" t="str">
        <f t="shared" si="24"/>
        <v>1022202366108-10000000231</v>
      </c>
      <c r="B1434" s="4">
        <v>1022202366108</v>
      </c>
      <c r="C1434" s="4">
        <v>-10000000231</v>
      </c>
    </row>
    <row r="1435">
      <c r="A1435" t="str">
        <f t="shared" si="24"/>
        <v>102220266985110003773828</v>
      </c>
      <c r="B1435" s="4">
        <v>1022202669851</v>
      </c>
      <c r="C1435" s="4">
        <v>10003773828</v>
      </c>
    </row>
    <row r="1436">
      <c r="A1436" t="str">
        <f t="shared" si="24"/>
        <v>1022200507823-10000115342</v>
      </c>
      <c r="B1436" s="4">
        <v>1022200507823</v>
      </c>
      <c r="C1436" s="4">
        <v>-10000115342</v>
      </c>
    </row>
    <row r="1437">
      <c r="A1437" t="str">
        <f t="shared" si="24"/>
        <v>1072289001399-10000000211</v>
      </c>
      <c r="B1437" s="4">
        <v>1072289001399</v>
      </c>
      <c r="C1437" s="4">
        <v>-10000000211</v>
      </c>
    </row>
    <row r="1438">
      <c r="A1438" t="str">
        <f t="shared" si="24"/>
        <v>1072208007783-10000000238</v>
      </c>
      <c r="B1438" s="4">
        <v>1072208007783</v>
      </c>
      <c r="C1438" s="4">
        <v>-10000000238</v>
      </c>
    </row>
    <row r="1439">
      <c r="A1439" t="str">
        <f t="shared" si="24"/>
        <v>1072261001944-10000000200</v>
      </c>
      <c r="B1439" s="4">
        <v>1072261001944</v>
      </c>
      <c r="C1439" s="4">
        <v>-10000000200</v>
      </c>
    </row>
    <row r="1440">
      <c r="A1440" t="str">
        <f t="shared" si="24"/>
        <v>1072208007783-10000000211</v>
      </c>
      <c r="B1440" s="4">
        <v>1072208007783</v>
      </c>
      <c r="C1440" s="4">
        <v>-10000000211</v>
      </c>
    </row>
    <row r="1441">
      <c r="A1441" t="str">
        <f t="shared" si="24"/>
        <v>1022202192264-10000115373</v>
      </c>
      <c r="B1441" s="4">
        <v>1022202192264</v>
      </c>
      <c r="C1441" s="4">
        <v>-10000115373</v>
      </c>
    </row>
    <row r="1442">
      <c r="A1442" t="str">
        <f t="shared" si="24"/>
        <v>1022202767971-10000115323</v>
      </c>
      <c r="B1442" s="4">
        <v>1022202767971</v>
      </c>
      <c r="C1442" s="4">
        <v>-10000115323</v>
      </c>
    </row>
    <row r="1443">
      <c r="A1443" t="str">
        <f t="shared" si="24"/>
        <v>1022202613894-10000115347</v>
      </c>
      <c r="B1443" s="4">
        <v>1022202613894</v>
      </c>
      <c r="C1443" s="4">
        <v>-10000115347</v>
      </c>
    </row>
    <row r="1444">
      <c r="A1444" t="str">
        <f t="shared" si="24"/>
        <v>1022200768468-10000115349</v>
      </c>
      <c r="B1444" s="4">
        <v>1022200768468</v>
      </c>
      <c r="C1444" s="4">
        <v>-10000115349</v>
      </c>
    </row>
    <row r="1445">
      <c r="A1445" t="str">
        <f t="shared" si="24"/>
        <v>1072210001500-10000115337</v>
      </c>
      <c r="B1445" s="4">
        <v>1072210001500</v>
      </c>
      <c r="C1445" s="4">
        <v>-10000115337</v>
      </c>
    </row>
    <row r="1446">
      <c r="A1446" t="str">
        <f t="shared" si="24"/>
        <v>102220295518010003773828</v>
      </c>
      <c r="B1446" s="4">
        <v>1022202955180</v>
      </c>
      <c r="C1446" s="4">
        <v>10003773828</v>
      </c>
    </row>
    <row r="1447">
      <c r="A1447" t="str">
        <f t="shared" si="24"/>
        <v>1022202149936-10000115354</v>
      </c>
      <c r="B1447" s="4">
        <v>1022202149936</v>
      </c>
      <c r="C1447" s="4">
        <v>-10000115354</v>
      </c>
    </row>
    <row r="1448">
      <c r="A1448" t="str">
        <f t="shared" si="24"/>
        <v>1072203001970-10000115376</v>
      </c>
      <c r="B1448" s="4">
        <v>1072203001970</v>
      </c>
      <c r="C1448" s="4">
        <v>-10000115376</v>
      </c>
    </row>
    <row r="1449">
      <c r="A1449" t="str">
        <f t="shared" si="24"/>
        <v>1022200570853-10000115352</v>
      </c>
      <c r="B1449" s="4">
        <v>1022200570853</v>
      </c>
      <c r="C1449" s="4">
        <v>-10000115352</v>
      </c>
    </row>
    <row r="1450">
      <c r="A1450" t="str">
        <f t="shared" si="24"/>
        <v>1072234001223-10000000218</v>
      </c>
      <c r="B1450" s="4">
        <v>1072234001223</v>
      </c>
      <c r="C1450" s="4">
        <v>-10000000218</v>
      </c>
    </row>
    <row r="1451">
      <c r="A1451" t="str">
        <f t="shared" si="24"/>
        <v>1022202283762-10000115365</v>
      </c>
      <c r="B1451" s="4">
        <v>1022202283762</v>
      </c>
      <c r="C1451" s="4">
        <v>-10000115365</v>
      </c>
    </row>
    <row r="1452">
      <c r="A1452" t="str">
        <f t="shared" si="24"/>
        <v>1022202365162-10000115367</v>
      </c>
      <c r="B1452" s="4">
        <v>1022202365162</v>
      </c>
      <c r="C1452" s="4">
        <v>-10000115367</v>
      </c>
    </row>
    <row r="1453">
      <c r="A1453" t="str">
        <f t="shared" si="24"/>
        <v>1022202101030-10000000214</v>
      </c>
      <c r="B1453" s="4">
        <v>1022202101030</v>
      </c>
      <c r="C1453" s="4">
        <v>-10000000214</v>
      </c>
    </row>
    <row r="1454">
      <c r="A1454" t="str">
        <f t="shared" si="24"/>
        <v>1022202191362-10000115324</v>
      </c>
      <c r="B1454" s="4">
        <v>1022202191362</v>
      </c>
      <c r="C1454" s="4">
        <v>-10000115324</v>
      </c>
    </row>
    <row r="1455">
      <c r="A1455" t="str">
        <f t="shared" si="24"/>
        <v>1022202217036-10000000235</v>
      </c>
      <c r="B1455" s="4">
        <v>1022202217036</v>
      </c>
      <c r="C1455" s="4">
        <v>-10000000235</v>
      </c>
    </row>
    <row r="1456">
      <c r="A1456" t="str">
        <f t="shared" si="24"/>
        <v>1022202733321-10000115366</v>
      </c>
      <c r="B1456" s="4">
        <v>1022202733321</v>
      </c>
      <c r="C1456" s="4">
        <v>-10000115366</v>
      </c>
    </row>
    <row r="1457">
      <c r="A1457" t="str">
        <f t="shared" si="24"/>
        <v>1022202282849-10000115345</v>
      </c>
      <c r="B1457" s="4">
        <v>1022202282849</v>
      </c>
      <c r="C1457" s="4">
        <v>-10000115345</v>
      </c>
    </row>
    <row r="1458">
      <c r="A1458" t="str">
        <f t="shared" si="24"/>
        <v>1022202955180-10000115331</v>
      </c>
      <c r="B1458" s="4">
        <v>1022202955180</v>
      </c>
      <c r="C1458" s="4">
        <v>-10000115331</v>
      </c>
    </row>
    <row r="1459">
      <c r="A1459" t="str">
        <f t="shared" si="24"/>
        <v>1072289001400-10000000211</v>
      </c>
      <c r="B1459" s="4">
        <v>1072289001400</v>
      </c>
      <c r="C1459" s="4">
        <v>-10000000211</v>
      </c>
    </row>
    <row r="1460">
      <c r="A1460" t="str">
        <f t="shared" si="24"/>
        <v>1022202523837-10000115331</v>
      </c>
      <c r="B1460" s="4">
        <v>1022202523837</v>
      </c>
      <c r="C1460" s="4">
        <v>-10000115331</v>
      </c>
    </row>
    <row r="1461">
      <c r="A1461" t="str">
        <f t="shared" si="24"/>
        <v>1022200918376-10000115356</v>
      </c>
      <c r="B1461" s="4">
        <v>1022200918376</v>
      </c>
      <c r="C1461" s="4">
        <v>-10000115356</v>
      </c>
    </row>
    <row r="1462">
      <c r="A1462" t="str">
        <f t="shared" si="24"/>
        <v>1072203002035-10000000238</v>
      </c>
      <c r="B1462" s="4">
        <v>1072203002035</v>
      </c>
      <c r="C1462" s="4">
        <v>-10000000238</v>
      </c>
    </row>
    <row r="1463">
      <c r="A1463" t="str">
        <f t="shared" si="24"/>
        <v>1022202192264-10000115356</v>
      </c>
      <c r="B1463" s="4">
        <v>1022202192264</v>
      </c>
      <c r="C1463" s="4">
        <v>-10000115356</v>
      </c>
    </row>
    <row r="1464">
      <c r="A1464" t="str">
        <f t="shared" si="24"/>
        <v>1022202955180-10000115365</v>
      </c>
      <c r="B1464" s="4">
        <v>1022202955180</v>
      </c>
      <c r="C1464" s="4">
        <v>-10000115365</v>
      </c>
    </row>
    <row r="1465">
      <c r="A1465" t="str">
        <f t="shared" si="24"/>
        <v>1022200867040-10000115323</v>
      </c>
      <c r="B1465" s="4">
        <v>1022200867040</v>
      </c>
      <c r="C1465" s="4">
        <v>-10000115323</v>
      </c>
    </row>
    <row r="1466">
      <c r="A1466" t="str">
        <f t="shared" si="24"/>
        <v>1022202955180-10000115338</v>
      </c>
      <c r="B1466" s="4">
        <v>1022202955180</v>
      </c>
      <c r="C1466" s="4">
        <v>-10000115338</v>
      </c>
    </row>
    <row r="1467">
      <c r="A1467" t="str">
        <f t="shared" si="24"/>
        <v>1022200754575-10000115341</v>
      </c>
      <c r="B1467" s="4">
        <v>1022200754575</v>
      </c>
      <c r="C1467" s="4">
        <v>-10000115341</v>
      </c>
    </row>
    <row r="1468">
      <c r="A1468" t="str">
        <f t="shared" si="24"/>
        <v>1022201944456-10000115345</v>
      </c>
      <c r="B1468" s="4">
        <v>1022201944456</v>
      </c>
      <c r="C1468" s="4">
        <v>-10000115345</v>
      </c>
    </row>
    <row r="1469">
      <c r="A1469" t="str">
        <f t="shared" si="24"/>
        <v>1022201982890-10000115367</v>
      </c>
      <c r="B1469" s="4">
        <v>1022201982890</v>
      </c>
      <c r="C1469" s="4">
        <v>-10000115367</v>
      </c>
    </row>
    <row r="1470">
      <c r="A1470" t="str">
        <f t="shared" si="24"/>
        <v>1072210001500-10000000244</v>
      </c>
      <c r="B1470" s="4">
        <v>1072210001500</v>
      </c>
      <c r="C1470" s="4">
        <v>-10000000244</v>
      </c>
    </row>
    <row r="1471">
      <c r="A1471" t="str">
        <f t="shared" si="24"/>
        <v>1022202283762-10000000214</v>
      </c>
      <c r="B1471" s="4">
        <v>1022202283762</v>
      </c>
      <c r="C1471" s="4">
        <v>-10000000214</v>
      </c>
    </row>
    <row r="1472">
      <c r="A1472" t="str">
        <f t="shared" si="24"/>
        <v>1022202914942-10000000214</v>
      </c>
      <c r="B1472" s="4">
        <v>1022202914942</v>
      </c>
      <c r="C1472" s="4">
        <v>-10000000214</v>
      </c>
    </row>
    <row r="1473">
      <c r="A1473" t="str">
        <f t="shared" si="24"/>
        <v>1022200754575-10000115338</v>
      </c>
      <c r="B1473" s="4">
        <v>1022200754575</v>
      </c>
      <c r="C1473" s="4">
        <v>-10000115338</v>
      </c>
    </row>
    <row r="1474">
      <c r="A1474" t="str">
        <f t="shared" ref="A1474:A1537" si="25">IF(B1474="","",CONCATENATE(B1474,C1474))</f>
        <v>1022202914942-10000115365</v>
      </c>
      <c r="B1474" s="4">
        <v>1022202914942</v>
      </c>
      <c r="C1474" s="4">
        <v>-10000115365</v>
      </c>
    </row>
    <row r="1475">
      <c r="A1475" t="str">
        <f t="shared" si="25"/>
        <v>1072256000937-10000115377</v>
      </c>
      <c r="B1475" s="4">
        <v>1072256000937</v>
      </c>
      <c r="C1475" s="4">
        <v>-10000115377</v>
      </c>
    </row>
    <row r="1476">
      <c r="A1476" t="str">
        <f t="shared" si="25"/>
        <v>1022202073740-10000000231</v>
      </c>
      <c r="B1476" s="4">
        <v>1022202073740</v>
      </c>
      <c r="C1476" s="4">
        <v>-10000000231</v>
      </c>
    </row>
    <row r="1477">
      <c r="A1477" t="str">
        <f t="shared" si="25"/>
        <v>1072289001410-10000000218</v>
      </c>
      <c r="B1477" s="4">
        <v>1072289001410</v>
      </c>
      <c r="C1477" s="4">
        <v>-10000000218</v>
      </c>
    </row>
    <row r="1478">
      <c r="A1478" t="str">
        <f t="shared" si="25"/>
        <v>1022202670544-10000115361</v>
      </c>
      <c r="B1478" s="4">
        <v>1022202670544</v>
      </c>
      <c r="C1478" s="4">
        <v>-10000115361</v>
      </c>
    </row>
    <row r="1479">
      <c r="A1479" t="str">
        <f t="shared" si="25"/>
        <v>1022202613894-10000115349</v>
      </c>
      <c r="B1479" s="4">
        <v>1022202613894</v>
      </c>
      <c r="C1479" s="4">
        <v>-10000115349</v>
      </c>
    </row>
    <row r="1480">
      <c r="A1480" t="str">
        <f t="shared" si="25"/>
        <v>1022202916955-10000115338</v>
      </c>
      <c r="B1480" s="4">
        <v>1022202916955</v>
      </c>
      <c r="C1480" s="4">
        <v>-10000115338</v>
      </c>
    </row>
    <row r="1481">
      <c r="A1481" t="str">
        <f t="shared" si="25"/>
        <v>1072289001399-10000000194</v>
      </c>
      <c r="B1481" s="4">
        <v>1072289001399</v>
      </c>
      <c r="C1481" s="4">
        <v>-10000000194</v>
      </c>
    </row>
    <row r="1482">
      <c r="A1482" t="str">
        <f t="shared" si="25"/>
        <v>1072210001500-10000000200</v>
      </c>
      <c r="B1482" s="4">
        <v>1072210001500</v>
      </c>
      <c r="C1482" s="4">
        <v>-10000000200</v>
      </c>
    </row>
    <row r="1483">
      <c r="A1483" t="str">
        <f t="shared" si="25"/>
        <v>1022202104000-10000115329</v>
      </c>
      <c r="B1483" s="4">
        <v>1022202104000</v>
      </c>
      <c r="C1483" s="4">
        <v>-10000115329</v>
      </c>
    </row>
    <row r="1484">
      <c r="A1484" t="str">
        <f t="shared" si="25"/>
        <v>1072207001020-10000000200</v>
      </c>
      <c r="B1484" s="4">
        <v>1072207001020</v>
      </c>
      <c r="C1484" s="4">
        <v>-10000000200</v>
      </c>
    </row>
    <row r="1485">
      <c r="A1485" t="str">
        <f t="shared" si="25"/>
        <v>1072235001420-10000115337</v>
      </c>
      <c r="B1485" s="4">
        <v>1072235001420</v>
      </c>
      <c r="C1485" s="4">
        <v>-10000115337</v>
      </c>
    </row>
    <row r="1486">
      <c r="A1486" t="str">
        <f t="shared" si="25"/>
        <v>1072256000871-10000000194</v>
      </c>
      <c r="B1486" s="4">
        <v>1072256000871</v>
      </c>
      <c r="C1486" s="4">
        <v>-10000000194</v>
      </c>
    </row>
    <row r="1487">
      <c r="A1487" t="str">
        <f t="shared" si="25"/>
        <v>1072204021141-10000115377</v>
      </c>
      <c r="B1487" s="4">
        <v>1072204021141</v>
      </c>
      <c r="C1487" s="4">
        <v>-10000115377</v>
      </c>
    </row>
    <row r="1488">
      <c r="A1488" t="str">
        <f t="shared" si="25"/>
        <v>1072221001709-10000115340</v>
      </c>
      <c r="B1488" s="4">
        <v>1072221001709</v>
      </c>
      <c r="C1488" s="4">
        <v>-10000115340</v>
      </c>
    </row>
    <row r="1489">
      <c r="A1489" t="str">
        <f t="shared" si="25"/>
        <v>1072208007750-10000000218</v>
      </c>
      <c r="B1489" s="4">
        <v>1072208007750</v>
      </c>
      <c r="C1489" s="4">
        <v>-10000000218</v>
      </c>
    </row>
    <row r="1490">
      <c r="A1490" t="str">
        <f t="shared" si="25"/>
        <v>1022202149936-10000115324</v>
      </c>
      <c r="B1490" s="4">
        <v>1022202149936</v>
      </c>
      <c r="C1490" s="4">
        <v>-10000115324</v>
      </c>
    </row>
    <row r="1491">
      <c r="A1491" t="str">
        <f t="shared" si="25"/>
        <v>1022200768468-10000115365</v>
      </c>
      <c r="B1491" s="4">
        <v>1022200768468</v>
      </c>
      <c r="C1491" s="4">
        <v>-10000115365</v>
      </c>
    </row>
    <row r="1492">
      <c r="A1492" t="str">
        <f t="shared" si="25"/>
        <v>1022202104000-10000115331</v>
      </c>
      <c r="B1492" s="4">
        <v>1022202104000</v>
      </c>
      <c r="C1492" s="4">
        <v>-10000115331</v>
      </c>
    </row>
    <row r="1493">
      <c r="A1493" t="str">
        <f t="shared" si="25"/>
        <v>1022202768631-10000000241</v>
      </c>
      <c r="B1493" s="4">
        <v>1022202768631</v>
      </c>
      <c r="C1493" s="4">
        <v>-10000000241</v>
      </c>
    </row>
    <row r="1494">
      <c r="A1494" t="str">
        <f t="shared" si="25"/>
        <v>1022202073740-10000115329</v>
      </c>
      <c r="B1494" s="4">
        <v>1022202073740</v>
      </c>
      <c r="C1494" s="4">
        <v>-10000115329</v>
      </c>
    </row>
    <row r="1495">
      <c r="A1495" t="str">
        <f t="shared" si="25"/>
        <v>1022202914942-10000115326</v>
      </c>
      <c r="B1495" s="4">
        <v>1022202914942</v>
      </c>
      <c r="C1495" s="4">
        <v>-10000115326</v>
      </c>
    </row>
    <row r="1496">
      <c r="A1496" t="str">
        <f t="shared" si="25"/>
        <v>1022202914942-10000115331</v>
      </c>
      <c r="B1496" s="4">
        <v>1022202914942</v>
      </c>
      <c r="C1496" s="4">
        <v>-10000115331</v>
      </c>
    </row>
    <row r="1497">
      <c r="A1497" t="str">
        <f t="shared" si="25"/>
        <v>1022202669763-10000115339</v>
      </c>
      <c r="B1497" s="4">
        <v>1022202669763</v>
      </c>
      <c r="C1497" s="4">
        <v>-10000115339</v>
      </c>
    </row>
    <row r="1498">
      <c r="A1498" t="str">
        <f t="shared" si="25"/>
        <v>1022200768468-10000115325</v>
      </c>
      <c r="B1498" s="4">
        <v>1022200768468</v>
      </c>
      <c r="C1498" s="4">
        <v>-10000115325</v>
      </c>
    </row>
    <row r="1499">
      <c r="A1499" t="str">
        <f t="shared" si="25"/>
        <v>102220276797110003773828</v>
      </c>
      <c r="B1499" s="4">
        <v>1022202767971</v>
      </c>
      <c r="C1499" s="4">
        <v>10003773828</v>
      </c>
    </row>
    <row r="1500">
      <c r="A1500" t="str">
        <f t="shared" si="25"/>
        <v>1022202914942-10000000231</v>
      </c>
      <c r="B1500" s="4">
        <v>1022202914942</v>
      </c>
      <c r="C1500" s="4">
        <v>-10000000231</v>
      </c>
    </row>
    <row r="1501">
      <c r="A1501" t="str">
        <f t="shared" si="25"/>
        <v>1022202150960-10000115365</v>
      </c>
      <c r="B1501" s="4">
        <v>1022202150960</v>
      </c>
      <c r="C1501" s="4">
        <v>-10000115365</v>
      </c>
    </row>
    <row r="1502">
      <c r="A1502" t="str">
        <f t="shared" si="25"/>
        <v>1022200730507-10000115339</v>
      </c>
      <c r="B1502" s="4">
        <v>1022200730507</v>
      </c>
      <c r="C1502" s="4">
        <v>-10000115339</v>
      </c>
    </row>
    <row r="1503">
      <c r="A1503" t="str">
        <f t="shared" si="25"/>
        <v>1022202565120-10000115367</v>
      </c>
      <c r="B1503" s="4">
        <v>1022202565120</v>
      </c>
      <c r="C1503" s="4">
        <v>-10000115367</v>
      </c>
    </row>
    <row r="1504">
      <c r="A1504" t="str">
        <f t="shared" si="25"/>
        <v>1072210001522-10000000244</v>
      </c>
      <c r="B1504" s="4">
        <v>1072210001522</v>
      </c>
      <c r="C1504" s="4">
        <v>-10000000244</v>
      </c>
    </row>
    <row r="1505">
      <c r="A1505" t="str">
        <f t="shared" si="25"/>
        <v>1022202366108-10000000214</v>
      </c>
      <c r="B1505" s="4">
        <v>1022202366108</v>
      </c>
      <c r="C1505" s="4">
        <v>-10000000214</v>
      </c>
    </row>
    <row r="1506">
      <c r="A1506" t="str">
        <f t="shared" si="25"/>
        <v>1022200883847-10000115324</v>
      </c>
      <c r="B1506" s="4">
        <v>1022200883847</v>
      </c>
      <c r="C1506" s="4">
        <v>-10000115324</v>
      </c>
    </row>
    <row r="1507">
      <c r="A1507" t="str">
        <f t="shared" si="25"/>
        <v>1022202149936-10000115367</v>
      </c>
      <c r="B1507" s="4">
        <v>1022202149936</v>
      </c>
      <c r="C1507" s="4">
        <v>-10000115367</v>
      </c>
    </row>
    <row r="1508">
      <c r="A1508" t="str">
        <f t="shared" si="25"/>
        <v>1072203002035-10000000211</v>
      </c>
      <c r="B1508" s="4">
        <v>1072203002035</v>
      </c>
      <c r="C1508" s="4">
        <v>-10000000211</v>
      </c>
    </row>
    <row r="1509">
      <c r="A1509" t="str">
        <f t="shared" si="25"/>
        <v>1072261001911-10000115376</v>
      </c>
      <c r="B1509" s="4">
        <v>1072261001911</v>
      </c>
      <c r="C1509" s="4">
        <v>-10000115376</v>
      </c>
    </row>
    <row r="1510">
      <c r="A1510" t="str">
        <f t="shared" si="25"/>
        <v>1072205000988-10000115348</v>
      </c>
      <c r="B1510" s="4">
        <v>1072205000988</v>
      </c>
      <c r="C1510" s="4">
        <v>-10000115348</v>
      </c>
    </row>
    <row r="1511">
      <c r="A1511" t="str">
        <f t="shared" si="25"/>
        <v>1072235001420-10000115348</v>
      </c>
      <c r="B1511" s="4">
        <v>1072235001420</v>
      </c>
      <c r="C1511" s="4">
        <v>-10000115348</v>
      </c>
    </row>
    <row r="1512">
      <c r="A1512" t="str">
        <f t="shared" si="25"/>
        <v>1072256000850-10000000211</v>
      </c>
      <c r="B1512" s="4">
        <v>1072256000850</v>
      </c>
      <c r="C1512" s="4">
        <v>-10000000211</v>
      </c>
    </row>
    <row r="1513">
      <c r="A1513" t="str">
        <f t="shared" si="25"/>
        <v>1072256000926-10000000200</v>
      </c>
      <c r="B1513" s="4">
        <v>1072256000926</v>
      </c>
      <c r="C1513" s="4">
        <v>-10000000200</v>
      </c>
    </row>
    <row r="1514">
      <c r="A1514" t="str">
        <f t="shared" si="25"/>
        <v>1072210001577-10000000218</v>
      </c>
      <c r="B1514" s="4">
        <v>1072210001577</v>
      </c>
      <c r="C1514" s="4">
        <v>-10000000218</v>
      </c>
    </row>
    <row r="1515">
      <c r="A1515" t="str">
        <f t="shared" si="25"/>
        <v>1072289001421-10000000194</v>
      </c>
      <c r="B1515" s="4">
        <v>1072289001421</v>
      </c>
      <c r="C1515" s="4">
        <v>-10000000194</v>
      </c>
    </row>
    <row r="1516">
      <c r="A1516" t="str">
        <f t="shared" si="25"/>
        <v>1072256000850-10000000194</v>
      </c>
      <c r="B1516" s="4">
        <v>1072256000850</v>
      </c>
      <c r="C1516" s="4">
        <v>-10000000194</v>
      </c>
    </row>
    <row r="1517">
      <c r="A1517" t="str">
        <f t="shared" si="25"/>
        <v>1072256000849-10000000218</v>
      </c>
      <c r="B1517" s="4">
        <v>1072256000849</v>
      </c>
      <c r="C1517" s="4">
        <v>-10000000218</v>
      </c>
    </row>
    <row r="1518">
      <c r="A1518" t="str">
        <f t="shared" si="25"/>
        <v>1022202670544-10000115345</v>
      </c>
      <c r="B1518" s="4">
        <v>1022202670544</v>
      </c>
      <c r="C1518" s="4">
        <v>-10000115345</v>
      </c>
    </row>
    <row r="1519">
      <c r="A1519" t="str">
        <f t="shared" si="25"/>
        <v>1072205000988-10000000211</v>
      </c>
      <c r="B1519" s="4">
        <v>1072205000988</v>
      </c>
      <c r="C1519" s="4">
        <v>-10000000211</v>
      </c>
    </row>
    <row r="1520">
      <c r="A1520" t="str">
        <f t="shared" si="25"/>
        <v>1072256000926-10000115348</v>
      </c>
      <c r="B1520" s="4">
        <v>1072256000926</v>
      </c>
      <c r="C1520" s="4">
        <v>-10000115348</v>
      </c>
    </row>
    <row r="1521">
      <c r="A1521" t="str">
        <f t="shared" si="25"/>
        <v>1022202217036-10000000215</v>
      </c>
      <c r="B1521" s="4">
        <v>1022202217036</v>
      </c>
      <c r="C1521" s="4">
        <v>-10000000215</v>
      </c>
    </row>
    <row r="1522">
      <c r="A1522" t="str">
        <f t="shared" si="25"/>
        <v>1022202104000-10000115361</v>
      </c>
      <c r="B1522" s="4">
        <v>1022202104000</v>
      </c>
      <c r="C1522" s="4">
        <v>-10000115361</v>
      </c>
    </row>
    <row r="1523">
      <c r="A1523" t="str">
        <f t="shared" si="25"/>
        <v>1022202613894-10000115324</v>
      </c>
      <c r="B1523" s="4">
        <v>1022202613894</v>
      </c>
      <c r="C1523" s="4">
        <v>-10000115324</v>
      </c>
    </row>
    <row r="1524">
      <c r="A1524" t="str">
        <f t="shared" si="25"/>
        <v>1022202104000-10000115341</v>
      </c>
      <c r="B1524" s="4">
        <v>1022202104000</v>
      </c>
      <c r="C1524" s="4">
        <v>-10000115341</v>
      </c>
    </row>
    <row r="1525">
      <c r="A1525" t="str">
        <f t="shared" si="25"/>
        <v>1022200768468-10000115347</v>
      </c>
      <c r="B1525" s="4">
        <v>1022200768468</v>
      </c>
      <c r="C1525" s="4">
        <v>-10000115347</v>
      </c>
    </row>
    <row r="1526">
      <c r="A1526" t="str">
        <f t="shared" si="25"/>
        <v>1022202863583-10000115339</v>
      </c>
      <c r="B1526" s="4">
        <v>1022202863583</v>
      </c>
      <c r="C1526" s="4">
        <v>-10000115339</v>
      </c>
    </row>
    <row r="1527">
      <c r="A1527" t="str">
        <f t="shared" si="25"/>
        <v>1022202218422-10000115354</v>
      </c>
      <c r="B1527" s="4">
        <v>1022202218422</v>
      </c>
      <c r="C1527" s="4">
        <v>-10000115354</v>
      </c>
    </row>
    <row r="1528">
      <c r="A1528" t="str">
        <f t="shared" si="25"/>
        <v>102220207374010003773828</v>
      </c>
      <c r="B1528" s="4">
        <v>1022202073740</v>
      </c>
      <c r="C1528" s="4">
        <v>10003773828</v>
      </c>
    </row>
    <row r="1529">
      <c r="A1529" t="str">
        <f t="shared" si="25"/>
        <v>102220236516210003773828</v>
      </c>
      <c r="B1529" s="4">
        <v>1022202365162</v>
      </c>
      <c r="C1529" s="4">
        <v>10003773828</v>
      </c>
    </row>
    <row r="1530">
      <c r="A1530" t="str">
        <f t="shared" si="25"/>
        <v>1022202149936-10000115338</v>
      </c>
      <c r="B1530" s="4">
        <v>1022202149936</v>
      </c>
      <c r="C1530" s="4">
        <v>-10000115338</v>
      </c>
    </row>
    <row r="1531">
      <c r="A1531" t="str">
        <f t="shared" si="25"/>
        <v>102220210103010003773828</v>
      </c>
      <c r="B1531" s="4">
        <v>1022202101030</v>
      </c>
      <c r="C1531" s="4">
        <v>10003773828</v>
      </c>
    </row>
    <row r="1532">
      <c r="A1532" t="str">
        <f t="shared" si="25"/>
        <v>1022202864452-10000115356</v>
      </c>
      <c r="B1532" s="4">
        <v>1022202864452</v>
      </c>
      <c r="C1532" s="4">
        <v>-10000115356</v>
      </c>
    </row>
    <row r="1533">
      <c r="A1533" t="str">
        <f t="shared" si="25"/>
        <v>1022200535280-10000115345</v>
      </c>
      <c r="B1533" s="4">
        <v>1022200535280</v>
      </c>
      <c r="C1533" s="4">
        <v>-10000115345</v>
      </c>
    </row>
    <row r="1534">
      <c r="A1534" t="str">
        <f t="shared" si="25"/>
        <v>1022200507823-10000115365</v>
      </c>
      <c r="B1534" s="4">
        <v>1022200507823</v>
      </c>
      <c r="C1534" s="4">
        <v>-10000115365</v>
      </c>
    </row>
    <row r="1535">
      <c r="A1535" t="str">
        <f t="shared" si="25"/>
        <v>1022202217036-10000000214</v>
      </c>
      <c r="B1535" s="4">
        <v>1022202217036</v>
      </c>
      <c r="C1535" s="4">
        <v>-10000000214</v>
      </c>
    </row>
    <row r="1536">
      <c r="A1536" t="str">
        <f t="shared" si="25"/>
        <v>1072261001955-10000000238</v>
      </c>
      <c r="B1536" s="4">
        <v>1072261001955</v>
      </c>
      <c r="C1536" s="4">
        <v>-10000000238</v>
      </c>
    </row>
    <row r="1537">
      <c r="A1537" t="str">
        <f t="shared" si="25"/>
        <v>1132225020344-10000000199</v>
      </c>
      <c r="B1537" s="4">
        <v>1132225020344</v>
      </c>
      <c r="C1537" s="4">
        <v>-10000000199</v>
      </c>
    </row>
    <row r="1538">
      <c r="A1538" t="str">
        <f t="shared" ref="A1538:A1601" si="26">IF(B1538="","",CONCATENATE(B1538,C1538))</f>
        <v>1072289001432-10000115348</v>
      </c>
      <c r="B1538" s="4">
        <v>1072289001432</v>
      </c>
      <c r="C1538" s="4">
        <v>-10000115348</v>
      </c>
    </row>
    <row r="1539">
      <c r="A1539" t="str">
        <f t="shared" si="26"/>
        <v>1072207000997-10000115376</v>
      </c>
      <c r="B1539" s="4">
        <v>1072207000997</v>
      </c>
      <c r="C1539" s="4">
        <v>-10000115376</v>
      </c>
    </row>
    <row r="1540">
      <c r="A1540" t="str">
        <f t="shared" si="26"/>
        <v>1022202735543-10000000235</v>
      </c>
      <c r="B1540" s="4">
        <v>1022202735543</v>
      </c>
      <c r="C1540" s="4">
        <v>-10000000235</v>
      </c>
    </row>
    <row r="1541">
      <c r="A1541" t="str">
        <f t="shared" si="26"/>
        <v>102220194423610003773828</v>
      </c>
      <c r="B1541" s="4">
        <v>1022201944236</v>
      </c>
      <c r="C1541" s="4">
        <v>10003773828</v>
      </c>
    </row>
    <row r="1542">
      <c r="A1542" t="str">
        <f t="shared" si="26"/>
        <v>1072210001555-10000000194</v>
      </c>
      <c r="B1542" s="4">
        <v>1072210001555</v>
      </c>
      <c r="C1542" s="4">
        <v>-10000000194</v>
      </c>
    </row>
    <row r="1543">
      <c r="A1543" t="str">
        <f t="shared" si="26"/>
        <v>1022201944456-10000115360</v>
      </c>
      <c r="B1543" s="4">
        <v>1022201944456</v>
      </c>
      <c r="C1543" s="4">
        <v>-10000115360</v>
      </c>
    </row>
    <row r="1544">
      <c r="A1544" t="str">
        <f t="shared" si="26"/>
        <v>1072207001020-10000115348</v>
      </c>
      <c r="B1544" s="4">
        <v>1072207001020</v>
      </c>
      <c r="C1544" s="4">
        <v>-10000115348</v>
      </c>
    </row>
    <row r="1545">
      <c r="A1545" t="str">
        <f t="shared" si="26"/>
        <v>1022200768468-10000115367</v>
      </c>
      <c r="B1545" s="4">
        <v>1022200768468</v>
      </c>
      <c r="C1545" s="4">
        <v>-10000115367</v>
      </c>
    </row>
    <row r="1546">
      <c r="A1546" t="str">
        <f t="shared" si="26"/>
        <v>1022202073200-10000115347</v>
      </c>
      <c r="B1546" s="4">
        <v>1022202073200</v>
      </c>
      <c r="C1546" s="4">
        <v>-10000115347</v>
      </c>
    </row>
    <row r="1547">
      <c r="A1547" t="str">
        <f t="shared" si="26"/>
        <v>1022202104000-10000000241</v>
      </c>
      <c r="B1547" s="4">
        <v>1022202104000</v>
      </c>
      <c r="C1547" s="4">
        <v>-10000000241</v>
      </c>
    </row>
    <row r="1548">
      <c r="A1548" t="str">
        <f t="shared" si="26"/>
        <v>1022200570853-10000115361</v>
      </c>
      <c r="B1548" s="4">
        <v>1022200570853</v>
      </c>
      <c r="C1548" s="4">
        <v>-10000115361</v>
      </c>
    </row>
    <row r="1549">
      <c r="A1549" t="str">
        <f t="shared" si="26"/>
        <v>1022202149936-10000115329</v>
      </c>
      <c r="B1549" s="4">
        <v>1022202149936</v>
      </c>
      <c r="C1549" s="4">
        <v>-10000115329</v>
      </c>
    </row>
    <row r="1550">
      <c r="A1550" t="str">
        <f t="shared" si="26"/>
        <v>1022202575570-10000115352</v>
      </c>
      <c r="B1550" s="4">
        <v>1022202575570</v>
      </c>
      <c r="C1550" s="4">
        <v>-10000115352</v>
      </c>
    </row>
    <row r="1551">
      <c r="A1551" t="str">
        <f t="shared" si="26"/>
        <v>1022202613894-10000115326</v>
      </c>
      <c r="B1551" s="4">
        <v>1022202613894</v>
      </c>
      <c r="C1551" s="4">
        <v>-10000115326</v>
      </c>
    </row>
    <row r="1552">
      <c r="A1552" t="str">
        <f t="shared" si="26"/>
        <v>1022202863583-10000115345</v>
      </c>
      <c r="B1552" s="4">
        <v>1022202863583</v>
      </c>
      <c r="C1552" s="4">
        <v>-10000115345</v>
      </c>
    </row>
    <row r="1553">
      <c r="A1553" t="str">
        <f t="shared" si="26"/>
        <v>1022202914942-10000115356</v>
      </c>
      <c r="B1553" s="4">
        <v>1022202914942</v>
      </c>
      <c r="C1553" s="4">
        <v>-10000115356</v>
      </c>
    </row>
    <row r="1554">
      <c r="A1554" t="str">
        <f t="shared" si="26"/>
        <v>1022202916955-10000115331</v>
      </c>
      <c r="B1554" s="4">
        <v>1022202916955</v>
      </c>
      <c r="C1554" s="4">
        <v>-10000115331</v>
      </c>
    </row>
    <row r="1555">
      <c r="A1555" t="str">
        <f t="shared" si="26"/>
        <v>1072203002013-10000115376</v>
      </c>
      <c r="B1555" s="4">
        <v>1072203002013</v>
      </c>
      <c r="C1555" s="4">
        <v>-10000115376</v>
      </c>
    </row>
    <row r="1556">
      <c r="A1556" t="str">
        <f t="shared" si="26"/>
        <v>1072261001944-10000000198</v>
      </c>
      <c r="B1556" s="4">
        <v>1072261001944</v>
      </c>
      <c r="C1556" s="4">
        <v>-10000000198</v>
      </c>
    </row>
    <row r="1557">
      <c r="A1557" t="str">
        <f t="shared" si="26"/>
        <v>1072289001400-10000000238</v>
      </c>
      <c r="B1557" s="4">
        <v>1072289001400</v>
      </c>
      <c r="C1557" s="4">
        <v>-10000000238</v>
      </c>
    </row>
    <row r="1558">
      <c r="A1558" t="str">
        <f t="shared" si="26"/>
        <v>1022201944236-10000115324</v>
      </c>
      <c r="B1558" s="4">
        <v>1022201944236</v>
      </c>
      <c r="C1558" s="4">
        <v>-10000115324</v>
      </c>
    </row>
    <row r="1559">
      <c r="A1559" t="str">
        <f t="shared" si="26"/>
        <v>1072208007783-10000000198</v>
      </c>
      <c r="B1559" s="4">
        <v>1072208007783</v>
      </c>
      <c r="C1559" s="4">
        <v>-10000000198</v>
      </c>
    </row>
    <row r="1560">
      <c r="A1560" t="str">
        <f t="shared" si="26"/>
        <v>1072201000805-10000115348</v>
      </c>
      <c r="B1560" s="4">
        <v>1072201000805</v>
      </c>
      <c r="C1560" s="4">
        <v>-10000115348</v>
      </c>
    </row>
    <row r="1561">
      <c r="A1561" t="str">
        <f t="shared" si="26"/>
        <v>1072201000827-10000115337</v>
      </c>
      <c r="B1561" s="4">
        <v>1072201000827</v>
      </c>
      <c r="C1561" s="4">
        <v>-10000115337</v>
      </c>
    </row>
    <row r="1562">
      <c r="A1562" t="str">
        <f t="shared" si="26"/>
        <v>1022202316124-10000115323</v>
      </c>
      <c r="B1562" s="4">
        <v>1022202316124</v>
      </c>
      <c r="C1562" s="4">
        <v>-10000115323</v>
      </c>
    </row>
    <row r="1563">
      <c r="A1563" t="str">
        <f t="shared" si="26"/>
        <v>1022202669851-10000115365</v>
      </c>
      <c r="B1563" s="4">
        <v>1022202669851</v>
      </c>
      <c r="C1563" s="4">
        <v>-10000115365</v>
      </c>
    </row>
    <row r="1564">
      <c r="A1564" t="str">
        <f t="shared" si="26"/>
        <v>1072289001410-10000000244</v>
      </c>
      <c r="B1564" s="4">
        <v>1072289001410</v>
      </c>
      <c r="C1564" s="4">
        <v>-10000000244</v>
      </c>
    </row>
    <row r="1565">
      <c r="A1565" t="str">
        <f t="shared" si="26"/>
        <v>1022202073740-10000000235</v>
      </c>
      <c r="B1565" s="4">
        <v>1022202073740</v>
      </c>
      <c r="C1565" s="4">
        <v>-10000000235</v>
      </c>
    </row>
    <row r="1566">
      <c r="A1566" t="str">
        <f t="shared" si="26"/>
        <v>1022200535280-10000115324</v>
      </c>
      <c r="B1566" s="4">
        <v>1022200535280</v>
      </c>
      <c r="C1566" s="4">
        <v>-10000115324</v>
      </c>
    </row>
    <row r="1567">
      <c r="A1567" t="str">
        <f t="shared" si="26"/>
        <v>1022202575570-10000000235</v>
      </c>
      <c r="B1567" s="4">
        <v>1022202575570</v>
      </c>
      <c r="C1567" s="4">
        <v>-10000000235</v>
      </c>
    </row>
    <row r="1568">
      <c r="A1568" t="str">
        <f t="shared" si="26"/>
        <v>1072234001256-10000000200</v>
      </c>
      <c r="B1568" s="4">
        <v>1072234001256</v>
      </c>
      <c r="C1568" s="4">
        <v>-10000000200</v>
      </c>
    </row>
    <row r="1569">
      <c r="A1569" t="str">
        <f t="shared" si="26"/>
        <v>1072203001970-10000000198</v>
      </c>
      <c r="B1569" s="4">
        <v>1072203001970</v>
      </c>
      <c r="C1569" s="4">
        <v>-10000000198</v>
      </c>
    </row>
    <row r="1570">
      <c r="A1570" t="str">
        <f t="shared" si="26"/>
        <v>1022200730507-10000000241</v>
      </c>
      <c r="B1570" s="4">
        <v>1022200730507</v>
      </c>
      <c r="C1570" s="4">
        <v>-10000000241</v>
      </c>
    </row>
    <row r="1571">
      <c r="A1571" t="str">
        <f t="shared" si="26"/>
        <v>1072210001500-10000000238</v>
      </c>
      <c r="B1571" s="4">
        <v>1072210001500</v>
      </c>
      <c r="C1571" s="4">
        <v>-10000000238</v>
      </c>
    </row>
    <row r="1572">
      <c r="A1572" t="str">
        <f t="shared" si="26"/>
        <v>1022200768468-10000000241</v>
      </c>
      <c r="B1572" s="4">
        <v>1022200768468</v>
      </c>
      <c r="C1572" s="4">
        <v>-10000000241</v>
      </c>
    </row>
    <row r="1573">
      <c r="A1573" t="str">
        <f t="shared" si="26"/>
        <v>1022202192264-10000115359</v>
      </c>
      <c r="B1573" s="4">
        <v>1022202192264</v>
      </c>
      <c r="C1573" s="4">
        <v>-10000115359</v>
      </c>
    </row>
    <row r="1574">
      <c r="A1574" t="str">
        <f t="shared" si="26"/>
        <v>1022202101030-10000115326</v>
      </c>
      <c r="B1574" s="4">
        <v>1022202101030</v>
      </c>
      <c r="C1574" s="4">
        <v>-10000115326</v>
      </c>
    </row>
    <row r="1575">
      <c r="A1575" t="str">
        <f t="shared" si="26"/>
        <v>1072256000937-10000115337</v>
      </c>
      <c r="B1575" s="4">
        <v>1072256000937</v>
      </c>
      <c r="C1575" s="4">
        <v>-10000115337</v>
      </c>
    </row>
    <row r="1576">
      <c r="A1576" t="str">
        <f t="shared" si="26"/>
        <v>1022202768631-10000115331</v>
      </c>
      <c r="B1576" s="4">
        <v>1022202768631</v>
      </c>
      <c r="C1576" s="4">
        <v>-10000115331</v>
      </c>
    </row>
    <row r="1577">
      <c r="A1577" t="str">
        <f t="shared" si="26"/>
        <v>1022202104000-10000115324</v>
      </c>
      <c r="B1577" s="4">
        <v>1022202104000</v>
      </c>
      <c r="C1577" s="4">
        <v>-10000115324</v>
      </c>
    </row>
    <row r="1578">
      <c r="A1578" t="str">
        <f t="shared" si="26"/>
        <v>1072261001955-10000000244</v>
      </c>
      <c r="B1578" s="4">
        <v>1072261001955</v>
      </c>
      <c r="C1578" s="4">
        <v>-10000000244</v>
      </c>
    </row>
    <row r="1579">
      <c r="A1579" t="str">
        <f t="shared" si="26"/>
        <v>1072209003020-10000000218</v>
      </c>
      <c r="B1579" s="4">
        <v>1072209003020</v>
      </c>
      <c r="C1579" s="4">
        <v>-10000000218</v>
      </c>
    </row>
    <row r="1580">
      <c r="A1580" t="str">
        <f t="shared" si="26"/>
        <v>1022200567212-10000000246</v>
      </c>
      <c r="B1580" s="4">
        <v>1022200567212</v>
      </c>
      <c r="C1580" s="4">
        <v>-10000000246</v>
      </c>
    </row>
    <row r="1581">
      <c r="A1581" t="str">
        <f t="shared" si="26"/>
        <v>1022200507823-10000000209</v>
      </c>
      <c r="B1581" s="4">
        <v>1022200507823</v>
      </c>
      <c r="C1581" s="4">
        <v>-10000000209</v>
      </c>
    </row>
    <row r="1582">
      <c r="A1582" t="str">
        <f t="shared" si="26"/>
        <v>1022202735543-10000115342</v>
      </c>
      <c r="B1582" s="4">
        <v>1022202735543</v>
      </c>
      <c r="C1582" s="4">
        <v>-10000115342</v>
      </c>
    </row>
    <row r="1583">
      <c r="A1583" t="str">
        <f t="shared" si="26"/>
        <v>1072201000816-10000000194</v>
      </c>
      <c r="B1583" s="4">
        <v>1072201000816</v>
      </c>
      <c r="C1583" s="4">
        <v>-10000000194</v>
      </c>
    </row>
    <row r="1584">
      <c r="A1584" t="str">
        <f t="shared" si="26"/>
        <v>1072235001420-10000000198</v>
      </c>
      <c r="B1584" s="4">
        <v>1072235001420</v>
      </c>
      <c r="C1584" s="4">
        <v>-10000000198</v>
      </c>
    </row>
    <row r="1585">
      <c r="A1585" t="str">
        <f t="shared" si="26"/>
        <v>1022200567212-10000115366</v>
      </c>
      <c r="B1585" s="4">
        <v>1022200567212</v>
      </c>
      <c r="C1585" s="4">
        <v>-10000115366</v>
      </c>
    </row>
    <row r="1586">
      <c r="A1586" t="str">
        <f t="shared" si="26"/>
        <v>1022200507548-10000000246</v>
      </c>
      <c r="B1586" s="4">
        <v>1022200507548</v>
      </c>
      <c r="C1586" s="4">
        <v>-10000000246</v>
      </c>
    </row>
    <row r="1587">
      <c r="A1587" t="str">
        <f t="shared" si="26"/>
        <v>1072235001431-10000000212</v>
      </c>
      <c r="B1587" s="4">
        <v>1072235001431</v>
      </c>
      <c r="C1587" s="4">
        <v>-10000000212</v>
      </c>
    </row>
    <row r="1588">
      <c r="A1588" t="str">
        <f t="shared" si="26"/>
        <v>1022201944456-10000000241</v>
      </c>
      <c r="B1588" s="4">
        <v>1022201944456</v>
      </c>
      <c r="C1588" s="4">
        <v>-10000000241</v>
      </c>
    </row>
    <row r="1589">
      <c r="A1589" t="str">
        <f t="shared" si="26"/>
        <v>1022202104000-10000000235</v>
      </c>
      <c r="B1589" s="4">
        <v>1022202104000</v>
      </c>
      <c r="C1589" s="4">
        <v>-10000000235</v>
      </c>
    </row>
    <row r="1590">
      <c r="A1590" t="str">
        <f t="shared" si="26"/>
        <v>1072234001223-10000000200</v>
      </c>
      <c r="B1590" s="4">
        <v>1072234001223</v>
      </c>
      <c r="C1590" s="4">
        <v>-10000000200</v>
      </c>
    </row>
    <row r="1591">
      <c r="A1591" t="str">
        <f t="shared" si="26"/>
        <v>1072210001522-10000000212</v>
      </c>
      <c r="B1591" s="4">
        <v>1072210001522</v>
      </c>
      <c r="C1591" s="4">
        <v>-10000000212</v>
      </c>
    </row>
    <row r="1592">
      <c r="A1592" t="str">
        <f t="shared" si="26"/>
        <v>1022202955180-10000115324</v>
      </c>
      <c r="B1592" s="4">
        <v>1022202955180</v>
      </c>
      <c r="C1592" s="4">
        <v>-10000115324</v>
      </c>
    </row>
    <row r="1593">
      <c r="A1593" t="str">
        <f t="shared" si="26"/>
        <v>1022202192264-10000115371</v>
      </c>
      <c r="B1593" s="4">
        <v>1022202192264</v>
      </c>
      <c r="C1593" s="4">
        <v>-10000115371</v>
      </c>
    </row>
    <row r="1594">
      <c r="A1594" t="str">
        <f t="shared" si="26"/>
        <v>1022201944456-10000000246</v>
      </c>
      <c r="B1594" s="4">
        <v>1022201944456</v>
      </c>
      <c r="C1594" s="4">
        <v>-10000000246</v>
      </c>
    </row>
    <row r="1595">
      <c r="A1595" t="str">
        <f t="shared" si="26"/>
        <v>1022202768631-10000000214</v>
      </c>
      <c r="B1595" s="4">
        <v>1022202768631</v>
      </c>
      <c r="C1595" s="4">
        <v>-10000000214</v>
      </c>
    </row>
    <row r="1596">
      <c r="A1596" t="str">
        <f t="shared" si="26"/>
        <v>1022201907870-10000115366</v>
      </c>
      <c r="B1596" s="4">
        <v>1022201907870</v>
      </c>
      <c r="C1596" s="4">
        <v>-10000115366</v>
      </c>
    </row>
    <row r="1597">
      <c r="A1597" t="str">
        <f t="shared" si="26"/>
        <v>1022202864452-10000115338</v>
      </c>
      <c r="B1597" s="4">
        <v>1022202864452</v>
      </c>
      <c r="C1597" s="4">
        <v>-10000115338</v>
      </c>
    </row>
    <row r="1598">
      <c r="A1598" t="str">
        <f t="shared" si="26"/>
        <v>1022202914942-10000115367</v>
      </c>
      <c r="B1598" s="4">
        <v>1022202914942</v>
      </c>
      <c r="C1598" s="4">
        <v>-10000115367</v>
      </c>
    </row>
    <row r="1599">
      <c r="A1599" t="str">
        <f t="shared" si="26"/>
        <v>1022200567212-10000115341</v>
      </c>
      <c r="B1599" s="4">
        <v>1022200567212</v>
      </c>
      <c r="C1599" s="4">
        <v>-10000115341</v>
      </c>
    </row>
    <row r="1600">
      <c r="A1600" t="str">
        <f t="shared" si="26"/>
        <v>1072201000805-10000000244</v>
      </c>
      <c r="B1600" s="4">
        <v>1072201000805</v>
      </c>
      <c r="C1600" s="4">
        <v>-10000000244</v>
      </c>
    </row>
    <row r="1601">
      <c r="A1601" t="str">
        <f t="shared" si="26"/>
        <v>1022200507548-10000115356</v>
      </c>
      <c r="B1601" s="4">
        <v>1022200507548</v>
      </c>
      <c r="C1601" s="4">
        <v>-10000115356</v>
      </c>
    </row>
    <row r="1602">
      <c r="A1602" t="str">
        <f t="shared" ref="A1602:A1665" si="27">IF(B1602="","",CONCATENATE(B1602,C1602))</f>
        <v>1072204021152-10000115377</v>
      </c>
      <c r="B1602" s="4">
        <v>1072204021152</v>
      </c>
      <c r="C1602" s="4">
        <v>-10000115377</v>
      </c>
    </row>
    <row r="1603">
      <c r="A1603" t="str">
        <f t="shared" si="27"/>
        <v>1022200918376-10000115366</v>
      </c>
      <c r="B1603" s="4">
        <v>1022200918376</v>
      </c>
      <c r="C1603" s="4">
        <v>-10000115366</v>
      </c>
    </row>
    <row r="1604">
      <c r="A1604" t="str">
        <f t="shared" si="27"/>
        <v>1022200770987-10000115343</v>
      </c>
      <c r="B1604" s="4">
        <v>1022200770987</v>
      </c>
      <c r="C1604" s="4">
        <v>-10000115343</v>
      </c>
    </row>
    <row r="1605">
      <c r="A1605" t="str">
        <f t="shared" si="27"/>
        <v>1022200507823-10000000231</v>
      </c>
      <c r="B1605" s="4">
        <v>1022200507823</v>
      </c>
      <c r="C1605" s="4">
        <v>-10000000231</v>
      </c>
    </row>
    <row r="1606">
      <c r="A1606" t="str">
        <f t="shared" si="27"/>
        <v>1072210001555-10000000238</v>
      </c>
      <c r="B1606" s="4">
        <v>1072210001555</v>
      </c>
      <c r="C1606" s="4">
        <v>-10000000238</v>
      </c>
    </row>
    <row r="1607">
      <c r="A1607" t="str">
        <f t="shared" si="27"/>
        <v>1022200867040-10000115339</v>
      </c>
      <c r="B1607" s="4">
        <v>1022200867040</v>
      </c>
      <c r="C1607" s="4">
        <v>-10000115339</v>
      </c>
    </row>
    <row r="1608">
      <c r="A1608" t="str">
        <f t="shared" si="27"/>
        <v>1072209003030-10000000218</v>
      </c>
      <c r="B1608" s="4">
        <v>1072209003030</v>
      </c>
      <c r="C1608" s="4">
        <v>-10000000218</v>
      </c>
    </row>
    <row r="1609">
      <c r="A1609" t="str">
        <f t="shared" si="27"/>
        <v>1022202669851-10000115349</v>
      </c>
      <c r="B1609" s="4">
        <v>1022202669851</v>
      </c>
      <c r="C1609" s="4">
        <v>-10000115349</v>
      </c>
    </row>
    <row r="1610">
      <c r="A1610" t="str">
        <f t="shared" si="27"/>
        <v>1022200882076-10000115341</v>
      </c>
      <c r="B1610" s="4">
        <v>1022200882076</v>
      </c>
      <c r="C1610" s="4">
        <v>-10000115341</v>
      </c>
    </row>
    <row r="1611">
      <c r="A1611" t="str">
        <f t="shared" si="27"/>
        <v>1132225020344-10000000206</v>
      </c>
      <c r="B1611" s="4">
        <v>1132225020344</v>
      </c>
      <c r="C1611" s="4">
        <v>-10000000206</v>
      </c>
    </row>
    <row r="1612">
      <c r="A1612" t="str">
        <f t="shared" si="27"/>
        <v>1072204021152-10000115337</v>
      </c>
      <c r="B1612" s="4">
        <v>1072204021152</v>
      </c>
      <c r="C1612" s="4">
        <v>-10000115337</v>
      </c>
    </row>
    <row r="1613">
      <c r="A1613" t="str">
        <f t="shared" si="27"/>
        <v>1022202282849-10000000241</v>
      </c>
      <c r="B1613" s="4">
        <v>1022202282849</v>
      </c>
      <c r="C1613" s="4">
        <v>-10000000241</v>
      </c>
    </row>
    <row r="1614">
      <c r="A1614" t="str">
        <f t="shared" si="27"/>
        <v>1022202565120-10000115338</v>
      </c>
      <c r="B1614" s="4">
        <v>1022202565120</v>
      </c>
      <c r="C1614" s="4">
        <v>-10000115338</v>
      </c>
    </row>
    <row r="1615">
      <c r="A1615" t="str">
        <f t="shared" si="27"/>
        <v>1022200883847-10000000241</v>
      </c>
      <c r="B1615" s="4">
        <v>1022200883847</v>
      </c>
      <c r="C1615" s="4">
        <v>-10000000241</v>
      </c>
    </row>
    <row r="1616">
      <c r="A1616" t="str">
        <f t="shared" si="27"/>
        <v>1022202316124-10000000235</v>
      </c>
      <c r="B1616" s="4">
        <v>1022202316124</v>
      </c>
      <c r="C1616" s="4">
        <v>-10000000235</v>
      </c>
    </row>
    <row r="1617">
      <c r="A1617" t="str">
        <f t="shared" si="27"/>
        <v>1022200813656-10000115349</v>
      </c>
      <c r="B1617" s="4">
        <v>1022200813656</v>
      </c>
      <c r="C1617" s="4">
        <v>-10000115349</v>
      </c>
    </row>
    <row r="1618">
      <c r="A1618" t="str">
        <f t="shared" si="27"/>
        <v>1022202733321-10000115329</v>
      </c>
      <c r="B1618" s="4">
        <v>1022202733321</v>
      </c>
      <c r="C1618" s="4">
        <v>-10000115329</v>
      </c>
    </row>
    <row r="1619">
      <c r="A1619" t="str">
        <f t="shared" si="27"/>
        <v>1072289001399-10000115377</v>
      </c>
      <c r="B1619" s="4">
        <v>1072289001399</v>
      </c>
      <c r="C1619" s="4">
        <v>-10000115377</v>
      </c>
    </row>
    <row r="1620">
      <c r="A1620" t="str">
        <f t="shared" si="27"/>
        <v>1022202735543-10000115354</v>
      </c>
      <c r="B1620" s="4">
        <v>1022202735543</v>
      </c>
      <c r="C1620" s="4">
        <v>-10000115354</v>
      </c>
    </row>
    <row r="1621">
      <c r="A1621" t="str">
        <f t="shared" si="27"/>
        <v>1072235001409-10000000194</v>
      </c>
      <c r="B1621" s="4">
        <v>1072235001409</v>
      </c>
      <c r="C1621" s="4">
        <v>-10000000194</v>
      </c>
    </row>
    <row r="1622">
      <c r="A1622" t="str">
        <f t="shared" si="27"/>
        <v>1072201000805-10000115337</v>
      </c>
      <c r="B1622" s="4">
        <v>1072201000805</v>
      </c>
      <c r="C1622" s="4">
        <v>-10000115337</v>
      </c>
    </row>
    <row r="1623">
      <c r="A1623" t="str">
        <f t="shared" si="27"/>
        <v>1022200507548-10000115352</v>
      </c>
      <c r="B1623" s="4">
        <v>1022200507548</v>
      </c>
      <c r="C1623" s="4">
        <v>-10000115352</v>
      </c>
    </row>
    <row r="1624">
      <c r="A1624" t="str">
        <f t="shared" si="27"/>
        <v>1072205001000-10000000194</v>
      </c>
      <c r="B1624" s="4">
        <v>1072205001000</v>
      </c>
      <c r="C1624" s="4">
        <v>-10000000194</v>
      </c>
    </row>
    <row r="1625">
      <c r="A1625" t="str">
        <f t="shared" si="27"/>
        <v>102220256352510003773828</v>
      </c>
      <c r="B1625" s="4">
        <v>1022202563525</v>
      </c>
      <c r="C1625" s="4">
        <v>10003773828</v>
      </c>
    </row>
    <row r="1626">
      <c r="A1626" t="str">
        <f t="shared" si="27"/>
        <v>1022202733321-10000115325</v>
      </c>
      <c r="B1626" s="4">
        <v>1022202733321</v>
      </c>
      <c r="C1626" s="4">
        <v>-10000115325</v>
      </c>
    </row>
    <row r="1627">
      <c r="A1627" t="str">
        <f t="shared" si="27"/>
        <v>1022200567212-10000000231</v>
      </c>
      <c r="B1627" s="4">
        <v>1022200567212</v>
      </c>
      <c r="C1627" s="4">
        <v>-10000000231</v>
      </c>
    </row>
    <row r="1628">
      <c r="A1628" t="str">
        <f t="shared" si="27"/>
        <v>1022202366108-10000115324</v>
      </c>
      <c r="B1628" s="4">
        <v>1022202366108</v>
      </c>
      <c r="C1628" s="4">
        <v>-10000115324</v>
      </c>
    </row>
    <row r="1629">
      <c r="A1629" t="str">
        <f t="shared" si="27"/>
        <v>1072235001442-10000000244</v>
      </c>
      <c r="B1629" s="4">
        <v>1072235001442</v>
      </c>
      <c r="C1629" s="4">
        <v>-10000000244</v>
      </c>
    </row>
    <row r="1630">
      <c r="A1630" t="str">
        <f t="shared" si="27"/>
        <v>1022202733321-10000115338</v>
      </c>
      <c r="B1630" s="4">
        <v>1022202733321</v>
      </c>
      <c r="C1630" s="4">
        <v>-10000115338</v>
      </c>
    </row>
    <row r="1631">
      <c r="A1631" t="str">
        <f t="shared" si="27"/>
        <v>1022202191362-10000115373</v>
      </c>
      <c r="B1631" s="4">
        <v>1022202191362</v>
      </c>
      <c r="C1631" s="4">
        <v>-10000115373</v>
      </c>
    </row>
    <row r="1632">
      <c r="A1632" t="str">
        <f t="shared" si="27"/>
        <v>1022202669851-10000115371</v>
      </c>
      <c r="B1632" s="4">
        <v>1022202669851</v>
      </c>
      <c r="C1632" s="4">
        <v>-10000115371</v>
      </c>
    </row>
    <row r="1633">
      <c r="A1633" t="str">
        <f t="shared" si="27"/>
        <v>102220070800110003773828</v>
      </c>
      <c r="B1633" s="4">
        <v>1022200708001</v>
      </c>
      <c r="C1633" s="4">
        <v>10003773828</v>
      </c>
    </row>
    <row r="1634">
      <c r="A1634" t="str">
        <f t="shared" si="27"/>
        <v>1022202733321-10000115371</v>
      </c>
      <c r="B1634" s="4">
        <v>1022202733321</v>
      </c>
      <c r="C1634" s="4">
        <v>-10000115371</v>
      </c>
    </row>
    <row r="1635">
      <c r="A1635" t="str">
        <f t="shared" si="27"/>
        <v>1022200567212-10000115365</v>
      </c>
      <c r="B1635" s="4">
        <v>1022200567212</v>
      </c>
      <c r="C1635" s="4">
        <v>-10000115365</v>
      </c>
    </row>
    <row r="1636">
      <c r="A1636" t="str">
        <f t="shared" si="27"/>
        <v>1022200507823-10000115343</v>
      </c>
      <c r="B1636" s="4">
        <v>1022200507823</v>
      </c>
      <c r="C1636" s="4">
        <v>-10000115343</v>
      </c>
    </row>
    <row r="1637">
      <c r="A1637" t="str">
        <f t="shared" si="27"/>
        <v>1072203002013-10000000244</v>
      </c>
      <c r="B1637" s="4">
        <v>1072203002013</v>
      </c>
      <c r="C1637" s="4">
        <v>-10000000244</v>
      </c>
    </row>
    <row r="1638">
      <c r="A1638" t="str">
        <f t="shared" si="27"/>
        <v>1072235001431-10000000198</v>
      </c>
      <c r="B1638" s="4">
        <v>1072235001431</v>
      </c>
      <c r="C1638" s="4">
        <v>-10000000198</v>
      </c>
    </row>
    <row r="1639">
      <c r="A1639" t="str">
        <f t="shared" si="27"/>
        <v>1072201000827-10000115377</v>
      </c>
      <c r="B1639" s="4">
        <v>1072201000827</v>
      </c>
      <c r="C1639" s="4">
        <v>-10000115377</v>
      </c>
    </row>
    <row r="1640">
      <c r="A1640" t="str">
        <f t="shared" si="27"/>
        <v>1072261001955-10000000198</v>
      </c>
      <c r="B1640" s="4">
        <v>1072261001955</v>
      </c>
      <c r="C1640" s="4">
        <v>-10000000198</v>
      </c>
    </row>
    <row r="1641">
      <c r="A1641" t="str">
        <f t="shared" si="27"/>
        <v>1072289001400-10000115337</v>
      </c>
      <c r="B1641" s="4">
        <v>1072289001400</v>
      </c>
      <c r="C1641" s="4">
        <v>-10000115337</v>
      </c>
    </row>
    <row r="1642">
      <c r="A1642" t="str">
        <f t="shared" si="27"/>
        <v>1072261001955-10000000218</v>
      </c>
      <c r="B1642" s="4">
        <v>1072261001955</v>
      </c>
      <c r="C1642" s="4">
        <v>-10000000218</v>
      </c>
    </row>
    <row r="1643">
      <c r="A1643" t="str">
        <f t="shared" si="27"/>
        <v>1022202733321-10000000231</v>
      </c>
      <c r="B1643" s="4">
        <v>1022202733321</v>
      </c>
      <c r="C1643" s="4">
        <v>-10000000231</v>
      </c>
    </row>
    <row r="1644">
      <c r="A1644" t="str">
        <f t="shared" si="27"/>
        <v>1022202733321-10000000209</v>
      </c>
      <c r="B1644" s="4">
        <v>1022202733321</v>
      </c>
      <c r="C1644" s="4">
        <v>-10000000209</v>
      </c>
    </row>
    <row r="1645">
      <c r="A1645" t="str">
        <f t="shared" si="27"/>
        <v>1022200708001-10000115341</v>
      </c>
      <c r="B1645" s="4">
        <v>1022200708001</v>
      </c>
      <c r="C1645" s="4">
        <v>-10000115341</v>
      </c>
    </row>
    <row r="1646">
      <c r="A1646" t="str">
        <f t="shared" si="27"/>
        <v>1022202523837-10000115356</v>
      </c>
      <c r="B1646" s="4">
        <v>1022202523837</v>
      </c>
      <c r="C1646" s="4">
        <v>-10000115356</v>
      </c>
    </row>
    <row r="1647">
      <c r="A1647" t="str">
        <f t="shared" si="27"/>
        <v>1022200754575-10000000246</v>
      </c>
      <c r="B1647" s="4">
        <v>1022200754575</v>
      </c>
      <c r="C1647" s="4">
        <v>-10000000246</v>
      </c>
    </row>
    <row r="1648">
      <c r="A1648" t="str">
        <f t="shared" si="27"/>
        <v>1072261001955-10000115337</v>
      </c>
      <c r="B1648" s="4">
        <v>1072261001955</v>
      </c>
      <c r="C1648" s="4">
        <v>-10000115337</v>
      </c>
    </row>
    <row r="1649">
      <c r="A1649" t="str">
        <f t="shared" si="27"/>
        <v>1022202150960-10000115342</v>
      </c>
      <c r="B1649" s="4">
        <v>1022202150960</v>
      </c>
      <c r="C1649" s="4">
        <v>-10000115342</v>
      </c>
    </row>
    <row r="1650">
      <c r="A1650" t="str">
        <f t="shared" si="27"/>
        <v>1022200883847-10000115325</v>
      </c>
      <c r="B1650" s="4">
        <v>1022200883847</v>
      </c>
      <c r="C1650" s="4">
        <v>-10000115325</v>
      </c>
    </row>
    <row r="1651">
      <c r="A1651" t="str">
        <f t="shared" si="27"/>
        <v>1022202366108-10000115343</v>
      </c>
      <c r="B1651" s="4">
        <v>1022202366108</v>
      </c>
      <c r="C1651" s="4">
        <v>-10000115343</v>
      </c>
    </row>
    <row r="1652">
      <c r="A1652" t="str">
        <f t="shared" si="27"/>
        <v>1022200882076-10000115352</v>
      </c>
      <c r="B1652" s="4">
        <v>1022200882076</v>
      </c>
      <c r="C1652" s="4">
        <v>-10000115352</v>
      </c>
    </row>
    <row r="1653">
      <c r="A1653" t="str">
        <f t="shared" si="27"/>
        <v>1022202366108-10000115354</v>
      </c>
      <c r="B1653" s="4">
        <v>1022202366108</v>
      </c>
      <c r="C1653" s="4">
        <v>-10000115354</v>
      </c>
    </row>
    <row r="1654">
      <c r="A1654" t="str">
        <f t="shared" si="27"/>
        <v>1022202767971-10000000231</v>
      </c>
      <c r="B1654" s="4">
        <v>1022202767971</v>
      </c>
      <c r="C1654" s="4">
        <v>-10000000231</v>
      </c>
    </row>
    <row r="1655">
      <c r="A1655" t="str">
        <f t="shared" si="27"/>
        <v>1072289001432-10000115337</v>
      </c>
      <c r="B1655" s="4">
        <v>1072289001432</v>
      </c>
      <c r="C1655" s="4">
        <v>-10000115337</v>
      </c>
    </row>
    <row r="1656">
      <c r="A1656" t="str">
        <f t="shared" si="27"/>
        <v>1022202366108-10000000209</v>
      </c>
      <c r="B1656" s="4">
        <v>1022202366108</v>
      </c>
      <c r="C1656" s="4">
        <v>-10000000209</v>
      </c>
    </row>
    <row r="1657">
      <c r="A1657" t="str">
        <f t="shared" si="27"/>
        <v>1022200918740-10000115358</v>
      </c>
      <c r="B1657" s="4">
        <v>1022200918740</v>
      </c>
      <c r="C1657" s="4">
        <v>-10000115358</v>
      </c>
    </row>
    <row r="1658">
      <c r="A1658" t="str">
        <f t="shared" si="27"/>
        <v>1072289001421-10000000212</v>
      </c>
      <c r="B1658" s="4">
        <v>1072289001421</v>
      </c>
      <c r="C1658" s="4">
        <v>-10000000212</v>
      </c>
    </row>
    <row r="1659">
      <c r="A1659" t="str">
        <f t="shared" si="27"/>
        <v>1072235001442-10000000200</v>
      </c>
      <c r="B1659" s="4">
        <v>1072235001442</v>
      </c>
      <c r="C1659" s="4">
        <v>-10000000200</v>
      </c>
    </row>
    <row r="1660">
      <c r="A1660" t="str">
        <f t="shared" si="27"/>
        <v>1052241873012-10000000222</v>
      </c>
      <c r="B1660" s="4">
        <v>1052241873012</v>
      </c>
      <c r="C1660" s="4">
        <v>-10000000222</v>
      </c>
    </row>
    <row r="1661">
      <c r="A1661" t="str">
        <f t="shared" si="27"/>
        <v>1072289001400-10000000194</v>
      </c>
      <c r="B1661" s="4">
        <v>1072289001400</v>
      </c>
      <c r="C1661" s="4">
        <v>-10000000194</v>
      </c>
    </row>
    <row r="1662">
      <c r="A1662" t="str">
        <f t="shared" si="27"/>
        <v>1072234001245-10000000198</v>
      </c>
      <c r="B1662" s="4">
        <v>1072234001245</v>
      </c>
      <c r="C1662" s="4">
        <v>-10000000198</v>
      </c>
    </row>
    <row r="1663">
      <c r="A1663" t="str">
        <f t="shared" si="27"/>
        <v>1072204021152-10000000198</v>
      </c>
      <c r="B1663" s="4">
        <v>1072204021152</v>
      </c>
      <c r="C1663" s="4">
        <v>-10000000198</v>
      </c>
    </row>
    <row r="1664">
      <c r="A1664" t="str">
        <f t="shared" si="27"/>
        <v>1022200507823-10000115338</v>
      </c>
      <c r="B1664" s="4">
        <v>1022200507823</v>
      </c>
      <c r="C1664" s="4">
        <v>-10000115338</v>
      </c>
    </row>
    <row r="1665">
      <c r="A1665" t="str">
        <f t="shared" si="27"/>
        <v>1072208007772-10000000200</v>
      </c>
      <c r="B1665" s="4">
        <v>1072208007772</v>
      </c>
      <c r="C1665" s="4">
        <v>-10000000200</v>
      </c>
    </row>
    <row r="1666">
      <c r="A1666" t="str">
        <f t="shared" ref="A1666:A1729" si="28">IF(B1666="","",CONCATENATE(B1666,C1666))</f>
        <v>1022202282849-10000115359</v>
      </c>
      <c r="B1666" s="4">
        <v>1022202282849</v>
      </c>
      <c r="C1666" s="4">
        <v>-10000115359</v>
      </c>
    </row>
    <row r="1667">
      <c r="A1667" t="str">
        <f t="shared" si="28"/>
        <v>102220236610810003773828</v>
      </c>
      <c r="B1667" s="4">
        <v>1022202366108</v>
      </c>
      <c r="C1667" s="4">
        <v>10003773828</v>
      </c>
    </row>
    <row r="1668">
      <c r="A1668" t="str">
        <f t="shared" si="28"/>
        <v>1022201944236-10000115342</v>
      </c>
      <c r="B1668" s="4">
        <v>1022201944236</v>
      </c>
      <c r="C1668" s="4">
        <v>-10000115342</v>
      </c>
    </row>
    <row r="1669">
      <c r="A1669" t="str">
        <f t="shared" si="28"/>
        <v>1072204021141-10000000200</v>
      </c>
      <c r="B1669" s="4">
        <v>1072204021141</v>
      </c>
      <c r="C1669" s="4">
        <v>-10000000200</v>
      </c>
    </row>
    <row r="1670">
      <c r="A1670" t="str">
        <f t="shared" si="28"/>
        <v>1022202863583-10000000241</v>
      </c>
      <c r="B1670" s="4">
        <v>1022202863583</v>
      </c>
      <c r="C1670" s="4">
        <v>-10000000241</v>
      </c>
    </row>
    <row r="1671">
      <c r="A1671" t="str">
        <f t="shared" si="28"/>
        <v>1022200768468-10000115339</v>
      </c>
      <c r="B1671" s="4">
        <v>1022200768468</v>
      </c>
      <c r="C1671" s="4">
        <v>-10000115339</v>
      </c>
    </row>
    <row r="1672">
      <c r="A1672" t="str">
        <f t="shared" si="28"/>
        <v>1022202768631-10000115341</v>
      </c>
      <c r="B1672" s="4">
        <v>1022202768631</v>
      </c>
      <c r="C1672" s="4">
        <v>-10000115341</v>
      </c>
    </row>
    <row r="1673">
      <c r="A1673" t="str">
        <f t="shared" si="28"/>
        <v>1022202916955-10000000246</v>
      </c>
      <c r="B1673" s="4">
        <v>1022202916955</v>
      </c>
      <c r="C1673" s="4">
        <v>-10000000246</v>
      </c>
    </row>
    <row r="1674">
      <c r="A1674" t="str">
        <f t="shared" si="28"/>
        <v>1072207000997-10000000218</v>
      </c>
      <c r="B1674" s="4">
        <v>1072207000997</v>
      </c>
      <c r="C1674" s="4">
        <v>-10000000218</v>
      </c>
    </row>
    <row r="1675">
      <c r="A1675" t="str">
        <f t="shared" si="28"/>
        <v>1022202072430-10000115361</v>
      </c>
      <c r="B1675" s="4">
        <v>1022202072430</v>
      </c>
      <c r="C1675" s="4">
        <v>-10000115361</v>
      </c>
    </row>
    <row r="1676">
      <c r="A1676" t="str">
        <f t="shared" si="28"/>
        <v>1072234001234-10000000198</v>
      </c>
      <c r="B1676" s="4">
        <v>1072234001234</v>
      </c>
      <c r="C1676" s="4">
        <v>-10000000198</v>
      </c>
    </row>
    <row r="1677">
      <c r="A1677" t="str">
        <f t="shared" si="28"/>
        <v>1022202893239-10000115342</v>
      </c>
      <c r="B1677" s="4">
        <v>1022202893239</v>
      </c>
      <c r="C1677" s="4">
        <v>-10000115342</v>
      </c>
    </row>
    <row r="1678">
      <c r="A1678" t="str">
        <f t="shared" si="28"/>
        <v>1022202669763-10000115323</v>
      </c>
      <c r="B1678" s="4">
        <v>1022202669763</v>
      </c>
      <c r="C1678" s="4">
        <v>-10000115323</v>
      </c>
    </row>
    <row r="1679">
      <c r="A1679" t="str">
        <f t="shared" si="28"/>
        <v>1022200507548-10000115343</v>
      </c>
      <c r="B1679" s="4">
        <v>1022200507548</v>
      </c>
      <c r="C1679" s="4">
        <v>-10000115343</v>
      </c>
    </row>
    <row r="1680">
      <c r="A1680" t="str">
        <f t="shared" si="28"/>
        <v>1072256000926-10000115377</v>
      </c>
      <c r="B1680" s="4">
        <v>1072256000926</v>
      </c>
      <c r="C1680" s="4">
        <v>-10000115377</v>
      </c>
    </row>
    <row r="1681">
      <c r="A1681" t="str">
        <f t="shared" si="28"/>
        <v>1072289001432-10000000218</v>
      </c>
      <c r="B1681" s="4">
        <v>1072289001432</v>
      </c>
      <c r="C1681" s="4">
        <v>-10000000218</v>
      </c>
    </row>
    <row r="1682">
      <c r="A1682" t="str">
        <f t="shared" si="28"/>
        <v>1072207001030-10000115376</v>
      </c>
      <c r="B1682" s="4">
        <v>1072207001030</v>
      </c>
      <c r="C1682" s="4">
        <v>-10000115376</v>
      </c>
    </row>
    <row r="1683">
      <c r="A1683" t="str">
        <f t="shared" si="28"/>
        <v>1022202563525-10000115356</v>
      </c>
      <c r="B1683" s="4">
        <v>1022202563525</v>
      </c>
      <c r="C1683" s="4">
        <v>-10000115356</v>
      </c>
    </row>
    <row r="1684">
      <c r="A1684" t="str">
        <f t="shared" si="28"/>
        <v>1022202366108-10000115323</v>
      </c>
      <c r="B1684" s="4">
        <v>1022202366108</v>
      </c>
      <c r="C1684" s="4">
        <v>-10000115323</v>
      </c>
    </row>
    <row r="1685">
      <c r="A1685" t="str">
        <f t="shared" si="28"/>
        <v>1022200813656-10000115323</v>
      </c>
      <c r="B1685" s="4">
        <v>1022200813656</v>
      </c>
      <c r="C1685" s="4">
        <v>-10000115323</v>
      </c>
    </row>
    <row r="1686">
      <c r="A1686" t="str">
        <f t="shared" si="28"/>
        <v>1072203002035-10000115377</v>
      </c>
      <c r="B1686" s="4">
        <v>1072203002035</v>
      </c>
      <c r="C1686" s="4">
        <v>-10000115377</v>
      </c>
    </row>
    <row r="1687">
      <c r="A1687" t="str">
        <f t="shared" si="28"/>
        <v>1022200507823-10000115366</v>
      </c>
      <c r="B1687" s="4">
        <v>1022200507823</v>
      </c>
      <c r="C1687" s="4">
        <v>-10000115366</v>
      </c>
    </row>
    <row r="1688">
      <c r="A1688" t="str">
        <f t="shared" si="28"/>
        <v>1022202150960-10000000235</v>
      </c>
      <c r="B1688" s="4">
        <v>1022202150960</v>
      </c>
      <c r="C1688" s="4">
        <v>-10000000235</v>
      </c>
    </row>
    <row r="1689">
      <c r="A1689" t="str">
        <f t="shared" si="28"/>
        <v>1022202192264-10000115323</v>
      </c>
      <c r="B1689" s="4">
        <v>1022202192264</v>
      </c>
      <c r="C1689" s="4">
        <v>-10000115323</v>
      </c>
    </row>
    <row r="1690">
      <c r="A1690" t="str">
        <f t="shared" si="28"/>
        <v>1022202669763-10000115324</v>
      </c>
      <c r="B1690" s="4">
        <v>1022202669763</v>
      </c>
      <c r="C1690" s="4">
        <v>-10000115324</v>
      </c>
    </row>
    <row r="1691">
      <c r="A1691" t="str">
        <f t="shared" si="28"/>
        <v>1022202768631-10000115324</v>
      </c>
      <c r="B1691" s="4">
        <v>1022202768631</v>
      </c>
      <c r="C1691" s="4">
        <v>-10000115324</v>
      </c>
    </row>
    <row r="1692">
      <c r="A1692" t="str">
        <f t="shared" si="28"/>
        <v>1022202073740-10000115339</v>
      </c>
      <c r="B1692" s="4">
        <v>1022202073740</v>
      </c>
      <c r="C1692" s="4">
        <v>-10000115339</v>
      </c>
    </row>
    <row r="1693">
      <c r="A1693" t="str">
        <f t="shared" si="28"/>
        <v>1022201982890-10000115366</v>
      </c>
      <c r="B1693" s="4">
        <v>1022201982890</v>
      </c>
      <c r="C1693" s="4">
        <v>-10000115366</v>
      </c>
    </row>
    <row r="1694">
      <c r="A1694" t="str">
        <f t="shared" si="28"/>
        <v>1022202563525-10000115366</v>
      </c>
      <c r="B1694" s="4">
        <v>1022202563525</v>
      </c>
      <c r="C1694" s="4">
        <v>-10000115366</v>
      </c>
    </row>
    <row r="1695">
      <c r="A1695" t="str">
        <f t="shared" si="28"/>
        <v>1022201907870-10000115331</v>
      </c>
      <c r="B1695" s="4">
        <v>1022201907870</v>
      </c>
      <c r="C1695" s="4">
        <v>-10000115331</v>
      </c>
    </row>
    <row r="1696">
      <c r="A1696" t="str">
        <f t="shared" si="28"/>
        <v>1022200918376-10000115359</v>
      </c>
      <c r="B1696" s="4">
        <v>1022200918376</v>
      </c>
      <c r="C1696" s="4">
        <v>-10000115359</v>
      </c>
    </row>
    <row r="1697">
      <c r="A1697" t="str">
        <f t="shared" si="28"/>
        <v>1072223006085-10000000238</v>
      </c>
      <c r="B1697" s="4">
        <v>1072223006085</v>
      </c>
      <c r="C1697" s="4">
        <v>-10000000238</v>
      </c>
    </row>
    <row r="1698">
      <c r="A1698" t="str">
        <f t="shared" si="28"/>
        <v>1072207001030-10000000194</v>
      </c>
      <c r="B1698" s="4">
        <v>1072207001030</v>
      </c>
      <c r="C1698" s="4">
        <v>-10000000194</v>
      </c>
    </row>
    <row r="1699">
      <c r="A1699" t="str">
        <f t="shared" si="28"/>
        <v>1072210001511-10000000212</v>
      </c>
      <c r="B1699" s="4">
        <v>1072210001511</v>
      </c>
      <c r="C1699" s="4">
        <v>-10000000212</v>
      </c>
    </row>
    <row r="1700">
      <c r="A1700" t="str">
        <f t="shared" si="28"/>
        <v>1072204021141-10000000244</v>
      </c>
      <c r="B1700" s="4">
        <v>1072204021141</v>
      </c>
      <c r="C1700" s="4">
        <v>-10000000244</v>
      </c>
    </row>
    <row r="1701">
      <c r="A1701" t="str">
        <f t="shared" si="28"/>
        <v>1022202575570-10000115325</v>
      </c>
      <c r="B1701" s="4">
        <v>1022202575570</v>
      </c>
      <c r="C1701" s="4">
        <v>-10000115325</v>
      </c>
    </row>
    <row r="1702">
      <c r="A1702" t="str">
        <f t="shared" si="28"/>
        <v>1022202893239-10000115326</v>
      </c>
      <c r="B1702" s="4">
        <v>1022202893239</v>
      </c>
      <c r="C1702" s="4">
        <v>-10000115326</v>
      </c>
    </row>
    <row r="1703">
      <c r="A1703" t="str">
        <f t="shared" si="28"/>
        <v>1022202217036-10000115331</v>
      </c>
      <c r="B1703" s="4">
        <v>1022202217036</v>
      </c>
      <c r="C1703" s="4">
        <v>-10000115331</v>
      </c>
    </row>
    <row r="1704">
      <c r="A1704" t="str">
        <f t="shared" si="28"/>
        <v>1022202365162-10000115325</v>
      </c>
      <c r="B1704" s="4">
        <v>1022202365162</v>
      </c>
      <c r="C1704" s="4">
        <v>-10000115325</v>
      </c>
    </row>
    <row r="1705">
      <c r="A1705" t="str">
        <f t="shared" si="28"/>
        <v>1022202072430-10000115325</v>
      </c>
      <c r="B1705" s="4">
        <v>1022202072430</v>
      </c>
      <c r="C1705" s="4">
        <v>-10000115325</v>
      </c>
    </row>
    <row r="1706">
      <c r="A1706" t="str">
        <f t="shared" si="28"/>
        <v>1022202149936-10000115325</v>
      </c>
      <c r="B1706" s="4">
        <v>1022202149936</v>
      </c>
      <c r="C1706" s="4">
        <v>-10000115325</v>
      </c>
    </row>
    <row r="1707">
      <c r="A1707" t="str">
        <f t="shared" si="28"/>
        <v>1022202072430-10000115359</v>
      </c>
      <c r="B1707" s="4">
        <v>1022202072430</v>
      </c>
      <c r="C1707" s="4">
        <v>-10000115359</v>
      </c>
    </row>
    <row r="1708">
      <c r="A1708" t="str">
        <f t="shared" si="28"/>
        <v>1072235001442-10000000218</v>
      </c>
      <c r="B1708" s="4">
        <v>1072235001442</v>
      </c>
      <c r="C1708" s="4">
        <v>-10000000218</v>
      </c>
    </row>
    <row r="1709">
      <c r="A1709" t="str">
        <f t="shared" si="28"/>
        <v>1072208007761-10000115348</v>
      </c>
      <c r="B1709" s="4">
        <v>1072208007761</v>
      </c>
      <c r="C1709" s="4">
        <v>-10000115348</v>
      </c>
    </row>
    <row r="1710">
      <c r="A1710" t="str">
        <f t="shared" si="28"/>
        <v>1072234001245-10000000218</v>
      </c>
      <c r="B1710" s="4">
        <v>1072234001245</v>
      </c>
      <c r="C1710" s="4">
        <v>-10000000218</v>
      </c>
    </row>
    <row r="1711">
      <c r="A1711" t="str">
        <f t="shared" si="28"/>
        <v>1022202523837-10000115338</v>
      </c>
      <c r="B1711" s="4">
        <v>1022202523837</v>
      </c>
      <c r="C1711" s="4">
        <v>-10000115338</v>
      </c>
    </row>
    <row r="1712">
      <c r="A1712" t="str">
        <f t="shared" si="28"/>
        <v>1072205001010-10000000198</v>
      </c>
      <c r="B1712" s="4">
        <v>1072205001010</v>
      </c>
      <c r="C1712" s="4">
        <v>-10000000198</v>
      </c>
    </row>
    <row r="1713">
      <c r="A1713" t="str">
        <f t="shared" si="28"/>
        <v>1072289001443-10000115337</v>
      </c>
      <c r="B1713" s="4">
        <v>1072289001443</v>
      </c>
      <c r="C1713" s="4">
        <v>-10000115337</v>
      </c>
    </row>
    <row r="1714">
      <c r="A1714" t="str">
        <f t="shared" si="28"/>
        <v>1022202283762-10000115331</v>
      </c>
      <c r="B1714" s="4">
        <v>1022202283762</v>
      </c>
      <c r="C1714" s="4">
        <v>-10000115331</v>
      </c>
    </row>
    <row r="1715">
      <c r="A1715" t="str">
        <f t="shared" si="28"/>
        <v>1022201944236-10000115345</v>
      </c>
      <c r="B1715" s="4">
        <v>1022201944236</v>
      </c>
      <c r="C1715" s="4">
        <v>-10000115345</v>
      </c>
    </row>
    <row r="1716">
      <c r="A1716" t="str">
        <f t="shared" si="28"/>
        <v>1022202525388-10000115366</v>
      </c>
      <c r="B1716" s="4">
        <v>1022202525388</v>
      </c>
      <c r="C1716" s="4">
        <v>-10000115366</v>
      </c>
    </row>
    <row r="1717">
      <c r="A1717" t="str">
        <f t="shared" si="28"/>
        <v>1022200882076-10000115345</v>
      </c>
      <c r="B1717" s="4">
        <v>1022200882076</v>
      </c>
      <c r="C1717" s="4">
        <v>-10000115345</v>
      </c>
    </row>
    <row r="1718">
      <c r="A1718" t="str">
        <f t="shared" si="28"/>
        <v>1022202735543-10000000231</v>
      </c>
      <c r="B1718" s="4">
        <v>1022202735543</v>
      </c>
      <c r="C1718" s="4">
        <v>-10000000231</v>
      </c>
    </row>
    <row r="1719">
      <c r="A1719" t="str">
        <f t="shared" si="28"/>
        <v>1022202669763-10000000214</v>
      </c>
      <c r="B1719" s="4">
        <v>1022202669763</v>
      </c>
      <c r="C1719" s="4">
        <v>-10000000214</v>
      </c>
    </row>
    <row r="1720">
      <c r="A1720" t="str">
        <f t="shared" si="28"/>
        <v>1022202768631-10000115367</v>
      </c>
      <c r="B1720" s="4">
        <v>1022202768631</v>
      </c>
      <c r="C1720" s="4">
        <v>-10000115367</v>
      </c>
    </row>
    <row r="1721">
      <c r="A1721" t="str">
        <f t="shared" si="28"/>
        <v>1022200754575-10000115331</v>
      </c>
      <c r="B1721" s="4">
        <v>1022200754575</v>
      </c>
      <c r="C1721" s="4">
        <v>-10000115331</v>
      </c>
    </row>
    <row r="1722">
      <c r="A1722" t="str">
        <f t="shared" si="28"/>
        <v>1072289001432-10000000244</v>
      </c>
      <c r="B1722" s="4">
        <v>1072289001432</v>
      </c>
      <c r="C1722" s="4">
        <v>-10000000244</v>
      </c>
    </row>
    <row r="1723">
      <c r="A1723" t="str">
        <f t="shared" si="28"/>
        <v>1022202563525-10000115345</v>
      </c>
      <c r="B1723" s="4">
        <v>1022202563525</v>
      </c>
      <c r="C1723" s="4">
        <v>-10000115345</v>
      </c>
    </row>
    <row r="1724">
      <c r="A1724" t="str">
        <f t="shared" si="28"/>
        <v>1072207000997-10000115337</v>
      </c>
      <c r="B1724" s="4">
        <v>1072207000997</v>
      </c>
      <c r="C1724" s="4">
        <v>-10000115337</v>
      </c>
    </row>
    <row r="1725">
      <c r="A1725" t="str">
        <f t="shared" si="28"/>
        <v>1022202218422-10000115352</v>
      </c>
      <c r="B1725" s="4">
        <v>1022202218422</v>
      </c>
      <c r="C1725" s="4">
        <v>-10000115352</v>
      </c>
    </row>
    <row r="1726">
      <c r="A1726" t="str">
        <f t="shared" si="28"/>
        <v>1022200867040-10000000235</v>
      </c>
      <c r="B1726" s="4">
        <v>1022200867040</v>
      </c>
      <c r="C1726" s="4">
        <v>-10000000235</v>
      </c>
    </row>
    <row r="1727">
      <c r="A1727" t="str">
        <f t="shared" si="28"/>
        <v>1022202149936-10000115347</v>
      </c>
      <c r="B1727" s="4">
        <v>1022202149936</v>
      </c>
      <c r="C1727" s="4">
        <v>-10000115347</v>
      </c>
    </row>
    <row r="1728">
      <c r="A1728" t="str">
        <f t="shared" si="28"/>
        <v>102220214993610003773828</v>
      </c>
      <c r="B1728" s="4">
        <v>1022202149936</v>
      </c>
      <c r="C1728" s="4">
        <v>10003773828</v>
      </c>
    </row>
    <row r="1729">
      <c r="A1729" t="str">
        <f t="shared" si="28"/>
        <v>1022202575570-10000115345</v>
      </c>
      <c r="B1729" s="4">
        <v>1022202575570</v>
      </c>
      <c r="C1729" s="4">
        <v>-10000115345</v>
      </c>
    </row>
    <row r="1730">
      <c r="A1730" t="str">
        <f t="shared" ref="A1730:A1793" si="29">IF(B1730="","",CONCATENATE(B1730,C1730))</f>
        <v>1072203001970-10000115337</v>
      </c>
      <c r="B1730" s="4">
        <v>1072203001970</v>
      </c>
      <c r="C1730" s="4">
        <v>-10000115337</v>
      </c>
    </row>
    <row r="1731">
      <c r="A1731" t="str">
        <f t="shared" si="29"/>
        <v>1072203002035-10000000244</v>
      </c>
      <c r="B1731" s="4">
        <v>1072203002035</v>
      </c>
      <c r="C1731" s="4">
        <v>-10000000244</v>
      </c>
    </row>
    <row r="1732">
      <c r="A1732" t="str">
        <f t="shared" si="29"/>
        <v>1072289001443-10000115377</v>
      </c>
      <c r="B1732" s="4">
        <v>1072289001443</v>
      </c>
      <c r="C1732" s="4">
        <v>-10000115377</v>
      </c>
    </row>
    <row r="1733">
      <c r="A1733" t="str">
        <f t="shared" si="29"/>
        <v>1022200535280-10000115342</v>
      </c>
      <c r="B1733" s="4">
        <v>1022200535280</v>
      </c>
      <c r="C1733" s="4">
        <v>-10000115342</v>
      </c>
    </row>
    <row r="1734">
      <c r="A1734" t="str">
        <f t="shared" si="29"/>
        <v>1022200507548-10000115338</v>
      </c>
      <c r="B1734" s="4">
        <v>1022200507548</v>
      </c>
      <c r="C1734" s="4">
        <v>-10000115338</v>
      </c>
    </row>
    <row r="1735">
      <c r="A1735" t="str">
        <f t="shared" si="29"/>
        <v>1022201907870-10000000231</v>
      </c>
      <c r="B1735" s="4">
        <v>1022201907870</v>
      </c>
      <c r="C1735" s="4">
        <v>-10000000231</v>
      </c>
    </row>
    <row r="1736">
      <c r="A1736" t="str">
        <f t="shared" si="29"/>
        <v>1022200867040-10000115361</v>
      </c>
      <c r="B1736" s="4">
        <v>1022200867040</v>
      </c>
      <c r="C1736" s="4">
        <v>-10000115361</v>
      </c>
    </row>
    <row r="1737">
      <c r="A1737" t="str">
        <f t="shared" si="29"/>
        <v>1072203002013-10000000194</v>
      </c>
      <c r="B1737" s="4">
        <v>1072203002013</v>
      </c>
      <c r="C1737" s="4">
        <v>-10000000194</v>
      </c>
    </row>
    <row r="1738">
      <c r="A1738" t="str">
        <f t="shared" si="29"/>
        <v>1072234001245-10000000211</v>
      </c>
      <c r="B1738" s="4">
        <v>1072234001245</v>
      </c>
      <c r="C1738" s="4">
        <v>-10000000211</v>
      </c>
    </row>
    <row r="1739">
      <c r="A1739" t="str">
        <f t="shared" si="29"/>
        <v>1072261001900-10000000198</v>
      </c>
      <c r="B1739" s="4">
        <v>1072261001900</v>
      </c>
      <c r="C1739" s="4">
        <v>-10000000198</v>
      </c>
    </row>
    <row r="1740">
      <c r="A1740" t="str">
        <f t="shared" si="29"/>
        <v>1072261001922-10000115377</v>
      </c>
      <c r="B1740" s="4">
        <v>1072261001922</v>
      </c>
      <c r="C1740" s="4">
        <v>-10000115377</v>
      </c>
    </row>
    <row r="1741">
      <c r="A1741" t="str">
        <f t="shared" si="29"/>
        <v>1022202104000-10000115325</v>
      </c>
      <c r="B1741" s="4">
        <v>1022202104000</v>
      </c>
      <c r="C1741" s="4">
        <v>-10000115325</v>
      </c>
    </row>
    <row r="1742">
      <c r="A1742" t="str">
        <f t="shared" si="29"/>
        <v>1022202914942-10000000241</v>
      </c>
      <c r="B1742" s="4">
        <v>1022202914942</v>
      </c>
      <c r="C1742" s="4">
        <v>-10000000241</v>
      </c>
    </row>
    <row r="1743">
      <c r="A1743" t="str">
        <f t="shared" si="29"/>
        <v>1022201907870-10000115339</v>
      </c>
      <c r="B1743" s="4">
        <v>1022201907870</v>
      </c>
      <c r="C1743" s="4">
        <v>-10000115339</v>
      </c>
    </row>
    <row r="1744">
      <c r="A1744" t="str">
        <f t="shared" si="29"/>
        <v>1022202893239-10000115325</v>
      </c>
      <c r="B1744" s="4">
        <v>1022202893239</v>
      </c>
      <c r="C1744" s="4">
        <v>-10000115325</v>
      </c>
    </row>
    <row r="1745">
      <c r="A1745" t="str">
        <f t="shared" si="29"/>
        <v>1072203002002-10000000244</v>
      </c>
      <c r="B1745" s="4">
        <v>1072203002002</v>
      </c>
      <c r="C1745" s="4">
        <v>-10000000244</v>
      </c>
    </row>
    <row r="1746">
      <c r="A1746" t="str">
        <f t="shared" si="29"/>
        <v>1022200567212-10000115373</v>
      </c>
      <c r="B1746" s="4">
        <v>1022200567212</v>
      </c>
      <c r="C1746" s="4">
        <v>-10000115373</v>
      </c>
    </row>
    <row r="1747">
      <c r="A1747" t="str">
        <f t="shared" si="29"/>
        <v>1022202563525-10000115329</v>
      </c>
      <c r="B1747" s="4">
        <v>1022202563525</v>
      </c>
      <c r="C1747" s="4">
        <v>-10000115329</v>
      </c>
    </row>
    <row r="1748">
      <c r="A1748" t="str">
        <f t="shared" si="29"/>
        <v>1022202565120-10000115325</v>
      </c>
      <c r="B1748" s="4">
        <v>1022202565120</v>
      </c>
      <c r="C1748" s="4">
        <v>-10000115325</v>
      </c>
    </row>
    <row r="1749">
      <c r="A1749" t="str">
        <f t="shared" si="29"/>
        <v>1022201944236-10000115354</v>
      </c>
      <c r="B1749" s="4">
        <v>1022201944236</v>
      </c>
      <c r="C1749" s="4">
        <v>-10000115354</v>
      </c>
    </row>
    <row r="1750">
      <c r="A1750" t="str">
        <f t="shared" si="29"/>
        <v>1022200507823-10000115367</v>
      </c>
      <c r="B1750" s="4">
        <v>1022200507823</v>
      </c>
      <c r="C1750" s="4">
        <v>-10000115367</v>
      </c>
    </row>
    <row r="1751">
      <c r="A1751" t="str">
        <f t="shared" si="29"/>
        <v>1022200770987-10000115347</v>
      </c>
      <c r="B1751" s="4">
        <v>1022200770987</v>
      </c>
      <c r="C1751" s="4">
        <v>-10000115347</v>
      </c>
    </row>
    <row r="1752">
      <c r="A1752" t="str">
        <f t="shared" si="29"/>
        <v>102220228376210003773828</v>
      </c>
      <c r="B1752" s="4">
        <v>1022202283762</v>
      </c>
      <c r="C1752" s="4">
        <v>10003773828</v>
      </c>
    </row>
    <row r="1753">
      <c r="A1753" t="str">
        <f t="shared" si="29"/>
        <v>1072289001421-10000115337</v>
      </c>
      <c r="B1753" s="4">
        <v>1072289001421</v>
      </c>
      <c r="C1753" s="4">
        <v>-10000115337</v>
      </c>
    </row>
    <row r="1754">
      <c r="A1754" t="str">
        <f t="shared" si="29"/>
        <v>1022202150960-10000000241</v>
      </c>
      <c r="B1754" s="4">
        <v>1022202150960</v>
      </c>
      <c r="C1754" s="4">
        <v>-10000000241</v>
      </c>
    </row>
    <row r="1755">
      <c r="A1755" t="str">
        <f t="shared" si="29"/>
        <v>1022202523837-10000115354</v>
      </c>
      <c r="B1755" s="4">
        <v>1022202523837</v>
      </c>
      <c r="C1755" s="4">
        <v>-10000115354</v>
      </c>
    </row>
    <row r="1756">
      <c r="A1756" t="str">
        <f t="shared" si="29"/>
        <v>1072256000850-10000000212</v>
      </c>
      <c r="B1756" s="4">
        <v>1072256000850</v>
      </c>
      <c r="C1756" s="4">
        <v>-10000000212</v>
      </c>
    </row>
    <row r="1757">
      <c r="A1757" t="str">
        <f t="shared" si="29"/>
        <v>1022202316124-10000115325</v>
      </c>
      <c r="B1757" s="4">
        <v>1022202316124</v>
      </c>
      <c r="C1757" s="4">
        <v>-10000115325</v>
      </c>
    </row>
    <row r="1758">
      <c r="A1758" t="str">
        <f t="shared" si="29"/>
        <v>102220050782310003773828</v>
      </c>
      <c r="B1758" s="4">
        <v>1022200507823</v>
      </c>
      <c r="C1758" s="4">
        <v>10003773828</v>
      </c>
    </row>
    <row r="1759">
      <c r="A1759" t="str">
        <f t="shared" si="29"/>
        <v>1022202525388-10000000235</v>
      </c>
      <c r="B1759" s="4">
        <v>1022202525388</v>
      </c>
      <c r="C1759" s="4">
        <v>-10000000235</v>
      </c>
    </row>
    <row r="1760">
      <c r="A1760" t="str">
        <f t="shared" si="29"/>
        <v>1072203001991-10000115377</v>
      </c>
      <c r="B1760" s="4">
        <v>1072203001991</v>
      </c>
      <c r="C1760" s="4">
        <v>-10000115377</v>
      </c>
    </row>
    <row r="1761">
      <c r="A1761" t="str">
        <f t="shared" si="29"/>
        <v>1072205000988-10000000200</v>
      </c>
      <c r="B1761" s="4">
        <v>1072205000988</v>
      </c>
      <c r="C1761" s="4">
        <v>-10000000200</v>
      </c>
    </row>
    <row r="1762">
      <c r="A1762" t="str">
        <f t="shared" si="29"/>
        <v>1022200754575-10000115323</v>
      </c>
      <c r="B1762" s="4">
        <v>1022200754575</v>
      </c>
      <c r="C1762" s="4">
        <v>-10000115323</v>
      </c>
    </row>
    <row r="1763">
      <c r="A1763" t="str">
        <f t="shared" si="29"/>
        <v>1022202150960-10000000246</v>
      </c>
      <c r="B1763" s="4">
        <v>1022202150960</v>
      </c>
      <c r="C1763" s="4">
        <v>-10000000246</v>
      </c>
    </row>
    <row r="1764">
      <c r="A1764" t="str">
        <f t="shared" si="29"/>
        <v>1022200567212-10000115323</v>
      </c>
      <c r="B1764" s="4">
        <v>1022200567212</v>
      </c>
      <c r="C1764" s="4">
        <v>-10000115323</v>
      </c>
    </row>
    <row r="1765">
      <c r="A1765" t="str">
        <f t="shared" si="29"/>
        <v>1072256000926-10000000238</v>
      </c>
      <c r="B1765" s="4">
        <v>1072256000926</v>
      </c>
      <c r="C1765" s="4">
        <v>-10000000238</v>
      </c>
    </row>
    <row r="1766">
      <c r="A1766" t="str">
        <f t="shared" si="29"/>
        <v>1072289001400-10000115376</v>
      </c>
      <c r="B1766" s="4">
        <v>1072289001400</v>
      </c>
      <c r="C1766" s="4">
        <v>-10000115376</v>
      </c>
    </row>
    <row r="1767">
      <c r="A1767" t="str">
        <f t="shared" si="29"/>
        <v>1072205000988-10000115376</v>
      </c>
      <c r="B1767" s="4">
        <v>1072205000988</v>
      </c>
      <c r="C1767" s="4">
        <v>-10000115376</v>
      </c>
    </row>
    <row r="1768">
      <c r="A1768" t="str">
        <f t="shared" si="29"/>
        <v>1022202283762-10000115360</v>
      </c>
      <c r="B1768" s="4">
        <v>1022202283762</v>
      </c>
      <c r="C1768" s="4">
        <v>-10000115360</v>
      </c>
    </row>
    <row r="1769">
      <c r="A1769" t="str">
        <f t="shared" si="29"/>
        <v>1072204021141-10000000218</v>
      </c>
      <c r="B1769" s="4">
        <v>1072204021141</v>
      </c>
      <c r="C1769" s="4">
        <v>-10000000218</v>
      </c>
    </row>
    <row r="1770">
      <c r="A1770" t="str">
        <f t="shared" si="29"/>
        <v>1072208007783-10000115376</v>
      </c>
      <c r="B1770" s="4">
        <v>1072208007783</v>
      </c>
      <c r="C1770" s="4">
        <v>-10000115376</v>
      </c>
    </row>
    <row r="1771">
      <c r="A1771" t="str">
        <f t="shared" si="29"/>
        <v>1022200770987-10000115331</v>
      </c>
      <c r="B1771" s="4">
        <v>1022200770987</v>
      </c>
      <c r="C1771" s="4">
        <v>-10000115331</v>
      </c>
    </row>
    <row r="1772">
      <c r="A1772" t="str">
        <f t="shared" si="29"/>
        <v>1022201907870-10000115342</v>
      </c>
      <c r="B1772" s="4">
        <v>1022201907870</v>
      </c>
      <c r="C1772" s="4">
        <v>-10000115342</v>
      </c>
    </row>
    <row r="1773">
      <c r="A1773" t="str">
        <f t="shared" si="29"/>
        <v>1022200507548-10000115341</v>
      </c>
      <c r="B1773" s="4">
        <v>1022200507548</v>
      </c>
      <c r="C1773" s="4">
        <v>-10000115341</v>
      </c>
    </row>
    <row r="1774">
      <c r="A1774" t="str">
        <f t="shared" si="29"/>
        <v>1022202669851-10000115323</v>
      </c>
      <c r="B1774" s="4">
        <v>1022202669851</v>
      </c>
      <c r="C1774" s="4">
        <v>-10000115323</v>
      </c>
    </row>
    <row r="1775">
      <c r="A1775" t="str">
        <f t="shared" si="29"/>
        <v>1022200882076-10000115338</v>
      </c>
      <c r="B1775" s="4">
        <v>1022200882076</v>
      </c>
      <c r="C1775" s="4">
        <v>-10000115338</v>
      </c>
    </row>
    <row r="1776">
      <c r="A1776" t="str">
        <f t="shared" si="29"/>
        <v>1022202669851-10000000208</v>
      </c>
      <c r="B1776" s="4">
        <v>1022202669851</v>
      </c>
      <c r="C1776" s="4">
        <v>-10000000208</v>
      </c>
    </row>
    <row r="1777">
      <c r="A1777" t="str">
        <f t="shared" si="29"/>
        <v>1182225039831-10000115327</v>
      </c>
      <c r="B1777" s="4">
        <v>1182225039831</v>
      </c>
      <c r="C1777" s="4">
        <v>-10000115327</v>
      </c>
    </row>
    <row r="1778">
      <c r="A1778" t="str">
        <f t="shared" si="29"/>
        <v>1072201000827-10000000238</v>
      </c>
      <c r="B1778" s="4">
        <v>1072201000827</v>
      </c>
      <c r="C1778" s="4">
        <v>-10000000238</v>
      </c>
    </row>
    <row r="1779">
      <c r="A1779" t="str">
        <f t="shared" si="29"/>
        <v>1072201000816-10000000238</v>
      </c>
      <c r="B1779" s="4">
        <v>1072201000816</v>
      </c>
      <c r="C1779" s="4">
        <v>-10000000238</v>
      </c>
    </row>
    <row r="1780">
      <c r="A1780" t="str">
        <f t="shared" si="29"/>
        <v>1022202191362-10000115371</v>
      </c>
      <c r="B1780" s="4">
        <v>1022202191362</v>
      </c>
      <c r="C1780" s="4">
        <v>-10000115371</v>
      </c>
    </row>
    <row r="1781">
      <c r="A1781" t="str">
        <f t="shared" si="29"/>
        <v>102220050754810003773828</v>
      </c>
      <c r="B1781" s="4">
        <v>1022200507548</v>
      </c>
      <c r="C1781" s="4">
        <v>10003773828</v>
      </c>
    </row>
    <row r="1782">
      <c r="A1782" t="str">
        <f t="shared" si="29"/>
        <v>1022202073200-10000000235</v>
      </c>
      <c r="B1782" s="4">
        <v>1022202073200</v>
      </c>
      <c r="C1782" s="4">
        <v>-10000000235</v>
      </c>
    </row>
    <row r="1783">
      <c r="A1783" t="str">
        <f t="shared" si="29"/>
        <v>1022201907870-10000115347</v>
      </c>
      <c r="B1783" s="4">
        <v>1022201907870</v>
      </c>
      <c r="C1783" s="4">
        <v>-10000115347</v>
      </c>
    </row>
    <row r="1784">
      <c r="A1784" t="str">
        <f t="shared" si="29"/>
        <v>1022202192264-10000000214</v>
      </c>
      <c r="B1784" s="4">
        <v>1022202192264</v>
      </c>
      <c r="C1784" s="4">
        <v>-10000000214</v>
      </c>
    </row>
    <row r="1785">
      <c r="A1785" t="str">
        <f t="shared" si="29"/>
        <v>1022202563525-10000000214</v>
      </c>
      <c r="B1785" s="4">
        <v>1022202563525</v>
      </c>
      <c r="C1785" s="4">
        <v>-10000000214</v>
      </c>
    </row>
    <row r="1786">
      <c r="A1786" t="str">
        <f t="shared" si="29"/>
        <v>1022202282849-10000115365</v>
      </c>
      <c r="B1786" s="4">
        <v>1022202282849</v>
      </c>
      <c r="C1786" s="4">
        <v>-10000115365</v>
      </c>
    </row>
    <row r="1787">
      <c r="A1787" t="str">
        <f t="shared" si="29"/>
        <v>1022200570853-10000115342</v>
      </c>
      <c r="B1787" s="4">
        <v>1022200570853</v>
      </c>
      <c r="C1787" s="4">
        <v>-10000115342</v>
      </c>
    </row>
    <row r="1788">
      <c r="A1788" t="str">
        <f t="shared" si="29"/>
        <v>1022202191362-10000115359</v>
      </c>
      <c r="B1788" s="4">
        <v>1022202191362</v>
      </c>
      <c r="C1788" s="4">
        <v>-10000115359</v>
      </c>
    </row>
    <row r="1789">
      <c r="A1789" t="str">
        <f t="shared" si="29"/>
        <v>1022200770987-10000000235</v>
      </c>
      <c r="B1789" s="4">
        <v>1022200770987</v>
      </c>
      <c r="C1789" s="4">
        <v>-10000000235</v>
      </c>
    </row>
    <row r="1790">
      <c r="A1790" t="str">
        <f t="shared" si="29"/>
        <v>1022202523837-10000000241</v>
      </c>
      <c r="B1790" s="4">
        <v>1022202523837</v>
      </c>
      <c r="C1790" s="4">
        <v>-10000000241</v>
      </c>
    </row>
    <row r="1791">
      <c r="A1791" t="str">
        <f t="shared" si="29"/>
        <v>1052202283605-10000000256</v>
      </c>
      <c r="B1791" s="4">
        <v>1052202283605</v>
      </c>
      <c r="C1791" s="4">
        <v>-10000000256</v>
      </c>
    </row>
    <row r="1792">
      <c r="A1792" t="str">
        <f t="shared" si="29"/>
        <v>1022202575570-10000115323</v>
      </c>
      <c r="B1792" s="4">
        <v>1022202575570</v>
      </c>
      <c r="C1792" s="4">
        <v>-10000115323</v>
      </c>
    </row>
    <row r="1793">
      <c r="A1793" t="str">
        <f t="shared" si="29"/>
        <v>1022202611782-10000115324</v>
      </c>
      <c r="B1793" s="4">
        <v>1022202611782</v>
      </c>
      <c r="C1793" s="4">
        <v>-10000115324</v>
      </c>
    </row>
    <row r="1794">
      <c r="A1794" t="str">
        <f t="shared" ref="A1794:A1857" si="30">IF(B1794="","",CONCATENATE(B1794,C1794))</f>
        <v>1072234001256-10000115337</v>
      </c>
      <c r="B1794" s="4">
        <v>1072234001256</v>
      </c>
      <c r="C1794" s="4">
        <v>-10000115337</v>
      </c>
    </row>
    <row r="1795">
      <c r="A1795" t="str">
        <f t="shared" si="30"/>
        <v>1022202073200-10000115371</v>
      </c>
      <c r="B1795" s="4">
        <v>1022202073200</v>
      </c>
      <c r="C1795" s="4">
        <v>-10000115371</v>
      </c>
    </row>
    <row r="1796">
      <c r="A1796" t="str">
        <f t="shared" si="30"/>
        <v>1022202073200-10000115343</v>
      </c>
      <c r="B1796" s="4">
        <v>1022202073200</v>
      </c>
      <c r="C1796" s="4">
        <v>-10000115343</v>
      </c>
    </row>
    <row r="1797">
      <c r="A1797" t="str">
        <f t="shared" si="30"/>
        <v>1072207000986-10000000194</v>
      </c>
      <c r="B1797" s="4">
        <v>1072207000986</v>
      </c>
      <c r="C1797" s="4">
        <v>-10000000194</v>
      </c>
    </row>
    <row r="1798">
      <c r="A1798" t="str">
        <f t="shared" si="30"/>
        <v>1022202192264-10000115352</v>
      </c>
      <c r="B1798" s="4">
        <v>1022202192264</v>
      </c>
      <c r="C1798" s="4">
        <v>-10000115352</v>
      </c>
    </row>
    <row r="1799">
      <c r="A1799" t="str">
        <f t="shared" si="30"/>
        <v>1022202669763-10000000209</v>
      </c>
      <c r="B1799" s="4">
        <v>1022202669763</v>
      </c>
      <c r="C1799" s="4">
        <v>-10000000209</v>
      </c>
    </row>
    <row r="1800">
      <c r="A1800" t="str">
        <f t="shared" si="30"/>
        <v>1022202316124-10000115345</v>
      </c>
      <c r="B1800" s="4">
        <v>1022202316124</v>
      </c>
      <c r="C1800" s="4">
        <v>-10000115345</v>
      </c>
    </row>
    <row r="1801">
      <c r="A1801" t="str">
        <f t="shared" si="30"/>
        <v>1072261001900-10000115348</v>
      </c>
      <c r="B1801" s="4">
        <v>1072261001900</v>
      </c>
      <c r="C1801" s="4">
        <v>-10000115348</v>
      </c>
    </row>
    <row r="1802">
      <c r="A1802" t="str">
        <f t="shared" si="30"/>
        <v>1022200883847-10000115329</v>
      </c>
      <c r="B1802" s="4">
        <v>1022200883847</v>
      </c>
      <c r="C1802" s="4">
        <v>-10000115329</v>
      </c>
    </row>
    <row r="1803">
      <c r="A1803" t="str">
        <f t="shared" si="30"/>
        <v>1072235001442-10000115376</v>
      </c>
      <c r="B1803" s="4">
        <v>1072235001442</v>
      </c>
      <c r="C1803" s="4">
        <v>-10000115376</v>
      </c>
    </row>
    <row r="1804">
      <c r="A1804" t="str">
        <f t="shared" si="30"/>
        <v>1022202523837-10000115324</v>
      </c>
      <c r="B1804" s="4">
        <v>1022202523837</v>
      </c>
      <c r="C1804" s="4">
        <v>-10000115324</v>
      </c>
    </row>
    <row r="1805">
      <c r="A1805" t="str">
        <f t="shared" si="30"/>
        <v>1022200813656-10000115354</v>
      </c>
      <c r="B1805" s="4">
        <v>1022200813656</v>
      </c>
      <c r="C1805" s="4">
        <v>-10000115354</v>
      </c>
    </row>
    <row r="1806">
      <c r="A1806" t="str">
        <f t="shared" si="30"/>
        <v>1022202733321-10000115324</v>
      </c>
      <c r="B1806" s="4">
        <v>1022202733321</v>
      </c>
      <c r="C1806" s="4">
        <v>-10000115324</v>
      </c>
    </row>
    <row r="1807">
      <c r="A1807" t="str">
        <f t="shared" si="30"/>
        <v>1072256000948-10000000238</v>
      </c>
      <c r="B1807" s="4">
        <v>1072256000948</v>
      </c>
      <c r="C1807" s="4">
        <v>-10000000238</v>
      </c>
    </row>
    <row r="1808">
      <c r="A1808" t="str">
        <f t="shared" si="30"/>
        <v>1022202072430-10000115341</v>
      </c>
      <c r="B1808" s="4">
        <v>1022202072430</v>
      </c>
      <c r="C1808" s="4">
        <v>-10000115341</v>
      </c>
    </row>
    <row r="1809">
      <c r="A1809" t="str">
        <f t="shared" si="30"/>
        <v>1072289001399-10000000218</v>
      </c>
      <c r="B1809" s="4">
        <v>1072289001399</v>
      </c>
      <c r="C1809" s="4">
        <v>-10000000218</v>
      </c>
    </row>
    <row r="1810">
      <c r="A1810" t="str">
        <f t="shared" si="30"/>
        <v>1022202192264-10000115339</v>
      </c>
      <c r="B1810" s="4">
        <v>1022202192264</v>
      </c>
      <c r="C1810" s="4">
        <v>-10000115339</v>
      </c>
    </row>
    <row r="1811">
      <c r="A1811" t="str">
        <f t="shared" si="30"/>
        <v>1022202073740-10000115338</v>
      </c>
      <c r="B1811" s="4">
        <v>1022202073740</v>
      </c>
      <c r="C1811" s="4">
        <v>-10000115338</v>
      </c>
    </row>
    <row r="1812">
      <c r="A1812" t="str">
        <f t="shared" si="30"/>
        <v>1022202955180-10000115341</v>
      </c>
      <c r="B1812" s="4">
        <v>1022202955180</v>
      </c>
      <c r="C1812" s="4">
        <v>-10000115341</v>
      </c>
    </row>
    <row r="1813">
      <c r="A1813" t="str">
        <f t="shared" si="30"/>
        <v>1072208007761-10000115377</v>
      </c>
      <c r="B1813" s="4">
        <v>1072208007761</v>
      </c>
      <c r="C1813" s="4">
        <v>-10000115377</v>
      </c>
    </row>
    <row r="1814">
      <c r="A1814" t="str">
        <f t="shared" si="30"/>
        <v>1022200883847-10000115352</v>
      </c>
      <c r="B1814" s="4">
        <v>1022200883847</v>
      </c>
      <c r="C1814" s="4">
        <v>-10000115352</v>
      </c>
    </row>
    <row r="1815">
      <c r="A1815" t="str">
        <f t="shared" si="30"/>
        <v>1022202767971-10000115347</v>
      </c>
      <c r="B1815" s="4">
        <v>1022202767971</v>
      </c>
      <c r="C1815" s="4">
        <v>-10000115347</v>
      </c>
    </row>
    <row r="1816">
      <c r="A1816" t="str">
        <f t="shared" si="30"/>
        <v>1022200507823-10000115325</v>
      </c>
      <c r="B1816" s="4">
        <v>1022200507823</v>
      </c>
      <c r="C1816" s="4">
        <v>-10000115325</v>
      </c>
    </row>
    <row r="1817">
      <c r="A1817" t="str">
        <f t="shared" si="30"/>
        <v>1022202563525-10000115361</v>
      </c>
      <c r="B1817" s="4">
        <v>1022202563525</v>
      </c>
      <c r="C1817" s="4">
        <v>-10000115361</v>
      </c>
    </row>
    <row r="1818">
      <c r="A1818" t="str">
        <f t="shared" si="30"/>
        <v>1022200768468-10000115373</v>
      </c>
      <c r="B1818" s="4">
        <v>1022200768468</v>
      </c>
      <c r="C1818" s="4">
        <v>-10000115373</v>
      </c>
    </row>
    <row r="1819">
      <c r="A1819" t="str">
        <f t="shared" si="30"/>
        <v>1072207000986-10000000218</v>
      </c>
      <c r="B1819" s="4">
        <v>1072207000986</v>
      </c>
      <c r="C1819" s="4">
        <v>-10000000218</v>
      </c>
    </row>
    <row r="1820">
      <c r="A1820" t="str">
        <f t="shared" si="30"/>
        <v>1022202365162-10000115349</v>
      </c>
      <c r="B1820" s="4">
        <v>1022202365162</v>
      </c>
      <c r="C1820" s="4">
        <v>-10000115349</v>
      </c>
    </row>
    <row r="1821">
      <c r="A1821" t="str">
        <f t="shared" si="30"/>
        <v>1022202863583-10000115324</v>
      </c>
      <c r="B1821" s="4">
        <v>1022202863583</v>
      </c>
      <c r="C1821" s="4">
        <v>-10000115324</v>
      </c>
    </row>
    <row r="1822">
      <c r="A1822" t="str">
        <f t="shared" si="30"/>
        <v>1072210001555-10000000211</v>
      </c>
      <c r="B1822" s="4">
        <v>1072210001555</v>
      </c>
      <c r="C1822" s="4">
        <v>-10000000211</v>
      </c>
    </row>
    <row r="1823">
      <c r="A1823" t="str">
        <f t="shared" si="30"/>
        <v>1072234001256-10000115377</v>
      </c>
      <c r="B1823" s="4">
        <v>1072234001256</v>
      </c>
      <c r="C1823" s="4">
        <v>-10000115377</v>
      </c>
    </row>
    <row r="1824">
      <c r="A1824" t="str">
        <f t="shared" si="30"/>
        <v>1022202073740-10000115373</v>
      </c>
      <c r="B1824" s="4">
        <v>1022202073740</v>
      </c>
      <c r="C1824" s="4">
        <v>-10000115373</v>
      </c>
    </row>
    <row r="1825">
      <c r="A1825" t="str">
        <f t="shared" si="30"/>
        <v>1022202955180-10000115345</v>
      </c>
      <c r="B1825" s="4">
        <v>1022202955180</v>
      </c>
      <c r="C1825" s="4">
        <v>-10000115345</v>
      </c>
    </row>
    <row r="1826">
      <c r="A1826" t="str">
        <f t="shared" si="30"/>
        <v>1072210001500-10000000211</v>
      </c>
      <c r="B1826" s="4">
        <v>1072210001500</v>
      </c>
      <c r="C1826" s="4">
        <v>-10000000211</v>
      </c>
    </row>
    <row r="1827">
      <c r="A1827" t="str">
        <f t="shared" si="30"/>
        <v>1022202316124-10000115367</v>
      </c>
      <c r="B1827" s="4">
        <v>1022202316124</v>
      </c>
      <c r="C1827" s="4">
        <v>-10000115367</v>
      </c>
    </row>
    <row r="1828">
      <c r="A1828" t="str">
        <f t="shared" si="30"/>
        <v>1022200567212-10000115361</v>
      </c>
      <c r="B1828" s="4">
        <v>1022200567212</v>
      </c>
      <c r="C1828" s="4">
        <v>-10000115361</v>
      </c>
    </row>
    <row r="1829">
      <c r="A1829" t="str">
        <f t="shared" si="30"/>
        <v>1072210001533-10000000238</v>
      </c>
      <c r="B1829" s="4">
        <v>1072210001533</v>
      </c>
      <c r="C1829" s="4">
        <v>-10000000238</v>
      </c>
    </row>
    <row r="1830">
      <c r="A1830" t="str">
        <f t="shared" si="30"/>
        <v>102220081365610003773828</v>
      </c>
      <c r="B1830" s="4">
        <v>1022200813656</v>
      </c>
      <c r="C1830" s="4">
        <v>10003773828</v>
      </c>
    </row>
    <row r="1831">
      <c r="A1831" t="str">
        <f t="shared" si="30"/>
        <v>1022201982890-10000115361</v>
      </c>
      <c r="B1831" s="4">
        <v>1022201982890</v>
      </c>
      <c r="C1831" s="4">
        <v>-10000115361</v>
      </c>
    </row>
    <row r="1832">
      <c r="A1832" t="str">
        <f t="shared" si="30"/>
        <v>1022200535280-10000115361</v>
      </c>
      <c r="B1832" s="4">
        <v>1022200535280</v>
      </c>
      <c r="C1832" s="4">
        <v>-10000115361</v>
      </c>
    </row>
    <row r="1833">
      <c r="A1833" t="str">
        <f t="shared" si="30"/>
        <v>1072209003020-10000000238</v>
      </c>
      <c r="B1833" s="4">
        <v>1072209003020</v>
      </c>
      <c r="C1833" s="4">
        <v>-10000000238</v>
      </c>
    </row>
    <row r="1834">
      <c r="A1834" t="str">
        <f t="shared" si="30"/>
        <v>1072235001442-10000115348</v>
      </c>
      <c r="B1834" s="4">
        <v>1072235001442</v>
      </c>
      <c r="C1834" s="4">
        <v>-10000115348</v>
      </c>
    </row>
    <row r="1835">
      <c r="A1835" t="str">
        <f t="shared" si="30"/>
        <v>1022202916955-10000115365</v>
      </c>
      <c r="B1835" s="4">
        <v>1022202916955</v>
      </c>
      <c r="C1835" s="4">
        <v>-10000115365</v>
      </c>
    </row>
    <row r="1836">
      <c r="A1836" t="str">
        <f t="shared" si="30"/>
        <v>1022200768468-10000115354</v>
      </c>
      <c r="B1836" s="4">
        <v>1022200768468</v>
      </c>
      <c r="C1836" s="4">
        <v>-10000115354</v>
      </c>
    </row>
    <row r="1837">
      <c r="A1837" t="str">
        <f t="shared" si="30"/>
        <v>1022202611782-10000115342</v>
      </c>
      <c r="B1837" s="4">
        <v>1022202611782</v>
      </c>
      <c r="C1837" s="4">
        <v>-10000115342</v>
      </c>
    </row>
    <row r="1838">
      <c r="A1838" t="str">
        <f t="shared" si="30"/>
        <v>1022202217036-10000115347</v>
      </c>
      <c r="B1838" s="4">
        <v>1022202217036</v>
      </c>
      <c r="C1838" s="4">
        <v>-10000115347</v>
      </c>
    </row>
    <row r="1839">
      <c r="A1839" t="str">
        <f t="shared" si="30"/>
        <v>1022202916955-10000115349</v>
      </c>
      <c r="B1839" s="4">
        <v>1022202916955</v>
      </c>
      <c r="C1839" s="4">
        <v>-10000115349</v>
      </c>
    </row>
    <row r="1840">
      <c r="A1840" t="str">
        <f t="shared" si="30"/>
        <v>1022202073200-10000000208</v>
      </c>
      <c r="B1840" s="4">
        <v>1022202073200</v>
      </c>
      <c r="C1840" s="4">
        <v>-10000000208</v>
      </c>
    </row>
    <row r="1841">
      <c r="A1841" t="str">
        <f t="shared" si="30"/>
        <v>1022202768631-10000115361</v>
      </c>
      <c r="B1841" s="4">
        <v>1022202768631</v>
      </c>
      <c r="C1841" s="4">
        <v>-10000115361</v>
      </c>
    </row>
    <row r="1842">
      <c r="A1842" t="str">
        <f t="shared" si="30"/>
        <v>1022202104000-10000115338</v>
      </c>
      <c r="B1842" s="4">
        <v>1022202104000</v>
      </c>
      <c r="C1842" s="4">
        <v>-10000115338</v>
      </c>
    </row>
    <row r="1843">
      <c r="A1843" t="str">
        <f t="shared" si="30"/>
        <v>1022202893239-10000115339</v>
      </c>
      <c r="B1843" s="4">
        <v>1022202893239</v>
      </c>
      <c r="C1843" s="4">
        <v>-10000115339</v>
      </c>
    </row>
    <row r="1844">
      <c r="A1844" t="str">
        <f t="shared" si="30"/>
        <v>1072234001223-10000000238</v>
      </c>
      <c r="B1844" s="4">
        <v>1072234001223</v>
      </c>
      <c r="C1844" s="4">
        <v>-10000000238</v>
      </c>
    </row>
    <row r="1845">
      <c r="A1845" t="str">
        <f t="shared" si="30"/>
        <v>1022202916955-10000115329</v>
      </c>
      <c r="B1845" s="4">
        <v>1022202916955</v>
      </c>
      <c r="C1845" s="4">
        <v>-10000115329</v>
      </c>
    </row>
    <row r="1846">
      <c r="A1846" t="str">
        <f t="shared" si="30"/>
        <v>1022202149936-10000115339</v>
      </c>
      <c r="B1846" s="4">
        <v>1022202149936</v>
      </c>
      <c r="C1846" s="4">
        <v>-10000115339</v>
      </c>
    </row>
    <row r="1847">
      <c r="A1847" t="str">
        <f t="shared" si="30"/>
        <v>1072203002002-10000115337</v>
      </c>
      <c r="B1847" s="4">
        <v>1072203002002</v>
      </c>
      <c r="C1847" s="4">
        <v>-10000115337</v>
      </c>
    </row>
    <row r="1848">
      <c r="A1848" t="str">
        <f t="shared" si="30"/>
        <v>1022202191362-10000000215</v>
      </c>
      <c r="B1848" s="4">
        <v>1022202191362</v>
      </c>
      <c r="C1848" s="4">
        <v>-10000000215</v>
      </c>
    </row>
    <row r="1849">
      <c r="A1849" t="str">
        <f t="shared" si="30"/>
        <v>1072201000805-10000000211</v>
      </c>
      <c r="B1849" s="4">
        <v>1072201000805</v>
      </c>
      <c r="C1849" s="4">
        <v>-10000000211</v>
      </c>
    </row>
    <row r="1850">
      <c r="A1850" t="str">
        <f t="shared" si="30"/>
        <v>1022200507823-10000115347</v>
      </c>
      <c r="B1850" s="4">
        <v>1022200507823</v>
      </c>
      <c r="C1850" s="4">
        <v>-10000115347</v>
      </c>
    </row>
    <row r="1851">
      <c r="A1851" t="str">
        <f t="shared" si="30"/>
        <v>1022200882076-10000115354</v>
      </c>
      <c r="B1851" s="4">
        <v>1022200882076</v>
      </c>
      <c r="C1851" s="4">
        <v>-10000115354</v>
      </c>
    </row>
    <row r="1852">
      <c r="A1852" t="str">
        <f t="shared" si="30"/>
        <v>1022200507548-10000115373</v>
      </c>
      <c r="B1852" s="4">
        <v>1022200507548</v>
      </c>
      <c r="C1852" s="4">
        <v>-10000115373</v>
      </c>
    </row>
    <row r="1853">
      <c r="A1853" t="str">
        <f t="shared" si="30"/>
        <v>1072210001555-10000000198</v>
      </c>
      <c r="B1853" s="4">
        <v>1072210001555</v>
      </c>
      <c r="C1853" s="4">
        <v>-10000000198</v>
      </c>
    </row>
    <row r="1854">
      <c r="A1854" t="str">
        <f t="shared" si="30"/>
        <v>1022202149936-10000115359</v>
      </c>
      <c r="B1854" s="4">
        <v>1022202149936</v>
      </c>
      <c r="C1854" s="4">
        <v>-10000115359</v>
      </c>
    </row>
    <row r="1855">
      <c r="A1855" t="str">
        <f t="shared" si="30"/>
        <v>1072205001010-10000115377</v>
      </c>
      <c r="B1855" s="4">
        <v>1072205001010</v>
      </c>
      <c r="C1855" s="4">
        <v>-10000115377</v>
      </c>
    </row>
    <row r="1856">
      <c r="A1856" t="str">
        <f t="shared" si="30"/>
        <v>1022202217036-10000115366</v>
      </c>
      <c r="B1856" s="4">
        <v>1022202217036</v>
      </c>
      <c r="C1856" s="4">
        <v>-10000115366</v>
      </c>
    </row>
    <row r="1857">
      <c r="A1857" t="str">
        <f t="shared" si="30"/>
        <v>1072203001980-10000115377</v>
      </c>
      <c r="B1857" s="4">
        <v>1072203001980</v>
      </c>
      <c r="C1857" s="4">
        <v>-10000115377</v>
      </c>
    </row>
    <row r="1858">
      <c r="A1858" t="str">
        <f t="shared" ref="A1858:A1921" si="31">IF(B1858="","",CONCATENATE(B1858,C1858))</f>
        <v>1072210001522-10000000218</v>
      </c>
      <c r="B1858" s="4">
        <v>1072210001522</v>
      </c>
      <c r="C1858" s="4">
        <v>-10000000218</v>
      </c>
    </row>
    <row r="1859">
      <c r="A1859" t="str">
        <f t="shared" si="31"/>
        <v>1072234001234-10000000200</v>
      </c>
      <c r="B1859" s="4">
        <v>1072234001234</v>
      </c>
      <c r="C1859" s="4">
        <v>-10000000200</v>
      </c>
    </row>
    <row r="1860">
      <c r="A1860" t="str">
        <f t="shared" si="31"/>
        <v>1072234001234-10000000238</v>
      </c>
      <c r="B1860" s="4">
        <v>1072234001234</v>
      </c>
      <c r="C1860" s="4">
        <v>-10000000238</v>
      </c>
    </row>
    <row r="1861">
      <c r="A1861" t="str">
        <f t="shared" si="31"/>
        <v>1072205000999-10000115376</v>
      </c>
      <c r="B1861" s="4">
        <v>1072205000999</v>
      </c>
      <c r="C1861" s="4">
        <v>-10000115376</v>
      </c>
    </row>
    <row r="1862">
      <c r="A1862" t="str">
        <f t="shared" si="31"/>
        <v>1022200730507-10000115349</v>
      </c>
      <c r="B1862" s="4">
        <v>1022200730507</v>
      </c>
      <c r="C1862" s="4">
        <v>-10000115349</v>
      </c>
    </row>
    <row r="1863">
      <c r="A1863" t="str">
        <f t="shared" si="31"/>
        <v>1022202669763-10000115341</v>
      </c>
      <c r="B1863" s="4">
        <v>1022202669763</v>
      </c>
      <c r="C1863" s="4">
        <v>-10000115341</v>
      </c>
    </row>
    <row r="1864">
      <c r="A1864" t="str">
        <f t="shared" si="31"/>
        <v>1022200768468-10000115341</v>
      </c>
      <c r="B1864" s="4">
        <v>1022200768468</v>
      </c>
      <c r="C1864" s="4">
        <v>-10000115341</v>
      </c>
    </row>
    <row r="1865">
      <c r="A1865" t="str">
        <f t="shared" si="31"/>
        <v>1022200768468-10000115345</v>
      </c>
      <c r="B1865" s="4">
        <v>1022200768468</v>
      </c>
      <c r="C1865" s="4">
        <v>-10000115345</v>
      </c>
    </row>
    <row r="1866">
      <c r="A1866" t="str">
        <f t="shared" si="31"/>
        <v>1022202955180-10000115329</v>
      </c>
      <c r="B1866" s="4">
        <v>1022202955180</v>
      </c>
      <c r="C1866" s="4">
        <v>-10000115329</v>
      </c>
    </row>
    <row r="1867">
      <c r="A1867" t="str">
        <f t="shared" si="31"/>
        <v>1022202101030-10000000241</v>
      </c>
      <c r="B1867" s="4">
        <v>1022202101030</v>
      </c>
      <c r="C1867" s="4">
        <v>-10000000241</v>
      </c>
    </row>
    <row r="1868">
      <c r="A1868" t="str">
        <f t="shared" si="31"/>
        <v>1072261001944-10000000238</v>
      </c>
      <c r="B1868" s="4">
        <v>1072261001944</v>
      </c>
      <c r="C1868" s="4">
        <v>-10000000238</v>
      </c>
    </row>
    <row r="1869">
      <c r="A1869" t="str">
        <f t="shared" si="31"/>
        <v>1022202282849-10000115331</v>
      </c>
      <c r="B1869" s="4">
        <v>1022202282849</v>
      </c>
      <c r="C1869" s="4">
        <v>-10000115331</v>
      </c>
    </row>
    <row r="1870">
      <c r="A1870" t="str">
        <f t="shared" si="31"/>
        <v>1022201944236-10000115341</v>
      </c>
      <c r="B1870" s="4">
        <v>1022201944236</v>
      </c>
      <c r="C1870" s="4">
        <v>-10000115341</v>
      </c>
    </row>
    <row r="1871">
      <c r="A1871" t="str">
        <f t="shared" si="31"/>
        <v>1022202283762-10000000241</v>
      </c>
      <c r="B1871" s="4">
        <v>1022202283762</v>
      </c>
      <c r="C1871" s="4">
        <v>-10000000241</v>
      </c>
    </row>
    <row r="1872">
      <c r="A1872" t="str">
        <f t="shared" si="31"/>
        <v>1022201944236-10000115331</v>
      </c>
      <c r="B1872" s="4">
        <v>1022201944236</v>
      </c>
      <c r="C1872" s="4">
        <v>-10000115331</v>
      </c>
    </row>
    <row r="1873">
      <c r="A1873" t="str">
        <f t="shared" si="31"/>
        <v>1022200507823-10000115352</v>
      </c>
      <c r="B1873" s="4">
        <v>1022200507823</v>
      </c>
      <c r="C1873" s="4">
        <v>-10000115352</v>
      </c>
    </row>
    <row r="1874">
      <c r="A1874" t="str">
        <f t="shared" si="31"/>
        <v>1072261001933-10000000200</v>
      </c>
      <c r="B1874" s="4">
        <v>1072261001933</v>
      </c>
      <c r="C1874" s="4">
        <v>-10000000200</v>
      </c>
    </row>
    <row r="1875">
      <c r="A1875" t="str">
        <f t="shared" si="31"/>
        <v>1022202104000-10000115354</v>
      </c>
      <c r="B1875" s="4">
        <v>1022202104000</v>
      </c>
      <c r="C1875" s="4">
        <v>-10000115354</v>
      </c>
    </row>
    <row r="1876">
      <c r="A1876" t="str">
        <f t="shared" si="31"/>
        <v>1022202613894-10000115367</v>
      </c>
      <c r="B1876" s="4">
        <v>1022202613894</v>
      </c>
      <c r="C1876" s="4">
        <v>-10000115367</v>
      </c>
    </row>
    <row r="1877">
      <c r="A1877" t="str">
        <f t="shared" si="31"/>
        <v>1022202192264-10000000208</v>
      </c>
      <c r="B1877" s="4">
        <v>1022202192264</v>
      </c>
      <c r="C1877" s="4">
        <v>-10000000208</v>
      </c>
    </row>
    <row r="1878">
      <c r="A1878" t="str">
        <f t="shared" si="31"/>
        <v>1022202217036-10000115341</v>
      </c>
      <c r="B1878" s="4">
        <v>1022202217036</v>
      </c>
      <c r="C1878" s="4">
        <v>-10000115341</v>
      </c>
    </row>
    <row r="1879">
      <c r="A1879" t="str">
        <f t="shared" si="31"/>
        <v>1022200708001-10000000235</v>
      </c>
      <c r="B1879" s="4">
        <v>1022200708001</v>
      </c>
      <c r="C1879" s="4">
        <v>-10000000235</v>
      </c>
    </row>
    <row r="1880">
      <c r="A1880" t="str">
        <f t="shared" si="31"/>
        <v>1022202218422-10000000208</v>
      </c>
      <c r="B1880" s="4">
        <v>1022202218422</v>
      </c>
      <c r="C1880" s="4">
        <v>-10000000208</v>
      </c>
    </row>
    <row r="1881">
      <c r="A1881" t="str">
        <f t="shared" si="31"/>
        <v>1022200567212-10000115349</v>
      </c>
      <c r="B1881" s="4">
        <v>1022200567212</v>
      </c>
      <c r="C1881" s="4">
        <v>-10000115349</v>
      </c>
    </row>
    <row r="1882">
      <c r="A1882" t="str">
        <f t="shared" si="31"/>
        <v>1022202218422-10000115341</v>
      </c>
      <c r="B1882" s="4">
        <v>1022202218422</v>
      </c>
      <c r="C1882" s="4">
        <v>-10000115341</v>
      </c>
    </row>
    <row r="1883">
      <c r="A1883" t="str">
        <f t="shared" si="31"/>
        <v>1072205000999-10000000211</v>
      </c>
      <c r="B1883" s="4">
        <v>1072205000999</v>
      </c>
      <c r="C1883" s="4">
        <v>-10000000211</v>
      </c>
    </row>
    <row r="1884">
      <c r="A1884" t="str">
        <f t="shared" si="31"/>
        <v>1022202575570-10000115329</v>
      </c>
      <c r="B1884" s="4">
        <v>1022202575570</v>
      </c>
      <c r="C1884" s="4">
        <v>-10000115329</v>
      </c>
    </row>
    <row r="1885">
      <c r="A1885" t="str">
        <f t="shared" si="31"/>
        <v>1022202218422-10000000246</v>
      </c>
      <c r="B1885" s="4">
        <v>1022202218422</v>
      </c>
      <c r="C1885" s="4">
        <v>-10000000246</v>
      </c>
    </row>
    <row r="1886">
      <c r="A1886" t="str">
        <f t="shared" si="31"/>
        <v>1072289001410-10000000198</v>
      </c>
      <c r="B1886" s="4">
        <v>1072289001410</v>
      </c>
      <c r="C1886" s="4">
        <v>-10000000198</v>
      </c>
    </row>
    <row r="1887">
      <c r="A1887" t="str">
        <f t="shared" si="31"/>
        <v>1022202575570-10000000246</v>
      </c>
      <c r="B1887" s="4">
        <v>1022202575570</v>
      </c>
      <c r="C1887" s="4">
        <v>-10000000246</v>
      </c>
    </row>
    <row r="1888">
      <c r="A1888" t="str">
        <f t="shared" si="31"/>
        <v>1022202575570-10000000231</v>
      </c>
      <c r="B1888" s="4">
        <v>1022202575570</v>
      </c>
      <c r="C1888" s="4">
        <v>-10000000231</v>
      </c>
    </row>
    <row r="1889">
      <c r="A1889" t="str">
        <f t="shared" si="31"/>
        <v>1022202217036-10000115324</v>
      </c>
      <c r="B1889" s="4">
        <v>1022202217036</v>
      </c>
      <c r="C1889" s="4">
        <v>-10000115324</v>
      </c>
    </row>
    <row r="1890">
      <c r="A1890" t="str">
        <f t="shared" si="31"/>
        <v>1072289001443-10000000218</v>
      </c>
      <c r="B1890" s="4">
        <v>1072289001443</v>
      </c>
      <c r="C1890" s="4">
        <v>-10000000218</v>
      </c>
    </row>
    <row r="1891">
      <c r="A1891" t="str">
        <f t="shared" si="31"/>
        <v>1022200813656-10000115365</v>
      </c>
      <c r="B1891" s="4">
        <v>1022200813656</v>
      </c>
      <c r="C1891" s="4">
        <v>-10000115365</v>
      </c>
    </row>
    <row r="1892">
      <c r="A1892" t="str">
        <f t="shared" si="31"/>
        <v>1072201000816-10000000200</v>
      </c>
      <c r="B1892" s="4">
        <v>1072201000816</v>
      </c>
      <c r="C1892" s="4">
        <v>-10000000200</v>
      </c>
    </row>
    <row r="1893">
      <c r="A1893" t="str">
        <f t="shared" si="31"/>
        <v>1072207001019-10000000218</v>
      </c>
      <c r="B1893" s="4">
        <v>1072207001019</v>
      </c>
      <c r="C1893" s="4">
        <v>-10000000218</v>
      </c>
    </row>
    <row r="1894">
      <c r="A1894" t="str">
        <f t="shared" si="31"/>
        <v>1072289001443-10000000194</v>
      </c>
      <c r="B1894" s="4">
        <v>1072289001443</v>
      </c>
      <c r="C1894" s="4">
        <v>-10000000194</v>
      </c>
    </row>
    <row r="1895">
      <c r="A1895" t="str">
        <f t="shared" si="31"/>
        <v>1072256000926-10000115337</v>
      </c>
      <c r="B1895" s="4">
        <v>1072256000926</v>
      </c>
      <c r="C1895" s="4">
        <v>-10000115337</v>
      </c>
    </row>
    <row r="1896">
      <c r="A1896" t="str">
        <f t="shared" si="31"/>
        <v>1072234001234-10000000218</v>
      </c>
      <c r="B1896" s="4">
        <v>1072234001234</v>
      </c>
      <c r="C1896" s="4">
        <v>-10000000218</v>
      </c>
    </row>
    <row r="1897">
      <c r="A1897" t="str">
        <f t="shared" si="31"/>
        <v>1022202365162-10000115324</v>
      </c>
      <c r="B1897" s="4">
        <v>1022202365162</v>
      </c>
      <c r="C1897" s="4">
        <v>-10000115324</v>
      </c>
    </row>
    <row r="1898">
      <c r="A1898" t="str">
        <f t="shared" si="31"/>
        <v>1022202916955-10000000241</v>
      </c>
      <c r="B1898" s="4">
        <v>1022202916955</v>
      </c>
      <c r="C1898" s="4">
        <v>-10000000241</v>
      </c>
    </row>
    <row r="1899">
      <c r="A1899" t="str">
        <f t="shared" si="31"/>
        <v>1072289001399-10000115376</v>
      </c>
      <c r="B1899" s="4">
        <v>1072289001399</v>
      </c>
      <c r="C1899" s="4">
        <v>-10000115376</v>
      </c>
    </row>
    <row r="1900">
      <c r="A1900" t="str">
        <f t="shared" si="31"/>
        <v>1072203002002-10000000218</v>
      </c>
      <c r="B1900" s="4">
        <v>1072203002002</v>
      </c>
      <c r="C1900" s="4">
        <v>-10000000218</v>
      </c>
    </row>
    <row r="1901">
      <c r="A1901" t="str">
        <f t="shared" si="31"/>
        <v>1072234001234-10000000211</v>
      </c>
      <c r="B1901" s="4">
        <v>1072234001234</v>
      </c>
      <c r="C1901" s="4">
        <v>-10000000211</v>
      </c>
    </row>
    <row r="1902">
      <c r="A1902" t="str">
        <f t="shared" si="31"/>
        <v>1022202914656-10000000214</v>
      </c>
      <c r="B1902" s="4">
        <v>1022202914656</v>
      </c>
      <c r="C1902" s="4">
        <v>-10000000214</v>
      </c>
    </row>
    <row r="1903">
      <c r="A1903" t="str">
        <f t="shared" si="31"/>
        <v>1022202525388-10000115331</v>
      </c>
      <c r="B1903" s="4">
        <v>1022202525388</v>
      </c>
      <c r="C1903" s="4">
        <v>-10000115331</v>
      </c>
    </row>
    <row r="1904">
      <c r="A1904" t="str">
        <f t="shared" si="31"/>
        <v>1022202733321-10000115349</v>
      </c>
      <c r="B1904" s="4">
        <v>1022202733321</v>
      </c>
      <c r="C1904" s="4">
        <v>-10000115349</v>
      </c>
    </row>
    <row r="1905">
      <c r="A1905" t="str">
        <f t="shared" si="31"/>
        <v>1022200507823-10000115356</v>
      </c>
      <c r="B1905" s="4">
        <v>1022200507823</v>
      </c>
      <c r="C1905" s="4">
        <v>-10000115356</v>
      </c>
    </row>
    <row r="1906">
      <c r="A1906" t="str">
        <f t="shared" si="31"/>
        <v>1022200567212-10000000235</v>
      </c>
      <c r="B1906" s="4">
        <v>1022200567212</v>
      </c>
      <c r="C1906" s="4">
        <v>-10000000235</v>
      </c>
    </row>
    <row r="1907">
      <c r="A1907" t="str">
        <f t="shared" si="31"/>
        <v>1022202565120-10000115326</v>
      </c>
      <c r="B1907" s="4">
        <v>1022202565120</v>
      </c>
      <c r="C1907" s="4">
        <v>-10000115326</v>
      </c>
    </row>
    <row r="1908">
      <c r="A1908" t="str">
        <f t="shared" si="31"/>
        <v>1022202864452-10000115342</v>
      </c>
      <c r="B1908" s="4">
        <v>1022202864452</v>
      </c>
      <c r="C1908" s="4">
        <v>-10000115342</v>
      </c>
    </row>
    <row r="1909">
      <c r="A1909" t="str">
        <f t="shared" si="31"/>
        <v>1022202767971-10000000214</v>
      </c>
      <c r="B1909" s="4">
        <v>1022202767971</v>
      </c>
      <c r="C1909" s="4">
        <v>-10000000214</v>
      </c>
    </row>
    <row r="1910">
      <c r="A1910" t="str">
        <f t="shared" si="31"/>
        <v>1022202565120-10000115324</v>
      </c>
      <c r="B1910" s="4">
        <v>1022202565120</v>
      </c>
      <c r="C1910" s="4">
        <v>-10000115324</v>
      </c>
    </row>
    <row r="1911">
      <c r="A1911" t="str">
        <f t="shared" si="31"/>
        <v>1072256000937-10000000238</v>
      </c>
      <c r="B1911" s="4">
        <v>1072256000937</v>
      </c>
      <c r="C1911" s="4">
        <v>-10000000238</v>
      </c>
    </row>
    <row r="1912">
      <c r="A1912" t="str">
        <f t="shared" si="31"/>
        <v>1022201944456-10000115342</v>
      </c>
      <c r="B1912" s="4">
        <v>1022201944456</v>
      </c>
      <c r="C1912" s="4">
        <v>-10000115342</v>
      </c>
    </row>
    <row r="1913">
      <c r="A1913" t="str">
        <f t="shared" si="31"/>
        <v>1022202613894-10000115338</v>
      </c>
      <c r="B1913" s="4">
        <v>1022202613894</v>
      </c>
      <c r="C1913" s="4">
        <v>-10000115338</v>
      </c>
    </row>
    <row r="1914">
      <c r="A1914" t="str">
        <f t="shared" si="31"/>
        <v>1072205000999-10000115337</v>
      </c>
      <c r="B1914" s="4">
        <v>1072205000999</v>
      </c>
      <c r="C1914" s="4">
        <v>-10000115337</v>
      </c>
    </row>
    <row r="1915">
      <c r="A1915" t="str">
        <f t="shared" si="31"/>
        <v>1022202218422-10000115361</v>
      </c>
      <c r="B1915" s="4">
        <v>1022202218422</v>
      </c>
      <c r="C1915" s="4">
        <v>-10000115361</v>
      </c>
    </row>
    <row r="1916">
      <c r="A1916" t="str">
        <f t="shared" si="31"/>
        <v>1022202613894-10000115373</v>
      </c>
      <c r="B1916" s="4">
        <v>1022202613894</v>
      </c>
      <c r="C1916" s="4">
        <v>-10000115373</v>
      </c>
    </row>
    <row r="1917">
      <c r="A1917" t="str">
        <f t="shared" si="31"/>
        <v>1022202768631-10000115373</v>
      </c>
      <c r="B1917" s="4">
        <v>1022202768631</v>
      </c>
      <c r="C1917" s="4">
        <v>-10000115373</v>
      </c>
    </row>
    <row r="1918">
      <c r="A1918" t="str">
        <f t="shared" si="31"/>
        <v>1022202073740-10000115345</v>
      </c>
      <c r="B1918" s="4">
        <v>1022202073740</v>
      </c>
      <c r="C1918" s="4">
        <v>-10000115345</v>
      </c>
    </row>
    <row r="1919">
      <c r="A1919" t="str">
        <f t="shared" si="31"/>
        <v>1022202072430-10000115326</v>
      </c>
      <c r="B1919" s="4">
        <v>1022202072430</v>
      </c>
      <c r="C1919" s="4">
        <v>-10000115326</v>
      </c>
    </row>
    <row r="1920">
      <c r="A1920" t="str">
        <f t="shared" si="31"/>
        <v>1022202104000-10000115373</v>
      </c>
      <c r="B1920" s="4">
        <v>1022202104000</v>
      </c>
      <c r="C1920" s="4">
        <v>-10000115373</v>
      </c>
    </row>
    <row r="1921">
      <c r="A1921" t="str">
        <f t="shared" si="31"/>
        <v>1072210001577-10000115348</v>
      </c>
      <c r="B1921" s="4">
        <v>1072210001577</v>
      </c>
      <c r="C1921" s="4">
        <v>-10000115348</v>
      </c>
    </row>
    <row r="1922">
      <c r="A1922" t="str">
        <f t="shared" ref="A1922:A1985" si="32">IF(B1922="","",CONCATENATE(B1922,C1922))</f>
        <v>1072203001991-10000000194</v>
      </c>
      <c r="B1922" s="4">
        <v>1072203001991</v>
      </c>
      <c r="C1922" s="4">
        <v>-10000000194</v>
      </c>
    </row>
    <row r="1923">
      <c r="A1923" t="str">
        <f t="shared" si="32"/>
        <v>1072210001533-10000000200</v>
      </c>
      <c r="B1923" s="4">
        <v>1072210001533</v>
      </c>
      <c r="C1923" s="4">
        <v>-10000000200</v>
      </c>
    </row>
    <row r="1924">
      <c r="A1924" t="str">
        <f t="shared" si="32"/>
        <v>1022202768631-10000115345</v>
      </c>
      <c r="B1924" s="4">
        <v>1022202768631</v>
      </c>
      <c r="C1924" s="4">
        <v>-10000115345</v>
      </c>
    </row>
    <row r="1925">
      <c r="A1925" t="str">
        <f t="shared" si="32"/>
        <v>1022202914942-10000115323</v>
      </c>
      <c r="B1925" s="4">
        <v>1022202914942</v>
      </c>
      <c r="C1925" s="4">
        <v>-10000115323</v>
      </c>
    </row>
    <row r="1926">
      <c r="A1926" t="str">
        <f t="shared" si="32"/>
        <v>1022202365162-10000115339</v>
      </c>
      <c r="B1926" s="4">
        <v>1022202365162</v>
      </c>
      <c r="C1926" s="4">
        <v>-10000115339</v>
      </c>
    </row>
    <row r="1927">
      <c r="A1927" t="str">
        <f t="shared" si="32"/>
        <v>1022202073740-10000115342</v>
      </c>
      <c r="B1927" s="4">
        <v>1022202073740</v>
      </c>
      <c r="C1927" s="4">
        <v>-10000115342</v>
      </c>
    </row>
    <row r="1928">
      <c r="A1928" t="str">
        <f t="shared" si="32"/>
        <v>1022202218422-10000115371</v>
      </c>
      <c r="B1928" s="4">
        <v>1022202218422</v>
      </c>
      <c r="C1928" s="4">
        <v>-10000115371</v>
      </c>
    </row>
    <row r="1929">
      <c r="A1929" t="str">
        <f t="shared" si="32"/>
        <v>1022200570853-10000000246</v>
      </c>
      <c r="B1929" s="4">
        <v>1022200570853</v>
      </c>
      <c r="C1929" s="4">
        <v>-10000000246</v>
      </c>
    </row>
    <row r="1930">
      <c r="A1930" t="str">
        <f t="shared" si="32"/>
        <v>1022202893239-10000115354</v>
      </c>
      <c r="B1930" s="4">
        <v>1022202893239</v>
      </c>
      <c r="C1930" s="4">
        <v>-10000115354</v>
      </c>
    </row>
    <row r="1931">
      <c r="A1931" t="str">
        <f t="shared" si="32"/>
        <v>1022202669763-10000000231</v>
      </c>
      <c r="B1931" s="4">
        <v>1022202669763</v>
      </c>
      <c r="C1931" s="4">
        <v>-10000000231</v>
      </c>
    </row>
    <row r="1932">
      <c r="A1932" t="str">
        <f t="shared" si="32"/>
        <v>1072261001933-10000000211</v>
      </c>
      <c r="B1932" s="4">
        <v>1072261001933</v>
      </c>
      <c r="C1932" s="4">
        <v>-10000000211</v>
      </c>
    </row>
    <row r="1933">
      <c r="A1933" t="str">
        <f t="shared" si="32"/>
        <v>1072209003020-10000115377</v>
      </c>
      <c r="B1933" s="4">
        <v>1072209003020</v>
      </c>
      <c r="C1933" s="4">
        <v>-10000115377</v>
      </c>
    </row>
    <row r="1934">
      <c r="A1934" t="str">
        <f t="shared" si="32"/>
        <v>1072208007772-10000000244</v>
      </c>
      <c r="B1934" s="4">
        <v>1072208007772</v>
      </c>
      <c r="C1934" s="4">
        <v>-10000000244</v>
      </c>
    </row>
    <row r="1935">
      <c r="A1935" t="str">
        <f t="shared" si="32"/>
        <v>1072209003030-10000115377</v>
      </c>
      <c r="B1935" s="4">
        <v>1072209003030</v>
      </c>
      <c r="C1935" s="4">
        <v>-10000115377</v>
      </c>
    </row>
    <row r="1936">
      <c r="A1936" t="str">
        <f t="shared" si="32"/>
        <v>1072205001000-10000000218</v>
      </c>
      <c r="B1936" s="4">
        <v>1072205001000</v>
      </c>
      <c r="C1936" s="4">
        <v>-10000000218</v>
      </c>
    </row>
    <row r="1937">
      <c r="A1937" t="str">
        <f t="shared" si="32"/>
        <v>1072261001944-10000000244</v>
      </c>
      <c r="B1937" s="4">
        <v>1072261001944</v>
      </c>
      <c r="C1937" s="4">
        <v>-10000000244</v>
      </c>
    </row>
    <row r="1938">
      <c r="A1938" t="str">
        <f t="shared" si="32"/>
        <v>1072289001432-10000000238</v>
      </c>
      <c r="B1938" s="4">
        <v>1072289001432</v>
      </c>
      <c r="C1938" s="4">
        <v>-10000000238</v>
      </c>
    </row>
    <row r="1939">
      <c r="A1939" t="str">
        <f t="shared" si="32"/>
        <v>1022201907870-10000115329</v>
      </c>
      <c r="B1939" s="4">
        <v>1022201907870</v>
      </c>
      <c r="C1939" s="4">
        <v>-10000115329</v>
      </c>
    </row>
    <row r="1940">
      <c r="A1940" t="str">
        <f t="shared" si="32"/>
        <v>1022200883847-10000115361</v>
      </c>
      <c r="B1940" s="4">
        <v>1022200883847</v>
      </c>
      <c r="C1940" s="4">
        <v>-10000115361</v>
      </c>
    </row>
    <row r="1941">
      <c r="A1941" t="str">
        <f t="shared" si="32"/>
        <v>102220228284910003773828</v>
      </c>
      <c r="B1941" s="4">
        <v>1022202282849</v>
      </c>
      <c r="C1941" s="4">
        <v>10003773828</v>
      </c>
    </row>
    <row r="1942">
      <c r="A1942" t="str">
        <f t="shared" si="32"/>
        <v>1022202611782-10000115367</v>
      </c>
      <c r="B1942" s="4">
        <v>1022202611782</v>
      </c>
      <c r="C1942" s="4">
        <v>-10000115367</v>
      </c>
    </row>
    <row r="1943">
      <c r="A1943" t="str">
        <f t="shared" si="32"/>
        <v>1022202767971-10000115349</v>
      </c>
      <c r="B1943" s="4">
        <v>1022202767971</v>
      </c>
      <c r="C1943" s="4">
        <v>-10000115349</v>
      </c>
    </row>
    <row r="1944">
      <c r="A1944" t="str">
        <f t="shared" si="32"/>
        <v>1022202150960-10000115345</v>
      </c>
      <c r="B1944" s="4">
        <v>1022202150960</v>
      </c>
      <c r="C1944" s="4">
        <v>-10000115345</v>
      </c>
    </row>
    <row r="1945">
      <c r="A1945" t="str">
        <f t="shared" si="32"/>
        <v>1022202150960-10000000231</v>
      </c>
      <c r="B1945" s="4">
        <v>1022202150960</v>
      </c>
      <c r="C1945" s="4">
        <v>-10000000231</v>
      </c>
    </row>
    <row r="1946">
      <c r="A1946" t="str">
        <f t="shared" si="32"/>
        <v>1022201944456-10000000214</v>
      </c>
      <c r="B1946" s="4">
        <v>1022201944456</v>
      </c>
      <c r="C1946" s="4">
        <v>-10000000214</v>
      </c>
    </row>
    <row r="1947">
      <c r="A1947" t="str">
        <f t="shared" si="32"/>
        <v>1022202864452-10000115365</v>
      </c>
      <c r="B1947" s="4">
        <v>1022202864452</v>
      </c>
      <c r="C1947" s="4">
        <v>-10000115365</v>
      </c>
    </row>
    <row r="1948">
      <c r="A1948" t="str">
        <f t="shared" si="32"/>
        <v>1022202316124-10000000214</v>
      </c>
      <c r="B1948" s="4">
        <v>1022202316124</v>
      </c>
      <c r="C1948" s="4">
        <v>-10000000214</v>
      </c>
    </row>
    <row r="1949">
      <c r="A1949" t="str">
        <f t="shared" si="32"/>
        <v>1022202525388-10000115342</v>
      </c>
      <c r="B1949" s="4">
        <v>1022202525388</v>
      </c>
      <c r="C1949" s="4">
        <v>-10000115342</v>
      </c>
    </row>
    <row r="1950">
      <c r="A1950" t="str">
        <f t="shared" si="32"/>
        <v>1022202282849-10000115342</v>
      </c>
      <c r="B1950" s="4">
        <v>1022202282849</v>
      </c>
      <c r="C1950" s="4">
        <v>-10000115342</v>
      </c>
    </row>
    <row r="1951">
      <c r="A1951" t="str">
        <f t="shared" si="32"/>
        <v>1022202767971-10000000235</v>
      </c>
      <c r="B1951" s="4">
        <v>1022202767971</v>
      </c>
      <c r="C1951" s="4">
        <v>-10000000235</v>
      </c>
    </row>
    <row r="1952">
      <c r="A1952" t="str">
        <f t="shared" si="32"/>
        <v>1072234001256-10000000198</v>
      </c>
      <c r="B1952" s="4">
        <v>1072234001256</v>
      </c>
      <c r="C1952" s="4">
        <v>-10000000198</v>
      </c>
    </row>
    <row r="1953">
      <c r="A1953" t="str">
        <f t="shared" si="32"/>
        <v>1072201000816-10000000211</v>
      </c>
      <c r="B1953" s="4">
        <v>1072201000816</v>
      </c>
      <c r="C1953" s="4">
        <v>-10000000211</v>
      </c>
    </row>
    <row r="1954">
      <c r="A1954" t="str">
        <f t="shared" si="32"/>
        <v>1072289001400-10000000200</v>
      </c>
      <c r="B1954" s="4">
        <v>1072289001400</v>
      </c>
      <c r="C1954" s="4">
        <v>-10000000200</v>
      </c>
    </row>
    <row r="1955">
      <c r="A1955" t="str">
        <f t="shared" si="32"/>
        <v>1072204021152-10000115376</v>
      </c>
      <c r="B1955" s="4">
        <v>1072204021152</v>
      </c>
      <c r="C1955" s="4">
        <v>-10000115376</v>
      </c>
    </row>
    <row r="1956">
      <c r="A1956" t="str">
        <f t="shared" si="32"/>
        <v>1072261001900-10000115377</v>
      </c>
      <c r="B1956" s="4">
        <v>1072261001900</v>
      </c>
      <c r="C1956" s="4">
        <v>-10000115377</v>
      </c>
    </row>
    <row r="1957">
      <c r="A1957" t="str">
        <f t="shared" si="32"/>
        <v>1072205000988-10000000212</v>
      </c>
      <c r="B1957" s="4">
        <v>1072205000988</v>
      </c>
      <c r="C1957" s="4">
        <v>-10000000212</v>
      </c>
    </row>
    <row r="1958">
      <c r="A1958" t="str">
        <f t="shared" si="32"/>
        <v>1072201000827-10000000194</v>
      </c>
      <c r="B1958" s="4">
        <v>1072201000827</v>
      </c>
      <c r="C1958" s="4">
        <v>-10000000194</v>
      </c>
    </row>
    <row r="1959">
      <c r="A1959" t="str">
        <f t="shared" si="32"/>
        <v>1072209003020-10000000194</v>
      </c>
      <c r="B1959" s="4">
        <v>1072209003020</v>
      </c>
      <c r="C1959" s="4">
        <v>-10000000194</v>
      </c>
    </row>
    <row r="1960">
      <c r="A1960" t="str">
        <f t="shared" si="32"/>
        <v>1072234001245-10000115376</v>
      </c>
      <c r="B1960" s="4">
        <v>1072234001245</v>
      </c>
      <c r="C1960" s="4">
        <v>-10000115376</v>
      </c>
    </row>
    <row r="1961">
      <c r="A1961" t="str">
        <f t="shared" si="32"/>
        <v>1072205001000-10000000198</v>
      </c>
      <c r="B1961" s="4">
        <v>1072205001000</v>
      </c>
      <c r="C1961" s="4">
        <v>-10000000198</v>
      </c>
    </row>
    <row r="1962">
      <c r="A1962" t="str">
        <f t="shared" si="32"/>
        <v>1022200507548-10000115366</v>
      </c>
      <c r="B1962" s="4">
        <v>1022200507548</v>
      </c>
      <c r="C1962" s="4">
        <v>-10000115366</v>
      </c>
    </row>
    <row r="1963">
      <c r="A1963" t="str">
        <f t="shared" si="32"/>
        <v>1072234001223-10000115377</v>
      </c>
      <c r="B1963" s="4">
        <v>1072234001223</v>
      </c>
      <c r="C1963" s="4">
        <v>-10000115377</v>
      </c>
    </row>
    <row r="1964">
      <c r="A1964" t="str">
        <f t="shared" si="32"/>
        <v>1022202192264-10000000235</v>
      </c>
      <c r="B1964" s="4">
        <v>1022202192264</v>
      </c>
      <c r="C1964" s="4">
        <v>-10000000235</v>
      </c>
    </row>
    <row r="1965">
      <c r="A1965" t="str">
        <f t="shared" si="32"/>
        <v>1022200770987-10000115345</v>
      </c>
      <c r="B1965" s="4">
        <v>1022200770987</v>
      </c>
      <c r="C1965" s="4">
        <v>-10000115345</v>
      </c>
    </row>
    <row r="1966">
      <c r="A1966" t="str">
        <f t="shared" si="32"/>
        <v>1022200570853-10000115331</v>
      </c>
      <c r="B1966" s="4">
        <v>1022200570853</v>
      </c>
      <c r="C1966" s="4">
        <v>-10000115331</v>
      </c>
    </row>
    <row r="1967">
      <c r="A1967" t="str">
        <f t="shared" si="32"/>
        <v>1022201772647-10000115351</v>
      </c>
      <c r="B1967" s="4">
        <v>1022201772647</v>
      </c>
      <c r="C1967" s="4">
        <v>-10000115351</v>
      </c>
    </row>
    <row r="1968">
      <c r="A1968" t="str">
        <f t="shared" si="32"/>
        <v>1022200770987-10000115329</v>
      </c>
      <c r="B1968" s="4">
        <v>1022200770987</v>
      </c>
      <c r="C1968" s="4">
        <v>-10000115329</v>
      </c>
    </row>
    <row r="1969">
      <c r="A1969" t="str">
        <f t="shared" si="32"/>
        <v>1022202733321-10000000246</v>
      </c>
      <c r="B1969" s="4">
        <v>1022202733321</v>
      </c>
      <c r="C1969" s="4">
        <v>-10000000246</v>
      </c>
    </row>
    <row r="1970">
      <c r="A1970" t="str">
        <f t="shared" si="32"/>
        <v>1072235001431-10000000194</v>
      </c>
      <c r="B1970" s="4">
        <v>1072235001431</v>
      </c>
      <c r="C1970" s="4">
        <v>-10000000194</v>
      </c>
    </row>
    <row r="1971">
      <c r="A1971" t="str">
        <f t="shared" si="32"/>
        <v>1072223006085-10000115377</v>
      </c>
      <c r="B1971" s="4">
        <v>1072223006085</v>
      </c>
      <c r="C1971" s="4">
        <v>-10000115377</v>
      </c>
    </row>
    <row r="1972">
      <c r="A1972" t="str">
        <f t="shared" si="32"/>
        <v>1072210001511-10000000238</v>
      </c>
      <c r="B1972" s="4">
        <v>1072210001511</v>
      </c>
      <c r="C1972" s="4">
        <v>-10000000238</v>
      </c>
    </row>
    <row r="1973">
      <c r="A1973" t="str">
        <f t="shared" si="32"/>
        <v>1072204021141-10000000194</v>
      </c>
      <c r="B1973" s="4">
        <v>1072204021141</v>
      </c>
      <c r="C1973" s="4">
        <v>-10000000194</v>
      </c>
    </row>
    <row r="1974">
      <c r="A1974" t="str">
        <f t="shared" si="32"/>
        <v>1022202366108-10000115367</v>
      </c>
      <c r="B1974" s="4">
        <v>1022202366108</v>
      </c>
      <c r="C1974" s="4">
        <v>-10000115367</v>
      </c>
    </row>
    <row r="1975">
      <c r="A1975" t="str">
        <f t="shared" si="32"/>
        <v>1022202563525-10000115342</v>
      </c>
      <c r="B1975" s="4">
        <v>1022202563525</v>
      </c>
      <c r="C1975" s="4">
        <v>-10000115342</v>
      </c>
    </row>
    <row r="1976">
      <c r="A1976" t="str">
        <f t="shared" si="32"/>
        <v>1022201907870-10000115359</v>
      </c>
      <c r="B1976" s="4">
        <v>1022201907870</v>
      </c>
      <c r="C1976" s="4">
        <v>-10000115359</v>
      </c>
    </row>
    <row r="1977">
      <c r="A1977" t="str">
        <f t="shared" si="32"/>
        <v>1022200770987-10000000214</v>
      </c>
      <c r="B1977" s="4">
        <v>1022200770987</v>
      </c>
      <c r="C1977" s="4">
        <v>-10000000214</v>
      </c>
    </row>
    <row r="1978">
      <c r="A1978" t="str">
        <f t="shared" si="32"/>
        <v>1072210001533-10000000211</v>
      </c>
      <c r="B1978" s="4">
        <v>1072210001533</v>
      </c>
      <c r="C1978" s="4">
        <v>-10000000211</v>
      </c>
    </row>
    <row r="1979">
      <c r="A1979" t="str">
        <f t="shared" si="32"/>
        <v>1022202733321-10000000214</v>
      </c>
      <c r="B1979" s="4">
        <v>1022202733321</v>
      </c>
      <c r="C1979" s="4">
        <v>-10000000214</v>
      </c>
    </row>
    <row r="1980">
      <c r="A1980" t="str">
        <f t="shared" si="32"/>
        <v>1022201944456-10000115361</v>
      </c>
      <c r="B1980" s="4">
        <v>1022201944456</v>
      </c>
      <c r="C1980" s="4">
        <v>-10000115361</v>
      </c>
    </row>
    <row r="1981">
      <c r="A1981" t="str">
        <f t="shared" si="32"/>
        <v>1022201944456-10000000235</v>
      </c>
      <c r="B1981" s="4">
        <v>1022201944456</v>
      </c>
      <c r="C1981" s="4">
        <v>-10000000235</v>
      </c>
    </row>
    <row r="1982">
      <c r="A1982" t="str">
        <f t="shared" si="32"/>
        <v>1072210001522-10000000200</v>
      </c>
      <c r="B1982" s="4">
        <v>1072210001522</v>
      </c>
      <c r="C1982" s="4">
        <v>-10000000200</v>
      </c>
    </row>
    <row r="1983">
      <c r="A1983" t="str">
        <f t="shared" si="32"/>
        <v>1072210001555-10000000244</v>
      </c>
      <c r="B1983" s="4">
        <v>1072210001555</v>
      </c>
      <c r="C1983" s="4">
        <v>-10000000244</v>
      </c>
    </row>
    <row r="1984">
      <c r="A1984" t="str">
        <f t="shared" si="32"/>
        <v>1072289001443-10000000211</v>
      </c>
      <c r="B1984" s="4">
        <v>1072289001443</v>
      </c>
      <c r="C1984" s="4">
        <v>-10000000211</v>
      </c>
    </row>
    <row r="1985">
      <c r="A1985" t="str">
        <f t="shared" si="32"/>
        <v>1072223006085-10000000198</v>
      </c>
      <c r="B1985" s="4">
        <v>1072223006085</v>
      </c>
      <c r="C1985" s="4">
        <v>-10000000198</v>
      </c>
    </row>
    <row r="1986">
      <c r="A1986" t="str">
        <f t="shared" ref="A1986:A2049" si="33">IF(B1986="","",CONCATENATE(B1986,C1986))</f>
        <v>1072261001966-10000115376</v>
      </c>
      <c r="B1986" s="4">
        <v>1072261001966</v>
      </c>
      <c r="C1986" s="4">
        <v>-10000115376</v>
      </c>
    </row>
    <row r="1987">
      <c r="A1987" t="str">
        <f t="shared" si="33"/>
        <v>1072289001443-10000000238</v>
      </c>
      <c r="B1987" s="4">
        <v>1072289001443</v>
      </c>
      <c r="C1987" s="4">
        <v>-10000000238</v>
      </c>
    </row>
    <row r="1988">
      <c r="A1988" t="str">
        <f t="shared" si="33"/>
        <v>1022202191362-10000115367</v>
      </c>
      <c r="B1988" s="4">
        <v>1022202191362</v>
      </c>
      <c r="C1988" s="4">
        <v>-10000115367</v>
      </c>
    </row>
    <row r="1989">
      <c r="A1989" t="str">
        <f t="shared" si="33"/>
        <v>1022202365162-10000115361</v>
      </c>
      <c r="B1989" s="4">
        <v>1022202365162</v>
      </c>
      <c r="C1989" s="4">
        <v>-10000115361</v>
      </c>
    </row>
    <row r="1990">
      <c r="A1990" t="str">
        <f t="shared" si="33"/>
        <v>1022200770987-10000000231</v>
      </c>
      <c r="B1990" s="4">
        <v>1022200770987</v>
      </c>
      <c r="C1990" s="4">
        <v>-10000000231</v>
      </c>
    </row>
    <row r="1991">
      <c r="A1991" t="str">
        <f t="shared" si="33"/>
        <v>1072235001420-10000000244</v>
      </c>
      <c r="B1991" s="4">
        <v>1072235001420</v>
      </c>
      <c r="C1991" s="4">
        <v>-10000000244</v>
      </c>
    </row>
    <row r="1992">
      <c r="A1992" t="str">
        <f t="shared" si="33"/>
        <v>1072204021141-10000115376</v>
      </c>
      <c r="B1992" s="4">
        <v>1072204021141</v>
      </c>
      <c r="C1992" s="4">
        <v>-10000115376</v>
      </c>
    </row>
    <row r="1993">
      <c r="A1993" t="str">
        <f t="shared" si="33"/>
        <v>1022200867040-10000000246</v>
      </c>
      <c r="B1993" s="4">
        <v>1022200867040</v>
      </c>
      <c r="C1993" s="4">
        <v>-10000000246</v>
      </c>
    </row>
    <row r="1994">
      <c r="A1994" t="str">
        <f t="shared" si="33"/>
        <v>1072203002035-10000115337</v>
      </c>
      <c r="B1994" s="4">
        <v>1072203002035</v>
      </c>
      <c r="C1994" s="4">
        <v>-10000115337</v>
      </c>
    </row>
    <row r="1995">
      <c r="A1995" t="str">
        <f t="shared" si="33"/>
        <v>1022200867040-10000115329</v>
      </c>
      <c r="B1995" s="4">
        <v>1022200867040</v>
      </c>
      <c r="C1995" s="4">
        <v>-10000115329</v>
      </c>
    </row>
    <row r="1996">
      <c r="A1996" t="str">
        <f t="shared" si="33"/>
        <v>1022202565120-10000115359</v>
      </c>
      <c r="B1996" s="4">
        <v>1022202565120</v>
      </c>
      <c r="C1996" s="4">
        <v>-10000115359</v>
      </c>
    </row>
    <row r="1997">
      <c r="A1997" t="str">
        <f t="shared" si="33"/>
        <v>1022202104000-10000000214</v>
      </c>
      <c r="B1997" s="4">
        <v>1022202104000</v>
      </c>
      <c r="C1997" s="4">
        <v>-10000000214</v>
      </c>
    </row>
    <row r="1998">
      <c r="A1998" t="str">
        <f t="shared" si="33"/>
        <v>1022202525388-10000000246</v>
      </c>
      <c r="B1998" s="4">
        <v>1022202525388</v>
      </c>
      <c r="C1998" s="4">
        <v>-10000000246</v>
      </c>
    </row>
    <row r="1999">
      <c r="A1999" t="str">
        <f t="shared" si="33"/>
        <v>1072201000816-10000000244</v>
      </c>
      <c r="B1999" s="4">
        <v>1072201000816</v>
      </c>
      <c r="C1999" s="4">
        <v>-10000000244</v>
      </c>
    </row>
    <row r="2000">
      <c r="A2000" t="str">
        <f t="shared" si="33"/>
        <v>1072210001511-10000000244</v>
      </c>
      <c r="B2000" s="4">
        <v>1072210001511</v>
      </c>
      <c r="C2000" s="4">
        <v>-10000000244</v>
      </c>
    </row>
    <row r="2001">
      <c r="A2001" t="str">
        <f t="shared" si="33"/>
        <v>1072204021141-10000000198</v>
      </c>
      <c r="B2001" s="4">
        <v>1072204021141</v>
      </c>
      <c r="C2001" s="4">
        <v>-10000000198</v>
      </c>
    </row>
    <row r="2002">
      <c r="A2002" t="str">
        <f t="shared" si="33"/>
        <v>1132225020344-10000115330</v>
      </c>
      <c r="B2002" s="4">
        <v>1132225020344</v>
      </c>
      <c r="C2002" s="4">
        <v>-10000115330</v>
      </c>
    </row>
    <row r="2003">
      <c r="A2003" t="str">
        <f t="shared" si="33"/>
        <v>1022201944456-10000115323</v>
      </c>
      <c r="B2003" s="4">
        <v>1022201944456</v>
      </c>
      <c r="C2003" s="4">
        <v>-10000115323</v>
      </c>
    </row>
    <row r="2004">
      <c r="A2004" t="str">
        <f t="shared" si="33"/>
        <v>1022202525388-10000000214</v>
      </c>
      <c r="B2004" s="4">
        <v>1022202525388</v>
      </c>
      <c r="C2004" s="4">
        <v>-10000000214</v>
      </c>
    </row>
    <row r="2005">
      <c r="A2005" t="str">
        <f t="shared" si="33"/>
        <v>1022200882076-10000115326</v>
      </c>
      <c r="B2005" s="4">
        <v>1022200882076</v>
      </c>
      <c r="C2005" s="4">
        <v>-10000115326</v>
      </c>
    </row>
    <row r="2006">
      <c r="A2006" t="str">
        <f t="shared" si="33"/>
        <v>1072203002002-10000115348</v>
      </c>
      <c r="B2006" s="4">
        <v>1072203002002</v>
      </c>
      <c r="C2006" s="4">
        <v>-10000115348</v>
      </c>
    </row>
    <row r="2007">
      <c r="A2007" t="str">
        <f t="shared" si="33"/>
        <v>1022200708001-10000000214</v>
      </c>
      <c r="B2007" s="4">
        <v>1022200708001</v>
      </c>
      <c r="C2007" s="4">
        <v>-10000000214</v>
      </c>
    </row>
    <row r="2008">
      <c r="A2008" t="str">
        <f t="shared" si="33"/>
        <v>1022202864452-10000115323</v>
      </c>
      <c r="B2008" s="4">
        <v>1022202864452</v>
      </c>
      <c r="C2008" s="4">
        <v>-10000115323</v>
      </c>
    </row>
    <row r="2009">
      <c r="A2009" t="str">
        <f t="shared" si="33"/>
        <v>1022202864452-10000000231</v>
      </c>
      <c r="B2009" s="4">
        <v>1022202864452</v>
      </c>
      <c r="C2009" s="4">
        <v>-10000000231</v>
      </c>
    </row>
    <row r="2010">
      <c r="A2010" t="str">
        <f t="shared" si="33"/>
        <v>1022202525388-10000115323</v>
      </c>
      <c r="B2010" s="4">
        <v>1022202525388</v>
      </c>
      <c r="C2010" s="4">
        <v>-10000115323</v>
      </c>
    </row>
    <row r="2011">
      <c r="A2011" t="str">
        <f t="shared" si="33"/>
        <v>1022202191362-10000115366</v>
      </c>
      <c r="B2011" s="4">
        <v>1022202191362</v>
      </c>
      <c r="C2011" s="4">
        <v>-10000115366</v>
      </c>
    </row>
    <row r="2012">
      <c r="A2012" t="str">
        <f t="shared" si="33"/>
        <v>1072256000849-10000115337</v>
      </c>
      <c r="B2012" s="4">
        <v>1072256000849</v>
      </c>
      <c r="C2012" s="4">
        <v>-10000115337</v>
      </c>
    </row>
    <row r="2013">
      <c r="A2013" t="str">
        <f t="shared" si="33"/>
        <v>1072201000827-10000000211</v>
      </c>
      <c r="B2013" s="4">
        <v>1072201000827</v>
      </c>
      <c r="C2013" s="4">
        <v>-10000000211</v>
      </c>
    </row>
    <row r="2014">
      <c r="A2014" t="str">
        <f t="shared" si="33"/>
        <v>1072261001922-10000115376</v>
      </c>
      <c r="B2014" s="4">
        <v>1072261001922</v>
      </c>
      <c r="C2014" s="4">
        <v>-10000115376</v>
      </c>
    </row>
    <row r="2015">
      <c r="A2015" t="str">
        <f t="shared" si="33"/>
        <v>1072208007750-10000000198</v>
      </c>
      <c r="B2015" s="4">
        <v>1072208007750</v>
      </c>
      <c r="C2015" s="4">
        <v>-10000000198</v>
      </c>
    </row>
    <row r="2016">
      <c r="A2016" t="str">
        <f t="shared" si="33"/>
        <v>1072204021152-10000000218</v>
      </c>
      <c r="B2016" s="4">
        <v>1072204021152</v>
      </c>
      <c r="C2016" s="4">
        <v>-10000000218</v>
      </c>
    </row>
    <row r="2017">
      <c r="A2017" t="str">
        <f t="shared" si="33"/>
        <v>1022202282849-10000115366</v>
      </c>
      <c r="B2017" s="4">
        <v>1022202282849</v>
      </c>
      <c r="C2017" s="4">
        <v>-10000115366</v>
      </c>
    </row>
    <row r="2018">
      <c r="A2018" t="str">
        <f t="shared" si="33"/>
        <v>1022202864452-10000115373</v>
      </c>
      <c r="B2018" s="4">
        <v>1022202864452</v>
      </c>
      <c r="C2018" s="4">
        <v>-10000115373</v>
      </c>
    </row>
    <row r="2019">
      <c r="A2019" t="str">
        <f t="shared" si="33"/>
        <v>102220073050710003773828</v>
      </c>
      <c r="B2019" s="4">
        <v>1022200730507</v>
      </c>
      <c r="C2019" s="4">
        <v>10003773828</v>
      </c>
    </row>
    <row r="2020">
      <c r="A2020" t="str">
        <f t="shared" si="33"/>
        <v>1022202864452-10000115331</v>
      </c>
      <c r="B2020" s="4">
        <v>1022202864452</v>
      </c>
      <c r="C2020" s="4">
        <v>-10000115331</v>
      </c>
    </row>
    <row r="2021">
      <c r="A2021" t="str">
        <f t="shared" si="33"/>
        <v>1022202611782-10000115365</v>
      </c>
      <c r="B2021" s="4">
        <v>1022202611782</v>
      </c>
      <c r="C2021" s="4">
        <v>-10000115365</v>
      </c>
    </row>
    <row r="2022">
      <c r="A2022" t="str">
        <f t="shared" si="33"/>
        <v>1072256000948-10000000244</v>
      </c>
      <c r="B2022" s="4">
        <v>1072256000948</v>
      </c>
      <c r="C2022" s="4">
        <v>-10000000244</v>
      </c>
    </row>
    <row r="2023">
      <c r="A2023" t="str">
        <f t="shared" si="33"/>
        <v>1072234001223-10000000194</v>
      </c>
      <c r="B2023" s="4">
        <v>1072234001223</v>
      </c>
      <c r="C2023" s="4">
        <v>-10000000194</v>
      </c>
    </row>
    <row r="2024">
      <c r="A2024" t="str">
        <f t="shared" si="33"/>
        <v>1072207000986-10000115376</v>
      </c>
      <c r="B2024" s="4">
        <v>1072207000986</v>
      </c>
      <c r="C2024" s="4">
        <v>-10000115376</v>
      </c>
    </row>
    <row r="2025">
      <c r="A2025" t="str">
        <f t="shared" si="33"/>
        <v>1072207000997-10000000238</v>
      </c>
      <c r="B2025" s="4">
        <v>1072207000997</v>
      </c>
      <c r="C2025" s="4">
        <v>-10000000238</v>
      </c>
    </row>
    <row r="2026">
      <c r="A2026" t="str">
        <f t="shared" si="33"/>
        <v>1022202523837-10000000214</v>
      </c>
      <c r="B2026" s="4">
        <v>1022202523837</v>
      </c>
      <c r="C2026" s="4">
        <v>-10000000214</v>
      </c>
    </row>
    <row r="2027">
      <c r="A2027" t="str">
        <f t="shared" si="33"/>
        <v>1022202101030-10000115371</v>
      </c>
      <c r="B2027" s="4">
        <v>1022202101030</v>
      </c>
      <c r="C2027" s="4">
        <v>-10000115371</v>
      </c>
    </row>
    <row r="2028">
      <c r="A2028" t="str">
        <f t="shared" si="33"/>
        <v>1072261001900-10000000194</v>
      </c>
      <c r="B2028" s="4">
        <v>1072261001900</v>
      </c>
      <c r="C2028" s="4">
        <v>-10000000194</v>
      </c>
    </row>
    <row r="2029">
      <c r="A2029" t="str">
        <f t="shared" si="33"/>
        <v>1072235001442-10000115377</v>
      </c>
      <c r="B2029" s="4">
        <v>1072235001442</v>
      </c>
      <c r="C2029" s="4">
        <v>-10000115377</v>
      </c>
    </row>
    <row r="2030">
      <c r="A2030" t="str">
        <f t="shared" si="33"/>
        <v>1072210001577-10000000194</v>
      </c>
      <c r="B2030" s="4">
        <v>1072210001577</v>
      </c>
      <c r="C2030" s="4">
        <v>-10000000194</v>
      </c>
    </row>
    <row r="2031">
      <c r="A2031" t="str">
        <f t="shared" si="33"/>
        <v>1072203001991-10000000198</v>
      </c>
      <c r="B2031" s="4">
        <v>1072203001991</v>
      </c>
      <c r="C2031" s="4">
        <v>-10000000198</v>
      </c>
    </row>
    <row r="2032">
      <c r="A2032" t="str">
        <f t="shared" si="33"/>
        <v>1072203001991-10000115337</v>
      </c>
      <c r="B2032" s="4">
        <v>1072203001991</v>
      </c>
      <c r="C2032" s="4">
        <v>-10000115337</v>
      </c>
    </row>
    <row r="2033">
      <c r="A2033" t="str">
        <f t="shared" si="33"/>
        <v>1022200567212-10000000215</v>
      </c>
      <c r="B2033" s="4">
        <v>1022200567212</v>
      </c>
      <c r="C2033" s="4">
        <v>-10000000215</v>
      </c>
    </row>
    <row r="2034">
      <c r="A2034" t="str">
        <f t="shared" si="33"/>
        <v>1072234001256-10000115348</v>
      </c>
      <c r="B2034" s="4">
        <v>1072234001256</v>
      </c>
      <c r="C2034" s="4">
        <v>-10000115348</v>
      </c>
    </row>
    <row r="2035">
      <c r="A2035" t="str">
        <f t="shared" si="33"/>
        <v>1022202670544-10000000235</v>
      </c>
      <c r="B2035" s="4">
        <v>1022202670544</v>
      </c>
      <c r="C2035" s="4">
        <v>-10000000235</v>
      </c>
    </row>
    <row r="2036">
      <c r="A2036" t="str">
        <f t="shared" si="33"/>
        <v>1022202733321-10000115347</v>
      </c>
      <c r="B2036" s="4">
        <v>1022202733321</v>
      </c>
      <c r="C2036" s="4">
        <v>-10000115347</v>
      </c>
    </row>
    <row r="2037">
      <c r="A2037" t="str">
        <f t="shared" si="33"/>
        <v>1072256000937-10000000212</v>
      </c>
      <c r="B2037" s="4">
        <v>1072256000937</v>
      </c>
      <c r="C2037" s="4">
        <v>-10000000212</v>
      </c>
    </row>
    <row r="2038">
      <c r="A2038" t="str">
        <f t="shared" si="33"/>
        <v>1022200708001-10000115324</v>
      </c>
      <c r="B2038" s="4">
        <v>1022200708001</v>
      </c>
      <c r="C2038" s="4">
        <v>-10000115324</v>
      </c>
    </row>
    <row r="2039">
      <c r="A2039" t="str">
        <f t="shared" si="33"/>
        <v>1022200708001-10000000231</v>
      </c>
      <c r="B2039" s="4">
        <v>1022200708001</v>
      </c>
      <c r="C2039" s="4">
        <v>-10000000231</v>
      </c>
    </row>
    <row r="2040">
      <c r="A2040" t="str">
        <f t="shared" si="33"/>
        <v>1022201982890-10000115354</v>
      </c>
      <c r="B2040" s="4">
        <v>1022201982890</v>
      </c>
      <c r="C2040" s="4">
        <v>-10000115354</v>
      </c>
    </row>
    <row r="2041">
      <c r="A2041" t="str">
        <f t="shared" si="33"/>
        <v>1022202565120-10000000235</v>
      </c>
      <c r="B2041" s="4">
        <v>1022202565120</v>
      </c>
      <c r="C2041" s="4">
        <v>-10000000235</v>
      </c>
    </row>
    <row r="2042">
      <c r="A2042" t="str">
        <f t="shared" si="33"/>
        <v>1022200567212-10000000241</v>
      </c>
      <c r="B2042" s="4">
        <v>1022200567212</v>
      </c>
      <c r="C2042" s="4">
        <v>-10000000241</v>
      </c>
    </row>
    <row r="2043">
      <c r="A2043" t="str">
        <f t="shared" si="33"/>
        <v>1072256000948-10000000198</v>
      </c>
      <c r="B2043" s="4">
        <v>1072256000948</v>
      </c>
      <c r="C2043" s="4">
        <v>-10000000198</v>
      </c>
    </row>
    <row r="2044">
      <c r="A2044" t="str">
        <f t="shared" si="33"/>
        <v>1022202914942-10000000235</v>
      </c>
      <c r="B2044" s="4">
        <v>1022202914942</v>
      </c>
      <c r="C2044" s="4">
        <v>-10000000235</v>
      </c>
    </row>
    <row r="2045">
      <c r="A2045" t="str">
        <f t="shared" si="33"/>
        <v>1022202073200-10000115367</v>
      </c>
      <c r="B2045" s="4">
        <v>1022202073200</v>
      </c>
      <c r="C2045" s="4">
        <v>-10000115367</v>
      </c>
    </row>
    <row r="2046">
      <c r="A2046" t="str">
        <f t="shared" si="33"/>
        <v>1072209003030-10000115348</v>
      </c>
      <c r="B2046" s="4">
        <v>1072209003030</v>
      </c>
      <c r="C2046" s="4">
        <v>-10000115348</v>
      </c>
    </row>
    <row r="2047">
      <c r="A2047" t="str">
        <f t="shared" si="33"/>
        <v>1072261001911-10000115377</v>
      </c>
      <c r="B2047" s="4">
        <v>1072261001911</v>
      </c>
      <c r="C2047" s="4">
        <v>-10000115377</v>
      </c>
    </row>
    <row r="2048">
      <c r="A2048" t="str">
        <f t="shared" si="33"/>
        <v>1072235001431-10000115376</v>
      </c>
      <c r="B2048" s="4">
        <v>1072235001431</v>
      </c>
      <c r="C2048" s="4">
        <v>-10000115376</v>
      </c>
    </row>
    <row r="2049">
      <c r="A2049" t="str">
        <f t="shared" si="33"/>
        <v>1072256000926-10000000234</v>
      </c>
      <c r="B2049" s="4">
        <v>1072256000926</v>
      </c>
      <c r="C2049" s="4">
        <v>-10000000234</v>
      </c>
    </row>
    <row r="2050">
      <c r="A2050" t="str">
        <f t="shared" ref="A2050:A2113" si="34">IF(B2050="","",CONCATENATE(B2050,C2050))</f>
        <v>1072208007761-10000115337</v>
      </c>
      <c r="B2050" s="4">
        <v>1072208007761</v>
      </c>
      <c r="C2050" s="4">
        <v>-10000115337</v>
      </c>
    </row>
    <row r="2051">
      <c r="A2051" t="str">
        <f t="shared" si="34"/>
        <v>1072203002013-10000000238</v>
      </c>
      <c r="B2051" s="4">
        <v>1072203002013</v>
      </c>
      <c r="C2051" s="4">
        <v>-10000000238</v>
      </c>
    </row>
    <row r="2052">
      <c r="A2052" t="str">
        <f t="shared" si="34"/>
        <v>1072204021152-10000000200</v>
      </c>
      <c r="B2052" s="4">
        <v>1072204021152</v>
      </c>
      <c r="C2052" s="4">
        <v>-10000000200</v>
      </c>
    </row>
    <row r="2053">
      <c r="A2053" t="str">
        <f t="shared" si="34"/>
        <v>1072223006085-10000115376</v>
      </c>
      <c r="B2053" s="4">
        <v>1072223006085</v>
      </c>
      <c r="C2053" s="4">
        <v>-10000115376</v>
      </c>
    </row>
    <row r="2054">
      <c r="A2054" t="str">
        <f t="shared" si="34"/>
        <v>1072209003030-10000000238</v>
      </c>
      <c r="B2054" s="4">
        <v>1072209003030</v>
      </c>
      <c r="C2054" s="4">
        <v>-10000000238</v>
      </c>
    </row>
    <row r="2055">
      <c r="A2055" t="str">
        <f t="shared" si="34"/>
        <v>1022202283762-10000115354</v>
      </c>
      <c r="B2055" s="4">
        <v>1022202283762</v>
      </c>
      <c r="C2055" s="4">
        <v>-10000115354</v>
      </c>
    </row>
    <row r="2056">
      <c r="A2056" t="str">
        <f t="shared" si="34"/>
        <v>1072234001223-10000000212</v>
      </c>
      <c r="B2056" s="4">
        <v>1072234001223</v>
      </c>
      <c r="C2056" s="4">
        <v>-10000000212</v>
      </c>
    </row>
    <row r="2057">
      <c r="A2057" t="str">
        <f t="shared" si="34"/>
        <v>1022201944456-10000115365</v>
      </c>
      <c r="B2057" s="4">
        <v>1022201944456</v>
      </c>
      <c r="C2057" s="4">
        <v>-10000115365</v>
      </c>
    </row>
    <row r="2058">
      <c r="A2058" t="str">
        <f t="shared" si="34"/>
        <v>1022202218422-10000000235</v>
      </c>
      <c r="B2058" s="4">
        <v>1022202218422</v>
      </c>
      <c r="C2058" s="4">
        <v>-10000000235</v>
      </c>
    </row>
    <row r="2059">
      <c r="A2059" t="str">
        <f t="shared" si="34"/>
        <v>1022202864452-10000115345</v>
      </c>
      <c r="B2059" s="4">
        <v>1022202864452</v>
      </c>
      <c r="C2059" s="4">
        <v>-10000115345</v>
      </c>
    </row>
    <row r="2060">
      <c r="A2060" t="str">
        <f t="shared" si="34"/>
        <v>1022202735543-10000115365</v>
      </c>
      <c r="B2060" s="4">
        <v>1022202735543</v>
      </c>
      <c r="C2060" s="4">
        <v>-10000115365</v>
      </c>
    </row>
    <row r="2061">
      <c r="A2061" t="str">
        <f t="shared" si="34"/>
        <v>1022201944236-10000115365</v>
      </c>
      <c r="B2061" s="4">
        <v>1022201944236</v>
      </c>
      <c r="C2061" s="4">
        <v>-10000115365</v>
      </c>
    </row>
    <row r="2062">
      <c r="A2062" t="str">
        <f t="shared" si="34"/>
        <v>1022202192264-10000115342</v>
      </c>
      <c r="B2062" s="4">
        <v>1022202192264</v>
      </c>
      <c r="C2062" s="4">
        <v>-10000115342</v>
      </c>
    </row>
    <row r="2063">
      <c r="A2063" t="str">
        <f t="shared" si="34"/>
        <v>1022202104000-10000115365</v>
      </c>
      <c r="B2063" s="4">
        <v>1022202104000</v>
      </c>
      <c r="C2063" s="4">
        <v>-10000115365</v>
      </c>
    </row>
    <row r="2064">
      <c r="A2064" t="str">
        <f t="shared" si="34"/>
        <v>1022202150960-10000115325</v>
      </c>
      <c r="B2064" s="4">
        <v>1022202150960</v>
      </c>
      <c r="C2064" s="4">
        <v>-10000115325</v>
      </c>
    </row>
    <row r="2065">
      <c r="A2065" t="str">
        <f t="shared" si="34"/>
        <v>1022202072430-10000115366</v>
      </c>
      <c r="B2065" s="4">
        <v>1022202072430</v>
      </c>
      <c r="C2065" s="4">
        <v>-10000115366</v>
      </c>
    </row>
    <row r="2066">
      <c r="A2066" t="str">
        <f t="shared" si="34"/>
        <v>1022202149936-10000000231</v>
      </c>
      <c r="B2066" s="4">
        <v>1022202149936</v>
      </c>
      <c r="C2066" s="4">
        <v>-10000000231</v>
      </c>
    </row>
    <row r="2067">
      <c r="A2067" t="str">
        <f t="shared" si="34"/>
        <v>1072289001399-10000000200</v>
      </c>
      <c r="B2067" s="4">
        <v>1072289001399</v>
      </c>
      <c r="C2067" s="4">
        <v>-10000000200</v>
      </c>
    </row>
    <row r="2068">
      <c r="A2068" t="str">
        <f t="shared" si="34"/>
        <v>1022200883847-10000000246</v>
      </c>
      <c r="B2068" s="4">
        <v>1022200883847</v>
      </c>
      <c r="C2068" s="4">
        <v>-10000000246</v>
      </c>
    </row>
    <row r="2069">
      <c r="A2069" t="str">
        <f t="shared" si="34"/>
        <v>1022202767971-10000115360</v>
      </c>
      <c r="B2069" s="4">
        <v>1022202767971</v>
      </c>
      <c r="C2069" s="4">
        <v>-10000115360</v>
      </c>
    </row>
    <row r="2070">
      <c r="A2070" t="str">
        <f t="shared" si="34"/>
        <v>1022202613894-10000115365</v>
      </c>
      <c r="B2070" s="4">
        <v>1022202613894</v>
      </c>
      <c r="C2070" s="4">
        <v>-10000115365</v>
      </c>
    </row>
    <row r="2071">
      <c r="A2071" t="str">
        <f t="shared" si="34"/>
        <v>1072205001010-10000000211</v>
      </c>
      <c r="B2071" s="4">
        <v>1072205001010</v>
      </c>
      <c r="C2071" s="4">
        <v>-10000000211</v>
      </c>
    </row>
    <row r="2072">
      <c r="A2072" t="str">
        <f t="shared" si="34"/>
        <v>1022200507548-10000115325</v>
      </c>
      <c r="B2072" s="4">
        <v>1022200507548</v>
      </c>
      <c r="C2072" s="4">
        <v>-10000115325</v>
      </c>
    </row>
    <row r="2073">
      <c r="A2073" t="str">
        <f t="shared" si="34"/>
        <v>1022202316124-10000000231</v>
      </c>
      <c r="B2073" s="4">
        <v>1022202316124</v>
      </c>
      <c r="C2073" s="4">
        <v>-10000000231</v>
      </c>
    </row>
    <row r="2074">
      <c r="A2074" t="str">
        <f t="shared" si="34"/>
        <v>1022200507548-10000115329</v>
      </c>
      <c r="B2074" s="4">
        <v>1022200507548</v>
      </c>
      <c r="C2074" s="4">
        <v>-10000115329</v>
      </c>
    </row>
    <row r="2075">
      <c r="A2075" t="str">
        <f t="shared" si="34"/>
        <v>1022202767971-10000115345</v>
      </c>
      <c r="B2075" s="4">
        <v>1022202767971</v>
      </c>
      <c r="C2075" s="4">
        <v>-10000115345</v>
      </c>
    </row>
    <row r="2076">
      <c r="A2076" t="str">
        <f t="shared" si="34"/>
        <v>1072256000937-10000000244</v>
      </c>
      <c r="B2076" s="4">
        <v>1072256000937</v>
      </c>
      <c r="C2076" s="4">
        <v>-10000000244</v>
      </c>
    </row>
    <row r="2077">
      <c r="A2077" t="str">
        <f t="shared" si="34"/>
        <v>1022201944456-10000115324</v>
      </c>
      <c r="B2077" s="4">
        <v>1022201944456</v>
      </c>
      <c r="C2077" s="4">
        <v>-10000115324</v>
      </c>
    </row>
    <row r="2078">
      <c r="A2078" t="str">
        <f t="shared" si="34"/>
        <v>1072207000997-10000000198</v>
      </c>
      <c r="B2078" s="4">
        <v>1072207000997</v>
      </c>
      <c r="C2078" s="4">
        <v>-10000000198</v>
      </c>
    </row>
    <row r="2079">
      <c r="A2079" t="str">
        <f t="shared" si="34"/>
        <v>1022202525388-10000115365</v>
      </c>
      <c r="B2079" s="4">
        <v>1022202525388</v>
      </c>
      <c r="C2079" s="4">
        <v>-10000115365</v>
      </c>
    </row>
    <row r="2080">
      <c r="A2080" t="str">
        <f t="shared" si="34"/>
        <v>1022202864452-10000000208</v>
      </c>
      <c r="B2080" s="4">
        <v>1022202864452</v>
      </c>
      <c r="C2080" s="4">
        <v>-10000000208</v>
      </c>
    </row>
    <row r="2081">
      <c r="A2081" t="str">
        <f t="shared" si="34"/>
        <v>1072203002002-10000000211</v>
      </c>
      <c r="B2081" s="4">
        <v>1072203002002</v>
      </c>
      <c r="C2081" s="4">
        <v>-10000000211</v>
      </c>
    </row>
    <row r="2082">
      <c r="A2082" t="str">
        <f t="shared" si="34"/>
        <v>1022202565120-10000115349</v>
      </c>
      <c r="B2082" s="4">
        <v>1022202565120</v>
      </c>
      <c r="C2082" s="4">
        <v>-10000115349</v>
      </c>
    </row>
    <row r="2083">
      <c r="A2083" t="str">
        <f t="shared" si="34"/>
        <v>1022201944456-10000000208</v>
      </c>
      <c r="B2083" s="4">
        <v>1022201944456</v>
      </c>
      <c r="C2083" s="4">
        <v>-10000000208</v>
      </c>
    </row>
    <row r="2084">
      <c r="A2084" t="str">
        <f t="shared" si="34"/>
        <v>1022202733321-10000115361</v>
      </c>
      <c r="B2084" s="4">
        <v>1022202733321</v>
      </c>
      <c r="C2084" s="4">
        <v>-10000115361</v>
      </c>
    </row>
    <row r="2085">
      <c r="A2085" t="str">
        <f t="shared" si="34"/>
        <v>1072210001522-10000115348</v>
      </c>
      <c r="B2085" s="4">
        <v>1072210001522</v>
      </c>
      <c r="C2085" s="4">
        <v>-10000115348</v>
      </c>
    </row>
    <row r="2086">
      <c r="A2086" t="str">
        <f t="shared" si="34"/>
        <v>6382190522.386905-10000000212</v>
      </c>
      <c r="B2086" s="5">
        <v>6382190522.3869047</v>
      </c>
      <c r="C2086" s="4">
        <v>-10000000212</v>
      </c>
    </row>
    <row r="2087">
      <c r="A2087" t="str">
        <f t="shared" si="34"/>
        <v>1072235001431-10000115348</v>
      </c>
      <c r="B2087" s="4">
        <v>1072235001431</v>
      </c>
      <c r="C2087" s="4">
        <v>-10000115348</v>
      </c>
    </row>
    <row r="2088">
      <c r="A2088" t="str">
        <f t="shared" si="34"/>
        <v>1072261001922-10000000212</v>
      </c>
      <c r="B2088" s="4">
        <v>1072261001922</v>
      </c>
      <c r="C2088" s="4">
        <v>-10000000212</v>
      </c>
    </row>
    <row r="2089">
      <c r="A2089" t="str">
        <f t="shared" si="34"/>
        <v>1022202523837-10000115329</v>
      </c>
      <c r="B2089" s="4">
        <v>1022202523837</v>
      </c>
      <c r="C2089" s="4">
        <v>-10000115329</v>
      </c>
    </row>
    <row r="2090">
      <c r="A2090" t="str">
        <f t="shared" si="34"/>
        <v>1072205000988-10000000218</v>
      </c>
      <c r="B2090" s="4">
        <v>1072205000988</v>
      </c>
      <c r="C2090" s="4">
        <v>-10000000218</v>
      </c>
    </row>
    <row r="2091">
      <c r="A2091" t="str">
        <f t="shared" si="34"/>
        <v>1072209003030-10000000244</v>
      </c>
      <c r="B2091" s="4">
        <v>1072209003030</v>
      </c>
      <c r="C2091" s="4">
        <v>-10000000244</v>
      </c>
    </row>
    <row r="2092">
      <c r="A2092" t="str">
        <f t="shared" si="34"/>
        <v>1072203001991-10000000238</v>
      </c>
      <c r="B2092" s="4">
        <v>1072203001991</v>
      </c>
      <c r="C2092" s="4">
        <v>-10000000238</v>
      </c>
    </row>
    <row r="2093">
      <c r="A2093" t="str">
        <f t="shared" si="34"/>
        <v>1072235001420-10000000238</v>
      </c>
      <c r="B2093" s="4">
        <v>1072235001420</v>
      </c>
      <c r="C2093" s="4">
        <v>-10000000238</v>
      </c>
    </row>
    <row r="2094">
      <c r="A2094" t="str">
        <f t="shared" si="34"/>
        <v>1072204021141-10000000212</v>
      </c>
      <c r="B2094" s="4">
        <v>1072204021141</v>
      </c>
      <c r="C2094" s="4">
        <v>-10000000212</v>
      </c>
    </row>
    <row r="2095">
      <c r="A2095" t="str">
        <f t="shared" si="34"/>
        <v>1072235001409-10000115337</v>
      </c>
      <c r="B2095" s="4">
        <v>1072235001409</v>
      </c>
      <c r="C2095" s="4">
        <v>-10000115337</v>
      </c>
    </row>
    <row r="2096">
      <c r="A2096" t="str">
        <f t="shared" si="34"/>
        <v>1022202563525-10000115349</v>
      </c>
      <c r="B2096" s="4">
        <v>1022202563525</v>
      </c>
      <c r="C2096" s="4">
        <v>-10000115349</v>
      </c>
    </row>
    <row r="2097">
      <c r="A2097" t="str">
        <f t="shared" si="34"/>
        <v>1022202283762-10000000208</v>
      </c>
      <c r="B2097" s="4">
        <v>1022202283762</v>
      </c>
      <c r="C2097" s="4">
        <v>-10000000208</v>
      </c>
    </row>
    <row r="2098">
      <c r="A2098" t="str">
        <f t="shared" si="34"/>
        <v>1072201000827-10000000244</v>
      </c>
      <c r="B2098" s="4">
        <v>1072201000827</v>
      </c>
      <c r="C2098" s="4">
        <v>-10000000244</v>
      </c>
    </row>
    <row r="2099">
      <c r="A2099" t="str">
        <f t="shared" si="34"/>
        <v>1072261001911-10000000200</v>
      </c>
      <c r="B2099" s="4">
        <v>1072261001911</v>
      </c>
      <c r="C2099" s="4">
        <v>-10000000200</v>
      </c>
    </row>
    <row r="2100">
      <c r="A2100" t="str">
        <f t="shared" si="34"/>
        <v>1132225020344-10000000219</v>
      </c>
      <c r="B2100" s="4">
        <v>1132225020344</v>
      </c>
      <c r="C2100" s="4">
        <v>-10000000219</v>
      </c>
    </row>
    <row r="2101">
      <c r="A2101" t="str">
        <f t="shared" si="34"/>
        <v>1022201982890-10000115324</v>
      </c>
      <c r="B2101" s="4">
        <v>1022201982890</v>
      </c>
      <c r="C2101" s="4">
        <v>-10000115324</v>
      </c>
    </row>
    <row r="2102">
      <c r="A2102" t="str">
        <f t="shared" si="34"/>
        <v>1072289001432-10000115377</v>
      </c>
      <c r="B2102" s="4">
        <v>1072289001432</v>
      </c>
      <c r="C2102" s="4">
        <v>-10000115377</v>
      </c>
    </row>
    <row r="2103">
      <c r="A2103" t="str">
        <f t="shared" si="34"/>
        <v>1022202735543-10000115345</v>
      </c>
      <c r="B2103" s="4">
        <v>1022202735543</v>
      </c>
      <c r="C2103" s="4">
        <v>-10000115345</v>
      </c>
    </row>
    <row r="2104">
      <c r="A2104" t="str">
        <f t="shared" si="34"/>
        <v>1072234001245-10000000238</v>
      </c>
      <c r="B2104" s="4">
        <v>1072234001245</v>
      </c>
      <c r="C2104" s="4">
        <v>-10000000238</v>
      </c>
    </row>
    <row r="2105">
      <c r="A2105" t="str">
        <f t="shared" si="34"/>
        <v>1072235001409-10000000198</v>
      </c>
      <c r="B2105" s="4">
        <v>1072235001409</v>
      </c>
      <c r="C2105" s="4">
        <v>-10000000198</v>
      </c>
    </row>
    <row r="2106">
      <c r="A2106" t="str">
        <f t="shared" si="34"/>
        <v>1072235001431-10000000238</v>
      </c>
      <c r="B2106" s="4">
        <v>1072235001431</v>
      </c>
      <c r="C2106" s="4">
        <v>-10000000238</v>
      </c>
    </row>
    <row r="2107">
      <c r="A2107" t="str">
        <f t="shared" si="34"/>
        <v>1072203002035-10000115348</v>
      </c>
      <c r="B2107" s="4">
        <v>1072203002035</v>
      </c>
      <c r="C2107" s="4">
        <v>-10000115348</v>
      </c>
    </row>
    <row r="2108">
      <c r="A2108" t="str">
        <f t="shared" si="34"/>
        <v>1072256000871-10000115376</v>
      </c>
      <c r="B2108" s="4">
        <v>1072256000871</v>
      </c>
      <c r="C2108" s="4">
        <v>-10000115376</v>
      </c>
    </row>
    <row r="2109">
      <c r="A2109" t="str">
        <f t="shared" si="34"/>
        <v>1072207001019-10000000212</v>
      </c>
      <c r="B2109" s="4">
        <v>1072207001019</v>
      </c>
      <c r="C2109" s="4">
        <v>-10000000212</v>
      </c>
    </row>
    <row r="2110">
      <c r="A2110" t="str">
        <f t="shared" si="34"/>
        <v>1072201000827-10000000212</v>
      </c>
      <c r="B2110" s="4">
        <v>1072201000827</v>
      </c>
      <c r="C2110" s="4">
        <v>-10000000212</v>
      </c>
    </row>
    <row r="2111">
      <c r="A2111" t="str">
        <f t="shared" si="34"/>
        <v>1022202283762-10000115329</v>
      </c>
      <c r="B2111" s="4">
        <v>1022202283762</v>
      </c>
      <c r="C2111" s="4">
        <v>-10000115329</v>
      </c>
    </row>
    <row r="2112">
      <c r="A2112" t="str">
        <f t="shared" si="34"/>
        <v>1072208007750-10000000238</v>
      </c>
      <c r="B2112" s="4">
        <v>1072208007750</v>
      </c>
      <c r="C2112" s="4">
        <v>-10000000238</v>
      </c>
    </row>
    <row r="2113">
      <c r="A2113" t="str">
        <f t="shared" si="34"/>
        <v>1072289001443-10000115376</v>
      </c>
      <c r="B2113" s="4">
        <v>1072289001443</v>
      </c>
      <c r="C2113" s="4">
        <v>-10000115376</v>
      </c>
    </row>
    <row r="2114">
      <c r="A2114" t="str">
        <f t="shared" ref="A2114:A2177" si="35">IF(B2114="","",CONCATENATE(B2114,C2114))</f>
        <v>1072289001443-10000000234</v>
      </c>
      <c r="B2114" s="4">
        <v>1072289001443</v>
      </c>
      <c r="C2114" s="4">
        <v>-10000000234</v>
      </c>
    </row>
    <row r="2115">
      <c r="A2115" t="str">
        <f t="shared" si="35"/>
        <v>1072289001410-10000115377</v>
      </c>
      <c r="B2115" s="4">
        <v>1072289001410</v>
      </c>
      <c r="C2115" s="4">
        <v>-10000115377</v>
      </c>
    </row>
    <row r="2116">
      <c r="A2116" t="str">
        <f t="shared" si="35"/>
        <v>1072234001223-10000000198</v>
      </c>
      <c r="B2116" s="4">
        <v>1072234001223</v>
      </c>
      <c r="C2116" s="4">
        <v>-10000000198</v>
      </c>
    </row>
    <row r="2117">
      <c r="A2117" t="str">
        <f t="shared" si="35"/>
        <v>1072205000999-10000000234</v>
      </c>
      <c r="B2117" s="4">
        <v>1072205000999</v>
      </c>
      <c r="C2117" s="4">
        <v>-10000000234</v>
      </c>
    </row>
    <row r="2118">
      <c r="A2118" t="str">
        <f t="shared" si="35"/>
        <v>1022202914656-10000115373</v>
      </c>
      <c r="B2118" s="4">
        <v>1022202914656</v>
      </c>
      <c r="C2118" s="4">
        <v>-10000115373</v>
      </c>
    </row>
    <row r="2119">
      <c r="A2119" t="str">
        <f t="shared" si="35"/>
        <v>1072210001533-10000000234</v>
      </c>
      <c r="B2119" s="4">
        <v>1072210001533</v>
      </c>
      <c r="C2119" s="4">
        <v>-10000000234</v>
      </c>
    </row>
    <row r="2120">
      <c r="A2120" t="str">
        <f t="shared" si="35"/>
        <v>1022202914656-10000115324</v>
      </c>
      <c r="B2120" s="4">
        <v>1022202914656</v>
      </c>
      <c r="C2120" s="4">
        <v>-10000115324</v>
      </c>
    </row>
    <row r="2121">
      <c r="A2121" t="str">
        <f t="shared" si="35"/>
        <v>1072256000948-10000000194</v>
      </c>
      <c r="B2121" s="4">
        <v>1072256000948</v>
      </c>
      <c r="C2121" s="4">
        <v>-10000000194</v>
      </c>
    </row>
    <row r="2122">
      <c r="A2122" t="str">
        <f t="shared" si="35"/>
        <v>1072207000997-10000000212</v>
      </c>
      <c r="B2122" s="4">
        <v>1072207000997</v>
      </c>
      <c r="C2122" s="4">
        <v>-10000000212</v>
      </c>
    </row>
    <row r="2123">
      <c r="A2123" t="str">
        <f t="shared" si="35"/>
        <v>1022202914656-10000115341</v>
      </c>
      <c r="B2123" s="4">
        <v>1022202914656</v>
      </c>
      <c r="C2123" s="4">
        <v>-10000115341</v>
      </c>
    </row>
    <row r="2124">
      <c r="A2124" t="str">
        <f t="shared" si="35"/>
        <v>1072207000997-10000000234</v>
      </c>
      <c r="B2124" s="4">
        <v>1072207000997</v>
      </c>
      <c r="C2124" s="4">
        <v>-10000000234</v>
      </c>
    </row>
    <row r="2125">
      <c r="A2125" t="str">
        <f t="shared" si="35"/>
        <v>1072210001511-10000000234</v>
      </c>
      <c r="B2125" s="4">
        <v>1072210001511</v>
      </c>
      <c r="C2125" s="4">
        <v>-10000000234</v>
      </c>
    </row>
    <row r="2126">
      <c r="A2126" t="str">
        <f t="shared" si="35"/>
        <v>1072203002035-10000000234</v>
      </c>
      <c r="B2126" s="4">
        <v>1072203002035</v>
      </c>
      <c r="C2126" s="4">
        <v>-10000000234</v>
      </c>
    </row>
    <row r="2127">
      <c r="A2127" t="str">
        <f t="shared" si="35"/>
        <v>1022202914656-10000115329</v>
      </c>
      <c r="B2127" s="4">
        <v>1022202914656</v>
      </c>
      <c r="C2127" s="4">
        <v>-10000115329</v>
      </c>
    </row>
    <row r="2128">
      <c r="A2128" t="str">
        <f t="shared" si="35"/>
        <v>1072207000986-10000000211</v>
      </c>
      <c r="B2128" s="4">
        <v>1072207000986</v>
      </c>
      <c r="C2128" s="4">
        <v>-10000000211</v>
      </c>
    </row>
    <row r="2129">
      <c r="A2129" t="str">
        <f t="shared" si="35"/>
        <v>1072203002024-10000000234</v>
      </c>
      <c r="B2129" s="4">
        <v>1072203002024</v>
      </c>
      <c r="C2129" s="4">
        <v>-10000000234</v>
      </c>
    </row>
    <row r="2130">
      <c r="A2130" t="str">
        <f t="shared" si="35"/>
        <v>1072289001399-10000000234</v>
      </c>
      <c r="B2130" s="4">
        <v>1072289001399</v>
      </c>
      <c r="C2130" s="4">
        <v>-10000000234</v>
      </c>
    </row>
    <row r="2131">
      <c r="A2131" t="str">
        <f t="shared" si="35"/>
        <v>1022202914656-10000000246</v>
      </c>
      <c r="B2131" s="4">
        <v>1022202914656</v>
      </c>
      <c r="C2131" s="4">
        <v>-10000000246</v>
      </c>
    </row>
    <row r="2132">
      <c r="A2132" t="str">
        <f t="shared" si="35"/>
        <v>1072207000997-10000000244</v>
      </c>
      <c r="B2132" s="4">
        <v>1072207000997</v>
      </c>
      <c r="C2132" s="4">
        <v>-10000000244</v>
      </c>
    </row>
    <row r="2133">
      <c r="A2133" t="str">
        <f t="shared" si="35"/>
        <v>1072261001966-10000000234</v>
      </c>
      <c r="B2133" s="4">
        <v>1072261001966</v>
      </c>
      <c r="C2133" s="4">
        <v>-10000000234</v>
      </c>
    </row>
    <row r="2134">
      <c r="A2134" t="str">
        <f t="shared" si="35"/>
        <v>1072289001410-10000000234</v>
      </c>
      <c r="B2134" s="4">
        <v>1072289001410</v>
      </c>
      <c r="C2134" s="4">
        <v>-10000000234</v>
      </c>
    </row>
    <row r="2135">
      <c r="A2135" t="str">
        <f t="shared" si="35"/>
        <v>1072210001555-10000000234</v>
      </c>
      <c r="B2135" s="4">
        <v>1072210001555</v>
      </c>
      <c r="C2135" s="4">
        <v>-10000000234</v>
      </c>
    </row>
    <row r="2136">
      <c r="A2136" t="str">
        <f t="shared" si="35"/>
        <v>1072207001020-10000000234</v>
      </c>
      <c r="B2136" s="4">
        <v>1072207001020</v>
      </c>
      <c r="C2136" s="4">
        <v>-10000000234</v>
      </c>
    </row>
    <row r="2137">
      <c r="A2137" t="str">
        <f t="shared" si="35"/>
        <v>1072207000986-10000000234</v>
      </c>
      <c r="B2137" s="4">
        <v>1072207000986</v>
      </c>
      <c r="C2137" s="4">
        <v>-10000000234</v>
      </c>
    </row>
    <row r="2138">
      <c r="A2138" t="str">
        <f t="shared" si="35"/>
        <v>1022202914656-10000115359</v>
      </c>
      <c r="B2138" s="4">
        <v>1022202914656</v>
      </c>
      <c r="C2138" s="4">
        <v>-10000115359</v>
      </c>
    </row>
    <row r="2139">
      <c r="A2139" t="str">
        <f t="shared" si="35"/>
        <v>1072289001400-10000000234</v>
      </c>
      <c r="B2139" s="4">
        <v>1072289001400</v>
      </c>
      <c r="C2139" s="4">
        <v>-10000000234</v>
      </c>
    </row>
    <row r="2140">
      <c r="A2140" t="str">
        <f t="shared" si="35"/>
        <v>1072210001533-10000000212</v>
      </c>
      <c r="B2140" s="4">
        <v>1072210001533</v>
      </c>
      <c r="C2140" s="4">
        <v>-10000000212</v>
      </c>
    </row>
    <row r="2141">
      <c r="A2141" t="str">
        <f t="shared" si="35"/>
        <v>1072205000999-10000000238</v>
      </c>
      <c r="B2141" s="4">
        <v>1072205000999</v>
      </c>
      <c r="C2141" s="4">
        <v>-10000000238</v>
      </c>
    </row>
    <row r="2142">
      <c r="A2142" t="str">
        <f t="shared" si="35"/>
        <v>1072289001432-10000000234</v>
      </c>
      <c r="B2142" s="4">
        <v>1072289001432</v>
      </c>
      <c r="C2142" s="4">
        <v>-10000000234</v>
      </c>
    </row>
    <row r="2143">
      <c r="A2143" t="str">
        <f t="shared" si="35"/>
        <v>1022202914656-10000115352</v>
      </c>
      <c r="B2143" s="4">
        <v>1022202914656</v>
      </c>
      <c r="C2143" s="4">
        <v>-10000115352</v>
      </c>
    </row>
    <row r="2144">
      <c r="A2144" t="str">
        <f t="shared" si="35"/>
        <v>1072203002002-10000000234</v>
      </c>
      <c r="B2144" s="4">
        <v>1072203002002</v>
      </c>
      <c r="C2144" s="4">
        <v>-10000000234</v>
      </c>
    </row>
    <row r="2145">
      <c r="A2145" t="str">
        <f t="shared" si="35"/>
        <v>1072234001256-10000000211</v>
      </c>
      <c r="B2145" s="4">
        <v>1072234001256</v>
      </c>
      <c r="C2145" s="4">
        <v>-10000000211</v>
      </c>
    </row>
    <row r="2146">
      <c r="A2146" t="str">
        <f t="shared" si="35"/>
        <v>1022202914656-10000115331</v>
      </c>
      <c r="B2146" s="4">
        <v>1022202914656</v>
      </c>
      <c r="C2146" s="4">
        <v>-10000115331</v>
      </c>
    </row>
    <row r="2147">
      <c r="A2147" t="str">
        <f t="shared" si="35"/>
        <v>1072234001256-10000115376</v>
      </c>
      <c r="B2147" s="4">
        <v>1072234001256</v>
      </c>
      <c r="C2147" s="4">
        <v>-10000115376</v>
      </c>
    </row>
    <row r="2148">
      <c r="A2148" t="str">
        <f t="shared" si="35"/>
        <v>1072261001955-10000000234</v>
      </c>
      <c r="B2148" s="4">
        <v>1072261001955</v>
      </c>
      <c r="C2148" s="4">
        <v>-10000000234</v>
      </c>
    </row>
    <row r="2149">
      <c r="A2149" t="str">
        <f t="shared" si="35"/>
        <v>1072201000816-10000000234</v>
      </c>
      <c r="B2149" s="4">
        <v>1072201000816</v>
      </c>
      <c r="C2149" s="4">
        <v>-10000000234</v>
      </c>
    </row>
    <row r="2150">
      <c r="A2150" t="str">
        <f t="shared" si="35"/>
        <v>1072234001234-10000115377</v>
      </c>
      <c r="B2150" s="4">
        <v>1072234001234</v>
      </c>
      <c r="C2150" s="4">
        <v>-10000115377</v>
      </c>
    </row>
    <row r="2151">
      <c r="A2151" t="str">
        <f t="shared" si="35"/>
        <v>1022202914656-10000115338</v>
      </c>
      <c r="B2151" s="4">
        <v>1022202914656</v>
      </c>
      <c r="C2151" s="4">
        <v>-10000115338</v>
      </c>
    </row>
    <row r="2152">
      <c r="A2152" t="str">
        <f t="shared" si="35"/>
        <v>1072256000871-10000000234</v>
      </c>
      <c r="B2152" s="4">
        <v>1072256000871</v>
      </c>
      <c r="C2152" s="4">
        <v>-10000000234</v>
      </c>
    </row>
    <row r="2153">
      <c r="A2153" t="str">
        <f t="shared" si="35"/>
        <v>1072289001399-10000115348</v>
      </c>
      <c r="B2153" s="4">
        <v>1072289001399</v>
      </c>
      <c r="C2153" s="4">
        <v>-10000115348</v>
      </c>
    </row>
    <row r="2154">
      <c r="A2154" t="str">
        <f t="shared" si="35"/>
        <v>1072223006085-10000000234</v>
      </c>
      <c r="B2154" s="4">
        <v>1072223006085</v>
      </c>
      <c r="C2154" s="4">
        <v>-10000000234</v>
      </c>
    </row>
    <row r="2155">
      <c r="A2155" t="str">
        <f t="shared" si="35"/>
        <v>1072208007750-10000000234</v>
      </c>
      <c r="B2155" s="4">
        <v>1072208007750</v>
      </c>
      <c r="C2155" s="4">
        <v>-10000000234</v>
      </c>
    </row>
    <row r="2156">
      <c r="A2156" t="str">
        <f t="shared" si="35"/>
        <v>1072205000999-10000000194</v>
      </c>
      <c r="B2156" s="4">
        <v>1072205000999</v>
      </c>
      <c r="C2156" s="4">
        <v>-10000000194</v>
      </c>
    </row>
    <row r="2157">
      <c r="A2157" t="str">
        <f t="shared" si="35"/>
        <v>1122225019070-10000115375</v>
      </c>
      <c r="B2157" s="4">
        <v>1122225019070</v>
      </c>
      <c r="C2157" s="4">
        <v>-10000115375</v>
      </c>
    </row>
    <row r="2158">
      <c r="A2158" t="str">
        <f t="shared" si="35"/>
        <v>1072210001511-10000115377</v>
      </c>
      <c r="B2158" s="4">
        <v>1072210001511</v>
      </c>
      <c r="C2158" s="4">
        <v>-10000115377</v>
      </c>
    </row>
    <row r="2159">
      <c r="A2159" t="str">
        <f t="shared" si="35"/>
        <v>1072256000871-10000000211</v>
      </c>
      <c r="B2159" s="4">
        <v>1072256000871</v>
      </c>
      <c r="C2159" s="4">
        <v>-10000000211</v>
      </c>
    </row>
    <row r="2160">
      <c r="A2160" t="str">
        <f t="shared" si="35"/>
        <v>1072210001577-10000000244</v>
      </c>
      <c r="B2160" s="4">
        <v>1072210001577</v>
      </c>
      <c r="C2160" s="4">
        <v>-10000000244</v>
      </c>
    </row>
    <row r="2161">
      <c r="A2161" t="str">
        <f t="shared" si="35"/>
        <v>1072204021152-10000000234</v>
      </c>
      <c r="B2161" s="4">
        <v>1072204021152</v>
      </c>
      <c r="C2161" s="4">
        <v>-10000000234</v>
      </c>
    </row>
    <row r="2162">
      <c r="A2162" t="str">
        <f t="shared" si="35"/>
        <v>1072205001000-10000000234</v>
      </c>
      <c r="B2162" s="4">
        <v>1072205001000</v>
      </c>
      <c r="C2162" s="4">
        <v>-10000000234</v>
      </c>
    </row>
    <row r="2163">
      <c r="A2163" t="str">
        <f t="shared" si="35"/>
        <v>1072210001500-10000115376</v>
      </c>
      <c r="B2163" s="4">
        <v>1072210001500</v>
      </c>
      <c r="C2163" s="4">
        <v>-10000115376</v>
      </c>
    </row>
    <row r="2164">
      <c r="A2164" t="str">
        <f t="shared" si="35"/>
        <v>1072203001991-10000000234</v>
      </c>
      <c r="B2164" s="4">
        <v>1072203001991</v>
      </c>
      <c r="C2164" s="4">
        <v>-10000000234</v>
      </c>
    </row>
    <row r="2165">
      <c r="A2165" t="str">
        <f t="shared" si="35"/>
        <v>1072234001223-10000000211</v>
      </c>
      <c r="B2165" s="4">
        <v>1072234001223</v>
      </c>
      <c r="C2165" s="4">
        <v>-10000000211</v>
      </c>
    </row>
    <row r="2166">
      <c r="A2166" t="str">
        <f t="shared" si="35"/>
        <v>1022202914656-10000115354</v>
      </c>
      <c r="B2166" s="4">
        <v>1022202914656</v>
      </c>
      <c r="C2166" s="4">
        <v>-10000115354</v>
      </c>
    </row>
    <row r="2167">
      <c r="A2167" t="str">
        <f t="shared" si="35"/>
        <v>1072235001453-10000000238</v>
      </c>
      <c r="B2167" s="4">
        <v>1072235001453</v>
      </c>
      <c r="C2167" s="4">
        <v>-10000000238</v>
      </c>
    </row>
    <row r="2168">
      <c r="A2168" t="str">
        <f t="shared" si="35"/>
        <v>1072208007761-10000000234</v>
      </c>
      <c r="B2168" s="4">
        <v>1072208007761</v>
      </c>
      <c r="C2168" s="4">
        <v>-10000000234</v>
      </c>
    </row>
    <row r="2169">
      <c r="A2169" t="str">
        <f t="shared" si="35"/>
        <v>1072289001410-10000000200</v>
      </c>
      <c r="B2169" s="4">
        <v>1072289001410</v>
      </c>
      <c r="C2169" s="4">
        <v>-10000000200</v>
      </c>
    </row>
    <row r="2170">
      <c r="A2170" t="str">
        <f t="shared" si="35"/>
        <v>1072209003020-10000000234</v>
      </c>
      <c r="B2170" s="4">
        <v>1072209003020</v>
      </c>
      <c r="C2170" s="4">
        <v>-10000000234</v>
      </c>
    </row>
    <row r="2171">
      <c r="A2171" t="str">
        <f t="shared" si="35"/>
        <v>1072207001030-10000000234</v>
      </c>
      <c r="B2171" s="4">
        <v>1072207001030</v>
      </c>
      <c r="C2171" s="4">
        <v>-10000000234</v>
      </c>
    </row>
    <row r="2172">
      <c r="A2172" t="str">
        <f t="shared" si="35"/>
        <v>1072205000988-10000000234</v>
      </c>
      <c r="B2172" s="4">
        <v>1072205000988</v>
      </c>
      <c r="C2172" s="4">
        <v>-10000000234</v>
      </c>
    </row>
    <row r="2173">
      <c r="A2173" t="str">
        <f t="shared" si="35"/>
        <v>1072210001577-10000000234</v>
      </c>
      <c r="B2173" s="4">
        <v>1072210001577</v>
      </c>
      <c r="C2173" s="4">
        <v>-10000000234</v>
      </c>
    </row>
    <row r="2174">
      <c r="A2174" t="str">
        <f t="shared" si="35"/>
        <v>1072201000805-10000000234</v>
      </c>
      <c r="B2174" s="4">
        <v>1072201000805</v>
      </c>
      <c r="C2174" s="4">
        <v>-10000000234</v>
      </c>
    </row>
    <row r="2175">
      <c r="A2175" t="str">
        <f t="shared" si="35"/>
        <v>1072256000937-10000115348</v>
      </c>
      <c r="B2175" s="4">
        <v>1072256000937</v>
      </c>
      <c r="C2175" s="4">
        <v>-10000115348</v>
      </c>
    </row>
    <row r="2176">
      <c r="A2176" t="str">
        <f t="shared" si="35"/>
        <v>1072205001010-10000000234</v>
      </c>
      <c r="B2176" s="4">
        <v>1072205001010</v>
      </c>
      <c r="C2176" s="4">
        <v>-10000000234</v>
      </c>
    </row>
    <row r="2177">
      <c r="A2177" t="str">
        <f t="shared" si="35"/>
        <v>1072201000827-10000000234</v>
      </c>
      <c r="B2177" s="4">
        <v>1072201000827</v>
      </c>
      <c r="C2177" s="4">
        <v>-10000000234</v>
      </c>
    </row>
    <row r="2178">
      <c r="A2178" t="str">
        <f t="shared" ref="A2178:A2241" si="36">IF(B2178="","",CONCATENATE(B2178,C2178))</f>
        <v>1022202914656-10000000208</v>
      </c>
      <c r="B2178" s="4">
        <v>1022202914656</v>
      </c>
      <c r="C2178" s="4">
        <v>-10000000208</v>
      </c>
    </row>
    <row r="2179">
      <c r="A2179" t="str">
        <f t="shared" si="36"/>
        <v>1072234001234-10000000212</v>
      </c>
      <c r="B2179" s="4">
        <v>1072234001234</v>
      </c>
      <c r="C2179" s="4">
        <v>-10000000212</v>
      </c>
    </row>
    <row r="2180">
      <c r="A2180" t="str">
        <f t="shared" si="36"/>
        <v>1072235001453-10000000212</v>
      </c>
      <c r="B2180" s="4">
        <v>1072235001453</v>
      </c>
      <c r="C2180" s="4">
        <v>-10000000212</v>
      </c>
    </row>
    <row r="2181">
      <c r="A2181" t="str">
        <f t="shared" si="36"/>
        <v>1022202914656-10000000241</v>
      </c>
      <c r="B2181" s="4">
        <v>1022202914656</v>
      </c>
      <c r="C2181" s="4">
        <v>-10000000241</v>
      </c>
    </row>
    <row r="2182">
      <c r="A2182" t="str">
        <f t="shared" si="36"/>
        <v>1072261001944-10000000234</v>
      </c>
      <c r="B2182" s="4">
        <v>1072261001944</v>
      </c>
      <c r="C2182" s="4">
        <v>-10000000234</v>
      </c>
    </row>
    <row r="2183">
      <c r="A2183" t="str">
        <f t="shared" si="36"/>
        <v>1072209003030-10000000234</v>
      </c>
      <c r="B2183" s="4">
        <v>1072209003030</v>
      </c>
      <c r="C2183" s="4">
        <v>-10000000234</v>
      </c>
    </row>
    <row r="2184">
      <c r="A2184" t="str">
        <f t="shared" si="36"/>
        <v>1072210001500-10000000234</v>
      </c>
      <c r="B2184" s="4">
        <v>1072210001500</v>
      </c>
      <c r="C2184" s="4">
        <v>-10000000234</v>
      </c>
    </row>
    <row r="2185">
      <c r="A2185" t="str">
        <f t="shared" si="36"/>
        <v>1022202914656-10000000231</v>
      </c>
      <c r="B2185" s="4">
        <v>1022202914656</v>
      </c>
      <c r="C2185" s="4">
        <v>-10000000231</v>
      </c>
    </row>
    <row r="2186">
      <c r="A2186" t="str">
        <f t="shared" si="36"/>
        <v>1072261001900-10000000234</v>
      </c>
      <c r="B2186" s="4">
        <v>1072261001900</v>
      </c>
      <c r="C2186" s="4">
        <v>-10000000234</v>
      </c>
    </row>
    <row r="2187">
      <c r="A2187" t="str">
        <f t="shared" si="36"/>
        <v>1072203001970-10000000200</v>
      </c>
      <c r="B2187" s="4">
        <v>1072203001970</v>
      </c>
      <c r="C2187" s="4">
        <v>-10000000200</v>
      </c>
    </row>
    <row r="2188">
      <c r="A2188" t="str">
        <f t="shared" si="36"/>
        <v>1072210001533-10000115376</v>
      </c>
      <c r="B2188" s="4">
        <v>1072210001533</v>
      </c>
      <c r="C2188" s="4">
        <v>-10000115376</v>
      </c>
    </row>
    <row r="2189">
      <c r="A2189" t="str">
        <f t="shared" si="36"/>
        <v>1072234001223-10000000234</v>
      </c>
      <c r="B2189" s="4">
        <v>1072234001223</v>
      </c>
      <c r="C2189" s="4">
        <v>-10000000234</v>
      </c>
    </row>
    <row r="2190">
      <c r="A2190" t="str">
        <f t="shared" si="36"/>
        <v>1022202914656-10000115342</v>
      </c>
      <c r="B2190" s="4">
        <v>1022202914656</v>
      </c>
      <c r="C2190" s="4">
        <v>-10000115342</v>
      </c>
    </row>
    <row r="2191">
      <c r="A2191" t="str">
        <f t="shared" si="36"/>
        <v>1022202914656-10000115356</v>
      </c>
      <c r="B2191" s="4">
        <v>1022202914656</v>
      </c>
      <c r="C2191" s="4">
        <v>-10000115356</v>
      </c>
    </row>
    <row r="2192">
      <c r="A2192" t="str">
        <f t="shared" si="36"/>
        <v>1072203002024-10000115348</v>
      </c>
      <c r="B2192" s="4">
        <v>1072203002024</v>
      </c>
      <c r="C2192" s="4">
        <v>-10000115348</v>
      </c>
    </row>
    <row r="2193">
      <c r="A2193" t="str">
        <f t="shared" si="36"/>
        <v>1072203001970-10000000234</v>
      </c>
      <c r="B2193" s="4">
        <v>1072203001970</v>
      </c>
      <c r="C2193" s="4">
        <v>-10000000234</v>
      </c>
    </row>
    <row r="2194">
      <c r="A2194" t="str">
        <f t="shared" si="36"/>
        <v>1072256000937-10000000234</v>
      </c>
      <c r="B2194" s="4">
        <v>1072256000937</v>
      </c>
      <c r="C2194" s="4">
        <v>-10000000234</v>
      </c>
    </row>
    <row r="2195">
      <c r="A2195" t="str">
        <f t="shared" si="36"/>
        <v>1072203002013-10000000234</v>
      </c>
      <c r="B2195" s="4">
        <v>1072203002013</v>
      </c>
      <c r="C2195" s="4">
        <v>-10000000234</v>
      </c>
    </row>
    <row r="2196">
      <c r="A2196" t="str">
        <f t="shared" si="36"/>
        <v>1072204021141-10000000234</v>
      </c>
      <c r="B2196" s="4">
        <v>1072204021141</v>
      </c>
      <c r="C2196" s="4">
        <v>-10000000234</v>
      </c>
    </row>
    <row r="2197">
      <c r="A2197" t="str">
        <f t="shared" si="36"/>
        <v>1072203002002-10000000212</v>
      </c>
      <c r="B2197" s="4">
        <v>1072203002002</v>
      </c>
      <c r="C2197" s="4">
        <v>-10000000212</v>
      </c>
    </row>
    <row r="2198">
      <c r="A2198" t="str">
        <f t="shared" si="36"/>
        <v>1072210001522-10000000234</v>
      </c>
      <c r="B2198" s="4">
        <v>1072210001522</v>
      </c>
      <c r="C2198" s="4">
        <v>-10000000234</v>
      </c>
    </row>
    <row r="2199">
      <c r="A2199" t="str">
        <f t="shared" si="36"/>
        <v>1072208007783-10000000234</v>
      </c>
      <c r="B2199" s="4">
        <v>1072208007783</v>
      </c>
      <c r="C2199" s="4">
        <v>-10000000234</v>
      </c>
    </row>
    <row r="2200">
      <c r="A2200" t="str">
        <f t="shared" si="36"/>
        <v>1072235001431-10000000234</v>
      </c>
      <c r="B2200" s="4">
        <v>1072235001431</v>
      </c>
      <c r="C2200" s="4">
        <v>-10000000234</v>
      </c>
    </row>
    <row r="2201">
      <c r="A2201" t="str">
        <f t="shared" si="36"/>
        <v>1072203001980-10000000234</v>
      </c>
      <c r="B2201" s="4">
        <v>1072203001980</v>
      </c>
      <c r="C2201" s="4">
        <v>-10000000234</v>
      </c>
    </row>
    <row r="2202">
      <c r="A2202" t="str">
        <f t="shared" si="36"/>
        <v>1072207000986-10000000244</v>
      </c>
      <c r="B2202" s="4">
        <v>1072207000986</v>
      </c>
      <c r="C2202" s="4">
        <v>-10000000244</v>
      </c>
    </row>
    <row r="2203">
      <c r="A2203" t="str">
        <f t="shared" si="36"/>
        <v>1072203002024-10000000194</v>
      </c>
      <c r="B2203" s="4">
        <v>1072203002024</v>
      </c>
      <c r="C2203" s="4">
        <v>-10000000194</v>
      </c>
    </row>
    <row r="2204">
      <c r="A2204" t="str">
        <f t="shared" si="36"/>
        <v>1072256000948-10000000212</v>
      </c>
      <c r="B2204" s="4">
        <v>1072256000948</v>
      </c>
      <c r="C2204" s="4">
        <v>-10000000212</v>
      </c>
    </row>
    <row r="2205">
      <c r="A2205" t="str">
        <f t="shared" si="36"/>
        <v>1072234001223-10000115348</v>
      </c>
      <c r="B2205" s="4">
        <v>1072234001223</v>
      </c>
      <c r="C2205" s="4">
        <v>-10000115348</v>
      </c>
    </row>
    <row r="2206">
      <c r="A2206" t="str">
        <f t="shared" si="36"/>
        <v>1072210001500-10000000198</v>
      </c>
      <c r="B2206" s="4">
        <v>1072210001500</v>
      </c>
      <c r="C2206" s="4">
        <v>-10000000198</v>
      </c>
    </row>
    <row r="2207">
      <c r="A2207" t="str">
        <f t="shared" si="36"/>
        <v>1072234001234-10000000234</v>
      </c>
      <c r="B2207" s="4">
        <v>1072234001234</v>
      </c>
      <c r="C2207" s="4">
        <v>-10000000234</v>
      </c>
    </row>
    <row r="2208">
      <c r="A2208" t="str">
        <f t="shared" si="36"/>
        <v>1072289001410-10000000238</v>
      </c>
      <c r="B2208" s="4">
        <v>1072289001410</v>
      </c>
      <c r="C2208" s="4">
        <v>-10000000238</v>
      </c>
    </row>
    <row r="2209">
      <c r="A2209" t="str">
        <f t="shared" si="36"/>
        <v>1072256000849-10000000234</v>
      </c>
      <c r="B2209" s="4">
        <v>1072256000849</v>
      </c>
      <c r="C2209" s="4">
        <v>-10000000234</v>
      </c>
    </row>
    <row r="2210">
      <c r="A2210" t="str">
        <f t="shared" si="36"/>
        <v>1022202914656-10000115349</v>
      </c>
      <c r="B2210" s="4">
        <v>1022202914656</v>
      </c>
      <c r="C2210" s="4">
        <v>-10000115349</v>
      </c>
    </row>
    <row r="2211">
      <c r="A2211" t="str">
        <f t="shared" si="36"/>
        <v>1072261001933-10000000234</v>
      </c>
      <c r="B2211" s="4">
        <v>1072261001933</v>
      </c>
      <c r="C2211" s="4">
        <v>-10000000234</v>
      </c>
    </row>
    <row r="2212">
      <c r="A2212" t="str">
        <f t="shared" si="36"/>
        <v>1072234001245-10000000234</v>
      </c>
      <c r="B2212" s="4">
        <v>1072234001245</v>
      </c>
      <c r="C2212" s="4">
        <v>-10000000234</v>
      </c>
    </row>
    <row r="2213">
      <c r="A2213" t="str">
        <f t="shared" si="36"/>
        <v>1072289001421-10000000234</v>
      </c>
      <c r="B2213" s="4">
        <v>1072289001421</v>
      </c>
      <c r="C2213" s="4">
        <v>-10000000234</v>
      </c>
    </row>
    <row r="2214">
      <c r="A2214" t="str">
        <f t="shared" si="36"/>
        <v>1072235001442-10000000234</v>
      </c>
      <c r="B2214" s="4">
        <v>1072235001442</v>
      </c>
      <c r="C2214" s="4">
        <v>-10000000234</v>
      </c>
    </row>
    <row r="2215">
      <c r="A2215" t="str">
        <f t="shared" si="36"/>
        <v>1022202914656-10000115361</v>
      </c>
      <c r="B2215" s="4">
        <v>1022202914656</v>
      </c>
      <c r="C2215" s="4">
        <v>-10000115361</v>
      </c>
    </row>
    <row r="2216">
      <c r="A2216" t="str">
        <f t="shared" si="36"/>
        <v>1072261001922-10000000234</v>
      </c>
      <c r="B2216" s="4">
        <v>1072261001922</v>
      </c>
      <c r="C2216" s="4">
        <v>-10000000234</v>
      </c>
    </row>
    <row r="2217">
      <c r="A2217" t="str">
        <f t="shared" si="36"/>
        <v>1072235001453-10000000234</v>
      </c>
      <c r="B2217" s="4">
        <v>1072235001453</v>
      </c>
      <c r="C2217" s="4">
        <v>-10000000234</v>
      </c>
    </row>
    <row r="2218">
      <c r="A2218" t="str">
        <f t="shared" si="36"/>
        <v>1072234001256-10000000234</v>
      </c>
      <c r="B2218" s="4">
        <v>1072234001256</v>
      </c>
      <c r="C2218" s="4">
        <v>-10000000234</v>
      </c>
    </row>
    <row r="2219">
      <c r="A2219" t="str">
        <f t="shared" si="36"/>
        <v>1072203002002-10000115377</v>
      </c>
      <c r="B2219" s="4">
        <v>1072203002002</v>
      </c>
      <c r="C2219" s="4">
        <v>-10000115377</v>
      </c>
    </row>
    <row r="2220">
      <c r="A2220" t="str">
        <f t="shared" si="36"/>
        <v>1072289001410-10000000194</v>
      </c>
      <c r="B2220" s="4">
        <v>1072289001410</v>
      </c>
      <c r="C2220" s="4">
        <v>-10000000194</v>
      </c>
    </row>
    <row r="2221">
      <c r="A2221" t="str">
        <f t="shared" si="36"/>
        <v>1072203002002-10000000200</v>
      </c>
      <c r="B2221" s="4">
        <v>1072203002002</v>
      </c>
      <c r="C2221" s="4">
        <v>-10000000200</v>
      </c>
    </row>
    <row r="2222">
      <c r="A2222" t="str">
        <f t="shared" si="36"/>
        <v>1072207001019-10000000234</v>
      </c>
      <c r="B2222" s="4">
        <v>1072207001019</v>
      </c>
      <c r="C2222" s="4">
        <v>-10000000234</v>
      </c>
    </row>
    <row r="2223">
      <c r="A2223" t="str">
        <f t="shared" si="36"/>
        <v>1072256000948-10000000234</v>
      </c>
      <c r="B2223" s="4">
        <v>1072256000948</v>
      </c>
      <c r="C2223" s="4">
        <v>-10000000234</v>
      </c>
    </row>
    <row r="2224">
      <c r="A2224" t="str">
        <f t="shared" si="36"/>
        <v>1072208007772-10000000234</v>
      </c>
      <c r="B2224" s="4">
        <v>1072208007772</v>
      </c>
      <c r="C2224" s="4">
        <v>-10000000234</v>
      </c>
    </row>
    <row r="2225">
      <c r="A2225" t="str">
        <f t="shared" si="36"/>
        <v>1072256000850-10000000234</v>
      </c>
      <c r="B2225" s="4">
        <v>1072256000850</v>
      </c>
      <c r="C2225" s="4">
        <v>-10000000234</v>
      </c>
    </row>
    <row r="2226">
      <c r="A2226" t="str">
        <f t="shared" si="36"/>
        <v>1072261001911-10000000234</v>
      </c>
      <c r="B2226" s="4">
        <v>1072261001911</v>
      </c>
      <c r="C2226" s="4">
        <v>-10000000234</v>
      </c>
    </row>
    <row r="2227">
      <c r="A2227" t="str">
        <f t="shared" si="36"/>
        <v>1072235001420-10000000234</v>
      </c>
      <c r="B2227" s="4">
        <v>1072235001420</v>
      </c>
      <c r="C2227" s="4">
        <v>-10000000234</v>
      </c>
    </row>
    <row r="2228">
      <c r="A2228" t="str">
        <f t="shared" si="36"/>
        <v>102220291465610003773828</v>
      </c>
      <c r="B2228" s="4">
        <v>1022202914656</v>
      </c>
      <c r="C2228" s="4">
        <v>10003773828</v>
      </c>
    </row>
    <row r="2229">
      <c r="A2229" t="str">
        <f t="shared" si="36"/>
        <v>1072235001409-10000000234</v>
      </c>
      <c r="B2229" s="4">
        <v>1072235001409</v>
      </c>
      <c r="C2229" s="4">
        <v>-10000000234</v>
      </c>
    </row>
    <row r="2230">
      <c r="A2230" t="str">
        <f t="shared" si="36"/>
        <v>1132225020344-10000000264</v>
      </c>
      <c r="B2230" s="4">
        <v>1132225020344</v>
      </c>
      <c r="C2230" s="4">
        <v>-10000000264</v>
      </c>
    </row>
    <row r="2231">
      <c r="A2231" t="str">
        <f t="shared" si="36"/>
        <v>1132225020344-10000000281</v>
      </c>
      <c r="B2231" s="4">
        <v>1132225020344</v>
      </c>
      <c r="C2231" s="4">
        <v>-10000000281</v>
      </c>
    </row>
    <row r="2232">
      <c r="A2232" t="str">
        <f t="shared" si="36"/>
        <v>1132225020344-10000000282</v>
      </c>
      <c r="B2232" s="4">
        <v>1132225020344</v>
      </c>
      <c r="C2232" s="4">
        <v>-10000000282</v>
      </c>
    </row>
    <row r="2233">
      <c r="A2233" t="str">
        <f t="shared" si="36"/>
        <v>1022202864452-10000000246</v>
      </c>
      <c r="B2233" s="4">
        <v>1022202864452</v>
      </c>
      <c r="C2233" s="4">
        <v>-10000000246</v>
      </c>
    </row>
    <row r="2234">
      <c r="A2234" t="str">
        <f t="shared" si="36"/>
        <v>1022202565120-10000000246</v>
      </c>
      <c r="B2234" s="4">
        <v>1022202565120</v>
      </c>
      <c r="C2234" s="4">
        <v>-10000000246</v>
      </c>
    </row>
    <row r="2235">
      <c r="A2235" t="str">
        <f t="shared" si="36"/>
        <v>1022201775969-10000000256</v>
      </c>
      <c r="B2235" s="4">
        <v>1022201775969</v>
      </c>
      <c r="C2235" s="4">
        <v>-10000000256</v>
      </c>
    </row>
    <row r="2236">
      <c r="A2236" t="str">
        <f t="shared" si="36"/>
        <v>1022201775969-10000000182</v>
      </c>
      <c r="B2236" s="4">
        <v>1022201775969</v>
      </c>
      <c r="C2236" s="4">
        <v>-10000000182</v>
      </c>
    </row>
    <row r="2237">
      <c r="A2237" t="str">
        <f t="shared" si="36"/>
        <v>1022201775969-10000000248</v>
      </c>
      <c r="B2237" s="4">
        <v>1022201775969</v>
      </c>
      <c r="C2237" s="4">
        <v>-10000000248</v>
      </c>
    </row>
    <row r="2238">
      <c r="A2238" t="str">
        <f t="shared" si="36"/>
        <v>1022201775969-10000000265</v>
      </c>
      <c r="B2238" s="4">
        <v>1022201775969</v>
      </c>
      <c r="C2238" s="4">
        <v>-10000000265</v>
      </c>
    </row>
    <row r="2239">
      <c r="A2239" t="str">
        <f t="shared" si="36"/>
        <v>1072223006085-10000000256</v>
      </c>
      <c r="B2239" s="4">
        <v>1072223006085</v>
      </c>
      <c r="C2239" s="4">
        <v>-10000000256</v>
      </c>
    </row>
    <row r="2240">
      <c r="A2240" t="str">
        <f t="shared" si="36"/>
        <v>1072223006085-10000000248</v>
      </c>
      <c r="B2240" s="4">
        <v>1072223006085</v>
      </c>
      <c r="C2240" s="4">
        <v>-10000000248</v>
      </c>
    </row>
    <row r="2241">
      <c r="A2241" t="str">
        <f t="shared" si="36"/>
        <v>1072223006085-10000000182</v>
      </c>
      <c r="B2241" s="4">
        <v>1072223006085</v>
      </c>
      <c r="C2241" s="4">
        <v>-10000000182</v>
      </c>
    </row>
    <row r="2242">
      <c r="A2242" t="str">
        <f t="shared" ref="A2242:A2305" si="37">IF(B2242="","",CONCATENATE(B2242,C2242))</f>
        <v>1072223006085-10000000265</v>
      </c>
      <c r="B2242" s="4">
        <v>1072223006085</v>
      </c>
      <c r="C2242" s="4">
        <v>-10000000265</v>
      </c>
    </row>
    <row r="2243">
      <c r="A2243" t="str">
        <f t="shared" si="37"/>
        <v>1022201386900-10000000235</v>
      </c>
      <c r="B2243" s="4">
        <v>1022201386900</v>
      </c>
      <c r="C2243" s="4">
        <v>-10000000235</v>
      </c>
    </row>
    <row r="2244">
      <c r="A2244" t="str">
        <f t="shared" si="37"/>
        <v>1022201775969-10000000235</v>
      </c>
      <c r="B2244" s="4">
        <v>1022201775969</v>
      </c>
      <c r="C2244" s="4">
        <v>-10000000235</v>
      </c>
    </row>
    <row r="2245">
      <c r="A2245" t="str">
        <f t="shared" si="37"/>
        <v>1022201523926-10000000235</v>
      </c>
      <c r="B2245" s="4">
        <v>1022201523926</v>
      </c>
      <c r="C2245" s="4">
        <v>-10000000235</v>
      </c>
    </row>
    <row r="2246">
      <c r="A2246" t="str">
        <f t="shared" si="37"/>
        <v>1022201128905-10000000235</v>
      </c>
      <c r="B2246" s="4">
        <v>1022201128905</v>
      </c>
      <c r="C2246" s="4">
        <v>-10000000235</v>
      </c>
    </row>
    <row r="2247">
      <c r="A2247" t="str">
        <f t="shared" si="37"/>
        <v>1022200895441-10000000235</v>
      </c>
      <c r="B2247" s="4">
        <v>1022200895441</v>
      </c>
      <c r="C2247" s="4">
        <v>-10000000235</v>
      </c>
    </row>
    <row r="2248">
      <c r="A2248" t="str">
        <f t="shared" si="37"/>
        <v>1022201386900-10000000265</v>
      </c>
      <c r="B2248" s="4">
        <v>1022201386900</v>
      </c>
      <c r="C2248" s="4">
        <v>-10000000265</v>
      </c>
    </row>
    <row r="2249">
      <c r="A2249" t="str">
        <f t="shared" si="37"/>
        <v>1022200895441-10000000265</v>
      </c>
      <c r="B2249" s="4">
        <v>1022200895441</v>
      </c>
      <c r="C2249" s="4">
        <v>-10000000265</v>
      </c>
    </row>
    <row r="2250">
      <c r="A2250" t="str">
        <f t="shared" si="37"/>
        <v>1022202733321-10000000182</v>
      </c>
      <c r="B2250" s="4">
        <v>1022202733321</v>
      </c>
      <c r="C2250" s="4">
        <v>-10000000182</v>
      </c>
    </row>
    <row r="2251">
      <c r="A2251" t="str">
        <f t="shared" si="37"/>
        <v>1022201523926-10000000256</v>
      </c>
      <c r="B2251" s="4">
        <v>1022201523926</v>
      </c>
      <c r="C2251" s="4">
        <v>-10000000256</v>
      </c>
    </row>
    <row r="2252">
      <c r="A2252" t="str">
        <f t="shared" si="37"/>
        <v>1022201523926-10000000248</v>
      </c>
      <c r="B2252" s="4">
        <v>1022201523926</v>
      </c>
      <c r="C2252" s="4">
        <v>-10000000248</v>
      </c>
    </row>
    <row r="2253">
      <c r="A2253" t="str">
        <f t="shared" si="37"/>
        <v>1022201386900-10000000182</v>
      </c>
      <c r="B2253" s="4">
        <v>1022201386900</v>
      </c>
      <c r="C2253" s="4">
        <v>-10000000182</v>
      </c>
    </row>
    <row r="2254">
      <c r="A2254" t="str">
        <f t="shared" si="37"/>
        <v>1022201128905-10000000265</v>
      </c>
      <c r="B2254" s="4">
        <v>1022201128905</v>
      </c>
      <c r="C2254" s="4">
        <v>-10000000265</v>
      </c>
    </row>
    <row r="2255">
      <c r="A2255" t="str">
        <f t="shared" si="37"/>
        <v>1022200895441-10000000256</v>
      </c>
      <c r="B2255" s="4">
        <v>1022200895441</v>
      </c>
      <c r="C2255" s="4">
        <v>-10000000256</v>
      </c>
    </row>
    <row r="2256">
      <c r="A2256" t="str">
        <f t="shared" si="37"/>
        <v>1022201386900-10000000256</v>
      </c>
      <c r="B2256" s="4">
        <v>1022201386900</v>
      </c>
      <c r="C2256" s="4">
        <v>-10000000256</v>
      </c>
    </row>
    <row r="2257">
      <c r="A2257" t="str">
        <f t="shared" si="37"/>
        <v>1022202733321-10000000265</v>
      </c>
      <c r="B2257" s="4">
        <v>1022202733321</v>
      </c>
      <c r="C2257" s="4">
        <v>-10000000265</v>
      </c>
    </row>
    <row r="2258">
      <c r="A2258" t="str">
        <f t="shared" si="37"/>
        <v>1022201128905-10000000248</v>
      </c>
      <c r="B2258" s="4">
        <v>1022201128905</v>
      </c>
      <c r="C2258" s="4">
        <v>-10000000248</v>
      </c>
    </row>
    <row r="2259">
      <c r="A2259" t="str">
        <f t="shared" si="37"/>
        <v>1022200895441-10000000248</v>
      </c>
      <c r="B2259" s="4">
        <v>1022200895441</v>
      </c>
      <c r="C2259" s="4">
        <v>-10000000248</v>
      </c>
    </row>
    <row r="2260">
      <c r="A2260" t="str">
        <f t="shared" si="37"/>
        <v>1022201386900-10000000248</v>
      </c>
      <c r="B2260" s="4">
        <v>1022201386900</v>
      </c>
      <c r="C2260" s="4">
        <v>-10000000248</v>
      </c>
    </row>
    <row r="2261">
      <c r="A2261" t="str">
        <f t="shared" si="37"/>
        <v>1022202733321-10000000256</v>
      </c>
      <c r="B2261" s="4">
        <v>1022202733321</v>
      </c>
      <c r="C2261" s="4">
        <v>-10000000256</v>
      </c>
    </row>
    <row r="2262">
      <c r="A2262" t="str">
        <f t="shared" si="37"/>
        <v>1022201523926-10000000182</v>
      </c>
      <c r="B2262" s="4">
        <v>1022201523926</v>
      </c>
      <c r="C2262" s="4">
        <v>-10000000182</v>
      </c>
    </row>
    <row r="2263">
      <c r="A2263" t="str">
        <f t="shared" si="37"/>
        <v>1022202733321-10000000248</v>
      </c>
      <c r="B2263" s="4">
        <v>1022202733321</v>
      </c>
      <c r="C2263" s="4">
        <v>-10000000248</v>
      </c>
    </row>
    <row r="2264">
      <c r="A2264" t="str">
        <f t="shared" si="37"/>
        <v>1022200895441-10000000182</v>
      </c>
      <c r="B2264" s="4">
        <v>1022200895441</v>
      </c>
      <c r="C2264" s="4">
        <v>-10000000182</v>
      </c>
    </row>
    <row r="2265">
      <c r="A2265" t="str">
        <f t="shared" si="37"/>
        <v>1022201128905-10000000256</v>
      </c>
      <c r="B2265" s="4">
        <v>1022201128905</v>
      </c>
      <c r="C2265" s="4">
        <v>-10000000256</v>
      </c>
    </row>
    <row r="2266">
      <c r="A2266" t="str">
        <f t="shared" si="37"/>
        <v>1022201128905-10000000182</v>
      </c>
      <c r="B2266" s="4">
        <v>1022201128905</v>
      </c>
      <c r="C2266" s="4">
        <v>-10000000182</v>
      </c>
    </row>
    <row r="2267">
      <c r="A2267" t="str">
        <f t="shared" si="37"/>
        <v>1022201523926-10000000265</v>
      </c>
      <c r="B2267" s="4">
        <v>1022201523926</v>
      </c>
      <c r="C2267" s="4">
        <v>-10000000265</v>
      </c>
    </row>
    <row r="2268">
      <c r="A2268" t="str">
        <f t="shared" si="37"/>
        <v>1022201769732-10000000265</v>
      </c>
      <c r="B2268" s="4">
        <v>1022201769732</v>
      </c>
      <c r="C2268" s="4">
        <v>-10000000265</v>
      </c>
    </row>
    <row r="2269">
      <c r="A2269" t="str">
        <f t="shared" si="37"/>
        <v>1022201145768-10000000256</v>
      </c>
      <c r="B2269" s="4">
        <v>1022201145768</v>
      </c>
      <c r="C2269" s="4">
        <v>-10000000256</v>
      </c>
    </row>
    <row r="2270">
      <c r="A2270" t="str">
        <f t="shared" si="37"/>
        <v>1022201145768-10000000265</v>
      </c>
      <c r="B2270" s="4">
        <v>1022201145768</v>
      </c>
      <c r="C2270" s="4">
        <v>-10000000265</v>
      </c>
    </row>
    <row r="2271">
      <c r="A2271" t="str">
        <f t="shared" si="37"/>
        <v>1022201769732-10000000248</v>
      </c>
      <c r="B2271" s="4">
        <v>1022201769732</v>
      </c>
      <c r="C2271" s="4">
        <v>-10000000248</v>
      </c>
    </row>
    <row r="2272">
      <c r="A2272" t="str">
        <f t="shared" si="37"/>
        <v>1022201145768-10000000182</v>
      </c>
      <c r="B2272" s="4">
        <v>1022201145768</v>
      </c>
      <c r="C2272" s="4">
        <v>-10000000182</v>
      </c>
    </row>
    <row r="2273">
      <c r="A2273" t="str">
        <f t="shared" si="37"/>
        <v>1022201394984-10000000265</v>
      </c>
      <c r="B2273" s="4">
        <v>1022201394984</v>
      </c>
      <c r="C2273" s="4">
        <v>-10000000265</v>
      </c>
    </row>
    <row r="2274">
      <c r="A2274" t="str">
        <f t="shared" si="37"/>
        <v>1022201767444-10000000248</v>
      </c>
      <c r="B2274" s="4">
        <v>1022201767444</v>
      </c>
      <c r="C2274" s="4">
        <v>-10000000248</v>
      </c>
    </row>
    <row r="2275">
      <c r="A2275" t="str">
        <f t="shared" si="37"/>
        <v>1022201394984-10000000248</v>
      </c>
      <c r="B2275" s="4">
        <v>1022201394984</v>
      </c>
      <c r="C2275" s="4">
        <v>-10000000248</v>
      </c>
    </row>
    <row r="2276">
      <c r="A2276" t="str">
        <f t="shared" si="37"/>
        <v>1022201394984-10000000182</v>
      </c>
      <c r="B2276" s="4">
        <v>1022201394984</v>
      </c>
      <c r="C2276" s="4">
        <v>-10000000182</v>
      </c>
    </row>
    <row r="2277">
      <c r="A2277" t="str">
        <f t="shared" si="37"/>
        <v>1022201767444-10000000256</v>
      </c>
      <c r="B2277" s="4">
        <v>1022201767444</v>
      </c>
      <c r="C2277" s="4">
        <v>-10000000256</v>
      </c>
    </row>
    <row r="2278">
      <c r="A2278" t="str">
        <f t="shared" si="37"/>
        <v>1022201769732-10000000256</v>
      </c>
      <c r="B2278" s="4">
        <v>1022201769732</v>
      </c>
      <c r="C2278" s="4">
        <v>-10000000256</v>
      </c>
    </row>
    <row r="2279">
      <c r="A2279" t="str">
        <f t="shared" si="37"/>
        <v>1022201767444-10000000265</v>
      </c>
      <c r="B2279" s="4">
        <v>1022201767444</v>
      </c>
      <c r="C2279" s="4">
        <v>-10000000265</v>
      </c>
    </row>
    <row r="2280">
      <c r="A2280" t="str">
        <f t="shared" si="37"/>
        <v>1022201769732-10000000182</v>
      </c>
      <c r="B2280" s="4">
        <v>1022201769732</v>
      </c>
      <c r="C2280" s="4">
        <v>-10000000182</v>
      </c>
    </row>
    <row r="2281">
      <c r="A2281" t="str">
        <f t="shared" si="37"/>
        <v>1022201394984-10000000256</v>
      </c>
      <c r="B2281" s="4">
        <v>1022201394984</v>
      </c>
      <c r="C2281" s="4">
        <v>-10000000256</v>
      </c>
    </row>
    <row r="2282">
      <c r="A2282" t="str">
        <f t="shared" si="37"/>
        <v>1022201145768-10000000248</v>
      </c>
      <c r="B2282" s="4">
        <v>1022201145768</v>
      </c>
      <c r="C2282" s="4">
        <v>-10000000248</v>
      </c>
    </row>
    <row r="2283">
      <c r="A2283" t="str">
        <f t="shared" si="37"/>
        <v>1022201767444-10000000182</v>
      </c>
      <c r="B2283" s="4">
        <v>1022201767444</v>
      </c>
      <c r="C2283" s="4">
        <v>-10000000182</v>
      </c>
    </row>
    <row r="2284">
      <c r="A2284" t="str">
        <f t="shared" si="37"/>
        <v>1022201145427-10000000182</v>
      </c>
      <c r="B2284" s="4">
        <v>1022201145427</v>
      </c>
      <c r="C2284" s="4">
        <v>-10000000182</v>
      </c>
    </row>
    <row r="2285">
      <c r="A2285" t="str">
        <f t="shared" si="37"/>
        <v>1022201145427-10000000256</v>
      </c>
      <c r="B2285" s="4">
        <v>1022201145427</v>
      </c>
      <c r="C2285" s="4">
        <v>-10000000256</v>
      </c>
    </row>
    <row r="2286">
      <c r="A2286" t="str">
        <f t="shared" si="37"/>
        <v>1022201145427-10000000248</v>
      </c>
      <c r="B2286" s="4">
        <v>1022201145427</v>
      </c>
      <c r="C2286" s="4">
        <v>-10000000248</v>
      </c>
    </row>
    <row r="2287">
      <c r="A2287" t="str">
        <f t="shared" si="37"/>
        <v>1022201145427-10000000265</v>
      </c>
      <c r="B2287" s="4">
        <v>1022201145427</v>
      </c>
      <c r="C2287" s="4">
        <v>-10000000265</v>
      </c>
    </row>
    <row r="2288">
      <c r="A2288" t="str">
        <f t="shared" si="37"/>
        <v>1022202565120-10000000182</v>
      </c>
      <c r="B2288" s="4">
        <v>1022202565120</v>
      </c>
      <c r="C2288" s="4">
        <v>-10000000182</v>
      </c>
    </row>
    <row r="2289">
      <c r="A2289" t="str">
        <f t="shared" si="37"/>
        <v>1022202191362-10000000256</v>
      </c>
      <c r="B2289" s="4">
        <v>1022202191362</v>
      </c>
      <c r="C2289" s="4">
        <v>-10000000256</v>
      </c>
    </row>
    <row r="2290">
      <c r="A2290" t="str">
        <f t="shared" si="37"/>
        <v>1022202565120-10000000265</v>
      </c>
      <c r="B2290" s="4">
        <v>1022202565120</v>
      </c>
      <c r="C2290" s="4">
        <v>-10000000265</v>
      </c>
    </row>
    <row r="2291">
      <c r="A2291" t="str">
        <f t="shared" si="37"/>
        <v>1022202149936-10000000265</v>
      </c>
      <c r="B2291" s="4">
        <v>1022202149936</v>
      </c>
      <c r="C2291" s="4">
        <v>-10000000265</v>
      </c>
    </row>
    <row r="2292">
      <c r="A2292" t="str">
        <f t="shared" si="37"/>
        <v>1022202735543-10000000182</v>
      </c>
      <c r="B2292" s="4">
        <v>1022202735543</v>
      </c>
      <c r="C2292" s="4">
        <v>-10000000182</v>
      </c>
    </row>
    <row r="2293">
      <c r="A2293" t="str">
        <f t="shared" si="37"/>
        <v>1022200535280-10000000248</v>
      </c>
      <c r="B2293" s="4">
        <v>1022200535280</v>
      </c>
      <c r="C2293" s="4">
        <v>-10000000248</v>
      </c>
    </row>
    <row r="2294">
      <c r="A2294" t="str">
        <f t="shared" si="37"/>
        <v>1022201944456-10000000256</v>
      </c>
      <c r="B2294" s="4">
        <v>1022201944456</v>
      </c>
      <c r="C2294" s="4">
        <v>-10000000256</v>
      </c>
    </row>
    <row r="2295">
      <c r="A2295" t="str">
        <f t="shared" si="37"/>
        <v>1022202914942-10000000182</v>
      </c>
      <c r="B2295" s="4">
        <v>1022202914942</v>
      </c>
      <c r="C2295" s="4">
        <v>-10000000182</v>
      </c>
    </row>
    <row r="2296">
      <c r="A2296" t="str">
        <f t="shared" si="37"/>
        <v>1022202914942-10000000265</v>
      </c>
      <c r="B2296" s="4">
        <v>1022202914942</v>
      </c>
      <c r="C2296" s="4">
        <v>-10000000265</v>
      </c>
    </row>
    <row r="2297">
      <c r="A2297" t="str">
        <f t="shared" si="37"/>
        <v>1022202864452-10000000182</v>
      </c>
      <c r="B2297" s="4">
        <v>1022202864452</v>
      </c>
      <c r="C2297" s="4">
        <v>-10000000182</v>
      </c>
    </row>
    <row r="2298">
      <c r="A2298" t="str">
        <f t="shared" si="37"/>
        <v>1022202863583-10000000265</v>
      </c>
      <c r="B2298" s="4">
        <v>1022202863583</v>
      </c>
      <c r="C2298" s="4">
        <v>-10000000265</v>
      </c>
    </row>
    <row r="2299">
      <c r="A2299" t="str">
        <f t="shared" si="37"/>
        <v>1022202563525-10000000256</v>
      </c>
      <c r="B2299" s="4">
        <v>1022202563525</v>
      </c>
      <c r="C2299" s="4">
        <v>-10000000256</v>
      </c>
    </row>
    <row r="2300">
      <c r="A2300" t="str">
        <f t="shared" si="37"/>
        <v>1022202563525-10000000265</v>
      </c>
      <c r="B2300" s="4">
        <v>1022202563525</v>
      </c>
      <c r="C2300" s="4">
        <v>-10000000265</v>
      </c>
    </row>
    <row r="2301">
      <c r="A2301" t="str">
        <f t="shared" si="37"/>
        <v>1022202192264-10000000182</v>
      </c>
      <c r="B2301" s="4">
        <v>1022202192264</v>
      </c>
      <c r="C2301" s="4">
        <v>-10000000182</v>
      </c>
    </row>
    <row r="2302">
      <c r="A2302" t="str">
        <f t="shared" si="37"/>
        <v>1022202893239-10000000248</v>
      </c>
      <c r="B2302" s="4">
        <v>1022202893239</v>
      </c>
      <c r="C2302" s="4">
        <v>-10000000248</v>
      </c>
    </row>
    <row r="2303">
      <c r="A2303" t="str">
        <f t="shared" si="37"/>
        <v>1022202955180-10000000256</v>
      </c>
      <c r="B2303" s="4">
        <v>1022202955180</v>
      </c>
      <c r="C2303" s="4">
        <v>-10000000256</v>
      </c>
    </row>
    <row r="2304">
      <c r="A2304" t="str">
        <f t="shared" si="37"/>
        <v>1022202893239-10000000182</v>
      </c>
      <c r="B2304" s="4">
        <v>1022202893239</v>
      </c>
      <c r="C2304" s="4">
        <v>-10000000182</v>
      </c>
    </row>
    <row r="2305">
      <c r="A2305" t="str">
        <f t="shared" si="37"/>
        <v>1022202893239-10000000256</v>
      </c>
      <c r="B2305" s="4">
        <v>1022202893239</v>
      </c>
      <c r="C2305" s="4">
        <v>-10000000256</v>
      </c>
    </row>
    <row r="2306">
      <c r="A2306" t="str">
        <f t="shared" ref="A2306:A2369" si="38">IF(B2306="","",CONCATENATE(B2306,C2306))</f>
        <v>1022202669851-10000000182</v>
      </c>
      <c r="B2306" s="4">
        <v>1022202669851</v>
      </c>
      <c r="C2306" s="4">
        <v>-10000000182</v>
      </c>
    </row>
    <row r="2307">
      <c r="A2307" t="str">
        <f t="shared" si="38"/>
        <v>1022200813656-10000000182</v>
      </c>
      <c r="B2307" s="4">
        <v>1022200813656</v>
      </c>
      <c r="C2307" s="4">
        <v>-10000000182</v>
      </c>
    </row>
    <row r="2308">
      <c r="A2308" t="str">
        <f t="shared" si="38"/>
        <v>1022202104000-10000000182</v>
      </c>
      <c r="B2308" s="4">
        <v>1022202104000</v>
      </c>
      <c r="C2308" s="4">
        <v>-10000000182</v>
      </c>
    </row>
    <row r="2309">
      <c r="A2309" t="str">
        <f t="shared" si="38"/>
        <v>1022200570853-10000000182</v>
      </c>
      <c r="B2309" s="4">
        <v>1022200570853</v>
      </c>
      <c r="C2309" s="4">
        <v>-10000000182</v>
      </c>
    </row>
    <row r="2310">
      <c r="A2310" t="str">
        <f t="shared" si="38"/>
        <v>1022202768631-10000000256</v>
      </c>
      <c r="B2310" s="4">
        <v>1022202768631</v>
      </c>
      <c r="C2310" s="4">
        <v>-10000000256</v>
      </c>
    </row>
    <row r="2311">
      <c r="A2311" t="str">
        <f t="shared" si="38"/>
        <v>1022200768468-10000000248</v>
      </c>
      <c r="B2311" s="4">
        <v>1022200768468</v>
      </c>
      <c r="C2311" s="4">
        <v>-10000000248</v>
      </c>
    </row>
    <row r="2312">
      <c r="A2312" t="str">
        <f t="shared" si="38"/>
        <v>1022202576989-10000000248</v>
      </c>
      <c r="B2312" s="4">
        <v>1022202576989</v>
      </c>
      <c r="C2312" s="4">
        <v>-10000000248</v>
      </c>
    </row>
    <row r="2313">
      <c r="A2313" t="str">
        <f t="shared" si="38"/>
        <v>1022200567212-10000000256</v>
      </c>
      <c r="B2313" s="4">
        <v>1022200567212</v>
      </c>
      <c r="C2313" s="4">
        <v>-10000000256</v>
      </c>
    </row>
    <row r="2314">
      <c r="A2314" t="str">
        <f t="shared" si="38"/>
        <v>1022200754575-10000000182</v>
      </c>
      <c r="B2314" s="4">
        <v>1022200754575</v>
      </c>
      <c r="C2314" s="4">
        <v>-10000000182</v>
      </c>
    </row>
    <row r="2315">
      <c r="A2315" t="str">
        <f t="shared" si="38"/>
        <v>1022202150960-10000000256</v>
      </c>
      <c r="B2315" s="4">
        <v>1022202150960</v>
      </c>
      <c r="C2315" s="4">
        <v>-10000000256</v>
      </c>
    </row>
    <row r="2316">
      <c r="A2316" t="str">
        <f t="shared" si="38"/>
        <v>1022202669851-10000000248</v>
      </c>
      <c r="B2316" s="4">
        <v>1022202669851</v>
      </c>
      <c r="C2316" s="4">
        <v>-10000000248</v>
      </c>
    </row>
    <row r="2317">
      <c r="A2317" t="str">
        <f t="shared" si="38"/>
        <v>1022200507823-10000000265</v>
      </c>
      <c r="B2317" s="4">
        <v>1022200507823</v>
      </c>
      <c r="C2317" s="4">
        <v>-10000000265</v>
      </c>
    </row>
    <row r="2318">
      <c r="A2318" t="str">
        <f t="shared" si="38"/>
        <v>1022202218422-10000000265</v>
      </c>
      <c r="B2318" s="4">
        <v>1022202218422</v>
      </c>
      <c r="C2318" s="4">
        <v>-10000000265</v>
      </c>
    </row>
    <row r="2319">
      <c r="A2319" t="str">
        <f t="shared" si="38"/>
        <v>1022202525388-10000000182</v>
      </c>
      <c r="B2319" s="4">
        <v>1022202525388</v>
      </c>
      <c r="C2319" s="4">
        <v>-10000000182</v>
      </c>
    </row>
    <row r="2320">
      <c r="A2320" t="str">
        <f t="shared" si="38"/>
        <v>1022202217036-10000000182</v>
      </c>
      <c r="B2320" s="4">
        <v>1022202217036</v>
      </c>
      <c r="C2320" s="4">
        <v>-10000000182</v>
      </c>
    </row>
    <row r="2321">
      <c r="A2321" t="str">
        <f t="shared" si="38"/>
        <v>1022202101030-10000000182</v>
      </c>
      <c r="B2321" s="4">
        <v>1022202101030</v>
      </c>
      <c r="C2321" s="4">
        <v>-10000000182</v>
      </c>
    </row>
    <row r="2322">
      <c r="A2322" t="str">
        <f t="shared" si="38"/>
        <v>1022202523837-10000000248</v>
      </c>
      <c r="B2322" s="4">
        <v>1022202523837</v>
      </c>
      <c r="C2322" s="4">
        <v>-10000000248</v>
      </c>
    </row>
    <row r="2323">
      <c r="A2323" t="str">
        <f t="shared" si="38"/>
        <v>1022202218422-10000000182</v>
      </c>
      <c r="B2323" s="4">
        <v>1022202218422</v>
      </c>
      <c r="C2323" s="4">
        <v>-10000000182</v>
      </c>
    </row>
    <row r="2324">
      <c r="A2324" t="str">
        <f t="shared" si="38"/>
        <v>1022202565120-10000000248</v>
      </c>
      <c r="B2324" s="4">
        <v>1022202565120</v>
      </c>
      <c r="C2324" s="4">
        <v>-10000000248</v>
      </c>
    </row>
    <row r="2325">
      <c r="A2325" t="str">
        <f t="shared" si="38"/>
        <v>1022202611782-10000000265</v>
      </c>
      <c r="B2325" s="4">
        <v>1022202611782</v>
      </c>
      <c r="C2325" s="4">
        <v>-10000000265</v>
      </c>
    </row>
    <row r="2326">
      <c r="A2326" t="str">
        <f t="shared" si="38"/>
        <v>1022202576989-10000000265</v>
      </c>
      <c r="B2326" s="4">
        <v>1022202576989</v>
      </c>
      <c r="C2326" s="4">
        <v>-10000000265</v>
      </c>
    </row>
    <row r="2327">
      <c r="A2327" t="str">
        <f t="shared" si="38"/>
        <v>1022202670544-10000000248</v>
      </c>
      <c r="B2327" s="4">
        <v>1022202670544</v>
      </c>
      <c r="C2327" s="4">
        <v>-10000000248</v>
      </c>
    </row>
    <row r="2328">
      <c r="A2328" t="str">
        <f t="shared" si="38"/>
        <v>1022202073200-10000000256</v>
      </c>
      <c r="B2328" s="4">
        <v>1022202073200</v>
      </c>
      <c r="C2328" s="4">
        <v>-10000000256</v>
      </c>
    </row>
    <row r="2329">
      <c r="A2329" t="str">
        <f t="shared" si="38"/>
        <v>1022202192264-10000000248</v>
      </c>
      <c r="B2329" s="4">
        <v>1022202192264</v>
      </c>
      <c r="C2329" s="4">
        <v>-10000000248</v>
      </c>
    </row>
    <row r="2330">
      <c r="A2330" t="str">
        <f t="shared" si="38"/>
        <v>1022200535280-10000000182</v>
      </c>
      <c r="B2330" s="4">
        <v>1022200535280</v>
      </c>
      <c r="C2330" s="4">
        <v>-10000000182</v>
      </c>
    </row>
    <row r="2331">
      <c r="A2331" t="str">
        <f t="shared" si="38"/>
        <v>1022202914656-10000000256</v>
      </c>
      <c r="B2331" s="4">
        <v>1022202914656</v>
      </c>
      <c r="C2331" s="4">
        <v>-10000000256</v>
      </c>
    </row>
    <row r="2332">
      <c r="A2332" t="str">
        <f t="shared" si="38"/>
        <v>1022200867040-10000000265</v>
      </c>
      <c r="B2332" s="4">
        <v>1022200867040</v>
      </c>
      <c r="C2332" s="4">
        <v>-10000000265</v>
      </c>
    </row>
    <row r="2333">
      <c r="A2333" t="str">
        <f t="shared" si="38"/>
        <v>1022202073740-10000000248</v>
      </c>
      <c r="B2333" s="4">
        <v>1022202073740</v>
      </c>
      <c r="C2333" s="4">
        <v>-10000000248</v>
      </c>
    </row>
    <row r="2334">
      <c r="A2334" t="str">
        <f t="shared" si="38"/>
        <v>1022200770987-10000000256</v>
      </c>
      <c r="B2334" s="4">
        <v>1022200770987</v>
      </c>
      <c r="C2334" s="4">
        <v>-10000000256</v>
      </c>
    </row>
    <row r="2335">
      <c r="A2335" t="str">
        <f t="shared" si="38"/>
        <v>1022202366108-10000000182</v>
      </c>
      <c r="B2335" s="4">
        <v>1022202366108</v>
      </c>
      <c r="C2335" s="4">
        <v>-10000000182</v>
      </c>
    </row>
    <row r="2336">
      <c r="A2336" t="str">
        <f t="shared" si="38"/>
        <v>1022202669763-10000000265</v>
      </c>
      <c r="B2336" s="4">
        <v>1022202669763</v>
      </c>
      <c r="C2336" s="4">
        <v>-10000000265</v>
      </c>
    </row>
    <row r="2337">
      <c r="A2337" t="str">
        <f t="shared" si="38"/>
        <v>1022202282849-10000000248</v>
      </c>
      <c r="B2337" s="4">
        <v>1022202282849</v>
      </c>
      <c r="C2337" s="4">
        <v>-10000000248</v>
      </c>
    </row>
    <row r="2338">
      <c r="A2338" t="str">
        <f t="shared" si="38"/>
        <v>1022201982890-10000000265</v>
      </c>
      <c r="B2338" s="4">
        <v>1022201982890</v>
      </c>
      <c r="C2338" s="4">
        <v>-10000000265</v>
      </c>
    </row>
    <row r="2339">
      <c r="A2339" t="str">
        <f t="shared" si="38"/>
        <v>1022202576989-10000000256</v>
      </c>
      <c r="B2339" s="4">
        <v>1022202576989</v>
      </c>
      <c r="C2339" s="4">
        <v>-10000000256</v>
      </c>
    </row>
    <row r="2340">
      <c r="A2340" t="str">
        <f t="shared" si="38"/>
        <v>1022202149936-10000000182</v>
      </c>
      <c r="B2340" s="4">
        <v>1022202149936</v>
      </c>
      <c r="C2340" s="4">
        <v>-10000000182</v>
      </c>
    </row>
    <row r="2341">
      <c r="A2341" t="str">
        <f t="shared" si="38"/>
        <v>1022200507823-10000000182</v>
      </c>
      <c r="B2341" s="4">
        <v>1022200507823</v>
      </c>
      <c r="C2341" s="4">
        <v>-10000000182</v>
      </c>
    </row>
    <row r="2342">
      <c r="A2342" t="str">
        <f t="shared" si="38"/>
        <v>1022200867040-10000000248</v>
      </c>
      <c r="B2342" s="4">
        <v>1022200867040</v>
      </c>
      <c r="C2342" s="4">
        <v>-10000000248</v>
      </c>
    </row>
    <row r="2343">
      <c r="A2343" t="str">
        <f t="shared" si="38"/>
        <v>1022202670544-10000000182</v>
      </c>
      <c r="B2343" s="4">
        <v>1022202670544</v>
      </c>
      <c r="C2343" s="4">
        <v>-10000000182</v>
      </c>
    </row>
    <row r="2344">
      <c r="A2344" t="str">
        <f t="shared" si="38"/>
        <v>1022202073200-10000000182</v>
      </c>
      <c r="B2344" s="4">
        <v>1022202073200</v>
      </c>
      <c r="C2344" s="4">
        <v>-10000000182</v>
      </c>
    </row>
    <row r="2345">
      <c r="A2345" t="str">
        <f t="shared" si="38"/>
        <v>1022202576989-10000000182</v>
      </c>
      <c r="B2345" s="4">
        <v>1022202576989</v>
      </c>
      <c r="C2345" s="4">
        <v>-10000000182</v>
      </c>
    </row>
    <row r="2346">
      <c r="A2346" t="str">
        <f t="shared" si="38"/>
        <v>1022202669763-10000000182</v>
      </c>
      <c r="B2346" s="4">
        <v>1022202669763</v>
      </c>
      <c r="C2346" s="4">
        <v>-10000000182</v>
      </c>
    </row>
    <row r="2347">
      <c r="A2347" t="str">
        <f t="shared" si="38"/>
        <v>1022202523837-10000000256</v>
      </c>
      <c r="B2347" s="4">
        <v>1022202523837</v>
      </c>
      <c r="C2347" s="4">
        <v>-10000000256</v>
      </c>
    </row>
    <row r="2348">
      <c r="A2348" t="str">
        <f t="shared" si="38"/>
        <v>1022200882076-10000000182</v>
      </c>
      <c r="B2348" s="4">
        <v>1022200882076</v>
      </c>
      <c r="C2348" s="4">
        <v>-10000000182</v>
      </c>
    </row>
    <row r="2349">
      <c r="A2349" t="str">
        <f t="shared" si="38"/>
        <v>1022202914656-10000000265</v>
      </c>
      <c r="B2349" s="4">
        <v>1022202914656</v>
      </c>
      <c r="C2349" s="4">
        <v>-10000000265</v>
      </c>
    </row>
    <row r="2350">
      <c r="A2350" t="str">
        <f t="shared" si="38"/>
        <v>1022200570853-10000000248</v>
      </c>
      <c r="B2350" s="4">
        <v>1022200570853</v>
      </c>
      <c r="C2350" s="4">
        <v>-10000000248</v>
      </c>
    </row>
    <row r="2351">
      <c r="A2351" t="str">
        <f t="shared" si="38"/>
        <v>1022202955180-10000000265</v>
      </c>
      <c r="B2351" s="4">
        <v>1022202955180</v>
      </c>
      <c r="C2351" s="4">
        <v>-10000000265</v>
      </c>
    </row>
    <row r="2352">
      <c r="A2352" t="str">
        <f t="shared" si="38"/>
        <v>1022202316124-10000000182</v>
      </c>
      <c r="B2352" s="4">
        <v>1022202316124</v>
      </c>
      <c r="C2352" s="4">
        <v>-10000000182</v>
      </c>
    </row>
    <row r="2353">
      <c r="A2353" t="str">
        <f t="shared" si="38"/>
        <v>1022200770987-10000000182</v>
      </c>
      <c r="B2353" s="4">
        <v>1022200770987</v>
      </c>
      <c r="C2353" s="4">
        <v>-10000000182</v>
      </c>
    </row>
    <row r="2354">
      <c r="A2354" t="str">
        <f t="shared" si="38"/>
        <v>1022202282849-10000000256</v>
      </c>
      <c r="B2354" s="4">
        <v>1022202282849</v>
      </c>
      <c r="C2354" s="4">
        <v>-10000000256</v>
      </c>
    </row>
    <row r="2355">
      <c r="A2355" t="str">
        <f t="shared" si="38"/>
        <v>1022200867040-10000000256</v>
      </c>
      <c r="B2355" s="4">
        <v>1022200867040</v>
      </c>
      <c r="C2355" s="4">
        <v>-10000000256</v>
      </c>
    </row>
    <row r="2356">
      <c r="A2356" t="str">
        <f t="shared" si="38"/>
        <v>1022200708001-10000000265</v>
      </c>
      <c r="B2356" s="4">
        <v>1022200708001</v>
      </c>
      <c r="C2356" s="4">
        <v>-10000000265</v>
      </c>
    </row>
    <row r="2357">
      <c r="A2357" t="str">
        <f t="shared" si="38"/>
        <v>1022202864452-10000000248</v>
      </c>
      <c r="B2357" s="4">
        <v>1022202864452</v>
      </c>
      <c r="C2357" s="4">
        <v>-10000000248</v>
      </c>
    </row>
    <row r="2358">
      <c r="A2358" t="str">
        <f t="shared" si="38"/>
        <v>1022202914942-10000000248</v>
      </c>
      <c r="B2358" s="4">
        <v>1022202914942</v>
      </c>
      <c r="C2358" s="4">
        <v>-10000000248</v>
      </c>
    </row>
    <row r="2359">
      <c r="A2359" t="str">
        <f t="shared" si="38"/>
        <v>1022200813656-10000000248</v>
      </c>
      <c r="B2359" s="4">
        <v>1022200813656</v>
      </c>
      <c r="C2359" s="4">
        <v>-10000000248</v>
      </c>
    </row>
    <row r="2360">
      <c r="A2360" t="str">
        <f t="shared" si="38"/>
        <v>1022200883847-10000000182</v>
      </c>
      <c r="B2360" s="4">
        <v>1022200883847</v>
      </c>
      <c r="C2360" s="4">
        <v>-10000000182</v>
      </c>
    </row>
    <row r="2361">
      <c r="A2361" t="str">
        <f t="shared" si="38"/>
        <v>1022202366108-10000000248</v>
      </c>
      <c r="B2361" s="4">
        <v>1022202366108</v>
      </c>
      <c r="C2361" s="4">
        <v>-10000000248</v>
      </c>
    </row>
    <row r="2362">
      <c r="A2362" t="str">
        <f t="shared" si="38"/>
        <v>1022202104000-10000000256</v>
      </c>
      <c r="B2362" s="4">
        <v>1022202104000</v>
      </c>
      <c r="C2362" s="4">
        <v>-10000000256</v>
      </c>
    </row>
    <row r="2363">
      <c r="A2363" t="str">
        <f t="shared" si="38"/>
        <v>1022200770987-10000000248</v>
      </c>
      <c r="B2363" s="4">
        <v>1022200770987</v>
      </c>
      <c r="C2363" s="4">
        <v>-10000000248</v>
      </c>
    </row>
    <row r="2364">
      <c r="A2364" t="str">
        <f t="shared" si="38"/>
        <v>1022202191362-10000000248</v>
      </c>
      <c r="B2364" s="4">
        <v>1022202191362</v>
      </c>
      <c r="C2364" s="4">
        <v>-10000000248</v>
      </c>
    </row>
    <row r="2365">
      <c r="A2365" t="str">
        <f t="shared" si="38"/>
        <v>1022201907870-10000000265</v>
      </c>
      <c r="B2365" s="4">
        <v>1022201907870</v>
      </c>
      <c r="C2365" s="4">
        <v>-10000000265</v>
      </c>
    </row>
    <row r="2366">
      <c r="A2366" t="str">
        <f t="shared" si="38"/>
        <v>1022202613894-10000000182</v>
      </c>
      <c r="B2366" s="4">
        <v>1022202613894</v>
      </c>
      <c r="C2366" s="4">
        <v>-10000000182</v>
      </c>
    </row>
    <row r="2367">
      <c r="A2367" t="str">
        <f t="shared" si="38"/>
        <v>1022202525388-10000000248</v>
      </c>
      <c r="B2367" s="4">
        <v>1022202525388</v>
      </c>
      <c r="C2367" s="4">
        <v>-10000000248</v>
      </c>
    </row>
    <row r="2368">
      <c r="A2368" t="str">
        <f t="shared" si="38"/>
        <v>1022202316124-10000000256</v>
      </c>
      <c r="B2368" s="4">
        <v>1022202316124</v>
      </c>
      <c r="C2368" s="4">
        <v>-10000000256</v>
      </c>
    </row>
    <row r="2369">
      <c r="A2369" t="str">
        <f t="shared" si="38"/>
        <v>1022202768631-10000000265</v>
      </c>
      <c r="B2369" s="4">
        <v>1022202768631</v>
      </c>
      <c r="C2369" s="4">
        <v>-10000000265</v>
      </c>
    </row>
    <row r="2370">
      <c r="A2370" t="str">
        <f t="shared" ref="A2370:A2433" si="39">IF(B2370="","",CONCATENATE(B2370,C2370))</f>
        <v>1022202669763-10000000256</v>
      </c>
      <c r="B2370" s="4">
        <v>1022202669763</v>
      </c>
      <c r="C2370" s="4">
        <v>-10000000256</v>
      </c>
    </row>
    <row r="2371">
      <c r="A2371" t="str">
        <f t="shared" si="39"/>
        <v>1022200768468-10000000256</v>
      </c>
      <c r="B2371" s="4">
        <v>1022200768468</v>
      </c>
      <c r="C2371" s="4">
        <v>-10000000256</v>
      </c>
    </row>
    <row r="2372">
      <c r="A2372" t="str">
        <f t="shared" si="39"/>
        <v>1022202863583-10000000182</v>
      </c>
      <c r="B2372" s="4">
        <v>1022202863583</v>
      </c>
      <c r="C2372" s="4">
        <v>-10000000182</v>
      </c>
    </row>
    <row r="2373">
      <c r="A2373" t="str">
        <f t="shared" si="39"/>
        <v>1022200883847-10000000265</v>
      </c>
      <c r="B2373" s="4">
        <v>1022200883847</v>
      </c>
      <c r="C2373" s="4">
        <v>-10000000265</v>
      </c>
    </row>
    <row r="2374">
      <c r="A2374" t="str">
        <f t="shared" si="39"/>
        <v>1022202283762-10000000182</v>
      </c>
      <c r="B2374" s="4">
        <v>1022202283762</v>
      </c>
      <c r="C2374" s="4">
        <v>-10000000182</v>
      </c>
    </row>
    <row r="2375">
      <c r="A2375" t="str">
        <f t="shared" si="39"/>
        <v>1022202283762-10000000256</v>
      </c>
      <c r="B2375" s="4">
        <v>1022202283762</v>
      </c>
      <c r="C2375" s="4">
        <v>-10000000256</v>
      </c>
    </row>
    <row r="2376">
      <c r="A2376" t="str">
        <f t="shared" si="39"/>
        <v>1022202864452-10000000256</v>
      </c>
      <c r="B2376" s="4">
        <v>1022202864452</v>
      </c>
      <c r="C2376" s="4">
        <v>-10000000256</v>
      </c>
    </row>
    <row r="2377">
      <c r="A2377" t="str">
        <f t="shared" si="39"/>
        <v>1022202365162-10000000182</v>
      </c>
      <c r="B2377" s="4">
        <v>1022202365162</v>
      </c>
      <c r="C2377" s="4">
        <v>-10000000182</v>
      </c>
    </row>
    <row r="2378">
      <c r="A2378" t="str">
        <f t="shared" si="39"/>
        <v>1022202914942-10000000256</v>
      </c>
      <c r="B2378" s="4">
        <v>1022202914942</v>
      </c>
      <c r="C2378" s="4">
        <v>-10000000256</v>
      </c>
    </row>
    <row r="2379">
      <c r="A2379" t="str">
        <f t="shared" si="39"/>
        <v>1022202955180-10000000182</v>
      </c>
      <c r="B2379" s="4">
        <v>1022202955180</v>
      </c>
      <c r="C2379" s="4">
        <v>-10000000182</v>
      </c>
    </row>
    <row r="2380">
      <c r="A2380" t="str">
        <f t="shared" si="39"/>
        <v>1022202073740-10000000256</v>
      </c>
      <c r="B2380" s="4">
        <v>1022202073740</v>
      </c>
      <c r="C2380" s="4">
        <v>-10000000256</v>
      </c>
    </row>
    <row r="2381">
      <c r="A2381" t="str">
        <f t="shared" si="39"/>
        <v>1022202072430-10000000256</v>
      </c>
      <c r="B2381" s="4">
        <v>1022202072430</v>
      </c>
      <c r="C2381" s="4">
        <v>-10000000256</v>
      </c>
    </row>
    <row r="2382">
      <c r="A2382" t="str">
        <f t="shared" si="39"/>
        <v>1022200882076-10000000248</v>
      </c>
      <c r="B2382" s="4">
        <v>1022200882076</v>
      </c>
      <c r="C2382" s="4">
        <v>-10000000248</v>
      </c>
    </row>
    <row r="2383">
      <c r="A2383" t="str">
        <f t="shared" si="39"/>
        <v>1022200567212-10000000182</v>
      </c>
      <c r="B2383" s="4">
        <v>1022200567212</v>
      </c>
      <c r="C2383" s="4">
        <v>-10000000182</v>
      </c>
    </row>
    <row r="2384">
      <c r="A2384" t="str">
        <f t="shared" si="39"/>
        <v>1022202864452-10000000265</v>
      </c>
      <c r="B2384" s="4">
        <v>1022202864452</v>
      </c>
      <c r="C2384" s="4">
        <v>-10000000265</v>
      </c>
    </row>
    <row r="2385">
      <c r="A2385" t="str">
        <f t="shared" si="39"/>
        <v>1022202863583-10000000256</v>
      </c>
      <c r="B2385" s="4">
        <v>1022202863583</v>
      </c>
      <c r="C2385" s="4">
        <v>-10000000256</v>
      </c>
    </row>
    <row r="2386">
      <c r="A2386" t="str">
        <f t="shared" si="39"/>
        <v>1022202365162-10000000265</v>
      </c>
      <c r="B2386" s="4">
        <v>1022202365162</v>
      </c>
      <c r="C2386" s="4">
        <v>-10000000265</v>
      </c>
    </row>
    <row r="2387">
      <c r="A2387" t="str">
        <f t="shared" si="39"/>
        <v>1022202955180-10000000248</v>
      </c>
      <c r="B2387" s="4">
        <v>1022202955180</v>
      </c>
      <c r="C2387" s="4">
        <v>-10000000248</v>
      </c>
    </row>
    <row r="2388">
      <c r="A2388" t="str">
        <f t="shared" si="39"/>
        <v>1022202192264-10000000256</v>
      </c>
      <c r="B2388" s="4">
        <v>1022202192264</v>
      </c>
      <c r="C2388" s="4">
        <v>-10000000256</v>
      </c>
    </row>
    <row r="2389">
      <c r="A2389" t="str">
        <f t="shared" si="39"/>
        <v>1022200730507-10000000265</v>
      </c>
      <c r="B2389" s="4">
        <v>1022200730507</v>
      </c>
      <c r="C2389" s="4">
        <v>-10000000265</v>
      </c>
    </row>
    <row r="2390">
      <c r="A2390" t="str">
        <f t="shared" si="39"/>
        <v>1022201944456-10000000248</v>
      </c>
      <c r="B2390" s="4">
        <v>1022201944456</v>
      </c>
      <c r="C2390" s="4">
        <v>-10000000248</v>
      </c>
    </row>
    <row r="2391">
      <c r="A2391" t="str">
        <f t="shared" si="39"/>
        <v>1022202565120-10000000256</v>
      </c>
      <c r="B2391" s="4">
        <v>1022202565120</v>
      </c>
      <c r="C2391" s="4">
        <v>-10000000256</v>
      </c>
    </row>
    <row r="2392">
      <c r="A2392" t="str">
        <f t="shared" si="39"/>
        <v>1022200507548-10000000182</v>
      </c>
      <c r="B2392" s="4">
        <v>1022200507548</v>
      </c>
      <c r="C2392" s="4">
        <v>-10000000182</v>
      </c>
    </row>
    <row r="2393">
      <c r="A2393" t="str">
        <f t="shared" si="39"/>
        <v>1022201982890-10000000256</v>
      </c>
      <c r="B2393" s="4">
        <v>1022201982890</v>
      </c>
      <c r="C2393" s="4">
        <v>-10000000256</v>
      </c>
    </row>
    <row r="2394">
      <c r="A2394" t="str">
        <f t="shared" si="39"/>
        <v>1022202735543-10000000248</v>
      </c>
      <c r="B2394" s="4">
        <v>1022202735543</v>
      </c>
      <c r="C2394" s="4">
        <v>-10000000248</v>
      </c>
    </row>
    <row r="2395">
      <c r="A2395" t="str">
        <f t="shared" si="39"/>
        <v>1022200882076-10000000265</v>
      </c>
      <c r="B2395" s="4">
        <v>1022200882076</v>
      </c>
      <c r="C2395" s="4">
        <v>-10000000265</v>
      </c>
    </row>
    <row r="2396">
      <c r="A2396" t="str">
        <f t="shared" si="39"/>
        <v>1022202575570-10000000256</v>
      </c>
      <c r="B2396" s="4">
        <v>1022202575570</v>
      </c>
      <c r="C2396" s="4">
        <v>-10000000256</v>
      </c>
    </row>
    <row r="2397">
      <c r="A2397" t="str">
        <f t="shared" si="39"/>
        <v>1022202863583-10000000248</v>
      </c>
      <c r="B2397" s="4">
        <v>1022202863583</v>
      </c>
      <c r="C2397" s="4">
        <v>-10000000248</v>
      </c>
    </row>
    <row r="2398">
      <c r="A2398" t="str">
        <f t="shared" si="39"/>
        <v>1022200754575-10000000256</v>
      </c>
      <c r="B2398" s="4">
        <v>1022200754575</v>
      </c>
      <c r="C2398" s="4">
        <v>-10000000256</v>
      </c>
    </row>
    <row r="2399">
      <c r="A2399" t="str">
        <f t="shared" si="39"/>
        <v>1022202575570-10000000182</v>
      </c>
      <c r="B2399" s="4">
        <v>1022202575570</v>
      </c>
      <c r="C2399" s="4">
        <v>-10000000182</v>
      </c>
    </row>
    <row r="2400">
      <c r="A2400" t="str">
        <f t="shared" si="39"/>
        <v>1022202072430-10000000265</v>
      </c>
      <c r="B2400" s="4">
        <v>1022202072430</v>
      </c>
      <c r="C2400" s="4">
        <v>-10000000265</v>
      </c>
    </row>
    <row r="2401">
      <c r="A2401" t="str">
        <f t="shared" si="39"/>
        <v>1022202282849-10000000182</v>
      </c>
      <c r="B2401" s="4">
        <v>1022202282849</v>
      </c>
      <c r="C2401" s="4">
        <v>-10000000182</v>
      </c>
    </row>
    <row r="2402">
      <c r="A2402" t="str">
        <f t="shared" si="39"/>
        <v>1022202670544-10000000265</v>
      </c>
      <c r="B2402" s="4">
        <v>1022202670544</v>
      </c>
      <c r="C2402" s="4">
        <v>-10000000265</v>
      </c>
    </row>
    <row r="2403">
      <c r="A2403" t="str">
        <f t="shared" si="39"/>
        <v>1022200507548-10000000256</v>
      </c>
      <c r="B2403" s="4">
        <v>1022200507548</v>
      </c>
      <c r="C2403" s="4">
        <v>-10000000256</v>
      </c>
    </row>
    <row r="2404">
      <c r="A2404" t="str">
        <f t="shared" si="39"/>
        <v>1022202525388-10000000256</v>
      </c>
      <c r="B2404" s="4">
        <v>1022202525388</v>
      </c>
      <c r="C2404" s="4">
        <v>-10000000256</v>
      </c>
    </row>
    <row r="2405">
      <c r="A2405" t="str">
        <f t="shared" si="39"/>
        <v>1022200708001-10000000256</v>
      </c>
      <c r="B2405" s="4">
        <v>1022200708001</v>
      </c>
      <c r="C2405" s="4">
        <v>-10000000256</v>
      </c>
    </row>
    <row r="2406">
      <c r="A2406" t="str">
        <f t="shared" si="39"/>
        <v>1022202101030-10000000248</v>
      </c>
      <c r="B2406" s="4">
        <v>1022202101030</v>
      </c>
      <c r="C2406" s="4">
        <v>-10000000248</v>
      </c>
    </row>
    <row r="2407">
      <c r="A2407" t="str">
        <f t="shared" si="39"/>
        <v>1022200708001-10000000182</v>
      </c>
      <c r="B2407" s="4">
        <v>1022200708001</v>
      </c>
      <c r="C2407" s="4">
        <v>-10000000182</v>
      </c>
    </row>
    <row r="2408">
      <c r="A2408" t="str">
        <f t="shared" si="39"/>
        <v>1022202218422-10000000248</v>
      </c>
      <c r="B2408" s="4">
        <v>1022202218422</v>
      </c>
      <c r="C2408" s="4">
        <v>-10000000248</v>
      </c>
    </row>
    <row r="2409">
      <c r="A2409" t="str">
        <f t="shared" si="39"/>
        <v>1022202218422-10000000256</v>
      </c>
      <c r="B2409" s="4">
        <v>1022202218422</v>
      </c>
      <c r="C2409" s="4">
        <v>-10000000256</v>
      </c>
    </row>
    <row r="2410">
      <c r="A2410" t="str">
        <f t="shared" si="39"/>
        <v>1022202563525-10000000248</v>
      </c>
      <c r="B2410" s="4">
        <v>1022202563525</v>
      </c>
      <c r="C2410" s="4">
        <v>-10000000248</v>
      </c>
    </row>
    <row r="2411">
      <c r="A2411" t="str">
        <f t="shared" si="39"/>
        <v>1022202365162-10000000248</v>
      </c>
      <c r="B2411" s="4">
        <v>1022202365162</v>
      </c>
      <c r="C2411" s="4">
        <v>-10000000248</v>
      </c>
    </row>
    <row r="2412">
      <c r="A2412" t="str">
        <f t="shared" si="39"/>
        <v>1022202613894-10000000256</v>
      </c>
      <c r="B2412" s="4">
        <v>1022202613894</v>
      </c>
      <c r="C2412" s="4">
        <v>-10000000256</v>
      </c>
    </row>
    <row r="2413">
      <c r="A2413" t="str">
        <f t="shared" si="39"/>
        <v>1022200770987-10000000265</v>
      </c>
      <c r="B2413" s="4">
        <v>1022200770987</v>
      </c>
      <c r="C2413" s="4">
        <v>-10000000265</v>
      </c>
    </row>
    <row r="2414">
      <c r="A2414" t="str">
        <f t="shared" si="39"/>
        <v>1022202283762-10000000248</v>
      </c>
      <c r="B2414" s="4">
        <v>1022202283762</v>
      </c>
      <c r="C2414" s="4">
        <v>-10000000248</v>
      </c>
    </row>
    <row r="2415">
      <c r="A2415" t="str">
        <f t="shared" si="39"/>
        <v>1022200708001-10000000248</v>
      </c>
      <c r="B2415" s="4">
        <v>1022200708001</v>
      </c>
      <c r="C2415" s="4">
        <v>-10000000248</v>
      </c>
    </row>
    <row r="2416">
      <c r="A2416" t="str">
        <f t="shared" si="39"/>
        <v>1022202523837-10000000265</v>
      </c>
      <c r="B2416" s="4">
        <v>1022202523837</v>
      </c>
      <c r="C2416" s="4">
        <v>-10000000265</v>
      </c>
    </row>
    <row r="2417">
      <c r="A2417" t="str">
        <f t="shared" si="39"/>
        <v>1022202192264-10000000265</v>
      </c>
      <c r="B2417" s="4">
        <v>1022202192264</v>
      </c>
      <c r="C2417" s="4">
        <v>-10000000265</v>
      </c>
    </row>
    <row r="2418">
      <c r="A2418" t="str">
        <f t="shared" si="39"/>
        <v>1022202611782-10000000248</v>
      </c>
      <c r="B2418" s="4">
        <v>1022202611782</v>
      </c>
      <c r="C2418" s="4">
        <v>-10000000248</v>
      </c>
    </row>
    <row r="2419">
      <c r="A2419" t="str">
        <f t="shared" si="39"/>
        <v>1022201907870-10000000248</v>
      </c>
      <c r="B2419" s="4">
        <v>1022201907870</v>
      </c>
      <c r="C2419" s="4">
        <v>-10000000248</v>
      </c>
    </row>
    <row r="2420">
      <c r="A2420" t="str">
        <f t="shared" si="39"/>
        <v>1022202072430-10000000248</v>
      </c>
      <c r="B2420" s="4">
        <v>1022202072430</v>
      </c>
      <c r="C2420" s="4">
        <v>-10000000248</v>
      </c>
    </row>
    <row r="2421">
      <c r="A2421" t="str">
        <f t="shared" si="39"/>
        <v>1022202073740-10000000265</v>
      </c>
      <c r="B2421" s="4">
        <v>1022202073740</v>
      </c>
      <c r="C2421" s="4">
        <v>-10000000265</v>
      </c>
    </row>
    <row r="2422">
      <c r="A2422" t="str">
        <f t="shared" si="39"/>
        <v>1022200507823-10000000248</v>
      </c>
      <c r="B2422" s="4">
        <v>1022200507823</v>
      </c>
      <c r="C2422" s="4">
        <v>-10000000248</v>
      </c>
    </row>
    <row r="2423">
      <c r="A2423" t="str">
        <f t="shared" si="39"/>
        <v>1022202191362-10000000265</v>
      </c>
      <c r="B2423" s="4">
        <v>1022202191362</v>
      </c>
      <c r="C2423" s="4">
        <v>-10000000265</v>
      </c>
    </row>
    <row r="2424">
      <c r="A2424" t="str">
        <f t="shared" si="39"/>
        <v>1022202191362-10000000182</v>
      </c>
      <c r="B2424" s="4">
        <v>1022202191362</v>
      </c>
      <c r="C2424" s="4">
        <v>-10000000182</v>
      </c>
    </row>
    <row r="2425">
      <c r="A2425" t="str">
        <f t="shared" si="39"/>
        <v>1022202283762-10000000265</v>
      </c>
      <c r="B2425" s="4">
        <v>1022202283762</v>
      </c>
      <c r="C2425" s="4">
        <v>-10000000265</v>
      </c>
    </row>
    <row r="2426">
      <c r="A2426" t="str">
        <f t="shared" si="39"/>
        <v>1022202563525-10000000182</v>
      </c>
      <c r="B2426" s="4">
        <v>1022202563525</v>
      </c>
      <c r="C2426" s="4">
        <v>-10000000182</v>
      </c>
    </row>
    <row r="2427">
      <c r="A2427" t="str">
        <f t="shared" si="39"/>
        <v>1022202893239-10000000265</v>
      </c>
      <c r="B2427" s="4">
        <v>1022202893239</v>
      </c>
      <c r="C2427" s="4">
        <v>-10000000265</v>
      </c>
    </row>
    <row r="2428">
      <c r="A2428" t="str">
        <f t="shared" si="39"/>
        <v>1022200754575-10000000248</v>
      </c>
      <c r="B2428" s="4">
        <v>1022200754575</v>
      </c>
      <c r="C2428" s="4">
        <v>-10000000248</v>
      </c>
    </row>
    <row r="2429">
      <c r="A2429" t="str">
        <f t="shared" si="39"/>
        <v>1022202073200-10000000248</v>
      </c>
      <c r="B2429" s="4">
        <v>1022202073200</v>
      </c>
      <c r="C2429" s="4">
        <v>-10000000248</v>
      </c>
    </row>
    <row r="2430">
      <c r="A2430" t="str">
        <f t="shared" si="39"/>
        <v>1022200570853-10000000265</v>
      </c>
      <c r="B2430" s="4">
        <v>1022200570853</v>
      </c>
      <c r="C2430" s="4">
        <v>-10000000265</v>
      </c>
    </row>
    <row r="2431">
      <c r="A2431" t="str">
        <f t="shared" si="39"/>
        <v>1022202366108-10000000265</v>
      </c>
      <c r="B2431" s="4">
        <v>1022202366108</v>
      </c>
      <c r="C2431" s="4">
        <v>-10000000265</v>
      </c>
    </row>
    <row r="2432">
      <c r="A2432" t="str">
        <f t="shared" si="39"/>
        <v>1022200813656-10000000265</v>
      </c>
      <c r="B2432" s="4">
        <v>1022200813656</v>
      </c>
      <c r="C2432" s="4">
        <v>-10000000265</v>
      </c>
    </row>
    <row r="2433">
      <c r="A2433" t="str">
        <f t="shared" si="39"/>
        <v>1022200535280-10000000256</v>
      </c>
      <c r="B2433" s="4">
        <v>1022200535280</v>
      </c>
      <c r="C2433" s="4">
        <v>-10000000256</v>
      </c>
    </row>
    <row r="2434">
      <c r="A2434" t="str">
        <f t="shared" ref="A2434:A2497" si="40">IF(B2434="","",CONCATENATE(B2434,C2434))</f>
        <v>1022202735543-10000000256</v>
      </c>
      <c r="B2434" s="4">
        <v>1022202735543</v>
      </c>
      <c r="C2434" s="4">
        <v>-10000000256</v>
      </c>
    </row>
    <row r="2435">
      <c r="A2435" t="str">
        <f t="shared" si="40"/>
        <v>1022200867040-10000000182</v>
      </c>
      <c r="B2435" s="4">
        <v>1022200867040</v>
      </c>
      <c r="C2435" s="4">
        <v>-10000000182</v>
      </c>
    </row>
    <row r="2436">
      <c r="A2436" t="str">
        <f t="shared" si="40"/>
        <v>1022200882076-10000000256</v>
      </c>
      <c r="B2436" s="4">
        <v>1022200882076</v>
      </c>
      <c r="C2436" s="4">
        <v>-10000000256</v>
      </c>
    </row>
    <row r="2437">
      <c r="A2437" t="str">
        <f t="shared" si="40"/>
        <v>1022202768631-10000000182</v>
      </c>
      <c r="B2437" s="4">
        <v>1022202768631</v>
      </c>
      <c r="C2437" s="4">
        <v>-10000000182</v>
      </c>
    </row>
    <row r="2438">
      <c r="A2438" t="str">
        <f t="shared" si="40"/>
        <v>1022200883847-10000000256</v>
      </c>
      <c r="B2438" s="4">
        <v>1022200883847</v>
      </c>
      <c r="C2438" s="4">
        <v>-10000000256</v>
      </c>
    </row>
    <row r="2439">
      <c r="A2439" t="str">
        <f t="shared" si="40"/>
        <v>1022200535280-10000000265</v>
      </c>
      <c r="B2439" s="4">
        <v>1022200535280</v>
      </c>
      <c r="C2439" s="4">
        <v>-10000000265</v>
      </c>
    </row>
    <row r="2440">
      <c r="A2440" t="str">
        <f t="shared" si="40"/>
        <v>1022202217036-10000000256</v>
      </c>
      <c r="B2440" s="4">
        <v>1022202217036</v>
      </c>
      <c r="C2440" s="4">
        <v>-10000000256</v>
      </c>
    </row>
    <row r="2441">
      <c r="A2441" t="str">
        <f t="shared" si="40"/>
        <v>1022200507823-10000000256</v>
      </c>
      <c r="B2441" s="4">
        <v>1022200507823</v>
      </c>
      <c r="C2441" s="4">
        <v>-10000000256</v>
      </c>
    </row>
    <row r="2442">
      <c r="A2442" t="str">
        <f t="shared" si="40"/>
        <v>1022202366108-10000000256</v>
      </c>
      <c r="B2442" s="4">
        <v>1022202366108</v>
      </c>
      <c r="C2442" s="4">
        <v>-10000000256</v>
      </c>
    </row>
    <row r="2443">
      <c r="A2443" t="str">
        <f t="shared" si="40"/>
        <v>1022202613894-10000000265</v>
      </c>
      <c r="B2443" s="4">
        <v>1022202613894</v>
      </c>
      <c r="C2443" s="4">
        <v>-10000000265</v>
      </c>
    </row>
    <row r="2444">
      <c r="A2444" t="str">
        <f t="shared" si="40"/>
        <v>1022202611782-10000000182</v>
      </c>
      <c r="B2444" s="4">
        <v>1022202611782</v>
      </c>
      <c r="C2444" s="4">
        <v>-10000000182</v>
      </c>
    </row>
    <row r="2445">
      <c r="A2445" t="str">
        <f t="shared" si="40"/>
        <v>1022202073200-10000000265</v>
      </c>
      <c r="B2445" s="4">
        <v>1022202073200</v>
      </c>
      <c r="C2445" s="4">
        <v>-10000000265</v>
      </c>
    </row>
    <row r="2446">
      <c r="A2446" t="str">
        <f t="shared" si="40"/>
        <v>1022200507548-10000000248</v>
      </c>
      <c r="B2446" s="4">
        <v>1022200507548</v>
      </c>
      <c r="C2446" s="4">
        <v>-10000000248</v>
      </c>
    </row>
    <row r="2447">
      <c r="A2447" t="str">
        <f t="shared" si="40"/>
        <v>1022202101030-10000000256</v>
      </c>
      <c r="B2447" s="4">
        <v>1022202101030</v>
      </c>
      <c r="C2447" s="4">
        <v>-10000000256</v>
      </c>
    </row>
    <row r="2448">
      <c r="A2448" t="str">
        <f t="shared" si="40"/>
        <v>1022202735543-10000000265</v>
      </c>
      <c r="B2448" s="4">
        <v>1022202735543</v>
      </c>
      <c r="C2448" s="4">
        <v>-10000000265</v>
      </c>
    </row>
    <row r="2449">
      <c r="A2449" t="str">
        <f t="shared" si="40"/>
        <v>1022202316124-10000000248</v>
      </c>
      <c r="B2449" s="4">
        <v>1022202316124</v>
      </c>
      <c r="C2449" s="4">
        <v>-10000000248</v>
      </c>
    </row>
    <row r="2450">
      <c r="A2450" t="str">
        <f t="shared" si="40"/>
        <v>1022200567212-10000000265</v>
      </c>
      <c r="B2450" s="4">
        <v>1022200567212</v>
      </c>
      <c r="C2450" s="4">
        <v>-10000000265</v>
      </c>
    </row>
    <row r="2451">
      <c r="A2451" t="str">
        <f t="shared" si="40"/>
        <v>1022200813656-10000000256</v>
      </c>
      <c r="B2451" s="4">
        <v>1022200813656</v>
      </c>
      <c r="C2451" s="4">
        <v>-10000000256</v>
      </c>
    </row>
    <row r="2452">
      <c r="A2452" t="str">
        <f t="shared" si="40"/>
        <v>1022202914656-10000000182</v>
      </c>
      <c r="B2452" s="4">
        <v>1022202914656</v>
      </c>
      <c r="C2452" s="4">
        <v>-10000000182</v>
      </c>
    </row>
    <row r="2453">
      <c r="A2453" t="str">
        <f t="shared" si="40"/>
        <v>1022202365162-10000000256</v>
      </c>
      <c r="B2453" s="4">
        <v>1022202365162</v>
      </c>
      <c r="C2453" s="4">
        <v>-10000000256</v>
      </c>
    </row>
    <row r="2454">
      <c r="A2454" t="str">
        <f t="shared" si="40"/>
        <v>1022201982890-10000000248</v>
      </c>
      <c r="B2454" s="4">
        <v>1022201982890</v>
      </c>
      <c r="C2454" s="4">
        <v>-10000000248</v>
      </c>
    </row>
    <row r="2455">
      <c r="A2455" t="str">
        <f t="shared" si="40"/>
        <v>1022201944456-10000000182</v>
      </c>
      <c r="B2455" s="4">
        <v>1022201944456</v>
      </c>
      <c r="C2455" s="4">
        <v>-10000000182</v>
      </c>
    </row>
    <row r="2456">
      <c r="A2456" t="str">
        <f t="shared" si="40"/>
        <v>1022202072430-10000000182</v>
      </c>
      <c r="B2456" s="4">
        <v>1022202072430</v>
      </c>
      <c r="C2456" s="4">
        <v>-10000000182</v>
      </c>
    </row>
    <row r="2457">
      <c r="A2457" t="str">
        <f t="shared" si="40"/>
        <v>1022202670544-10000000256</v>
      </c>
      <c r="B2457" s="4">
        <v>1022202670544</v>
      </c>
      <c r="C2457" s="4">
        <v>-10000000256</v>
      </c>
    </row>
    <row r="2458">
      <c r="A2458" t="str">
        <f t="shared" si="40"/>
        <v>1022202525388-10000000265</v>
      </c>
      <c r="B2458" s="4">
        <v>1022202525388</v>
      </c>
      <c r="C2458" s="4">
        <v>-10000000265</v>
      </c>
    </row>
    <row r="2459">
      <c r="A2459" t="str">
        <f t="shared" si="40"/>
        <v>1022201907870-10000000182</v>
      </c>
      <c r="B2459" s="4">
        <v>1022201907870</v>
      </c>
      <c r="C2459" s="4">
        <v>-10000000182</v>
      </c>
    </row>
    <row r="2460">
      <c r="A2460" t="str">
        <f t="shared" si="40"/>
        <v>1022202101030-10000000265</v>
      </c>
      <c r="B2460" s="4">
        <v>1022202101030</v>
      </c>
      <c r="C2460" s="4">
        <v>-10000000265</v>
      </c>
    </row>
    <row r="2461">
      <c r="A2461" t="str">
        <f t="shared" si="40"/>
        <v>1022202149936-10000000256</v>
      </c>
      <c r="B2461" s="4">
        <v>1022202149936</v>
      </c>
      <c r="C2461" s="4">
        <v>-10000000256</v>
      </c>
    </row>
    <row r="2462">
      <c r="A2462" t="str">
        <f t="shared" si="40"/>
        <v>1022201944456-10000000265</v>
      </c>
      <c r="B2462" s="4">
        <v>1022201944456</v>
      </c>
      <c r="C2462" s="4">
        <v>-10000000265</v>
      </c>
    </row>
    <row r="2463">
      <c r="A2463" t="str">
        <f t="shared" si="40"/>
        <v>1022202073740-10000000182</v>
      </c>
      <c r="B2463" s="4">
        <v>1022202073740</v>
      </c>
      <c r="C2463" s="4">
        <v>-10000000182</v>
      </c>
    </row>
    <row r="2464">
      <c r="A2464" t="str">
        <f t="shared" si="40"/>
        <v>1022200754575-10000000265</v>
      </c>
      <c r="B2464" s="4">
        <v>1022200754575</v>
      </c>
      <c r="C2464" s="4">
        <v>-10000000265</v>
      </c>
    </row>
    <row r="2465">
      <c r="A2465" t="str">
        <f t="shared" si="40"/>
        <v>1022200768468-10000000182</v>
      </c>
      <c r="B2465" s="4">
        <v>1022200768468</v>
      </c>
      <c r="C2465" s="4">
        <v>-10000000182</v>
      </c>
    </row>
    <row r="2466">
      <c r="A2466" t="str">
        <f t="shared" si="40"/>
        <v>1022202669763-10000000248</v>
      </c>
      <c r="B2466" s="4">
        <v>1022202669763</v>
      </c>
      <c r="C2466" s="4">
        <v>-10000000248</v>
      </c>
    </row>
    <row r="2467">
      <c r="A2467" t="str">
        <f t="shared" si="40"/>
        <v>1022201982890-10000000182</v>
      </c>
      <c r="B2467" s="4">
        <v>1022201982890</v>
      </c>
      <c r="C2467" s="4">
        <v>-10000000182</v>
      </c>
    </row>
    <row r="2468">
      <c r="A2468" t="str">
        <f t="shared" si="40"/>
        <v>1022202150960-10000000248</v>
      </c>
      <c r="B2468" s="4">
        <v>1022202150960</v>
      </c>
      <c r="C2468" s="4">
        <v>-10000000248</v>
      </c>
    </row>
    <row r="2469">
      <c r="A2469" t="str">
        <f t="shared" si="40"/>
        <v>1022202282849-10000000265</v>
      </c>
      <c r="B2469" s="4">
        <v>1022202282849</v>
      </c>
      <c r="C2469" s="4">
        <v>-10000000265</v>
      </c>
    </row>
    <row r="2470">
      <c r="A2470" t="str">
        <f t="shared" si="40"/>
        <v>1022200768468-10000000265</v>
      </c>
      <c r="B2470" s="4">
        <v>1022200768468</v>
      </c>
      <c r="C2470" s="4">
        <v>-10000000265</v>
      </c>
    </row>
    <row r="2471">
      <c r="A2471" t="str">
        <f t="shared" si="40"/>
        <v>1022200567212-10000000248</v>
      </c>
      <c r="B2471" s="4">
        <v>1022200567212</v>
      </c>
      <c r="C2471" s="4">
        <v>-10000000248</v>
      </c>
    </row>
    <row r="2472">
      <c r="A2472" t="str">
        <f t="shared" si="40"/>
        <v>1022202613894-10000000248</v>
      </c>
      <c r="B2472" s="4">
        <v>1022202613894</v>
      </c>
      <c r="C2472" s="4">
        <v>-10000000248</v>
      </c>
    </row>
    <row r="2473">
      <c r="A2473" t="str">
        <f t="shared" si="40"/>
        <v>1022202523837-10000000182</v>
      </c>
      <c r="B2473" s="4">
        <v>1022202523837</v>
      </c>
      <c r="C2473" s="4">
        <v>-10000000182</v>
      </c>
    </row>
    <row r="2474">
      <c r="A2474" t="str">
        <f t="shared" si="40"/>
        <v>1022202575570-10000000248</v>
      </c>
      <c r="B2474" s="4">
        <v>1022202575570</v>
      </c>
      <c r="C2474" s="4">
        <v>-10000000248</v>
      </c>
    </row>
    <row r="2475">
      <c r="A2475" t="str">
        <f t="shared" si="40"/>
        <v>1022202104000-10000000248</v>
      </c>
      <c r="B2475" s="4">
        <v>1022202104000</v>
      </c>
      <c r="C2475" s="4">
        <v>-10000000248</v>
      </c>
    </row>
    <row r="2476">
      <c r="A2476" t="str">
        <f t="shared" si="40"/>
        <v>1022202768631-10000000248</v>
      </c>
      <c r="B2476" s="4">
        <v>1022202768631</v>
      </c>
      <c r="C2476" s="4">
        <v>-10000000248</v>
      </c>
    </row>
    <row r="2477">
      <c r="A2477" t="str">
        <f t="shared" si="40"/>
        <v>1022200507548-10000000265</v>
      </c>
      <c r="B2477" s="4">
        <v>1022200507548</v>
      </c>
      <c r="C2477" s="4">
        <v>-10000000265</v>
      </c>
    </row>
    <row r="2478">
      <c r="A2478" t="str">
        <f t="shared" si="40"/>
        <v>1022200883847-10000000248</v>
      </c>
      <c r="B2478" s="4">
        <v>1022200883847</v>
      </c>
      <c r="C2478" s="4">
        <v>-10000000248</v>
      </c>
    </row>
    <row r="2479">
      <c r="A2479" t="str">
        <f t="shared" si="40"/>
        <v>1022202150960-10000000265</v>
      </c>
      <c r="B2479" s="4">
        <v>1022202150960</v>
      </c>
      <c r="C2479" s="4">
        <v>-10000000265</v>
      </c>
    </row>
    <row r="2480">
      <c r="A2480" t="str">
        <f t="shared" si="40"/>
        <v>1022202575570-10000000265</v>
      </c>
      <c r="B2480" s="4">
        <v>1022202575570</v>
      </c>
      <c r="C2480" s="4">
        <v>-10000000265</v>
      </c>
    </row>
    <row r="2481">
      <c r="A2481" t="str">
        <f t="shared" si="40"/>
        <v>1022202611782-10000000256</v>
      </c>
      <c r="B2481" s="4">
        <v>1022202611782</v>
      </c>
      <c r="C2481" s="4">
        <v>-10000000256</v>
      </c>
    </row>
    <row r="2482">
      <c r="A2482" t="str">
        <f t="shared" si="40"/>
        <v>1022202217036-10000000248</v>
      </c>
      <c r="B2482" s="4">
        <v>1022202217036</v>
      </c>
      <c r="C2482" s="4">
        <v>-10000000248</v>
      </c>
    </row>
    <row r="2483">
      <c r="A2483" t="str">
        <f t="shared" si="40"/>
        <v>1022201907870-10000000256</v>
      </c>
      <c r="B2483" s="4">
        <v>1022201907870</v>
      </c>
      <c r="C2483" s="4">
        <v>-10000000256</v>
      </c>
    </row>
    <row r="2484">
      <c r="A2484" t="str">
        <f t="shared" si="40"/>
        <v>1022202914656-10000000248</v>
      </c>
      <c r="B2484" s="4">
        <v>1022202914656</v>
      </c>
      <c r="C2484" s="4">
        <v>-10000000248</v>
      </c>
    </row>
    <row r="2485">
      <c r="A2485" t="str">
        <f t="shared" si="40"/>
        <v>1022202150960-10000000182</v>
      </c>
      <c r="B2485" s="4">
        <v>1022202150960</v>
      </c>
      <c r="C2485" s="4">
        <v>-10000000182</v>
      </c>
    </row>
    <row r="2486">
      <c r="A2486" t="str">
        <f t="shared" si="40"/>
        <v>1022202217036-10000000265</v>
      </c>
      <c r="B2486" s="4">
        <v>1022202217036</v>
      </c>
      <c r="C2486" s="4">
        <v>-10000000265</v>
      </c>
    </row>
    <row r="2487">
      <c r="A2487" t="str">
        <f t="shared" si="40"/>
        <v>1022202316124-10000000265</v>
      </c>
      <c r="B2487" s="4">
        <v>1022202316124</v>
      </c>
      <c r="C2487" s="4">
        <v>-10000000265</v>
      </c>
    </row>
    <row r="2488">
      <c r="A2488" t="str">
        <f t="shared" si="40"/>
        <v>1022200570853-10000000256</v>
      </c>
      <c r="B2488" s="4">
        <v>1022200570853</v>
      </c>
      <c r="C2488" s="4">
        <v>-10000000256</v>
      </c>
    </row>
    <row r="2489">
      <c r="A2489" t="str">
        <f t="shared" si="40"/>
        <v>1022201944236-10000000182</v>
      </c>
      <c r="B2489" s="4">
        <v>1022201944236</v>
      </c>
      <c r="C2489" s="4">
        <v>-10000000182</v>
      </c>
    </row>
    <row r="2490">
      <c r="A2490" t="str">
        <f t="shared" si="40"/>
        <v>1022202149936-10000000248</v>
      </c>
      <c r="B2490" s="4">
        <v>1022202149936</v>
      </c>
      <c r="C2490" s="4">
        <v>-10000000248</v>
      </c>
    </row>
    <row r="2491">
      <c r="A2491" t="str">
        <f t="shared" si="40"/>
        <v>1022202104000-10000000265</v>
      </c>
      <c r="B2491" s="4">
        <v>1022202104000</v>
      </c>
      <c r="C2491" s="4">
        <v>-10000000265</v>
      </c>
    </row>
    <row r="2492">
      <c r="A2492" t="str">
        <f t="shared" si="40"/>
        <v>1022200730507-10000000248</v>
      </c>
      <c r="B2492" s="4">
        <v>1022200730507</v>
      </c>
      <c r="C2492" s="4">
        <v>-10000000248</v>
      </c>
    </row>
    <row r="2493">
      <c r="A2493" t="str">
        <f t="shared" si="40"/>
        <v>1022202916955-10000000265</v>
      </c>
      <c r="B2493" s="4">
        <v>1022202916955</v>
      </c>
      <c r="C2493" s="4">
        <v>-10000000265</v>
      </c>
    </row>
    <row r="2494">
      <c r="A2494" t="str">
        <f t="shared" si="40"/>
        <v>1022201944236-10000000248</v>
      </c>
      <c r="B2494" s="4">
        <v>1022201944236</v>
      </c>
      <c r="C2494" s="4">
        <v>-10000000248</v>
      </c>
    </row>
    <row r="2495">
      <c r="A2495" t="str">
        <f t="shared" si="40"/>
        <v>1022201944236-10000000256</v>
      </c>
      <c r="B2495" s="4">
        <v>1022201944236</v>
      </c>
      <c r="C2495" s="4">
        <v>-10000000256</v>
      </c>
    </row>
    <row r="2496">
      <c r="A2496" t="str">
        <f t="shared" si="40"/>
        <v>1022202916955-10000000182</v>
      </c>
      <c r="B2496" s="4">
        <v>1022202916955</v>
      </c>
      <c r="C2496" s="4">
        <v>-10000000182</v>
      </c>
    </row>
    <row r="2497">
      <c r="A2497" t="str">
        <f t="shared" si="40"/>
        <v>1022202916955-10000000248</v>
      </c>
      <c r="B2497" s="4">
        <v>1022202916955</v>
      </c>
      <c r="C2497" s="4">
        <v>-10000000248</v>
      </c>
    </row>
    <row r="2498">
      <c r="A2498" t="str">
        <f t="shared" ref="A2498:A2561" si="41">IF(B2498="","",CONCATENATE(B2498,C2498))</f>
        <v>1022202767971-10000000265</v>
      </c>
      <c r="B2498" s="4">
        <v>1022202767971</v>
      </c>
      <c r="C2498" s="4">
        <v>-10000000265</v>
      </c>
    </row>
    <row r="2499">
      <c r="A2499" t="str">
        <f t="shared" si="41"/>
        <v>1022202767971-10000000248</v>
      </c>
      <c r="B2499" s="4">
        <v>1022202767971</v>
      </c>
      <c r="C2499" s="4">
        <v>-10000000248</v>
      </c>
    </row>
    <row r="2500">
      <c r="A2500" t="str">
        <f t="shared" si="41"/>
        <v>1022202669851-10000000256</v>
      </c>
      <c r="B2500" s="4">
        <v>1022202669851</v>
      </c>
      <c r="C2500" s="4">
        <v>-10000000256</v>
      </c>
    </row>
    <row r="2501">
      <c r="A2501" t="str">
        <f t="shared" si="41"/>
        <v>1022202767971-10000000182</v>
      </c>
      <c r="B2501" s="4">
        <v>1022202767971</v>
      </c>
      <c r="C2501" s="4">
        <v>-10000000182</v>
      </c>
    </row>
    <row r="2502">
      <c r="A2502" t="str">
        <f t="shared" si="41"/>
        <v>1022202916955-10000000256</v>
      </c>
      <c r="B2502" s="4">
        <v>1022202916955</v>
      </c>
      <c r="C2502" s="4">
        <v>-10000000256</v>
      </c>
    </row>
    <row r="2503">
      <c r="A2503" t="str">
        <f t="shared" si="41"/>
        <v>1022200730507-10000000256</v>
      </c>
      <c r="B2503" s="4">
        <v>1022200730507</v>
      </c>
      <c r="C2503" s="4">
        <v>-10000000256</v>
      </c>
    </row>
    <row r="2504">
      <c r="A2504" t="str">
        <f t="shared" si="41"/>
        <v>1022202669851-10000000265</v>
      </c>
      <c r="B2504" s="4">
        <v>1022202669851</v>
      </c>
      <c r="C2504" s="4">
        <v>-10000000265</v>
      </c>
    </row>
    <row r="2505">
      <c r="A2505" t="str">
        <f t="shared" si="41"/>
        <v>1022202767971-10000000256</v>
      </c>
      <c r="B2505" s="4">
        <v>1022202767971</v>
      </c>
      <c r="C2505" s="4">
        <v>-10000000256</v>
      </c>
    </row>
    <row r="2506">
      <c r="A2506" t="str">
        <f t="shared" si="41"/>
        <v>1022201944236-10000000265</v>
      </c>
      <c r="B2506" s="4">
        <v>1022201944236</v>
      </c>
      <c r="C2506" s="4">
        <v>-10000000265</v>
      </c>
    </row>
    <row r="2507">
      <c r="A2507" t="str">
        <f t="shared" si="41"/>
        <v>1022200730507-10000000182</v>
      </c>
      <c r="B2507" s="4">
        <v>1022200730507</v>
      </c>
      <c r="C2507" s="4">
        <v>-10000000182</v>
      </c>
    </row>
    <row r="2508">
      <c r="A2508" t="str">
        <f t="shared" si="41"/>
        <v>1022201982296-10000000208</v>
      </c>
      <c r="B2508" s="4">
        <v>1022201982296</v>
      </c>
      <c r="C2508" s="4">
        <v>-10000000208</v>
      </c>
    </row>
    <row r="2509">
      <c r="A2509" t="str">
        <f t="shared" si="41"/>
        <v>1022202074586-10000115373</v>
      </c>
      <c r="B2509" s="4">
        <v>1022202074586</v>
      </c>
      <c r="C2509" s="4">
        <v>-10000115373</v>
      </c>
    </row>
    <row r="2510">
      <c r="A2510" t="str">
        <f t="shared" si="41"/>
        <v>1022201982428-10000115338</v>
      </c>
      <c r="B2510" s="4">
        <v>1022201982428</v>
      </c>
      <c r="C2510" s="4">
        <v>-10000115338</v>
      </c>
    </row>
    <row r="2511">
      <c r="A2511" t="str">
        <f t="shared" si="41"/>
        <v>1022201982417-10000115354</v>
      </c>
      <c r="B2511" s="4">
        <v>1022201982417</v>
      </c>
      <c r="C2511" s="4">
        <v>-10000115354</v>
      </c>
    </row>
    <row r="2512">
      <c r="A2512" t="str">
        <f t="shared" si="41"/>
        <v>1022202863374-10000000246</v>
      </c>
      <c r="B2512" s="4">
        <v>1022202863374</v>
      </c>
      <c r="C2512" s="4">
        <v>-10000000246</v>
      </c>
    </row>
    <row r="2513">
      <c r="A2513" t="str">
        <f t="shared" si="41"/>
        <v>1022202072837-10000115329</v>
      </c>
      <c r="B2513" s="4">
        <v>1022202072837</v>
      </c>
      <c r="C2513" s="4">
        <v>-10000115329</v>
      </c>
    </row>
    <row r="2514">
      <c r="A2514" t="str">
        <f t="shared" si="41"/>
        <v>1022202863308-10000115329</v>
      </c>
      <c r="B2514" s="4">
        <v>1022202863308</v>
      </c>
      <c r="C2514" s="4">
        <v>-10000115329</v>
      </c>
    </row>
    <row r="2515">
      <c r="A2515" t="str">
        <f t="shared" si="41"/>
        <v>1022201982406-10000115338</v>
      </c>
      <c r="B2515" s="4">
        <v>1022201982406</v>
      </c>
      <c r="C2515" s="4">
        <v>-10000115338</v>
      </c>
    </row>
    <row r="2516">
      <c r="A2516" t="str">
        <f t="shared" si="41"/>
        <v>1022202073850-10000115338</v>
      </c>
      <c r="B2516" s="4">
        <v>1022202073850</v>
      </c>
      <c r="C2516" s="4">
        <v>-10000115338</v>
      </c>
    </row>
    <row r="2517">
      <c r="A2517" t="str">
        <f t="shared" si="41"/>
        <v>1022202316146-10000115338</v>
      </c>
      <c r="B2517" s="4">
        <v>1022202316146</v>
      </c>
      <c r="C2517" s="4">
        <v>-10000115338</v>
      </c>
    </row>
    <row r="2518">
      <c r="A2518" t="str">
        <f t="shared" si="41"/>
        <v>1022201982417-10000115360</v>
      </c>
      <c r="B2518" s="4">
        <v>1022201982417</v>
      </c>
      <c r="C2518" s="4">
        <v>-10000115360</v>
      </c>
    </row>
    <row r="2519">
      <c r="A2519" t="str">
        <f t="shared" si="41"/>
        <v>1022202316080-10000115329</v>
      </c>
      <c r="B2519" s="4">
        <v>1022202316080</v>
      </c>
      <c r="C2519" s="4">
        <v>-10000115329</v>
      </c>
    </row>
    <row r="2520">
      <c r="A2520" t="str">
        <f t="shared" si="41"/>
        <v>1022202863374-10000115373</v>
      </c>
      <c r="B2520" s="4">
        <v>1022202863374</v>
      </c>
      <c r="C2520" s="4">
        <v>-10000115373</v>
      </c>
    </row>
    <row r="2521">
      <c r="A2521" t="str">
        <f t="shared" si="41"/>
        <v>1022201982318-10000115326</v>
      </c>
      <c r="B2521" s="4">
        <v>1022201982318</v>
      </c>
      <c r="C2521" s="4">
        <v>-10000115326</v>
      </c>
    </row>
    <row r="2522">
      <c r="A2522" t="str">
        <f t="shared" si="41"/>
        <v>1022202073717-10000115329</v>
      </c>
      <c r="B2522" s="4">
        <v>1022202073717</v>
      </c>
      <c r="C2522" s="4">
        <v>-10000115329</v>
      </c>
    </row>
    <row r="2523">
      <c r="A2523" t="str">
        <f t="shared" si="41"/>
        <v>1022202074894-10000115329</v>
      </c>
      <c r="B2523" s="4">
        <v>1022202074894</v>
      </c>
      <c r="C2523" s="4">
        <v>-10000115329</v>
      </c>
    </row>
    <row r="2524">
      <c r="A2524" t="str">
        <f t="shared" si="41"/>
        <v>1022202862879-10000115329</v>
      </c>
      <c r="B2524" s="4">
        <v>1022202862879</v>
      </c>
      <c r="C2524" s="4">
        <v>-10000115329</v>
      </c>
    </row>
    <row r="2525">
      <c r="A2525" t="str">
        <f t="shared" si="41"/>
        <v>1022202073860-10000115373</v>
      </c>
      <c r="B2525" s="4">
        <v>1022202073860</v>
      </c>
      <c r="C2525" s="4">
        <v>-10000115373</v>
      </c>
    </row>
    <row r="2526">
      <c r="A2526" t="str">
        <f t="shared" si="41"/>
        <v>1022202316102-10000115326</v>
      </c>
      <c r="B2526" s="4">
        <v>1022202316102</v>
      </c>
      <c r="C2526" s="4">
        <v>-10000115326</v>
      </c>
    </row>
    <row r="2527">
      <c r="A2527" t="str">
        <f t="shared" si="41"/>
        <v>1022201982428-10000115373</v>
      </c>
      <c r="B2527" s="4">
        <v>1022201982428</v>
      </c>
      <c r="C2527" s="4">
        <v>-10000115373</v>
      </c>
    </row>
    <row r="2528">
      <c r="A2528" t="str">
        <f t="shared" si="41"/>
        <v>1022202072837-10000115373</v>
      </c>
      <c r="B2528" s="4">
        <v>1022202072837</v>
      </c>
      <c r="C2528" s="4">
        <v>-10000115373</v>
      </c>
    </row>
    <row r="2529">
      <c r="A2529" t="str">
        <f t="shared" si="41"/>
        <v>1022201982296-10000115373</v>
      </c>
      <c r="B2529" s="4">
        <v>1022201982296</v>
      </c>
      <c r="C2529" s="4">
        <v>-10000115373</v>
      </c>
    </row>
    <row r="2530">
      <c r="A2530" t="str">
        <f t="shared" si="41"/>
        <v>1022202074894-10000115338</v>
      </c>
      <c r="B2530" s="4">
        <v>1022202074894</v>
      </c>
      <c r="C2530" s="4">
        <v>-10000115338</v>
      </c>
    </row>
    <row r="2531">
      <c r="A2531" t="str">
        <f t="shared" si="41"/>
        <v>1022201982296-10000000246</v>
      </c>
      <c r="B2531" s="4">
        <v>1022201982296</v>
      </c>
      <c r="C2531" s="4">
        <v>-10000000246</v>
      </c>
    </row>
    <row r="2532">
      <c r="A2532" t="str">
        <f t="shared" si="41"/>
        <v>1022202316102-10000115349</v>
      </c>
      <c r="B2532" s="4">
        <v>1022202316102</v>
      </c>
      <c r="C2532" s="4">
        <v>-10000115349</v>
      </c>
    </row>
    <row r="2533">
      <c r="A2533" t="str">
        <f t="shared" si="41"/>
        <v>1022202071748-10000115329</v>
      </c>
      <c r="B2533" s="4">
        <v>1022202071748</v>
      </c>
      <c r="C2533" s="4">
        <v>-10000115329</v>
      </c>
    </row>
    <row r="2534">
      <c r="A2534" t="str">
        <f t="shared" si="41"/>
        <v>1022201982417-10000115329</v>
      </c>
      <c r="B2534" s="4">
        <v>1022201982417</v>
      </c>
      <c r="C2534" s="4">
        <v>-10000115329</v>
      </c>
    </row>
    <row r="2535">
      <c r="A2535" t="str">
        <f t="shared" si="41"/>
        <v>1022202072870-10000115338</v>
      </c>
      <c r="B2535" s="4">
        <v>1022202072870</v>
      </c>
      <c r="C2535" s="4">
        <v>-10000115338</v>
      </c>
    </row>
    <row r="2536">
      <c r="A2536" t="str">
        <f t="shared" si="41"/>
        <v>1022202316146-10000115329</v>
      </c>
      <c r="B2536" s="4">
        <v>1022202316146</v>
      </c>
      <c r="C2536" s="4">
        <v>-10000115329</v>
      </c>
    </row>
    <row r="2537">
      <c r="A2537" t="str">
        <f t="shared" si="41"/>
        <v>1022202863011-10000000208</v>
      </c>
      <c r="B2537" s="4">
        <v>1022202863011</v>
      </c>
      <c r="C2537" s="4">
        <v>-10000000208</v>
      </c>
    </row>
    <row r="2538">
      <c r="A2538" t="str">
        <f t="shared" si="41"/>
        <v>1022202316212-10000115373</v>
      </c>
      <c r="B2538" s="4">
        <v>1022202316212</v>
      </c>
      <c r="C2538" s="4">
        <v>-10000115373</v>
      </c>
    </row>
    <row r="2539">
      <c r="A2539" t="str">
        <f t="shared" si="41"/>
        <v>1022202316102-10000115329</v>
      </c>
      <c r="B2539" s="4">
        <v>1022202316102</v>
      </c>
      <c r="C2539" s="4">
        <v>-10000115329</v>
      </c>
    </row>
    <row r="2540">
      <c r="A2540" t="str">
        <f t="shared" si="41"/>
        <v>1022202316102-10000000208</v>
      </c>
      <c r="B2540" s="4">
        <v>1022202316102</v>
      </c>
      <c r="C2540" s="4">
        <v>-10000000208</v>
      </c>
    </row>
    <row r="2541">
      <c r="A2541" t="str">
        <f t="shared" si="41"/>
        <v>1022202072771-10000115329</v>
      </c>
      <c r="B2541" s="4">
        <v>1022202072771</v>
      </c>
      <c r="C2541" s="4">
        <v>-10000115329</v>
      </c>
    </row>
    <row r="2542">
      <c r="A2542" t="str">
        <f t="shared" si="41"/>
        <v>1022201982318-10000115360</v>
      </c>
      <c r="B2542" s="4">
        <v>1022201982318</v>
      </c>
      <c r="C2542" s="4">
        <v>-10000115360</v>
      </c>
    </row>
    <row r="2543">
      <c r="A2543" t="str">
        <f t="shared" si="41"/>
        <v>1022202072870-10000115329</v>
      </c>
      <c r="B2543" s="4">
        <v>1022202072870</v>
      </c>
      <c r="C2543" s="4">
        <v>-10000115329</v>
      </c>
    </row>
    <row r="2544">
      <c r="A2544" t="str">
        <f t="shared" si="41"/>
        <v>1022201982318-10000115343</v>
      </c>
      <c r="B2544" s="4">
        <v>1022201982318</v>
      </c>
      <c r="C2544" s="4">
        <v>-10000115343</v>
      </c>
    </row>
    <row r="2545">
      <c r="A2545" t="str">
        <f t="shared" si="41"/>
        <v>1022201982428-10000000208</v>
      </c>
      <c r="B2545" s="4">
        <v>1022201982428</v>
      </c>
      <c r="C2545" s="4">
        <v>-10000000208</v>
      </c>
    </row>
    <row r="2546">
      <c r="A2546" t="str">
        <f t="shared" si="41"/>
        <v>1022202316102-10000115323</v>
      </c>
      <c r="B2546" s="4">
        <v>1022202316102</v>
      </c>
      <c r="C2546" s="4">
        <v>-10000115323</v>
      </c>
    </row>
    <row r="2547">
      <c r="A2547" t="str">
        <f t="shared" si="41"/>
        <v>1022202863253-10000000246</v>
      </c>
      <c r="B2547" s="4">
        <v>1022202863253</v>
      </c>
      <c r="C2547" s="4">
        <v>-10000000246</v>
      </c>
    </row>
    <row r="2548">
      <c r="A2548" t="str">
        <f t="shared" si="41"/>
        <v>1022201982417-10000115349</v>
      </c>
      <c r="B2548" s="4">
        <v>1022201982417</v>
      </c>
      <c r="C2548" s="4">
        <v>-10000115349</v>
      </c>
    </row>
    <row r="2549">
      <c r="A2549" t="str">
        <f t="shared" si="41"/>
        <v>1022202316102-10000115373</v>
      </c>
      <c r="B2549" s="4">
        <v>1022202316102</v>
      </c>
      <c r="C2549" s="4">
        <v>-10000115373</v>
      </c>
    </row>
    <row r="2550">
      <c r="A2550" t="str">
        <f t="shared" si="41"/>
        <v>1022202863539-10000115329</v>
      </c>
      <c r="B2550" s="4">
        <v>1022202863539</v>
      </c>
      <c r="C2550" s="4">
        <v>-10000115329</v>
      </c>
    </row>
    <row r="2551">
      <c r="A2551" t="str">
        <f t="shared" si="41"/>
        <v>1022202072496-10000115373</v>
      </c>
      <c r="B2551" s="4">
        <v>1022202072496</v>
      </c>
      <c r="C2551" s="4">
        <v>-10000115373</v>
      </c>
    </row>
    <row r="2552">
      <c r="A2552" t="str">
        <f t="shared" si="41"/>
        <v>1022202316102-10000115360</v>
      </c>
      <c r="B2552" s="4">
        <v>1022202316102</v>
      </c>
      <c r="C2552" s="4">
        <v>-10000115360</v>
      </c>
    </row>
    <row r="2553">
      <c r="A2553" t="str">
        <f t="shared" si="41"/>
        <v>1022202072848-10000115338</v>
      </c>
      <c r="B2553" s="4">
        <v>1022202072848</v>
      </c>
      <c r="C2553" s="4">
        <v>-10000115338</v>
      </c>
    </row>
    <row r="2554">
      <c r="A2554" t="str">
        <f t="shared" si="41"/>
        <v>1022202073860-10000115338</v>
      </c>
      <c r="B2554" s="4">
        <v>1022202073860</v>
      </c>
      <c r="C2554" s="4">
        <v>-10000115338</v>
      </c>
    </row>
    <row r="2555">
      <c r="A2555" t="str">
        <f t="shared" si="41"/>
        <v>1022201982318-10000115373</v>
      </c>
      <c r="B2555" s="4">
        <v>1022201982318</v>
      </c>
      <c r="C2555" s="4">
        <v>-10000115373</v>
      </c>
    </row>
    <row r="2556">
      <c r="A2556" t="str">
        <f t="shared" si="41"/>
        <v>1022202316102-10000115325</v>
      </c>
      <c r="B2556" s="4">
        <v>1022202316102</v>
      </c>
      <c r="C2556" s="4">
        <v>-10000115325</v>
      </c>
    </row>
    <row r="2557">
      <c r="A2557" t="str">
        <f t="shared" si="41"/>
        <v>1022202316102-10000115354</v>
      </c>
      <c r="B2557" s="4">
        <v>1022202316102</v>
      </c>
      <c r="C2557" s="4">
        <v>-10000115354</v>
      </c>
    </row>
    <row r="2558">
      <c r="A2558" t="str">
        <f t="shared" si="41"/>
        <v>1022201982296-10000115338</v>
      </c>
      <c r="B2558" s="4">
        <v>1022201982296</v>
      </c>
      <c r="C2558" s="4">
        <v>-10000115338</v>
      </c>
    </row>
    <row r="2559">
      <c r="A2559" t="str">
        <f t="shared" si="41"/>
        <v>1022201982417-10000115323</v>
      </c>
      <c r="B2559" s="4">
        <v>1022201982417</v>
      </c>
      <c r="C2559" s="4">
        <v>-10000115323</v>
      </c>
    </row>
    <row r="2560">
      <c r="A2560" t="str">
        <f t="shared" si="41"/>
        <v>1022202863253-10000115338</v>
      </c>
      <c r="B2560" s="4">
        <v>1022202863253</v>
      </c>
      <c r="C2560" s="4">
        <v>-10000115338</v>
      </c>
    </row>
    <row r="2561">
      <c r="A2561" t="str">
        <f t="shared" si="41"/>
        <v>1022202863374-10000115329</v>
      </c>
      <c r="B2561" s="4">
        <v>1022202863374</v>
      </c>
      <c r="C2561" s="4">
        <v>-10000115329</v>
      </c>
    </row>
    <row r="2562">
      <c r="A2562" t="str">
        <f t="shared" ref="A2562:A2625" si="42">IF(B2562="","",CONCATENATE(B2562,C2562))</f>
        <v>1022201982318-10000115349</v>
      </c>
      <c r="B2562" s="4">
        <v>1022201982318</v>
      </c>
      <c r="C2562" s="4">
        <v>-10000115349</v>
      </c>
    </row>
    <row r="2563">
      <c r="A2563" t="str">
        <f t="shared" si="42"/>
        <v>1022202316146-10000115373</v>
      </c>
      <c r="B2563" s="4">
        <v>1022202316146</v>
      </c>
      <c r="C2563" s="4">
        <v>-10000115373</v>
      </c>
    </row>
    <row r="2564">
      <c r="A2564" t="str">
        <f t="shared" si="42"/>
        <v>1022201982417-10000115343</v>
      </c>
      <c r="B2564" s="4">
        <v>1022201982417</v>
      </c>
      <c r="C2564" s="4">
        <v>-10000115343</v>
      </c>
    </row>
    <row r="2565">
      <c r="A2565" t="str">
        <f t="shared" si="42"/>
        <v>1022202072860-10000115329</v>
      </c>
      <c r="B2565" s="4">
        <v>1022202072860</v>
      </c>
      <c r="C2565" s="4">
        <v>-10000115329</v>
      </c>
    </row>
    <row r="2566">
      <c r="A2566" t="str">
        <f t="shared" si="42"/>
        <v>1022202072496-10000115329</v>
      </c>
      <c r="B2566" s="4">
        <v>1022202072496</v>
      </c>
      <c r="C2566" s="4">
        <v>-10000115329</v>
      </c>
    </row>
    <row r="2567">
      <c r="A2567" t="str">
        <f t="shared" si="42"/>
        <v>1022202315035-10000115373</v>
      </c>
      <c r="B2567" s="4">
        <v>1022202315035</v>
      </c>
      <c r="C2567" s="4">
        <v>-10000115373</v>
      </c>
    </row>
    <row r="2568">
      <c r="A2568" t="str">
        <f t="shared" si="42"/>
        <v>1022202863011-10000115373</v>
      </c>
      <c r="B2568" s="4">
        <v>1022202863011</v>
      </c>
      <c r="C2568" s="4">
        <v>-10000115373</v>
      </c>
    </row>
    <row r="2569">
      <c r="A2569" t="str">
        <f t="shared" si="42"/>
        <v>1022202073717-10000115338</v>
      </c>
      <c r="B2569" s="4">
        <v>1022202073717</v>
      </c>
      <c r="C2569" s="4">
        <v>-10000115338</v>
      </c>
    </row>
    <row r="2570">
      <c r="A2570" t="str">
        <f t="shared" si="42"/>
        <v>1022202863011-10000115338</v>
      </c>
      <c r="B2570" s="4">
        <v>1022202863011</v>
      </c>
      <c r="C2570" s="4">
        <v>-10000115338</v>
      </c>
    </row>
    <row r="2571">
      <c r="A2571" t="str">
        <f t="shared" si="42"/>
        <v>1022202316102-10000000246</v>
      </c>
      <c r="B2571" s="4">
        <v>1022202316102</v>
      </c>
      <c r="C2571" s="4">
        <v>-10000000246</v>
      </c>
    </row>
    <row r="2572">
      <c r="A2572" t="str">
        <f t="shared" si="42"/>
        <v>1022202863539-10000000246</v>
      </c>
      <c r="B2572" s="4">
        <v>1022202863539</v>
      </c>
      <c r="C2572" s="4">
        <v>-10000000246</v>
      </c>
    </row>
    <row r="2573">
      <c r="A2573" t="str">
        <f t="shared" si="42"/>
        <v>1022202316212-10000115329</v>
      </c>
      <c r="B2573" s="4">
        <v>1022202316212</v>
      </c>
      <c r="C2573" s="4">
        <v>-10000115329</v>
      </c>
    </row>
    <row r="2574">
      <c r="A2574" t="str">
        <f t="shared" si="42"/>
        <v>1022201982417-10000115326</v>
      </c>
      <c r="B2574" s="4">
        <v>1022201982417</v>
      </c>
      <c r="C2574" s="4">
        <v>-10000115326</v>
      </c>
    </row>
    <row r="2575">
      <c r="A2575" t="str">
        <f t="shared" si="42"/>
        <v>1022202073850-10000115373</v>
      </c>
      <c r="B2575" s="4">
        <v>1022202073850</v>
      </c>
      <c r="C2575" s="4">
        <v>-10000115373</v>
      </c>
    </row>
    <row r="2576">
      <c r="A2576" t="str">
        <f t="shared" si="42"/>
        <v>1022202316102-10000115324</v>
      </c>
      <c r="B2576" s="4">
        <v>1022202316102</v>
      </c>
      <c r="C2576" s="4">
        <v>-10000115324</v>
      </c>
    </row>
    <row r="2577">
      <c r="A2577" t="str">
        <f t="shared" si="42"/>
        <v>1022202862879-10000115338</v>
      </c>
      <c r="B2577" s="4">
        <v>1022202862879</v>
      </c>
      <c r="C2577" s="4">
        <v>-10000115338</v>
      </c>
    </row>
    <row r="2578">
      <c r="A2578" t="str">
        <f t="shared" si="42"/>
        <v>1022201982318-10000115325</v>
      </c>
      <c r="B2578" s="4">
        <v>1022201982318</v>
      </c>
      <c r="C2578" s="4">
        <v>-10000115325</v>
      </c>
    </row>
    <row r="2579">
      <c r="A2579" t="str">
        <f t="shared" si="42"/>
        <v>1022202071748-10000115338</v>
      </c>
      <c r="B2579" s="4">
        <v>1022202071748</v>
      </c>
      <c r="C2579" s="4">
        <v>-10000115338</v>
      </c>
    </row>
    <row r="2580">
      <c r="A2580" t="str">
        <f t="shared" si="42"/>
        <v>1022202072309-10000115329</v>
      </c>
      <c r="B2580" s="4">
        <v>1022202072309</v>
      </c>
      <c r="C2580" s="4">
        <v>-10000115329</v>
      </c>
    </row>
    <row r="2581">
      <c r="A2581" t="str">
        <f t="shared" si="42"/>
        <v>1022201982318-10000000246</v>
      </c>
      <c r="B2581" s="4">
        <v>1022201982318</v>
      </c>
      <c r="C2581" s="4">
        <v>-10000000246</v>
      </c>
    </row>
    <row r="2582">
      <c r="A2582" t="str">
        <f t="shared" si="42"/>
        <v>1022202072496-10000115338</v>
      </c>
      <c r="B2582" s="4">
        <v>1022202072496</v>
      </c>
      <c r="C2582" s="4">
        <v>-10000115338</v>
      </c>
    </row>
    <row r="2583">
      <c r="A2583" t="str">
        <f t="shared" si="42"/>
        <v>1022202074894-10000115373</v>
      </c>
      <c r="B2583" s="4">
        <v>1022202074894</v>
      </c>
      <c r="C2583" s="4">
        <v>-10000115373</v>
      </c>
    </row>
    <row r="2584">
      <c r="A2584" t="str">
        <f t="shared" si="42"/>
        <v>1022202072771-10000115338</v>
      </c>
      <c r="B2584" s="4">
        <v>1022202072771</v>
      </c>
      <c r="C2584" s="4">
        <v>-10000115338</v>
      </c>
    </row>
    <row r="2585">
      <c r="A2585" t="str">
        <f t="shared" si="42"/>
        <v>1022202316080-10000115373</v>
      </c>
      <c r="B2585" s="4">
        <v>1022202316080</v>
      </c>
      <c r="C2585" s="4">
        <v>-10000115373</v>
      </c>
    </row>
    <row r="2586">
      <c r="A2586" t="str">
        <f t="shared" si="42"/>
        <v>1022201982318-10000115339</v>
      </c>
      <c r="B2586" s="4">
        <v>1022201982318</v>
      </c>
      <c r="C2586" s="4">
        <v>-10000115339</v>
      </c>
    </row>
    <row r="2587">
      <c r="A2587" t="str">
        <f t="shared" si="42"/>
        <v>1022202074586-10000115338</v>
      </c>
      <c r="B2587" s="4">
        <v>1022202074586</v>
      </c>
      <c r="C2587" s="4">
        <v>-10000115338</v>
      </c>
    </row>
    <row r="2588">
      <c r="A2588" t="str">
        <f t="shared" si="42"/>
        <v>1022202316102-10000115339</v>
      </c>
      <c r="B2588" s="4">
        <v>1022202316102</v>
      </c>
      <c r="C2588" s="4">
        <v>-10000115339</v>
      </c>
    </row>
    <row r="2589">
      <c r="A2589" t="str">
        <f t="shared" si="42"/>
        <v>1022201982428-10000115329</v>
      </c>
      <c r="B2589" s="4">
        <v>1022201982428</v>
      </c>
      <c r="C2589" s="4">
        <v>-10000115329</v>
      </c>
    </row>
    <row r="2590">
      <c r="A2590" t="str">
        <f t="shared" si="42"/>
        <v>1022201982406-10000115373</v>
      </c>
      <c r="B2590" s="4">
        <v>1022201982406</v>
      </c>
      <c r="C2590" s="4">
        <v>-10000115373</v>
      </c>
    </row>
    <row r="2591">
      <c r="A2591" t="str">
        <f t="shared" si="42"/>
        <v>1022201982318-10000115338</v>
      </c>
      <c r="B2591" s="4">
        <v>1022201982318</v>
      </c>
      <c r="C2591" s="4">
        <v>-10000115338</v>
      </c>
    </row>
    <row r="2592">
      <c r="A2592" t="str">
        <f t="shared" si="42"/>
        <v>1022202073850-10000115329</v>
      </c>
      <c r="B2592" s="4">
        <v>1022202073850</v>
      </c>
      <c r="C2592" s="4">
        <v>-10000115329</v>
      </c>
    </row>
    <row r="2593">
      <c r="A2593" t="str">
        <f t="shared" si="42"/>
        <v>1022201982318-10000115329</v>
      </c>
      <c r="B2593" s="4">
        <v>1022201982318</v>
      </c>
      <c r="C2593" s="4">
        <v>-10000115329</v>
      </c>
    </row>
    <row r="2594">
      <c r="A2594" t="str">
        <f t="shared" si="42"/>
        <v>1022202315970-10000115373</v>
      </c>
      <c r="B2594" s="4">
        <v>1022202315970</v>
      </c>
      <c r="C2594" s="4">
        <v>-10000115373</v>
      </c>
    </row>
    <row r="2595">
      <c r="A2595" t="str">
        <f t="shared" si="42"/>
        <v>1022202863011-10000115329</v>
      </c>
      <c r="B2595" s="4">
        <v>1022202863011</v>
      </c>
      <c r="C2595" s="4">
        <v>-10000115329</v>
      </c>
    </row>
    <row r="2596">
      <c r="A2596" t="str">
        <f t="shared" si="42"/>
        <v>1022201982417-10000115341</v>
      </c>
      <c r="B2596" s="4">
        <v>1022201982417</v>
      </c>
      <c r="C2596" s="4">
        <v>-10000115341</v>
      </c>
    </row>
    <row r="2597">
      <c r="A2597" t="str">
        <f t="shared" si="42"/>
        <v>1022202863539-10000115338</v>
      </c>
      <c r="B2597" s="4">
        <v>1022202863539</v>
      </c>
      <c r="C2597" s="4">
        <v>-10000115338</v>
      </c>
    </row>
    <row r="2598">
      <c r="A2598" t="str">
        <f t="shared" si="42"/>
        <v>1022202072771-10000115373</v>
      </c>
      <c r="B2598" s="4">
        <v>1022202072771</v>
      </c>
      <c r="C2598" s="4">
        <v>-10000115373</v>
      </c>
    </row>
    <row r="2599">
      <c r="A2599" t="str">
        <f t="shared" si="42"/>
        <v>1022202863539-10000000208</v>
      </c>
      <c r="B2599" s="4">
        <v>1022202863539</v>
      </c>
      <c r="C2599" s="4">
        <v>-10000000208</v>
      </c>
    </row>
    <row r="2600">
      <c r="A2600" t="str">
        <f t="shared" si="42"/>
        <v>1022202316212-10000115338</v>
      </c>
      <c r="B2600" s="4">
        <v>1022202316212</v>
      </c>
      <c r="C2600" s="4">
        <v>-10000115338</v>
      </c>
    </row>
    <row r="2601">
      <c r="A2601" t="str">
        <f t="shared" si="42"/>
        <v>1022202863253-10000000208</v>
      </c>
      <c r="B2601" s="4">
        <v>1022202863253</v>
      </c>
      <c r="C2601" s="4">
        <v>-10000000208</v>
      </c>
    </row>
    <row r="2602">
      <c r="A2602" t="str">
        <f t="shared" si="42"/>
        <v>1022202072848-10000115373</v>
      </c>
      <c r="B2602" s="4">
        <v>1022202072848</v>
      </c>
      <c r="C2602" s="4">
        <v>-10000115373</v>
      </c>
    </row>
    <row r="2603">
      <c r="A2603" t="str">
        <f t="shared" si="42"/>
        <v>1022202072309-10000115338</v>
      </c>
      <c r="B2603" s="4">
        <v>1022202072309</v>
      </c>
      <c r="C2603" s="4">
        <v>-10000115338</v>
      </c>
    </row>
    <row r="2604">
      <c r="A2604" t="str">
        <f t="shared" si="42"/>
        <v>1022202071748-10000115373</v>
      </c>
      <c r="B2604" s="4">
        <v>1022202071748</v>
      </c>
      <c r="C2604" s="4">
        <v>-10000115373</v>
      </c>
    </row>
    <row r="2605">
      <c r="A2605" t="str">
        <f t="shared" si="42"/>
        <v>1022202072837-10000115338</v>
      </c>
      <c r="B2605" s="4">
        <v>1022202072837</v>
      </c>
      <c r="C2605" s="4">
        <v>-10000115338</v>
      </c>
    </row>
    <row r="2606">
      <c r="A2606" t="str">
        <f t="shared" si="42"/>
        <v>1022202863319-10000115338</v>
      </c>
      <c r="B2606" s="4">
        <v>1022202863319</v>
      </c>
      <c r="C2606" s="4">
        <v>-10000115338</v>
      </c>
    </row>
    <row r="2607">
      <c r="A2607" t="str">
        <f t="shared" si="42"/>
        <v>1022202863374-10000115338</v>
      </c>
      <c r="B2607" s="4">
        <v>1022202863374</v>
      </c>
      <c r="C2607" s="4">
        <v>-10000115338</v>
      </c>
    </row>
    <row r="2608">
      <c r="A2608" t="str">
        <f t="shared" si="42"/>
        <v>1022201982406-10000000246</v>
      </c>
      <c r="B2608" s="4">
        <v>1022201982406</v>
      </c>
      <c r="C2608" s="4">
        <v>-10000000246</v>
      </c>
    </row>
    <row r="2609">
      <c r="A2609" t="str">
        <f t="shared" si="42"/>
        <v>1022202074586-10000115329</v>
      </c>
      <c r="B2609" s="4">
        <v>1022202074586</v>
      </c>
      <c r="C2609" s="4">
        <v>-10000115329</v>
      </c>
    </row>
    <row r="2610">
      <c r="A2610" t="str">
        <f t="shared" si="42"/>
        <v>1022202863308-10000115338</v>
      </c>
      <c r="B2610" s="4">
        <v>1022202863308</v>
      </c>
      <c r="C2610" s="4">
        <v>-10000115338</v>
      </c>
    </row>
    <row r="2611">
      <c r="A2611" t="str">
        <f t="shared" si="42"/>
        <v>1022201982318-10000115354</v>
      </c>
      <c r="B2611" s="4">
        <v>1022201982318</v>
      </c>
      <c r="C2611" s="4">
        <v>-10000115354</v>
      </c>
    </row>
    <row r="2612">
      <c r="A2612" t="str">
        <f t="shared" si="42"/>
        <v>102220231610210003773828</v>
      </c>
      <c r="B2612" s="4">
        <v>1022202316102</v>
      </c>
      <c r="C2612" s="4">
        <v>10003773828</v>
      </c>
    </row>
    <row r="2613">
      <c r="A2613" t="str">
        <f t="shared" si="42"/>
        <v>1022202073860-10000115329</v>
      </c>
      <c r="B2613" s="4">
        <v>1022202073860</v>
      </c>
      <c r="C2613" s="4">
        <v>-10000115329</v>
      </c>
    </row>
    <row r="2614">
      <c r="A2614" t="str">
        <f t="shared" si="42"/>
        <v>1022202072848-10000115329</v>
      </c>
      <c r="B2614" s="4">
        <v>1022202072848</v>
      </c>
      <c r="C2614" s="4">
        <v>-10000115329</v>
      </c>
    </row>
    <row r="2615">
      <c r="A2615" t="str">
        <f t="shared" si="42"/>
        <v>1022202863319-10000115329</v>
      </c>
      <c r="B2615" s="4">
        <v>1022202863319</v>
      </c>
      <c r="C2615" s="4">
        <v>-10000115329</v>
      </c>
    </row>
    <row r="2616">
      <c r="A2616" t="str">
        <f t="shared" si="42"/>
        <v>1022202315035-10000115338</v>
      </c>
      <c r="B2616" s="4">
        <v>1022202315035</v>
      </c>
      <c r="C2616" s="4">
        <v>-10000115338</v>
      </c>
    </row>
    <row r="2617">
      <c r="A2617" t="str">
        <f t="shared" si="42"/>
        <v>1022202863176-10000115329</v>
      </c>
      <c r="B2617" s="4">
        <v>1022202863176</v>
      </c>
      <c r="C2617" s="4">
        <v>-10000115329</v>
      </c>
    </row>
    <row r="2618">
      <c r="A2618" t="str">
        <f t="shared" si="42"/>
        <v>1022202863011-10000000246</v>
      </c>
      <c r="B2618" s="4">
        <v>1022202863011</v>
      </c>
      <c r="C2618" s="4">
        <v>-10000000246</v>
      </c>
    </row>
    <row r="2619">
      <c r="A2619" t="str">
        <f t="shared" si="42"/>
        <v>1022202072860-10000115373</v>
      </c>
      <c r="B2619" s="4">
        <v>1022202072860</v>
      </c>
      <c r="C2619" s="4">
        <v>-10000115373</v>
      </c>
    </row>
    <row r="2620">
      <c r="A2620" t="str">
        <f t="shared" si="42"/>
        <v>1022201982318-10000000208</v>
      </c>
      <c r="B2620" s="4">
        <v>1022201982318</v>
      </c>
      <c r="C2620" s="4">
        <v>-10000000208</v>
      </c>
    </row>
    <row r="2621">
      <c r="A2621" t="str">
        <f t="shared" si="42"/>
        <v>1022201982417-10000115339</v>
      </c>
      <c r="B2621" s="4">
        <v>1022201982417</v>
      </c>
      <c r="C2621" s="4">
        <v>-10000115339</v>
      </c>
    </row>
    <row r="2622">
      <c r="A2622" t="str">
        <f t="shared" si="42"/>
        <v>1022202072870-10000115373</v>
      </c>
      <c r="B2622" s="4">
        <v>1022202072870</v>
      </c>
      <c r="C2622" s="4">
        <v>-10000115373</v>
      </c>
    </row>
    <row r="2623">
      <c r="A2623" t="str">
        <f t="shared" si="42"/>
        <v>1022201982417-10000000208</v>
      </c>
      <c r="B2623" s="4">
        <v>1022201982417</v>
      </c>
      <c r="C2623" s="4">
        <v>-10000000208</v>
      </c>
    </row>
    <row r="2624">
      <c r="A2624" t="str">
        <f t="shared" si="42"/>
        <v>1022201982318-10000115341</v>
      </c>
      <c r="B2624" s="4">
        <v>1022201982318</v>
      </c>
      <c r="C2624" s="4">
        <v>-10000115341</v>
      </c>
    </row>
    <row r="2625">
      <c r="A2625" t="str">
        <f t="shared" si="42"/>
        <v>1022201982417-10000115338</v>
      </c>
      <c r="B2625" s="4">
        <v>1022201982417</v>
      </c>
      <c r="C2625" s="4">
        <v>-10000115338</v>
      </c>
    </row>
    <row r="2626">
      <c r="A2626" t="str">
        <f t="shared" ref="A2626:A2689" si="43">IF(B2626="","",CONCATENATE(B2626,C2626))</f>
        <v>1022202315035-10000115329</v>
      </c>
      <c r="B2626" s="4">
        <v>1022202315035</v>
      </c>
      <c r="C2626" s="4">
        <v>-10000115329</v>
      </c>
    </row>
    <row r="2627">
      <c r="A2627" t="str">
        <f t="shared" si="43"/>
        <v>1022202863891-10000115329</v>
      </c>
      <c r="B2627" s="4">
        <v>1022202863891</v>
      </c>
      <c r="C2627" s="4">
        <v>-10000115329</v>
      </c>
    </row>
    <row r="2628">
      <c r="A2628" t="str">
        <f t="shared" si="43"/>
        <v>1022202073717-10000115373</v>
      </c>
      <c r="B2628" s="4">
        <v>1022202073717</v>
      </c>
      <c r="C2628" s="4">
        <v>-10000115373</v>
      </c>
    </row>
    <row r="2629">
      <c r="A2629" t="str">
        <f t="shared" si="43"/>
        <v>1022202863253-10000115329</v>
      </c>
      <c r="B2629" s="4">
        <v>1022202863253</v>
      </c>
      <c r="C2629" s="4">
        <v>-10000115329</v>
      </c>
    </row>
    <row r="2630">
      <c r="A2630" t="str">
        <f t="shared" si="43"/>
        <v>1022202863176-10000115338</v>
      </c>
      <c r="B2630" s="4">
        <v>1022202863176</v>
      </c>
      <c r="C2630" s="4">
        <v>-10000115338</v>
      </c>
    </row>
    <row r="2631">
      <c r="A2631" t="str">
        <f t="shared" si="43"/>
        <v>1022202072309-10000115373</v>
      </c>
      <c r="B2631" s="4">
        <v>1022202072309</v>
      </c>
      <c r="C2631" s="4">
        <v>-10000115373</v>
      </c>
    </row>
    <row r="2632">
      <c r="A2632" t="str">
        <f t="shared" si="43"/>
        <v>1022202072860-10000115338</v>
      </c>
      <c r="B2632" s="4">
        <v>1022202072860</v>
      </c>
      <c r="C2632" s="4">
        <v>-10000115338</v>
      </c>
    </row>
    <row r="2633">
      <c r="A2633" t="str">
        <f t="shared" si="43"/>
        <v>1022201982296-10000115329</v>
      </c>
      <c r="B2633" s="4">
        <v>1022201982296</v>
      </c>
      <c r="C2633" s="4">
        <v>-10000115329</v>
      </c>
    </row>
    <row r="2634">
      <c r="A2634" t="str">
        <f t="shared" si="43"/>
        <v>1022201982417-10000000246</v>
      </c>
      <c r="B2634" s="4">
        <v>1022201982417</v>
      </c>
      <c r="C2634" s="4">
        <v>-10000000246</v>
      </c>
    </row>
    <row r="2635">
      <c r="A2635" t="str">
        <f t="shared" si="43"/>
        <v>1022202863891-10000115338</v>
      </c>
      <c r="B2635" s="4">
        <v>1022202863891</v>
      </c>
      <c r="C2635" s="4">
        <v>-10000115338</v>
      </c>
    </row>
    <row r="2636">
      <c r="A2636" t="str">
        <f t="shared" si="43"/>
        <v>1022201982406-10000000208</v>
      </c>
      <c r="B2636" s="4">
        <v>1022201982406</v>
      </c>
      <c r="C2636" s="4">
        <v>-10000000208</v>
      </c>
    </row>
    <row r="2637">
      <c r="A2637" t="str">
        <f t="shared" si="43"/>
        <v>1022201982417-10000115325</v>
      </c>
      <c r="B2637" s="4">
        <v>1022201982417</v>
      </c>
      <c r="C2637" s="4">
        <v>-10000115325</v>
      </c>
    </row>
    <row r="2638">
      <c r="A2638" t="str">
        <f t="shared" si="43"/>
        <v>1022201982318-10000115323</v>
      </c>
      <c r="B2638" s="4">
        <v>1022201982318</v>
      </c>
      <c r="C2638" s="4">
        <v>-10000115323</v>
      </c>
    </row>
    <row r="2639">
      <c r="A2639" t="str">
        <f t="shared" si="43"/>
        <v>1022202315970-10000115338</v>
      </c>
      <c r="B2639" s="4">
        <v>1022202315970</v>
      </c>
      <c r="C2639" s="4">
        <v>-10000115338</v>
      </c>
    </row>
    <row r="2640">
      <c r="A2640" t="str">
        <f t="shared" si="43"/>
        <v>1022201982406-10000115329</v>
      </c>
      <c r="B2640" s="4">
        <v>1022201982406</v>
      </c>
      <c r="C2640" s="4">
        <v>-10000115329</v>
      </c>
    </row>
    <row r="2641">
      <c r="A2641" t="str">
        <f t="shared" si="43"/>
        <v>1022202316080-10000115338</v>
      </c>
      <c r="B2641" s="4">
        <v>1022202316080</v>
      </c>
      <c r="C2641" s="4">
        <v>-10000115338</v>
      </c>
    </row>
    <row r="2642">
      <c r="A2642" t="str">
        <f t="shared" si="43"/>
        <v>1022202316102-10000115341</v>
      </c>
      <c r="B2642" s="4">
        <v>1022202316102</v>
      </c>
      <c r="C2642" s="4">
        <v>-10000115341</v>
      </c>
    </row>
    <row r="2643">
      <c r="A2643" t="str">
        <f t="shared" si="43"/>
        <v>1022201982428-10000000246</v>
      </c>
      <c r="B2643" s="4">
        <v>1022201982428</v>
      </c>
      <c r="C2643" s="4">
        <v>-10000000246</v>
      </c>
    </row>
    <row r="2644">
      <c r="A2644" t="str">
        <f t="shared" si="43"/>
        <v>1022202315970-10000115329</v>
      </c>
      <c r="B2644" s="4">
        <v>1022202315970</v>
      </c>
      <c r="C2644" s="4">
        <v>-10000115329</v>
      </c>
    </row>
    <row r="2645">
      <c r="A2645" t="str">
        <f t="shared" si="43"/>
        <v>1022201982417-10000115373</v>
      </c>
      <c r="B2645" s="4">
        <v>1022201982417</v>
      </c>
      <c r="C2645" s="4">
        <v>-10000115373</v>
      </c>
    </row>
    <row r="2646">
      <c r="A2646" t="str">
        <f t="shared" si="43"/>
        <v>1022202316102-10000115338</v>
      </c>
      <c r="B2646" s="4">
        <v>1022202316102</v>
      </c>
      <c r="C2646" s="4">
        <v>-10000115338</v>
      </c>
    </row>
    <row r="2647">
      <c r="A2647" t="str">
        <f t="shared" si="43"/>
        <v>1022202863957-10000115373</v>
      </c>
      <c r="B2647" s="4">
        <v>1022202863957</v>
      </c>
      <c r="C2647" s="4">
        <v>-10000115373</v>
      </c>
    </row>
    <row r="2648">
      <c r="A2648" t="str">
        <f t="shared" si="43"/>
        <v>1022202217201-10000115338</v>
      </c>
      <c r="B2648" s="4">
        <v>1022202217201</v>
      </c>
      <c r="C2648" s="4">
        <v>-10000115338</v>
      </c>
    </row>
    <row r="2649">
      <c r="A2649" t="str">
        <f t="shared" si="43"/>
        <v>1022202864320-10000115373</v>
      </c>
      <c r="B2649" s="4">
        <v>1022202864320</v>
      </c>
      <c r="C2649" s="4">
        <v>-10000115373</v>
      </c>
    </row>
    <row r="2650">
      <c r="A2650" t="str">
        <f t="shared" si="43"/>
        <v>1022202864287-10000115329</v>
      </c>
      <c r="B2650" s="4">
        <v>1022202864287</v>
      </c>
      <c r="C2650" s="4">
        <v>-10000115329</v>
      </c>
    </row>
    <row r="2651">
      <c r="A2651" t="str">
        <f t="shared" si="43"/>
        <v>1022202864243-10000115338</v>
      </c>
      <c r="B2651" s="4">
        <v>1022202864243</v>
      </c>
      <c r="C2651" s="4">
        <v>-10000115338</v>
      </c>
    </row>
    <row r="2652">
      <c r="A2652" t="str">
        <f t="shared" si="43"/>
        <v>1022202863649-10000115338</v>
      </c>
      <c r="B2652" s="4">
        <v>1022202863649</v>
      </c>
      <c r="C2652" s="4">
        <v>-10000115338</v>
      </c>
    </row>
    <row r="2653">
      <c r="A2653" t="str">
        <f t="shared" si="43"/>
        <v>1022202217344-10000115373</v>
      </c>
      <c r="B2653" s="4">
        <v>1022202217344</v>
      </c>
      <c r="C2653" s="4">
        <v>-10000115373</v>
      </c>
    </row>
    <row r="2654">
      <c r="A2654" t="str">
        <f t="shared" si="43"/>
        <v>1022202863649-10000115373</v>
      </c>
      <c r="B2654" s="4">
        <v>1022202863649</v>
      </c>
      <c r="C2654" s="4">
        <v>-10000115373</v>
      </c>
    </row>
    <row r="2655">
      <c r="A2655" t="str">
        <f t="shared" si="43"/>
        <v>1022202864606-10000115373</v>
      </c>
      <c r="B2655" s="4">
        <v>1022202864606</v>
      </c>
      <c r="C2655" s="4">
        <v>-10000115373</v>
      </c>
    </row>
    <row r="2656">
      <c r="A2656" t="str">
        <f t="shared" si="43"/>
        <v>1022202217729-10000115373</v>
      </c>
      <c r="B2656" s="4">
        <v>1022202217729</v>
      </c>
      <c r="C2656" s="4">
        <v>-10000115373</v>
      </c>
    </row>
    <row r="2657">
      <c r="A2657" t="str">
        <f t="shared" si="43"/>
        <v>1022202218290-10000115338</v>
      </c>
      <c r="B2657" s="4">
        <v>1022202218290</v>
      </c>
      <c r="C2657" s="4">
        <v>-10000115338</v>
      </c>
    </row>
    <row r="2658">
      <c r="A2658" t="str">
        <f t="shared" si="43"/>
        <v>1022202864408-10000115373</v>
      </c>
      <c r="B2658" s="4">
        <v>1022202864408</v>
      </c>
      <c r="C2658" s="4">
        <v>-10000115373</v>
      </c>
    </row>
    <row r="2659">
      <c r="A2659" t="str">
        <f t="shared" si="43"/>
        <v>1022202217180-10000115338</v>
      </c>
      <c r="B2659" s="4">
        <v>1022202217180</v>
      </c>
      <c r="C2659" s="4">
        <v>-10000115338</v>
      </c>
    </row>
    <row r="2660">
      <c r="A2660" t="str">
        <f t="shared" si="43"/>
        <v>1022202863935-10000115329</v>
      </c>
      <c r="B2660" s="4">
        <v>1022202863935</v>
      </c>
      <c r="C2660" s="4">
        <v>-10000115329</v>
      </c>
    </row>
    <row r="2661">
      <c r="A2661" t="str">
        <f t="shared" si="43"/>
        <v>1022202864386-10000115373</v>
      </c>
      <c r="B2661" s="4">
        <v>1022202864386</v>
      </c>
      <c r="C2661" s="4">
        <v>-10000115373</v>
      </c>
    </row>
    <row r="2662">
      <c r="A2662" t="str">
        <f t="shared" si="43"/>
        <v>1022202864364-10000115329</v>
      </c>
      <c r="B2662" s="4">
        <v>1022202864364</v>
      </c>
      <c r="C2662" s="4">
        <v>-10000115329</v>
      </c>
    </row>
    <row r="2663">
      <c r="A2663" t="str">
        <f t="shared" si="43"/>
        <v>1022202864606-10000115329</v>
      </c>
      <c r="B2663" s="4">
        <v>1022202864606</v>
      </c>
      <c r="C2663" s="4">
        <v>-10000115329</v>
      </c>
    </row>
    <row r="2664">
      <c r="A2664" t="str">
        <f t="shared" si="43"/>
        <v>1022202217267-10000115373</v>
      </c>
      <c r="B2664" s="4">
        <v>1022202217267</v>
      </c>
      <c r="C2664" s="4">
        <v>-10000115373</v>
      </c>
    </row>
    <row r="2665">
      <c r="A2665" t="str">
        <f t="shared" si="43"/>
        <v>1022202217322-10000115338</v>
      </c>
      <c r="B2665" s="4">
        <v>1022202217322</v>
      </c>
      <c r="C2665" s="4">
        <v>-10000115338</v>
      </c>
    </row>
    <row r="2666">
      <c r="A2666" t="str">
        <f t="shared" si="43"/>
        <v>1022202866950-10000115338</v>
      </c>
      <c r="B2666" s="4">
        <v>1022202866950</v>
      </c>
      <c r="C2666" s="4">
        <v>-10000115338</v>
      </c>
    </row>
    <row r="2667">
      <c r="A2667" t="str">
        <f t="shared" si="43"/>
        <v>1022202866950-10000115329</v>
      </c>
      <c r="B2667" s="4">
        <v>1022202866950</v>
      </c>
      <c r="C2667" s="4">
        <v>-10000115329</v>
      </c>
    </row>
    <row r="2668">
      <c r="A2668" t="str">
        <f t="shared" si="43"/>
        <v>1022202864782-10000115329</v>
      </c>
      <c r="B2668" s="4">
        <v>1022202864782</v>
      </c>
      <c r="C2668" s="4">
        <v>-10000115329</v>
      </c>
    </row>
    <row r="2669">
      <c r="A2669" t="str">
        <f t="shared" si="43"/>
        <v>1022202218532-10000115329</v>
      </c>
      <c r="B2669" s="4">
        <v>1022202218532</v>
      </c>
      <c r="C2669" s="4">
        <v>-10000115329</v>
      </c>
    </row>
    <row r="2670">
      <c r="A2670" t="str">
        <f t="shared" si="43"/>
        <v>1022202866950-10000115373</v>
      </c>
      <c r="B2670" s="4">
        <v>1022202866950</v>
      </c>
      <c r="C2670" s="4">
        <v>-10000115373</v>
      </c>
    </row>
    <row r="2671">
      <c r="A2671" t="str">
        <f t="shared" si="43"/>
        <v>1022202217180-10000115373</v>
      </c>
      <c r="B2671" s="4">
        <v>1022202217180</v>
      </c>
      <c r="C2671" s="4">
        <v>-10000115373</v>
      </c>
    </row>
    <row r="2672">
      <c r="A2672" t="str">
        <f t="shared" si="43"/>
        <v>1022202217135-10000115373</v>
      </c>
      <c r="B2672" s="4">
        <v>1022202217135</v>
      </c>
      <c r="C2672" s="4">
        <v>-10000115373</v>
      </c>
    </row>
    <row r="2673">
      <c r="A2673" t="str">
        <f t="shared" si="43"/>
        <v>1022202865080-10000115373</v>
      </c>
      <c r="B2673" s="4">
        <v>1022202865080</v>
      </c>
      <c r="C2673" s="4">
        <v>-10000115373</v>
      </c>
    </row>
    <row r="2674">
      <c r="A2674" t="str">
        <f t="shared" si="43"/>
        <v>1022202864364-10000115373</v>
      </c>
      <c r="B2674" s="4">
        <v>1022202864364</v>
      </c>
      <c r="C2674" s="4">
        <v>-10000115373</v>
      </c>
    </row>
    <row r="2675">
      <c r="A2675" t="str">
        <f t="shared" si="43"/>
        <v>1022202864320-10000115329</v>
      </c>
      <c r="B2675" s="4">
        <v>1022202864320</v>
      </c>
      <c r="C2675" s="4">
        <v>-10000115329</v>
      </c>
    </row>
    <row r="2676">
      <c r="A2676" t="str">
        <f t="shared" si="43"/>
        <v>1022202217135-10000115338</v>
      </c>
      <c r="B2676" s="4">
        <v>1022202217135</v>
      </c>
      <c r="C2676" s="4">
        <v>-10000115338</v>
      </c>
    </row>
    <row r="2677">
      <c r="A2677" t="str">
        <f t="shared" si="43"/>
        <v>1022202217729-10000115338</v>
      </c>
      <c r="B2677" s="4">
        <v>1022202217729</v>
      </c>
      <c r="C2677" s="4">
        <v>-10000115338</v>
      </c>
    </row>
    <row r="2678">
      <c r="A2678" t="str">
        <f t="shared" si="43"/>
        <v>1022202217135-10000115329</v>
      </c>
      <c r="B2678" s="4">
        <v>1022202217135</v>
      </c>
      <c r="C2678" s="4">
        <v>-10000115329</v>
      </c>
    </row>
    <row r="2679">
      <c r="A2679" t="str">
        <f t="shared" si="43"/>
        <v>1022202865080-10000115329</v>
      </c>
      <c r="B2679" s="4">
        <v>1022202865080</v>
      </c>
      <c r="C2679" s="4">
        <v>-10000115329</v>
      </c>
    </row>
    <row r="2680">
      <c r="A2680" t="str">
        <f t="shared" si="43"/>
        <v>1022202218290-10000115373</v>
      </c>
      <c r="B2680" s="4">
        <v>1022202218290</v>
      </c>
      <c r="C2680" s="4">
        <v>-10000115373</v>
      </c>
    </row>
    <row r="2681">
      <c r="A2681" t="str">
        <f t="shared" si="43"/>
        <v>1022202217267-10000115329</v>
      </c>
      <c r="B2681" s="4">
        <v>1022202217267</v>
      </c>
      <c r="C2681" s="4">
        <v>-10000115329</v>
      </c>
    </row>
    <row r="2682">
      <c r="A2682" t="str">
        <f t="shared" si="43"/>
        <v>1022202864408-10000115361</v>
      </c>
      <c r="B2682" s="4">
        <v>1022202864408</v>
      </c>
      <c r="C2682" s="4">
        <v>-10000115361</v>
      </c>
    </row>
    <row r="2683">
      <c r="A2683" t="str">
        <f t="shared" si="43"/>
        <v>1022202217729-10000115329</v>
      </c>
      <c r="B2683" s="4">
        <v>1022202217729</v>
      </c>
      <c r="C2683" s="4">
        <v>-10000115329</v>
      </c>
    </row>
    <row r="2684">
      <c r="A2684" t="str">
        <f t="shared" si="43"/>
        <v>1022202218895-10000115329</v>
      </c>
      <c r="B2684" s="4">
        <v>1022202218895</v>
      </c>
      <c r="C2684" s="4">
        <v>-10000115329</v>
      </c>
    </row>
    <row r="2685">
      <c r="A2685" t="str">
        <f t="shared" si="43"/>
        <v>1022202864408-10000115329</v>
      </c>
      <c r="B2685" s="4">
        <v>1022202864408</v>
      </c>
      <c r="C2685" s="4">
        <v>-10000115329</v>
      </c>
    </row>
    <row r="2686">
      <c r="A2686" t="str">
        <f t="shared" si="43"/>
        <v>1022202217267-10000115338</v>
      </c>
      <c r="B2686" s="4">
        <v>1022202217267</v>
      </c>
      <c r="C2686" s="4">
        <v>-10000115338</v>
      </c>
    </row>
    <row r="2687">
      <c r="A2687" t="str">
        <f t="shared" si="43"/>
        <v>1022202218532-10000115338</v>
      </c>
      <c r="B2687" s="4">
        <v>1022202218532</v>
      </c>
      <c r="C2687" s="4">
        <v>-10000115338</v>
      </c>
    </row>
    <row r="2688">
      <c r="A2688" t="str">
        <f t="shared" si="43"/>
        <v>1022202217201-10000115373</v>
      </c>
      <c r="B2688" s="4">
        <v>1022202217201</v>
      </c>
      <c r="C2688" s="4">
        <v>-10000115373</v>
      </c>
    </row>
    <row r="2689">
      <c r="A2689" t="str">
        <f t="shared" si="43"/>
        <v>1022202863935-10000115338</v>
      </c>
      <c r="B2689" s="4">
        <v>1022202863935</v>
      </c>
      <c r="C2689" s="4">
        <v>-10000115338</v>
      </c>
    </row>
    <row r="2690">
      <c r="A2690" t="str">
        <f t="shared" ref="A2690:A2753" si="44">IF(B2690="","",CONCATENATE(B2690,C2690))</f>
        <v>1022202217201-10000115329</v>
      </c>
      <c r="B2690" s="4">
        <v>1022202217201</v>
      </c>
      <c r="C2690" s="4">
        <v>-10000115329</v>
      </c>
    </row>
    <row r="2691">
      <c r="A2691" t="str">
        <f t="shared" si="44"/>
        <v>1022202218532-10000115373</v>
      </c>
      <c r="B2691" s="4">
        <v>1022202218532</v>
      </c>
      <c r="C2691" s="4">
        <v>-10000115373</v>
      </c>
    </row>
    <row r="2692">
      <c r="A2692" t="str">
        <f t="shared" si="44"/>
        <v>1022202863649-10000115329</v>
      </c>
      <c r="B2692" s="4">
        <v>1022202863649</v>
      </c>
      <c r="C2692" s="4">
        <v>-10000115329</v>
      </c>
    </row>
    <row r="2693">
      <c r="A2693" t="str">
        <f t="shared" si="44"/>
        <v>1022202864386-10000115329</v>
      </c>
      <c r="B2693" s="4">
        <v>1022202864386</v>
      </c>
      <c r="C2693" s="4">
        <v>-10000115329</v>
      </c>
    </row>
    <row r="2694">
      <c r="A2694" t="str">
        <f t="shared" si="44"/>
        <v>1022202218235-10000115373</v>
      </c>
      <c r="B2694" s="4">
        <v>1022202218235</v>
      </c>
      <c r="C2694" s="4">
        <v>-10000115373</v>
      </c>
    </row>
    <row r="2695">
      <c r="A2695" t="str">
        <f t="shared" si="44"/>
        <v>1022202218895-10000115338</v>
      </c>
      <c r="B2695" s="4">
        <v>1022202218895</v>
      </c>
      <c r="C2695" s="4">
        <v>-10000115338</v>
      </c>
    </row>
    <row r="2696">
      <c r="A2696" t="str">
        <f t="shared" si="44"/>
        <v>1022202863957-10000115329</v>
      </c>
      <c r="B2696" s="4">
        <v>1022202863957</v>
      </c>
      <c r="C2696" s="4">
        <v>-10000115329</v>
      </c>
    </row>
    <row r="2697">
      <c r="A2697" t="str">
        <f t="shared" si="44"/>
        <v>1022202218290-10000115329</v>
      </c>
      <c r="B2697" s="4">
        <v>1022202218290</v>
      </c>
      <c r="C2697" s="4">
        <v>-10000115329</v>
      </c>
    </row>
    <row r="2698">
      <c r="A2698" t="str">
        <f t="shared" si="44"/>
        <v>1022202864243-10000115329</v>
      </c>
      <c r="B2698" s="4">
        <v>1022202864243</v>
      </c>
      <c r="C2698" s="4">
        <v>-10000115329</v>
      </c>
    </row>
    <row r="2699">
      <c r="A2699" t="str">
        <f t="shared" si="44"/>
        <v>1022202217344-10000115338</v>
      </c>
      <c r="B2699" s="4">
        <v>1022202217344</v>
      </c>
      <c r="C2699" s="4">
        <v>-10000115338</v>
      </c>
    </row>
    <row r="2700">
      <c r="A2700" t="str">
        <f t="shared" si="44"/>
        <v>1022202217322-10000115329</v>
      </c>
      <c r="B2700" s="4">
        <v>1022202217322</v>
      </c>
      <c r="C2700" s="4">
        <v>-10000115329</v>
      </c>
    </row>
    <row r="2701">
      <c r="A2701" t="str">
        <f t="shared" si="44"/>
        <v>1022202218235-10000115338</v>
      </c>
      <c r="B2701" s="4">
        <v>1022202218235</v>
      </c>
      <c r="C2701" s="4">
        <v>-10000115338</v>
      </c>
    </row>
    <row r="2702">
      <c r="A2702" t="str">
        <f t="shared" si="44"/>
        <v>1022202864782-10000115373</v>
      </c>
      <c r="B2702" s="4">
        <v>1022202864782</v>
      </c>
      <c r="C2702" s="4">
        <v>-10000115373</v>
      </c>
    </row>
    <row r="2703">
      <c r="A2703" t="str">
        <f t="shared" si="44"/>
        <v>1022202217180-10000115329</v>
      </c>
      <c r="B2703" s="4">
        <v>1022202217180</v>
      </c>
      <c r="C2703" s="4">
        <v>-10000115329</v>
      </c>
    </row>
    <row r="2704">
      <c r="A2704" t="str">
        <f t="shared" si="44"/>
        <v>1022202864287-10000115361</v>
      </c>
      <c r="B2704" s="4">
        <v>1022202864287</v>
      </c>
      <c r="C2704" s="4">
        <v>-10000115361</v>
      </c>
    </row>
    <row r="2705">
      <c r="A2705" t="str">
        <f t="shared" si="44"/>
        <v>1022202864364-10000115338</v>
      </c>
      <c r="B2705" s="4">
        <v>1022202864364</v>
      </c>
      <c r="C2705" s="4">
        <v>-10000115338</v>
      </c>
    </row>
    <row r="2706">
      <c r="A2706" t="str">
        <f t="shared" si="44"/>
        <v>1022202218895-10000115373</v>
      </c>
      <c r="B2706" s="4">
        <v>1022202218895</v>
      </c>
      <c r="C2706" s="4">
        <v>-10000115373</v>
      </c>
    </row>
    <row r="2707">
      <c r="A2707" t="str">
        <f t="shared" si="44"/>
        <v>1022202218830-10000115373</v>
      </c>
      <c r="B2707" s="4">
        <v>1022202218830</v>
      </c>
      <c r="C2707" s="4">
        <v>-10000115373</v>
      </c>
    </row>
    <row r="2708">
      <c r="A2708" t="str">
        <f t="shared" si="44"/>
        <v>1022202218830-10000115329</v>
      </c>
      <c r="B2708" s="4">
        <v>1022202218830</v>
      </c>
      <c r="C2708" s="4">
        <v>-10000115329</v>
      </c>
    </row>
    <row r="2709">
      <c r="A2709" t="str">
        <f t="shared" si="44"/>
        <v>1022202218235-10000115329</v>
      </c>
      <c r="B2709" s="4">
        <v>1022202218235</v>
      </c>
      <c r="C2709" s="4">
        <v>-10000115329</v>
      </c>
    </row>
    <row r="2710">
      <c r="A2710" t="str">
        <f t="shared" si="44"/>
        <v>1022202864287-10000115373</v>
      </c>
      <c r="B2710" s="4">
        <v>1022202864287</v>
      </c>
      <c r="C2710" s="4">
        <v>-10000115373</v>
      </c>
    </row>
    <row r="2711">
      <c r="A2711" t="str">
        <f t="shared" si="44"/>
        <v>1022202864320-10000115338</v>
      </c>
      <c r="B2711" s="4">
        <v>1022202864320</v>
      </c>
      <c r="C2711" s="4">
        <v>-10000115338</v>
      </c>
    </row>
    <row r="2712">
      <c r="A2712" t="str">
        <f t="shared" si="44"/>
        <v>1022202864386-10000115338</v>
      </c>
      <c r="B2712" s="4">
        <v>1022202864386</v>
      </c>
      <c r="C2712" s="4">
        <v>-10000115338</v>
      </c>
    </row>
    <row r="2713">
      <c r="A2713" t="str">
        <f t="shared" si="44"/>
        <v>1022202864606-10000115338</v>
      </c>
      <c r="B2713" s="4">
        <v>1022202864606</v>
      </c>
      <c r="C2713" s="4">
        <v>-10000115338</v>
      </c>
    </row>
    <row r="2714">
      <c r="A2714" t="str">
        <f t="shared" si="44"/>
        <v>1022202864287-10000115338</v>
      </c>
      <c r="B2714" s="4">
        <v>1022202864287</v>
      </c>
      <c r="C2714" s="4">
        <v>-10000115338</v>
      </c>
    </row>
    <row r="2715">
      <c r="A2715" t="str">
        <f t="shared" si="44"/>
        <v>1022202218830-10000115338</v>
      </c>
      <c r="B2715" s="4">
        <v>1022202218830</v>
      </c>
      <c r="C2715" s="4">
        <v>-10000115338</v>
      </c>
    </row>
    <row r="2716">
      <c r="A2716" t="str">
        <f t="shared" si="44"/>
        <v>1022202864408-10000115338</v>
      </c>
      <c r="B2716" s="4">
        <v>1022202864408</v>
      </c>
      <c r="C2716" s="4">
        <v>-10000115338</v>
      </c>
    </row>
    <row r="2717">
      <c r="A2717" t="str">
        <f t="shared" si="44"/>
        <v>1022202863957-10000115338</v>
      </c>
      <c r="B2717" s="4">
        <v>1022202863957</v>
      </c>
      <c r="C2717" s="4">
        <v>-10000115338</v>
      </c>
    </row>
    <row r="2718">
      <c r="A2718" t="str">
        <f t="shared" si="44"/>
        <v>1022202217344-10000115329</v>
      </c>
      <c r="B2718" s="4">
        <v>1022202217344</v>
      </c>
      <c r="C2718" s="4">
        <v>-10000115329</v>
      </c>
    </row>
    <row r="2719">
      <c r="A2719" t="str">
        <f t="shared" si="44"/>
        <v>1022202864782-10000115338</v>
      </c>
      <c r="B2719" s="4">
        <v>1022202864782</v>
      </c>
      <c r="C2719" s="4">
        <v>-10000115338</v>
      </c>
    </row>
    <row r="2720">
      <c r="A2720" t="str">
        <f t="shared" si="44"/>
        <v>1022202865080-10000115338</v>
      </c>
      <c r="B2720" s="4">
        <v>1022202865080</v>
      </c>
      <c r="C2720" s="4">
        <v>-10000115338</v>
      </c>
    </row>
    <row r="2721">
      <c r="A2721" t="str">
        <f t="shared" si="44"/>
        <v>1022202217322-10000115373</v>
      </c>
      <c r="B2721" s="4">
        <v>1022202217322</v>
      </c>
      <c r="C2721" s="4">
        <v>-10000115373</v>
      </c>
    </row>
    <row r="2722">
      <c r="A2722" t="str">
        <f t="shared" si="44"/>
        <v>1022202863935-10000115323</v>
      </c>
      <c r="B2722" s="4">
        <v>1022202863935</v>
      </c>
      <c r="C2722" s="4">
        <v>-10000115323</v>
      </c>
    </row>
    <row r="2723">
      <c r="A2723" t="str">
        <f t="shared" si="44"/>
        <v>1022201945787-10000115339</v>
      </c>
      <c r="B2723" s="4">
        <v>1022201945787</v>
      </c>
      <c r="C2723" s="4">
        <v>-10000115339</v>
      </c>
    </row>
    <row r="2724">
      <c r="A2724" t="str">
        <f t="shared" si="44"/>
        <v>1022201945380-10000115339</v>
      </c>
      <c r="B2724" s="4">
        <v>1022201945380</v>
      </c>
      <c r="C2724" s="4">
        <v>-10000115339</v>
      </c>
    </row>
    <row r="2725">
      <c r="A2725" t="str">
        <f t="shared" si="44"/>
        <v>1022201945787-10000115349</v>
      </c>
      <c r="B2725" s="4">
        <v>1022201945787</v>
      </c>
      <c r="C2725" s="4">
        <v>-10000115349</v>
      </c>
    </row>
    <row r="2726">
      <c r="A2726" t="str">
        <f t="shared" si="44"/>
        <v>1022201945204-10000115329</v>
      </c>
      <c r="B2726" s="4">
        <v>1022201945204</v>
      </c>
      <c r="C2726" s="4">
        <v>-10000115329</v>
      </c>
    </row>
    <row r="2727">
      <c r="A2727" t="str">
        <f t="shared" si="44"/>
        <v>1022201945413-10000115339</v>
      </c>
      <c r="B2727" s="4">
        <v>1022201945413</v>
      </c>
      <c r="C2727" s="4">
        <v>-10000115339</v>
      </c>
    </row>
    <row r="2728">
      <c r="A2728" t="str">
        <f t="shared" si="44"/>
        <v>1062234013379-10000115349</v>
      </c>
      <c r="B2728" s="4">
        <v>1062234013379</v>
      </c>
      <c r="C2728" s="4">
        <v>-10000115349</v>
      </c>
    </row>
    <row r="2729">
      <c r="A2729" t="str">
        <f t="shared" si="44"/>
        <v>1062234013379-10000115329</v>
      </c>
      <c r="B2729" s="4">
        <v>1062234013379</v>
      </c>
      <c r="C2729" s="4">
        <v>-10000115329</v>
      </c>
    </row>
    <row r="2730">
      <c r="A2730" t="str">
        <f t="shared" si="44"/>
        <v>1022201945380-10000115329</v>
      </c>
      <c r="B2730" s="4">
        <v>1022201945380</v>
      </c>
      <c r="C2730" s="4">
        <v>-10000115329</v>
      </c>
    </row>
    <row r="2731">
      <c r="A2731" t="str">
        <f t="shared" si="44"/>
        <v>1022201945787-10000115329</v>
      </c>
      <c r="B2731" s="4">
        <v>1022201945787</v>
      </c>
      <c r="C2731" s="4">
        <v>-10000115329</v>
      </c>
    </row>
    <row r="2732">
      <c r="A2732" t="str">
        <f t="shared" si="44"/>
        <v>1022201944819-10000115329</v>
      </c>
      <c r="B2732" s="4">
        <v>1022201944819</v>
      </c>
      <c r="C2732" s="4">
        <v>-10000115329</v>
      </c>
    </row>
    <row r="2733">
      <c r="A2733" t="str">
        <f t="shared" si="44"/>
        <v>1022201946799-10000115349</v>
      </c>
      <c r="B2733" s="4">
        <v>1022201946799</v>
      </c>
      <c r="C2733" s="4">
        <v>-10000115349</v>
      </c>
    </row>
    <row r="2734">
      <c r="A2734" t="str">
        <f t="shared" si="44"/>
        <v>1022201946799-10000115373</v>
      </c>
      <c r="B2734" s="4">
        <v>1022201946799</v>
      </c>
      <c r="C2734" s="4">
        <v>-10000115373</v>
      </c>
    </row>
    <row r="2735">
      <c r="A2735" t="str">
        <f t="shared" si="44"/>
        <v>1022201946799-10000115329</v>
      </c>
      <c r="B2735" s="4">
        <v>1022201946799</v>
      </c>
      <c r="C2735" s="4">
        <v>-10000115329</v>
      </c>
    </row>
    <row r="2736">
      <c r="A2736" t="str">
        <f t="shared" si="44"/>
        <v>1022201945380-10000115349</v>
      </c>
      <c r="B2736" s="4">
        <v>1022201945380</v>
      </c>
      <c r="C2736" s="4">
        <v>-10000115349</v>
      </c>
    </row>
    <row r="2737">
      <c r="A2737" t="str">
        <f t="shared" si="44"/>
        <v>1022201945413-10000115329</v>
      </c>
      <c r="B2737" s="4">
        <v>1022201945413</v>
      </c>
      <c r="C2737" s="4">
        <v>-10000115329</v>
      </c>
    </row>
    <row r="2738">
      <c r="A2738" t="str">
        <f t="shared" si="44"/>
        <v>1022201945204-10000115339</v>
      </c>
      <c r="B2738" s="4">
        <v>1022201945204</v>
      </c>
      <c r="C2738" s="4">
        <v>-10000115339</v>
      </c>
    </row>
    <row r="2739">
      <c r="A2739" t="str">
        <f t="shared" si="44"/>
        <v>1022201945204-10000115373</v>
      </c>
      <c r="B2739" s="4">
        <v>1022201945204</v>
      </c>
      <c r="C2739" s="4">
        <v>-10000115373</v>
      </c>
    </row>
    <row r="2740">
      <c r="A2740" t="str">
        <f t="shared" si="44"/>
        <v>1022201945622-10000115339</v>
      </c>
      <c r="B2740" s="4">
        <v>1022201945622</v>
      </c>
      <c r="C2740" s="4">
        <v>-10000115339</v>
      </c>
    </row>
    <row r="2741">
      <c r="A2741" t="str">
        <f t="shared" si="44"/>
        <v>1022201944819-10000115339</v>
      </c>
      <c r="B2741" s="4">
        <v>1022201944819</v>
      </c>
      <c r="C2741" s="4">
        <v>-10000115339</v>
      </c>
    </row>
    <row r="2742">
      <c r="A2742" t="str">
        <f t="shared" si="44"/>
        <v>1022201945413-10000115349</v>
      </c>
      <c r="B2742" s="4">
        <v>1022201945413</v>
      </c>
      <c r="C2742" s="4">
        <v>-10000115349</v>
      </c>
    </row>
    <row r="2743">
      <c r="A2743" t="str">
        <f t="shared" si="44"/>
        <v>1022201945622-10000115373</v>
      </c>
      <c r="B2743" s="4">
        <v>1022201945622</v>
      </c>
      <c r="C2743" s="4">
        <v>-10000115373</v>
      </c>
    </row>
    <row r="2744">
      <c r="A2744" t="str">
        <f t="shared" si="44"/>
        <v>1062234013379-10000115373</v>
      </c>
      <c r="B2744" s="4">
        <v>1062234013379</v>
      </c>
      <c r="C2744" s="4">
        <v>-10000115373</v>
      </c>
    </row>
    <row r="2745">
      <c r="A2745" t="str">
        <f t="shared" si="44"/>
        <v>1022201945380-10000115373</v>
      </c>
      <c r="B2745" s="4">
        <v>1022201945380</v>
      </c>
      <c r="C2745" s="4">
        <v>-10000115373</v>
      </c>
    </row>
    <row r="2746">
      <c r="A2746" t="str">
        <f t="shared" si="44"/>
        <v>1022201944819-10000115373</v>
      </c>
      <c r="B2746" s="4">
        <v>1022201944819</v>
      </c>
      <c r="C2746" s="4">
        <v>-10000115373</v>
      </c>
    </row>
    <row r="2747">
      <c r="A2747" t="str">
        <f t="shared" si="44"/>
        <v>1022201945413-10000115373</v>
      </c>
      <c r="B2747" s="4">
        <v>1022201945413</v>
      </c>
      <c r="C2747" s="4">
        <v>-10000115373</v>
      </c>
    </row>
    <row r="2748">
      <c r="A2748" t="str">
        <f t="shared" si="44"/>
        <v>1022201945622-10000115329</v>
      </c>
      <c r="B2748" s="4">
        <v>1022201945622</v>
      </c>
      <c r="C2748" s="4">
        <v>-10000115329</v>
      </c>
    </row>
    <row r="2749">
      <c r="A2749" t="str">
        <f t="shared" si="44"/>
        <v>1022201945622-10000115349</v>
      </c>
      <c r="B2749" s="4">
        <v>1022201945622</v>
      </c>
      <c r="C2749" s="4">
        <v>-10000115349</v>
      </c>
    </row>
    <row r="2750">
      <c r="A2750" t="str">
        <f t="shared" si="44"/>
        <v>1022201946799-10000115339</v>
      </c>
      <c r="B2750" s="4">
        <v>1022201946799</v>
      </c>
      <c r="C2750" s="4">
        <v>-10000115339</v>
      </c>
    </row>
    <row r="2751">
      <c r="A2751" t="str">
        <f t="shared" si="44"/>
        <v>1022201944819-10000115349</v>
      </c>
      <c r="B2751" s="4">
        <v>1022201944819</v>
      </c>
      <c r="C2751" s="4">
        <v>-10000115349</v>
      </c>
    </row>
    <row r="2752">
      <c r="A2752" t="str">
        <f t="shared" si="44"/>
        <v>1022201945787-10000115373</v>
      </c>
      <c r="B2752" s="4">
        <v>1022201945787</v>
      </c>
      <c r="C2752" s="4">
        <v>-10000115373</v>
      </c>
    </row>
    <row r="2753">
      <c r="A2753" t="str">
        <f t="shared" si="44"/>
        <v>1062234013379-10000115339</v>
      </c>
      <c r="B2753" s="4">
        <v>1062234013379</v>
      </c>
      <c r="C2753" s="4">
        <v>-10000115339</v>
      </c>
    </row>
    <row r="2754">
      <c r="A2754" t="str">
        <f t="shared" ref="A2754:A2817" si="45">IF(B2754="","",CONCATENATE(B2754,C2754))</f>
        <v>1022201945204-10000115349</v>
      </c>
      <c r="B2754" s="4">
        <v>1022201945204</v>
      </c>
      <c r="C2754" s="4">
        <v>-10000115349</v>
      </c>
    </row>
    <row r="2755">
      <c r="A2755" t="str">
        <f t="shared" si="45"/>
        <v>1022202575427-10000115338</v>
      </c>
      <c r="B2755" s="4">
        <v>1022202575427</v>
      </c>
      <c r="C2755" s="4">
        <v>-10000115338</v>
      </c>
    </row>
    <row r="2756">
      <c r="A2756" t="str">
        <f t="shared" si="45"/>
        <v>1022202575240-10000115373</v>
      </c>
      <c r="B2756" s="4">
        <v>1022202575240</v>
      </c>
      <c r="C2756" s="4">
        <v>-10000115373</v>
      </c>
    </row>
    <row r="2757">
      <c r="A2757" t="str">
        <f t="shared" si="45"/>
        <v>1022202575427-10000115373</v>
      </c>
      <c r="B2757" s="4">
        <v>1022202575427</v>
      </c>
      <c r="C2757" s="4">
        <v>-10000115373</v>
      </c>
    </row>
    <row r="2758">
      <c r="A2758" t="str">
        <f t="shared" si="45"/>
        <v>1022202575680-10000115373</v>
      </c>
      <c r="B2758" s="4">
        <v>1022202575680</v>
      </c>
      <c r="C2758" s="4">
        <v>-10000115373</v>
      </c>
    </row>
    <row r="2759">
      <c r="A2759" t="str">
        <f t="shared" si="45"/>
        <v>1022202575240-10000115338</v>
      </c>
      <c r="B2759" s="4">
        <v>1022202575240</v>
      </c>
      <c r="C2759" s="4">
        <v>-10000115338</v>
      </c>
    </row>
    <row r="2760">
      <c r="A2760" t="str">
        <f t="shared" si="45"/>
        <v>1022202575053-10000115329</v>
      </c>
      <c r="B2760" s="4">
        <v>1022202575053</v>
      </c>
      <c r="C2760" s="4">
        <v>-10000115329</v>
      </c>
    </row>
    <row r="2761">
      <c r="A2761" t="str">
        <f t="shared" si="45"/>
        <v>1022202575350-10000115373</v>
      </c>
      <c r="B2761" s="4">
        <v>1022202575350</v>
      </c>
      <c r="C2761" s="4">
        <v>-10000115373</v>
      </c>
    </row>
    <row r="2762">
      <c r="A2762" t="str">
        <f t="shared" si="45"/>
        <v>1022202575493-10000115329</v>
      </c>
      <c r="B2762" s="4">
        <v>1022202575493</v>
      </c>
      <c r="C2762" s="4">
        <v>-10000115329</v>
      </c>
    </row>
    <row r="2763">
      <c r="A2763" t="str">
        <f t="shared" si="45"/>
        <v>1022202575493-10000115373</v>
      </c>
      <c r="B2763" s="4">
        <v>1022202575493</v>
      </c>
      <c r="C2763" s="4">
        <v>-10000115373</v>
      </c>
    </row>
    <row r="2764">
      <c r="A2764" t="str">
        <f t="shared" si="45"/>
        <v>1022202575471-10000115373</v>
      </c>
      <c r="B2764" s="4">
        <v>1022202575471</v>
      </c>
      <c r="C2764" s="4">
        <v>-10000115373</v>
      </c>
    </row>
    <row r="2765">
      <c r="A2765" t="str">
        <f t="shared" si="45"/>
        <v>1022202575504-10000115373</v>
      </c>
      <c r="B2765" s="4">
        <v>1022202575504</v>
      </c>
      <c r="C2765" s="4">
        <v>-10000115373</v>
      </c>
    </row>
    <row r="2766">
      <c r="A2766" t="str">
        <f t="shared" si="45"/>
        <v>1022202575670-10000115338</v>
      </c>
      <c r="B2766" s="4">
        <v>1022202575670</v>
      </c>
      <c r="C2766" s="4">
        <v>-10000115338</v>
      </c>
    </row>
    <row r="2767">
      <c r="A2767" t="str">
        <f t="shared" si="45"/>
        <v>1022202575075-10000115329</v>
      </c>
      <c r="B2767" s="4">
        <v>1022202575075</v>
      </c>
      <c r="C2767" s="4">
        <v>-10000115329</v>
      </c>
    </row>
    <row r="2768">
      <c r="A2768" t="str">
        <f t="shared" si="45"/>
        <v>1022202575075-10000115338</v>
      </c>
      <c r="B2768" s="4">
        <v>1022202575075</v>
      </c>
      <c r="C2768" s="4">
        <v>-10000115338</v>
      </c>
    </row>
    <row r="2769">
      <c r="A2769" t="str">
        <f t="shared" si="45"/>
        <v>1022202576065-10000115373</v>
      </c>
      <c r="B2769" s="4">
        <v>1022202576065</v>
      </c>
      <c r="C2769" s="4">
        <v>-10000115373</v>
      </c>
    </row>
    <row r="2770">
      <c r="A2770" t="str">
        <f t="shared" si="45"/>
        <v>1022202576065-10000115338</v>
      </c>
      <c r="B2770" s="4">
        <v>1022202576065</v>
      </c>
      <c r="C2770" s="4">
        <v>-10000115338</v>
      </c>
    </row>
    <row r="2771">
      <c r="A2771" t="str">
        <f t="shared" si="45"/>
        <v>1022202575053-10000115338</v>
      </c>
      <c r="B2771" s="4">
        <v>1022202575053</v>
      </c>
      <c r="C2771" s="4">
        <v>-10000115338</v>
      </c>
    </row>
    <row r="2772">
      <c r="A2772" t="str">
        <f t="shared" si="45"/>
        <v>1022202575471-10000115329</v>
      </c>
      <c r="B2772" s="4">
        <v>1022202575471</v>
      </c>
      <c r="C2772" s="4">
        <v>-10000115329</v>
      </c>
    </row>
    <row r="2773">
      <c r="A2773" t="str">
        <f t="shared" si="45"/>
        <v>1022202575053-10000115373</v>
      </c>
      <c r="B2773" s="4">
        <v>1022202575053</v>
      </c>
      <c r="C2773" s="4">
        <v>-10000115373</v>
      </c>
    </row>
    <row r="2774">
      <c r="A2774" t="str">
        <f t="shared" si="45"/>
        <v>1022202575427-10000115329</v>
      </c>
      <c r="B2774" s="4">
        <v>1022202575427</v>
      </c>
      <c r="C2774" s="4">
        <v>-10000115329</v>
      </c>
    </row>
    <row r="2775">
      <c r="A2775" t="str">
        <f t="shared" si="45"/>
        <v>1022202575504-10000115329</v>
      </c>
      <c r="B2775" s="4">
        <v>1022202575504</v>
      </c>
      <c r="C2775" s="4">
        <v>-10000115329</v>
      </c>
    </row>
    <row r="2776">
      <c r="A2776" t="str">
        <f t="shared" si="45"/>
        <v>1022202575493-10000115338</v>
      </c>
      <c r="B2776" s="4">
        <v>1022202575493</v>
      </c>
      <c r="C2776" s="4">
        <v>-10000115338</v>
      </c>
    </row>
    <row r="2777">
      <c r="A2777" t="str">
        <f t="shared" si="45"/>
        <v>1022202575350-10000115338</v>
      </c>
      <c r="B2777" s="4">
        <v>1022202575350</v>
      </c>
      <c r="C2777" s="4">
        <v>-10000115338</v>
      </c>
    </row>
    <row r="2778">
      <c r="A2778" t="str">
        <f t="shared" si="45"/>
        <v>1022202575471-10000115338</v>
      </c>
      <c r="B2778" s="4">
        <v>1022202575471</v>
      </c>
      <c r="C2778" s="4">
        <v>-10000115338</v>
      </c>
    </row>
    <row r="2779">
      <c r="A2779" t="str">
        <f t="shared" si="45"/>
        <v>1022202575350-10000115329</v>
      </c>
      <c r="B2779" s="4">
        <v>1022202575350</v>
      </c>
      <c r="C2779" s="4">
        <v>-10000115329</v>
      </c>
    </row>
    <row r="2780">
      <c r="A2780" t="str">
        <f t="shared" si="45"/>
        <v>1022202575680-10000115329</v>
      </c>
      <c r="B2780" s="4">
        <v>1022202575680</v>
      </c>
      <c r="C2780" s="4">
        <v>-10000115329</v>
      </c>
    </row>
    <row r="2781">
      <c r="A2781" t="str">
        <f t="shared" si="45"/>
        <v>1022202575670-10000115329</v>
      </c>
      <c r="B2781" s="4">
        <v>1022202575670</v>
      </c>
      <c r="C2781" s="4">
        <v>-10000115329</v>
      </c>
    </row>
    <row r="2782">
      <c r="A2782" t="str">
        <f t="shared" si="45"/>
        <v>1022202575680-10000115338</v>
      </c>
      <c r="B2782" s="4">
        <v>1022202575680</v>
      </c>
      <c r="C2782" s="4">
        <v>-10000115338</v>
      </c>
    </row>
    <row r="2783">
      <c r="A2783" t="str">
        <f t="shared" si="45"/>
        <v>1022202575075-10000115373</v>
      </c>
      <c r="B2783" s="4">
        <v>1022202575075</v>
      </c>
      <c r="C2783" s="4">
        <v>-10000115373</v>
      </c>
    </row>
    <row r="2784">
      <c r="A2784" t="str">
        <f t="shared" si="45"/>
        <v>1022202576065-10000115329</v>
      </c>
      <c r="B2784" s="4">
        <v>1022202576065</v>
      </c>
      <c r="C2784" s="4">
        <v>-10000115329</v>
      </c>
    </row>
    <row r="2785">
      <c r="A2785" t="str">
        <f t="shared" si="45"/>
        <v>1022202575504-10000115338</v>
      </c>
      <c r="B2785" s="4">
        <v>1022202575504</v>
      </c>
      <c r="C2785" s="4">
        <v>-10000115338</v>
      </c>
    </row>
    <row r="2786">
      <c r="A2786" t="str">
        <f t="shared" si="45"/>
        <v>1022202575670-10000115373</v>
      </c>
      <c r="B2786" s="4">
        <v>1022202575670</v>
      </c>
      <c r="C2786" s="4">
        <v>-10000115373</v>
      </c>
    </row>
    <row r="2787">
      <c r="A2787" t="str">
        <f t="shared" si="45"/>
        <v>1022202575240-10000115329</v>
      </c>
      <c r="B2787" s="4">
        <v>1022202575240</v>
      </c>
      <c r="C2787" s="4">
        <v>-10000115329</v>
      </c>
    </row>
    <row r="2788">
      <c r="A2788" t="str">
        <f t="shared" si="45"/>
        <v>1022202523200-10000000208</v>
      </c>
      <c r="B2788" s="4">
        <v>1022202523200</v>
      </c>
      <c r="C2788" s="4">
        <v>-10000000208</v>
      </c>
    </row>
    <row r="2789">
      <c r="A2789" t="str">
        <f t="shared" si="45"/>
        <v>1022202523200-10000115341</v>
      </c>
      <c r="B2789" s="4">
        <v>1022202523200</v>
      </c>
      <c r="C2789" s="4">
        <v>-10000115341</v>
      </c>
    </row>
    <row r="2790">
      <c r="A2790" t="str">
        <f t="shared" si="45"/>
        <v>1022202523200-10000115349</v>
      </c>
      <c r="B2790" s="4">
        <v>1022202523200</v>
      </c>
      <c r="C2790" s="4">
        <v>-10000115349</v>
      </c>
    </row>
    <row r="2791">
      <c r="A2791" t="str">
        <f t="shared" si="45"/>
        <v>1022202523200-10000000246</v>
      </c>
      <c r="B2791" s="4">
        <v>1022202523200</v>
      </c>
      <c r="C2791" s="4">
        <v>-10000000246</v>
      </c>
    </row>
    <row r="2792">
      <c r="A2792" t="str">
        <f t="shared" si="45"/>
        <v>1022202525520-10000115329</v>
      </c>
      <c r="B2792" s="4">
        <v>1022202525520</v>
      </c>
      <c r="C2792" s="4">
        <v>-10000115329</v>
      </c>
    </row>
    <row r="2793">
      <c r="A2793" t="str">
        <f t="shared" si="45"/>
        <v>1022202525520-10000115366</v>
      </c>
      <c r="B2793" s="4">
        <v>1022202525520</v>
      </c>
      <c r="C2793" s="4">
        <v>-10000115366</v>
      </c>
    </row>
    <row r="2794">
      <c r="A2794" t="str">
        <f t="shared" si="45"/>
        <v>1022202523200-10000115373</v>
      </c>
      <c r="B2794" s="4">
        <v>1022202523200</v>
      </c>
      <c r="C2794" s="4">
        <v>-10000115373</v>
      </c>
    </row>
    <row r="2795">
      <c r="A2795" t="str">
        <f t="shared" si="45"/>
        <v>1022202525520-10000115373</v>
      </c>
      <c r="B2795" s="4">
        <v>1022202525520</v>
      </c>
      <c r="C2795" s="4">
        <v>-10000115373</v>
      </c>
    </row>
    <row r="2796">
      <c r="A2796" t="str">
        <f t="shared" si="45"/>
        <v>1022202525520-10000115338</v>
      </c>
      <c r="B2796" s="4">
        <v>1022202525520</v>
      </c>
      <c r="C2796" s="4">
        <v>-10000115338</v>
      </c>
    </row>
    <row r="2797">
      <c r="A2797" t="str">
        <f t="shared" si="45"/>
        <v>1022202523200-10000115354</v>
      </c>
      <c r="B2797" s="4">
        <v>1022202523200</v>
      </c>
      <c r="C2797" s="4">
        <v>-10000115354</v>
      </c>
    </row>
    <row r="2798">
      <c r="A2798" t="str">
        <f t="shared" si="45"/>
        <v>1022202523200-10000115329</v>
      </c>
      <c r="B2798" s="4">
        <v>1022202523200</v>
      </c>
      <c r="C2798" s="4">
        <v>-10000115329</v>
      </c>
    </row>
    <row r="2799">
      <c r="A2799" t="str">
        <f t="shared" si="45"/>
        <v>1022202523200-10000115366</v>
      </c>
      <c r="B2799" s="4">
        <v>1022202523200</v>
      </c>
      <c r="C2799" s="4">
        <v>-10000115366</v>
      </c>
    </row>
    <row r="2800">
      <c r="A2800" t="str">
        <f t="shared" si="45"/>
        <v>1022202523200-10000115338</v>
      </c>
      <c r="B2800" s="4">
        <v>1022202523200</v>
      </c>
      <c r="C2800" s="4">
        <v>-10000115338</v>
      </c>
    </row>
    <row r="2801">
      <c r="A2801" t="str">
        <f t="shared" si="45"/>
        <v>1022202150046-10000115329</v>
      </c>
      <c r="B2801" s="4">
        <v>1022202150046</v>
      </c>
      <c r="C2801" s="4">
        <v>-10000115329</v>
      </c>
    </row>
    <row r="2802">
      <c r="A2802" t="str">
        <f t="shared" si="45"/>
        <v>1022202563646-10000115329</v>
      </c>
      <c r="B2802" s="4">
        <v>1022202563646</v>
      </c>
      <c r="C2802" s="4">
        <v>-10000115329</v>
      </c>
    </row>
    <row r="2803">
      <c r="A2803" t="str">
        <f t="shared" si="45"/>
        <v>1022202564097-10000115373</v>
      </c>
      <c r="B2803" s="4">
        <v>1022202564097</v>
      </c>
      <c r="C2803" s="4">
        <v>-10000115373</v>
      </c>
    </row>
    <row r="2804">
      <c r="A2804" t="str">
        <f t="shared" si="45"/>
        <v>1022202562711-10000115329</v>
      </c>
      <c r="B2804" s="4">
        <v>1022202562711</v>
      </c>
      <c r="C2804" s="4">
        <v>-10000115329</v>
      </c>
    </row>
    <row r="2805">
      <c r="A2805" t="str">
        <f t="shared" si="45"/>
        <v>1022202563679-10000115373</v>
      </c>
      <c r="B2805" s="4">
        <v>1022202563679</v>
      </c>
      <c r="C2805" s="4">
        <v>-10000115373</v>
      </c>
    </row>
    <row r="2806">
      <c r="A2806" t="str">
        <f t="shared" si="45"/>
        <v>1022202562810-10000115329</v>
      </c>
      <c r="B2806" s="4">
        <v>1022202562810</v>
      </c>
      <c r="C2806" s="4">
        <v>-10000115329</v>
      </c>
    </row>
    <row r="2807">
      <c r="A2807" t="str">
        <f t="shared" si="45"/>
        <v>1022202150090-10000115329</v>
      </c>
      <c r="B2807" s="4">
        <v>1022202150090</v>
      </c>
      <c r="C2807" s="4">
        <v>-10000115329</v>
      </c>
    </row>
    <row r="2808">
      <c r="A2808" t="str">
        <f t="shared" si="45"/>
        <v>1022202564163-10000115373</v>
      </c>
      <c r="B2808" s="4">
        <v>1022202564163</v>
      </c>
      <c r="C2808" s="4">
        <v>-10000115373</v>
      </c>
    </row>
    <row r="2809">
      <c r="A2809" t="str">
        <f t="shared" si="45"/>
        <v>1022202562689-10000115329</v>
      </c>
      <c r="B2809" s="4">
        <v>1022202562689</v>
      </c>
      <c r="C2809" s="4">
        <v>-10000115329</v>
      </c>
    </row>
    <row r="2810">
      <c r="A2810" t="str">
        <f t="shared" si="45"/>
        <v>1022202565703-10000115373</v>
      </c>
      <c r="B2810" s="4">
        <v>1022202565703</v>
      </c>
      <c r="C2810" s="4">
        <v>-10000115373</v>
      </c>
    </row>
    <row r="2811">
      <c r="A2811" t="str">
        <f t="shared" si="45"/>
        <v>1022202564856-10000115373</v>
      </c>
      <c r="B2811" s="4">
        <v>1022202564856</v>
      </c>
      <c r="C2811" s="4">
        <v>-10000115373</v>
      </c>
    </row>
    <row r="2812">
      <c r="A2812" t="str">
        <f t="shared" si="45"/>
        <v>1022202562689-10000115373</v>
      </c>
      <c r="B2812" s="4">
        <v>1022202562689</v>
      </c>
      <c r="C2812" s="4">
        <v>-10000115373</v>
      </c>
    </row>
    <row r="2813">
      <c r="A2813" t="str">
        <f t="shared" si="45"/>
        <v>1022202564163-10000115329</v>
      </c>
      <c r="B2813" s="4">
        <v>1022202564163</v>
      </c>
      <c r="C2813" s="4">
        <v>-10000115329</v>
      </c>
    </row>
    <row r="2814">
      <c r="A2814" t="str">
        <f t="shared" si="45"/>
        <v>1022202563096-10000115373</v>
      </c>
      <c r="B2814" s="4">
        <v>1022202563096</v>
      </c>
      <c r="C2814" s="4">
        <v>-10000115373</v>
      </c>
    </row>
    <row r="2815">
      <c r="A2815" t="str">
        <f t="shared" si="45"/>
        <v>1022202565428-10000115373</v>
      </c>
      <c r="B2815" s="4">
        <v>1022202565428</v>
      </c>
      <c r="C2815" s="4">
        <v>-10000115373</v>
      </c>
    </row>
    <row r="2816">
      <c r="A2816" t="str">
        <f t="shared" si="45"/>
        <v>1022202150772-10000115329</v>
      </c>
      <c r="B2816" s="4">
        <v>1022202150772</v>
      </c>
      <c r="C2816" s="4">
        <v>-10000115329</v>
      </c>
    </row>
    <row r="2817">
      <c r="A2817" t="str">
        <f t="shared" si="45"/>
        <v>1022202150134-10000115329</v>
      </c>
      <c r="B2817" s="4">
        <v>1022202150134</v>
      </c>
      <c r="C2817" s="4">
        <v>-10000115329</v>
      </c>
    </row>
    <row r="2818">
      <c r="A2818" t="str">
        <f t="shared" ref="A2818:A2881" si="46">IF(B2818="","",CONCATENATE(B2818,C2818))</f>
        <v>1022202563162-10000115373</v>
      </c>
      <c r="B2818" s="4">
        <v>1022202563162</v>
      </c>
      <c r="C2818" s="4">
        <v>-10000115373</v>
      </c>
    </row>
    <row r="2819">
      <c r="A2819" t="str">
        <f t="shared" si="46"/>
        <v>1022202150101-10000115329</v>
      </c>
      <c r="B2819" s="4">
        <v>1022202150101</v>
      </c>
      <c r="C2819" s="4">
        <v>-10000115329</v>
      </c>
    </row>
    <row r="2820">
      <c r="A2820" t="str">
        <f t="shared" si="46"/>
        <v>1022202563646-10000115373</v>
      </c>
      <c r="B2820" s="4">
        <v>1022202563646</v>
      </c>
      <c r="C2820" s="4">
        <v>-10000115373</v>
      </c>
    </row>
    <row r="2821">
      <c r="A2821" t="str">
        <f t="shared" si="46"/>
        <v>1022202150123-10000115329</v>
      </c>
      <c r="B2821" s="4">
        <v>1022202150123</v>
      </c>
      <c r="C2821" s="4">
        <v>-10000115329</v>
      </c>
    </row>
    <row r="2822">
      <c r="A2822" t="str">
        <f t="shared" si="46"/>
        <v>1022202563162-10000115329</v>
      </c>
      <c r="B2822" s="4">
        <v>1022202563162</v>
      </c>
      <c r="C2822" s="4">
        <v>-10000115329</v>
      </c>
    </row>
    <row r="2823">
      <c r="A2823" t="str">
        <f t="shared" si="46"/>
        <v>1022202150068-10000115329</v>
      </c>
      <c r="B2823" s="4">
        <v>1022202150068</v>
      </c>
      <c r="C2823" s="4">
        <v>-10000115329</v>
      </c>
    </row>
    <row r="2824">
      <c r="A2824" t="str">
        <f t="shared" si="46"/>
        <v>1022202565659-10000115329</v>
      </c>
      <c r="B2824" s="4">
        <v>1022202565659</v>
      </c>
      <c r="C2824" s="4">
        <v>-10000115329</v>
      </c>
    </row>
    <row r="2825">
      <c r="A2825" t="str">
        <f t="shared" si="46"/>
        <v>1022202150783-10000115329</v>
      </c>
      <c r="B2825" s="4">
        <v>1022202150783</v>
      </c>
      <c r="C2825" s="4">
        <v>-10000115329</v>
      </c>
    </row>
    <row r="2826">
      <c r="A2826" t="str">
        <f t="shared" si="46"/>
        <v>1022202565428-10000115329</v>
      </c>
      <c r="B2826" s="4">
        <v>1022202565428</v>
      </c>
      <c r="C2826" s="4">
        <v>-10000115329</v>
      </c>
    </row>
    <row r="2827">
      <c r="A2827" t="str">
        <f t="shared" si="46"/>
        <v>1022202563668-10000115329</v>
      </c>
      <c r="B2827" s="4">
        <v>1022202563668</v>
      </c>
      <c r="C2827" s="4">
        <v>-10000115329</v>
      </c>
    </row>
    <row r="2828">
      <c r="A2828" t="str">
        <f t="shared" si="46"/>
        <v>1022202564856-10000115329</v>
      </c>
      <c r="B2828" s="4">
        <v>1022202564856</v>
      </c>
      <c r="C2828" s="4">
        <v>-10000115329</v>
      </c>
    </row>
    <row r="2829">
      <c r="A2829" t="str">
        <f t="shared" si="46"/>
        <v>1022202565703-10000115329</v>
      </c>
      <c r="B2829" s="4">
        <v>1022202565703</v>
      </c>
      <c r="C2829" s="4">
        <v>-10000115329</v>
      </c>
    </row>
    <row r="2830">
      <c r="A2830" t="str">
        <f t="shared" si="46"/>
        <v>1022202564097-10000115329</v>
      </c>
      <c r="B2830" s="4">
        <v>1022202564097</v>
      </c>
      <c r="C2830" s="4">
        <v>-10000115329</v>
      </c>
    </row>
    <row r="2831">
      <c r="A2831" t="str">
        <f t="shared" si="46"/>
        <v>1022202563679-10000115329</v>
      </c>
      <c r="B2831" s="4">
        <v>1022202563679</v>
      </c>
      <c r="C2831" s="4">
        <v>-10000115329</v>
      </c>
    </row>
    <row r="2832">
      <c r="A2832" t="str">
        <f t="shared" si="46"/>
        <v>1022202563668-10000115373</v>
      </c>
      <c r="B2832" s="4">
        <v>1022202563668</v>
      </c>
      <c r="C2832" s="4">
        <v>-10000115373</v>
      </c>
    </row>
    <row r="2833">
      <c r="A2833" t="str">
        <f t="shared" si="46"/>
        <v>1022202563096-10000115329</v>
      </c>
      <c r="B2833" s="4">
        <v>1022202563096</v>
      </c>
      <c r="C2833" s="4">
        <v>-10000115329</v>
      </c>
    </row>
    <row r="2834">
      <c r="A2834" t="str">
        <f t="shared" si="46"/>
        <v>1022202562810-10000115373</v>
      </c>
      <c r="B2834" s="4">
        <v>1022202562810</v>
      </c>
      <c r="C2834" s="4">
        <v>-10000115373</v>
      </c>
    </row>
    <row r="2835">
      <c r="A2835" t="str">
        <f t="shared" si="46"/>
        <v>1022202562711-10000115373</v>
      </c>
      <c r="B2835" s="4">
        <v>1022202562711</v>
      </c>
      <c r="C2835" s="4">
        <v>-10000115373</v>
      </c>
    </row>
    <row r="2836">
      <c r="A2836" t="str">
        <f t="shared" si="46"/>
        <v>1022202565659-10000115373</v>
      </c>
      <c r="B2836" s="4">
        <v>1022202565659</v>
      </c>
      <c r="C2836" s="4">
        <v>-10000115373</v>
      </c>
    </row>
    <row r="2837">
      <c r="A2837" t="str">
        <f t="shared" si="46"/>
        <v>1102225014330-10000076191</v>
      </c>
      <c r="B2837" s="4">
        <v>1102225014330</v>
      </c>
      <c r="C2837" s="4">
        <v>-10000076191</v>
      </c>
    </row>
    <row r="2838">
      <c r="A2838" t="str">
        <f t="shared" si="46"/>
        <v>1022202217707-10000115329</v>
      </c>
      <c r="B2838" s="4">
        <v>1022202217707</v>
      </c>
      <c r="C2838" s="4">
        <v>-10000115329</v>
      </c>
    </row>
    <row r="2839">
      <c r="A2839" t="str">
        <f t="shared" si="46"/>
        <v>1022202217707-10000115373</v>
      </c>
      <c r="B2839" s="4">
        <v>1022202217707</v>
      </c>
      <c r="C2839" s="4">
        <v>-10000115373</v>
      </c>
    </row>
    <row r="2840">
      <c r="A2840" t="str">
        <f t="shared" si="46"/>
        <v>1022202217707-10000115338</v>
      </c>
      <c r="B2840" s="4">
        <v>1022202217707</v>
      </c>
      <c r="C2840" s="4">
        <v>-10000115338</v>
      </c>
    </row>
    <row r="2841">
      <c r="A2841" t="str">
        <f t="shared" si="46"/>
        <v>1022202669851-10000115339</v>
      </c>
      <c r="B2841" s="4">
        <v>1022202669851</v>
      </c>
      <c r="C2841" s="4">
        <v>-10000115339</v>
      </c>
    </row>
    <row r="2842">
      <c r="A2842" t="str">
        <f t="shared" si="46"/>
        <v>1022202669851-10000115343</v>
      </c>
      <c r="B2842" s="4">
        <v>1022202669851</v>
      </c>
      <c r="C2842" s="4">
        <v>-10000115343</v>
      </c>
    </row>
    <row r="2843">
      <c r="A2843" t="str">
        <f t="shared" si="46"/>
        <v>1022202669851-10000115347</v>
      </c>
      <c r="B2843" s="4">
        <v>1022202669851</v>
      </c>
      <c r="C2843" s="4">
        <v>-10000115347</v>
      </c>
    </row>
    <row r="2844">
      <c r="A2844" t="str">
        <f t="shared" si="46"/>
        <v>1022202669851-10000115325</v>
      </c>
      <c r="B2844" s="4">
        <v>1022202669851</v>
      </c>
      <c r="C2844" s="4">
        <v>-10000115325</v>
      </c>
    </row>
    <row r="2845">
      <c r="A2845" t="str">
        <f t="shared" si="46"/>
        <v>1022202669851-10000115326</v>
      </c>
      <c r="B2845" s="4">
        <v>1022202669851</v>
      </c>
      <c r="C2845" s="4">
        <v>-10000115326</v>
      </c>
    </row>
    <row r="2846">
      <c r="A2846" t="str">
        <f t="shared" si="46"/>
        <v>1032201300120-10000115329</v>
      </c>
      <c r="B2846" s="4">
        <v>1032201300120</v>
      </c>
      <c r="C2846" s="4">
        <v>-10000115329</v>
      </c>
    </row>
    <row r="2847">
      <c r="A2847" t="str">
        <f t="shared" si="46"/>
        <v>1022202104264-10000115373</v>
      </c>
      <c r="B2847" s="4">
        <v>1022202104264</v>
      </c>
      <c r="C2847" s="4">
        <v>-10000115373</v>
      </c>
    </row>
    <row r="2848">
      <c r="A2848" t="str">
        <f t="shared" si="46"/>
        <v>1022202104430-10000115329</v>
      </c>
      <c r="B2848" s="4">
        <v>1022202104430</v>
      </c>
      <c r="C2848" s="4">
        <v>-10000115329</v>
      </c>
    </row>
    <row r="2849">
      <c r="A2849" t="str">
        <f t="shared" si="46"/>
        <v>1022202102328-10000115329</v>
      </c>
      <c r="B2849" s="4">
        <v>1022202102328</v>
      </c>
      <c r="C2849" s="4">
        <v>-10000115329</v>
      </c>
    </row>
    <row r="2850">
      <c r="A2850" t="str">
        <f t="shared" si="46"/>
        <v>1022202768940-10000115338</v>
      </c>
      <c r="B2850" s="4">
        <v>1022202768940</v>
      </c>
      <c r="C2850" s="4">
        <v>-10000115338</v>
      </c>
    </row>
    <row r="2851">
      <c r="A2851" t="str">
        <f t="shared" si="46"/>
        <v>1022202104704-10000115329</v>
      </c>
      <c r="B2851" s="4">
        <v>1022202104704</v>
      </c>
      <c r="C2851" s="4">
        <v>-10000115329</v>
      </c>
    </row>
    <row r="2852">
      <c r="A2852" t="str">
        <f t="shared" si="46"/>
        <v>1022202768246-10000000246</v>
      </c>
      <c r="B2852" s="4">
        <v>1022202768246</v>
      </c>
      <c r="C2852" s="4">
        <v>-10000000246</v>
      </c>
    </row>
    <row r="2853">
      <c r="A2853" t="str">
        <f t="shared" si="46"/>
        <v>1022202102449-10000115373</v>
      </c>
      <c r="B2853" s="4">
        <v>1022202102449</v>
      </c>
      <c r="C2853" s="4">
        <v>-10000115373</v>
      </c>
    </row>
    <row r="2854">
      <c r="A2854" t="str">
        <f t="shared" si="46"/>
        <v>1022202104264-10000115338</v>
      </c>
      <c r="B2854" s="4">
        <v>1022202104264</v>
      </c>
      <c r="C2854" s="4">
        <v>-10000115338</v>
      </c>
    </row>
    <row r="2855">
      <c r="A2855" t="str">
        <f t="shared" si="46"/>
        <v>1022202768576-10000000208</v>
      </c>
      <c r="B2855" s="4">
        <v>1022202768576</v>
      </c>
      <c r="C2855" s="4">
        <v>-10000000208</v>
      </c>
    </row>
    <row r="2856">
      <c r="A2856" t="str">
        <f t="shared" si="46"/>
        <v>1022202104704-10000115373</v>
      </c>
      <c r="B2856" s="4">
        <v>1022202104704</v>
      </c>
      <c r="C2856" s="4">
        <v>-10000115373</v>
      </c>
    </row>
    <row r="2857">
      <c r="A2857" t="str">
        <f t="shared" si="46"/>
        <v>1022202768587-10000000208</v>
      </c>
      <c r="B2857" s="4">
        <v>1022202768587</v>
      </c>
      <c r="C2857" s="4">
        <v>-10000000208</v>
      </c>
    </row>
    <row r="2858">
      <c r="A2858" t="str">
        <f t="shared" si="46"/>
        <v>1022202102251-10000115338</v>
      </c>
      <c r="B2858" s="4">
        <v>1022202102251</v>
      </c>
      <c r="C2858" s="4">
        <v>-10000115338</v>
      </c>
    </row>
    <row r="2859">
      <c r="A2859" t="str">
        <f t="shared" si="46"/>
        <v>1022202193342-10000000246</v>
      </c>
      <c r="B2859" s="4">
        <v>1022202193342</v>
      </c>
      <c r="C2859" s="4">
        <v>-10000000246</v>
      </c>
    </row>
    <row r="2860">
      <c r="A2860" t="str">
        <f t="shared" si="46"/>
        <v>1022202768466-10000000246</v>
      </c>
      <c r="B2860" s="4">
        <v>1022202768466</v>
      </c>
      <c r="C2860" s="4">
        <v>-10000000246</v>
      </c>
    </row>
    <row r="2861">
      <c r="A2861" t="str">
        <f t="shared" si="46"/>
        <v>1022202102273-10000115329</v>
      </c>
      <c r="B2861" s="4">
        <v>1022202102273</v>
      </c>
      <c r="C2861" s="4">
        <v>-10000115329</v>
      </c>
    </row>
    <row r="2862">
      <c r="A2862" t="str">
        <f t="shared" si="46"/>
        <v>1022202768940-10000115329</v>
      </c>
      <c r="B2862" s="4">
        <v>1022202768940</v>
      </c>
      <c r="C2862" s="4">
        <v>-10000115329</v>
      </c>
    </row>
    <row r="2863">
      <c r="A2863" t="str">
        <f t="shared" si="46"/>
        <v>1022202102284-10000115329</v>
      </c>
      <c r="B2863" s="4">
        <v>1022202102284</v>
      </c>
      <c r="C2863" s="4">
        <v>-10000115329</v>
      </c>
    </row>
    <row r="2864">
      <c r="A2864" t="str">
        <f t="shared" si="46"/>
        <v>1022202102284-10000115338</v>
      </c>
      <c r="B2864" s="4">
        <v>1022202102284</v>
      </c>
      <c r="C2864" s="4">
        <v>-10000115338</v>
      </c>
    </row>
    <row r="2865">
      <c r="A2865" t="str">
        <f t="shared" si="46"/>
        <v>1022202191263-10000115329</v>
      </c>
      <c r="B2865" s="4">
        <v>1022202191263</v>
      </c>
      <c r="C2865" s="4">
        <v>-10000115329</v>
      </c>
    </row>
    <row r="2866">
      <c r="A2866" t="str">
        <f t="shared" si="46"/>
        <v>1032201300120-10000115338</v>
      </c>
      <c r="B2866" s="4">
        <v>1032201300120</v>
      </c>
      <c r="C2866" s="4">
        <v>-10000115338</v>
      </c>
    </row>
    <row r="2867">
      <c r="A2867" t="str">
        <f t="shared" si="46"/>
        <v>1022202768246-10000115329</v>
      </c>
      <c r="B2867" s="4">
        <v>1022202768246</v>
      </c>
      <c r="C2867" s="4">
        <v>-10000115329</v>
      </c>
    </row>
    <row r="2868">
      <c r="A2868" t="str">
        <f t="shared" si="46"/>
        <v>1082205000921-10000115373</v>
      </c>
      <c r="B2868" s="4">
        <v>1082205000921</v>
      </c>
      <c r="C2868" s="4">
        <v>-10000115373</v>
      </c>
    </row>
    <row r="2869">
      <c r="A2869" t="str">
        <f t="shared" si="46"/>
        <v>1022202769270-10000115329</v>
      </c>
      <c r="B2869" s="4">
        <v>1022202769270</v>
      </c>
      <c r="C2869" s="4">
        <v>-10000115329</v>
      </c>
    </row>
    <row r="2870">
      <c r="A2870" t="str">
        <f t="shared" si="46"/>
        <v>1022202103835-10000115338</v>
      </c>
      <c r="B2870" s="4">
        <v>1022202103835</v>
      </c>
      <c r="C2870" s="4">
        <v>-10000115338</v>
      </c>
    </row>
    <row r="2871">
      <c r="A2871" t="str">
        <f t="shared" si="46"/>
        <v>1022202102251-10000115373</v>
      </c>
      <c r="B2871" s="4">
        <v>1022202102251</v>
      </c>
      <c r="C2871" s="4">
        <v>-10000115373</v>
      </c>
    </row>
    <row r="2872">
      <c r="A2872" t="str">
        <f t="shared" si="46"/>
        <v>1022202104704-10000115361</v>
      </c>
      <c r="B2872" s="4">
        <v>1022202104704</v>
      </c>
      <c r="C2872" s="4">
        <v>-10000115361</v>
      </c>
    </row>
    <row r="2873">
      <c r="A2873" t="str">
        <f t="shared" si="46"/>
        <v>1022202102251-10000115361</v>
      </c>
      <c r="B2873" s="4">
        <v>1022202102251</v>
      </c>
      <c r="C2873" s="4">
        <v>-10000115361</v>
      </c>
    </row>
    <row r="2874">
      <c r="A2874" t="str">
        <f t="shared" si="46"/>
        <v>1022202104430-10000115373</v>
      </c>
      <c r="B2874" s="4">
        <v>1022202104430</v>
      </c>
      <c r="C2874" s="4">
        <v>-10000115373</v>
      </c>
    </row>
    <row r="2875">
      <c r="A2875" t="str">
        <f t="shared" si="46"/>
        <v>1022202103109-10000115373</v>
      </c>
      <c r="B2875" s="4">
        <v>1022202103109</v>
      </c>
      <c r="C2875" s="4">
        <v>-10000115373</v>
      </c>
    </row>
    <row r="2876">
      <c r="A2876" t="str">
        <f t="shared" si="46"/>
        <v>1022202193727-10000115338</v>
      </c>
      <c r="B2876" s="4">
        <v>1022202193727</v>
      </c>
      <c r="C2876" s="4">
        <v>-10000115338</v>
      </c>
    </row>
    <row r="2877">
      <c r="A2877" t="str">
        <f t="shared" si="46"/>
        <v>1022202768972-10000000246</v>
      </c>
      <c r="B2877" s="4">
        <v>1022202768972</v>
      </c>
      <c r="C2877" s="4">
        <v>-10000000246</v>
      </c>
    </row>
    <row r="2878">
      <c r="A2878" t="str">
        <f t="shared" si="46"/>
        <v>1022202103054-10000115373</v>
      </c>
      <c r="B2878" s="4">
        <v>1022202103054</v>
      </c>
      <c r="C2878" s="4">
        <v>-10000115373</v>
      </c>
    </row>
    <row r="2879">
      <c r="A2879" t="str">
        <f t="shared" si="46"/>
        <v>1022202103054-10000115329</v>
      </c>
      <c r="B2879" s="4">
        <v>1022202103054</v>
      </c>
      <c r="C2879" s="4">
        <v>-10000115329</v>
      </c>
    </row>
    <row r="2880">
      <c r="A2880" t="str">
        <f t="shared" si="46"/>
        <v>1022202770941-10000000246</v>
      </c>
      <c r="B2880" s="4">
        <v>1022202770941</v>
      </c>
      <c r="C2880" s="4">
        <v>-10000000246</v>
      </c>
    </row>
    <row r="2881">
      <c r="A2881" t="str">
        <f t="shared" si="46"/>
        <v>1022202768940-10000000208</v>
      </c>
      <c r="B2881" s="4">
        <v>1022202768940</v>
      </c>
      <c r="C2881" s="4">
        <v>-10000000208</v>
      </c>
    </row>
    <row r="2882">
      <c r="A2882" t="str">
        <f t="shared" ref="A2882:A2945" si="47">IF(B2882="","",CONCATENATE(B2882,C2882))</f>
        <v>1022202103010-10000115361</v>
      </c>
      <c r="B2882" s="4">
        <v>1022202103010</v>
      </c>
      <c r="C2882" s="4">
        <v>-10000115361</v>
      </c>
    </row>
    <row r="2883">
      <c r="A2883" t="str">
        <f t="shared" si="47"/>
        <v>1022202103109-10000115329</v>
      </c>
      <c r="B2883" s="4">
        <v>1022202103109</v>
      </c>
      <c r="C2883" s="4">
        <v>-10000115329</v>
      </c>
    </row>
    <row r="2884">
      <c r="A2884" t="str">
        <f t="shared" si="47"/>
        <v>1022202769270-10000115338</v>
      </c>
      <c r="B2884" s="4">
        <v>1022202769270</v>
      </c>
      <c r="C2884" s="4">
        <v>-10000115338</v>
      </c>
    </row>
    <row r="2885">
      <c r="A2885" t="str">
        <f t="shared" si="47"/>
        <v>1022202104320-10000115373</v>
      </c>
      <c r="B2885" s="4">
        <v>1022202104320</v>
      </c>
      <c r="C2885" s="4">
        <v>-10000115373</v>
      </c>
    </row>
    <row r="2886">
      <c r="A2886" t="str">
        <f t="shared" si="47"/>
        <v>1022202103835-10000115373</v>
      </c>
      <c r="B2886" s="4">
        <v>1022202103835</v>
      </c>
      <c r="C2886" s="4">
        <v>-10000115373</v>
      </c>
    </row>
    <row r="2887">
      <c r="A2887" t="str">
        <f t="shared" si="47"/>
        <v>1022202102284-10000115361</v>
      </c>
      <c r="B2887" s="4">
        <v>1022202102284</v>
      </c>
      <c r="C2887" s="4">
        <v>-10000115361</v>
      </c>
    </row>
    <row r="2888">
      <c r="A2888" t="str">
        <f t="shared" si="47"/>
        <v>1022201943499-10000115338</v>
      </c>
      <c r="B2888" s="4">
        <v>1022201943499</v>
      </c>
      <c r="C2888" s="4">
        <v>-10000115338</v>
      </c>
    </row>
    <row r="2889">
      <c r="A2889" t="str">
        <f t="shared" si="47"/>
        <v>1022202102449-10000115338</v>
      </c>
      <c r="B2889" s="4">
        <v>1022202102449</v>
      </c>
      <c r="C2889" s="4">
        <v>-10000115338</v>
      </c>
    </row>
    <row r="2890">
      <c r="A2890" t="str">
        <f t="shared" si="47"/>
        <v>1022202102328-10000115338</v>
      </c>
      <c r="B2890" s="4">
        <v>1022202102328</v>
      </c>
      <c r="C2890" s="4">
        <v>-10000115338</v>
      </c>
    </row>
    <row r="2891">
      <c r="A2891" t="str">
        <f t="shared" si="47"/>
        <v>1022202102273-10000115338</v>
      </c>
      <c r="B2891" s="4">
        <v>1022202102273</v>
      </c>
      <c r="C2891" s="4">
        <v>-10000115338</v>
      </c>
    </row>
    <row r="2892">
      <c r="A2892" t="str">
        <f t="shared" si="47"/>
        <v>1022202770941-10000115338</v>
      </c>
      <c r="B2892" s="4">
        <v>1022202770941</v>
      </c>
      <c r="C2892" s="4">
        <v>-10000115338</v>
      </c>
    </row>
    <row r="2893">
      <c r="A2893" t="str">
        <f t="shared" si="47"/>
        <v>1022202768092-10000000246</v>
      </c>
      <c r="B2893" s="4">
        <v>1022202768092</v>
      </c>
      <c r="C2893" s="4">
        <v>-10000000246</v>
      </c>
    </row>
    <row r="2894">
      <c r="A2894" t="str">
        <f t="shared" si="47"/>
        <v>1022202768510-10000115373</v>
      </c>
      <c r="B2894" s="4">
        <v>1022202768510</v>
      </c>
      <c r="C2894" s="4">
        <v>-10000115373</v>
      </c>
    </row>
    <row r="2895">
      <c r="A2895" t="str">
        <f t="shared" si="47"/>
        <v>1082205000921-10000115338</v>
      </c>
      <c r="B2895" s="4">
        <v>1082205000921</v>
      </c>
      <c r="C2895" s="4">
        <v>-10000115338</v>
      </c>
    </row>
    <row r="2896">
      <c r="A2896" t="str">
        <f t="shared" si="47"/>
        <v>1022201943345-10000115329</v>
      </c>
      <c r="B2896" s="4">
        <v>1022201943345</v>
      </c>
      <c r="C2896" s="4">
        <v>-10000115329</v>
      </c>
    </row>
    <row r="2897">
      <c r="A2897" t="str">
        <f t="shared" si="47"/>
        <v>1022202104440-10000115361</v>
      </c>
      <c r="B2897" s="4">
        <v>1022202104440</v>
      </c>
      <c r="C2897" s="4">
        <v>-10000115361</v>
      </c>
    </row>
    <row r="2898">
      <c r="A2898" t="str">
        <f t="shared" si="47"/>
        <v>1022202768246-10000115373</v>
      </c>
      <c r="B2898" s="4">
        <v>1022202768246</v>
      </c>
      <c r="C2898" s="4">
        <v>-10000115373</v>
      </c>
    </row>
    <row r="2899">
      <c r="A2899" t="str">
        <f t="shared" si="47"/>
        <v>1022202768389-10000000208</v>
      </c>
      <c r="B2899" s="4">
        <v>1022202768389</v>
      </c>
      <c r="C2899" s="4">
        <v>-10000000208</v>
      </c>
    </row>
    <row r="2900">
      <c r="A2900" t="str">
        <f t="shared" si="47"/>
        <v>1022202104473-10000115338</v>
      </c>
      <c r="B2900" s="4">
        <v>1022202104473</v>
      </c>
      <c r="C2900" s="4">
        <v>-10000115338</v>
      </c>
    </row>
    <row r="2901">
      <c r="A2901" t="str">
        <f t="shared" si="47"/>
        <v>1022202103010-10000115338</v>
      </c>
      <c r="B2901" s="4">
        <v>1022202103010</v>
      </c>
      <c r="C2901" s="4">
        <v>-10000115338</v>
      </c>
    </row>
    <row r="2902">
      <c r="A2902" t="str">
        <f t="shared" si="47"/>
        <v>1022202770941-10000115373</v>
      </c>
      <c r="B2902" s="4">
        <v>1022202770941</v>
      </c>
      <c r="C2902" s="4">
        <v>-10000115373</v>
      </c>
    </row>
    <row r="2903">
      <c r="A2903" t="str">
        <f t="shared" si="47"/>
        <v>1022202770204-10000115373</v>
      </c>
      <c r="B2903" s="4">
        <v>1022202770204</v>
      </c>
      <c r="C2903" s="4">
        <v>-10000115373</v>
      </c>
    </row>
    <row r="2904">
      <c r="A2904" t="str">
        <f t="shared" si="47"/>
        <v>1082205000921-10000115361</v>
      </c>
      <c r="B2904" s="4">
        <v>1082205000921</v>
      </c>
      <c r="C2904" s="4">
        <v>-10000115361</v>
      </c>
    </row>
    <row r="2905">
      <c r="A2905" t="str">
        <f t="shared" si="47"/>
        <v>1022202768466-10000115338</v>
      </c>
      <c r="B2905" s="4">
        <v>1022202768466</v>
      </c>
      <c r="C2905" s="4">
        <v>-10000115338</v>
      </c>
    </row>
    <row r="2906">
      <c r="A2906" t="str">
        <f t="shared" si="47"/>
        <v>1022202103109-10000115361</v>
      </c>
      <c r="B2906" s="4">
        <v>1022202103109</v>
      </c>
      <c r="C2906" s="4">
        <v>-10000115361</v>
      </c>
    </row>
    <row r="2907">
      <c r="A2907" t="str">
        <f t="shared" si="47"/>
        <v>1022202768389-10000115373</v>
      </c>
      <c r="B2907" s="4">
        <v>1022202768389</v>
      </c>
      <c r="C2907" s="4">
        <v>-10000115373</v>
      </c>
    </row>
    <row r="2908">
      <c r="A2908" t="str">
        <f t="shared" si="47"/>
        <v>1022202770204-10000000208</v>
      </c>
      <c r="B2908" s="4">
        <v>1022202770204</v>
      </c>
      <c r="C2908" s="4">
        <v>-10000000208</v>
      </c>
    </row>
    <row r="2909">
      <c r="A2909" t="str">
        <f t="shared" si="47"/>
        <v>1022202768092-10000000208</v>
      </c>
      <c r="B2909" s="4">
        <v>1022202768092</v>
      </c>
      <c r="C2909" s="4">
        <v>-10000000208</v>
      </c>
    </row>
    <row r="2910">
      <c r="A2910" t="str">
        <f t="shared" si="47"/>
        <v>1022202769214-10000000246</v>
      </c>
      <c r="B2910" s="4">
        <v>1022202769214</v>
      </c>
      <c r="C2910" s="4">
        <v>-10000000246</v>
      </c>
    </row>
    <row r="2911">
      <c r="A2911" t="str">
        <f t="shared" si="47"/>
        <v>1022202769270-10000000246</v>
      </c>
      <c r="B2911" s="4">
        <v>1022202769270</v>
      </c>
      <c r="C2911" s="4">
        <v>-10000000246</v>
      </c>
    </row>
    <row r="2912">
      <c r="A2912" t="str">
        <f t="shared" si="47"/>
        <v>1022202770204-10000115338</v>
      </c>
      <c r="B2912" s="4">
        <v>1022202770204</v>
      </c>
      <c r="C2912" s="4">
        <v>-10000115338</v>
      </c>
    </row>
    <row r="2913">
      <c r="A2913" t="str">
        <f t="shared" si="47"/>
        <v>1022202104473-10000115329</v>
      </c>
      <c r="B2913" s="4">
        <v>1022202104473</v>
      </c>
      <c r="C2913" s="4">
        <v>-10000115329</v>
      </c>
    </row>
    <row r="2914">
      <c r="A2914" t="str">
        <f t="shared" si="47"/>
        <v>1022202104430-10000115361</v>
      </c>
      <c r="B2914" s="4">
        <v>1022202104430</v>
      </c>
      <c r="C2914" s="4">
        <v>-10000115361</v>
      </c>
    </row>
    <row r="2915">
      <c r="A2915" t="str">
        <f t="shared" si="47"/>
        <v>1022202102218-10000115329</v>
      </c>
      <c r="B2915" s="4">
        <v>1022202102218</v>
      </c>
      <c r="C2915" s="4">
        <v>-10000115329</v>
      </c>
    </row>
    <row r="2916">
      <c r="A2916" t="str">
        <f t="shared" si="47"/>
        <v>1022202102251-10000115329</v>
      </c>
      <c r="B2916" s="4">
        <v>1022202102251</v>
      </c>
      <c r="C2916" s="4">
        <v>-10000115329</v>
      </c>
    </row>
    <row r="2917">
      <c r="A2917" t="str">
        <f t="shared" si="47"/>
        <v>1022202103835-10000115329</v>
      </c>
      <c r="B2917" s="4">
        <v>1022202103835</v>
      </c>
      <c r="C2917" s="4">
        <v>-10000115329</v>
      </c>
    </row>
    <row r="2918">
      <c r="A2918" t="str">
        <f t="shared" si="47"/>
        <v>1022202102207-10000115361</v>
      </c>
      <c r="B2918" s="4">
        <v>1022202102207</v>
      </c>
      <c r="C2918" s="4">
        <v>-10000115361</v>
      </c>
    </row>
    <row r="2919">
      <c r="A2919" t="str">
        <f t="shared" si="47"/>
        <v>1022202193342-10000115329</v>
      </c>
      <c r="B2919" s="4">
        <v>1022202193342</v>
      </c>
      <c r="C2919" s="4">
        <v>-10000115329</v>
      </c>
    </row>
    <row r="2920">
      <c r="A2920" t="str">
        <f t="shared" si="47"/>
        <v>1022202768389-10000115329</v>
      </c>
      <c r="B2920" s="4">
        <v>1022202768389</v>
      </c>
      <c r="C2920" s="4">
        <v>-10000115329</v>
      </c>
    </row>
    <row r="2921">
      <c r="A2921" t="str">
        <f t="shared" si="47"/>
        <v>1022201943994-10000115338</v>
      </c>
      <c r="B2921" s="4">
        <v>1022201943994</v>
      </c>
      <c r="C2921" s="4">
        <v>-10000115338</v>
      </c>
    </row>
    <row r="2922">
      <c r="A2922" t="str">
        <f t="shared" si="47"/>
        <v>1022202104430-10000115338</v>
      </c>
      <c r="B2922" s="4">
        <v>1022202104430</v>
      </c>
      <c r="C2922" s="4">
        <v>-10000115338</v>
      </c>
    </row>
    <row r="2923">
      <c r="A2923" t="str">
        <f t="shared" si="47"/>
        <v>1022202768092-10000115373</v>
      </c>
      <c r="B2923" s="4">
        <v>1022202768092</v>
      </c>
      <c r="C2923" s="4">
        <v>-10000115373</v>
      </c>
    </row>
    <row r="2924">
      <c r="A2924" t="str">
        <f t="shared" si="47"/>
        <v>1022202102273-10000115373</v>
      </c>
      <c r="B2924" s="4">
        <v>1022202102273</v>
      </c>
      <c r="C2924" s="4">
        <v>-10000115373</v>
      </c>
    </row>
    <row r="2925">
      <c r="A2925" t="str">
        <f t="shared" si="47"/>
        <v>1022202102328-10000115361</v>
      </c>
      <c r="B2925" s="4">
        <v>1022202102328</v>
      </c>
      <c r="C2925" s="4">
        <v>-10000115361</v>
      </c>
    </row>
    <row r="2926">
      <c r="A2926" t="str">
        <f t="shared" si="47"/>
        <v>1022202768246-10000115338</v>
      </c>
      <c r="B2926" s="4">
        <v>1022202768246</v>
      </c>
      <c r="C2926" s="4">
        <v>-10000115338</v>
      </c>
    </row>
    <row r="2927">
      <c r="A2927" t="str">
        <f t="shared" si="47"/>
        <v>1022202769489-10000000208</v>
      </c>
      <c r="B2927" s="4">
        <v>1022202769489</v>
      </c>
      <c r="C2927" s="4">
        <v>-10000000208</v>
      </c>
    </row>
    <row r="2928">
      <c r="A2928" t="str">
        <f t="shared" si="47"/>
        <v>1022202768466-10000000208</v>
      </c>
      <c r="B2928" s="4">
        <v>1022202768466</v>
      </c>
      <c r="C2928" s="4">
        <v>-10000000208</v>
      </c>
    </row>
    <row r="2929">
      <c r="A2929" t="str">
        <f t="shared" si="47"/>
        <v>1022202768510-10000000246</v>
      </c>
      <c r="B2929" s="4">
        <v>1022202768510</v>
      </c>
      <c r="C2929" s="4">
        <v>-10000000246</v>
      </c>
    </row>
    <row r="2930">
      <c r="A2930" t="str">
        <f t="shared" si="47"/>
        <v>1022201943994-10000115329</v>
      </c>
      <c r="B2930" s="4">
        <v>1022201943994</v>
      </c>
      <c r="C2930" s="4">
        <v>-10000115329</v>
      </c>
    </row>
    <row r="2931">
      <c r="A2931" t="str">
        <f t="shared" si="47"/>
        <v>1022202769214-10000000208</v>
      </c>
      <c r="B2931" s="4">
        <v>1022202769214</v>
      </c>
      <c r="C2931" s="4">
        <v>-10000000208</v>
      </c>
    </row>
    <row r="2932">
      <c r="A2932" t="str">
        <f t="shared" si="47"/>
        <v>1022202102449-10000115329</v>
      </c>
      <c r="B2932" s="4">
        <v>1022202102449</v>
      </c>
      <c r="C2932" s="4">
        <v>-10000115329</v>
      </c>
    </row>
    <row r="2933">
      <c r="A2933" t="str">
        <f t="shared" si="47"/>
        <v>1022201943334-10000115338</v>
      </c>
      <c r="B2933" s="4">
        <v>1022201943334</v>
      </c>
      <c r="C2933" s="4">
        <v>-10000115338</v>
      </c>
    </row>
    <row r="2934">
      <c r="A2934" t="str">
        <f t="shared" si="47"/>
        <v>1022202769489-10000115329</v>
      </c>
      <c r="B2934" s="4">
        <v>1022202769489</v>
      </c>
      <c r="C2934" s="4">
        <v>-10000115329</v>
      </c>
    </row>
    <row r="2935">
      <c r="A2935" t="str">
        <f t="shared" si="47"/>
        <v>1022202768092-10000115329</v>
      </c>
      <c r="B2935" s="4">
        <v>1022202768092</v>
      </c>
      <c r="C2935" s="4">
        <v>-10000115329</v>
      </c>
    </row>
    <row r="2936">
      <c r="A2936" t="str">
        <f t="shared" si="47"/>
        <v>1022202193342-10000115338</v>
      </c>
      <c r="B2936" s="4">
        <v>1022202193342</v>
      </c>
      <c r="C2936" s="4">
        <v>-10000115338</v>
      </c>
    </row>
    <row r="2937">
      <c r="A2937" t="str">
        <f t="shared" si="47"/>
        <v>1022202102218-10000115373</v>
      </c>
      <c r="B2937" s="4">
        <v>1022202102218</v>
      </c>
      <c r="C2937" s="4">
        <v>-10000115373</v>
      </c>
    </row>
    <row r="2938">
      <c r="A2938" t="str">
        <f t="shared" si="47"/>
        <v>1022202191263-10000115373</v>
      </c>
      <c r="B2938" s="4">
        <v>1022202191263</v>
      </c>
      <c r="C2938" s="4">
        <v>-10000115373</v>
      </c>
    </row>
    <row r="2939">
      <c r="A2939" t="str">
        <f t="shared" si="47"/>
        <v>1022202104440-10000115329</v>
      </c>
      <c r="B2939" s="4">
        <v>1022202104440</v>
      </c>
      <c r="C2939" s="4">
        <v>-10000115329</v>
      </c>
    </row>
    <row r="2940">
      <c r="A2940" t="str">
        <f t="shared" si="47"/>
        <v>1022202103109-10000115338</v>
      </c>
      <c r="B2940" s="4">
        <v>1022202103109</v>
      </c>
      <c r="C2940" s="4">
        <v>-10000115338</v>
      </c>
    </row>
    <row r="2941">
      <c r="A2941" t="str">
        <f t="shared" si="47"/>
        <v>1022201943345-10000115338</v>
      </c>
      <c r="B2941" s="4">
        <v>1022201943345</v>
      </c>
      <c r="C2941" s="4">
        <v>-10000115338</v>
      </c>
    </row>
    <row r="2942">
      <c r="A2942" t="str">
        <f t="shared" si="47"/>
        <v>1022202768510-10000115338</v>
      </c>
      <c r="B2942" s="4">
        <v>1022202768510</v>
      </c>
      <c r="C2942" s="4">
        <v>-10000115338</v>
      </c>
    </row>
    <row r="2943">
      <c r="A2943" t="str">
        <f t="shared" si="47"/>
        <v>1022202104320-10000115338</v>
      </c>
      <c r="B2943" s="4">
        <v>1022202104320</v>
      </c>
      <c r="C2943" s="4">
        <v>-10000115338</v>
      </c>
    </row>
    <row r="2944">
      <c r="A2944" t="str">
        <f t="shared" si="47"/>
        <v>1022202768576-10000115373</v>
      </c>
      <c r="B2944" s="4">
        <v>1022202768576</v>
      </c>
      <c r="C2944" s="4">
        <v>-10000115373</v>
      </c>
    </row>
    <row r="2945">
      <c r="A2945" t="str">
        <f t="shared" si="47"/>
        <v>1022202770567-10000115338</v>
      </c>
      <c r="B2945" s="4">
        <v>1022202770567</v>
      </c>
      <c r="C2945" s="4">
        <v>-10000115338</v>
      </c>
    </row>
    <row r="2946">
      <c r="A2946" t="str">
        <f t="shared" ref="A2946:A3009" si="48">IF(B2946="","",CONCATENATE(B2946,C2946))</f>
        <v>1022202770567-10000000246</v>
      </c>
      <c r="B2946" s="4">
        <v>1022202770567</v>
      </c>
      <c r="C2946" s="4">
        <v>-10000000246</v>
      </c>
    </row>
    <row r="2947">
      <c r="A2947" t="str">
        <f t="shared" si="48"/>
        <v>1022202768940-10000115373</v>
      </c>
      <c r="B2947" s="4">
        <v>1022202768940</v>
      </c>
      <c r="C2947" s="4">
        <v>-10000115373</v>
      </c>
    </row>
    <row r="2948">
      <c r="A2948" t="str">
        <f t="shared" si="48"/>
        <v>1022202769214-10000115329</v>
      </c>
      <c r="B2948" s="4">
        <v>1022202769214</v>
      </c>
      <c r="C2948" s="4">
        <v>-10000115329</v>
      </c>
    </row>
    <row r="2949">
      <c r="A2949" t="str">
        <f t="shared" si="48"/>
        <v>1022201943334-10000115329</v>
      </c>
      <c r="B2949" s="4">
        <v>1022201943334</v>
      </c>
      <c r="C2949" s="4">
        <v>-10000115329</v>
      </c>
    </row>
    <row r="2950">
      <c r="A2950" t="str">
        <f t="shared" si="48"/>
        <v>1022202193727-10000115373</v>
      </c>
      <c r="B2950" s="4">
        <v>1022202193727</v>
      </c>
      <c r="C2950" s="4">
        <v>-10000115373</v>
      </c>
    </row>
    <row r="2951">
      <c r="A2951" t="str">
        <f t="shared" si="48"/>
        <v>1022202770567-10000000208</v>
      </c>
      <c r="B2951" s="4">
        <v>1022202770567</v>
      </c>
      <c r="C2951" s="4">
        <v>-10000000208</v>
      </c>
    </row>
    <row r="2952">
      <c r="A2952" t="str">
        <f t="shared" si="48"/>
        <v>1022202104320-10000115329</v>
      </c>
      <c r="B2952" s="4">
        <v>1022202104320</v>
      </c>
      <c r="C2952" s="4">
        <v>-10000115329</v>
      </c>
    </row>
    <row r="2953">
      <c r="A2953" t="str">
        <f t="shared" si="48"/>
        <v>1022202768576-10000115338</v>
      </c>
      <c r="B2953" s="4">
        <v>1022202768576</v>
      </c>
      <c r="C2953" s="4">
        <v>-10000115338</v>
      </c>
    </row>
    <row r="2954">
      <c r="A2954" t="str">
        <f t="shared" si="48"/>
        <v>1022202104320-10000115361</v>
      </c>
      <c r="B2954" s="4">
        <v>1022202104320</v>
      </c>
      <c r="C2954" s="4">
        <v>-10000115361</v>
      </c>
    </row>
    <row r="2955">
      <c r="A2955" t="str">
        <f t="shared" si="48"/>
        <v>1022202103054-10000115361</v>
      </c>
      <c r="B2955" s="4">
        <v>1022202103054</v>
      </c>
      <c r="C2955" s="4">
        <v>-10000115361</v>
      </c>
    </row>
    <row r="2956">
      <c r="A2956" t="str">
        <f t="shared" si="48"/>
        <v>1022201943356-10000115329</v>
      </c>
      <c r="B2956" s="4">
        <v>1022201943356</v>
      </c>
      <c r="C2956" s="4">
        <v>-10000115329</v>
      </c>
    </row>
    <row r="2957">
      <c r="A2957" t="str">
        <f t="shared" si="48"/>
        <v>1022202191263-10000115338</v>
      </c>
      <c r="B2957" s="4">
        <v>1022202191263</v>
      </c>
      <c r="C2957" s="4">
        <v>-10000115338</v>
      </c>
    </row>
    <row r="2958">
      <c r="A2958" t="str">
        <f t="shared" si="48"/>
        <v>1022202103054-10000115338</v>
      </c>
      <c r="B2958" s="4">
        <v>1022202103054</v>
      </c>
      <c r="C2958" s="4">
        <v>-10000115338</v>
      </c>
    </row>
    <row r="2959">
      <c r="A2959" t="str">
        <f t="shared" si="48"/>
        <v>1022202768972-10000000208</v>
      </c>
      <c r="B2959" s="4">
        <v>1022202768972</v>
      </c>
      <c r="C2959" s="4">
        <v>-10000000208</v>
      </c>
    </row>
    <row r="2960">
      <c r="A2960" t="str">
        <f t="shared" si="48"/>
        <v>1022202770567-10000115329</v>
      </c>
      <c r="B2960" s="4">
        <v>1022202770567</v>
      </c>
      <c r="C2960" s="4">
        <v>-10000115329</v>
      </c>
    </row>
    <row r="2961">
      <c r="A2961" t="str">
        <f t="shared" si="48"/>
        <v>1022202103252-10000115373</v>
      </c>
      <c r="B2961" s="4">
        <v>1022202103252</v>
      </c>
      <c r="C2961" s="4">
        <v>-10000115373</v>
      </c>
    </row>
    <row r="2962">
      <c r="A2962" t="str">
        <f t="shared" si="48"/>
        <v>1022202102328-10000115373</v>
      </c>
      <c r="B2962" s="4">
        <v>1022202102328</v>
      </c>
      <c r="C2962" s="4">
        <v>-10000115373</v>
      </c>
    </row>
    <row r="2963">
      <c r="A2963" t="str">
        <f t="shared" si="48"/>
        <v>1022202769270-10000000208</v>
      </c>
      <c r="B2963" s="4">
        <v>1022202769270</v>
      </c>
      <c r="C2963" s="4">
        <v>-10000000208</v>
      </c>
    </row>
    <row r="2964">
      <c r="A2964" t="str">
        <f t="shared" si="48"/>
        <v>1022202103252-10000115338</v>
      </c>
      <c r="B2964" s="4">
        <v>1022202103252</v>
      </c>
      <c r="C2964" s="4">
        <v>-10000115338</v>
      </c>
    </row>
    <row r="2965">
      <c r="A2965" t="str">
        <f t="shared" si="48"/>
        <v>1022202104264-10000115329</v>
      </c>
      <c r="B2965" s="4">
        <v>1022202104264</v>
      </c>
      <c r="C2965" s="4">
        <v>-10000115329</v>
      </c>
    </row>
    <row r="2966">
      <c r="A2966" t="str">
        <f t="shared" si="48"/>
        <v>1022202768587-10000115338</v>
      </c>
      <c r="B2966" s="4">
        <v>1022202768587</v>
      </c>
      <c r="C2966" s="4">
        <v>-10000115338</v>
      </c>
    </row>
    <row r="2967">
      <c r="A2967" t="str">
        <f t="shared" si="48"/>
        <v>1022202103010-10000115329</v>
      </c>
      <c r="B2967" s="4">
        <v>1022202103010</v>
      </c>
      <c r="C2967" s="4">
        <v>-10000115329</v>
      </c>
    </row>
    <row r="2968">
      <c r="A2968" t="str">
        <f t="shared" si="48"/>
        <v>1022202193342-10000115373</v>
      </c>
      <c r="B2968" s="4">
        <v>1022202193342</v>
      </c>
      <c r="C2968" s="4">
        <v>-10000115373</v>
      </c>
    </row>
    <row r="2969">
      <c r="A2969" t="str">
        <f t="shared" si="48"/>
        <v>1022202770941-10000115329</v>
      </c>
      <c r="B2969" s="4">
        <v>1022202770941</v>
      </c>
      <c r="C2969" s="4">
        <v>-10000115329</v>
      </c>
    </row>
    <row r="2970">
      <c r="A2970" t="str">
        <f t="shared" si="48"/>
        <v>1082205000921-10000115329</v>
      </c>
      <c r="B2970" s="4">
        <v>1082205000921</v>
      </c>
      <c r="C2970" s="4">
        <v>-10000115329</v>
      </c>
    </row>
    <row r="2971">
      <c r="A2971" t="str">
        <f t="shared" si="48"/>
        <v>1022202770567-10000115373</v>
      </c>
      <c r="B2971" s="4">
        <v>1022202770567</v>
      </c>
      <c r="C2971" s="4">
        <v>-10000115373</v>
      </c>
    </row>
    <row r="2972">
      <c r="A2972" t="str">
        <f t="shared" si="48"/>
        <v>1022202102207-10000115338</v>
      </c>
      <c r="B2972" s="4">
        <v>1022202102207</v>
      </c>
      <c r="C2972" s="4">
        <v>-10000115338</v>
      </c>
    </row>
    <row r="2973">
      <c r="A2973" t="str">
        <f t="shared" si="48"/>
        <v>1032201300120-10000115361</v>
      </c>
      <c r="B2973" s="4">
        <v>1032201300120</v>
      </c>
      <c r="C2973" s="4">
        <v>-10000115361</v>
      </c>
    </row>
    <row r="2974">
      <c r="A2974" t="str">
        <f t="shared" si="48"/>
        <v>1022202104440-10000115338</v>
      </c>
      <c r="B2974" s="4">
        <v>1022202104440</v>
      </c>
      <c r="C2974" s="4">
        <v>-10000115338</v>
      </c>
    </row>
    <row r="2975">
      <c r="A2975" t="str">
        <f t="shared" si="48"/>
        <v>1022202769270-10000115373</v>
      </c>
      <c r="B2975" s="4">
        <v>1022202769270</v>
      </c>
      <c r="C2975" s="4">
        <v>-10000115373</v>
      </c>
    </row>
    <row r="2976">
      <c r="A2976" t="str">
        <f t="shared" si="48"/>
        <v>1022202193727-10000115329</v>
      </c>
      <c r="B2976" s="4">
        <v>1022202193727</v>
      </c>
      <c r="C2976" s="4">
        <v>-10000115329</v>
      </c>
    </row>
    <row r="2977">
      <c r="A2977" t="str">
        <f t="shared" si="48"/>
        <v>1022202102207-10000115329</v>
      </c>
      <c r="B2977" s="4">
        <v>1022202102207</v>
      </c>
      <c r="C2977" s="4">
        <v>-10000115329</v>
      </c>
    </row>
    <row r="2978">
      <c r="A2978" t="str">
        <f t="shared" si="48"/>
        <v>1022202770204-10000000246</v>
      </c>
      <c r="B2978" s="4">
        <v>1022202770204</v>
      </c>
      <c r="C2978" s="4">
        <v>-10000000246</v>
      </c>
    </row>
    <row r="2979">
      <c r="A2979" t="str">
        <f t="shared" si="48"/>
        <v>1022202768587-10000000246</v>
      </c>
      <c r="B2979" s="4">
        <v>1022202768587</v>
      </c>
      <c r="C2979" s="4">
        <v>-10000000246</v>
      </c>
    </row>
    <row r="2980">
      <c r="A2980" t="str">
        <f t="shared" si="48"/>
        <v>1022202768972-10000115373</v>
      </c>
      <c r="B2980" s="4">
        <v>1022202768972</v>
      </c>
      <c r="C2980" s="4">
        <v>-10000115373</v>
      </c>
    </row>
    <row r="2981">
      <c r="A2981" t="str">
        <f t="shared" si="48"/>
        <v>1022202768587-10000115329</v>
      </c>
      <c r="B2981" s="4">
        <v>1022202768587</v>
      </c>
      <c r="C2981" s="4">
        <v>-10000115329</v>
      </c>
    </row>
    <row r="2982">
      <c r="A2982" t="str">
        <f t="shared" si="48"/>
        <v>1022202769214-10000115373</v>
      </c>
      <c r="B2982" s="4">
        <v>1022202769214</v>
      </c>
      <c r="C2982" s="4">
        <v>-10000115373</v>
      </c>
    </row>
    <row r="2983">
      <c r="A2983" t="str">
        <f t="shared" si="48"/>
        <v>1022202768972-10000115338</v>
      </c>
      <c r="B2983" s="4">
        <v>1022202768972</v>
      </c>
      <c r="C2983" s="4">
        <v>-10000115338</v>
      </c>
    </row>
    <row r="2984">
      <c r="A2984" t="str">
        <f t="shared" si="48"/>
        <v>1022202104473-10000115373</v>
      </c>
      <c r="B2984" s="4">
        <v>1022202104473</v>
      </c>
      <c r="C2984" s="4">
        <v>-10000115373</v>
      </c>
    </row>
    <row r="2985">
      <c r="A2985" t="str">
        <f t="shared" si="48"/>
        <v>1022202102284-10000115373</v>
      </c>
      <c r="B2985" s="4">
        <v>1022202102284</v>
      </c>
      <c r="C2985" s="4">
        <v>-10000115373</v>
      </c>
    </row>
    <row r="2986">
      <c r="A2986" t="str">
        <f t="shared" si="48"/>
        <v>1022201943499-10000115329</v>
      </c>
      <c r="B2986" s="4">
        <v>1022201943499</v>
      </c>
      <c r="C2986" s="4">
        <v>-10000115329</v>
      </c>
    </row>
    <row r="2987">
      <c r="A2987" t="str">
        <f t="shared" si="48"/>
        <v>1022202103835-10000115361</v>
      </c>
      <c r="B2987" s="4">
        <v>1022202103835</v>
      </c>
      <c r="C2987" s="4">
        <v>-10000115361</v>
      </c>
    </row>
    <row r="2988">
      <c r="A2988" t="str">
        <f t="shared" si="48"/>
        <v>1022202102449-10000115361</v>
      </c>
      <c r="B2988" s="4">
        <v>1022202102449</v>
      </c>
      <c r="C2988" s="4">
        <v>-10000115361</v>
      </c>
    </row>
    <row r="2989">
      <c r="A2989" t="str">
        <f t="shared" si="48"/>
        <v>1022202768510-10000115329</v>
      </c>
      <c r="B2989" s="4">
        <v>1022202768510</v>
      </c>
      <c r="C2989" s="4">
        <v>-10000115329</v>
      </c>
    </row>
    <row r="2990">
      <c r="A2990" t="str">
        <f t="shared" si="48"/>
        <v>1022202769489-10000115338</v>
      </c>
      <c r="B2990" s="4">
        <v>1022202769489</v>
      </c>
      <c r="C2990" s="4">
        <v>-10000115338</v>
      </c>
    </row>
    <row r="2991">
      <c r="A2991" t="str">
        <f t="shared" si="48"/>
        <v>1022202102273-10000115361</v>
      </c>
      <c r="B2991" s="4">
        <v>1022202102273</v>
      </c>
      <c r="C2991" s="4">
        <v>-10000115361</v>
      </c>
    </row>
    <row r="2992">
      <c r="A2992" t="str">
        <f t="shared" si="48"/>
        <v>1022202768466-10000115329</v>
      </c>
      <c r="B2992" s="4">
        <v>1022202768466</v>
      </c>
      <c r="C2992" s="4">
        <v>-10000115329</v>
      </c>
    </row>
    <row r="2993">
      <c r="A2993" t="str">
        <f t="shared" si="48"/>
        <v>1022202103252-10000115329</v>
      </c>
      <c r="B2993" s="4">
        <v>1022202103252</v>
      </c>
      <c r="C2993" s="4">
        <v>-10000115329</v>
      </c>
    </row>
    <row r="2994">
      <c r="A2994" t="str">
        <f t="shared" si="48"/>
        <v>1022202768466-10000115373</v>
      </c>
      <c r="B2994" s="4">
        <v>1022202768466</v>
      </c>
      <c r="C2994" s="4">
        <v>-10000115373</v>
      </c>
    </row>
    <row r="2995">
      <c r="A2995" t="str">
        <f t="shared" si="48"/>
        <v>1022202768576-10000000246</v>
      </c>
      <c r="B2995" s="4">
        <v>1022202768576</v>
      </c>
      <c r="C2995" s="4">
        <v>-10000000246</v>
      </c>
    </row>
    <row r="2996">
      <c r="A2996" t="str">
        <f t="shared" si="48"/>
        <v>1022202769214-10000115338</v>
      </c>
      <c r="B2996" s="4">
        <v>1022202769214</v>
      </c>
      <c r="C2996" s="4">
        <v>-10000115338</v>
      </c>
    </row>
    <row r="2997">
      <c r="A2997" t="str">
        <f t="shared" si="48"/>
        <v>1022202104264-10000115361</v>
      </c>
      <c r="B2997" s="4">
        <v>1022202104264</v>
      </c>
      <c r="C2997" s="4">
        <v>-10000115361</v>
      </c>
    </row>
    <row r="2998">
      <c r="A2998" t="str">
        <f t="shared" si="48"/>
        <v>1022202103010-10000115373</v>
      </c>
      <c r="B2998" s="4">
        <v>1022202103010</v>
      </c>
      <c r="C2998" s="4">
        <v>-10000115373</v>
      </c>
    </row>
    <row r="2999">
      <c r="A2999" t="str">
        <f t="shared" si="48"/>
        <v>1022202104704-10000115338</v>
      </c>
      <c r="B2999" s="4">
        <v>1022202104704</v>
      </c>
      <c r="C2999" s="4">
        <v>-10000115338</v>
      </c>
    </row>
    <row r="3000">
      <c r="A3000" t="str">
        <f t="shared" si="48"/>
        <v>1022202768510-10000000208</v>
      </c>
      <c r="B3000" s="4">
        <v>1022202768510</v>
      </c>
      <c r="C3000" s="4">
        <v>-10000000208</v>
      </c>
    </row>
    <row r="3001">
      <c r="A3001" t="str">
        <f t="shared" si="48"/>
        <v>1022202102207-10000115373</v>
      </c>
      <c r="B3001" s="4">
        <v>1022202102207</v>
      </c>
      <c r="C3001" s="4">
        <v>-10000115373</v>
      </c>
    </row>
    <row r="3002">
      <c r="A3002" t="str">
        <f t="shared" si="48"/>
        <v>1022202770941-10000000208</v>
      </c>
      <c r="B3002" s="4">
        <v>1022202770941</v>
      </c>
      <c r="C3002" s="4">
        <v>-10000000208</v>
      </c>
    </row>
    <row r="3003">
      <c r="A3003" t="str">
        <f t="shared" si="48"/>
        <v>1022202102218-10000115338</v>
      </c>
      <c r="B3003" s="4">
        <v>1022202102218</v>
      </c>
      <c r="C3003" s="4">
        <v>-10000115338</v>
      </c>
    </row>
    <row r="3004">
      <c r="A3004" t="str">
        <f t="shared" si="48"/>
        <v>1022202768972-10000115329</v>
      </c>
      <c r="B3004" s="4">
        <v>1022202768972</v>
      </c>
      <c r="C3004" s="4">
        <v>-10000115329</v>
      </c>
    </row>
    <row r="3005">
      <c r="A3005" t="str">
        <f t="shared" si="48"/>
        <v>1022202769489-10000000246</v>
      </c>
      <c r="B3005" s="4">
        <v>1022202769489</v>
      </c>
      <c r="C3005" s="4">
        <v>-10000000246</v>
      </c>
    </row>
    <row r="3006">
      <c r="A3006" t="str">
        <f t="shared" si="48"/>
        <v>1022202104440-10000115373</v>
      </c>
      <c r="B3006" s="4">
        <v>1022202104440</v>
      </c>
      <c r="C3006" s="4">
        <v>-10000115373</v>
      </c>
    </row>
    <row r="3007">
      <c r="A3007" t="str">
        <f t="shared" si="48"/>
        <v>1022202768092-10000115338</v>
      </c>
      <c r="B3007" s="4">
        <v>1022202768092</v>
      </c>
      <c r="C3007" s="4">
        <v>-10000115338</v>
      </c>
    </row>
    <row r="3008">
      <c r="A3008" t="str">
        <f t="shared" si="48"/>
        <v>1022202768940-10000000246</v>
      </c>
      <c r="B3008" s="4">
        <v>1022202768940</v>
      </c>
      <c r="C3008" s="4">
        <v>-10000000246</v>
      </c>
    </row>
    <row r="3009">
      <c r="A3009" t="str">
        <f t="shared" si="48"/>
        <v>1022202768246-10000000208</v>
      </c>
      <c r="B3009" s="4">
        <v>1022202768246</v>
      </c>
      <c r="C3009" s="4">
        <v>-10000000208</v>
      </c>
    </row>
    <row r="3010">
      <c r="A3010" t="str">
        <f t="shared" ref="A3010:A3073" si="49">IF(B3010="","",CONCATENATE(B3010,C3010))</f>
        <v>1022201944269-10000115329</v>
      </c>
      <c r="B3010" s="4">
        <v>1022201944269</v>
      </c>
      <c r="C3010" s="4">
        <v>-10000115329</v>
      </c>
    </row>
    <row r="3011">
      <c r="A3011" t="str">
        <f t="shared" si="49"/>
        <v>1022202768389-10000115338</v>
      </c>
      <c r="B3011" s="4">
        <v>1022202768389</v>
      </c>
      <c r="C3011" s="4">
        <v>-10000115338</v>
      </c>
    </row>
    <row r="3012">
      <c r="A3012" t="str">
        <f t="shared" si="49"/>
        <v>1022202104473-10000115361</v>
      </c>
      <c r="B3012" s="4">
        <v>1022202104473</v>
      </c>
      <c r="C3012" s="4">
        <v>-10000115361</v>
      </c>
    </row>
    <row r="3013">
      <c r="A3013" t="str">
        <f t="shared" si="49"/>
        <v>1022201943356-10000115338</v>
      </c>
      <c r="B3013" s="4">
        <v>1022201943356</v>
      </c>
      <c r="C3013" s="4">
        <v>-10000115338</v>
      </c>
    </row>
    <row r="3014">
      <c r="A3014" t="str">
        <f t="shared" si="49"/>
        <v>1022202769489-10000115373</v>
      </c>
      <c r="B3014" s="4">
        <v>1022202769489</v>
      </c>
      <c r="C3014" s="4">
        <v>-10000115373</v>
      </c>
    </row>
    <row r="3015">
      <c r="A3015" t="str">
        <f t="shared" si="49"/>
        <v>1022202768587-10000115373</v>
      </c>
      <c r="B3015" s="4">
        <v>1022202768587</v>
      </c>
      <c r="C3015" s="4">
        <v>-10000115373</v>
      </c>
    </row>
    <row r="3016">
      <c r="A3016" t="str">
        <f t="shared" si="49"/>
        <v>1022202768576-10000115329</v>
      </c>
      <c r="B3016" s="4">
        <v>1022202768576</v>
      </c>
      <c r="C3016" s="4">
        <v>-10000115329</v>
      </c>
    </row>
    <row r="3017">
      <c r="A3017" t="str">
        <f t="shared" si="49"/>
        <v>1022202768389-10000000246</v>
      </c>
      <c r="B3017" s="4">
        <v>1022202768389</v>
      </c>
      <c r="C3017" s="4">
        <v>-10000000246</v>
      </c>
    </row>
    <row r="3018">
      <c r="A3018" t="str">
        <f t="shared" si="49"/>
        <v>1022202102218-10000115361</v>
      </c>
      <c r="B3018" s="4">
        <v>1022202102218</v>
      </c>
      <c r="C3018" s="4">
        <v>-10000115361</v>
      </c>
    </row>
    <row r="3019">
      <c r="A3019" t="str">
        <f t="shared" si="49"/>
        <v>1022202770204-10000115329</v>
      </c>
      <c r="B3019" s="4">
        <v>1022202770204</v>
      </c>
      <c r="C3019" s="4">
        <v>-10000115329</v>
      </c>
    </row>
    <row r="3020">
      <c r="A3020" t="str">
        <f t="shared" si="49"/>
        <v>1032201300120-10000115373</v>
      </c>
      <c r="B3020" s="4">
        <v>1032201300120</v>
      </c>
      <c r="C3020" s="4">
        <v>-10000115373</v>
      </c>
    </row>
    <row r="3021">
      <c r="A3021" t="str">
        <f t="shared" si="49"/>
        <v>1022202103252-10000115361</v>
      </c>
      <c r="B3021" s="4">
        <v>1022202103252</v>
      </c>
      <c r="C3021" s="4">
        <v>-10000115361</v>
      </c>
    </row>
    <row r="3022">
      <c r="A3022" t="str">
        <f t="shared" si="49"/>
        <v>1022201944269-10000115338</v>
      </c>
      <c r="B3022" s="4">
        <v>1022201944269</v>
      </c>
      <c r="C3022" s="4">
        <v>-10000115338</v>
      </c>
    </row>
    <row r="3023">
      <c r="A3023" t="str">
        <f t="shared" si="49"/>
        <v>1022202768367-10000115338</v>
      </c>
      <c r="B3023" s="4">
        <v>1022202768367</v>
      </c>
      <c r="C3023" s="4">
        <v>-10000115338</v>
      </c>
    </row>
    <row r="3024">
      <c r="A3024" t="str">
        <f t="shared" si="49"/>
        <v>1022202070880-10000115329</v>
      </c>
      <c r="B3024" s="4">
        <v>1022202070880</v>
      </c>
      <c r="C3024" s="4">
        <v>-10000115329</v>
      </c>
    </row>
    <row r="3025">
      <c r="A3025" t="str">
        <f t="shared" si="49"/>
        <v>1022202070758-10000115338</v>
      </c>
      <c r="B3025" s="4">
        <v>1022202070758</v>
      </c>
      <c r="C3025" s="4">
        <v>-10000115338</v>
      </c>
    </row>
    <row r="3026">
      <c r="A3026" t="str">
        <f t="shared" si="49"/>
        <v>1022202070923-10000115338</v>
      </c>
      <c r="B3026" s="4">
        <v>1022202070923</v>
      </c>
      <c r="C3026" s="4">
        <v>-10000115338</v>
      </c>
    </row>
    <row r="3027">
      <c r="A3027" t="str">
        <f t="shared" si="49"/>
        <v>1022202769038-10000115329</v>
      </c>
      <c r="B3027" s="4">
        <v>1022202769038</v>
      </c>
      <c r="C3027" s="4">
        <v>-10000115329</v>
      </c>
    </row>
    <row r="3028">
      <c r="A3028" t="str">
        <f t="shared" si="49"/>
        <v>1022202769071-10000115373</v>
      </c>
      <c r="B3028" s="4">
        <v>1022202769071</v>
      </c>
      <c r="C3028" s="4">
        <v>-10000115373</v>
      </c>
    </row>
    <row r="3029">
      <c r="A3029" t="str">
        <f t="shared" si="49"/>
        <v>1022202070670-10000115373</v>
      </c>
      <c r="B3029" s="4">
        <v>1022202070670</v>
      </c>
      <c r="C3029" s="4">
        <v>-10000115373</v>
      </c>
    </row>
    <row r="3030">
      <c r="A3030" t="str">
        <f t="shared" si="49"/>
        <v>1022202768367-10000115373</v>
      </c>
      <c r="B3030" s="4">
        <v>1022202768367</v>
      </c>
      <c r="C3030" s="4">
        <v>-10000115373</v>
      </c>
    </row>
    <row r="3031">
      <c r="A3031" t="str">
        <f t="shared" si="49"/>
        <v>1022202070758-10000115329</v>
      </c>
      <c r="B3031" s="4">
        <v>1022202070758</v>
      </c>
      <c r="C3031" s="4">
        <v>-10000115329</v>
      </c>
    </row>
    <row r="3032">
      <c r="A3032" t="str">
        <f t="shared" si="49"/>
        <v>1022202768830-10000115373</v>
      </c>
      <c r="B3032" s="4">
        <v>1022202768830</v>
      </c>
      <c r="C3032" s="4">
        <v>-10000115373</v>
      </c>
    </row>
    <row r="3033">
      <c r="A3033" t="str">
        <f t="shared" si="49"/>
        <v>1022202217861-10000115354</v>
      </c>
      <c r="B3033" s="4">
        <v>1022202217861</v>
      </c>
      <c r="C3033" s="4">
        <v>-10000115354</v>
      </c>
    </row>
    <row r="3034">
      <c r="A3034" t="str">
        <f t="shared" si="49"/>
        <v>1022202216695-10000115354</v>
      </c>
      <c r="B3034" s="4">
        <v>1022202216695</v>
      </c>
      <c r="C3034" s="4">
        <v>-10000115354</v>
      </c>
    </row>
    <row r="3035">
      <c r="A3035" t="str">
        <f t="shared" si="49"/>
        <v>1022202070934-10000115338</v>
      </c>
      <c r="B3035" s="4">
        <v>1022202070934</v>
      </c>
      <c r="C3035" s="4">
        <v>-10000115338</v>
      </c>
    </row>
    <row r="3036">
      <c r="A3036" t="str">
        <f t="shared" si="49"/>
        <v>1022202217850-10000115338</v>
      </c>
      <c r="B3036" s="4">
        <v>1022202217850</v>
      </c>
      <c r="C3036" s="4">
        <v>-10000115338</v>
      </c>
    </row>
    <row r="3037">
      <c r="A3037" t="str">
        <f t="shared" si="49"/>
        <v>1022202736236-10000115338</v>
      </c>
      <c r="B3037" s="4">
        <v>1022202736236</v>
      </c>
      <c r="C3037" s="4">
        <v>-10000115338</v>
      </c>
    </row>
    <row r="3038">
      <c r="A3038" t="str">
        <f t="shared" si="49"/>
        <v>1022202217685-10000115343</v>
      </c>
      <c r="B3038" s="4">
        <v>1022202217685</v>
      </c>
      <c r="C3038" s="4">
        <v>-10000115343</v>
      </c>
    </row>
    <row r="3039">
      <c r="A3039" t="str">
        <f t="shared" si="49"/>
        <v>1022202216630-10000115373</v>
      </c>
      <c r="B3039" s="4">
        <v>1022202216630</v>
      </c>
      <c r="C3039" s="4">
        <v>-10000115373</v>
      </c>
    </row>
    <row r="3040">
      <c r="A3040" t="str">
        <f t="shared" si="49"/>
        <v>1022202218312-10000000246</v>
      </c>
      <c r="B3040" s="4">
        <v>1022202218312</v>
      </c>
      <c r="C3040" s="4">
        <v>-10000000246</v>
      </c>
    </row>
    <row r="3041">
      <c r="A3041" t="str">
        <f t="shared" si="49"/>
        <v>1022202735060-10000115361</v>
      </c>
      <c r="B3041" s="4">
        <v>1022202735060</v>
      </c>
      <c r="C3041" s="4">
        <v>-10000115361</v>
      </c>
    </row>
    <row r="3042">
      <c r="A3042" t="str">
        <f t="shared" si="49"/>
        <v>1022202218037-10000000208</v>
      </c>
      <c r="B3042" s="4">
        <v>1022202218037</v>
      </c>
      <c r="C3042" s="4">
        <v>-10000000208</v>
      </c>
    </row>
    <row r="3043">
      <c r="A3043" t="str">
        <f t="shared" si="49"/>
        <v>1022202217872-10000000208</v>
      </c>
      <c r="B3043" s="4">
        <v>1022202217872</v>
      </c>
      <c r="C3043" s="4">
        <v>-10000000208</v>
      </c>
    </row>
    <row r="3044">
      <c r="A3044" t="str">
        <f t="shared" si="49"/>
        <v>1022202735367-10000115373</v>
      </c>
      <c r="B3044" s="4">
        <v>1022202735367</v>
      </c>
      <c r="C3044" s="4">
        <v>-10000115373</v>
      </c>
    </row>
    <row r="3045">
      <c r="A3045" t="str">
        <f t="shared" si="49"/>
        <v>1022202217872-10000115365</v>
      </c>
      <c r="B3045" s="4">
        <v>1022202217872</v>
      </c>
      <c r="C3045" s="4">
        <v>-10000115365</v>
      </c>
    </row>
    <row r="3046">
      <c r="A3046" t="str">
        <f t="shared" si="49"/>
        <v>1022202216695-10000115365</v>
      </c>
      <c r="B3046" s="4">
        <v>1022202216695</v>
      </c>
      <c r="C3046" s="4">
        <v>-10000115365</v>
      </c>
    </row>
    <row r="3047">
      <c r="A3047" t="str">
        <f t="shared" si="49"/>
        <v>1022202217861-10000115329</v>
      </c>
      <c r="B3047" s="4">
        <v>1022202217861</v>
      </c>
      <c r="C3047" s="4">
        <v>-10000115329</v>
      </c>
    </row>
    <row r="3048">
      <c r="A3048" t="str">
        <f t="shared" si="49"/>
        <v>1022202772052-10000115373</v>
      </c>
      <c r="B3048" s="4">
        <v>1022202772052</v>
      </c>
      <c r="C3048" s="4">
        <v>-10000115373</v>
      </c>
    </row>
    <row r="3049">
      <c r="A3049" t="str">
        <f t="shared" si="49"/>
        <v>1022202733288-10000115338</v>
      </c>
      <c r="B3049" s="4">
        <v>1022202733288</v>
      </c>
      <c r="C3049" s="4">
        <v>-10000115338</v>
      </c>
    </row>
    <row r="3050">
      <c r="A3050" t="str">
        <f t="shared" si="49"/>
        <v>1022202070934-10000115373</v>
      </c>
      <c r="B3050" s="4">
        <v>1022202070934</v>
      </c>
      <c r="C3050" s="4">
        <v>-10000115373</v>
      </c>
    </row>
    <row r="3051">
      <c r="A3051" t="str">
        <f t="shared" si="49"/>
        <v>1022202768280-10000115373</v>
      </c>
      <c r="B3051" s="4">
        <v>1022202768280</v>
      </c>
      <c r="C3051" s="4">
        <v>-10000115373</v>
      </c>
    </row>
    <row r="3052">
      <c r="A3052" t="str">
        <f t="shared" si="49"/>
        <v>1022202217872-10000115373</v>
      </c>
      <c r="B3052" s="4">
        <v>1022202217872</v>
      </c>
      <c r="C3052" s="4">
        <v>-10000115373</v>
      </c>
    </row>
    <row r="3053">
      <c r="A3053" t="str">
        <f t="shared" si="49"/>
        <v>1022202218037-10000115354</v>
      </c>
      <c r="B3053" s="4">
        <v>1022202218037</v>
      </c>
      <c r="C3053" s="4">
        <v>-10000115354</v>
      </c>
    </row>
    <row r="3054">
      <c r="A3054" t="str">
        <f t="shared" si="49"/>
        <v>1022202216630-10000115354</v>
      </c>
      <c r="B3054" s="4">
        <v>1022202216630</v>
      </c>
      <c r="C3054" s="4">
        <v>-10000115354</v>
      </c>
    </row>
    <row r="3055">
      <c r="A3055" t="str">
        <f t="shared" si="49"/>
        <v>1022202217069-10000115343</v>
      </c>
      <c r="B3055" s="4">
        <v>1022202217069</v>
      </c>
      <c r="C3055" s="4">
        <v>-10000115343</v>
      </c>
    </row>
    <row r="3056">
      <c r="A3056" t="str">
        <f t="shared" si="49"/>
        <v>1022202070747-10000115338</v>
      </c>
      <c r="B3056" s="4">
        <v>1022202070747</v>
      </c>
      <c r="C3056" s="4">
        <v>-10000115338</v>
      </c>
    </row>
    <row r="3057">
      <c r="A3057" t="str">
        <f t="shared" si="49"/>
        <v>1022202070670-10000115329</v>
      </c>
      <c r="B3057" s="4">
        <v>1022202070670</v>
      </c>
      <c r="C3057" s="4">
        <v>-10000115329</v>
      </c>
    </row>
    <row r="3058">
      <c r="A3058" t="str">
        <f t="shared" si="49"/>
        <v>1022202772052-10000115329</v>
      </c>
      <c r="B3058" s="4">
        <v>1022202772052</v>
      </c>
      <c r="C3058" s="4">
        <v>-10000115329</v>
      </c>
    </row>
    <row r="3059">
      <c r="A3059" t="str">
        <f t="shared" si="49"/>
        <v>1022202217872-10000000246</v>
      </c>
      <c r="B3059" s="4">
        <v>1022202217872</v>
      </c>
      <c r="C3059" s="4">
        <v>-10000000246</v>
      </c>
    </row>
    <row r="3060">
      <c r="A3060" t="str">
        <f t="shared" si="49"/>
        <v>1022202768873-10000115329</v>
      </c>
      <c r="B3060" s="4">
        <v>1022202768873</v>
      </c>
      <c r="C3060" s="4">
        <v>-10000115329</v>
      </c>
    </row>
    <row r="3061">
      <c r="A3061" t="str">
        <f t="shared" si="49"/>
        <v>1022202733398-10000115361</v>
      </c>
      <c r="B3061" s="4">
        <v>1022202733398</v>
      </c>
      <c r="C3061" s="4">
        <v>-10000115361</v>
      </c>
    </row>
    <row r="3062">
      <c r="A3062" t="str">
        <f t="shared" si="49"/>
        <v>1022202217069-10000115373</v>
      </c>
      <c r="B3062" s="4">
        <v>1022202217069</v>
      </c>
      <c r="C3062" s="4">
        <v>-10000115373</v>
      </c>
    </row>
    <row r="3063">
      <c r="A3063" t="str">
        <f t="shared" si="49"/>
        <v>1022202218312-10000115343</v>
      </c>
      <c r="B3063" s="4">
        <v>1022202218312</v>
      </c>
      <c r="C3063" s="4">
        <v>-10000115343</v>
      </c>
    </row>
    <row r="3064">
      <c r="A3064" t="str">
        <f t="shared" si="49"/>
        <v>1022202768873-10000115338</v>
      </c>
      <c r="B3064" s="4">
        <v>1022202768873</v>
      </c>
      <c r="C3064" s="4">
        <v>-10000115338</v>
      </c>
    </row>
    <row r="3065">
      <c r="A3065" t="str">
        <f t="shared" si="49"/>
        <v>1022202217850-10000115343</v>
      </c>
      <c r="B3065" s="4">
        <v>1022202217850</v>
      </c>
      <c r="C3065" s="4">
        <v>-10000115343</v>
      </c>
    </row>
    <row r="3066">
      <c r="A3066" t="str">
        <f t="shared" si="49"/>
        <v>1022202771590-10000115329</v>
      </c>
      <c r="B3066" s="4">
        <v>1022202771590</v>
      </c>
      <c r="C3066" s="4">
        <v>-10000115329</v>
      </c>
    </row>
    <row r="3067">
      <c r="A3067" t="str">
        <f t="shared" si="49"/>
        <v>1022202217685-10000115354</v>
      </c>
      <c r="B3067" s="4">
        <v>1022202217685</v>
      </c>
      <c r="C3067" s="4">
        <v>-10000115354</v>
      </c>
    </row>
    <row r="3068">
      <c r="A3068" t="str">
        <f t="shared" si="49"/>
        <v>1022202071374-10000115338</v>
      </c>
      <c r="B3068" s="4">
        <v>1022202071374</v>
      </c>
      <c r="C3068" s="4">
        <v>-10000115338</v>
      </c>
    </row>
    <row r="3069">
      <c r="A3069" t="str">
        <f t="shared" si="49"/>
        <v>1022202217850-10000115329</v>
      </c>
      <c r="B3069" s="4">
        <v>1022202217850</v>
      </c>
      <c r="C3069" s="4">
        <v>-10000115329</v>
      </c>
    </row>
    <row r="3070">
      <c r="A3070" t="str">
        <f t="shared" si="49"/>
        <v>1022202733288-10000115361</v>
      </c>
      <c r="B3070" s="4">
        <v>1022202733288</v>
      </c>
      <c r="C3070" s="4">
        <v>-10000115361</v>
      </c>
    </row>
    <row r="3071">
      <c r="A3071" t="str">
        <f t="shared" si="49"/>
        <v>1022202218037-10000000246</v>
      </c>
      <c r="B3071" s="4">
        <v>1022202218037</v>
      </c>
      <c r="C3071" s="4">
        <v>-10000000246</v>
      </c>
    </row>
    <row r="3072">
      <c r="A3072" t="str">
        <f t="shared" si="49"/>
        <v>1022202217069-10000000246</v>
      </c>
      <c r="B3072" s="4">
        <v>1022202217069</v>
      </c>
      <c r="C3072" s="4">
        <v>-10000000246</v>
      </c>
    </row>
    <row r="3073">
      <c r="A3073" t="str">
        <f t="shared" si="49"/>
        <v>1022202217762-10000115329</v>
      </c>
      <c r="B3073" s="4">
        <v>1022202217762</v>
      </c>
      <c r="C3073" s="4">
        <v>-10000115329</v>
      </c>
    </row>
    <row r="3074">
      <c r="A3074" t="str">
        <f t="shared" ref="A3074:A3137" si="50">IF(B3074="","",CONCATENATE(B3074,C3074))</f>
        <v>1022202217861-10000115373</v>
      </c>
      <c r="B3074" s="4">
        <v>1022202217861</v>
      </c>
      <c r="C3074" s="4">
        <v>-10000115373</v>
      </c>
    </row>
    <row r="3075">
      <c r="A3075" t="str">
        <f t="shared" si="50"/>
        <v>1022202769071-10000115329</v>
      </c>
      <c r="B3075" s="4">
        <v>1022202769071</v>
      </c>
      <c r="C3075" s="4">
        <v>-10000115329</v>
      </c>
    </row>
    <row r="3076">
      <c r="A3076" t="str">
        <f t="shared" si="50"/>
        <v>1022202070659-10000115329</v>
      </c>
      <c r="B3076" s="4">
        <v>1022202070659</v>
      </c>
      <c r="C3076" s="4">
        <v>-10000115329</v>
      </c>
    </row>
    <row r="3077">
      <c r="A3077" t="str">
        <f t="shared" si="50"/>
        <v>1022202735367-10000115329</v>
      </c>
      <c r="B3077" s="4">
        <v>1022202735367</v>
      </c>
      <c r="C3077" s="4">
        <v>-10000115329</v>
      </c>
    </row>
    <row r="3078">
      <c r="A3078" t="str">
        <f t="shared" si="50"/>
        <v>1022202218037-10000115329</v>
      </c>
      <c r="B3078" s="4">
        <v>1022202218037</v>
      </c>
      <c r="C3078" s="4">
        <v>-10000115329</v>
      </c>
    </row>
    <row r="3079">
      <c r="A3079" t="str">
        <f t="shared" si="50"/>
        <v>1022202070880-10000115338</v>
      </c>
      <c r="B3079" s="4">
        <v>1022202070880</v>
      </c>
      <c r="C3079" s="4">
        <v>-10000115338</v>
      </c>
    </row>
    <row r="3080">
      <c r="A3080" t="str">
        <f t="shared" si="50"/>
        <v>1112208003357-10000115373</v>
      </c>
      <c r="B3080" s="4">
        <v>1112208003357</v>
      </c>
      <c r="C3080" s="4">
        <v>-10000115373</v>
      </c>
    </row>
    <row r="3081">
      <c r="A3081" t="str">
        <f t="shared" si="50"/>
        <v>1022202070857-10000115373</v>
      </c>
      <c r="B3081" s="4">
        <v>1022202070857</v>
      </c>
      <c r="C3081" s="4">
        <v>-10000115373</v>
      </c>
    </row>
    <row r="3082">
      <c r="A3082" t="str">
        <f t="shared" si="50"/>
        <v>1022202217069-10000115365</v>
      </c>
      <c r="B3082" s="4">
        <v>1022202217069</v>
      </c>
      <c r="C3082" s="4">
        <v>-10000115365</v>
      </c>
    </row>
    <row r="3083">
      <c r="A3083" t="str">
        <f t="shared" si="50"/>
        <v>1022202218312-10000115354</v>
      </c>
      <c r="B3083" s="4">
        <v>1022202218312</v>
      </c>
      <c r="C3083" s="4">
        <v>-10000115354</v>
      </c>
    </row>
    <row r="3084">
      <c r="A3084" t="str">
        <f t="shared" si="50"/>
        <v>1022202772052-10000115338</v>
      </c>
      <c r="B3084" s="4">
        <v>1022202772052</v>
      </c>
      <c r="C3084" s="4">
        <v>-10000115338</v>
      </c>
    </row>
    <row r="3085">
      <c r="A3085" t="str">
        <f t="shared" si="50"/>
        <v>1022202735367-10000115338</v>
      </c>
      <c r="B3085" s="4">
        <v>1022202735367</v>
      </c>
      <c r="C3085" s="4">
        <v>-10000115338</v>
      </c>
    </row>
    <row r="3086">
      <c r="A3086" t="str">
        <f t="shared" si="50"/>
        <v>1022202733288-10000115329</v>
      </c>
      <c r="B3086" s="4">
        <v>1022202733288</v>
      </c>
      <c r="C3086" s="4">
        <v>-10000115329</v>
      </c>
    </row>
    <row r="3087">
      <c r="A3087" t="str">
        <f t="shared" si="50"/>
        <v>1022202217861-10000000208</v>
      </c>
      <c r="B3087" s="4">
        <v>1022202217861</v>
      </c>
      <c r="C3087" s="4">
        <v>-10000000208</v>
      </c>
    </row>
    <row r="3088">
      <c r="A3088" t="str">
        <f t="shared" si="50"/>
        <v>1022202070923-10000115373</v>
      </c>
      <c r="B3088" s="4">
        <v>1022202070923</v>
      </c>
      <c r="C3088" s="4">
        <v>-10000115373</v>
      </c>
    </row>
    <row r="3089">
      <c r="A3089" t="str">
        <f t="shared" si="50"/>
        <v>1022202218312-10000115329</v>
      </c>
      <c r="B3089" s="4">
        <v>1022202218312</v>
      </c>
      <c r="C3089" s="4">
        <v>-10000115329</v>
      </c>
    </row>
    <row r="3090">
      <c r="A3090" t="str">
        <f t="shared" si="50"/>
        <v>1022202070857-10000115338</v>
      </c>
      <c r="B3090" s="4">
        <v>1022202070857</v>
      </c>
      <c r="C3090" s="4">
        <v>-10000115338</v>
      </c>
    </row>
    <row r="3091">
      <c r="A3091" t="str">
        <f t="shared" si="50"/>
        <v>1022202070934-10000115329</v>
      </c>
      <c r="B3091" s="4">
        <v>1022202070934</v>
      </c>
      <c r="C3091" s="4">
        <v>-10000115329</v>
      </c>
    </row>
    <row r="3092">
      <c r="A3092" t="str">
        <f t="shared" si="50"/>
        <v>1022202070659-10000115373</v>
      </c>
      <c r="B3092" s="4">
        <v>1022202070659</v>
      </c>
      <c r="C3092" s="4">
        <v>-10000115373</v>
      </c>
    </row>
    <row r="3093">
      <c r="A3093" t="str">
        <f t="shared" si="50"/>
        <v>1022202218312-10000115373</v>
      </c>
      <c r="B3093" s="4">
        <v>1022202218312</v>
      </c>
      <c r="C3093" s="4">
        <v>-10000115373</v>
      </c>
    </row>
    <row r="3094">
      <c r="A3094" t="str">
        <f t="shared" si="50"/>
        <v>1022202217861-10000115365</v>
      </c>
      <c r="B3094" s="4">
        <v>1022202217861</v>
      </c>
      <c r="C3094" s="4">
        <v>-10000115365</v>
      </c>
    </row>
    <row r="3095">
      <c r="A3095" t="str">
        <f t="shared" si="50"/>
        <v>1022202217872-10000115354</v>
      </c>
      <c r="B3095" s="4">
        <v>1022202217872</v>
      </c>
      <c r="C3095" s="4">
        <v>-10000115354</v>
      </c>
    </row>
    <row r="3096">
      <c r="A3096" t="str">
        <f t="shared" si="50"/>
        <v>1022202217850-10000115354</v>
      </c>
      <c r="B3096" s="4">
        <v>1022202217850</v>
      </c>
      <c r="C3096" s="4">
        <v>-10000115354</v>
      </c>
    </row>
    <row r="3097">
      <c r="A3097" t="str">
        <f t="shared" si="50"/>
        <v>1022202217685-10000115365</v>
      </c>
      <c r="B3097" s="4">
        <v>1022202217685</v>
      </c>
      <c r="C3097" s="4">
        <v>-10000115365</v>
      </c>
    </row>
    <row r="3098">
      <c r="A3098" t="str">
        <f t="shared" si="50"/>
        <v>1022202733288-10000115373</v>
      </c>
      <c r="B3098" s="4">
        <v>1022202733288</v>
      </c>
      <c r="C3098" s="4">
        <v>-10000115373</v>
      </c>
    </row>
    <row r="3099">
      <c r="A3099" t="str">
        <f t="shared" si="50"/>
        <v>1022202071374-10000115373</v>
      </c>
      <c r="B3099" s="4">
        <v>1022202071374</v>
      </c>
      <c r="C3099" s="4">
        <v>-10000115373</v>
      </c>
    </row>
    <row r="3100">
      <c r="A3100" t="str">
        <f t="shared" si="50"/>
        <v>1022202217069-10000115354</v>
      </c>
      <c r="B3100" s="4">
        <v>1022202217069</v>
      </c>
      <c r="C3100" s="4">
        <v>-10000115354</v>
      </c>
    </row>
    <row r="3101">
      <c r="A3101" t="str">
        <f t="shared" si="50"/>
        <v>1022202218037-10000115365</v>
      </c>
      <c r="B3101" s="4">
        <v>1022202218037</v>
      </c>
      <c r="C3101" s="4">
        <v>-10000115365</v>
      </c>
    </row>
    <row r="3102">
      <c r="A3102" t="str">
        <f t="shared" si="50"/>
        <v>1022202891578-10000115373</v>
      </c>
      <c r="B3102" s="4">
        <v>1022202891578</v>
      </c>
      <c r="C3102" s="4">
        <v>-10000115373</v>
      </c>
    </row>
    <row r="3103">
      <c r="A3103" t="str">
        <f t="shared" si="50"/>
        <v>1022202769071-10000115338</v>
      </c>
      <c r="B3103" s="4">
        <v>1022202769071</v>
      </c>
      <c r="C3103" s="4">
        <v>-10000115338</v>
      </c>
    </row>
    <row r="3104">
      <c r="A3104" t="str">
        <f t="shared" si="50"/>
        <v>1022202768830-10000115329</v>
      </c>
      <c r="B3104" s="4">
        <v>1022202768830</v>
      </c>
      <c r="C3104" s="4">
        <v>-10000115329</v>
      </c>
    </row>
    <row r="3105">
      <c r="A3105" t="str">
        <f t="shared" si="50"/>
        <v>1022202216630-10000000208</v>
      </c>
      <c r="B3105" s="4">
        <v>1022202216630</v>
      </c>
      <c r="C3105" s="4">
        <v>-10000000208</v>
      </c>
    </row>
    <row r="3106">
      <c r="A3106" t="str">
        <f t="shared" si="50"/>
        <v>1022202891578-10000115338</v>
      </c>
      <c r="B3106" s="4">
        <v>1022202891578</v>
      </c>
      <c r="C3106" s="4">
        <v>-10000115338</v>
      </c>
    </row>
    <row r="3107">
      <c r="A3107" t="str">
        <f t="shared" si="50"/>
        <v>1022202734620-10000115338</v>
      </c>
      <c r="B3107" s="4">
        <v>1022202734620</v>
      </c>
      <c r="C3107" s="4">
        <v>-10000115338</v>
      </c>
    </row>
    <row r="3108">
      <c r="A3108" t="str">
        <f t="shared" si="50"/>
        <v>1022202736236-10000115373</v>
      </c>
      <c r="B3108" s="4">
        <v>1022202736236</v>
      </c>
      <c r="C3108" s="4">
        <v>-10000115373</v>
      </c>
    </row>
    <row r="3109">
      <c r="A3109" t="str">
        <f t="shared" si="50"/>
        <v>1022202217872-10000115343</v>
      </c>
      <c r="B3109" s="4">
        <v>1022202217872</v>
      </c>
      <c r="C3109" s="4">
        <v>-10000115343</v>
      </c>
    </row>
    <row r="3110">
      <c r="A3110" t="str">
        <f t="shared" si="50"/>
        <v>1022202217762-10000000246</v>
      </c>
      <c r="B3110" s="4">
        <v>1022202217762</v>
      </c>
      <c r="C3110" s="4">
        <v>-10000000246</v>
      </c>
    </row>
    <row r="3111">
      <c r="A3111" t="str">
        <f t="shared" si="50"/>
        <v>1022202070791-10000115329</v>
      </c>
      <c r="B3111" s="4">
        <v>1022202070791</v>
      </c>
      <c r="C3111" s="4">
        <v>-10000115329</v>
      </c>
    </row>
    <row r="3112">
      <c r="A3112" t="str">
        <f t="shared" si="50"/>
        <v>1022202768280-10000115329</v>
      </c>
      <c r="B3112" s="4">
        <v>1022202768280</v>
      </c>
      <c r="C3112" s="4">
        <v>-10000115329</v>
      </c>
    </row>
    <row r="3113">
      <c r="A3113" t="str">
        <f t="shared" si="50"/>
        <v>1022202218037-10000115373</v>
      </c>
      <c r="B3113" s="4">
        <v>1022202218037</v>
      </c>
      <c r="C3113" s="4">
        <v>-10000115373</v>
      </c>
    </row>
    <row r="3114">
      <c r="A3114" t="str">
        <f t="shared" si="50"/>
        <v>1022202768873-10000115373</v>
      </c>
      <c r="B3114" s="4">
        <v>1022202768873</v>
      </c>
      <c r="C3114" s="4">
        <v>-10000115373</v>
      </c>
    </row>
    <row r="3115">
      <c r="A3115" t="str">
        <f t="shared" si="50"/>
        <v>1022202735367-10000115361</v>
      </c>
      <c r="B3115" s="4">
        <v>1022202735367</v>
      </c>
      <c r="C3115" s="4">
        <v>-10000115361</v>
      </c>
    </row>
    <row r="3116">
      <c r="A3116" t="str">
        <f t="shared" si="50"/>
        <v>1022202733398-10000115338</v>
      </c>
      <c r="B3116" s="4">
        <v>1022202733398</v>
      </c>
      <c r="C3116" s="4">
        <v>-10000115338</v>
      </c>
    </row>
    <row r="3117">
      <c r="A3117" t="str">
        <f t="shared" si="50"/>
        <v>1022202217685-10000000208</v>
      </c>
      <c r="B3117" s="4">
        <v>1022202217685</v>
      </c>
      <c r="C3117" s="4">
        <v>-10000000208</v>
      </c>
    </row>
    <row r="3118">
      <c r="A3118" t="str">
        <f t="shared" si="50"/>
        <v>1022202734620-10000115373</v>
      </c>
      <c r="B3118" s="4">
        <v>1022202734620</v>
      </c>
      <c r="C3118" s="4">
        <v>-10000115373</v>
      </c>
    </row>
    <row r="3119">
      <c r="A3119" t="str">
        <f t="shared" si="50"/>
        <v>1022202217685-10000115373</v>
      </c>
      <c r="B3119" s="4">
        <v>1022202217685</v>
      </c>
      <c r="C3119" s="4">
        <v>-10000115373</v>
      </c>
    </row>
    <row r="3120">
      <c r="A3120" t="str">
        <f t="shared" si="50"/>
        <v>1022202216630-10000000246</v>
      </c>
      <c r="B3120" s="4">
        <v>1022202216630</v>
      </c>
      <c r="C3120" s="4">
        <v>-10000000246</v>
      </c>
    </row>
    <row r="3121">
      <c r="A3121" t="str">
        <f t="shared" si="50"/>
        <v>1022202217872-10000115338</v>
      </c>
      <c r="B3121" s="4">
        <v>1022202217872</v>
      </c>
      <c r="C3121" s="4">
        <v>-10000115338</v>
      </c>
    </row>
    <row r="3122">
      <c r="A3122" t="str">
        <f t="shared" si="50"/>
        <v>1022202217872-10000115329</v>
      </c>
      <c r="B3122" s="4">
        <v>1022202217872</v>
      </c>
      <c r="C3122" s="4">
        <v>-10000115329</v>
      </c>
    </row>
    <row r="3123">
      <c r="A3123" t="str">
        <f t="shared" si="50"/>
        <v>1022202216630-10000115329</v>
      </c>
      <c r="B3123" s="4">
        <v>1022202216630</v>
      </c>
      <c r="C3123" s="4">
        <v>-10000115329</v>
      </c>
    </row>
    <row r="3124">
      <c r="A3124" t="str">
        <f t="shared" si="50"/>
        <v>1022202070670-10000115338</v>
      </c>
      <c r="B3124" s="4">
        <v>1022202070670</v>
      </c>
      <c r="C3124" s="4">
        <v>-10000115338</v>
      </c>
    </row>
    <row r="3125">
      <c r="A3125" t="str">
        <f t="shared" si="50"/>
        <v>1022202216695-10000115343</v>
      </c>
      <c r="B3125" s="4">
        <v>1022202216695</v>
      </c>
      <c r="C3125" s="4">
        <v>-10000115343</v>
      </c>
    </row>
    <row r="3126">
      <c r="A3126" t="str">
        <f t="shared" si="50"/>
        <v>1022202735060-10000115338</v>
      </c>
      <c r="B3126" s="4">
        <v>1022202735060</v>
      </c>
      <c r="C3126" s="4">
        <v>-10000115338</v>
      </c>
    </row>
    <row r="3127">
      <c r="A3127" t="str">
        <f t="shared" si="50"/>
        <v>1022202216695-10000115329</v>
      </c>
      <c r="B3127" s="4">
        <v>1022202216695</v>
      </c>
      <c r="C3127" s="4">
        <v>-10000115329</v>
      </c>
    </row>
    <row r="3128">
      <c r="A3128" t="str">
        <f t="shared" si="50"/>
        <v>1022202217762-10000000208</v>
      </c>
      <c r="B3128" s="4">
        <v>1022202217762</v>
      </c>
      <c r="C3128" s="4">
        <v>-10000000208</v>
      </c>
    </row>
    <row r="3129">
      <c r="A3129" t="str">
        <f t="shared" si="50"/>
        <v>1022202217685-10000000246</v>
      </c>
      <c r="B3129" s="4">
        <v>1022202217685</v>
      </c>
      <c r="C3129" s="4">
        <v>-10000000246</v>
      </c>
    </row>
    <row r="3130">
      <c r="A3130" t="str">
        <f t="shared" si="50"/>
        <v>1022202216630-10000115365</v>
      </c>
      <c r="B3130" s="4">
        <v>1022202216630</v>
      </c>
      <c r="C3130" s="4">
        <v>-10000115365</v>
      </c>
    </row>
    <row r="3131">
      <c r="A3131" t="str">
        <f t="shared" si="50"/>
        <v>1022202070923-10000115329</v>
      </c>
      <c r="B3131" s="4">
        <v>1022202070923</v>
      </c>
      <c r="C3131" s="4">
        <v>-10000115329</v>
      </c>
    </row>
    <row r="3132">
      <c r="A3132" t="str">
        <f t="shared" si="50"/>
        <v>1022202217850-10000000246</v>
      </c>
      <c r="B3132" s="4">
        <v>1022202217850</v>
      </c>
      <c r="C3132" s="4">
        <v>-10000000246</v>
      </c>
    </row>
    <row r="3133">
      <c r="A3133" t="str">
        <f t="shared" si="50"/>
        <v>1022202734620-10000115361</v>
      </c>
      <c r="B3133" s="4">
        <v>1022202734620</v>
      </c>
      <c r="C3133" s="4">
        <v>-10000115361</v>
      </c>
    </row>
    <row r="3134">
      <c r="A3134" t="str">
        <f t="shared" si="50"/>
        <v>1022202769401-10000115338</v>
      </c>
      <c r="B3134" s="4">
        <v>1022202769401</v>
      </c>
      <c r="C3134" s="4">
        <v>-10000115338</v>
      </c>
    </row>
    <row r="3135">
      <c r="A3135" t="str">
        <f t="shared" si="50"/>
        <v>1122208000375-10000115361</v>
      </c>
      <c r="B3135" s="4">
        <v>1122208000375</v>
      </c>
      <c r="C3135" s="4">
        <v>-10000115361</v>
      </c>
    </row>
    <row r="3136">
      <c r="A3136" t="str">
        <f t="shared" si="50"/>
        <v>1022202218312-10000000208</v>
      </c>
      <c r="B3136" s="4">
        <v>1022202218312</v>
      </c>
      <c r="C3136" s="4">
        <v>-10000000208</v>
      </c>
    </row>
    <row r="3137">
      <c r="A3137" t="str">
        <f t="shared" si="50"/>
        <v>1022202735060-10000115373</v>
      </c>
      <c r="B3137" s="4">
        <v>1022202735060</v>
      </c>
      <c r="C3137" s="4">
        <v>-10000115373</v>
      </c>
    </row>
    <row r="3138">
      <c r="A3138" t="str">
        <f t="shared" ref="A3138:A3201" si="51">IF(B3138="","",CONCATENATE(B3138,C3138))</f>
        <v>1122208000375-10000115338</v>
      </c>
      <c r="B3138" s="4">
        <v>1122208000375</v>
      </c>
      <c r="C3138" s="4">
        <v>-10000115338</v>
      </c>
    </row>
    <row r="3139">
      <c r="A3139" t="str">
        <f t="shared" si="51"/>
        <v>1022202771590-10000115373</v>
      </c>
      <c r="B3139" s="4">
        <v>1022202771590</v>
      </c>
      <c r="C3139" s="4">
        <v>-10000115373</v>
      </c>
    </row>
    <row r="3140">
      <c r="A3140" t="str">
        <f t="shared" si="51"/>
        <v>1022202736236-10000115329</v>
      </c>
      <c r="B3140" s="4">
        <v>1022202736236</v>
      </c>
      <c r="C3140" s="4">
        <v>-10000115329</v>
      </c>
    </row>
    <row r="3141">
      <c r="A3141" t="str">
        <f t="shared" si="51"/>
        <v>1022202735060-10000115329</v>
      </c>
      <c r="B3141" s="4">
        <v>1022202735060</v>
      </c>
      <c r="C3141" s="4">
        <v>-10000115329</v>
      </c>
    </row>
    <row r="3142">
      <c r="A3142" t="str">
        <f t="shared" si="51"/>
        <v>1112208003357-10000115329</v>
      </c>
      <c r="B3142" s="4">
        <v>1112208003357</v>
      </c>
      <c r="C3142" s="4">
        <v>-10000115329</v>
      </c>
    </row>
    <row r="3143">
      <c r="A3143" t="str">
        <f t="shared" si="51"/>
        <v>1022202070880-10000115373</v>
      </c>
      <c r="B3143" s="4">
        <v>1022202070880</v>
      </c>
      <c r="C3143" s="4">
        <v>-10000115373</v>
      </c>
    </row>
    <row r="3144">
      <c r="A3144" t="str">
        <f t="shared" si="51"/>
        <v>1022202770864-10000115373</v>
      </c>
      <c r="B3144" s="4">
        <v>1022202770864</v>
      </c>
      <c r="C3144" s="4">
        <v>-10000115373</v>
      </c>
    </row>
    <row r="3145">
      <c r="A3145" t="str">
        <f t="shared" si="51"/>
        <v>1022202217850-10000000208</v>
      </c>
      <c r="B3145" s="4">
        <v>1022202217850</v>
      </c>
      <c r="C3145" s="4">
        <v>-10000000208</v>
      </c>
    </row>
    <row r="3146">
      <c r="A3146" t="str">
        <f t="shared" si="51"/>
        <v>1022202070747-10000115329</v>
      </c>
      <c r="B3146" s="4">
        <v>1022202070747</v>
      </c>
      <c r="C3146" s="4">
        <v>-10000115329</v>
      </c>
    </row>
    <row r="3147">
      <c r="A3147" t="str">
        <f t="shared" si="51"/>
        <v>1022202218312-10000115365</v>
      </c>
      <c r="B3147" s="4">
        <v>1022202218312</v>
      </c>
      <c r="C3147" s="4">
        <v>-10000115365</v>
      </c>
    </row>
    <row r="3148">
      <c r="A3148" t="str">
        <f t="shared" si="51"/>
        <v>1022202070857-10000115329</v>
      </c>
      <c r="B3148" s="4">
        <v>1022202070857</v>
      </c>
      <c r="C3148" s="4">
        <v>-10000115329</v>
      </c>
    </row>
    <row r="3149">
      <c r="A3149" t="str">
        <f t="shared" si="51"/>
        <v>1022202218312-10000115338</v>
      </c>
      <c r="B3149" s="4">
        <v>1022202218312</v>
      </c>
      <c r="C3149" s="4">
        <v>-10000115338</v>
      </c>
    </row>
    <row r="3150">
      <c r="A3150" t="str">
        <f t="shared" si="51"/>
        <v>1022202217762-10000115354</v>
      </c>
      <c r="B3150" s="4">
        <v>1022202217762</v>
      </c>
      <c r="C3150" s="4">
        <v>-10000115354</v>
      </c>
    </row>
    <row r="3151">
      <c r="A3151" t="str">
        <f t="shared" si="51"/>
        <v>1022202218037-10000115338</v>
      </c>
      <c r="B3151" s="4">
        <v>1022202218037</v>
      </c>
      <c r="C3151" s="4">
        <v>-10000115338</v>
      </c>
    </row>
    <row r="3152">
      <c r="A3152" t="str">
        <f t="shared" si="51"/>
        <v>1022202217685-10000115338</v>
      </c>
      <c r="B3152" s="4">
        <v>1022202217685</v>
      </c>
      <c r="C3152" s="4">
        <v>-10000115338</v>
      </c>
    </row>
    <row r="3153">
      <c r="A3153" t="str">
        <f t="shared" si="51"/>
        <v>1022202070791-10000115373</v>
      </c>
      <c r="B3153" s="4">
        <v>1022202070791</v>
      </c>
      <c r="C3153" s="4">
        <v>-10000115373</v>
      </c>
    </row>
    <row r="3154">
      <c r="A3154" t="str">
        <f t="shared" si="51"/>
        <v>1022202769401-10000115329</v>
      </c>
      <c r="B3154" s="4">
        <v>1022202769401</v>
      </c>
      <c r="C3154" s="4">
        <v>-10000115329</v>
      </c>
    </row>
    <row r="3155">
      <c r="A3155" t="str">
        <f t="shared" si="51"/>
        <v>1022202217762-10000115365</v>
      </c>
      <c r="B3155" s="4">
        <v>1022202217762</v>
      </c>
      <c r="C3155" s="4">
        <v>-10000115365</v>
      </c>
    </row>
    <row r="3156">
      <c r="A3156" t="str">
        <f t="shared" si="51"/>
        <v>1022202217762-10000115343</v>
      </c>
      <c r="B3156" s="4">
        <v>1022202217762</v>
      </c>
      <c r="C3156" s="4">
        <v>-10000115343</v>
      </c>
    </row>
    <row r="3157">
      <c r="A3157" t="str">
        <f t="shared" si="51"/>
        <v>1022202217850-10000115365</v>
      </c>
      <c r="B3157" s="4">
        <v>1022202217850</v>
      </c>
      <c r="C3157" s="4">
        <v>-10000115365</v>
      </c>
    </row>
    <row r="3158">
      <c r="A3158" t="str">
        <f t="shared" si="51"/>
        <v>1022202216695-10000115373</v>
      </c>
      <c r="B3158" s="4">
        <v>1022202216695</v>
      </c>
      <c r="C3158" s="4">
        <v>-10000115373</v>
      </c>
    </row>
    <row r="3159">
      <c r="A3159" t="str">
        <f t="shared" si="51"/>
        <v>1122208000375-10000115373</v>
      </c>
      <c r="B3159" s="4">
        <v>1122208000375</v>
      </c>
      <c r="C3159" s="4">
        <v>-10000115373</v>
      </c>
    </row>
    <row r="3160">
      <c r="A3160" t="str">
        <f t="shared" si="51"/>
        <v>1022202070791-10000115338</v>
      </c>
      <c r="B3160" s="4">
        <v>1022202070791</v>
      </c>
      <c r="C3160" s="4">
        <v>-10000115338</v>
      </c>
    </row>
    <row r="3161">
      <c r="A3161" t="str">
        <f t="shared" si="51"/>
        <v>1022202769038-10000115373</v>
      </c>
      <c r="B3161" s="4">
        <v>1022202769038</v>
      </c>
      <c r="C3161" s="4">
        <v>-10000115373</v>
      </c>
    </row>
    <row r="3162">
      <c r="A3162" t="str">
        <f t="shared" si="51"/>
        <v>1022202070659-10000115338</v>
      </c>
      <c r="B3162" s="4">
        <v>1022202070659</v>
      </c>
      <c r="C3162" s="4">
        <v>-10000115338</v>
      </c>
    </row>
    <row r="3163">
      <c r="A3163" t="str">
        <f t="shared" si="51"/>
        <v>1022202217069-10000000208</v>
      </c>
      <c r="B3163" s="4">
        <v>1022202217069</v>
      </c>
      <c r="C3163" s="4">
        <v>-10000000208</v>
      </c>
    </row>
    <row r="3164">
      <c r="A3164" t="str">
        <f t="shared" si="51"/>
        <v>1022202217762-10000115338</v>
      </c>
      <c r="B3164" s="4">
        <v>1022202217762</v>
      </c>
      <c r="C3164" s="4">
        <v>-10000115338</v>
      </c>
    </row>
    <row r="3165">
      <c r="A3165" t="str">
        <f t="shared" si="51"/>
        <v>1112208003357-10000115361</v>
      </c>
      <c r="B3165" s="4">
        <v>1112208003357</v>
      </c>
      <c r="C3165" s="4">
        <v>-10000115361</v>
      </c>
    </row>
    <row r="3166">
      <c r="A3166" t="str">
        <f t="shared" si="51"/>
        <v>1022202217861-10000115343</v>
      </c>
      <c r="B3166" s="4">
        <v>1022202217861</v>
      </c>
      <c r="C3166" s="4">
        <v>-10000115343</v>
      </c>
    </row>
    <row r="3167">
      <c r="A3167" t="str">
        <f t="shared" si="51"/>
        <v>1112208003357-10000115338</v>
      </c>
      <c r="B3167" s="4">
        <v>1112208003357</v>
      </c>
      <c r="C3167" s="4">
        <v>-10000115338</v>
      </c>
    </row>
    <row r="3168">
      <c r="A3168" t="str">
        <f t="shared" si="51"/>
        <v>1022202216695-10000000246</v>
      </c>
      <c r="B3168" s="4">
        <v>1022202216695</v>
      </c>
      <c r="C3168" s="4">
        <v>-10000000246</v>
      </c>
    </row>
    <row r="3169">
      <c r="A3169" t="str">
        <f t="shared" si="51"/>
        <v>1022202733398-10000115329</v>
      </c>
      <c r="B3169" s="4">
        <v>1022202733398</v>
      </c>
      <c r="C3169" s="4">
        <v>-10000115329</v>
      </c>
    </row>
    <row r="3170">
      <c r="A3170" t="str">
        <f t="shared" si="51"/>
        <v>1022202768367-10000115329</v>
      </c>
      <c r="B3170" s="4">
        <v>1022202768367</v>
      </c>
      <c r="C3170" s="4">
        <v>-10000115329</v>
      </c>
    </row>
    <row r="3171">
      <c r="A3171" t="str">
        <f t="shared" si="51"/>
        <v>1022202217861-10000115338</v>
      </c>
      <c r="B3171" s="4">
        <v>1022202217861</v>
      </c>
      <c r="C3171" s="4">
        <v>-10000115338</v>
      </c>
    </row>
    <row r="3172">
      <c r="A3172" t="str">
        <f t="shared" si="51"/>
        <v>1022202216630-10000115338</v>
      </c>
      <c r="B3172" s="4">
        <v>1022202216630</v>
      </c>
      <c r="C3172" s="4">
        <v>-10000115338</v>
      </c>
    </row>
    <row r="3173">
      <c r="A3173" t="str">
        <f t="shared" si="51"/>
        <v>1022202216630-10000115343</v>
      </c>
      <c r="B3173" s="4">
        <v>1022202216630</v>
      </c>
      <c r="C3173" s="4">
        <v>-10000115343</v>
      </c>
    </row>
    <row r="3174">
      <c r="A3174" t="str">
        <f t="shared" si="51"/>
        <v>1022202768280-10000115338</v>
      </c>
      <c r="B3174" s="4">
        <v>1022202768280</v>
      </c>
      <c r="C3174" s="4">
        <v>-10000115338</v>
      </c>
    </row>
    <row r="3175">
      <c r="A3175" t="str">
        <f t="shared" si="51"/>
        <v>1022202771590-10000115338</v>
      </c>
      <c r="B3175" s="4">
        <v>1022202771590</v>
      </c>
      <c r="C3175" s="4">
        <v>-10000115338</v>
      </c>
    </row>
    <row r="3176">
      <c r="A3176" t="str">
        <f t="shared" si="51"/>
        <v>1022202217861-10000000246</v>
      </c>
      <c r="B3176" s="4">
        <v>1022202217861</v>
      </c>
      <c r="C3176" s="4">
        <v>-10000000246</v>
      </c>
    </row>
    <row r="3177">
      <c r="A3177" t="str">
        <f t="shared" si="51"/>
        <v>1022202736236-10000115361</v>
      </c>
      <c r="B3177" s="4">
        <v>1022202736236</v>
      </c>
      <c r="C3177" s="4">
        <v>-10000115361</v>
      </c>
    </row>
    <row r="3178">
      <c r="A3178" t="str">
        <f t="shared" si="51"/>
        <v>1022202769038-10000115338</v>
      </c>
      <c r="B3178" s="4">
        <v>1022202769038</v>
      </c>
      <c r="C3178" s="4">
        <v>-10000115338</v>
      </c>
    </row>
    <row r="3179">
      <c r="A3179" t="str">
        <f t="shared" si="51"/>
        <v>1022202217069-10000115338</v>
      </c>
      <c r="B3179" s="4">
        <v>1022202217069</v>
      </c>
      <c r="C3179" s="4">
        <v>-10000115338</v>
      </c>
    </row>
    <row r="3180">
      <c r="A3180" t="str">
        <f t="shared" si="51"/>
        <v>1022202070747-10000115373</v>
      </c>
      <c r="B3180" s="4">
        <v>1022202070747</v>
      </c>
      <c r="C3180" s="4">
        <v>-10000115373</v>
      </c>
    </row>
    <row r="3181">
      <c r="A3181" t="str">
        <f t="shared" si="51"/>
        <v>1022202216695-10000000208</v>
      </c>
      <c r="B3181" s="4">
        <v>1022202216695</v>
      </c>
      <c r="C3181" s="4">
        <v>-10000000208</v>
      </c>
    </row>
    <row r="3182">
      <c r="A3182" t="str">
        <f t="shared" si="51"/>
        <v>1022202770864-10000115338</v>
      </c>
      <c r="B3182" s="4">
        <v>1022202770864</v>
      </c>
      <c r="C3182" s="4">
        <v>-10000115338</v>
      </c>
    </row>
    <row r="3183">
      <c r="A3183" t="str">
        <f t="shared" si="51"/>
        <v>1022202733398-10000115373</v>
      </c>
      <c r="B3183" s="4">
        <v>1022202733398</v>
      </c>
      <c r="C3183" s="4">
        <v>-10000115373</v>
      </c>
    </row>
    <row r="3184">
      <c r="A3184" t="str">
        <f t="shared" si="51"/>
        <v>1022202734620-10000115329</v>
      </c>
      <c r="B3184" s="4">
        <v>1022202734620</v>
      </c>
      <c r="C3184" s="4">
        <v>-10000115329</v>
      </c>
    </row>
    <row r="3185">
      <c r="A3185" t="str">
        <f t="shared" si="51"/>
        <v>1022202217069-10000115329</v>
      </c>
      <c r="B3185" s="4">
        <v>1022202217069</v>
      </c>
      <c r="C3185" s="4">
        <v>-10000115329</v>
      </c>
    </row>
    <row r="3186">
      <c r="A3186" t="str">
        <f t="shared" si="51"/>
        <v>1022202769401-10000115373</v>
      </c>
      <c r="B3186" s="4">
        <v>1022202769401</v>
      </c>
      <c r="C3186" s="4">
        <v>-10000115373</v>
      </c>
    </row>
    <row r="3187">
      <c r="A3187" t="str">
        <f t="shared" si="51"/>
        <v>1122208000375-10000115329</v>
      </c>
      <c r="B3187" s="4">
        <v>1122208000375</v>
      </c>
      <c r="C3187" s="4">
        <v>-10000115329</v>
      </c>
    </row>
    <row r="3188">
      <c r="A3188" t="str">
        <f t="shared" si="51"/>
        <v>1022202770864-10000115329</v>
      </c>
      <c r="B3188" s="4">
        <v>1022202770864</v>
      </c>
      <c r="C3188" s="4">
        <v>-10000115329</v>
      </c>
    </row>
    <row r="3189">
      <c r="A3189" t="str">
        <f t="shared" si="51"/>
        <v>1022202217685-10000115329</v>
      </c>
      <c r="B3189" s="4">
        <v>1022202217685</v>
      </c>
      <c r="C3189" s="4">
        <v>-10000115329</v>
      </c>
    </row>
    <row r="3190">
      <c r="A3190" t="str">
        <f t="shared" si="51"/>
        <v>1022202216695-10000115338</v>
      </c>
      <c r="B3190" s="4">
        <v>1022202216695</v>
      </c>
      <c r="C3190" s="4">
        <v>-10000115338</v>
      </c>
    </row>
    <row r="3191">
      <c r="A3191" t="str">
        <f t="shared" si="51"/>
        <v>1022202217762-10000115373</v>
      </c>
      <c r="B3191" s="4">
        <v>1022202217762</v>
      </c>
      <c r="C3191" s="4">
        <v>-10000115373</v>
      </c>
    </row>
    <row r="3192">
      <c r="A3192" t="str">
        <f t="shared" si="51"/>
        <v>1022202891578-10000115329</v>
      </c>
      <c r="B3192" s="4">
        <v>1022202891578</v>
      </c>
      <c r="C3192" s="4">
        <v>-10000115329</v>
      </c>
    </row>
    <row r="3193">
      <c r="A3193" t="str">
        <f t="shared" si="51"/>
        <v>1022202217850-10000115373</v>
      </c>
      <c r="B3193" s="4">
        <v>1022202217850</v>
      </c>
      <c r="C3193" s="4">
        <v>-10000115373</v>
      </c>
    </row>
    <row r="3194">
      <c r="A3194" t="str">
        <f t="shared" si="51"/>
        <v>1022202070758-10000115373</v>
      </c>
      <c r="B3194" s="4">
        <v>1022202070758</v>
      </c>
      <c r="C3194" s="4">
        <v>-10000115373</v>
      </c>
    </row>
    <row r="3195">
      <c r="A3195" t="str">
        <f t="shared" si="51"/>
        <v>1022202768830-10000115338</v>
      </c>
      <c r="B3195" s="4">
        <v>1022202768830</v>
      </c>
      <c r="C3195" s="4">
        <v>-10000115338</v>
      </c>
    </row>
    <row r="3196">
      <c r="A3196" t="str">
        <f t="shared" si="51"/>
        <v>1022202218037-10000115343</v>
      </c>
      <c r="B3196" s="4">
        <v>1022202218037</v>
      </c>
      <c r="C3196" s="4">
        <v>-10000115343</v>
      </c>
    </row>
    <row r="3197">
      <c r="A3197" t="str">
        <f t="shared" si="51"/>
        <v>1022202071374-10000115329</v>
      </c>
      <c r="B3197" s="4">
        <v>1022202071374</v>
      </c>
      <c r="C3197" s="4">
        <v>-10000115329</v>
      </c>
    </row>
    <row r="3198">
      <c r="A3198" t="str">
        <f t="shared" si="51"/>
        <v>1022202614060-10000000246</v>
      </c>
      <c r="B3198" s="4">
        <v>1022202614060</v>
      </c>
      <c r="C3198" s="4">
        <v>-10000000246</v>
      </c>
    </row>
    <row r="3199">
      <c r="A3199" t="str">
        <f t="shared" si="51"/>
        <v>1022202614202-10000000246</v>
      </c>
      <c r="B3199" s="4">
        <v>1022202614202</v>
      </c>
      <c r="C3199" s="4">
        <v>-10000000246</v>
      </c>
    </row>
    <row r="3200">
      <c r="A3200" t="str">
        <f t="shared" si="51"/>
        <v>1022202614060-10000115329</v>
      </c>
      <c r="B3200" s="4">
        <v>1022202614060</v>
      </c>
      <c r="C3200" s="4">
        <v>-10000115329</v>
      </c>
    </row>
    <row r="3201">
      <c r="A3201" t="str">
        <f t="shared" si="51"/>
        <v>1022202614060-10000000208</v>
      </c>
      <c r="B3201" s="4">
        <v>1022202614060</v>
      </c>
      <c r="C3201" s="4">
        <v>-10000000208</v>
      </c>
    </row>
    <row r="3202">
      <c r="A3202" t="str">
        <f t="shared" ref="A3202:A3265" si="52">IF(B3202="","",CONCATENATE(B3202,C3202))</f>
        <v>1022202611540-10000000208</v>
      </c>
      <c r="B3202" s="4">
        <v>1022202611540</v>
      </c>
      <c r="C3202" s="4">
        <v>-10000000208</v>
      </c>
    </row>
    <row r="3203">
      <c r="A3203" t="str">
        <f t="shared" si="52"/>
        <v>1022202614037-10000000246</v>
      </c>
      <c r="B3203" s="4">
        <v>1022202614037</v>
      </c>
      <c r="C3203" s="4">
        <v>-10000000246</v>
      </c>
    </row>
    <row r="3204">
      <c r="A3204" t="str">
        <f t="shared" si="52"/>
        <v>1022202611562-10000000208</v>
      </c>
      <c r="B3204" s="4">
        <v>1022202611562</v>
      </c>
      <c r="C3204" s="4">
        <v>-10000000208</v>
      </c>
    </row>
    <row r="3205">
      <c r="A3205" t="str">
        <f t="shared" si="52"/>
        <v>1022202611595-10000115329</v>
      </c>
      <c r="B3205" s="4">
        <v>1022202611595</v>
      </c>
      <c r="C3205" s="4">
        <v>-10000115329</v>
      </c>
    </row>
    <row r="3206">
      <c r="A3206" t="str">
        <f t="shared" si="52"/>
        <v>1022202611331-10000115329</v>
      </c>
      <c r="B3206" s="4">
        <v>1022202611331</v>
      </c>
      <c r="C3206" s="4">
        <v>-10000115329</v>
      </c>
    </row>
    <row r="3207">
      <c r="A3207" t="str">
        <f t="shared" si="52"/>
        <v>1022202613289-10000000208</v>
      </c>
      <c r="B3207" s="4">
        <v>1022202613289</v>
      </c>
      <c r="C3207" s="4">
        <v>-10000000208</v>
      </c>
    </row>
    <row r="3208">
      <c r="A3208" t="str">
        <f t="shared" si="52"/>
        <v>1022202613290-10000000246</v>
      </c>
      <c r="B3208" s="4">
        <v>1022202613290</v>
      </c>
      <c r="C3208" s="4">
        <v>-10000000246</v>
      </c>
    </row>
    <row r="3209">
      <c r="A3209" t="str">
        <f t="shared" si="52"/>
        <v>1022202610946-10000000208</v>
      </c>
      <c r="B3209" s="4">
        <v>1022202610946</v>
      </c>
      <c r="C3209" s="4">
        <v>-10000000208</v>
      </c>
    </row>
    <row r="3210">
      <c r="A3210" t="str">
        <f t="shared" si="52"/>
        <v>1022202611310-10000000208</v>
      </c>
      <c r="B3210" s="4">
        <v>1022202611310</v>
      </c>
      <c r="C3210" s="4">
        <v>-10000000208</v>
      </c>
    </row>
    <row r="3211">
      <c r="A3211" t="str">
        <f t="shared" si="52"/>
        <v>1022202612618-10000115329</v>
      </c>
      <c r="B3211" s="4">
        <v>1022202612618</v>
      </c>
      <c r="C3211" s="4">
        <v>-10000115329</v>
      </c>
    </row>
    <row r="3212">
      <c r="A3212" t="str">
        <f t="shared" si="52"/>
        <v>1022202613289-10000115329</v>
      </c>
      <c r="B3212" s="4">
        <v>1022202613289</v>
      </c>
      <c r="C3212" s="4">
        <v>-10000115329</v>
      </c>
    </row>
    <row r="3213">
      <c r="A3213" t="str">
        <f t="shared" si="52"/>
        <v>1022202613938-10000115329</v>
      </c>
      <c r="B3213" s="4">
        <v>1022202613938</v>
      </c>
      <c r="C3213" s="4">
        <v>-10000115329</v>
      </c>
    </row>
    <row r="3214">
      <c r="A3214" t="str">
        <f t="shared" si="52"/>
        <v>1022202611562-10000115329</v>
      </c>
      <c r="B3214" s="4">
        <v>1022202611562</v>
      </c>
      <c r="C3214" s="4">
        <v>-10000115329</v>
      </c>
    </row>
    <row r="3215">
      <c r="A3215" t="str">
        <f t="shared" si="52"/>
        <v>1022202613289-10000000246</v>
      </c>
      <c r="B3215" s="4">
        <v>1022202613289</v>
      </c>
      <c r="C3215" s="4">
        <v>-10000000246</v>
      </c>
    </row>
    <row r="3216">
      <c r="A3216" t="str">
        <f t="shared" si="52"/>
        <v>1022202611331-10000000246</v>
      </c>
      <c r="B3216" s="4">
        <v>1022202611331</v>
      </c>
      <c r="C3216" s="4">
        <v>-10000000246</v>
      </c>
    </row>
    <row r="3217">
      <c r="A3217" t="str">
        <f t="shared" si="52"/>
        <v>1022202613828-10000115329</v>
      </c>
      <c r="B3217" s="4">
        <v>1022202613828</v>
      </c>
      <c r="C3217" s="4">
        <v>-10000115329</v>
      </c>
    </row>
    <row r="3218">
      <c r="A3218" t="str">
        <f t="shared" si="52"/>
        <v>1022202614037-10000000208</v>
      </c>
      <c r="B3218" s="4">
        <v>1022202614037</v>
      </c>
      <c r="C3218" s="4">
        <v>-10000000208</v>
      </c>
    </row>
    <row r="3219">
      <c r="A3219" t="str">
        <f t="shared" si="52"/>
        <v>1022202611310-10000000246</v>
      </c>
      <c r="B3219" s="4">
        <v>1022202611310</v>
      </c>
      <c r="C3219" s="4">
        <v>-10000000246</v>
      </c>
    </row>
    <row r="3220">
      <c r="A3220" t="str">
        <f t="shared" si="52"/>
        <v>1022202612233-10000115329</v>
      </c>
      <c r="B3220" s="4">
        <v>1022202612233</v>
      </c>
      <c r="C3220" s="4">
        <v>-10000115329</v>
      </c>
    </row>
    <row r="3221">
      <c r="A3221" t="str">
        <f t="shared" si="52"/>
        <v>1022202614202-10000115329</v>
      </c>
      <c r="B3221" s="4">
        <v>1022202614202</v>
      </c>
      <c r="C3221" s="4">
        <v>-10000115329</v>
      </c>
    </row>
    <row r="3222">
      <c r="A3222" t="str">
        <f t="shared" si="52"/>
        <v>1022202615368-10000000208</v>
      </c>
      <c r="B3222" s="4">
        <v>1022202615368</v>
      </c>
      <c r="C3222" s="4">
        <v>-10000000208</v>
      </c>
    </row>
    <row r="3223">
      <c r="A3223" t="str">
        <f t="shared" si="52"/>
        <v>1022202610946-10000115329</v>
      </c>
      <c r="B3223" s="4">
        <v>1022202610946</v>
      </c>
      <c r="C3223" s="4">
        <v>-10000115329</v>
      </c>
    </row>
    <row r="3224">
      <c r="A3224" t="str">
        <f t="shared" si="52"/>
        <v>1022202611540-10000000246</v>
      </c>
      <c r="B3224" s="4">
        <v>1022202611540</v>
      </c>
      <c r="C3224" s="4">
        <v>-10000000246</v>
      </c>
    </row>
    <row r="3225">
      <c r="A3225" t="str">
        <f t="shared" si="52"/>
        <v>1022202611310-10000115329</v>
      </c>
      <c r="B3225" s="4">
        <v>1022202611310</v>
      </c>
      <c r="C3225" s="4">
        <v>-10000115329</v>
      </c>
    </row>
    <row r="3226">
      <c r="A3226" t="str">
        <f t="shared" si="52"/>
        <v>1022202611595-10000000246</v>
      </c>
      <c r="B3226" s="4">
        <v>1022202611595</v>
      </c>
      <c r="C3226" s="4">
        <v>-10000000246</v>
      </c>
    </row>
    <row r="3227">
      <c r="A3227" t="str">
        <f t="shared" si="52"/>
        <v>1022202611331-10000000208</v>
      </c>
      <c r="B3227" s="4">
        <v>1022202611331</v>
      </c>
      <c r="C3227" s="4">
        <v>-10000000208</v>
      </c>
    </row>
    <row r="3228">
      <c r="A3228" t="str">
        <f t="shared" si="52"/>
        <v>1022202615368-10000115329</v>
      </c>
      <c r="B3228" s="4">
        <v>1022202615368</v>
      </c>
      <c r="C3228" s="4">
        <v>-10000115329</v>
      </c>
    </row>
    <row r="3229">
      <c r="A3229" t="str">
        <f t="shared" si="52"/>
        <v>1022202611595-10000000208</v>
      </c>
      <c r="B3229" s="4">
        <v>1022202611595</v>
      </c>
      <c r="C3229" s="4">
        <v>-10000000208</v>
      </c>
    </row>
    <row r="3230">
      <c r="A3230" t="str">
        <f t="shared" si="52"/>
        <v>1022202611342-10000000208</v>
      </c>
      <c r="B3230" s="4">
        <v>1022202611342</v>
      </c>
      <c r="C3230" s="4">
        <v>-10000000208</v>
      </c>
    </row>
    <row r="3231">
      <c r="A3231" t="str">
        <f t="shared" si="52"/>
        <v>1022202613938-10000000208</v>
      </c>
      <c r="B3231" s="4">
        <v>1022202613938</v>
      </c>
      <c r="C3231" s="4">
        <v>-10000000208</v>
      </c>
    </row>
    <row r="3232">
      <c r="A3232" t="str">
        <f t="shared" si="52"/>
        <v>1022202613290-10000115329</v>
      </c>
      <c r="B3232" s="4">
        <v>1022202613290</v>
      </c>
      <c r="C3232" s="4">
        <v>-10000115329</v>
      </c>
    </row>
    <row r="3233">
      <c r="A3233" t="str">
        <f t="shared" si="52"/>
        <v>1022202611540-10000115329</v>
      </c>
      <c r="B3233" s="4">
        <v>1022202611540</v>
      </c>
      <c r="C3233" s="4">
        <v>-10000115329</v>
      </c>
    </row>
    <row r="3234">
      <c r="A3234" t="str">
        <f t="shared" si="52"/>
        <v>1022202613828-10000000208</v>
      </c>
      <c r="B3234" s="4">
        <v>1022202613828</v>
      </c>
      <c r="C3234" s="4">
        <v>-10000000208</v>
      </c>
    </row>
    <row r="3235">
      <c r="A3235" t="str">
        <f t="shared" si="52"/>
        <v>1022202612233-10000000208</v>
      </c>
      <c r="B3235" s="4">
        <v>1022202612233</v>
      </c>
      <c r="C3235" s="4">
        <v>-10000000208</v>
      </c>
    </row>
    <row r="3236">
      <c r="A3236" t="str">
        <f t="shared" si="52"/>
        <v>1022202610946-10000000246</v>
      </c>
      <c r="B3236" s="4">
        <v>1022202610946</v>
      </c>
      <c r="C3236" s="4">
        <v>-10000000246</v>
      </c>
    </row>
    <row r="3237">
      <c r="A3237" t="str">
        <f t="shared" si="52"/>
        <v>1022202611342-10000000246</v>
      </c>
      <c r="B3237" s="4">
        <v>1022202611342</v>
      </c>
      <c r="C3237" s="4">
        <v>-10000000246</v>
      </c>
    </row>
    <row r="3238">
      <c r="A3238" t="str">
        <f t="shared" si="52"/>
        <v>1022202612618-10000000208</v>
      </c>
      <c r="B3238" s="4">
        <v>1022202612618</v>
      </c>
      <c r="C3238" s="4">
        <v>-10000000208</v>
      </c>
    </row>
    <row r="3239">
      <c r="A3239" t="str">
        <f t="shared" si="52"/>
        <v>1022202611562-10000000246</v>
      </c>
      <c r="B3239" s="4">
        <v>1022202611562</v>
      </c>
      <c r="C3239" s="4">
        <v>-10000000246</v>
      </c>
    </row>
    <row r="3240">
      <c r="A3240" t="str">
        <f t="shared" si="52"/>
        <v>1022202612233-10000000246</v>
      </c>
      <c r="B3240" s="4">
        <v>1022202612233</v>
      </c>
      <c r="C3240" s="4">
        <v>-10000000246</v>
      </c>
    </row>
    <row r="3241">
      <c r="A3241" t="str">
        <f t="shared" si="52"/>
        <v>1022202614202-10000000208</v>
      </c>
      <c r="B3241" s="4">
        <v>1022202614202</v>
      </c>
      <c r="C3241" s="4">
        <v>-10000000208</v>
      </c>
    </row>
    <row r="3242">
      <c r="A3242" t="str">
        <f t="shared" si="52"/>
        <v>1022202614037-10000115329</v>
      </c>
      <c r="B3242" s="4">
        <v>1022202614037</v>
      </c>
      <c r="C3242" s="4">
        <v>-10000115329</v>
      </c>
    </row>
    <row r="3243">
      <c r="A3243" t="str">
        <f t="shared" si="52"/>
        <v>1022202611342-10000115329</v>
      </c>
      <c r="B3243" s="4">
        <v>1022202611342</v>
      </c>
      <c r="C3243" s="4">
        <v>-10000115329</v>
      </c>
    </row>
    <row r="3244">
      <c r="A3244" t="str">
        <f t="shared" si="52"/>
        <v>1022202613290-10000000208</v>
      </c>
      <c r="B3244" s="4">
        <v>1022202613290</v>
      </c>
      <c r="C3244" s="4">
        <v>-10000000208</v>
      </c>
    </row>
    <row r="3245">
      <c r="A3245" t="str">
        <f t="shared" si="52"/>
        <v>1022202613828-10000000246</v>
      </c>
      <c r="B3245" s="4">
        <v>1022202613828</v>
      </c>
      <c r="C3245" s="4">
        <v>-10000000246</v>
      </c>
    </row>
    <row r="3246">
      <c r="A3246" t="str">
        <f t="shared" si="52"/>
        <v>1022202613938-10000000246</v>
      </c>
      <c r="B3246" s="4">
        <v>1022202613938</v>
      </c>
      <c r="C3246" s="4">
        <v>-10000000246</v>
      </c>
    </row>
    <row r="3247">
      <c r="A3247" t="str">
        <f t="shared" si="52"/>
        <v>1022202612618-10000000246</v>
      </c>
      <c r="B3247" s="4">
        <v>1022202612618</v>
      </c>
      <c r="C3247" s="4">
        <v>-10000000246</v>
      </c>
    </row>
    <row r="3248">
      <c r="A3248" t="str">
        <f t="shared" si="52"/>
        <v>1022202615368-10000000246</v>
      </c>
      <c r="B3248" s="4">
        <v>1022202615368</v>
      </c>
      <c r="C3248" s="4">
        <v>-10000000246</v>
      </c>
    </row>
    <row r="3249">
      <c r="A3249" t="str">
        <f t="shared" si="52"/>
        <v>1022200509616-10000115373</v>
      </c>
      <c r="B3249" s="4">
        <v>1022200509616</v>
      </c>
      <c r="C3249" s="4">
        <v>-10000115373</v>
      </c>
    </row>
    <row r="3250">
      <c r="A3250" t="str">
        <f t="shared" si="52"/>
        <v>1022201908519-10000115329</v>
      </c>
      <c r="B3250" s="4">
        <v>1022201908519</v>
      </c>
      <c r="C3250" s="4">
        <v>-10000115329</v>
      </c>
    </row>
    <row r="3251">
      <c r="A3251" t="str">
        <f t="shared" si="52"/>
        <v>1022200508714-10000115373</v>
      </c>
      <c r="B3251" s="4">
        <v>1022200508714</v>
      </c>
      <c r="C3251" s="4">
        <v>-10000115373</v>
      </c>
    </row>
    <row r="3252">
      <c r="A3252" t="str">
        <f t="shared" si="52"/>
        <v>1022202670236-10000115373</v>
      </c>
      <c r="B3252" s="4">
        <v>1022202670236</v>
      </c>
      <c r="C3252" s="4">
        <v>-10000115373</v>
      </c>
    </row>
    <row r="3253">
      <c r="A3253" t="str">
        <f t="shared" si="52"/>
        <v>1022200508604-10000115339</v>
      </c>
      <c r="B3253" s="4">
        <v>1022200508604</v>
      </c>
      <c r="C3253" s="4">
        <v>-10000115339</v>
      </c>
    </row>
    <row r="3254">
      <c r="A3254" t="str">
        <f t="shared" si="52"/>
        <v>1022200507922-10000115361</v>
      </c>
      <c r="B3254" s="4">
        <v>1022200507922</v>
      </c>
      <c r="C3254" s="4">
        <v>-10000115361</v>
      </c>
    </row>
    <row r="3255">
      <c r="A3255" t="str">
        <f t="shared" si="52"/>
        <v>1022200508076-10000115338</v>
      </c>
      <c r="B3255" s="4">
        <v>1022200508076</v>
      </c>
      <c r="C3255" s="4">
        <v>-10000115338</v>
      </c>
    </row>
    <row r="3256">
      <c r="A3256" t="str">
        <f t="shared" si="52"/>
        <v>1022200507845-10000115329</v>
      </c>
      <c r="B3256" s="4">
        <v>1022200507845</v>
      </c>
      <c r="C3256" s="4">
        <v>-10000115329</v>
      </c>
    </row>
    <row r="3257">
      <c r="A3257" t="str">
        <f t="shared" si="52"/>
        <v>1022201907804-10000115329</v>
      </c>
      <c r="B3257" s="4">
        <v>1022201907804</v>
      </c>
      <c r="C3257" s="4">
        <v>-10000115329</v>
      </c>
    </row>
    <row r="3258">
      <c r="A3258" t="str">
        <f t="shared" si="52"/>
        <v>1022200509616-10000115361</v>
      </c>
      <c r="B3258" s="4">
        <v>1022200509616</v>
      </c>
      <c r="C3258" s="4">
        <v>-10000115361</v>
      </c>
    </row>
    <row r="3259">
      <c r="A3259" t="str">
        <f t="shared" si="52"/>
        <v>1022200509484-10000115373</v>
      </c>
      <c r="B3259" s="4">
        <v>1022200509484</v>
      </c>
      <c r="C3259" s="4">
        <v>-10000115373</v>
      </c>
    </row>
    <row r="3260">
      <c r="A3260" t="str">
        <f t="shared" si="52"/>
        <v>1022200507845-10000115361</v>
      </c>
      <c r="B3260" s="4">
        <v>1022200507845</v>
      </c>
      <c r="C3260" s="4">
        <v>-10000115361</v>
      </c>
    </row>
    <row r="3261">
      <c r="A3261" t="str">
        <f t="shared" si="52"/>
        <v>1022200510496-10000115373</v>
      </c>
      <c r="B3261" s="4">
        <v>1022200510496</v>
      </c>
      <c r="C3261" s="4">
        <v>-10000115373</v>
      </c>
    </row>
    <row r="3262">
      <c r="A3262" t="str">
        <f t="shared" si="52"/>
        <v>1022200507922-10000115373</v>
      </c>
      <c r="B3262" s="4">
        <v>1022200507922</v>
      </c>
      <c r="C3262" s="4">
        <v>-10000115373</v>
      </c>
    </row>
    <row r="3263">
      <c r="A3263" t="str">
        <f t="shared" si="52"/>
        <v>1022200508571-10000115338</v>
      </c>
      <c r="B3263" s="4">
        <v>1022200508571</v>
      </c>
      <c r="C3263" s="4">
        <v>-10000115338</v>
      </c>
    </row>
    <row r="3264">
      <c r="A3264" t="str">
        <f t="shared" si="52"/>
        <v>1022201906209-10000115373</v>
      </c>
      <c r="B3264" s="4">
        <v>1022201906209</v>
      </c>
      <c r="C3264" s="4">
        <v>-10000115373</v>
      </c>
    </row>
    <row r="3265">
      <c r="A3265" t="str">
        <f t="shared" si="52"/>
        <v>1022200508087-10000115373</v>
      </c>
      <c r="B3265" s="4">
        <v>1022200508087</v>
      </c>
      <c r="C3265" s="4">
        <v>-10000115373</v>
      </c>
    </row>
    <row r="3266">
      <c r="A3266" t="str">
        <f t="shared" ref="A3266:A3329" si="53">IF(B3266="","",CONCATENATE(B3266,C3266))</f>
        <v>1022200508527-10000115338</v>
      </c>
      <c r="B3266" s="4">
        <v>1022200508527</v>
      </c>
      <c r="C3266" s="4">
        <v>-10000115338</v>
      </c>
    </row>
    <row r="3267">
      <c r="A3267" t="str">
        <f t="shared" si="53"/>
        <v>1022202365151-10000115338</v>
      </c>
      <c r="B3267" s="4">
        <v>1022202365151</v>
      </c>
      <c r="C3267" s="4">
        <v>-10000115338</v>
      </c>
    </row>
    <row r="3268">
      <c r="A3268" t="str">
        <f t="shared" si="53"/>
        <v>1022202670269-10000115329</v>
      </c>
      <c r="B3268" s="4">
        <v>1022202670269</v>
      </c>
      <c r="C3268" s="4">
        <v>-10000115329</v>
      </c>
    </row>
    <row r="3269">
      <c r="A3269" t="str">
        <f t="shared" si="53"/>
        <v>1022200508714-10000115338</v>
      </c>
      <c r="B3269" s="4">
        <v>1022200508714</v>
      </c>
      <c r="C3269" s="4">
        <v>-10000115338</v>
      </c>
    </row>
    <row r="3270">
      <c r="A3270" t="str">
        <f t="shared" si="53"/>
        <v>1022202365130-10000115338</v>
      </c>
      <c r="B3270" s="4">
        <v>1022202365130</v>
      </c>
      <c r="C3270" s="4">
        <v>-10000115338</v>
      </c>
    </row>
    <row r="3271">
      <c r="A3271" t="str">
        <f t="shared" si="53"/>
        <v>1022202365680-10000115373</v>
      </c>
      <c r="B3271" s="4">
        <v>1022202365680</v>
      </c>
      <c r="C3271" s="4">
        <v>-10000115373</v>
      </c>
    </row>
    <row r="3272">
      <c r="A3272" t="str">
        <f t="shared" si="53"/>
        <v>1022200509616-10000115338</v>
      </c>
      <c r="B3272" s="4">
        <v>1022200509616</v>
      </c>
      <c r="C3272" s="4">
        <v>-10000115338</v>
      </c>
    </row>
    <row r="3273">
      <c r="A3273" t="str">
        <f t="shared" si="53"/>
        <v>1022200508087-10000115329</v>
      </c>
      <c r="B3273" s="4">
        <v>1022200508087</v>
      </c>
      <c r="C3273" s="4">
        <v>-10000115329</v>
      </c>
    </row>
    <row r="3274">
      <c r="A3274" t="str">
        <f t="shared" si="53"/>
        <v>1022200507933-10000115361</v>
      </c>
      <c r="B3274" s="4">
        <v>1022200507933</v>
      </c>
      <c r="C3274" s="4">
        <v>-10000115361</v>
      </c>
    </row>
    <row r="3275">
      <c r="A3275" t="str">
        <f t="shared" si="53"/>
        <v>1022202365130-10000115373</v>
      </c>
      <c r="B3275" s="4">
        <v>1022202365130</v>
      </c>
      <c r="C3275" s="4">
        <v>-10000115373</v>
      </c>
    </row>
    <row r="3276">
      <c r="A3276" t="str">
        <f t="shared" si="53"/>
        <v>1022202151070-10000115329</v>
      </c>
      <c r="B3276" s="4">
        <v>1022202151070</v>
      </c>
      <c r="C3276" s="4">
        <v>-10000115329</v>
      </c>
    </row>
    <row r="3277">
      <c r="A3277" t="str">
        <f t="shared" si="53"/>
        <v>1022202915790-10000115373</v>
      </c>
      <c r="B3277" s="4">
        <v>1022202915790</v>
      </c>
      <c r="C3277" s="4">
        <v>-10000115373</v>
      </c>
    </row>
    <row r="3278">
      <c r="A3278" t="str">
        <f t="shared" si="53"/>
        <v>1022202668740-10000115373</v>
      </c>
      <c r="B3278" s="4">
        <v>1022202668740</v>
      </c>
      <c r="C3278" s="4">
        <v>-10000115373</v>
      </c>
    </row>
    <row r="3279">
      <c r="A3279" t="str">
        <f t="shared" si="53"/>
        <v>1022201907188-10000115373</v>
      </c>
      <c r="B3279" s="4">
        <v>1022201907188</v>
      </c>
      <c r="C3279" s="4">
        <v>-10000115373</v>
      </c>
    </row>
    <row r="3280">
      <c r="A3280" t="str">
        <f t="shared" si="53"/>
        <v>1022202670236-10000115329</v>
      </c>
      <c r="B3280" s="4">
        <v>1022202670236</v>
      </c>
      <c r="C3280" s="4">
        <v>-10000115329</v>
      </c>
    </row>
    <row r="3281">
      <c r="A3281" t="str">
        <f t="shared" si="53"/>
        <v>1022201907090-10000115329</v>
      </c>
      <c r="B3281" s="4">
        <v>1022201907090</v>
      </c>
      <c r="C3281" s="4">
        <v>-10000115329</v>
      </c>
    </row>
    <row r="3282">
      <c r="A3282" t="str">
        <f t="shared" si="53"/>
        <v>1022201906143-10000115373</v>
      </c>
      <c r="B3282" s="4">
        <v>1022201906143</v>
      </c>
      <c r="C3282" s="4">
        <v>-10000115373</v>
      </c>
    </row>
    <row r="3283">
      <c r="A3283" t="str">
        <f t="shared" si="53"/>
        <v>1022200510496-10000115338</v>
      </c>
      <c r="B3283" s="4">
        <v>1022200510496</v>
      </c>
      <c r="C3283" s="4">
        <v>-10000115338</v>
      </c>
    </row>
    <row r="3284">
      <c r="A3284" t="str">
        <f t="shared" si="53"/>
        <v>1022202670192-10000115338</v>
      </c>
      <c r="B3284" s="4">
        <v>1022202670192</v>
      </c>
      <c r="C3284" s="4">
        <v>-10000115338</v>
      </c>
    </row>
    <row r="3285">
      <c r="A3285" t="str">
        <f t="shared" si="53"/>
        <v>1022202670434-10000115329</v>
      </c>
      <c r="B3285" s="4">
        <v>1022202670434</v>
      </c>
      <c r="C3285" s="4">
        <v>-10000115329</v>
      </c>
    </row>
    <row r="3286">
      <c r="A3286" t="str">
        <f t="shared" si="53"/>
        <v>1022200508076-10000115361</v>
      </c>
      <c r="B3286" s="4">
        <v>1022200508076</v>
      </c>
      <c r="C3286" s="4">
        <v>-10000115361</v>
      </c>
    </row>
    <row r="3287">
      <c r="A3287" t="str">
        <f t="shared" si="53"/>
        <v>1022200507933-10000115338</v>
      </c>
      <c r="B3287" s="4">
        <v>1022200507933</v>
      </c>
      <c r="C3287" s="4">
        <v>-10000115338</v>
      </c>
    </row>
    <row r="3288">
      <c r="A3288" t="str">
        <f t="shared" si="53"/>
        <v>1022200507922-10000115329</v>
      </c>
      <c r="B3288" s="4">
        <v>1022200507922</v>
      </c>
      <c r="C3288" s="4">
        <v>-10000115329</v>
      </c>
    </row>
    <row r="3289">
      <c r="A3289" t="str">
        <f t="shared" si="53"/>
        <v>1022200508813-10000115361</v>
      </c>
      <c r="B3289" s="4">
        <v>1022200508813</v>
      </c>
      <c r="C3289" s="4">
        <v>-10000115361</v>
      </c>
    </row>
    <row r="3290">
      <c r="A3290" t="str">
        <f t="shared" si="53"/>
        <v>1022202151157-10000115373</v>
      </c>
      <c r="B3290" s="4">
        <v>1022202151157</v>
      </c>
      <c r="C3290" s="4">
        <v>-10000115373</v>
      </c>
    </row>
    <row r="3291">
      <c r="A3291" t="str">
        <f t="shared" si="53"/>
        <v>1022202916780-10000115373</v>
      </c>
      <c r="B3291" s="4">
        <v>1022202916780</v>
      </c>
      <c r="C3291" s="4">
        <v>-10000115373</v>
      </c>
    </row>
    <row r="3292">
      <c r="A3292" t="str">
        <f t="shared" si="53"/>
        <v>1022202670192-10000115373</v>
      </c>
      <c r="B3292" s="4">
        <v>1022202670192</v>
      </c>
      <c r="C3292" s="4">
        <v>-10000115373</v>
      </c>
    </row>
    <row r="3293">
      <c r="A3293" t="str">
        <f t="shared" si="53"/>
        <v>1022200508076-10000115329</v>
      </c>
      <c r="B3293" s="4">
        <v>1022200508076</v>
      </c>
      <c r="C3293" s="4">
        <v>-10000115329</v>
      </c>
    </row>
    <row r="3294">
      <c r="A3294" t="str">
        <f t="shared" si="53"/>
        <v>1022200507966-10000115338</v>
      </c>
      <c r="B3294" s="4">
        <v>1022200507966</v>
      </c>
      <c r="C3294" s="4">
        <v>-10000115338</v>
      </c>
    </row>
    <row r="3295">
      <c r="A3295" t="str">
        <f t="shared" si="53"/>
        <v>1022200509484-10000115338</v>
      </c>
      <c r="B3295" s="4">
        <v>1022200509484</v>
      </c>
      <c r="C3295" s="4">
        <v>-10000115338</v>
      </c>
    </row>
    <row r="3296">
      <c r="A3296" t="str">
        <f t="shared" si="53"/>
        <v>1022200510496-10000115329</v>
      </c>
      <c r="B3296" s="4">
        <v>1022200510496</v>
      </c>
      <c r="C3296" s="4">
        <v>-10000115329</v>
      </c>
    </row>
    <row r="3297">
      <c r="A3297" t="str">
        <f t="shared" si="53"/>
        <v>1022200508527-10000115373</v>
      </c>
      <c r="B3297" s="4">
        <v>1022200508527</v>
      </c>
      <c r="C3297" s="4">
        <v>-10000115373</v>
      </c>
    </row>
    <row r="3298">
      <c r="A3298" t="str">
        <f t="shared" si="53"/>
        <v>1022200510903-10000115329</v>
      </c>
      <c r="B3298" s="4">
        <v>1022200510903</v>
      </c>
      <c r="C3298" s="4">
        <v>-10000115329</v>
      </c>
    </row>
    <row r="3299">
      <c r="A3299" t="str">
        <f t="shared" si="53"/>
        <v>1022200508714-10000115361</v>
      </c>
      <c r="B3299" s="4">
        <v>1022200508714</v>
      </c>
      <c r="C3299" s="4">
        <v>-10000115361</v>
      </c>
    </row>
    <row r="3300">
      <c r="A3300" t="str">
        <f t="shared" si="53"/>
        <v>1022202150662-10000115329</v>
      </c>
      <c r="B3300" s="4">
        <v>1022202150662</v>
      </c>
      <c r="C3300" s="4">
        <v>-10000115329</v>
      </c>
    </row>
    <row r="3301">
      <c r="A3301" t="str">
        <f t="shared" si="53"/>
        <v>1022200507890-10000115361</v>
      </c>
      <c r="B3301" s="4">
        <v>1022200507890</v>
      </c>
      <c r="C3301" s="4">
        <v>-10000115361</v>
      </c>
    </row>
    <row r="3302">
      <c r="A3302" t="str">
        <f t="shared" si="53"/>
        <v>1022201907012-10000115373</v>
      </c>
      <c r="B3302" s="4">
        <v>1022201907012</v>
      </c>
      <c r="C3302" s="4">
        <v>-10000115373</v>
      </c>
    </row>
    <row r="3303">
      <c r="A3303" t="str">
        <f t="shared" si="53"/>
        <v>1022202364030-10000115373</v>
      </c>
      <c r="B3303" s="4">
        <v>1022202364030</v>
      </c>
      <c r="C3303" s="4">
        <v>-10000115373</v>
      </c>
    </row>
    <row r="3304">
      <c r="A3304" t="str">
        <f t="shared" si="53"/>
        <v>1022202365173-10000115338</v>
      </c>
      <c r="B3304" s="4">
        <v>1022202365173</v>
      </c>
      <c r="C3304" s="4">
        <v>-10000115338</v>
      </c>
    </row>
    <row r="3305">
      <c r="A3305" t="str">
        <f t="shared" si="53"/>
        <v>1022200509484-10000115329</v>
      </c>
      <c r="B3305" s="4">
        <v>1022200509484</v>
      </c>
      <c r="C3305" s="4">
        <v>-10000115329</v>
      </c>
    </row>
    <row r="3306">
      <c r="A3306" t="str">
        <f t="shared" si="53"/>
        <v>1022200507890-10000115338</v>
      </c>
      <c r="B3306" s="4">
        <v>1022200507890</v>
      </c>
      <c r="C3306" s="4">
        <v>-10000115338</v>
      </c>
    </row>
    <row r="3307">
      <c r="A3307" t="str">
        <f t="shared" si="53"/>
        <v>1022202150662-10000115338</v>
      </c>
      <c r="B3307" s="4">
        <v>1022202150662</v>
      </c>
      <c r="C3307" s="4">
        <v>-10000115338</v>
      </c>
    </row>
    <row r="3308">
      <c r="A3308" t="str">
        <f t="shared" si="53"/>
        <v>1022200507834-10000115373</v>
      </c>
      <c r="B3308" s="4">
        <v>1022200507834</v>
      </c>
      <c r="C3308" s="4">
        <v>-10000115373</v>
      </c>
    </row>
    <row r="3309">
      <c r="A3309" t="str">
        <f t="shared" si="53"/>
        <v>1022201906330-10000115329</v>
      </c>
      <c r="B3309" s="4">
        <v>1022201906330</v>
      </c>
      <c r="C3309" s="4">
        <v>-10000115329</v>
      </c>
    </row>
    <row r="3310">
      <c r="A3310" t="str">
        <f t="shared" si="53"/>
        <v>1022201907430-10000115329</v>
      </c>
      <c r="B3310" s="4">
        <v>1022201907430</v>
      </c>
      <c r="C3310" s="4">
        <v>-10000115329</v>
      </c>
    </row>
    <row r="3311">
      <c r="A3311" t="str">
        <f t="shared" si="53"/>
        <v>1022201907430-10000115373</v>
      </c>
      <c r="B3311" s="4">
        <v>1022201907430</v>
      </c>
      <c r="C3311" s="4">
        <v>-10000115373</v>
      </c>
    </row>
    <row r="3312">
      <c r="A3312" t="str">
        <f t="shared" si="53"/>
        <v>1022200508527-10000115361</v>
      </c>
      <c r="B3312" s="4">
        <v>1022200508527</v>
      </c>
      <c r="C3312" s="4">
        <v>-10000115361</v>
      </c>
    </row>
    <row r="3313">
      <c r="A3313" t="str">
        <f t="shared" si="53"/>
        <v>1022202668740-10000115338</v>
      </c>
      <c r="B3313" s="4">
        <v>1022202668740</v>
      </c>
      <c r="C3313" s="4">
        <v>-10000115338</v>
      </c>
    </row>
    <row r="3314">
      <c r="A3314" t="str">
        <f t="shared" si="53"/>
        <v>1022200508813-10000000208</v>
      </c>
      <c r="B3314" s="4">
        <v>1022200508813</v>
      </c>
      <c r="C3314" s="4">
        <v>-10000000208</v>
      </c>
    </row>
    <row r="3315">
      <c r="A3315" t="str">
        <f t="shared" si="53"/>
        <v>1022201908519-10000115373</v>
      </c>
      <c r="B3315" s="4">
        <v>1022201908519</v>
      </c>
      <c r="C3315" s="4">
        <v>-10000115373</v>
      </c>
    </row>
    <row r="3316">
      <c r="A3316" t="str">
        <f t="shared" si="53"/>
        <v>1022202365680-10000115329</v>
      </c>
      <c r="B3316" s="4">
        <v>1022202365680</v>
      </c>
      <c r="C3316" s="4">
        <v>-10000115329</v>
      </c>
    </row>
    <row r="3317">
      <c r="A3317" t="str">
        <f t="shared" si="53"/>
        <v>1022202668146-10000115329</v>
      </c>
      <c r="B3317" s="4">
        <v>1022202668146</v>
      </c>
      <c r="C3317" s="4">
        <v>-10000115329</v>
      </c>
    </row>
    <row r="3318">
      <c r="A3318" t="str">
        <f t="shared" si="53"/>
        <v>1022200507845-10000115338</v>
      </c>
      <c r="B3318" s="4">
        <v>1022200507845</v>
      </c>
      <c r="C3318" s="4">
        <v>-10000115338</v>
      </c>
    </row>
    <row r="3319">
      <c r="A3319" t="str">
        <f t="shared" si="53"/>
        <v>1022200508087-10000115338</v>
      </c>
      <c r="B3319" s="4">
        <v>1022200508087</v>
      </c>
      <c r="C3319" s="4">
        <v>-10000115338</v>
      </c>
    </row>
    <row r="3320">
      <c r="A3320" t="str">
        <f t="shared" si="53"/>
        <v>1022200508076-10000115373</v>
      </c>
      <c r="B3320" s="4">
        <v>1022200508076</v>
      </c>
      <c r="C3320" s="4">
        <v>-10000115373</v>
      </c>
    </row>
    <row r="3321">
      <c r="A3321" t="str">
        <f t="shared" si="53"/>
        <v>1022200508604-10000115373</v>
      </c>
      <c r="B3321" s="4">
        <v>1022200508604</v>
      </c>
      <c r="C3321" s="4">
        <v>-10000115373</v>
      </c>
    </row>
    <row r="3322">
      <c r="A3322" t="str">
        <f t="shared" si="53"/>
        <v>1022200508604-10000115361</v>
      </c>
      <c r="B3322" s="4">
        <v>1022200508604</v>
      </c>
      <c r="C3322" s="4">
        <v>-10000115361</v>
      </c>
    </row>
    <row r="3323">
      <c r="A3323" t="str">
        <f t="shared" si="53"/>
        <v>1112205000137-10000115329</v>
      </c>
      <c r="B3323" s="4">
        <v>1112205000137</v>
      </c>
      <c r="C3323" s="4">
        <v>-10000115329</v>
      </c>
    </row>
    <row r="3324">
      <c r="A3324" t="str">
        <f t="shared" si="53"/>
        <v>1022200508780-10000115366</v>
      </c>
      <c r="B3324" s="4">
        <v>1022200508780</v>
      </c>
      <c r="C3324" s="4">
        <v>-10000115366</v>
      </c>
    </row>
    <row r="3325">
      <c r="A3325" t="str">
        <f t="shared" si="53"/>
        <v>1092205000051-10000115373</v>
      </c>
      <c r="B3325" s="4">
        <v>1092205000051</v>
      </c>
      <c r="C3325" s="4">
        <v>-10000115373</v>
      </c>
    </row>
    <row r="3326">
      <c r="A3326" t="str">
        <f t="shared" si="53"/>
        <v>1022201906330-10000115373</v>
      </c>
      <c r="B3326" s="4">
        <v>1022201906330</v>
      </c>
      <c r="C3326" s="4">
        <v>-10000115373</v>
      </c>
    </row>
    <row r="3327">
      <c r="A3327" t="str">
        <f t="shared" si="53"/>
        <v>1022200508780-10000115361</v>
      </c>
      <c r="B3327" s="4">
        <v>1022200508780</v>
      </c>
      <c r="C3327" s="4">
        <v>-10000115361</v>
      </c>
    </row>
    <row r="3328">
      <c r="A3328" t="str">
        <f t="shared" si="53"/>
        <v>1022202365118-10000115329</v>
      </c>
      <c r="B3328" s="4">
        <v>1022202365118</v>
      </c>
      <c r="C3328" s="4">
        <v>-10000115329</v>
      </c>
    </row>
    <row r="3329">
      <c r="A3329" t="str">
        <f t="shared" si="53"/>
        <v>1022201907188-10000115329</v>
      </c>
      <c r="B3329" s="4">
        <v>1022201907188</v>
      </c>
      <c r="C3329" s="4">
        <v>-10000115329</v>
      </c>
    </row>
    <row r="3330">
      <c r="A3330" t="str">
        <f t="shared" ref="A3330:A3393" si="54">IF(B3330="","",CONCATENATE(B3330,C3330))</f>
        <v>1022202362885-10000115338</v>
      </c>
      <c r="B3330" s="4">
        <v>1022202362885</v>
      </c>
      <c r="C3330" s="4">
        <v>-10000115338</v>
      </c>
    </row>
    <row r="3331">
      <c r="A3331" t="str">
        <f t="shared" si="54"/>
        <v>1022200507933-10000115329</v>
      </c>
      <c r="B3331" s="4">
        <v>1022200507933</v>
      </c>
      <c r="C3331" s="4">
        <v>-10000115329</v>
      </c>
    </row>
    <row r="3332">
      <c r="A3332" t="str">
        <f t="shared" si="54"/>
        <v>1022200507834-10000115338</v>
      </c>
      <c r="B3332" s="4">
        <v>1022200507834</v>
      </c>
      <c r="C3332" s="4">
        <v>-10000115338</v>
      </c>
    </row>
    <row r="3333">
      <c r="A3333" t="str">
        <f t="shared" si="54"/>
        <v>1022200508813-10000115373</v>
      </c>
      <c r="B3333" s="4">
        <v>1022200508813</v>
      </c>
      <c r="C3333" s="4">
        <v>-10000115373</v>
      </c>
    </row>
    <row r="3334">
      <c r="A3334" t="str">
        <f t="shared" si="54"/>
        <v>1022201945700-10000000208</v>
      </c>
      <c r="B3334" s="4">
        <v>1022201945700</v>
      </c>
      <c r="C3334" s="4">
        <v>-10000000208</v>
      </c>
    </row>
    <row r="3335">
      <c r="A3335" t="str">
        <f t="shared" si="54"/>
        <v>1022202668740-10000000208</v>
      </c>
      <c r="B3335" s="4">
        <v>1022202668740</v>
      </c>
      <c r="C3335" s="4">
        <v>-10000000208</v>
      </c>
    </row>
    <row r="3336">
      <c r="A3336" t="str">
        <f t="shared" si="54"/>
        <v>1022200508076-10000000208</v>
      </c>
      <c r="B3336" s="4">
        <v>1022200508076</v>
      </c>
      <c r="C3336" s="4">
        <v>-10000000208</v>
      </c>
    </row>
    <row r="3337">
      <c r="A3337" t="str">
        <f t="shared" si="54"/>
        <v>1022202363831-10000115373</v>
      </c>
      <c r="B3337" s="4">
        <v>1022202363831</v>
      </c>
      <c r="C3337" s="4">
        <v>-10000115373</v>
      </c>
    </row>
    <row r="3338">
      <c r="A3338" t="str">
        <f t="shared" si="54"/>
        <v>1022202670434-10000115338</v>
      </c>
      <c r="B3338" s="4">
        <v>1022202670434</v>
      </c>
      <c r="C3338" s="4">
        <v>-10000115338</v>
      </c>
    </row>
    <row r="3339">
      <c r="A3339" t="str">
        <f t="shared" si="54"/>
        <v>1022200507890-10000115373</v>
      </c>
      <c r="B3339" s="4">
        <v>1022200507890</v>
      </c>
      <c r="C3339" s="4">
        <v>-10000115373</v>
      </c>
    </row>
    <row r="3340">
      <c r="A3340" t="str">
        <f t="shared" si="54"/>
        <v>1022200508813-10000115329</v>
      </c>
      <c r="B3340" s="4">
        <v>1022200508813</v>
      </c>
      <c r="C3340" s="4">
        <v>-10000115329</v>
      </c>
    </row>
    <row r="3341">
      <c r="A3341" t="str">
        <f t="shared" si="54"/>
        <v>1022202365130-10000115329</v>
      </c>
      <c r="B3341" s="4">
        <v>1022202365130</v>
      </c>
      <c r="C3341" s="4">
        <v>-10000115329</v>
      </c>
    </row>
    <row r="3342">
      <c r="A3342" t="str">
        <f t="shared" si="54"/>
        <v>1022202915790-10000115329</v>
      </c>
      <c r="B3342" s="4">
        <v>1022202915790</v>
      </c>
      <c r="C3342" s="4">
        <v>-10000115329</v>
      </c>
    </row>
    <row r="3343">
      <c r="A3343" t="str">
        <f t="shared" si="54"/>
        <v>1022201907012-10000115329</v>
      </c>
      <c r="B3343" s="4">
        <v>1022201907012</v>
      </c>
      <c r="C3343" s="4">
        <v>-10000115329</v>
      </c>
    </row>
    <row r="3344">
      <c r="A3344" t="str">
        <f t="shared" si="54"/>
        <v>1022202917890-10000115373</v>
      </c>
      <c r="B3344" s="4">
        <v>1022202917890</v>
      </c>
      <c r="C3344" s="4">
        <v>-10000115373</v>
      </c>
    </row>
    <row r="3345">
      <c r="A3345" t="str">
        <f t="shared" si="54"/>
        <v>1022200510903-10000115338</v>
      </c>
      <c r="B3345" s="4">
        <v>1022200510903</v>
      </c>
      <c r="C3345" s="4">
        <v>-10000115338</v>
      </c>
    </row>
    <row r="3346">
      <c r="A3346" t="str">
        <f t="shared" si="54"/>
        <v>1022202365173-10000115329</v>
      </c>
      <c r="B3346" s="4">
        <v>1022202365173</v>
      </c>
      <c r="C3346" s="4">
        <v>-10000115329</v>
      </c>
    </row>
    <row r="3347">
      <c r="A3347" t="str">
        <f t="shared" si="54"/>
        <v>1022202668146-10000115373</v>
      </c>
      <c r="B3347" s="4">
        <v>1022202668146</v>
      </c>
      <c r="C3347" s="4">
        <v>-10000115373</v>
      </c>
    </row>
    <row r="3348">
      <c r="A3348" t="str">
        <f t="shared" si="54"/>
        <v>1022202363831-10000115338</v>
      </c>
      <c r="B3348" s="4">
        <v>1022202363831</v>
      </c>
      <c r="C3348" s="4">
        <v>-10000115338</v>
      </c>
    </row>
    <row r="3349">
      <c r="A3349" t="str">
        <f t="shared" si="54"/>
        <v>1022200508813-10000115339</v>
      </c>
      <c r="B3349" s="4">
        <v>1022200508813</v>
      </c>
      <c r="C3349" s="4">
        <v>-10000115339</v>
      </c>
    </row>
    <row r="3350">
      <c r="A3350" t="str">
        <f t="shared" si="54"/>
        <v>1022200508571-10000115361</v>
      </c>
      <c r="B3350" s="4">
        <v>1022200508571</v>
      </c>
      <c r="C3350" s="4">
        <v>-10000115361</v>
      </c>
    </row>
    <row r="3351">
      <c r="A3351" t="str">
        <f t="shared" si="54"/>
        <v>1022200508714-10000115329</v>
      </c>
      <c r="B3351" s="4">
        <v>1022200508714</v>
      </c>
      <c r="C3351" s="4">
        <v>-10000115329</v>
      </c>
    </row>
    <row r="3352">
      <c r="A3352" t="str">
        <f t="shared" si="54"/>
        <v>1022201907090-10000115373</v>
      </c>
      <c r="B3352" s="4">
        <v>1022201907090</v>
      </c>
      <c r="C3352" s="4">
        <v>-10000115373</v>
      </c>
    </row>
    <row r="3353">
      <c r="A3353" t="str">
        <f t="shared" si="54"/>
        <v>1022200507966-10000115361</v>
      </c>
      <c r="B3353" s="4">
        <v>1022200507966</v>
      </c>
      <c r="C3353" s="4">
        <v>-10000115361</v>
      </c>
    </row>
    <row r="3354">
      <c r="A3354" t="str">
        <f t="shared" si="54"/>
        <v>1022202151157-10000115329</v>
      </c>
      <c r="B3354" s="4">
        <v>1022202151157</v>
      </c>
      <c r="C3354" s="4">
        <v>-10000115329</v>
      </c>
    </row>
    <row r="3355">
      <c r="A3355" t="str">
        <f t="shared" si="54"/>
        <v>1022200508549-10000115373</v>
      </c>
      <c r="B3355" s="4">
        <v>1022200508549</v>
      </c>
      <c r="C3355" s="4">
        <v>-10000115373</v>
      </c>
    </row>
    <row r="3356">
      <c r="A3356" t="str">
        <f t="shared" si="54"/>
        <v>1022202365680-10000115338</v>
      </c>
      <c r="B3356" s="4">
        <v>1022202365680</v>
      </c>
      <c r="C3356" s="4">
        <v>-10000115338</v>
      </c>
    </row>
    <row r="3357">
      <c r="A3357" t="str">
        <f t="shared" si="54"/>
        <v>1022200507834-10000115361</v>
      </c>
      <c r="B3357" s="4">
        <v>1022200507834</v>
      </c>
      <c r="C3357" s="4">
        <v>-10000115361</v>
      </c>
    </row>
    <row r="3358">
      <c r="A3358" t="str">
        <f t="shared" si="54"/>
        <v>1022202668740-10000115329</v>
      </c>
      <c r="B3358" s="4">
        <v>1022202668740</v>
      </c>
      <c r="C3358" s="4">
        <v>-10000115329</v>
      </c>
    </row>
    <row r="3359">
      <c r="A3359" t="str">
        <f t="shared" si="54"/>
        <v>1022202364030-10000115338</v>
      </c>
      <c r="B3359" s="4">
        <v>1022202364030</v>
      </c>
      <c r="C3359" s="4">
        <v>-10000115338</v>
      </c>
    </row>
    <row r="3360">
      <c r="A3360" t="str">
        <f t="shared" si="54"/>
        <v>1022200510903-10000115373</v>
      </c>
      <c r="B3360" s="4">
        <v>1022200510903</v>
      </c>
      <c r="C3360" s="4">
        <v>-10000115373</v>
      </c>
    </row>
    <row r="3361">
      <c r="A3361" t="str">
        <f t="shared" si="54"/>
        <v>1022202151157-10000115338</v>
      </c>
      <c r="B3361" s="4">
        <v>1022202151157</v>
      </c>
      <c r="C3361" s="4">
        <v>-10000115338</v>
      </c>
    </row>
    <row r="3362">
      <c r="A3362" t="str">
        <f t="shared" si="54"/>
        <v>1022202670269-10000115373</v>
      </c>
      <c r="B3362" s="4">
        <v>1022202670269</v>
      </c>
      <c r="C3362" s="4">
        <v>-10000115373</v>
      </c>
    </row>
    <row r="3363">
      <c r="A3363" t="str">
        <f t="shared" si="54"/>
        <v>1022201945700-10000115338</v>
      </c>
      <c r="B3363" s="4">
        <v>1022201945700</v>
      </c>
      <c r="C3363" s="4">
        <v>-10000115338</v>
      </c>
    </row>
    <row r="3364">
      <c r="A3364" t="str">
        <f t="shared" si="54"/>
        <v>1022200507890-10000115329</v>
      </c>
      <c r="B3364" s="4">
        <v>1022200507890</v>
      </c>
      <c r="C3364" s="4">
        <v>-10000115329</v>
      </c>
    </row>
    <row r="3365">
      <c r="A3365" t="str">
        <f t="shared" si="54"/>
        <v>1022202362885-10000115373</v>
      </c>
      <c r="B3365" s="4">
        <v>1022202362885</v>
      </c>
      <c r="C3365" s="4">
        <v>-10000115373</v>
      </c>
    </row>
    <row r="3366">
      <c r="A3366" t="str">
        <f t="shared" si="54"/>
        <v>1092205000051-10000115329</v>
      </c>
      <c r="B3366" s="4">
        <v>1092205000051</v>
      </c>
      <c r="C3366" s="4">
        <v>-10000115329</v>
      </c>
    </row>
    <row r="3367">
      <c r="A3367" t="str">
        <f t="shared" si="54"/>
        <v>1022200508604-10000115329</v>
      </c>
      <c r="B3367" s="4">
        <v>1022200508604</v>
      </c>
      <c r="C3367" s="4">
        <v>-10000115329</v>
      </c>
    </row>
    <row r="3368">
      <c r="A3368" t="str">
        <f t="shared" si="54"/>
        <v>1022202364062-10000115373</v>
      </c>
      <c r="B3368" s="4">
        <v>1022202364062</v>
      </c>
      <c r="C3368" s="4">
        <v>-10000115373</v>
      </c>
    </row>
    <row r="3369">
      <c r="A3369" t="str">
        <f t="shared" si="54"/>
        <v>1022202917890-10000115329</v>
      </c>
      <c r="B3369" s="4">
        <v>1022202917890</v>
      </c>
      <c r="C3369" s="4">
        <v>-10000115329</v>
      </c>
    </row>
    <row r="3370">
      <c r="A3370" t="str">
        <f t="shared" si="54"/>
        <v>1022202365173-10000115373</v>
      </c>
      <c r="B3370" s="4">
        <v>1022202365173</v>
      </c>
      <c r="C3370" s="4">
        <v>-10000115373</v>
      </c>
    </row>
    <row r="3371">
      <c r="A3371" t="str">
        <f t="shared" si="54"/>
        <v>1022202364030-10000115329</v>
      </c>
      <c r="B3371" s="4">
        <v>1022202364030</v>
      </c>
      <c r="C3371" s="4">
        <v>-10000115329</v>
      </c>
    </row>
    <row r="3372">
      <c r="A3372" t="str">
        <f t="shared" si="54"/>
        <v>1022201945700-10000115329</v>
      </c>
      <c r="B3372" s="4">
        <v>1022201945700</v>
      </c>
      <c r="C3372" s="4">
        <v>-10000115329</v>
      </c>
    </row>
    <row r="3373">
      <c r="A3373" t="str">
        <f t="shared" si="54"/>
        <v>1022200510903-10000115361</v>
      </c>
      <c r="B3373" s="4">
        <v>1022200510903</v>
      </c>
      <c r="C3373" s="4">
        <v>-10000115361</v>
      </c>
    </row>
    <row r="3374">
      <c r="A3374" t="str">
        <f t="shared" si="54"/>
        <v>1022202151070-10000115373</v>
      </c>
      <c r="B3374" s="4">
        <v>1022202151070</v>
      </c>
      <c r="C3374" s="4">
        <v>-10000115373</v>
      </c>
    </row>
    <row r="3375">
      <c r="A3375" t="str">
        <f t="shared" si="54"/>
        <v>1022200510496-10000115361</v>
      </c>
      <c r="B3375" s="4">
        <v>1022200510496</v>
      </c>
      <c r="C3375" s="4">
        <v>-10000115361</v>
      </c>
    </row>
    <row r="3376">
      <c r="A3376" t="str">
        <f t="shared" si="54"/>
        <v>1022202151070-10000115338</v>
      </c>
      <c r="B3376" s="4">
        <v>1022202151070</v>
      </c>
      <c r="C3376" s="4">
        <v>-10000115338</v>
      </c>
    </row>
    <row r="3377">
      <c r="A3377" t="str">
        <f t="shared" si="54"/>
        <v>1022202365151-10000115329</v>
      </c>
      <c r="B3377" s="4">
        <v>1022202365151</v>
      </c>
      <c r="C3377" s="4">
        <v>-10000115329</v>
      </c>
    </row>
    <row r="3378">
      <c r="A3378" t="str">
        <f t="shared" si="54"/>
        <v>1112205000137-10000115373</v>
      </c>
      <c r="B3378" s="4">
        <v>1112205000137</v>
      </c>
      <c r="C3378" s="4">
        <v>-10000115373</v>
      </c>
    </row>
    <row r="3379">
      <c r="A3379" t="str">
        <f t="shared" si="54"/>
        <v>1022202668146-10000115338</v>
      </c>
      <c r="B3379" s="4">
        <v>1022202668146</v>
      </c>
      <c r="C3379" s="4">
        <v>-10000115338</v>
      </c>
    </row>
    <row r="3380">
      <c r="A3380" t="str">
        <f t="shared" si="54"/>
        <v>1022202670236-10000115338</v>
      </c>
      <c r="B3380" s="4">
        <v>1022202670236</v>
      </c>
      <c r="C3380" s="4">
        <v>-10000115338</v>
      </c>
    </row>
    <row r="3381">
      <c r="A3381" t="str">
        <f t="shared" si="54"/>
        <v>1022201945700-10000000231</v>
      </c>
      <c r="B3381" s="4">
        <v>1022201945700</v>
      </c>
      <c r="C3381" s="4">
        <v>-10000000231</v>
      </c>
    </row>
    <row r="3382">
      <c r="A3382" t="str">
        <f t="shared" si="54"/>
        <v>1022202363831-10000115329</v>
      </c>
      <c r="B3382" s="4">
        <v>1022202363831</v>
      </c>
      <c r="C3382" s="4">
        <v>-10000115329</v>
      </c>
    </row>
    <row r="3383">
      <c r="A3383" t="str">
        <f t="shared" si="54"/>
        <v>1022200508813-10000000246</v>
      </c>
      <c r="B3383" s="4">
        <v>1022200508813</v>
      </c>
      <c r="C3383" s="4">
        <v>-10000000246</v>
      </c>
    </row>
    <row r="3384">
      <c r="A3384" t="str">
        <f t="shared" si="54"/>
        <v>1022201906209-10000115329</v>
      </c>
      <c r="B3384" s="4">
        <v>1022201906209</v>
      </c>
      <c r="C3384" s="4">
        <v>-10000115329</v>
      </c>
    </row>
    <row r="3385">
      <c r="A3385" t="str">
        <f t="shared" si="54"/>
        <v>1022200508549-10000115329</v>
      </c>
      <c r="B3385" s="4">
        <v>1022200508549</v>
      </c>
      <c r="C3385" s="4">
        <v>-10000115329</v>
      </c>
    </row>
    <row r="3386">
      <c r="A3386" t="str">
        <f t="shared" si="54"/>
        <v>1022202365118-10000115338</v>
      </c>
      <c r="B3386" s="4">
        <v>1022202365118</v>
      </c>
      <c r="C3386" s="4">
        <v>-10000115338</v>
      </c>
    </row>
    <row r="3387">
      <c r="A3387" t="str">
        <f t="shared" si="54"/>
        <v>1022202365118-10000115373</v>
      </c>
      <c r="B3387" s="4">
        <v>1022202365118</v>
      </c>
      <c r="C3387" s="4">
        <v>-10000115373</v>
      </c>
    </row>
    <row r="3388">
      <c r="A3388" t="str">
        <f t="shared" si="54"/>
        <v>1022201945700-10000115373</v>
      </c>
      <c r="B3388" s="4">
        <v>1022201945700</v>
      </c>
      <c r="C3388" s="4">
        <v>-10000115373</v>
      </c>
    </row>
    <row r="3389">
      <c r="A3389" t="str">
        <f t="shared" si="54"/>
        <v>1022200507966-10000115373</v>
      </c>
      <c r="B3389" s="4">
        <v>1022200507966</v>
      </c>
      <c r="C3389" s="4">
        <v>-10000115373</v>
      </c>
    </row>
    <row r="3390">
      <c r="A3390" t="str">
        <f t="shared" si="54"/>
        <v>1022200507834-10000115329</v>
      </c>
      <c r="B3390" s="4">
        <v>1022200507834</v>
      </c>
      <c r="C3390" s="4">
        <v>-10000115329</v>
      </c>
    </row>
    <row r="3391">
      <c r="A3391" t="str">
        <f t="shared" si="54"/>
        <v>1022200508571-10000115329</v>
      </c>
      <c r="B3391" s="4">
        <v>1022200508571</v>
      </c>
      <c r="C3391" s="4">
        <v>-10000115329</v>
      </c>
    </row>
    <row r="3392">
      <c r="A3392" t="str">
        <f t="shared" si="54"/>
        <v>1022202362885-10000115329</v>
      </c>
      <c r="B3392" s="4">
        <v>1022202362885</v>
      </c>
      <c r="C3392" s="4">
        <v>-10000115329</v>
      </c>
    </row>
    <row r="3393">
      <c r="A3393" t="str">
        <f t="shared" si="54"/>
        <v>1022202670434-10000115373</v>
      </c>
      <c r="B3393" s="4">
        <v>1022202670434</v>
      </c>
      <c r="C3393" s="4">
        <v>-10000115373</v>
      </c>
    </row>
    <row r="3394">
      <c r="A3394" t="str">
        <f t="shared" ref="A3394:A3457" si="55">IF(B3394="","",CONCATENATE(B3394,C3394))</f>
        <v>1022200508527-10000115329</v>
      </c>
      <c r="B3394" s="4">
        <v>1022200508527</v>
      </c>
      <c r="C3394" s="4">
        <v>-10000115329</v>
      </c>
    </row>
    <row r="3395">
      <c r="A3395" t="str">
        <f t="shared" si="55"/>
        <v>1022202916780-10000115329</v>
      </c>
      <c r="B3395" s="4">
        <v>1022202916780</v>
      </c>
      <c r="C3395" s="4">
        <v>-10000115329</v>
      </c>
    </row>
    <row r="3396">
      <c r="A3396" t="str">
        <f t="shared" si="55"/>
        <v>1022202668740-10000000246</v>
      </c>
      <c r="B3396" s="4">
        <v>1022202668740</v>
      </c>
      <c r="C3396" s="4">
        <v>-10000000246</v>
      </c>
    </row>
    <row r="3397">
      <c r="A3397" t="str">
        <f t="shared" si="55"/>
        <v>1022200508780-10000115329</v>
      </c>
      <c r="B3397" s="4">
        <v>1022200508780</v>
      </c>
      <c r="C3397" s="4">
        <v>-10000115329</v>
      </c>
    </row>
    <row r="3398">
      <c r="A3398" t="str">
        <f t="shared" si="55"/>
        <v>1022202365151-10000115373</v>
      </c>
      <c r="B3398" s="4">
        <v>1022202365151</v>
      </c>
      <c r="C3398" s="4">
        <v>-10000115373</v>
      </c>
    </row>
    <row r="3399">
      <c r="A3399" t="str">
        <f t="shared" si="55"/>
        <v>1022200508813-10000000231</v>
      </c>
      <c r="B3399" s="4">
        <v>1022200508813</v>
      </c>
      <c r="C3399" s="4">
        <v>-10000000231</v>
      </c>
    </row>
    <row r="3400">
      <c r="A3400" t="str">
        <f t="shared" si="55"/>
        <v>1022202670192-10000115329</v>
      </c>
      <c r="B3400" s="4">
        <v>1022202670192</v>
      </c>
      <c r="C3400" s="4">
        <v>-10000115329</v>
      </c>
    </row>
    <row r="3401">
      <c r="A3401" t="str">
        <f t="shared" si="55"/>
        <v>1022202364062-10000115338</v>
      </c>
      <c r="B3401" s="4">
        <v>1022202364062</v>
      </c>
      <c r="C3401" s="4">
        <v>-10000115338</v>
      </c>
    </row>
    <row r="3402">
      <c r="A3402" t="str">
        <f t="shared" si="55"/>
        <v>1022200508780-10000115338</v>
      </c>
      <c r="B3402" s="4">
        <v>1022200508780</v>
      </c>
      <c r="C3402" s="4">
        <v>-10000115338</v>
      </c>
    </row>
    <row r="3403">
      <c r="A3403" t="str">
        <f t="shared" si="55"/>
        <v>1022200508571-10000115373</v>
      </c>
      <c r="B3403" s="4">
        <v>1022200508571</v>
      </c>
      <c r="C3403" s="4">
        <v>-10000115373</v>
      </c>
    </row>
    <row r="3404">
      <c r="A3404" t="str">
        <f t="shared" si="55"/>
        <v>1022202150662-10000115373</v>
      </c>
      <c r="B3404" s="4">
        <v>1022202150662</v>
      </c>
      <c r="C3404" s="4">
        <v>-10000115373</v>
      </c>
    </row>
    <row r="3405">
      <c r="A3405" t="str">
        <f t="shared" si="55"/>
        <v>1022200507922-10000115338</v>
      </c>
      <c r="B3405" s="4">
        <v>1022200507922</v>
      </c>
      <c r="C3405" s="4">
        <v>-10000115338</v>
      </c>
    </row>
    <row r="3406">
      <c r="A3406" t="str">
        <f t="shared" si="55"/>
        <v>1022200508087-10000115361</v>
      </c>
      <c r="B3406" s="4">
        <v>1022200508087</v>
      </c>
      <c r="C3406" s="4">
        <v>-10000115361</v>
      </c>
    </row>
    <row r="3407">
      <c r="A3407" t="str">
        <f t="shared" si="55"/>
        <v>1022200509484-10000115361</v>
      </c>
      <c r="B3407" s="4">
        <v>1022200509484</v>
      </c>
      <c r="C3407" s="4">
        <v>-10000115361</v>
      </c>
    </row>
    <row r="3408">
      <c r="A3408" t="str">
        <f t="shared" si="55"/>
        <v>1022202670269-10000115338</v>
      </c>
      <c r="B3408" s="4">
        <v>1022202670269</v>
      </c>
      <c r="C3408" s="4">
        <v>-10000115338</v>
      </c>
    </row>
    <row r="3409">
      <c r="A3409" t="str">
        <f t="shared" si="55"/>
        <v>1022201907804-10000115373</v>
      </c>
      <c r="B3409" s="4">
        <v>1022201907804</v>
      </c>
      <c r="C3409" s="4">
        <v>-10000115373</v>
      </c>
    </row>
    <row r="3410">
      <c r="A3410" t="str">
        <f t="shared" si="55"/>
        <v>1022200508604-10000115338</v>
      </c>
      <c r="B3410" s="4">
        <v>1022200508604</v>
      </c>
      <c r="C3410" s="4">
        <v>-10000115338</v>
      </c>
    </row>
    <row r="3411">
      <c r="A3411" t="str">
        <f t="shared" si="55"/>
        <v>1022200507933-10000115373</v>
      </c>
      <c r="B3411" s="4">
        <v>1022200507933</v>
      </c>
      <c r="C3411" s="4">
        <v>-10000115373</v>
      </c>
    </row>
    <row r="3412">
      <c r="A3412" t="str">
        <f t="shared" si="55"/>
        <v>1022200508813-10000115338</v>
      </c>
      <c r="B3412" s="4">
        <v>1022200508813</v>
      </c>
      <c r="C3412" s="4">
        <v>-10000115338</v>
      </c>
    </row>
    <row r="3413">
      <c r="A3413" t="str">
        <f t="shared" si="55"/>
        <v>1022201906737-10000115329</v>
      </c>
      <c r="B3413" s="4">
        <v>1022201906737</v>
      </c>
      <c r="C3413" s="4">
        <v>-10000115329</v>
      </c>
    </row>
    <row r="3414">
      <c r="A3414" t="str">
        <f t="shared" si="55"/>
        <v>1022200507845-10000115373</v>
      </c>
      <c r="B3414" s="4">
        <v>1022200507845</v>
      </c>
      <c r="C3414" s="4">
        <v>-10000115373</v>
      </c>
    </row>
    <row r="3415">
      <c r="A3415" t="str">
        <f t="shared" si="55"/>
        <v>1022200507966-10000115329</v>
      </c>
      <c r="B3415" s="4">
        <v>1022200507966</v>
      </c>
      <c r="C3415" s="4">
        <v>-10000115329</v>
      </c>
    </row>
    <row r="3416">
      <c r="A3416" t="str">
        <f t="shared" si="55"/>
        <v>1022201906143-10000115329</v>
      </c>
      <c r="B3416" s="4">
        <v>1022201906143</v>
      </c>
      <c r="C3416" s="4">
        <v>-10000115329</v>
      </c>
    </row>
    <row r="3417">
      <c r="A3417" t="str">
        <f t="shared" si="55"/>
        <v>1022200509616-10000115329</v>
      </c>
      <c r="B3417" s="4">
        <v>1022200509616</v>
      </c>
      <c r="C3417" s="4">
        <v>-10000115329</v>
      </c>
    </row>
    <row r="3418">
      <c r="A3418" t="str">
        <f t="shared" si="55"/>
        <v>1022201906737-10000115373</v>
      </c>
      <c r="B3418" s="4">
        <v>1022201906737</v>
      </c>
      <c r="C3418" s="4">
        <v>-10000115373</v>
      </c>
    </row>
    <row r="3419">
      <c r="A3419" t="str">
        <f t="shared" si="55"/>
        <v>1022202364062-10000115329</v>
      </c>
      <c r="B3419" s="4">
        <v>1022202364062</v>
      </c>
      <c r="C3419" s="4">
        <v>-10000115329</v>
      </c>
    </row>
    <row r="3420">
      <c r="A3420" t="str">
        <f t="shared" si="55"/>
        <v>1022202070802-10000115338</v>
      </c>
      <c r="B3420" s="4">
        <v>1022202070802</v>
      </c>
      <c r="C3420" s="4">
        <v>-10000115338</v>
      </c>
    </row>
    <row r="3421">
      <c r="A3421" t="str">
        <f t="shared" si="55"/>
        <v>1022202070802-10000115373</v>
      </c>
      <c r="B3421" s="4">
        <v>1022202070802</v>
      </c>
      <c r="C3421" s="4">
        <v>-10000115373</v>
      </c>
    </row>
    <row r="3422">
      <c r="A3422" t="str">
        <f t="shared" si="55"/>
        <v>1022202070802-10000115329</v>
      </c>
      <c r="B3422" s="4">
        <v>1022202070802</v>
      </c>
      <c r="C3422" s="4">
        <v>-10000115329</v>
      </c>
    </row>
    <row r="3423">
      <c r="A3423" t="str">
        <f t="shared" si="55"/>
        <v>1022202150673-10000115329</v>
      </c>
      <c r="B3423" s="4">
        <v>1022202150673</v>
      </c>
      <c r="C3423" s="4">
        <v>-10000115329</v>
      </c>
    </row>
    <row r="3424">
      <c r="A3424" t="str">
        <f t="shared" si="55"/>
        <v>1022200730298-10000000208</v>
      </c>
      <c r="B3424" s="4">
        <v>1022200730298</v>
      </c>
      <c r="C3424" s="4">
        <v>-10000000208</v>
      </c>
    </row>
    <row r="3425">
      <c r="A3425" t="str">
        <f t="shared" si="55"/>
        <v>1022200729561-10000000208</v>
      </c>
      <c r="B3425" s="4">
        <v>1022200729561</v>
      </c>
      <c r="C3425" s="4">
        <v>-10000000208</v>
      </c>
    </row>
    <row r="3426">
      <c r="A3426" t="str">
        <f t="shared" si="55"/>
        <v>1022200729869-10000000208</v>
      </c>
      <c r="B3426" s="4">
        <v>1022200729869</v>
      </c>
      <c r="C3426" s="4">
        <v>-10000000208</v>
      </c>
    </row>
    <row r="3427">
      <c r="A3427" t="str">
        <f t="shared" si="55"/>
        <v>1022202150651-10000115338</v>
      </c>
      <c r="B3427" s="4">
        <v>1022202150651</v>
      </c>
      <c r="C3427" s="4">
        <v>-10000115338</v>
      </c>
    </row>
    <row r="3428">
      <c r="A3428" t="str">
        <f t="shared" si="55"/>
        <v>1022202150673-10000115373</v>
      </c>
      <c r="B3428" s="4">
        <v>1022202150673</v>
      </c>
      <c r="C3428" s="4">
        <v>-10000115373</v>
      </c>
    </row>
    <row r="3429">
      <c r="A3429" t="str">
        <f t="shared" si="55"/>
        <v>1022200729869-10000115373</v>
      </c>
      <c r="B3429" s="4">
        <v>1022200729869</v>
      </c>
      <c r="C3429" s="4">
        <v>-10000115373</v>
      </c>
    </row>
    <row r="3430">
      <c r="A3430" t="str">
        <f t="shared" si="55"/>
        <v>1022200730298-10000115329</v>
      </c>
      <c r="B3430" s="4">
        <v>1022200730298</v>
      </c>
      <c r="C3430" s="4">
        <v>-10000115329</v>
      </c>
    </row>
    <row r="3431">
      <c r="A3431" t="str">
        <f t="shared" si="55"/>
        <v>1022202150673-10000115338</v>
      </c>
      <c r="B3431" s="4">
        <v>1022202150673</v>
      </c>
      <c r="C3431" s="4">
        <v>-10000115338</v>
      </c>
    </row>
    <row r="3432">
      <c r="A3432" t="str">
        <f t="shared" si="55"/>
        <v>1022200729869-10000115329</v>
      </c>
      <c r="B3432" s="4">
        <v>1022200729869</v>
      </c>
      <c r="C3432" s="4">
        <v>-10000115329</v>
      </c>
    </row>
    <row r="3433">
      <c r="A3433" t="str">
        <f t="shared" si="55"/>
        <v>1022200729561-10000000246</v>
      </c>
      <c r="B3433" s="4">
        <v>1022200729561</v>
      </c>
      <c r="C3433" s="4">
        <v>-10000000246</v>
      </c>
    </row>
    <row r="3434">
      <c r="A3434" t="str">
        <f t="shared" si="55"/>
        <v>1022200729572-10000115373</v>
      </c>
      <c r="B3434" s="4">
        <v>1022200729572</v>
      </c>
      <c r="C3434" s="4">
        <v>-10000115373</v>
      </c>
    </row>
    <row r="3435">
      <c r="A3435" t="str">
        <f t="shared" si="55"/>
        <v>1022200729572-10000000208</v>
      </c>
      <c r="B3435" s="4">
        <v>1022200729572</v>
      </c>
      <c r="C3435" s="4">
        <v>-10000000208</v>
      </c>
    </row>
    <row r="3436">
      <c r="A3436" t="str">
        <f t="shared" si="55"/>
        <v>1022202150651-10000115373</v>
      </c>
      <c r="B3436" s="4">
        <v>1022202150651</v>
      </c>
      <c r="C3436" s="4">
        <v>-10000115373</v>
      </c>
    </row>
    <row r="3437">
      <c r="A3437" t="str">
        <f t="shared" si="55"/>
        <v>1022200730298-10000000246</v>
      </c>
      <c r="B3437" s="4">
        <v>1022200730298</v>
      </c>
      <c r="C3437" s="4">
        <v>-10000000246</v>
      </c>
    </row>
    <row r="3438">
      <c r="A3438" t="str">
        <f t="shared" si="55"/>
        <v>1022200729561-10000115338</v>
      </c>
      <c r="B3438" s="4">
        <v>1022200729561</v>
      </c>
      <c r="C3438" s="4">
        <v>-10000115338</v>
      </c>
    </row>
    <row r="3439">
      <c r="A3439" t="str">
        <f t="shared" si="55"/>
        <v>1022202150651-10000115329</v>
      </c>
      <c r="B3439" s="4">
        <v>1022202150651</v>
      </c>
      <c r="C3439" s="4">
        <v>-10000115329</v>
      </c>
    </row>
    <row r="3440">
      <c r="A3440" t="str">
        <f t="shared" si="55"/>
        <v>1022200729572-10000115329</v>
      </c>
      <c r="B3440" s="4">
        <v>1022200729572</v>
      </c>
      <c r="C3440" s="4">
        <v>-10000115329</v>
      </c>
    </row>
    <row r="3441">
      <c r="A3441" t="str">
        <f t="shared" si="55"/>
        <v>1022200730298-10000115373</v>
      </c>
      <c r="B3441" s="4">
        <v>1022200730298</v>
      </c>
      <c r="C3441" s="4">
        <v>-10000115373</v>
      </c>
    </row>
    <row r="3442">
      <c r="A3442" t="str">
        <f t="shared" si="55"/>
        <v>1022200729561-10000115329</v>
      </c>
      <c r="B3442" s="4">
        <v>1022200729561</v>
      </c>
      <c r="C3442" s="4">
        <v>-10000115329</v>
      </c>
    </row>
    <row r="3443">
      <c r="A3443" t="str">
        <f t="shared" si="55"/>
        <v>1022200729869-10000000246</v>
      </c>
      <c r="B3443" s="4">
        <v>1022200729869</v>
      </c>
      <c r="C3443" s="4">
        <v>-10000000246</v>
      </c>
    </row>
    <row r="3444">
      <c r="A3444" t="str">
        <f t="shared" si="55"/>
        <v>1022200729561-10000115373</v>
      </c>
      <c r="B3444" s="4">
        <v>1022200729561</v>
      </c>
      <c r="C3444" s="4">
        <v>-10000115373</v>
      </c>
    </row>
    <row r="3445">
      <c r="A3445" t="str">
        <f t="shared" si="55"/>
        <v>1022200729572-10000000246</v>
      </c>
      <c r="B3445" s="4">
        <v>1022200729572</v>
      </c>
      <c r="C3445" s="4">
        <v>-10000000246</v>
      </c>
    </row>
    <row r="3446">
      <c r="A3446" t="str">
        <f t="shared" si="55"/>
        <v>102220236234610003773828</v>
      </c>
      <c r="B3446" s="4">
        <v>1022202362346</v>
      </c>
      <c r="C3446" s="4">
        <v>10003773828</v>
      </c>
    </row>
    <row r="3447">
      <c r="A3447" t="str">
        <f t="shared" si="55"/>
        <v>1022202668278-10000115329</v>
      </c>
      <c r="B3447" s="4">
        <v>1022202668278</v>
      </c>
      <c r="C3447" s="4">
        <v>-10000115329</v>
      </c>
    </row>
    <row r="3448">
      <c r="A3448" t="str">
        <f t="shared" si="55"/>
        <v>1022202668432-10000115373</v>
      </c>
      <c r="B3448" s="4">
        <v>1022202668432</v>
      </c>
      <c r="C3448" s="4">
        <v>-10000115373</v>
      </c>
    </row>
    <row r="3449">
      <c r="A3449" t="str">
        <f t="shared" si="55"/>
        <v>1022202668432-10000115338</v>
      </c>
      <c r="B3449" s="4">
        <v>1022202668432</v>
      </c>
      <c r="C3449" s="4">
        <v>-10000115338</v>
      </c>
    </row>
    <row r="3450">
      <c r="A3450" t="str">
        <f t="shared" si="55"/>
        <v>1022202362995-10000115354</v>
      </c>
      <c r="B3450" s="4">
        <v>1022202362995</v>
      </c>
      <c r="C3450" s="4">
        <v>-10000115354</v>
      </c>
    </row>
    <row r="3451">
      <c r="A3451" t="str">
        <f t="shared" si="55"/>
        <v>1022202362401-10000115329</v>
      </c>
      <c r="B3451" s="4">
        <v>1022202362401</v>
      </c>
      <c r="C3451" s="4">
        <v>-10000115329</v>
      </c>
    </row>
    <row r="3452">
      <c r="A3452" t="str">
        <f t="shared" si="55"/>
        <v>1022202362346-10000000231</v>
      </c>
      <c r="B3452" s="4">
        <v>1022202362346</v>
      </c>
      <c r="C3452" s="4">
        <v>-10000000231</v>
      </c>
    </row>
    <row r="3453">
      <c r="A3453" t="str">
        <f t="shared" si="55"/>
        <v>1022202362401-10000115373</v>
      </c>
      <c r="B3453" s="4">
        <v>1022202362401</v>
      </c>
      <c r="C3453" s="4">
        <v>-10000115373</v>
      </c>
    </row>
    <row r="3454">
      <c r="A3454" t="str">
        <f t="shared" si="55"/>
        <v>1022202364580-10000115329</v>
      </c>
      <c r="B3454" s="4">
        <v>1022202364580</v>
      </c>
      <c r="C3454" s="4">
        <v>-10000115329</v>
      </c>
    </row>
    <row r="3455">
      <c r="A3455" t="str">
        <f t="shared" si="55"/>
        <v>1022202362346-10000115341</v>
      </c>
      <c r="B3455" s="4">
        <v>1022202362346</v>
      </c>
      <c r="C3455" s="4">
        <v>-10000115341</v>
      </c>
    </row>
    <row r="3456">
      <c r="A3456" t="str">
        <f t="shared" si="55"/>
        <v>1022202362995-10000115347</v>
      </c>
      <c r="B3456" s="4">
        <v>1022202362995</v>
      </c>
      <c r="C3456" s="4">
        <v>-10000115347</v>
      </c>
    </row>
    <row r="3457">
      <c r="A3457" t="str">
        <f t="shared" si="55"/>
        <v>1022202668311-10000115338</v>
      </c>
      <c r="B3457" s="4">
        <v>1022202668311</v>
      </c>
      <c r="C3457" s="4">
        <v>-10000115338</v>
      </c>
    </row>
    <row r="3458">
      <c r="A3458" t="str">
        <f t="shared" ref="A3458:A3521" si="56">IF(B3458="","",CONCATENATE(B3458,C3458))</f>
        <v>1022202364580-10000115361</v>
      </c>
      <c r="B3458" s="4">
        <v>1022202364580</v>
      </c>
      <c r="C3458" s="4">
        <v>-10000115361</v>
      </c>
    </row>
    <row r="3459">
      <c r="A3459" t="str">
        <f t="shared" si="56"/>
        <v>1022202362346-10000115339</v>
      </c>
      <c r="B3459" s="4">
        <v>1022202362346</v>
      </c>
      <c r="C3459" s="4">
        <v>-10000115339</v>
      </c>
    </row>
    <row r="3460">
      <c r="A3460" t="str">
        <f t="shared" si="56"/>
        <v>1022202362346-10000115349</v>
      </c>
      <c r="B3460" s="4">
        <v>1022202362346</v>
      </c>
      <c r="C3460" s="4">
        <v>-10000115349</v>
      </c>
    </row>
    <row r="3461">
      <c r="A3461" t="str">
        <f t="shared" si="56"/>
        <v>1022202365679-10000115326</v>
      </c>
      <c r="B3461" s="4">
        <v>1022202365679</v>
      </c>
      <c r="C3461" s="4">
        <v>-10000115326</v>
      </c>
    </row>
    <row r="3462">
      <c r="A3462" t="str">
        <f t="shared" si="56"/>
        <v>1022202667343-10000115329</v>
      </c>
      <c r="B3462" s="4">
        <v>1022202667343</v>
      </c>
      <c r="C3462" s="4">
        <v>-10000115329</v>
      </c>
    </row>
    <row r="3463">
      <c r="A3463" t="str">
        <f t="shared" si="56"/>
        <v>1022202668102-10000115329</v>
      </c>
      <c r="B3463" s="4">
        <v>1022202668102</v>
      </c>
      <c r="C3463" s="4">
        <v>-10000115329</v>
      </c>
    </row>
    <row r="3464">
      <c r="A3464" t="str">
        <f t="shared" si="56"/>
        <v>1022202667838-10000115338</v>
      </c>
      <c r="B3464" s="4">
        <v>1022202667838</v>
      </c>
      <c r="C3464" s="4">
        <v>-10000115338</v>
      </c>
    </row>
    <row r="3465">
      <c r="A3465" t="str">
        <f t="shared" si="56"/>
        <v>1022202362346-10000115360</v>
      </c>
      <c r="B3465" s="4">
        <v>1022202362346</v>
      </c>
      <c r="C3465" s="4">
        <v>-10000115360</v>
      </c>
    </row>
    <row r="3466">
      <c r="A3466" t="str">
        <f t="shared" si="56"/>
        <v>1032200610782-10000115329</v>
      </c>
      <c r="B3466" s="4">
        <v>1032200610782</v>
      </c>
      <c r="C3466" s="4">
        <v>-10000115329</v>
      </c>
    </row>
    <row r="3467">
      <c r="A3467" t="str">
        <f t="shared" si="56"/>
        <v>1022202668311-10000115329</v>
      </c>
      <c r="B3467" s="4">
        <v>1022202668311</v>
      </c>
      <c r="C3467" s="4">
        <v>-10000115329</v>
      </c>
    </row>
    <row r="3468">
      <c r="A3468" t="str">
        <f t="shared" si="56"/>
        <v>1022202363479-10000115339</v>
      </c>
      <c r="B3468" s="4">
        <v>1022202363479</v>
      </c>
      <c r="C3468" s="4">
        <v>-10000115339</v>
      </c>
    </row>
    <row r="3469">
      <c r="A3469" t="str">
        <f t="shared" si="56"/>
        <v>1022202362346-10000115347</v>
      </c>
      <c r="B3469" s="4">
        <v>1022202362346</v>
      </c>
      <c r="C3469" s="4">
        <v>-10000115347</v>
      </c>
    </row>
    <row r="3470">
      <c r="A3470" t="str">
        <f t="shared" si="56"/>
        <v>1032200610782-10000000241</v>
      </c>
      <c r="B3470" s="4">
        <v>1032200610782</v>
      </c>
      <c r="C3470" s="4">
        <v>-10000000241</v>
      </c>
    </row>
    <row r="3471">
      <c r="A3471" t="str">
        <f t="shared" si="56"/>
        <v>1022202667343-10000115338</v>
      </c>
      <c r="B3471" s="4">
        <v>1022202667343</v>
      </c>
      <c r="C3471" s="4">
        <v>-10000115338</v>
      </c>
    </row>
    <row r="3472">
      <c r="A3472" t="str">
        <f t="shared" si="56"/>
        <v>1032200610782-10000115326</v>
      </c>
      <c r="B3472" s="4">
        <v>1032200610782</v>
      </c>
      <c r="C3472" s="4">
        <v>-10000115326</v>
      </c>
    </row>
    <row r="3473">
      <c r="A3473" t="str">
        <f t="shared" si="56"/>
        <v>1032200610782-10000000246</v>
      </c>
      <c r="B3473" s="4">
        <v>1032200610782</v>
      </c>
      <c r="C3473" s="4">
        <v>-10000000246</v>
      </c>
    </row>
    <row r="3474">
      <c r="A3474" t="str">
        <f t="shared" si="56"/>
        <v>1022202363479-10000000246</v>
      </c>
      <c r="B3474" s="4">
        <v>1022202363479</v>
      </c>
      <c r="C3474" s="4">
        <v>-10000000246</v>
      </c>
    </row>
    <row r="3475">
      <c r="A3475" t="str">
        <f t="shared" si="56"/>
        <v>1022202362401-10000115323</v>
      </c>
      <c r="B3475" s="4">
        <v>1022202362401</v>
      </c>
      <c r="C3475" s="4">
        <v>-10000115323</v>
      </c>
    </row>
    <row r="3476">
      <c r="A3476" t="str">
        <f t="shared" si="56"/>
        <v>1022202364051-10000115329</v>
      </c>
      <c r="B3476" s="4">
        <v>1022202364051</v>
      </c>
      <c r="C3476" s="4">
        <v>-10000115329</v>
      </c>
    </row>
    <row r="3477">
      <c r="A3477" t="str">
        <f t="shared" si="56"/>
        <v>1022202668432-10000115329</v>
      </c>
      <c r="B3477" s="4">
        <v>1022202668432</v>
      </c>
      <c r="C3477" s="4">
        <v>-10000115329</v>
      </c>
    </row>
    <row r="3478">
      <c r="A3478" t="str">
        <f t="shared" si="56"/>
        <v>1022202362346-10000115326</v>
      </c>
      <c r="B3478" s="4">
        <v>1022202362346</v>
      </c>
      <c r="C3478" s="4">
        <v>-10000115326</v>
      </c>
    </row>
    <row r="3479">
      <c r="A3479" t="str">
        <f t="shared" si="56"/>
        <v>1022202362995-10000115325</v>
      </c>
      <c r="B3479" s="4">
        <v>1022202362995</v>
      </c>
      <c r="C3479" s="4">
        <v>-10000115325</v>
      </c>
    </row>
    <row r="3480">
      <c r="A3480" t="str">
        <f t="shared" si="56"/>
        <v>1022202365074-10000115373</v>
      </c>
      <c r="B3480" s="4">
        <v>1022202365074</v>
      </c>
      <c r="C3480" s="4">
        <v>-10000115373</v>
      </c>
    </row>
    <row r="3481">
      <c r="A3481" t="str">
        <f t="shared" si="56"/>
        <v>1022202365679-10000115325</v>
      </c>
      <c r="B3481" s="4">
        <v>1022202365679</v>
      </c>
      <c r="C3481" s="4">
        <v>-10000115325</v>
      </c>
    </row>
    <row r="3482">
      <c r="A3482" t="str">
        <f t="shared" si="56"/>
        <v>1022202365074-10000115354</v>
      </c>
      <c r="B3482" s="4">
        <v>1022202365074</v>
      </c>
      <c r="C3482" s="4">
        <v>-10000115354</v>
      </c>
    </row>
    <row r="3483">
      <c r="A3483" t="str">
        <f t="shared" si="56"/>
        <v>1022202365679-10000000246</v>
      </c>
      <c r="B3483" s="4">
        <v>1022202365679</v>
      </c>
      <c r="C3483" s="4">
        <v>-10000000246</v>
      </c>
    </row>
    <row r="3484">
      <c r="A3484" t="str">
        <f t="shared" si="56"/>
        <v>1022202362401-10000000241</v>
      </c>
      <c r="B3484" s="4">
        <v>1022202362401</v>
      </c>
      <c r="C3484" s="4">
        <v>-10000000241</v>
      </c>
    </row>
    <row r="3485">
      <c r="A3485" t="str">
        <f t="shared" si="56"/>
        <v>1032200610782-10000115366</v>
      </c>
      <c r="B3485" s="4">
        <v>1032200610782</v>
      </c>
      <c r="C3485" s="4">
        <v>-10000115366</v>
      </c>
    </row>
    <row r="3486">
      <c r="A3486" t="str">
        <f t="shared" si="56"/>
        <v>1032200610782-10000000208</v>
      </c>
      <c r="B3486" s="4">
        <v>1032200610782</v>
      </c>
      <c r="C3486" s="4">
        <v>-10000000208</v>
      </c>
    </row>
    <row r="3487">
      <c r="A3487" t="str">
        <f t="shared" si="56"/>
        <v>1022202363853-10000115329</v>
      </c>
      <c r="B3487" s="4">
        <v>1022202363853</v>
      </c>
      <c r="C3487" s="4">
        <v>-10000115329</v>
      </c>
    </row>
    <row r="3488">
      <c r="A3488" t="str">
        <f t="shared" si="56"/>
        <v>1022202667838-10000115373</v>
      </c>
      <c r="B3488" s="4">
        <v>1022202667838</v>
      </c>
      <c r="C3488" s="4">
        <v>-10000115373</v>
      </c>
    </row>
    <row r="3489">
      <c r="A3489" t="str">
        <f t="shared" si="56"/>
        <v>1022202668465-10000115356</v>
      </c>
      <c r="B3489" s="4">
        <v>1022202668465</v>
      </c>
      <c r="C3489" s="4">
        <v>-10000115356</v>
      </c>
    </row>
    <row r="3490">
      <c r="A3490" t="str">
        <f t="shared" si="56"/>
        <v>1022202362995-10000115329</v>
      </c>
      <c r="B3490" s="4">
        <v>1022202362995</v>
      </c>
      <c r="C3490" s="4">
        <v>-10000115329</v>
      </c>
    </row>
    <row r="3491">
      <c r="A3491" t="str">
        <f t="shared" si="56"/>
        <v>1032200610782-10000115325</v>
      </c>
      <c r="B3491" s="4">
        <v>1032200610782</v>
      </c>
      <c r="C3491" s="4">
        <v>-10000115325</v>
      </c>
    </row>
    <row r="3492">
      <c r="A3492" t="str">
        <f t="shared" si="56"/>
        <v>1032200610782-10000115338</v>
      </c>
      <c r="B3492" s="4">
        <v>1032200610782</v>
      </c>
      <c r="C3492" s="4">
        <v>-10000115338</v>
      </c>
    </row>
    <row r="3493">
      <c r="A3493" t="str">
        <f t="shared" si="56"/>
        <v>1022202362995-10000115352</v>
      </c>
      <c r="B3493" s="4">
        <v>1022202362995</v>
      </c>
      <c r="C3493" s="4">
        <v>-10000115352</v>
      </c>
    </row>
    <row r="3494">
      <c r="A3494" t="str">
        <f t="shared" si="56"/>
        <v>1022202668278-10000115361</v>
      </c>
      <c r="B3494" s="4">
        <v>1022202668278</v>
      </c>
      <c r="C3494" s="4">
        <v>-10000115361</v>
      </c>
    </row>
    <row r="3495">
      <c r="A3495" t="str">
        <f t="shared" si="56"/>
        <v>1032200610782-10000115373</v>
      </c>
      <c r="B3495" s="4">
        <v>1032200610782</v>
      </c>
      <c r="C3495" s="4">
        <v>-10000115373</v>
      </c>
    </row>
    <row r="3496">
      <c r="A3496" t="str">
        <f t="shared" si="56"/>
        <v>1022202365074-10000000246</v>
      </c>
      <c r="B3496" s="4">
        <v>1022202365074</v>
      </c>
      <c r="C3496" s="4">
        <v>-10000000246</v>
      </c>
    </row>
    <row r="3497">
      <c r="A3497" t="str">
        <f t="shared" si="56"/>
        <v>1022202363853-10000115373</v>
      </c>
      <c r="B3497" s="4">
        <v>1022202363853</v>
      </c>
      <c r="C3497" s="4">
        <v>-10000115373</v>
      </c>
    </row>
    <row r="3498">
      <c r="A3498" t="str">
        <f t="shared" si="56"/>
        <v>1022202364051-10000115373</v>
      </c>
      <c r="B3498" s="4">
        <v>1022202364051</v>
      </c>
      <c r="C3498" s="4">
        <v>-10000115373</v>
      </c>
    </row>
    <row r="3499">
      <c r="A3499" t="str">
        <f t="shared" si="56"/>
        <v>1022202362995-10000115371</v>
      </c>
      <c r="B3499" s="4">
        <v>1022202362995</v>
      </c>
      <c r="C3499" s="4">
        <v>-10000115371</v>
      </c>
    </row>
    <row r="3500">
      <c r="A3500" t="str">
        <f t="shared" si="56"/>
        <v>1022202668696-10000115373</v>
      </c>
      <c r="B3500" s="4">
        <v>1022202668696</v>
      </c>
      <c r="C3500" s="4">
        <v>-10000115373</v>
      </c>
    </row>
    <row r="3501">
      <c r="A3501" t="str">
        <f t="shared" si="56"/>
        <v>1022202362346-10000000246</v>
      </c>
      <c r="B3501" s="4">
        <v>1022202362346</v>
      </c>
      <c r="C3501" s="4">
        <v>-10000000246</v>
      </c>
    </row>
    <row r="3502">
      <c r="A3502" t="str">
        <f t="shared" si="56"/>
        <v>1022202362995-10000115373</v>
      </c>
      <c r="B3502" s="4">
        <v>1022202362995</v>
      </c>
      <c r="C3502" s="4">
        <v>-10000115373</v>
      </c>
    </row>
    <row r="3503">
      <c r="A3503" t="str">
        <f t="shared" si="56"/>
        <v>1022202362995-10000115349</v>
      </c>
      <c r="B3503" s="4">
        <v>1022202362995</v>
      </c>
      <c r="C3503" s="4">
        <v>-10000115349</v>
      </c>
    </row>
    <row r="3504">
      <c r="A3504" t="str">
        <f t="shared" si="56"/>
        <v>1022202364051-10000115361</v>
      </c>
      <c r="B3504" s="4">
        <v>1022202364051</v>
      </c>
      <c r="C3504" s="4">
        <v>-10000115361</v>
      </c>
    </row>
    <row r="3505">
      <c r="A3505" t="str">
        <f t="shared" si="56"/>
        <v>1022202362346-10000115325</v>
      </c>
      <c r="B3505" s="4">
        <v>1022202362346</v>
      </c>
      <c r="C3505" s="4">
        <v>-10000115325</v>
      </c>
    </row>
    <row r="3506">
      <c r="A3506" t="str">
        <f t="shared" si="56"/>
        <v>1022202362346-10000115373</v>
      </c>
      <c r="B3506" s="4">
        <v>1022202362346</v>
      </c>
      <c r="C3506" s="4">
        <v>-10000115373</v>
      </c>
    </row>
    <row r="3507">
      <c r="A3507" t="str">
        <f t="shared" si="56"/>
        <v>1022202362995-10000115356</v>
      </c>
      <c r="B3507" s="4">
        <v>1022202362995</v>
      </c>
      <c r="C3507" s="4">
        <v>-10000115356</v>
      </c>
    </row>
    <row r="3508">
      <c r="A3508" t="str">
        <f t="shared" si="56"/>
        <v>102220236299510003773828</v>
      </c>
      <c r="B3508" s="4">
        <v>1022202362995</v>
      </c>
      <c r="C3508" s="4">
        <v>10003773828</v>
      </c>
    </row>
    <row r="3509">
      <c r="A3509" t="str">
        <f t="shared" si="56"/>
        <v>1022202667838-10000115329</v>
      </c>
      <c r="B3509" s="4">
        <v>1022202667838</v>
      </c>
      <c r="C3509" s="4">
        <v>-10000115329</v>
      </c>
    </row>
    <row r="3510">
      <c r="A3510" t="str">
        <f t="shared" si="56"/>
        <v>1022202362995-10000115326</v>
      </c>
      <c r="B3510" s="4">
        <v>1022202362995</v>
      </c>
      <c r="C3510" s="4">
        <v>-10000115326</v>
      </c>
    </row>
    <row r="3511">
      <c r="A3511" t="str">
        <f t="shared" si="56"/>
        <v>1022202362995-10000115343</v>
      </c>
      <c r="B3511" s="4">
        <v>1022202362995</v>
      </c>
      <c r="C3511" s="4">
        <v>-10000115343</v>
      </c>
    </row>
    <row r="3512">
      <c r="A3512" t="str">
        <f t="shared" si="56"/>
        <v>1022202362346-10000115371</v>
      </c>
      <c r="B3512" s="4">
        <v>1022202362346</v>
      </c>
      <c r="C3512" s="4">
        <v>-10000115371</v>
      </c>
    </row>
    <row r="3513">
      <c r="A3513" t="str">
        <f t="shared" si="56"/>
        <v>1022202362995-10000115339</v>
      </c>
      <c r="B3513" s="4">
        <v>1022202362995</v>
      </c>
      <c r="C3513" s="4">
        <v>-10000115339</v>
      </c>
    </row>
    <row r="3514">
      <c r="A3514" t="str">
        <f t="shared" si="56"/>
        <v>1022202365679-10000115341</v>
      </c>
      <c r="B3514" s="4">
        <v>1022202365679</v>
      </c>
      <c r="C3514" s="4">
        <v>-10000115341</v>
      </c>
    </row>
    <row r="3515">
      <c r="A3515" t="str">
        <f t="shared" si="56"/>
        <v>1022202363479-10000115329</v>
      </c>
      <c r="B3515" s="4">
        <v>1022202363479</v>
      </c>
      <c r="C3515" s="4">
        <v>-10000115329</v>
      </c>
    </row>
    <row r="3516">
      <c r="A3516" t="str">
        <f t="shared" si="56"/>
        <v>1022202364051-10000115338</v>
      </c>
      <c r="B3516" s="4">
        <v>1022202364051</v>
      </c>
      <c r="C3516" s="4">
        <v>-10000115338</v>
      </c>
    </row>
    <row r="3517">
      <c r="A3517" t="str">
        <f t="shared" si="56"/>
        <v>1022202365679-10000115329</v>
      </c>
      <c r="B3517" s="4">
        <v>1022202365679</v>
      </c>
      <c r="C3517" s="4">
        <v>-10000115329</v>
      </c>
    </row>
    <row r="3518">
      <c r="A3518" t="str">
        <f t="shared" si="56"/>
        <v>1022202362346-10000115329</v>
      </c>
      <c r="B3518" s="4">
        <v>1022202362346</v>
      </c>
      <c r="C3518" s="4">
        <v>-10000115329</v>
      </c>
    </row>
    <row r="3519">
      <c r="A3519" t="str">
        <f t="shared" si="56"/>
        <v>1022202362995-10000115338</v>
      </c>
      <c r="B3519" s="4">
        <v>1022202362995</v>
      </c>
      <c r="C3519" s="4">
        <v>-10000115338</v>
      </c>
    </row>
    <row r="3520">
      <c r="A3520" t="str">
        <f t="shared" si="56"/>
        <v>1022202365679-10000115373</v>
      </c>
      <c r="B3520" s="4">
        <v>1022202365679</v>
      </c>
      <c r="C3520" s="4">
        <v>-10000115373</v>
      </c>
    </row>
    <row r="3521">
      <c r="A3521" t="str">
        <f t="shared" si="56"/>
        <v>103220061078210003773828</v>
      </c>
      <c r="B3521" s="4">
        <v>1032200610782</v>
      </c>
      <c r="C3521" s="4">
        <v>10003773828</v>
      </c>
    </row>
    <row r="3522">
      <c r="A3522" t="str">
        <f t="shared" ref="A3522:A3585" si="57">IF(B3522="","",CONCATENATE(B3522,C3522))</f>
        <v>1022202362401-10000115349</v>
      </c>
      <c r="B3522" s="4">
        <v>1022202362401</v>
      </c>
      <c r="C3522" s="4">
        <v>-10000115349</v>
      </c>
    </row>
    <row r="3523">
      <c r="A3523" t="str">
        <f t="shared" si="57"/>
        <v>1022202362401-10000115331</v>
      </c>
      <c r="B3523" s="4">
        <v>1022202362401</v>
      </c>
      <c r="C3523" s="4">
        <v>-10000115331</v>
      </c>
    </row>
    <row r="3524">
      <c r="A3524" t="str">
        <f t="shared" si="57"/>
        <v>1022202364580-10000115373</v>
      </c>
      <c r="B3524" s="4">
        <v>1022202364580</v>
      </c>
      <c r="C3524" s="4">
        <v>-10000115373</v>
      </c>
    </row>
    <row r="3525">
      <c r="A3525" t="str">
        <f t="shared" si="57"/>
        <v>1022202365074-10000115329</v>
      </c>
      <c r="B3525" s="4">
        <v>1022202365074</v>
      </c>
      <c r="C3525" s="4">
        <v>-10000115329</v>
      </c>
    </row>
    <row r="3526">
      <c r="A3526" t="str">
        <f t="shared" si="57"/>
        <v>102220236567910003773828</v>
      </c>
      <c r="B3526" s="4">
        <v>1022202365679</v>
      </c>
      <c r="C3526" s="4">
        <v>10003773828</v>
      </c>
    </row>
    <row r="3527">
      <c r="A3527" t="str">
        <f t="shared" si="57"/>
        <v>1022202316905-10000115338</v>
      </c>
      <c r="B3527" s="4">
        <v>1022202316905</v>
      </c>
      <c r="C3527" s="4">
        <v>-10000115338</v>
      </c>
    </row>
    <row r="3528">
      <c r="A3528" t="str">
        <f t="shared" si="57"/>
        <v>1022202316905-10000115329</v>
      </c>
      <c r="B3528" s="4">
        <v>1022202316905</v>
      </c>
      <c r="C3528" s="4">
        <v>-10000115329</v>
      </c>
    </row>
    <row r="3529">
      <c r="A3529" t="str">
        <f t="shared" si="57"/>
        <v>1022202316905-10000115373</v>
      </c>
      <c r="B3529" s="4">
        <v>1022202316905</v>
      </c>
      <c r="C3529" s="4">
        <v>-10000115373</v>
      </c>
    </row>
    <row r="3530">
      <c r="A3530" t="str">
        <f t="shared" si="57"/>
        <v>1022202150695-10000115329</v>
      </c>
      <c r="B3530" s="4">
        <v>1022202150695</v>
      </c>
      <c r="C3530" s="4">
        <v>-10000115329</v>
      </c>
    </row>
    <row r="3531">
      <c r="A3531" t="str">
        <f t="shared" si="57"/>
        <v>1022202735598-10000115373</v>
      </c>
      <c r="B3531" s="4">
        <v>1022202735598</v>
      </c>
      <c r="C3531" s="4">
        <v>-10000115373</v>
      </c>
    </row>
    <row r="3532">
      <c r="A3532" t="str">
        <f t="shared" si="57"/>
        <v>1022202151322-10000115329</v>
      </c>
      <c r="B3532" s="4">
        <v>1022202151322</v>
      </c>
      <c r="C3532" s="4">
        <v>-10000115329</v>
      </c>
    </row>
    <row r="3533">
      <c r="A3533" t="str">
        <f t="shared" si="57"/>
        <v>1022202151245-10000115329</v>
      </c>
      <c r="B3533" s="4">
        <v>1022202151245</v>
      </c>
      <c r="C3533" s="4">
        <v>-10000115329</v>
      </c>
    </row>
    <row r="3534">
      <c r="A3534" t="str">
        <f t="shared" si="57"/>
        <v>1022202152720-10000115373</v>
      </c>
      <c r="B3534" s="4">
        <v>1022202152720</v>
      </c>
      <c r="C3534" s="4">
        <v>-10000115373</v>
      </c>
    </row>
    <row r="3535">
      <c r="A3535" t="str">
        <f t="shared" si="57"/>
        <v>1022202735598-10000115329</v>
      </c>
      <c r="B3535" s="4">
        <v>1022202735598</v>
      </c>
      <c r="C3535" s="4">
        <v>-10000115329</v>
      </c>
    </row>
    <row r="3536">
      <c r="A3536" t="str">
        <f t="shared" si="57"/>
        <v>1022202735598-10000115338</v>
      </c>
      <c r="B3536" s="4">
        <v>1022202735598</v>
      </c>
      <c r="C3536" s="4">
        <v>-10000115338</v>
      </c>
    </row>
    <row r="3537">
      <c r="A3537" t="str">
        <f t="shared" si="57"/>
        <v>1022202150695-10000115373</v>
      </c>
      <c r="B3537" s="4">
        <v>1022202150695</v>
      </c>
      <c r="C3537" s="4">
        <v>-10000115373</v>
      </c>
    </row>
    <row r="3538">
      <c r="A3538" t="str">
        <f t="shared" si="57"/>
        <v>1022202151322-10000115373</v>
      </c>
      <c r="B3538" s="4">
        <v>1022202151322</v>
      </c>
      <c r="C3538" s="4">
        <v>-10000115373</v>
      </c>
    </row>
    <row r="3539">
      <c r="A3539" t="str">
        <f t="shared" si="57"/>
        <v>1022202151245-10000115338</v>
      </c>
      <c r="B3539" s="4">
        <v>1022202151245</v>
      </c>
      <c r="C3539" s="4">
        <v>-10000115338</v>
      </c>
    </row>
    <row r="3540">
      <c r="A3540" t="str">
        <f t="shared" si="57"/>
        <v>1022202151245-10000115373</v>
      </c>
      <c r="B3540" s="4">
        <v>1022202151245</v>
      </c>
      <c r="C3540" s="4">
        <v>-10000115373</v>
      </c>
    </row>
    <row r="3541">
      <c r="A3541" t="str">
        <f t="shared" si="57"/>
        <v>1022202735598-10000115361</v>
      </c>
      <c r="B3541" s="4">
        <v>1022202735598</v>
      </c>
      <c r="C3541" s="4">
        <v>-10000115361</v>
      </c>
    </row>
    <row r="3542">
      <c r="A3542" t="str">
        <f t="shared" si="57"/>
        <v>1022202150695-10000115338</v>
      </c>
      <c r="B3542" s="4">
        <v>1022202150695</v>
      </c>
      <c r="C3542" s="4">
        <v>-10000115338</v>
      </c>
    </row>
    <row r="3543">
      <c r="A3543" t="str">
        <f t="shared" si="57"/>
        <v>1022202152720-10000115338</v>
      </c>
      <c r="B3543" s="4">
        <v>1022202152720</v>
      </c>
      <c r="C3543" s="4">
        <v>-10000115338</v>
      </c>
    </row>
    <row r="3544">
      <c r="A3544" t="str">
        <f t="shared" si="57"/>
        <v>1022202152720-10000115329</v>
      </c>
      <c r="B3544" s="4">
        <v>1022202152720</v>
      </c>
      <c r="C3544" s="4">
        <v>-10000115329</v>
      </c>
    </row>
    <row r="3545">
      <c r="A3545" t="str">
        <f t="shared" si="57"/>
        <v>1022202151322-10000115338</v>
      </c>
      <c r="B3545" s="4">
        <v>1022202151322</v>
      </c>
      <c r="C3545" s="4">
        <v>-10000115338</v>
      </c>
    </row>
    <row r="3546">
      <c r="A3546" t="str">
        <f t="shared" si="57"/>
        <v>1022202282520-10000115329</v>
      </c>
      <c r="B3546" s="4">
        <v>1022202282520</v>
      </c>
      <c r="C3546" s="4">
        <v>-10000115329</v>
      </c>
    </row>
    <row r="3547">
      <c r="A3547" t="str">
        <f t="shared" si="57"/>
        <v>1022202282520-10000115373</v>
      </c>
      <c r="B3547" s="4">
        <v>1022202282520</v>
      </c>
      <c r="C3547" s="4">
        <v>-10000115373</v>
      </c>
    </row>
    <row r="3548">
      <c r="A3548" t="str">
        <f t="shared" si="57"/>
        <v>1022202283730-10000115329</v>
      </c>
      <c r="B3548" s="4">
        <v>1022202283730</v>
      </c>
      <c r="C3548" s="4">
        <v>-10000115329</v>
      </c>
    </row>
    <row r="3549">
      <c r="A3549" t="str">
        <f t="shared" si="57"/>
        <v>1022202283730-10000115338</v>
      </c>
      <c r="B3549" s="4">
        <v>1022202283730</v>
      </c>
      <c r="C3549" s="4">
        <v>-10000115338</v>
      </c>
    </row>
    <row r="3550">
      <c r="A3550" t="str">
        <f t="shared" si="57"/>
        <v>1022202284356-10000115373</v>
      </c>
      <c r="B3550" s="4">
        <v>1022202284356</v>
      </c>
      <c r="C3550" s="4">
        <v>-10000115373</v>
      </c>
    </row>
    <row r="3551">
      <c r="A3551" t="str">
        <f t="shared" si="57"/>
        <v>1022202282937-10000115329</v>
      </c>
      <c r="B3551" s="4">
        <v>1022202282937</v>
      </c>
      <c r="C3551" s="4">
        <v>-10000115329</v>
      </c>
    </row>
    <row r="3552">
      <c r="A3552" t="str">
        <f t="shared" si="57"/>
        <v>1022202283047-10000115329</v>
      </c>
      <c r="B3552" s="4">
        <v>1022202283047</v>
      </c>
      <c r="C3552" s="4">
        <v>-10000115329</v>
      </c>
    </row>
    <row r="3553">
      <c r="A3553" t="str">
        <f t="shared" si="57"/>
        <v>1022202282926-10000115338</v>
      </c>
      <c r="B3553" s="4">
        <v>1022202282926</v>
      </c>
      <c r="C3553" s="4">
        <v>-10000115338</v>
      </c>
    </row>
    <row r="3554">
      <c r="A3554" t="str">
        <f t="shared" si="57"/>
        <v>1022202283047-10000115338</v>
      </c>
      <c r="B3554" s="4">
        <v>1022202283047</v>
      </c>
      <c r="C3554" s="4">
        <v>-10000115338</v>
      </c>
    </row>
    <row r="3555">
      <c r="A3555" t="str">
        <f t="shared" si="57"/>
        <v>1022202282926-10000115373</v>
      </c>
      <c r="B3555" s="4">
        <v>1022202282926</v>
      </c>
      <c r="C3555" s="4">
        <v>-10000115373</v>
      </c>
    </row>
    <row r="3556">
      <c r="A3556" t="str">
        <f t="shared" si="57"/>
        <v>1022202282937-10000115373</v>
      </c>
      <c r="B3556" s="4">
        <v>1022202282937</v>
      </c>
      <c r="C3556" s="4">
        <v>-10000115373</v>
      </c>
    </row>
    <row r="3557">
      <c r="A3557" t="str">
        <f t="shared" si="57"/>
        <v>1022202284356-10000115338</v>
      </c>
      <c r="B3557" s="4">
        <v>1022202284356</v>
      </c>
      <c r="C3557" s="4">
        <v>-10000115338</v>
      </c>
    </row>
    <row r="3558">
      <c r="A3558" t="str">
        <f t="shared" si="57"/>
        <v>1022202283730-10000115373</v>
      </c>
      <c r="B3558" s="4">
        <v>1022202283730</v>
      </c>
      <c r="C3558" s="4">
        <v>-10000115373</v>
      </c>
    </row>
    <row r="3559">
      <c r="A3559" t="str">
        <f t="shared" si="57"/>
        <v>1022202282520-10000115338</v>
      </c>
      <c r="B3559" s="4">
        <v>1022202282520</v>
      </c>
      <c r="C3559" s="4">
        <v>-10000115338</v>
      </c>
    </row>
    <row r="3560">
      <c r="A3560" t="str">
        <f t="shared" si="57"/>
        <v>1022202284037-10000115373</v>
      </c>
      <c r="B3560" s="4">
        <v>1022202284037</v>
      </c>
      <c r="C3560" s="4">
        <v>-10000115373</v>
      </c>
    </row>
    <row r="3561">
      <c r="A3561" t="str">
        <f t="shared" si="57"/>
        <v>1022202284356-10000115329</v>
      </c>
      <c r="B3561" s="4">
        <v>1022202284356</v>
      </c>
      <c r="C3561" s="4">
        <v>-10000115329</v>
      </c>
    </row>
    <row r="3562">
      <c r="A3562" t="str">
        <f t="shared" si="57"/>
        <v>1022202282937-10000115338</v>
      </c>
      <c r="B3562" s="4">
        <v>1022202282937</v>
      </c>
      <c r="C3562" s="4">
        <v>-10000115338</v>
      </c>
    </row>
    <row r="3563">
      <c r="A3563" t="str">
        <f t="shared" si="57"/>
        <v>1022202284037-10000115338</v>
      </c>
      <c r="B3563" s="4">
        <v>1022202284037</v>
      </c>
      <c r="C3563" s="4">
        <v>-10000115338</v>
      </c>
    </row>
    <row r="3564">
      <c r="A3564" t="str">
        <f t="shared" si="57"/>
        <v>1022202282926-10000115329</v>
      </c>
      <c r="B3564" s="4">
        <v>1022202282926</v>
      </c>
      <c r="C3564" s="4">
        <v>-10000115329</v>
      </c>
    </row>
    <row r="3565">
      <c r="A3565" t="str">
        <f t="shared" si="57"/>
        <v>1022202284037-10000115329</v>
      </c>
      <c r="B3565" s="4">
        <v>1022202284037</v>
      </c>
      <c r="C3565" s="4">
        <v>-10000115329</v>
      </c>
    </row>
    <row r="3566">
      <c r="A3566" t="str">
        <f t="shared" si="57"/>
        <v>1022202283047-10000115373</v>
      </c>
      <c r="B3566" s="4">
        <v>1022202283047</v>
      </c>
      <c r="C3566" s="4">
        <v>-10000115373</v>
      </c>
    </row>
    <row r="3567">
      <c r="A3567" t="str">
        <f t="shared" si="57"/>
        <v>1022202733365-10000115329</v>
      </c>
      <c r="B3567" s="4">
        <v>1022202733365</v>
      </c>
      <c r="C3567" s="4">
        <v>-10000115329</v>
      </c>
    </row>
    <row r="3568">
      <c r="A3568" t="str">
        <f t="shared" si="57"/>
        <v>1022202736599-10000115373</v>
      </c>
      <c r="B3568" s="4">
        <v>1022202736599</v>
      </c>
      <c r="C3568" s="4">
        <v>-10000115373</v>
      </c>
    </row>
    <row r="3569">
      <c r="A3569" t="str">
        <f t="shared" si="57"/>
        <v>1022202735301-10000115329</v>
      </c>
      <c r="B3569" s="4">
        <v>1022202735301</v>
      </c>
      <c r="C3569" s="4">
        <v>-10000115329</v>
      </c>
    </row>
    <row r="3570">
      <c r="A3570" t="str">
        <f t="shared" si="57"/>
        <v>1022202734950-10000115338</v>
      </c>
      <c r="B3570" s="4">
        <v>1022202734950</v>
      </c>
      <c r="C3570" s="4">
        <v>-10000115338</v>
      </c>
    </row>
    <row r="3571">
      <c r="A3571" t="str">
        <f t="shared" si="57"/>
        <v>1022202736599-10000115361</v>
      </c>
      <c r="B3571" s="4">
        <v>1022202736599</v>
      </c>
      <c r="C3571" s="4">
        <v>-10000115361</v>
      </c>
    </row>
    <row r="3572">
      <c r="A3572" t="str">
        <f t="shared" si="57"/>
        <v>1022202734905-10000115338</v>
      </c>
      <c r="B3572" s="4">
        <v>1022202734905</v>
      </c>
      <c r="C3572" s="4">
        <v>-10000115338</v>
      </c>
    </row>
    <row r="3573">
      <c r="A3573" t="str">
        <f t="shared" si="57"/>
        <v>1022202734135-10000115361</v>
      </c>
      <c r="B3573" s="4">
        <v>1022202734135</v>
      </c>
      <c r="C3573" s="4">
        <v>-10000115361</v>
      </c>
    </row>
    <row r="3574">
      <c r="A3574" t="str">
        <f t="shared" si="57"/>
        <v>1022202734135-10000115373</v>
      </c>
      <c r="B3574" s="4">
        <v>1022202734135</v>
      </c>
      <c r="C3574" s="4">
        <v>-10000115373</v>
      </c>
    </row>
    <row r="3575">
      <c r="A3575" t="str">
        <f t="shared" si="57"/>
        <v>1022202734806-10000115373</v>
      </c>
      <c r="B3575" s="4">
        <v>1022202734806</v>
      </c>
      <c r="C3575" s="4">
        <v>-10000115373</v>
      </c>
    </row>
    <row r="3576">
      <c r="A3576" t="str">
        <f t="shared" si="57"/>
        <v>1022202734531-10000115373</v>
      </c>
      <c r="B3576" s="4">
        <v>1022202734531</v>
      </c>
      <c r="C3576" s="4">
        <v>-10000115373</v>
      </c>
    </row>
    <row r="3577">
      <c r="A3577" t="str">
        <f t="shared" si="57"/>
        <v>1022202735301-10000115338</v>
      </c>
      <c r="B3577" s="4">
        <v>1022202735301</v>
      </c>
      <c r="C3577" s="4">
        <v>-10000115338</v>
      </c>
    </row>
    <row r="3578">
      <c r="A3578" t="str">
        <f t="shared" si="57"/>
        <v>1022202734905-10000115361</v>
      </c>
      <c r="B3578" s="4">
        <v>1022202734905</v>
      </c>
      <c r="C3578" s="4">
        <v>-10000115361</v>
      </c>
    </row>
    <row r="3579">
      <c r="A3579" t="str">
        <f t="shared" si="57"/>
        <v>1022202733365-10000115338</v>
      </c>
      <c r="B3579" s="4">
        <v>1022202733365</v>
      </c>
      <c r="C3579" s="4">
        <v>-10000115338</v>
      </c>
    </row>
    <row r="3580">
      <c r="A3580" t="str">
        <f t="shared" si="57"/>
        <v>1022202734531-10000115338</v>
      </c>
      <c r="B3580" s="4">
        <v>1022202734531</v>
      </c>
      <c r="C3580" s="4">
        <v>-10000115338</v>
      </c>
    </row>
    <row r="3581">
      <c r="A3581" t="str">
        <f t="shared" si="57"/>
        <v>1022202733365-10000115361</v>
      </c>
      <c r="B3581" s="4">
        <v>1022202733365</v>
      </c>
      <c r="C3581" s="4">
        <v>-10000115361</v>
      </c>
    </row>
    <row r="3582">
      <c r="A3582" t="str">
        <f t="shared" si="57"/>
        <v>1022202733387-10000115373</v>
      </c>
      <c r="B3582" s="4">
        <v>1022202733387</v>
      </c>
      <c r="C3582" s="4">
        <v>-10000115373</v>
      </c>
    </row>
    <row r="3583">
      <c r="A3583" t="str">
        <f t="shared" si="57"/>
        <v>1022202734905-10000115329</v>
      </c>
      <c r="B3583" s="4">
        <v>1022202734905</v>
      </c>
      <c r="C3583" s="4">
        <v>-10000115329</v>
      </c>
    </row>
    <row r="3584">
      <c r="A3584" t="str">
        <f t="shared" si="57"/>
        <v>1022202734806-10000115338</v>
      </c>
      <c r="B3584" s="4">
        <v>1022202734806</v>
      </c>
      <c r="C3584" s="4">
        <v>-10000115338</v>
      </c>
    </row>
    <row r="3585">
      <c r="A3585" t="str">
        <f t="shared" si="57"/>
        <v>1022202734950-10000115373</v>
      </c>
      <c r="B3585" s="4">
        <v>1022202734950</v>
      </c>
      <c r="C3585" s="4">
        <v>-10000115373</v>
      </c>
    </row>
    <row r="3586">
      <c r="A3586" t="str">
        <f t="shared" ref="A3586:A3649" si="58">IF(B3586="","",CONCATENATE(B3586,C3586))</f>
        <v>1022202734806-10000115329</v>
      </c>
      <c r="B3586" s="4">
        <v>1022202734806</v>
      </c>
      <c r="C3586" s="4">
        <v>-10000115329</v>
      </c>
    </row>
    <row r="3587">
      <c r="A3587" t="str">
        <f t="shared" si="58"/>
        <v>1022202734531-10000115329</v>
      </c>
      <c r="B3587" s="4">
        <v>1022202734531</v>
      </c>
      <c r="C3587" s="4">
        <v>-10000115329</v>
      </c>
    </row>
    <row r="3588">
      <c r="A3588" t="str">
        <f t="shared" si="58"/>
        <v>1022202733365-10000115373</v>
      </c>
      <c r="B3588" s="4">
        <v>1022202733365</v>
      </c>
      <c r="C3588" s="4">
        <v>-10000115373</v>
      </c>
    </row>
    <row r="3589">
      <c r="A3589" t="str">
        <f t="shared" si="58"/>
        <v>1022202734531-10000115361</v>
      </c>
      <c r="B3589" s="4">
        <v>1022202734531</v>
      </c>
      <c r="C3589" s="4">
        <v>-10000115361</v>
      </c>
    </row>
    <row r="3590">
      <c r="A3590" t="str">
        <f t="shared" si="58"/>
        <v>1022202734135-10000115338</v>
      </c>
      <c r="B3590" s="4">
        <v>1022202734135</v>
      </c>
      <c r="C3590" s="4">
        <v>-10000115338</v>
      </c>
    </row>
    <row r="3591">
      <c r="A3591" t="str">
        <f t="shared" si="58"/>
        <v>1022202735301-10000115361</v>
      </c>
      <c r="B3591" s="4">
        <v>1022202735301</v>
      </c>
      <c r="C3591" s="4">
        <v>-10000115361</v>
      </c>
    </row>
    <row r="3592">
      <c r="A3592" t="str">
        <f t="shared" si="58"/>
        <v>1022202736599-10000115338</v>
      </c>
      <c r="B3592" s="4">
        <v>1022202736599</v>
      </c>
      <c r="C3592" s="4">
        <v>-10000115338</v>
      </c>
    </row>
    <row r="3593">
      <c r="A3593" t="str">
        <f t="shared" si="58"/>
        <v>1022202733387-10000115338</v>
      </c>
      <c r="B3593" s="4">
        <v>1022202733387</v>
      </c>
      <c r="C3593" s="4">
        <v>-10000115338</v>
      </c>
    </row>
    <row r="3594">
      <c r="A3594" t="str">
        <f t="shared" si="58"/>
        <v>1022202733387-10000115361</v>
      </c>
      <c r="B3594" s="4">
        <v>1022202733387</v>
      </c>
      <c r="C3594" s="4">
        <v>-10000115361</v>
      </c>
    </row>
    <row r="3595">
      <c r="A3595" t="str">
        <f t="shared" si="58"/>
        <v>1022202734905-10000115373</v>
      </c>
      <c r="B3595" s="4">
        <v>1022202734905</v>
      </c>
      <c r="C3595" s="4">
        <v>-10000115373</v>
      </c>
    </row>
    <row r="3596">
      <c r="A3596" t="str">
        <f t="shared" si="58"/>
        <v>1022202734950-10000115329</v>
      </c>
      <c r="B3596" s="4">
        <v>1022202734950</v>
      </c>
      <c r="C3596" s="4">
        <v>-10000115329</v>
      </c>
    </row>
    <row r="3597">
      <c r="A3597" t="str">
        <f t="shared" si="58"/>
        <v>1022202734135-10000115329</v>
      </c>
      <c r="B3597" s="4">
        <v>1022202734135</v>
      </c>
      <c r="C3597" s="4">
        <v>-10000115329</v>
      </c>
    </row>
    <row r="3598">
      <c r="A3598" t="str">
        <f t="shared" si="58"/>
        <v>1022202736599-10000115329</v>
      </c>
      <c r="B3598" s="4">
        <v>1022202736599</v>
      </c>
      <c r="C3598" s="4">
        <v>-10000115329</v>
      </c>
    </row>
    <row r="3599">
      <c r="A3599" t="str">
        <f t="shared" si="58"/>
        <v>1022202734806-10000115361</v>
      </c>
      <c r="B3599" s="4">
        <v>1022202734806</v>
      </c>
      <c r="C3599" s="4">
        <v>-10000115361</v>
      </c>
    </row>
    <row r="3600">
      <c r="A3600" t="str">
        <f t="shared" si="58"/>
        <v>1022202733387-10000115329</v>
      </c>
      <c r="B3600" s="4">
        <v>1022202733387</v>
      </c>
      <c r="C3600" s="4">
        <v>-10000115329</v>
      </c>
    </row>
    <row r="3601">
      <c r="A3601" t="str">
        <f t="shared" si="58"/>
        <v>1022202735301-10000115373</v>
      </c>
      <c r="B3601" s="4">
        <v>1022202735301</v>
      </c>
      <c r="C3601" s="4">
        <v>-10000115373</v>
      </c>
    </row>
    <row r="3602">
      <c r="A3602" t="str">
        <f t="shared" si="58"/>
        <v>1022202734950-10000115361</v>
      </c>
      <c r="B3602" s="4">
        <v>1022202734950</v>
      </c>
      <c r="C3602" s="4">
        <v>-10000115361</v>
      </c>
    </row>
    <row r="3603">
      <c r="A3603" t="str">
        <f t="shared" si="58"/>
        <v>1022202524156-10000115329</v>
      </c>
      <c r="B3603" s="4">
        <v>1022202524156</v>
      </c>
      <c r="C3603" s="4">
        <v>-10000115329</v>
      </c>
    </row>
    <row r="3604">
      <c r="A3604" t="str">
        <f t="shared" si="58"/>
        <v>1022202524520-10000000246</v>
      </c>
      <c r="B3604" s="4">
        <v>1022202524520</v>
      </c>
      <c r="C3604" s="4">
        <v>-10000000246</v>
      </c>
    </row>
    <row r="3605">
      <c r="A3605" t="str">
        <f t="shared" si="58"/>
        <v>1022202523860-10000115354</v>
      </c>
      <c r="B3605" s="4">
        <v>1022202523860</v>
      </c>
      <c r="C3605" s="4">
        <v>-10000115354</v>
      </c>
    </row>
    <row r="3606">
      <c r="A3606" t="str">
        <f t="shared" si="58"/>
        <v>1022202524486-10000115341</v>
      </c>
      <c r="B3606" s="4">
        <v>1022202524486</v>
      </c>
      <c r="C3606" s="4">
        <v>-10000115341</v>
      </c>
    </row>
    <row r="3607">
      <c r="A3607" t="str">
        <f t="shared" si="58"/>
        <v>1022202524520-10000115341</v>
      </c>
      <c r="B3607" s="4">
        <v>1022202524520</v>
      </c>
      <c r="C3607" s="4">
        <v>-10000115341</v>
      </c>
    </row>
    <row r="3608">
      <c r="A3608" t="str">
        <f t="shared" si="58"/>
        <v>1022202524464-10000115354</v>
      </c>
      <c r="B3608" s="4">
        <v>1022202524464</v>
      </c>
      <c r="C3608" s="4">
        <v>-10000115354</v>
      </c>
    </row>
    <row r="3609">
      <c r="A3609" t="str">
        <f t="shared" si="58"/>
        <v>1022202524464-10000115329</v>
      </c>
      <c r="B3609" s="4">
        <v>1022202524464</v>
      </c>
      <c r="C3609" s="4">
        <v>-10000115329</v>
      </c>
    </row>
    <row r="3610">
      <c r="A3610" t="str">
        <f t="shared" si="58"/>
        <v>1022202524387-10000115329</v>
      </c>
      <c r="B3610" s="4">
        <v>1022202524387</v>
      </c>
      <c r="C3610" s="4">
        <v>-10000115329</v>
      </c>
    </row>
    <row r="3611">
      <c r="A3611" t="str">
        <f t="shared" si="58"/>
        <v>1022202524464-10000000246</v>
      </c>
      <c r="B3611" s="4">
        <v>1022202524464</v>
      </c>
      <c r="C3611" s="4">
        <v>-10000000246</v>
      </c>
    </row>
    <row r="3612">
      <c r="A3612" t="str">
        <f t="shared" si="58"/>
        <v>1022202524464-10000115341</v>
      </c>
      <c r="B3612" s="4">
        <v>1022202524464</v>
      </c>
      <c r="C3612" s="4">
        <v>-10000115341</v>
      </c>
    </row>
    <row r="3613">
      <c r="A3613" t="str">
        <f t="shared" si="58"/>
        <v>1022202524410-10000115329</v>
      </c>
      <c r="B3613" s="4">
        <v>1022202524410</v>
      </c>
      <c r="C3613" s="4">
        <v>-10000115329</v>
      </c>
    </row>
    <row r="3614">
      <c r="A3614" t="str">
        <f t="shared" si="58"/>
        <v>1022202524387-10000115338</v>
      </c>
      <c r="B3614" s="4">
        <v>1022202524387</v>
      </c>
      <c r="C3614" s="4">
        <v>-10000115338</v>
      </c>
    </row>
    <row r="3615">
      <c r="A3615" t="str">
        <f t="shared" si="58"/>
        <v>1022202524453-10000115354</v>
      </c>
      <c r="B3615" s="4">
        <v>1022202524453</v>
      </c>
      <c r="C3615" s="4">
        <v>-10000115354</v>
      </c>
    </row>
    <row r="3616">
      <c r="A3616" t="str">
        <f t="shared" si="58"/>
        <v>1022202524453-10000115329</v>
      </c>
      <c r="B3616" s="4">
        <v>1022202524453</v>
      </c>
      <c r="C3616" s="4">
        <v>-10000115329</v>
      </c>
    </row>
    <row r="3617">
      <c r="A3617" t="str">
        <f t="shared" si="58"/>
        <v>1022202524662-10000000246</v>
      </c>
      <c r="B3617" s="4">
        <v>1022202524662</v>
      </c>
      <c r="C3617" s="4">
        <v>-10000000246</v>
      </c>
    </row>
    <row r="3618">
      <c r="A3618" t="str">
        <f t="shared" si="58"/>
        <v>1022202524520-10000115338</v>
      </c>
      <c r="B3618" s="4">
        <v>1022202524520</v>
      </c>
      <c r="C3618" s="4">
        <v>-10000115338</v>
      </c>
    </row>
    <row r="3619">
      <c r="A3619" t="str">
        <f t="shared" si="58"/>
        <v>1022202524464-10000115338</v>
      </c>
      <c r="B3619" s="4">
        <v>1022202524464</v>
      </c>
      <c r="C3619" s="4">
        <v>-10000115338</v>
      </c>
    </row>
    <row r="3620">
      <c r="A3620" t="str">
        <f t="shared" si="58"/>
        <v>1022202524410-10000115341</v>
      </c>
      <c r="B3620" s="4">
        <v>1022202524410</v>
      </c>
      <c r="C3620" s="4">
        <v>-10000115341</v>
      </c>
    </row>
    <row r="3621">
      <c r="A3621" t="str">
        <f t="shared" si="58"/>
        <v>1022202524156-10000000246</v>
      </c>
      <c r="B3621" s="4">
        <v>1022202524156</v>
      </c>
      <c r="C3621" s="4">
        <v>-10000000246</v>
      </c>
    </row>
    <row r="3622">
      <c r="A3622" t="str">
        <f t="shared" si="58"/>
        <v>1022202524244-10000115373</v>
      </c>
      <c r="B3622" s="4">
        <v>1022202524244</v>
      </c>
      <c r="C3622" s="4">
        <v>-10000115373</v>
      </c>
    </row>
    <row r="3623">
      <c r="A3623" t="str">
        <f t="shared" si="58"/>
        <v>1022202524387-10000115341</v>
      </c>
      <c r="B3623" s="4">
        <v>1022202524387</v>
      </c>
      <c r="C3623" s="4">
        <v>-10000115341</v>
      </c>
    </row>
    <row r="3624">
      <c r="A3624" t="str">
        <f t="shared" si="58"/>
        <v>1022202524486-10000115354</v>
      </c>
      <c r="B3624" s="4">
        <v>1022202524486</v>
      </c>
      <c r="C3624" s="4">
        <v>-10000115354</v>
      </c>
    </row>
    <row r="3625">
      <c r="A3625" t="str">
        <f t="shared" si="58"/>
        <v>1022202524662-10000115338</v>
      </c>
      <c r="B3625" s="4">
        <v>1022202524662</v>
      </c>
      <c r="C3625" s="4">
        <v>-10000115338</v>
      </c>
    </row>
    <row r="3626">
      <c r="A3626" t="str">
        <f t="shared" si="58"/>
        <v>1022202523860-10000000246</v>
      </c>
      <c r="B3626" s="4">
        <v>1022202523860</v>
      </c>
      <c r="C3626" s="4">
        <v>-10000000246</v>
      </c>
    </row>
    <row r="3627">
      <c r="A3627" t="str">
        <f t="shared" si="58"/>
        <v>1022202524486-10000000246</v>
      </c>
      <c r="B3627" s="4">
        <v>1022202524486</v>
      </c>
      <c r="C3627" s="4">
        <v>-10000000246</v>
      </c>
    </row>
    <row r="3628">
      <c r="A3628" t="str">
        <f t="shared" si="58"/>
        <v>1022202523860-10000115373</v>
      </c>
      <c r="B3628" s="4">
        <v>1022202523860</v>
      </c>
      <c r="C3628" s="4">
        <v>-10000115373</v>
      </c>
    </row>
    <row r="3629">
      <c r="A3629" t="str">
        <f t="shared" si="58"/>
        <v>1022202524387-10000115354</v>
      </c>
      <c r="B3629" s="4">
        <v>1022202524387</v>
      </c>
      <c r="C3629" s="4">
        <v>-10000115354</v>
      </c>
    </row>
    <row r="3630">
      <c r="A3630" t="str">
        <f t="shared" si="58"/>
        <v>1022202524486-10000115329</v>
      </c>
      <c r="B3630" s="4">
        <v>1022202524486</v>
      </c>
      <c r="C3630" s="4">
        <v>-10000115329</v>
      </c>
    </row>
    <row r="3631">
      <c r="A3631" t="str">
        <f t="shared" si="58"/>
        <v>1022202523804-10000115338</v>
      </c>
      <c r="B3631" s="4">
        <v>1022202523804</v>
      </c>
      <c r="C3631" s="4">
        <v>-10000115338</v>
      </c>
    </row>
    <row r="3632">
      <c r="A3632" t="str">
        <f t="shared" si="58"/>
        <v>1022202523804-10000115373</v>
      </c>
      <c r="B3632" s="4">
        <v>1022202523804</v>
      </c>
      <c r="C3632" s="4">
        <v>-10000115373</v>
      </c>
    </row>
    <row r="3633">
      <c r="A3633" t="str">
        <f t="shared" si="58"/>
        <v>1022202523860-10000115329</v>
      </c>
      <c r="B3633" s="4">
        <v>1022202523860</v>
      </c>
      <c r="C3633" s="4">
        <v>-10000115329</v>
      </c>
    </row>
    <row r="3634">
      <c r="A3634" t="str">
        <f t="shared" si="58"/>
        <v>1022202524244-10000115341</v>
      </c>
      <c r="B3634" s="4">
        <v>1022202524244</v>
      </c>
      <c r="C3634" s="4">
        <v>-10000115341</v>
      </c>
    </row>
    <row r="3635">
      <c r="A3635" t="str">
        <f t="shared" si="58"/>
        <v>1022202524662-10000115341</v>
      </c>
      <c r="B3635" s="4">
        <v>1022202524662</v>
      </c>
      <c r="C3635" s="4">
        <v>-10000115341</v>
      </c>
    </row>
    <row r="3636">
      <c r="A3636" t="str">
        <f t="shared" si="58"/>
        <v>1022202524156-10000115341</v>
      </c>
      <c r="B3636" s="4">
        <v>1022202524156</v>
      </c>
      <c r="C3636" s="4">
        <v>-10000115341</v>
      </c>
    </row>
    <row r="3637">
      <c r="A3637" t="str">
        <f t="shared" si="58"/>
        <v>1022202524156-10000115354</v>
      </c>
      <c r="B3637" s="4">
        <v>1022202524156</v>
      </c>
      <c r="C3637" s="4">
        <v>-10000115354</v>
      </c>
    </row>
    <row r="3638">
      <c r="A3638" t="str">
        <f t="shared" si="58"/>
        <v>1022202524387-10000000246</v>
      </c>
      <c r="B3638" s="4">
        <v>1022202524387</v>
      </c>
      <c r="C3638" s="4">
        <v>-10000000246</v>
      </c>
    </row>
    <row r="3639">
      <c r="A3639" t="str">
        <f t="shared" si="58"/>
        <v>1022202524662-10000115354</v>
      </c>
      <c r="B3639" s="4">
        <v>1022202524662</v>
      </c>
      <c r="C3639" s="4">
        <v>-10000115354</v>
      </c>
    </row>
    <row r="3640">
      <c r="A3640" t="str">
        <f t="shared" si="58"/>
        <v>1022202524244-10000000246</v>
      </c>
      <c r="B3640" s="4">
        <v>1022202524244</v>
      </c>
      <c r="C3640" s="4">
        <v>-10000000246</v>
      </c>
    </row>
    <row r="3641">
      <c r="A3641" t="str">
        <f t="shared" si="58"/>
        <v>1022202524156-10000115373</v>
      </c>
      <c r="B3641" s="4">
        <v>1022202524156</v>
      </c>
      <c r="C3641" s="4">
        <v>-10000115373</v>
      </c>
    </row>
    <row r="3642">
      <c r="A3642" t="str">
        <f t="shared" si="58"/>
        <v>1022202524410-10000115373</v>
      </c>
      <c r="B3642" s="4">
        <v>1022202524410</v>
      </c>
      <c r="C3642" s="4">
        <v>-10000115373</v>
      </c>
    </row>
    <row r="3643">
      <c r="A3643" t="str">
        <f t="shared" si="58"/>
        <v>1022202524453-10000115341</v>
      </c>
      <c r="B3643" s="4">
        <v>1022202524453</v>
      </c>
      <c r="C3643" s="4">
        <v>-10000115341</v>
      </c>
    </row>
    <row r="3644">
      <c r="A3644" t="str">
        <f t="shared" si="58"/>
        <v>1022202524520-10000115354</v>
      </c>
      <c r="B3644" s="4">
        <v>1022202524520</v>
      </c>
      <c r="C3644" s="4">
        <v>-10000115354</v>
      </c>
    </row>
    <row r="3645">
      <c r="A3645" t="str">
        <f t="shared" si="58"/>
        <v>1022202523860-10000115341</v>
      </c>
      <c r="B3645" s="4">
        <v>1022202523860</v>
      </c>
      <c r="C3645" s="4">
        <v>-10000115341</v>
      </c>
    </row>
    <row r="3646">
      <c r="A3646" t="str">
        <f t="shared" si="58"/>
        <v>1022202523804-10000115341</v>
      </c>
      <c r="B3646" s="4">
        <v>1022202523804</v>
      </c>
      <c r="C3646" s="4">
        <v>-10000115341</v>
      </c>
    </row>
    <row r="3647">
      <c r="A3647" t="str">
        <f t="shared" si="58"/>
        <v>1022202524520-10000115329</v>
      </c>
      <c r="B3647" s="4">
        <v>1022202524520</v>
      </c>
      <c r="C3647" s="4">
        <v>-10000115329</v>
      </c>
    </row>
    <row r="3648">
      <c r="A3648" t="str">
        <f t="shared" si="58"/>
        <v>1022202524387-10000115373</v>
      </c>
      <c r="B3648" s="4">
        <v>1022202524387</v>
      </c>
      <c r="C3648" s="4">
        <v>-10000115373</v>
      </c>
    </row>
    <row r="3649">
      <c r="A3649" t="str">
        <f t="shared" si="58"/>
        <v>1022202524662-10000115329</v>
      </c>
      <c r="B3649" s="4">
        <v>1022202524662</v>
      </c>
      <c r="C3649" s="4">
        <v>-10000115329</v>
      </c>
    </row>
    <row r="3650">
      <c r="A3650" t="str">
        <f t="shared" ref="A3650:A3713" si="59">IF(B3650="","",CONCATENATE(B3650,C3650))</f>
        <v>1022202524244-10000115329</v>
      </c>
      <c r="B3650" s="4">
        <v>1022202524244</v>
      </c>
      <c r="C3650" s="4">
        <v>-10000115329</v>
      </c>
    </row>
    <row r="3651">
      <c r="A3651" t="str">
        <f t="shared" si="59"/>
        <v>1022202524486-10000115338</v>
      </c>
      <c r="B3651" s="4">
        <v>1022202524486</v>
      </c>
      <c r="C3651" s="4">
        <v>-10000115338</v>
      </c>
    </row>
    <row r="3652">
      <c r="A3652" t="str">
        <f t="shared" si="59"/>
        <v>1022202524464-10000115373</v>
      </c>
      <c r="B3652" s="4">
        <v>1022202524464</v>
      </c>
      <c r="C3652" s="4">
        <v>-10000115373</v>
      </c>
    </row>
    <row r="3653">
      <c r="A3653" t="str">
        <f t="shared" si="59"/>
        <v>1022202524453-10000115338</v>
      </c>
      <c r="B3653" s="4">
        <v>1022202524453</v>
      </c>
      <c r="C3653" s="4">
        <v>-10000115338</v>
      </c>
    </row>
    <row r="3654">
      <c r="A3654" t="str">
        <f t="shared" si="59"/>
        <v>1022202524520-10000115373</v>
      </c>
      <c r="B3654" s="4">
        <v>1022202524520</v>
      </c>
      <c r="C3654" s="4">
        <v>-10000115373</v>
      </c>
    </row>
    <row r="3655">
      <c r="A3655" t="str">
        <f t="shared" si="59"/>
        <v>1022202523804-10000115329</v>
      </c>
      <c r="B3655" s="4">
        <v>1022202523804</v>
      </c>
      <c r="C3655" s="4">
        <v>-10000115329</v>
      </c>
    </row>
    <row r="3656">
      <c r="A3656" t="str">
        <f t="shared" si="59"/>
        <v>1022202524244-10000115338</v>
      </c>
      <c r="B3656" s="4">
        <v>1022202524244</v>
      </c>
      <c r="C3656" s="4">
        <v>-10000115338</v>
      </c>
    </row>
    <row r="3657">
      <c r="A3657" t="str">
        <f t="shared" si="59"/>
        <v>1022202524453-10000115373</v>
      </c>
      <c r="B3657" s="4">
        <v>1022202524453</v>
      </c>
      <c r="C3657" s="4">
        <v>-10000115373</v>
      </c>
    </row>
    <row r="3658">
      <c r="A3658" t="str">
        <f t="shared" si="59"/>
        <v>1022202523804-10000115354</v>
      </c>
      <c r="B3658" s="4">
        <v>1022202523804</v>
      </c>
      <c r="C3658" s="4">
        <v>-10000115354</v>
      </c>
    </row>
    <row r="3659">
      <c r="A3659" t="str">
        <f t="shared" si="59"/>
        <v>1022202524410-10000000246</v>
      </c>
      <c r="B3659" s="4">
        <v>1022202524410</v>
      </c>
      <c r="C3659" s="4">
        <v>-10000000246</v>
      </c>
    </row>
    <row r="3660">
      <c r="A3660" t="str">
        <f t="shared" si="59"/>
        <v>1022202523860-10000115338</v>
      </c>
      <c r="B3660" s="4">
        <v>1022202523860</v>
      </c>
      <c r="C3660" s="4">
        <v>-10000115338</v>
      </c>
    </row>
    <row r="3661">
      <c r="A3661" t="str">
        <f t="shared" si="59"/>
        <v>1022202524486-10000115373</v>
      </c>
      <c r="B3661" s="4">
        <v>1022202524486</v>
      </c>
      <c r="C3661" s="4">
        <v>-10000115373</v>
      </c>
    </row>
    <row r="3662">
      <c r="A3662" t="str">
        <f t="shared" si="59"/>
        <v>1022202523804-10000000246</v>
      </c>
      <c r="B3662" s="4">
        <v>1022202523804</v>
      </c>
      <c r="C3662" s="4">
        <v>-10000000246</v>
      </c>
    </row>
    <row r="3663">
      <c r="A3663" t="str">
        <f t="shared" si="59"/>
        <v>1022202524244-10000115354</v>
      </c>
      <c r="B3663" s="4">
        <v>1022202524244</v>
      </c>
      <c r="C3663" s="4">
        <v>-10000115354</v>
      </c>
    </row>
    <row r="3664">
      <c r="A3664" t="str">
        <f t="shared" si="59"/>
        <v>1022202524410-10000115338</v>
      </c>
      <c r="B3664" s="4">
        <v>1022202524410</v>
      </c>
      <c r="C3664" s="4">
        <v>-10000115338</v>
      </c>
    </row>
    <row r="3665">
      <c r="A3665" t="str">
        <f t="shared" si="59"/>
        <v>1022202524156-10000115338</v>
      </c>
      <c r="B3665" s="4">
        <v>1022202524156</v>
      </c>
      <c r="C3665" s="4">
        <v>-10000115338</v>
      </c>
    </row>
    <row r="3666">
      <c r="A3666" t="str">
        <f t="shared" si="59"/>
        <v>1022202524453-10000000246</v>
      </c>
      <c r="B3666" s="4">
        <v>1022202524453</v>
      </c>
      <c r="C3666" s="4">
        <v>-10000000246</v>
      </c>
    </row>
    <row r="3667">
      <c r="A3667" t="str">
        <f t="shared" si="59"/>
        <v>1022202524662-10000115373</v>
      </c>
      <c r="B3667" s="4">
        <v>1022202524662</v>
      </c>
      <c r="C3667" s="4">
        <v>-10000115373</v>
      </c>
    </row>
    <row r="3668">
      <c r="A3668" t="str">
        <f t="shared" si="59"/>
        <v>1022202524410-10000115354</v>
      </c>
      <c r="B3668" s="4">
        <v>1022202524410</v>
      </c>
      <c r="C3668" s="4">
        <v>-10000115354</v>
      </c>
    </row>
    <row r="3669">
      <c r="A3669" t="str">
        <f t="shared" si="59"/>
        <v>1212200031120-10000000214</v>
      </c>
      <c r="B3669" s="4">
        <v>1212200031120</v>
      </c>
      <c r="C3669" s="4">
        <v>-10000000214</v>
      </c>
    </row>
    <row r="3670">
      <c r="A3670" t="str">
        <f t="shared" si="59"/>
        <v>1212200031120-10000115373</v>
      </c>
      <c r="B3670" s="4">
        <v>1212200031120</v>
      </c>
      <c r="C3670" s="4">
        <v>-10000115373</v>
      </c>
    </row>
    <row r="3671">
      <c r="A3671" t="str">
        <f t="shared" si="59"/>
        <v>1212200031120-10000115325</v>
      </c>
      <c r="B3671" s="4">
        <v>1212200031120</v>
      </c>
      <c r="C3671" s="4">
        <v>-10000115325</v>
      </c>
    </row>
    <row r="3672">
      <c r="A3672" t="str">
        <f t="shared" si="59"/>
        <v>1212200031120-10000000248</v>
      </c>
      <c r="B3672" s="4">
        <v>1212200031120</v>
      </c>
      <c r="C3672" s="4">
        <v>-10000000248</v>
      </c>
    </row>
    <row r="3673">
      <c r="A3673" t="str">
        <f t="shared" si="59"/>
        <v>1212200031120-10000000231</v>
      </c>
      <c r="B3673" s="4">
        <v>1212200031120</v>
      </c>
      <c r="C3673" s="4">
        <v>-10000000231</v>
      </c>
    </row>
    <row r="3674">
      <c r="A3674" t="str">
        <f t="shared" si="59"/>
        <v>1212200031120-10000115338</v>
      </c>
      <c r="B3674" s="4">
        <v>1212200031120</v>
      </c>
      <c r="C3674" s="4">
        <v>-10000115338</v>
      </c>
    </row>
    <row r="3675">
      <c r="A3675" t="str">
        <f t="shared" si="59"/>
        <v>1212200031120-10000115326</v>
      </c>
      <c r="B3675" s="4">
        <v>1212200031120</v>
      </c>
      <c r="C3675" s="4">
        <v>-10000115326</v>
      </c>
    </row>
    <row r="3676">
      <c r="A3676" t="str">
        <f t="shared" si="59"/>
        <v>1212200031120-10000115359</v>
      </c>
      <c r="B3676" s="4">
        <v>1212200031120</v>
      </c>
      <c r="C3676" s="4">
        <v>-10000115359</v>
      </c>
    </row>
    <row r="3677">
      <c r="A3677" t="str">
        <f t="shared" si="59"/>
        <v>1212200031120-10000115361</v>
      </c>
      <c r="B3677" s="4">
        <v>1212200031120</v>
      </c>
      <c r="C3677" s="4">
        <v>-10000115361</v>
      </c>
    </row>
    <row r="3678">
      <c r="A3678" t="str">
        <f t="shared" si="59"/>
        <v>1212200031120-10000115371</v>
      </c>
      <c r="B3678" s="4">
        <v>1212200031120</v>
      </c>
      <c r="C3678" s="4">
        <v>-10000115371</v>
      </c>
    </row>
    <row r="3679">
      <c r="A3679" t="str">
        <f t="shared" si="59"/>
        <v>1212200031120-10000000256</v>
      </c>
      <c r="B3679" s="4">
        <v>1212200031120</v>
      </c>
      <c r="C3679" s="4">
        <v>-10000000256</v>
      </c>
    </row>
    <row r="3680">
      <c r="A3680" t="str">
        <f t="shared" si="59"/>
        <v>1212200031120-10000115339</v>
      </c>
      <c r="B3680" s="4">
        <v>1212200031120</v>
      </c>
      <c r="C3680" s="4">
        <v>-10000115339</v>
      </c>
    </row>
    <row r="3681">
      <c r="A3681" t="str">
        <f t="shared" si="59"/>
        <v>1212200031120-10000000265</v>
      </c>
      <c r="B3681" s="4">
        <v>1212200031120</v>
      </c>
      <c r="C3681" s="4">
        <v>-10000000265</v>
      </c>
    </row>
    <row r="3682">
      <c r="A3682" t="str">
        <f t="shared" si="59"/>
        <v>1212200031120-10000115331</v>
      </c>
      <c r="B3682" s="4">
        <v>1212200031120</v>
      </c>
      <c r="C3682" s="4">
        <v>-10000115331</v>
      </c>
    </row>
    <row r="3683">
      <c r="A3683" t="str">
        <f t="shared" si="59"/>
        <v>1212200031120-10000000246</v>
      </c>
      <c r="B3683" s="4">
        <v>1212200031120</v>
      </c>
      <c r="C3683" s="4">
        <v>-10000000246</v>
      </c>
    </row>
    <row r="3684">
      <c r="A3684" t="str">
        <f t="shared" si="59"/>
        <v>1212200031120-10000115323</v>
      </c>
      <c r="B3684" s="4">
        <v>1212200031120</v>
      </c>
      <c r="C3684" s="4">
        <v>-10000115323</v>
      </c>
    </row>
    <row r="3685">
      <c r="A3685" t="str">
        <f t="shared" si="59"/>
        <v>1212200031120-10000115354</v>
      </c>
      <c r="B3685" s="4">
        <v>1212200031120</v>
      </c>
      <c r="C3685" s="4">
        <v>-10000115354</v>
      </c>
    </row>
    <row r="3686">
      <c r="A3686" t="str">
        <f t="shared" si="59"/>
        <v>1212200031120-10000115329</v>
      </c>
      <c r="B3686" s="4">
        <v>1212200031120</v>
      </c>
      <c r="C3686" s="4">
        <v>-10000115329</v>
      </c>
    </row>
    <row r="3687">
      <c r="A3687" t="str">
        <f t="shared" si="59"/>
        <v>1212200031120-10000115356</v>
      </c>
      <c r="B3687" s="4">
        <v>1212200031120</v>
      </c>
      <c r="C3687" s="4">
        <v>-10000115356</v>
      </c>
    </row>
    <row r="3688">
      <c r="A3688" t="str">
        <f t="shared" si="59"/>
        <v>1212200031120-10000115352</v>
      </c>
      <c r="B3688" s="4">
        <v>1212200031120</v>
      </c>
      <c r="C3688" s="4">
        <v>-10000115352</v>
      </c>
    </row>
    <row r="3689">
      <c r="A3689" t="str">
        <f t="shared" si="59"/>
        <v>1212200031120-10000115365</v>
      </c>
      <c r="B3689" s="4">
        <v>1212200031120</v>
      </c>
      <c r="C3689" s="4">
        <v>-10000115365</v>
      </c>
    </row>
    <row r="3690">
      <c r="A3690" t="str">
        <f t="shared" si="59"/>
        <v>1212200031120-10000115342</v>
      </c>
      <c r="B3690" s="4">
        <v>1212200031120</v>
      </c>
      <c r="C3690" s="4">
        <v>-10000115342</v>
      </c>
    </row>
    <row r="3691">
      <c r="A3691" t="str">
        <f t="shared" si="59"/>
        <v>1212200031120-10000115343</v>
      </c>
      <c r="B3691" s="4">
        <v>1212200031120</v>
      </c>
      <c r="C3691" s="4">
        <v>-10000115343</v>
      </c>
    </row>
    <row r="3692">
      <c r="A3692" t="str">
        <f t="shared" si="59"/>
        <v>1212200031120-10000115341</v>
      </c>
      <c r="B3692" s="4">
        <v>1212200031120</v>
      </c>
      <c r="C3692" s="4">
        <v>-10000115341</v>
      </c>
    </row>
    <row r="3693">
      <c r="A3693" t="str">
        <f t="shared" si="59"/>
        <v>1212200031120-10000000182</v>
      </c>
      <c r="B3693" s="4">
        <v>1212200031120</v>
      </c>
      <c r="C3693" s="4">
        <v>-10000000182</v>
      </c>
    </row>
    <row r="3694">
      <c r="A3694" t="str">
        <f t="shared" si="59"/>
        <v>1212200031120-10000000208</v>
      </c>
      <c r="B3694" s="4">
        <v>1212200031120</v>
      </c>
      <c r="C3694" s="4">
        <v>-10000000208</v>
      </c>
    </row>
    <row r="3695">
      <c r="A3695" t="str">
        <f t="shared" si="59"/>
        <v>1212200031120-10000115324</v>
      </c>
      <c r="B3695" s="4">
        <v>1212200031120</v>
      </c>
      <c r="C3695" s="4">
        <v>-10000115324</v>
      </c>
    </row>
    <row r="3696">
      <c r="A3696" t="str">
        <f t="shared" si="59"/>
        <v>121220003112010003773828</v>
      </c>
      <c r="B3696" s="4">
        <v>1212200031120</v>
      </c>
      <c r="C3696" s="4">
        <v>10003773828</v>
      </c>
    </row>
    <row r="3697">
      <c r="A3697" t="str">
        <f t="shared" si="59"/>
        <v>1212200031120-10000115345</v>
      </c>
      <c r="B3697" s="4">
        <v>1212200031120</v>
      </c>
      <c r="C3697" s="4">
        <v>-10000115345</v>
      </c>
    </row>
    <row r="3698">
      <c r="A3698" t="str">
        <f t="shared" si="59"/>
        <v>1212200031120-10000115349</v>
      </c>
      <c r="B3698" s="4">
        <v>1212200031120</v>
      </c>
      <c r="C3698" s="4">
        <v>-10000115349</v>
      </c>
    </row>
    <row r="3699">
      <c r="A3699" t="str">
        <f t="shared" si="59"/>
        <v>1212200031120-10000115367</v>
      </c>
      <c r="B3699" s="4">
        <v>1212200031120</v>
      </c>
      <c r="C3699" s="4">
        <v>-10000115367</v>
      </c>
    </row>
    <row r="3700">
      <c r="A3700" t="str">
        <f t="shared" si="59"/>
        <v>1212200031120-10000000235</v>
      </c>
      <c r="B3700" s="4">
        <v>1212200031120</v>
      </c>
      <c r="C3700" s="4">
        <v>-10000000235</v>
      </c>
    </row>
    <row r="3701">
      <c r="A3701" t="str">
        <f t="shared" si="59"/>
        <v>1022202071583-10000115373</v>
      </c>
      <c r="B3701" s="4">
        <v>1022202071583</v>
      </c>
      <c r="C3701" s="4">
        <v>-10000115373</v>
      </c>
    </row>
    <row r="3702">
      <c r="A3702" t="str">
        <f t="shared" si="59"/>
        <v>1022202071583-10000115338</v>
      </c>
      <c r="B3702" s="4">
        <v>1022202071583</v>
      </c>
      <c r="C3702" s="4">
        <v>-10000115338</v>
      </c>
    </row>
    <row r="3703">
      <c r="A3703" t="str">
        <f t="shared" si="59"/>
        <v>1022202071583-10000115329</v>
      </c>
      <c r="B3703" s="4">
        <v>1022202071583</v>
      </c>
      <c r="C3703" s="4">
        <v>-10000115329</v>
      </c>
    </row>
    <row r="3704">
      <c r="A3704" t="str">
        <f t="shared" si="59"/>
        <v>1022200730188-10000000208</v>
      </c>
      <c r="B3704" s="4">
        <v>1022200730188</v>
      </c>
      <c r="C3704" s="4">
        <v>-10000000208</v>
      </c>
    </row>
    <row r="3705">
      <c r="A3705" t="str">
        <f t="shared" si="59"/>
        <v>1022200729407-10000115373</v>
      </c>
      <c r="B3705" s="4">
        <v>1022200729407</v>
      </c>
      <c r="C3705" s="4">
        <v>-10000115373</v>
      </c>
    </row>
    <row r="3706">
      <c r="A3706" t="str">
        <f t="shared" si="59"/>
        <v>1022200730199-10000115373</v>
      </c>
      <c r="B3706" s="4">
        <v>1022200730199</v>
      </c>
      <c r="C3706" s="4">
        <v>-10000115373</v>
      </c>
    </row>
    <row r="3707">
      <c r="A3707" t="str">
        <f t="shared" si="59"/>
        <v>1022200729528-10000115329</v>
      </c>
      <c r="B3707" s="4">
        <v>1022200729528</v>
      </c>
      <c r="C3707" s="4">
        <v>-10000115329</v>
      </c>
    </row>
    <row r="3708">
      <c r="A3708" t="str">
        <f t="shared" si="59"/>
        <v>1022200729638-10000115373</v>
      </c>
      <c r="B3708" s="4">
        <v>1022200729638</v>
      </c>
      <c r="C3708" s="4">
        <v>-10000115373</v>
      </c>
    </row>
    <row r="3709">
      <c r="A3709" t="str">
        <f t="shared" si="59"/>
        <v>1022200729528-10000115373</v>
      </c>
      <c r="B3709" s="4">
        <v>1022200729528</v>
      </c>
      <c r="C3709" s="4">
        <v>-10000115373</v>
      </c>
    </row>
    <row r="3710">
      <c r="A3710" t="str">
        <f t="shared" si="59"/>
        <v>1022200729638-10000000208</v>
      </c>
      <c r="B3710" s="4">
        <v>1022200729638</v>
      </c>
      <c r="C3710" s="4">
        <v>-10000000208</v>
      </c>
    </row>
    <row r="3711">
      <c r="A3711" t="str">
        <f t="shared" si="59"/>
        <v>1022200729638-10000115329</v>
      </c>
      <c r="B3711" s="4">
        <v>1022200729638</v>
      </c>
      <c r="C3711" s="4">
        <v>-10000115329</v>
      </c>
    </row>
    <row r="3712">
      <c r="A3712" t="str">
        <f t="shared" si="59"/>
        <v>1022200729528-10000000246</v>
      </c>
      <c r="B3712" s="4">
        <v>1022200729528</v>
      </c>
      <c r="C3712" s="4">
        <v>-10000000246</v>
      </c>
    </row>
    <row r="3713">
      <c r="A3713" t="str">
        <f t="shared" si="59"/>
        <v>1022200730199-10000000246</v>
      </c>
      <c r="B3713" s="4">
        <v>1022200730199</v>
      </c>
      <c r="C3713" s="4">
        <v>-10000000246</v>
      </c>
    </row>
    <row r="3714">
      <c r="A3714" t="str">
        <f t="shared" ref="A3714:A3777" si="60">IF(B3714="","",CONCATENATE(B3714,C3714))</f>
        <v>1022200729528-10000000208</v>
      </c>
      <c r="B3714" s="4">
        <v>1022200729528</v>
      </c>
      <c r="C3714" s="4">
        <v>-10000000208</v>
      </c>
    </row>
    <row r="3715">
      <c r="A3715" t="str">
        <f t="shared" si="60"/>
        <v>1022200730199-10000115329</v>
      </c>
      <c r="B3715" s="4">
        <v>1022200730199</v>
      </c>
      <c r="C3715" s="4">
        <v>-10000115329</v>
      </c>
    </row>
    <row r="3716">
      <c r="A3716" t="str">
        <f t="shared" si="60"/>
        <v>1022200730188-10000115373</v>
      </c>
      <c r="B3716" s="4">
        <v>1022200730188</v>
      </c>
      <c r="C3716" s="4">
        <v>-10000115373</v>
      </c>
    </row>
    <row r="3717">
      <c r="A3717" t="str">
        <f t="shared" si="60"/>
        <v>1022200730188-10000115329</v>
      </c>
      <c r="B3717" s="4">
        <v>1022200730188</v>
      </c>
      <c r="C3717" s="4">
        <v>-10000115329</v>
      </c>
    </row>
    <row r="3718">
      <c r="A3718" t="str">
        <f t="shared" si="60"/>
        <v>1022200729407-10000000246</v>
      </c>
      <c r="B3718" s="4">
        <v>1022200729407</v>
      </c>
      <c r="C3718" s="4">
        <v>-10000000246</v>
      </c>
    </row>
    <row r="3719">
      <c r="A3719" t="str">
        <f t="shared" si="60"/>
        <v>1022200730199-10000000208</v>
      </c>
      <c r="B3719" s="4">
        <v>1022200730199</v>
      </c>
      <c r="C3719" s="4">
        <v>-10000000208</v>
      </c>
    </row>
    <row r="3720">
      <c r="A3720" t="str">
        <f t="shared" si="60"/>
        <v>1022200729638-10000000246</v>
      </c>
      <c r="B3720" s="4">
        <v>1022200729638</v>
      </c>
      <c r="C3720" s="4">
        <v>-10000000246</v>
      </c>
    </row>
    <row r="3721">
      <c r="A3721" t="str">
        <f t="shared" si="60"/>
        <v>1022200729407-10000000208</v>
      </c>
      <c r="B3721" s="4">
        <v>1022200729407</v>
      </c>
      <c r="C3721" s="4">
        <v>-10000000208</v>
      </c>
    </row>
    <row r="3722">
      <c r="A3722" t="str">
        <f t="shared" si="60"/>
        <v>1022200729407-10000115329</v>
      </c>
      <c r="B3722" s="4">
        <v>1022200729407</v>
      </c>
      <c r="C3722" s="4">
        <v>-10000115329</v>
      </c>
    </row>
    <row r="3723">
      <c r="A3723" t="str">
        <f t="shared" si="60"/>
        <v>1022200730188-10000000246</v>
      </c>
      <c r="B3723" s="4">
        <v>1022200730188</v>
      </c>
      <c r="C3723" s="4">
        <v>-10000000246</v>
      </c>
    </row>
    <row r="3724">
      <c r="A3724" t="str">
        <f t="shared" si="60"/>
        <v>1022202149936-10000115371</v>
      </c>
      <c r="B3724" s="4">
        <v>1022202149936</v>
      </c>
      <c r="C3724" s="4">
        <v>-10000115371</v>
      </c>
    </row>
    <row r="3725">
      <c r="A3725" t="str">
        <f t="shared" si="60"/>
        <v>1022202149936-10000115352</v>
      </c>
      <c r="B3725" s="4">
        <v>1022202149936</v>
      </c>
      <c r="C3725" s="4">
        <v>-10000115352</v>
      </c>
    </row>
    <row r="3726">
      <c r="A3726" t="str">
        <f t="shared" si="60"/>
        <v>1022202149936-10000115345</v>
      </c>
      <c r="B3726" s="4">
        <v>1022202149936</v>
      </c>
      <c r="C3726" s="4">
        <v>-10000115345</v>
      </c>
    </row>
    <row r="3727">
      <c r="A3727" t="str">
        <f t="shared" si="60"/>
        <v>1022202668971-10000115329</v>
      </c>
      <c r="B3727" s="4">
        <v>1022202668971</v>
      </c>
      <c r="C3727" s="4">
        <v>-10000115329</v>
      </c>
    </row>
    <row r="3728">
      <c r="A3728" t="str">
        <f t="shared" si="60"/>
        <v>1022202363842-10000115360</v>
      </c>
      <c r="B3728" s="4">
        <v>1022202363842</v>
      </c>
      <c r="C3728" s="4">
        <v>-10000115360</v>
      </c>
    </row>
    <row r="3729">
      <c r="A3729" t="str">
        <f t="shared" si="60"/>
        <v>1022202363842-10000115338</v>
      </c>
      <c r="B3729" s="4">
        <v>1022202363842</v>
      </c>
      <c r="C3729" s="4">
        <v>-10000115338</v>
      </c>
    </row>
    <row r="3730">
      <c r="A3730" t="str">
        <f t="shared" si="60"/>
        <v>1022202363842-10000115347</v>
      </c>
      <c r="B3730" s="4">
        <v>1022202363842</v>
      </c>
      <c r="C3730" s="4">
        <v>-10000115347</v>
      </c>
    </row>
    <row r="3731">
      <c r="A3731" t="str">
        <f t="shared" si="60"/>
        <v>102220236384210003773828</v>
      </c>
      <c r="B3731" s="4">
        <v>1022202363842</v>
      </c>
      <c r="C3731" s="4">
        <v>10003773828</v>
      </c>
    </row>
    <row r="3732">
      <c r="A3732" t="str">
        <f t="shared" si="60"/>
        <v>1022202669829-10000115329</v>
      </c>
      <c r="B3732" s="4">
        <v>1022202669829</v>
      </c>
      <c r="C3732" s="4">
        <v>-10000115329</v>
      </c>
    </row>
    <row r="3733">
      <c r="A3733" t="str">
        <f t="shared" si="60"/>
        <v>1022202363842-10000115329</v>
      </c>
      <c r="B3733" s="4">
        <v>1022202363842</v>
      </c>
      <c r="C3733" s="4">
        <v>-10000115329</v>
      </c>
    </row>
    <row r="3734">
      <c r="A3734" t="str">
        <f t="shared" si="60"/>
        <v>1022202669829-10000115373</v>
      </c>
      <c r="B3734" s="4">
        <v>1022202669829</v>
      </c>
      <c r="C3734" s="4">
        <v>-10000115373</v>
      </c>
    </row>
    <row r="3735">
      <c r="A3735" t="str">
        <f t="shared" si="60"/>
        <v>1022202363842-10000115325</v>
      </c>
      <c r="B3735" s="4">
        <v>1022202363842</v>
      </c>
      <c r="C3735" s="4">
        <v>-10000115325</v>
      </c>
    </row>
    <row r="3736">
      <c r="A3736" t="str">
        <f t="shared" si="60"/>
        <v>1022202668971-10000115338</v>
      </c>
      <c r="B3736" s="4">
        <v>1022202668971</v>
      </c>
      <c r="C3736" s="4">
        <v>-10000115338</v>
      </c>
    </row>
    <row r="3737">
      <c r="A3737" t="str">
        <f t="shared" si="60"/>
        <v>1022202363842-10000115349</v>
      </c>
      <c r="B3737" s="4">
        <v>1022202363842</v>
      </c>
      <c r="C3737" s="4">
        <v>-10000115349</v>
      </c>
    </row>
    <row r="3738">
      <c r="A3738" t="str">
        <f t="shared" si="60"/>
        <v>1022202363842-10000115326</v>
      </c>
      <c r="B3738" s="4">
        <v>1022202363842</v>
      </c>
      <c r="C3738" s="4">
        <v>-10000115326</v>
      </c>
    </row>
    <row r="3739">
      <c r="A3739" t="str">
        <f t="shared" si="60"/>
        <v>1022202668971-10000115373</v>
      </c>
      <c r="B3739" s="4">
        <v>1022202668971</v>
      </c>
      <c r="C3739" s="4">
        <v>-10000115373</v>
      </c>
    </row>
    <row r="3740">
      <c r="A3740" t="str">
        <f t="shared" si="60"/>
        <v>1022202363842-10000115373</v>
      </c>
      <c r="B3740" s="4">
        <v>1022202363842</v>
      </c>
      <c r="C3740" s="4">
        <v>-10000115373</v>
      </c>
    </row>
    <row r="3741">
      <c r="A3741" t="str">
        <f t="shared" si="60"/>
        <v>1022202669829-10000115338</v>
      </c>
      <c r="B3741" s="4">
        <v>1022202669829</v>
      </c>
      <c r="C3741" s="4">
        <v>-10000115338</v>
      </c>
    </row>
    <row r="3742">
      <c r="A3742" t="str">
        <f t="shared" si="60"/>
        <v>1182225042152-10000000243</v>
      </c>
      <c r="B3742" s="4">
        <v>1182225042152</v>
      </c>
      <c r="C3742" s="4">
        <v>-10000000243</v>
      </c>
    </row>
    <row r="3743">
      <c r="A3743" t="str">
        <f t="shared" si="60"/>
        <v>113222502037710003773828</v>
      </c>
      <c r="B3743" s="4">
        <v>1132225020377</v>
      </c>
      <c r="C3743" s="4">
        <v>10003773828</v>
      </c>
    </row>
    <row r="3744">
      <c r="A3744" t="str">
        <f t="shared" si="60"/>
        <v>1132225020377-10000115324</v>
      </c>
      <c r="B3744" s="4">
        <v>1132225020377</v>
      </c>
      <c r="C3744" s="4">
        <v>-10000115324</v>
      </c>
    </row>
    <row r="3745">
      <c r="A3745" t="str">
        <f t="shared" si="60"/>
        <v>1022202192264-10000000452</v>
      </c>
      <c r="B3745" s="4">
        <v>1022202192264</v>
      </c>
      <c r="C3745" s="4">
        <v>-10000000452</v>
      </c>
    </row>
    <row r="3746">
      <c r="A3746" t="str">
        <f t="shared" si="60"/>
        <v>1022202613894-10000000452</v>
      </c>
      <c r="B3746" s="4">
        <v>1022202613894</v>
      </c>
      <c r="C3746" s="4">
        <v>-10000000452</v>
      </c>
    </row>
    <row r="3747">
      <c r="A3747" t="str">
        <f t="shared" si="60"/>
        <v>1022202733321-10000000452</v>
      </c>
      <c r="B3747" s="4">
        <v>1022202733321</v>
      </c>
      <c r="C3747" s="4">
        <v>-10000000452</v>
      </c>
    </row>
    <row r="3748">
      <c r="A3748" t="str">
        <f t="shared" si="60"/>
        <v>1022202283730-10000000452</v>
      </c>
      <c r="B3748" s="4">
        <v>1022202283730</v>
      </c>
      <c r="C3748" s="4">
        <v>-10000000452</v>
      </c>
    </row>
    <row r="3749">
      <c r="A3749" t="str">
        <f t="shared" si="60"/>
        <v>1022202669851-10000000452</v>
      </c>
      <c r="B3749" s="4">
        <v>1022202669851</v>
      </c>
      <c r="C3749" s="4">
        <v>-10000000452</v>
      </c>
    </row>
    <row r="3750">
      <c r="A3750" t="str">
        <f t="shared" si="60"/>
        <v>1022202767971-10000000452</v>
      </c>
      <c r="B3750" s="4">
        <v>1022202767971</v>
      </c>
      <c r="C3750" s="4">
        <v>-10000000452</v>
      </c>
    </row>
    <row r="3751">
      <c r="A3751" t="str">
        <f t="shared" si="60"/>
        <v>1022200567212-10000000452</v>
      </c>
      <c r="B3751" s="4">
        <v>1022200567212</v>
      </c>
      <c r="C3751" s="4">
        <v>-10000000452</v>
      </c>
    </row>
    <row r="3752">
      <c r="A3752" t="str">
        <f t="shared" si="60"/>
        <v>1022202217036-10000000452</v>
      </c>
      <c r="B3752" s="4">
        <v>1022202217036</v>
      </c>
      <c r="C3752" s="4">
        <v>-10000000452</v>
      </c>
    </row>
    <row r="3753">
      <c r="A3753" t="str">
        <f t="shared" si="60"/>
        <v>1022202283047-10000000452</v>
      </c>
      <c r="B3753" s="4">
        <v>1022202283047</v>
      </c>
      <c r="C3753" s="4">
        <v>-10000000452</v>
      </c>
    </row>
    <row r="3754">
      <c r="A3754" t="str">
        <f t="shared" si="60"/>
        <v>1022200768468-10000000452</v>
      </c>
      <c r="B3754" s="4">
        <v>1022200768468</v>
      </c>
      <c r="C3754" s="4">
        <v>-10000000452</v>
      </c>
    </row>
    <row r="3755">
      <c r="A3755" t="str">
        <f t="shared" si="60"/>
        <v>1022200507548-10000000452</v>
      </c>
      <c r="B3755" s="4">
        <v>1022200507548</v>
      </c>
      <c r="C3755" s="4">
        <v>-10000000452</v>
      </c>
    </row>
    <row r="3756">
      <c r="A3756" t="str">
        <f t="shared" si="60"/>
        <v>1172225000078-10000000449</v>
      </c>
      <c r="B3756" s="4">
        <v>1172225000078</v>
      </c>
      <c r="C3756" s="4">
        <v>-10000000449</v>
      </c>
    </row>
    <row r="3757">
      <c r="A3757" t="str">
        <f t="shared" si="60"/>
        <v>1022200813656-10000000452</v>
      </c>
      <c r="B3757" s="4">
        <v>1022200813656</v>
      </c>
      <c r="C3757" s="4">
        <v>-10000000452</v>
      </c>
    </row>
    <row r="3758">
      <c r="A3758" t="str">
        <f t="shared" si="60"/>
        <v>1022202365162-10000000452</v>
      </c>
      <c r="B3758" s="4">
        <v>1022202365162</v>
      </c>
      <c r="C3758" s="4">
        <v>-10000000452</v>
      </c>
    </row>
    <row r="3759">
      <c r="A3759" t="str">
        <f t="shared" si="60"/>
        <v>1022202283762-10000000452</v>
      </c>
      <c r="B3759" s="4">
        <v>1022202283762</v>
      </c>
      <c r="C3759" s="4">
        <v>-10000000452</v>
      </c>
    </row>
    <row r="3760">
      <c r="A3760" t="str">
        <f t="shared" si="60"/>
        <v>1022202282849-10000000452</v>
      </c>
      <c r="B3760" s="4">
        <v>1022202282849</v>
      </c>
      <c r="C3760" s="4">
        <v>-10000000452</v>
      </c>
    </row>
    <row r="3761">
      <c r="A3761" t="str">
        <f t="shared" si="60"/>
        <v>1022202575570-10000000452</v>
      </c>
      <c r="B3761" s="4">
        <v>1022202575570</v>
      </c>
      <c r="C3761" s="4">
        <v>-10000000452</v>
      </c>
    </row>
    <row r="3762">
      <c r="A3762" t="str">
        <f t="shared" si="60"/>
        <v>1022202284037-10000000452</v>
      </c>
      <c r="B3762" s="4">
        <v>1022202284037</v>
      </c>
      <c r="C3762" s="4">
        <v>-10000000452</v>
      </c>
    </row>
    <row r="3763">
      <c r="A3763" t="str">
        <f t="shared" si="60"/>
        <v>1022202565120-10000000452</v>
      </c>
      <c r="B3763" s="4">
        <v>1022202565120</v>
      </c>
      <c r="C3763" s="4">
        <v>-10000000452</v>
      </c>
    </row>
    <row r="3764">
      <c r="A3764" t="str">
        <f t="shared" si="60"/>
        <v>1022200730507-10000000452</v>
      </c>
      <c r="B3764" s="4">
        <v>1022200730507</v>
      </c>
      <c r="C3764" s="4">
        <v>-10000000452</v>
      </c>
    </row>
    <row r="3765">
      <c r="A3765" t="str">
        <f t="shared" si="60"/>
        <v>1022201982890-10000000452</v>
      </c>
      <c r="B3765" s="4">
        <v>1022201982890</v>
      </c>
      <c r="C3765" s="4">
        <v>-10000000452</v>
      </c>
    </row>
    <row r="3766">
      <c r="A3766" t="str">
        <f t="shared" si="60"/>
        <v>1022202073740-10000000452</v>
      </c>
      <c r="B3766" s="4">
        <v>1022202073740</v>
      </c>
      <c r="C3766" s="4">
        <v>-10000000452</v>
      </c>
    </row>
    <row r="3767">
      <c r="A3767" t="str">
        <f t="shared" si="60"/>
        <v>1022201907870-10000000452</v>
      </c>
      <c r="B3767" s="4">
        <v>1022201907870</v>
      </c>
      <c r="C3767" s="4">
        <v>-10000000452</v>
      </c>
    </row>
    <row r="3768">
      <c r="A3768" t="str">
        <f t="shared" si="60"/>
        <v>1022200867040-10000000452</v>
      </c>
      <c r="B3768" s="4">
        <v>1022200867040</v>
      </c>
      <c r="C3768" s="4">
        <v>-10000000452</v>
      </c>
    </row>
    <row r="3769">
      <c r="A3769" t="str">
        <f t="shared" si="60"/>
        <v>1022202282937-10000000452</v>
      </c>
      <c r="B3769" s="4">
        <v>1022202282937</v>
      </c>
      <c r="C3769" s="4">
        <v>-10000000452</v>
      </c>
    </row>
    <row r="3770">
      <c r="A3770" t="str">
        <f t="shared" si="60"/>
        <v>1022200754575-10000000452</v>
      </c>
      <c r="B3770" s="4">
        <v>1022200754575</v>
      </c>
      <c r="C3770" s="4">
        <v>-10000000452</v>
      </c>
    </row>
    <row r="3771">
      <c r="A3771" t="str">
        <f t="shared" si="60"/>
        <v>1022202366108-10000000452</v>
      </c>
      <c r="B3771" s="4">
        <v>1022202366108</v>
      </c>
      <c r="C3771" s="4">
        <v>-10000000452</v>
      </c>
    </row>
    <row r="3772">
      <c r="A3772" t="str">
        <f t="shared" si="60"/>
        <v>1022202955180-10000000452</v>
      </c>
      <c r="B3772" s="4">
        <v>1022202955180</v>
      </c>
      <c r="C3772" s="4">
        <v>-10000000452</v>
      </c>
    </row>
    <row r="3773">
      <c r="A3773" t="str">
        <f t="shared" si="60"/>
        <v>1022200535280-10000000452</v>
      </c>
      <c r="B3773" s="4">
        <v>1022200535280</v>
      </c>
      <c r="C3773" s="4">
        <v>-10000000452</v>
      </c>
    </row>
    <row r="3774">
      <c r="A3774" t="str">
        <f t="shared" si="60"/>
        <v>1022202072430-10000000452</v>
      </c>
      <c r="B3774" s="4">
        <v>1022202072430</v>
      </c>
      <c r="C3774" s="4">
        <v>-10000000452</v>
      </c>
    </row>
    <row r="3775">
      <c r="A3775" t="str">
        <f t="shared" si="60"/>
        <v>1022202149936-10000000452</v>
      </c>
      <c r="B3775" s="4">
        <v>1022202149936</v>
      </c>
      <c r="C3775" s="4">
        <v>-10000000452</v>
      </c>
    </row>
    <row r="3776">
      <c r="A3776" t="str">
        <f t="shared" si="60"/>
        <v>1022202735543-10000000452</v>
      </c>
      <c r="B3776" s="4">
        <v>1022202735543</v>
      </c>
      <c r="C3776" s="4">
        <v>-10000000452</v>
      </c>
    </row>
    <row r="3777">
      <c r="A3777" t="str">
        <f t="shared" si="60"/>
        <v>1022202563525-10000000452</v>
      </c>
      <c r="B3777" s="4">
        <v>1022202563525</v>
      </c>
      <c r="C3777" s="4">
        <v>-10000000452</v>
      </c>
    </row>
    <row r="3778">
      <c r="A3778" t="str">
        <f t="shared" ref="A3778:A3841" si="61">IF(B3778="","",CONCATENATE(B3778,C3778))</f>
        <v>1022202670544-10000000452</v>
      </c>
      <c r="B3778" s="4">
        <v>1022202670544</v>
      </c>
      <c r="C3778" s="4">
        <v>-10000000452</v>
      </c>
    </row>
    <row r="3779">
      <c r="A3779" t="str">
        <f t="shared" si="61"/>
        <v>1022202523837-10000000452</v>
      </c>
      <c r="B3779" s="4">
        <v>1022202523837</v>
      </c>
      <c r="C3779" s="4">
        <v>-10000000452</v>
      </c>
    </row>
    <row r="3780">
      <c r="A3780" t="str">
        <f t="shared" si="61"/>
        <v>1022202316124-10000000452</v>
      </c>
      <c r="B3780" s="4">
        <v>1022202316124</v>
      </c>
      <c r="C3780" s="4">
        <v>-10000000452</v>
      </c>
    </row>
    <row r="3781">
      <c r="A3781" t="str">
        <f t="shared" si="61"/>
        <v>1022200770987-10000000452</v>
      </c>
      <c r="B3781" s="4">
        <v>1022200770987</v>
      </c>
      <c r="C3781" s="4">
        <v>-10000000452</v>
      </c>
    </row>
    <row r="3782">
      <c r="A3782" t="str">
        <f t="shared" si="61"/>
        <v>1022202284356-10000000452</v>
      </c>
      <c r="B3782" s="4">
        <v>1022202284356</v>
      </c>
      <c r="C3782" s="4">
        <v>-10000000452</v>
      </c>
    </row>
    <row r="3783">
      <c r="A3783" t="str">
        <f t="shared" si="61"/>
        <v>1022200570853-10000000452</v>
      </c>
      <c r="B3783" s="4">
        <v>1022200570853</v>
      </c>
      <c r="C3783" s="4">
        <v>-10000000452</v>
      </c>
    </row>
    <row r="3784">
      <c r="A3784" t="str">
        <f t="shared" si="61"/>
        <v>1022202282926-10000000452</v>
      </c>
      <c r="B3784" s="4">
        <v>1022202282926</v>
      </c>
      <c r="C3784" s="4">
        <v>-10000000452</v>
      </c>
    </row>
    <row r="3785">
      <c r="A3785" t="str">
        <f t="shared" si="61"/>
        <v>1022201944236-10000000452</v>
      </c>
      <c r="B3785" s="4">
        <v>1022201944236</v>
      </c>
      <c r="C3785" s="4">
        <v>-10000000452</v>
      </c>
    </row>
    <row r="3786">
      <c r="A3786" t="str">
        <f t="shared" si="61"/>
        <v>1022202150960-10000000452</v>
      </c>
      <c r="B3786" s="4">
        <v>1022202150960</v>
      </c>
      <c r="C3786" s="4">
        <v>-10000000452</v>
      </c>
    </row>
    <row r="3787">
      <c r="A3787" t="str">
        <f t="shared" si="61"/>
        <v>1022201944456-10000000452</v>
      </c>
      <c r="B3787" s="4">
        <v>1022201944456</v>
      </c>
      <c r="C3787" s="4">
        <v>-10000000452</v>
      </c>
    </row>
    <row r="3788">
      <c r="A3788" t="str">
        <f t="shared" si="61"/>
        <v>1022202104000-10000000452</v>
      </c>
      <c r="B3788" s="4">
        <v>1022202104000</v>
      </c>
      <c r="C3788" s="4">
        <v>-10000000452</v>
      </c>
    </row>
    <row r="3789">
      <c r="A3789" t="str">
        <f t="shared" si="61"/>
        <v>1022202914656-10000000452</v>
      </c>
      <c r="B3789" s="4">
        <v>1022202914656</v>
      </c>
      <c r="C3789" s="4">
        <v>-10000000452</v>
      </c>
    </row>
    <row r="3790">
      <c r="A3790" t="str">
        <f t="shared" si="61"/>
        <v>1022202864452-10000000452</v>
      </c>
      <c r="B3790" s="4">
        <v>1022202864452</v>
      </c>
      <c r="C3790" s="4">
        <v>-10000000452</v>
      </c>
    </row>
    <row r="3791">
      <c r="A3791" t="str">
        <f t="shared" si="61"/>
        <v>1022202218422-10000000452</v>
      </c>
      <c r="B3791" s="4">
        <v>1022202218422</v>
      </c>
      <c r="C3791" s="4">
        <v>-10000000452</v>
      </c>
    </row>
    <row r="3792">
      <c r="A3792" t="str">
        <f t="shared" si="61"/>
        <v>1022200883847-10000000452</v>
      </c>
      <c r="B3792" s="4">
        <v>1022200883847</v>
      </c>
      <c r="C3792" s="4">
        <v>-10000000452</v>
      </c>
    </row>
    <row r="3793">
      <c r="A3793" t="str">
        <f t="shared" si="61"/>
        <v>1022202073200-10000000452</v>
      </c>
      <c r="B3793" s="4">
        <v>1022202073200</v>
      </c>
      <c r="C3793" s="4">
        <v>-10000000452</v>
      </c>
    </row>
    <row r="3794">
      <c r="A3794" t="str">
        <f t="shared" si="61"/>
        <v>1022202282520-10000000452</v>
      </c>
      <c r="B3794" s="4">
        <v>1022202282520</v>
      </c>
      <c r="C3794" s="4">
        <v>-10000000452</v>
      </c>
    </row>
    <row r="3795">
      <c r="A3795" t="str">
        <f t="shared" si="61"/>
        <v>1022200918740-10000115361</v>
      </c>
      <c r="B3795" s="4">
        <v>1022200918740</v>
      </c>
      <c r="C3795" s="4">
        <v>-10000115361</v>
      </c>
    </row>
    <row r="3796">
      <c r="A3796" t="str">
        <f t="shared" si="61"/>
        <v>1022200770987-10000000241</v>
      </c>
      <c r="B3796" s="4">
        <v>1022200770987</v>
      </c>
      <c r="C3796" s="4">
        <v>-10000000241</v>
      </c>
    </row>
    <row r="3797">
      <c r="A3797" t="str">
        <f t="shared" si="61"/>
        <v>1022200770987-10000115356</v>
      </c>
      <c r="B3797" s="4">
        <v>1022200770987</v>
      </c>
      <c r="C3797" s="4">
        <v>-10000115356</v>
      </c>
    </row>
    <row r="3798">
      <c r="A3798" t="str">
        <f t="shared" si="61"/>
        <v>1022200770987-10000115359</v>
      </c>
      <c r="B3798" s="4">
        <v>1022200770987</v>
      </c>
      <c r="C3798" s="4">
        <v>-10000115359</v>
      </c>
    </row>
    <row r="3799">
      <c r="A3799" t="str">
        <f t="shared" si="61"/>
        <v>1022200770987-10000115326</v>
      </c>
      <c r="B3799" s="4">
        <v>1022200770987</v>
      </c>
      <c r="C3799" s="4">
        <v>-10000115326</v>
      </c>
    </row>
    <row r="3800">
      <c r="A3800" t="str">
        <f t="shared" si="61"/>
        <v>1022200770987-10000115360</v>
      </c>
      <c r="B3800" s="4">
        <v>1022200770987</v>
      </c>
      <c r="C3800" s="4">
        <v>-10000115360</v>
      </c>
    </row>
    <row r="3801">
      <c r="A3801" t="str">
        <f t="shared" si="61"/>
        <v>1022200770987-10000115352</v>
      </c>
      <c r="B3801" s="4">
        <v>1022200770987</v>
      </c>
      <c r="C3801" s="4">
        <v>-10000115352</v>
      </c>
    </row>
    <row r="3802">
      <c r="A3802" t="str">
        <f t="shared" si="61"/>
        <v>1022200770987-10000115366</v>
      </c>
      <c r="B3802" s="4">
        <v>1022200770987</v>
      </c>
      <c r="C3802" s="4">
        <v>-10000115366</v>
      </c>
    </row>
    <row r="3803">
      <c r="A3803" t="str">
        <f t="shared" si="61"/>
        <v>1022200770987-10000115325</v>
      </c>
      <c r="B3803" s="4">
        <v>1022200770987</v>
      </c>
      <c r="C3803" s="4">
        <v>-10000115325</v>
      </c>
    </row>
    <row r="3804">
      <c r="A3804" t="str">
        <f t="shared" si="61"/>
        <v>1022202104320-10000000452</v>
      </c>
      <c r="B3804" s="4">
        <v>1022202104320</v>
      </c>
      <c r="C3804" s="4">
        <v>-10000000452</v>
      </c>
    </row>
    <row r="3805">
      <c r="A3805" t="str">
        <f t="shared" si="61"/>
        <v>1022202864782-10000000452</v>
      </c>
      <c r="B3805" s="4">
        <v>1022202864782</v>
      </c>
      <c r="C3805" s="4">
        <v>-10000000452</v>
      </c>
    </row>
    <row r="3806">
      <c r="A3806" t="str">
        <f t="shared" si="61"/>
        <v>1022202150090-10000000452</v>
      </c>
      <c r="B3806" s="4">
        <v>1022202150090</v>
      </c>
      <c r="C3806" s="4">
        <v>-10000000452</v>
      </c>
    </row>
    <row r="3807">
      <c r="A3807" t="str">
        <f t="shared" si="61"/>
        <v>1022202102328-10000000452</v>
      </c>
      <c r="B3807" s="4">
        <v>1022202102328</v>
      </c>
      <c r="C3807" s="4">
        <v>-10000000452</v>
      </c>
    </row>
    <row r="3808">
      <c r="A3808" t="str">
        <f t="shared" si="61"/>
        <v>1022202363842-10000000452</v>
      </c>
      <c r="B3808" s="4">
        <v>1022202363842</v>
      </c>
      <c r="C3808" s="4">
        <v>-10000000452</v>
      </c>
    </row>
    <row r="3809">
      <c r="A3809" t="str">
        <f t="shared" si="61"/>
        <v>1022202613290-10000000452</v>
      </c>
      <c r="B3809" s="4">
        <v>1022202613290</v>
      </c>
      <c r="C3809" s="4">
        <v>-10000000452</v>
      </c>
    </row>
    <row r="3810">
      <c r="A3810" t="str">
        <f t="shared" si="61"/>
        <v>1022202611540-10000000452</v>
      </c>
      <c r="B3810" s="4">
        <v>1022202611540</v>
      </c>
      <c r="C3810" s="4">
        <v>-10000000452</v>
      </c>
    </row>
    <row r="3811">
      <c r="A3811" t="str">
        <f t="shared" si="61"/>
        <v>1022202735598-10000000452</v>
      </c>
      <c r="B3811" s="4">
        <v>1022202735598</v>
      </c>
      <c r="C3811" s="4">
        <v>-10000000452</v>
      </c>
    </row>
    <row r="3812">
      <c r="A3812" t="str">
        <f t="shared" si="61"/>
        <v>1022202614037-10000000452</v>
      </c>
      <c r="B3812" s="4">
        <v>1022202614037</v>
      </c>
      <c r="C3812" s="4">
        <v>-10000000452</v>
      </c>
    </row>
    <row r="3813">
      <c r="A3813" t="str">
        <f t="shared" si="61"/>
        <v>1022202364051-10000000452</v>
      </c>
      <c r="B3813" s="4">
        <v>1022202364051</v>
      </c>
      <c r="C3813" s="4">
        <v>-10000000452</v>
      </c>
    </row>
    <row r="3814">
      <c r="A3814" t="str">
        <f t="shared" si="61"/>
        <v>1022200730199-10000000452</v>
      </c>
      <c r="B3814" s="4">
        <v>1022200730199</v>
      </c>
      <c r="C3814" s="4">
        <v>-10000000452</v>
      </c>
    </row>
    <row r="3815">
      <c r="A3815" t="str">
        <f t="shared" si="61"/>
        <v>1022200729561-10000000452</v>
      </c>
      <c r="B3815" s="4">
        <v>1022200729561</v>
      </c>
      <c r="C3815" s="4">
        <v>-10000000452</v>
      </c>
    </row>
    <row r="3816">
      <c r="A3816" t="str">
        <f t="shared" si="61"/>
        <v>1022202862879-10000000452</v>
      </c>
      <c r="B3816" s="4">
        <v>1022202862879</v>
      </c>
      <c r="C3816" s="4">
        <v>-10000000452</v>
      </c>
    </row>
    <row r="3817">
      <c r="A3817" t="str">
        <f t="shared" si="61"/>
        <v>1022202734135-10000000452</v>
      </c>
      <c r="B3817" s="4">
        <v>1022202734135</v>
      </c>
      <c r="C3817" s="4">
        <v>-10000000452</v>
      </c>
    </row>
    <row r="3818">
      <c r="A3818" t="str">
        <f t="shared" si="61"/>
        <v>1022202102449-10000000452</v>
      </c>
      <c r="B3818" s="4">
        <v>1022202102449</v>
      </c>
      <c r="C3818" s="4">
        <v>-10000000452</v>
      </c>
    </row>
    <row r="3819">
      <c r="A3819" t="str">
        <f t="shared" si="61"/>
        <v>1022202610946-10000000452</v>
      </c>
      <c r="B3819" s="4">
        <v>1022202610946</v>
      </c>
      <c r="C3819" s="4">
        <v>-10000000452</v>
      </c>
    </row>
    <row r="3820">
      <c r="A3820" t="str">
        <f t="shared" si="61"/>
        <v>1022202365074-10000000452</v>
      </c>
      <c r="B3820" s="4">
        <v>1022202365074</v>
      </c>
      <c r="C3820" s="4">
        <v>-10000000452</v>
      </c>
    </row>
    <row r="3821">
      <c r="A3821" t="str">
        <f t="shared" si="61"/>
        <v>1022202614060-10000000452</v>
      </c>
      <c r="B3821" s="4">
        <v>1022202614060</v>
      </c>
      <c r="C3821" s="4">
        <v>-10000000452</v>
      </c>
    </row>
    <row r="3822">
      <c r="A3822" t="str">
        <f t="shared" si="61"/>
        <v>1022202316905-10000000452</v>
      </c>
      <c r="B3822" s="4">
        <v>1022202316905</v>
      </c>
      <c r="C3822" s="4">
        <v>-10000000452</v>
      </c>
    </row>
    <row r="3823">
      <c r="A3823" t="str">
        <f t="shared" si="61"/>
        <v>1022202150662-10000000452</v>
      </c>
      <c r="B3823" s="4">
        <v>1022202150662</v>
      </c>
      <c r="C3823" s="4">
        <v>-10000000452</v>
      </c>
    </row>
    <row r="3824">
      <c r="A3824" t="str">
        <f t="shared" si="61"/>
        <v>1022202150651-10000000452</v>
      </c>
      <c r="B3824" s="4">
        <v>1022202150651</v>
      </c>
      <c r="C3824" s="4">
        <v>-10000000452</v>
      </c>
    </row>
    <row r="3825">
      <c r="A3825" t="str">
        <f t="shared" si="61"/>
        <v>1022202363479-10000000452</v>
      </c>
      <c r="B3825" s="4">
        <v>1022202363479</v>
      </c>
      <c r="C3825" s="4">
        <v>-10000000452</v>
      </c>
    </row>
    <row r="3826">
      <c r="A3826" t="str">
        <f t="shared" si="61"/>
        <v>1022202150673-10000000452</v>
      </c>
      <c r="B3826" s="4">
        <v>1022202150673</v>
      </c>
      <c r="C3826" s="4">
        <v>-10000000452</v>
      </c>
    </row>
    <row r="3827">
      <c r="A3827" t="str">
        <f t="shared" si="61"/>
        <v>1022201907804-10000000452</v>
      </c>
      <c r="B3827" s="4">
        <v>1022201907804</v>
      </c>
      <c r="C3827" s="4">
        <v>-10000000452</v>
      </c>
    </row>
    <row r="3828">
      <c r="A3828" t="str">
        <f t="shared" si="61"/>
        <v>1022202769270-10000000452</v>
      </c>
      <c r="B3828" s="4">
        <v>1022202769270</v>
      </c>
      <c r="C3828" s="4">
        <v>-10000000452</v>
      </c>
    </row>
    <row r="3829">
      <c r="A3829" t="str">
        <f t="shared" si="61"/>
        <v>1022202864408-10000000452</v>
      </c>
      <c r="B3829" s="4">
        <v>1022202864408</v>
      </c>
      <c r="C3829" s="4">
        <v>-10000000452</v>
      </c>
    </row>
    <row r="3830">
      <c r="A3830" t="str">
        <f t="shared" si="61"/>
        <v>1022202914942-10000000452</v>
      </c>
      <c r="B3830" s="4">
        <v>1022202914942</v>
      </c>
      <c r="C3830" s="4">
        <v>-10000000452</v>
      </c>
    </row>
    <row r="3831">
      <c r="A3831" t="str">
        <f t="shared" si="61"/>
        <v>1022202362995-10000000452</v>
      </c>
      <c r="B3831" s="4">
        <v>1022202362995</v>
      </c>
      <c r="C3831" s="4">
        <v>-10000000452</v>
      </c>
    </row>
    <row r="3832">
      <c r="A3832" t="str">
        <f t="shared" si="61"/>
        <v>1022202524244-10000000452</v>
      </c>
      <c r="B3832" s="4">
        <v>1022202524244</v>
      </c>
      <c r="C3832" s="4">
        <v>-10000000452</v>
      </c>
    </row>
    <row r="3833">
      <c r="A3833" t="str">
        <f t="shared" si="61"/>
        <v>1022202316146-10000000452</v>
      </c>
      <c r="B3833" s="4">
        <v>1022202316146</v>
      </c>
      <c r="C3833" s="4">
        <v>-10000000452</v>
      </c>
    </row>
    <row r="3834">
      <c r="A3834" t="str">
        <f t="shared" si="61"/>
        <v>1022202611562-10000000452</v>
      </c>
      <c r="B3834" s="4">
        <v>1022202611562</v>
      </c>
      <c r="C3834" s="4">
        <v>-10000000452</v>
      </c>
    </row>
    <row r="3835">
      <c r="A3835" t="str">
        <f t="shared" si="61"/>
        <v>1022202614202-10000000452</v>
      </c>
      <c r="B3835" s="4">
        <v>1022202614202</v>
      </c>
      <c r="C3835" s="4">
        <v>-10000000452</v>
      </c>
    </row>
    <row r="3836">
      <c r="A3836" t="str">
        <f t="shared" si="61"/>
        <v>1022202769489-10000000452</v>
      </c>
      <c r="B3836" s="4">
        <v>1022202769489</v>
      </c>
      <c r="C3836" s="4">
        <v>-10000000452</v>
      </c>
    </row>
    <row r="3837">
      <c r="A3837" t="str">
        <f t="shared" si="61"/>
        <v>1022202864606-10000000452</v>
      </c>
      <c r="B3837" s="4">
        <v>1022202864606</v>
      </c>
      <c r="C3837" s="4">
        <v>-10000000452</v>
      </c>
    </row>
    <row r="3838">
      <c r="A3838" t="str">
        <f t="shared" si="61"/>
        <v>1022202668740-10000000452</v>
      </c>
      <c r="B3838" s="4">
        <v>1022202668740</v>
      </c>
      <c r="C3838" s="4">
        <v>-10000000452</v>
      </c>
    </row>
    <row r="3839">
      <c r="A3839" t="str">
        <f t="shared" si="61"/>
        <v>1022202768389-10000000452</v>
      </c>
      <c r="B3839" s="4">
        <v>1022202768389</v>
      </c>
      <c r="C3839" s="4">
        <v>-10000000452</v>
      </c>
    </row>
    <row r="3840">
      <c r="A3840" t="str">
        <f t="shared" si="61"/>
        <v>1022202150046-10000000452</v>
      </c>
      <c r="B3840" s="4">
        <v>1022202150046</v>
      </c>
      <c r="C3840" s="4">
        <v>-10000000452</v>
      </c>
    </row>
    <row r="3841">
      <c r="A3841" t="str">
        <f t="shared" si="61"/>
        <v>1022202151322-10000000452</v>
      </c>
      <c r="B3841" s="4">
        <v>1022202151322</v>
      </c>
      <c r="C3841" s="4">
        <v>-10000000452</v>
      </c>
    </row>
    <row r="3842">
      <c r="A3842" t="str">
        <f t="shared" ref="A3842:A3905" si="62">IF(B3842="","",CONCATENATE(B3842,C3842))</f>
        <v>1022202524410-10000000452</v>
      </c>
      <c r="B3842" s="4">
        <v>1022202524410</v>
      </c>
      <c r="C3842" s="4">
        <v>-10000000452</v>
      </c>
    </row>
    <row r="3843">
      <c r="A3843" t="str">
        <f t="shared" si="62"/>
        <v>1022202101030-10000000452</v>
      </c>
      <c r="B3843" s="4">
        <v>1022202101030</v>
      </c>
      <c r="C3843" s="4">
        <v>-10000000452</v>
      </c>
    </row>
    <row r="3844">
      <c r="A3844" t="str">
        <f t="shared" si="62"/>
        <v>1022202734950-10000000452</v>
      </c>
      <c r="B3844" s="4">
        <v>1022202734950</v>
      </c>
      <c r="C3844" s="4">
        <v>-10000000452</v>
      </c>
    </row>
    <row r="3845">
      <c r="A3845" t="str">
        <f t="shared" si="62"/>
        <v>1022202863374-10000000452</v>
      </c>
      <c r="B3845" s="4">
        <v>1022202863374</v>
      </c>
      <c r="C3845" s="4">
        <v>-10000000452</v>
      </c>
    </row>
    <row r="3846">
      <c r="A3846" t="str">
        <f t="shared" si="62"/>
        <v>1022202102251-10000000452</v>
      </c>
      <c r="B3846" s="4">
        <v>1022202102251</v>
      </c>
      <c r="C3846" s="4">
        <v>-10000000452</v>
      </c>
    </row>
    <row r="3847">
      <c r="A3847" t="str">
        <f t="shared" si="62"/>
        <v>1022202613828-10000000452</v>
      </c>
      <c r="B3847" s="4">
        <v>1022202613828</v>
      </c>
      <c r="C3847" s="4">
        <v>-10000000452</v>
      </c>
    </row>
    <row r="3848">
      <c r="A3848" t="str">
        <f t="shared" si="62"/>
        <v>1032201300120-10000000452</v>
      </c>
      <c r="B3848" s="4">
        <v>1032201300120</v>
      </c>
      <c r="C3848" s="4">
        <v>-10000000452</v>
      </c>
    </row>
    <row r="3849">
      <c r="A3849" t="str">
        <f t="shared" si="62"/>
        <v>1022202524520-10000000452</v>
      </c>
      <c r="B3849" s="4">
        <v>1022202524520</v>
      </c>
      <c r="C3849" s="4">
        <v>-10000000452</v>
      </c>
    </row>
    <row r="3850">
      <c r="A3850" t="str">
        <f t="shared" si="62"/>
        <v>1022202733288-10000000452</v>
      </c>
      <c r="B3850" s="4">
        <v>1022202733288</v>
      </c>
      <c r="C3850" s="4">
        <v>-10000000452</v>
      </c>
    </row>
    <row r="3851">
      <c r="A3851" t="str">
        <f t="shared" si="62"/>
        <v>1022202864243-10000000452</v>
      </c>
      <c r="B3851" s="4">
        <v>1022202864243</v>
      </c>
      <c r="C3851" s="4">
        <v>-10000000452</v>
      </c>
    </row>
    <row r="3852">
      <c r="A3852" t="str">
        <f t="shared" si="62"/>
        <v>1022202150695-10000000452</v>
      </c>
      <c r="B3852" s="4">
        <v>1022202150695</v>
      </c>
      <c r="C3852" s="4">
        <v>-10000000452</v>
      </c>
    </row>
    <row r="3853">
      <c r="A3853" t="str">
        <f t="shared" si="62"/>
        <v>1022202611310-10000000452</v>
      </c>
      <c r="B3853" s="4">
        <v>1022202611310</v>
      </c>
      <c r="C3853" s="4">
        <v>-10000000452</v>
      </c>
    </row>
    <row r="3854">
      <c r="A3854" t="str">
        <f t="shared" si="62"/>
        <v>1022202316102-10000000452</v>
      </c>
      <c r="B3854" s="4">
        <v>1022202316102</v>
      </c>
      <c r="C3854" s="4">
        <v>-10000000452</v>
      </c>
    </row>
    <row r="3855">
      <c r="A3855" t="str">
        <f t="shared" si="62"/>
        <v>1022202150123-10000000452</v>
      </c>
      <c r="B3855" s="4">
        <v>1022202150123</v>
      </c>
      <c r="C3855" s="4">
        <v>-10000000452</v>
      </c>
    </row>
    <row r="3856">
      <c r="A3856" t="str">
        <f t="shared" si="62"/>
        <v>1022202736599-10000000452</v>
      </c>
      <c r="B3856" s="4">
        <v>1022202736599</v>
      </c>
      <c r="C3856" s="4">
        <v>-10000000452</v>
      </c>
    </row>
    <row r="3857">
      <c r="A3857" t="str">
        <f t="shared" si="62"/>
        <v>1022202611595-10000000452</v>
      </c>
      <c r="B3857" s="4">
        <v>1022202611595</v>
      </c>
      <c r="C3857" s="4">
        <v>-10000000452</v>
      </c>
    </row>
    <row r="3858">
      <c r="A3858" t="str">
        <f t="shared" si="62"/>
        <v>1022202102218-10000000452</v>
      </c>
      <c r="B3858" s="4">
        <v>1022202102218</v>
      </c>
      <c r="C3858" s="4">
        <v>-10000000452</v>
      </c>
    </row>
    <row r="3859">
      <c r="A3859" t="str">
        <f t="shared" si="62"/>
        <v>1022201945700-10000000452</v>
      </c>
      <c r="B3859" s="4">
        <v>1022201945700</v>
      </c>
      <c r="C3859" s="4">
        <v>-10000000452</v>
      </c>
    </row>
    <row r="3860">
      <c r="A3860" t="str">
        <f t="shared" si="62"/>
        <v>1022202734620-10000000452</v>
      </c>
      <c r="B3860" s="4">
        <v>1022202734620</v>
      </c>
      <c r="C3860" s="4">
        <v>-10000000452</v>
      </c>
    </row>
    <row r="3861">
      <c r="A3861" t="str">
        <f t="shared" si="62"/>
        <v>1022202104264-10000000452</v>
      </c>
      <c r="B3861" s="4">
        <v>1022202104264</v>
      </c>
      <c r="C3861" s="4">
        <v>-10000000452</v>
      </c>
    </row>
    <row r="3862">
      <c r="A3862" t="str">
        <f t="shared" si="62"/>
        <v>1022202611342-10000000452</v>
      </c>
      <c r="B3862" s="4">
        <v>1022202611342</v>
      </c>
      <c r="C3862" s="4">
        <v>-10000000452</v>
      </c>
    </row>
    <row r="3863">
      <c r="A3863" t="str">
        <f t="shared" si="62"/>
        <v>1022202863011-10000000452</v>
      </c>
      <c r="B3863" s="4">
        <v>1022202863011</v>
      </c>
      <c r="C3863" s="4">
        <v>-10000000452</v>
      </c>
    </row>
    <row r="3864">
      <c r="A3864" t="str">
        <f t="shared" si="62"/>
        <v>1022201906737-10000000452</v>
      </c>
      <c r="B3864" s="4">
        <v>1022201906737</v>
      </c>
      <c r="C3864" s="4">
        <v>-10000000452</v>
      </c>
    </row>
    <row r="3865">
      <c r="A3865" t="str">
        <f t="shared" si="62"/>
        <v>1022200730298-10000000452</v>
      </c>
      <c r="B3865" s="4">
        <v>1022200730298</v>
      </c>
      <c r="C3865" s="4">
        <v>-10000000452</v>
      </c>
    </row>
    <row r="3866">
      <c r="A3866" t="str">
        <f t="shared" si="62"/>
        <v>1022202768972-10000000452</v>
      </c>
      <c r="B3866" s="4">
        <v>1022202768972</v>
      </c>
      <c r="C3866" s="4">
        <v>-10000000452</v>
      </c>
    </row>
    <row r="3867">
      <c r="A3867" t="str">
        <f t="shared" si="62"/>
        <v>1022202193342-10000000452</v>
      </c>
      <c r="B3867" s="4">
        <v>1022202193342</v>
      </c>
      <c r="C3867" s="4">
        <v>-10000000452</v>
      </c>
    </row>
    <row r="3868">
      <c r="A3868" t="str">
        <f t="shared" si="62"/>
        <v>1022202363853-10000000452</v>
      </c>
      <c r="B3868" s="4">
        <v>1022202363853</v>
      </c>
      <c r="C3868" s="4">
        <v>-10000000452</v>
      </c>
    </row>
    <row r="3869">
      <c r="A3869" t="str">
        <f t="shared" si="62"/>
        <v>1022202768576-10000000452</v>
      </c>
      <c r="B3869" s="4">
        <v>1022202768576</v>
      </c>
      <c r="C3869" s="4">
        <v>-10000000452</v>
      </c>
    </row>
    <row r="3870">
      <c r="A3870" t="str">
        <f t="shared" si="62"/>
        <v>1022202150134-10000000452</v>
      </c>
      <c r="B3870" s="4">
        <v>1022202150134</v>
      </c>
      <c r="C3870" s="4">
        <v>-10000000452</v>
      </c>
    </row>
    <row r="3871">
      <c r="A3871" t="str">
        <f t="shared" si="62"/>
        <v>1022202613289-10000000452</v>
      </c>
      <c r="B3871" s="4">
        <v>1022202613289</v>
      </c>
      <c r="C3871" s="4">
        <v>-10000000452</v>
      </c>
    </row>
    <row r="3872">
      <c r="A3872" t="str">
        <f t="shared" si="62"/>
        <v>1082205000921-10000000452</v>
      </c>
      <c r="B3872" s="4">
        <v>1082205000921</v>
      </c>
      <c r="C3872" s="4">
        <v>-10000000452</v>
      </c>
    </row>
    <row r="3873">
      <c r="A3873" t="str">
        <f t="shared" si="62"/>
        <v>1022202612618-10000000452</v>
      </c>
      <c r="B3873" s="4">
        <v>1022202612618</v>
      </c>
      <c r="C3873" s="4">
        <v>-10000000452</v>
      </c>
    </row>
    <row r="3874">
      <c r="A3874" t="str">
        <f t="shared" si="62"/>
        <v>1022202735301-10000000452</v>
      </c>
      <c r="B3874" s="4">
        <v>1022202735301</v>
      </c>
      <c r="C3874" s="4">
        <v>-10000000452</v>
      </c>
    </row>
    <row r="3875">
      <c r="A3875" t="str">
        <f t="shared" si="62"/>
        <v>1022202103109-10000000452</v>
      </c>
      <c r="B3875" s="4">
        <v>1022202103109</v>
      </c>
      <c r="C3875" s="4">
        <v>-10000000452</v>
      </c>
    </row>
    <row r="3876">
      <c r="A3876" t="str">
        <f t="shared" si="62"/>
        <v>1022201907012-10000000452</v>
      </c>
      <c r="B3876" s="4">
        <v>1022201907012</v>
      </c>
      <c r="C3876" s="4">
        <v>-10000000452</v>
      </c>
    </row>
    <row r="3877">
      <c r="A3877" t="str">
        <f t="shared" si="62"/>
        <v>1022202866950-10000000452</v>
      </c>
      <c r="B3877" s="4">
        <v>1022202866950</v>
      </c>
      <c r="C3877" s="4">
        <v>-10000000452</v>
      </c>
    </row>
    <row r="3878">
      <c r="A3878" t="str">
        <f t="shared" si="62"/>
        <v>1022202150772-10000000452</v>
      </c>
      <c r="B3878" s="4">
        <v>1022202150772</v>
      </c>
      <c r="C3878" s="4">
        <v>-10000000452</v>
      </c>
    </row>
    <row r="3879">
      <c r="A3879" t="str">
        <f t="shared" si="62"/>
        <v>1022202611331-10000000452</v>
      </c>
      <c r="B3879" s="4">
        <v>1022202611331</v>
      </c>
      <c r="C3879" s="4">
        <v>-10000000452</v>
      </c>
    </row>
    <row r="3880">
      <c r="A3880" t="str">
        <f t="shared" si="62"/>
        <v>1022202102284-10000000452</v>
      </c>
      <c r="B3880" s="4">
        <v>1022202102284</v>
      </c>
      <c r="C3880" s="4">
        <v>-10000000452</v>
      </c>
    </row>
    <row r="3881">
      <c r="A3881" t="str">
        <f t="shared" si="62"/>
        <v>1022201906209-10000000452</v>
      </c>
      <c r="B3881" s="4">
        <v>1022201906209</v>
      </c>
      <c r="C3881" s="4">
        <v>-10000000452</v>
      </c>
    </row>
    <row r="3882">
      <c r="A3882" t="str">
        <f t="shared" si="62"/>
        <v>1022202316212-10000000452</v>
      </c>
      <c r="B3882" s="4">
        <v>1022202316212</v>
      </c>
      <c r="C3882" s="4">
        <v>-10000000452</v>
      </c>
    </row>
    <row r="3883">
      <c r="A3883" t="str">
        <f t="shared" si="62"/>
        <v>1022202102273-10000000452</v>
      </c>
      <c r="B3883" s="4">
        <v>1022202102273</v>
      </c>
      <c r="C3883" s="4">
        <v>-10000000452</v>
      </c>
    </row>
    <row r="3884">
      <c r="A3884" t="str">
        <f t="shared" si="62"/>
        <v>1022202150783-10000000452</v>
      </c>
      <c r="B3884" s="4">
        <v>1022202150783</v>
      </c>
      <c r="C3884" s="4">
        <v>-10000000452</v>
      </c>
    </row>
    <row r="3885">
      <c r="A3885" t="str">
        <f t="shared" si="62"/>
        <v>1022202191615-10000000452</v>
      </c>
      <c r="B3885" s="4">
        <v>1022202191615</v>
      </c>
      <c r="C3885" s="4">
        <v>-10000000452</v>
      </c>
    </row>
    <row r="3886">
      <c r="A3886" t="str">
        <f t="shared" si="62"/>
        <v>1022202735367-10000000452</v>
      </c>
      <c r="B3886" s="4">
        <v>1022202735367</v>
      </c>
      <c r="C3886" s="4">
        <v>-10000000452</v>
      </c>
    </row>
    <row r="3887">
      <c r="A3887" t="str">
        <f t="shared" si="62"/>
        <v>1022202864320-10000000452</v>
      </c>
      <c r="B3887" s="4">
        <v>1022202864320</v>
      </c>
      <c r="C3887" s="4">
        <v>-10000000452</v>
      </c>
    </row>
    <row r="3888">
      <c r="A3888" t="str">
        <f t="shared" si="62"/>
        <v>1022202863176-10000000452</v>
      </c>
      <c r="B3888" s="4">
        <v>1022202863176</v>
      </c>
      <c r="C3888" s="4">
        <v>-10000000452</v>
      </c>
    </row>
    <row r="3889">
      <c r="A3889" t="str">
        <f t="shared" si="62"/>
        <v>1022202768466-10000000452</v>
      </c>
      <c r="B3889" s="4">
        <v>1022202768466</v>
      </c>
      <c r="C3889" s="4">
        <v>-10000000452</v>
      </c>
    </row>
    <row r="3890">
      <c r="A3890" t="str">
        <f t="shared" si="62"/>
        <v>1022202768631-10000000452</v>
      </c>
      <c r="B3890" s="4">
        <v>1022202768631</v>
      </c>
      <c r="C3890" s="4">
        <v>-10000000452</v>
      </c>
    </row>
    <row r="3891">
      <c r="A3891" t="str">
        <f t="shared" si="62"/>
        <v>1022202733365-10000000452</v>
      </c>
      <c r="B3891" s="4">
        <v>1022202733365</v>
      </c>
      <c r="C3891" s="4">
        <v>-10000000452</v>
      </c>
    </row>
    <row r="3892">
      <c r="A3892" t="str">
        <f t="shared" si="62"/>
        <v>1022202150101-10000000452</v>
      </c>
      <c r="B3892" s="4">
        <v>1022202150101</v>
      </c>
      <c r="C3892" s="4">
        <v>-10000000452</v>
      </c>
    </row>
    <row r="3893">
      <c r="A3893" t="str">
        <f t="shared" si="62"/>
        <v>1022202734531-10000000452</v>
      </c>
      <c r="B3893" s="4">
        <v>1022202734531</v>
      </c>
      <c r="C3893" s="4">
        <v>-10000000452</v>
      </c>
    </row>
    <row r="3894">
      <c r="A3894" t="str">
        <f t="shared" si="62"/>
        <v>1022202768092-10000000452</v>
      </c>
      <c r="B3894" s="4">
        <v>1022202768092</v>
      </c>
      <c r="C3894" s="4">
        <v>-10000000452</v>
      </c>
    </row>
    <row r="3895">
      <c r="A3895" t="str">
        <f t="shared" si="62"/>
        <v>1022201982318-10000000452</v>
      </c>
      <c r="B3895" s="4">
        <v>1022201982318</v>
      </c>
      <c r="C3895" s="4">
        <v>-10000000452</v>
      </c>
    </row>
    <row r="3896">
      <c r="A3896" t="str">
        <f t="shared" si="62"/>
        <v>1022202864364-10000000452</v>
      </c>
      <c r="B3896" s="4">
        <v>1022202864364</v>
      </c>
      <c r="C3896" s="4">
        <v>-10000000452</v>
      </c>
    </row>
    <row r="3897">
      <c r="A3897" t="str">
        <f t="shared" si="62"/>
        <v>1022202615368-10000000452</v>
      </c>
      <c r="B3897" s="4">
        <v>1022202615368</v>
      </c>
      <c r="C3897" s="4">
        <v>-10000000452</v>
      </c>
    </row>
    <row r="3898">
      <c r="A3898" t="str">
        <f t="shared" si="62"/>
        <v>1022200729869-10000000452</v>
      </c>
      <c r="B3898" s="4">
        <v>1022200729869</v>
      </c>
      <c r="C3898" s="4">
        <v>-10000000452</v>
      </c>
    </row>
    <row r="3899">
      <c r="A3899" t="str">
        <f t="shared" si="62"/>
        <v>1022201907090-10000000452</v>
      </c>
      <c r="B3899" s="4">
        <v>1022201907090</v>
      </c>
      <c r="C3899" s="4">
        <v>-10000000452</v>
      </c>
    </row>
    <row r="3900">
      <c r="A3900" t="str">
        <f t="shared" si="62"/>
        <v>1022202768587-10000000452</v>
      </c>
      <c r="B3900" s="4">
        <v>1022202768587</v>
      </c>
      <c r="C3900" s="4">
        <v>-10000000452</v>
      </c>
    </row>
    <row r="3901">
      <c r="A3901" t="str">
        <f t="shared" si="62"/>
        <v>1022201908519-10000000452</v>
      </c>
      <c r="B3901" s="4">
        <v>1022201908519</v>
      </c>
      <c r="C3901" s="4">
        <v>-10000000452</v>
      </c>
    </row>
    <row r="3902">
      <c r="A3902" t="str">
        <f t="shared" si="62"/>
        <v>1022202316080-10000000452</v>
      </c>
      <c r="B3902" s="4">
        <v>1022202316080</v>
      </c>
      <c r="C3902" s="4">
        <v>-10000000452</v>
      </c>
    </row>
    <row r="3903">
      <c r="A3903" t="str">
        <f t="shared" si="62"/>
        <v>1022202863649-10000000452</v>
      </c>
      <c r="B3903" s="4">
        <v>1022202863649</v>
      </c>
      <c r="C3903" s="4">
        <v>-10000000452</v>
      </c>
    </row>
    <row r="3904">
      <c r="A3904" t="str">
        <f t="shared" si="62"/>
        <v>1022202152720-10000000452</v>
      </c>
      <c r="B3904" s="4">
        <v>1022202152720</v>
      </c>
      <c r="C3904" s="4">
        <v>-10000000452</v>
      </c>
    </row>
    <row r="3905">
      <c r="A3905" t="str">
        <f t="shared" si="62"/>
        <v>1022202104473-10000000452</v>
      </c>
      <c r="B3905" s="4">
        <v>1022202104473</v>
      </c>
      <c r="C3905" s="4">
        <v>-10000000452</v>
      </c>
    </row>
    <row r="3906">
      <c r="A3906" t="str">
        <f t="shared" ref="A3906:A3969" si="63">IF(B3906="","",CONCATENATE(B3906,C3906))</f>
        <v>1022202863308-10000000452</v>
      </c>
      <c r="B3906" s="4">
        <v>1022202863308</v>
      </c>
      <c r="C3906" s="4">
        <v>-10000000452</v>
      </c>
    </row>
    <row r="3907">
      <c r="A3907" t="str">
        <f t="shared" si="63"/>
        <v>1022202524156-10000000452</v>
      </c>
      <c r="B3907" s="4">
        <v>1022202524156</v>
      </c>
      <c r="C3907" s="4">
        <v>-10000000452</v>
      </c>
    </row>
    <row r="3908">
      <c r="A3908" t="str">
        <f t="shared" si="63"/>
        <v>1022202150068-10000000452</v>
      </c>
      <c r="B3908" s="4">
        <v>1022202150068</v>
      </c>
      <c r="C3908" s="4">
        <v>-10000000452</v>
      </c>
    </row>
    <row r="3909">
      <c r="A3909" t="str">
        <f t="shared" si="63"/>
        <v>1022202315035-10000000452</v>
      </c>
      <c r="B3909" s="4">
        <v>1022202315035</v>
      </c>
      <c r="C3909" s="4">
        <v>-10000000452</v>
      </c>
    </row>
    <row r="3910">
      <c r="A3910" t="str">
        <f t="shared" si="63"/>
        <v>1022202863319-10000000452</v>
      </c>
      <c r="B3910" s="4">
        <v>1022202863319</v>
      </c>
      <c r="C3910" s="4">
        <v>-10000000452</v>
      </c>
    </row>
    <row r="3911">
      <c r="A3911" t="str">
        <f t="shared" si="63"/>
        <v>1022201906143-10000000452</v>
      </c>
      <c r="B3911" s="4">
        <v>1022201906143</v>
      </c>
      <c r="C3911" s="4">
        <v>-10000000452</v>
      </c>
    </row>
    <row r="3912">
      <c r="A3912" t="str">
        <f t="shared" si="63"/>
        <v>1022202768510-10000000452</v>
      </c>
      <c r="B3912" s="4">
        <v>1022202768510</v>
      </c>
      <c r="C3912" s="4">
        <v>-10000000452</v>
      </c>
    </row>
    <row r="3913">
      <c r="A3913" t="str">
        <f t="shared" si="63"/>
        <v>1022202523860-10000000452</v>
      </c>
      <c r="B3913" s="4">
        <v>1022202523860</v>
      </c>
      <c r="C3913" s="4">
        <v>-10000000452</v>
      </c>
    </row>
    <row r="3914">
      <c r="A3914" t="str">
        <f t="shared" si="63"/>
        <v>1022202893239-10000000452</v>
      </c>
      <c r="B3914" s="4">
        <v>1022202893239</v>
      </c>
      <c r="C3914" s="4">
        <v>-10000000452</v>
      </c>
    </row>
    <row r="3915">
      <c r="A3915" t="str">
        <f t="shared" si="63"/>
        <v>1022202151070-10000000452</v>
      </c>
      <c r="B3915" s="4">
        <v>1022202151070</v>
      </c>
      <c r="C3915" s="4">
        <v>-10000000452</v>
      </c>
    </row>
    <row r="3916">
      <c r="A3916" t="str">
        <f t="shared" si="63"/>
        <v>1022202613938-10000000452</v>
      </c>
      <c r="B3916" s="4">
        <v>1022202613938</v>
      </c>
      <c r="C3916" s="4">
        <v>-10000000452</v>
      </c>
    </row>
    <row r="3917">
      <c r="A3917" t="str">
        <f t="shared" si="63"/>
        <v>1022202362401-10000000452</v>
      </c>
      <c r="B3917" s="4">
        <v>1022202362401</v>
      </c>
      <c r="C3917" s="4">
        <v>-10000000452</v>
      </c>
    </row>
    <row r="3918">
      <c r="A3918" t="str">
        <f t="shared" si="63"/>
        <v>1022202315970-10000000452</v>
      </c>
      <c r="B3918" s="4">
        <v>1022202315970</v>
      </c>
      <c r="C3918" s="4">
        <v>-10000000452</v>
      </c>
    </row>
    <row r="3919">
      <c r="A3919" t="str">
        <f t="shared" si="63"/>
        <v>1022202103010-10000000452</v>
      </c>
      <c r="B3919" s="4">
        <v>1022202103010</v>
      </c>
      <c r="C3919" s="4">
        <v>-10000000452</v>
      </c>
    </row>
    <row r="3920">
      <c r="A3920" t="str">
        <f t="shared" si="63"/>
        <v>1022202735060-10000000452</v>
      </c>
      <c r="B3920" s="4">
        <v>1022202735060</v>
      </c>
      <c r="C3920" s="4">
        <v>-10000000452</v>
      </c>
    </row>
    <row r="3921">
      <c r="A3921" t="str">
        <f t="shared" si="63"/>
        <v>1022200729572-10000000452</v>
      </c>
      <c r="B3921" s="4">
        <v>1022200729572</v>
      </c>
      <c r="C3921" s="4">
        <v>-10000000452</v>
      </c>
    </row>
    <row r="3922">
      <c r="A3922" t="str">
        <f t="shared" si="63"/>
        <v>1022202864287-10000000452</v>
      </c>
      <c r="B3922" s="4">
        <v>1022202864287</v>
      </c>
      <c r="C3922" s="4">
        <v>-10000000452</v>
      </c>
    </row>
    <row r="3923">
      <c r="A3923" t="str">
        <f t="shared" si="63"/>
        <v>1022202104704-10000000452</v>
      </c>
      <c r="B3923" s="4">
        <v>1022202104704</v>
      </c>
      <c r="C3923" s="4">
        <v>-10000000452</v>
      </c>
    </row>
    <row r="3924">
      <c r="A3924" t="str">
        <f t="shared" si="63"/>
        <v>1022201906330-10000000452</v>
      </c>
      <c r="B3924" s="4">
        <v>1022201906330</v>
      </c>
      <c r="C3924" s="4">
        <v>-10000000452</v>
      </c>
    </row>
    <row r="3925">
      <c r="A3925" t="str">
        <f t="shared" si="63"/>
        <v>1022202863891-10000000452</v>
      </c>
      <c r="B3925" s="4">
        <v>1022202863891</v>
      </c>
      <c r="C3925" s="4">
        <v>-10000000452</v>
      </c>
    </row>
    <row r="3926">
      <c r="A3926" t="str">
        <f t="shared" si="63"/>
        <v>1022202524464-10000000452</v>
      </c>
      <c r="B3926" s="4">
        <v>1022202524464</v>
      </c>
      <c r="C3926" s="4">
        <v>-10000000452</v>
      </c>
    </row>
    <row r="3927">
      <c r="A3927" t="str">
        <f t="shared" si="63"/>
        <v>1022202770941-10000000452</v>
      </c>
      <c r="B3927" s="4">
        <v>1022202770941</v>
      </c>
      <c r="C3927" s="4">
        <v>-10000000452</v>
      </c>
    </row>
    <row r="3928">
      <c r="A3928" t="str">
        <f t="shared" si="63"/>
        <v>1022202865080-10000000452</v>
      </c>
      <c r="B3928" s="4">
        <v>1022202865080</v>
      </c>
      <c r="C3928" s="4">
        <v>-10000000452</v>
      </c>
    </row>
    <row r="3929">
      <c r="A3929" t="str">
        <f t="shared" si="63"/>
        <v>1022202103835-10000000452</v>
      </c>
      <c r="B3929" s="4">
        <v>1022202103835</v>
      </c>
      <c r="C3929" s="4">
        <v>-10000000452</v>
      </c>
    </row>
    <row r="3930">
      <c r="A3930" t="str">
        <f t="shared" si="63"/>
        <v>1022202733387-10000000452</v>
      </c>
      <c r="B3930" s="4">
        <v>1022202733387</v>
      </c>
      <c r="C3930" s="4">
        <v>-10000000452</v>
      </c>
    </row>
    <row r="3931">
      <c r="A3931" t="str">
        <f t="shared" si="63"/>
        <v>1022202863539-10000000452</v>
      </c>
      <c r="B3931" s="4">
        <v>1022202863539</v>
      </c>
      <c r="C3931" s="4">
        <v>-10000000452</v>
      </c>
    </row>
    <row r="3932">
      <c r="A3932" t="str">
        <f t="shared" si="63"/>
        <v>1022201982417-10000000452</v>
      </c>
      <c r="B3932" s="4">
        <v>1022201982417</v>
      </c>
      <c r="C3932" s="4">
        <v>-10000000452</v>
      </c>
    </row>
    <row r="3933">
      <c r="A3933" t="str">
        <f t="shared" si="63"/>
        <v>1022202364580-10000000452</v>
      </c>
      <c r="B3933" s="4">
        <v>1022202364580</v>
      </c>
      <c r="C3933" s="4">
        <v>-10000000452</v>
      </c>
    </row>
    <row r="3934">
      <c r="A3934" t="str">
        <f t="shared" si="63"/>
        <v>1022202768830-10000000452</v>
      </c>
      <c r="B3934" s="4">
        <v>1022202768830</v>
      </c>
      <c r="C3934" s="4">
        <v>-10000000452</v>
      </c>
    </row>
    <row r="3935">
      <c r="A3935" t="str">
        <f t="shared" si="63"/>
        <v>1022202102207-10000000452</v>
      </c>
      <c r="B3935" s="4">
        <v>1022202102207</v>
      </c>
      <c r="C3935" s="4">
        <v>-10000000452</v>
      </c>
    </row>
    <row r="3936">
      <c r="A3936" t="str">
        <f t="shared" si="63"/>
        <v>1022202770567-10000000452</v>
      </c>
      <c r="B3936" s="4">
        <v>1022202770567</v>
      </c>
      <c r="C3936" s="4">
        <v>-10000000452</v>
      </c>
    </row>
    <row r="3937">
      <c r="A3937" t="str">
        <f t="shared" si="63"/>
        <v>1022202611782-10000000452</v>
      </c>
      <c r="B3937" s="4">
        <v>1022202611782</v>
      </c>
      <c r="C3937" s="4">
        <v>-10000000452</v>
      </c>
    </row>
    <row r="3938">
      <c r="A3938" t="str">
        <f t="shared" si="63"/>
        <v>1022202524387-10000000452</v>
      </c>
      <c r="B3938" s="4">
        <v>1022202524387</v>
      </c>
      <c r="C3938" s="4">
        <v>-10000000452</v>
      </c>
    </row>
    <row r="3939">
      <c r="A3939" t="str">
        <f t="shared" si="63"/>
        <v>1022202523804-10000000452</v>
      </c>
      <c r="B3939" s="4">
        <v>1022202523804</v>
      </c>
      <c r="C3939" s="4">
        <v>-10000000452</v>
      </c>
    </row>
    <row r="3940">
      <c r="A3940" t="str">
        <f t="shared" si="63"/>
        <v>1022202768246-10000000452</v>
      </c>
      <c r="B3940" s="4">
        <v>1022202768246</v>
      </c>
      <c r="C3940" s="4">
        <v>-10000000452</v>
      </c>
    </row>
    <row r="3941">
      <c r="A3941" t="str">
        <f t="shared" si="63"/>
        <v>1022202524662-10000000452</v>
      </c>
      <c r="B3941" s="4">
        <v>1022202524662</v>
      </c>
      <c r="C3941" s="4">
        <v>-10000000452</v>
      </c>
    </row>
    <row r="3942">
      <c r="A3942" t="str">
        <f t="shared" si="63"/>
        <v>1022202612233-10000000452</v>
      </c>
      <c r="B3942" s="4">
        <v>1022202612233</v>
      </c>
      <c r="C3942" s="4">
        <v>-10000000452</v>
      </c>
    </row>
    <row r="3943">
      <c r="A3943" t="str">
        <f t="shared" si="63"/>
        <v>1022202103252-10000000452</v>
      </c>
      <c r="B3943" s="4">
        <v>1022202103252</v>
      </c>
      <c r="C3943" s="4">
        <v>-10000000452</v>
      </c>
    </row>
    <row r="3944">
      <c r="A3944" t="str">
        <f t="shared" si="63"/>
        <v>1032200610782-10000000452</v>
      </c>
      <c r="B3944" s="4">
        <v>1032200610782</v>
      </c>
      <c r="C3944" s="4">
        <v>-10000000452</v>
      </c>
    </row>
    <row r="3945">
      <c r="A3945" t="str">
        <f t="shared" si="63"/>
        <v>1022202193727-10000000452</v>
      </c>
      <c r="B3945" s="4">
        <v>1022202193727</v>
      </c>
      <c r="C3945" s="4">
        <v>-10000000452</v>
      </c>
    </row>
    <row r="3946">
      <c r="A3946" t="str">
        <f t="shared" si="63"/>
        <v>1022202734905-10000000452</v>
      </c>
      <c r="B3946" s="4">
        <v>1022202734905</v>
      </c>
      <c r="C3946" s="4">
        <v>-10000000452</v>
      </c>
    </row>
    <row r="3947">
      <c r="A3947" t="str">
        <f t="shared" si="63"/>
        <v>1022202736236-10000000452</v>
      </c>
      <c r="B3947" s="4">
        <v>1022202736236</v>
      </c>
      <c r="C3947" s="4">
        <v>-10000000452</v>
      </c>
    </row>
    <row r="3948">
      <c r="A3948" t="str">
        <f t="shared" si="63"/>
        <v>1022202365679-10000000452</v>
      </c>
      <c r="B3948" s="4">
        <v>1022202365679</v>
      </c>
      <c r="C3948" s="4">
        <v>-10000000452</v>
      </c>
    </row>
    <row r="3949">
      <c r="A3949" t="str">
        <f t="shared" si="63"/>
        <v>1122208000375-10000000452</v>
      </c>
      <c r="B3949" s="4">
        <v>1122208000375</v>
      </c>
      <c r="C3949" s="4">
        <v>-10000000452</v>
      </c>
    </row>
    <row r="3950">
      <c r="A3950" t="str">
        <f t="shared" si="63"/>
        <v>1022202524453-10000000452</v>
      </c>
      <c r="B3950" s="4">
        <v>1022202524453</v>
      </c>
      <c r="C3950" s="4">
        <v>-10000000452</v>
      </c>
    </row>
    <row r="3951">
      <c r="A3951" t="str">
        <f t="shared" si="63"/>
        <v>1022202734806-10000000452</v>
      </c>
      <c r="B3951" s="4">
        <v>1022202734806</v>
      </c>
      <c r="C3951" s="4">
        <v>-10000000452</v>
      </c>
    </row>
    <row r="3952">
      <c r="A3952" t="str">
        <f t="shared" si="63"/>
        <v>1022202863253-10000000452</v>
      </c>
      <c r="B3952" s="4">
        <v>1022202863253</v>
      </c>
      <c r="C3952" s="4">
        <v>-10000000452</v>
      </c>
    </row>
    <row r="3953">
      <c r="A3953" t="str">
        <f t="shared" si="63"/>
        <v>1022202770204-10000000452</v>
      </c>
      <c r="B3953" s="4">
        <v>1022202770204</v>
      </c>
      <c r="C3953" s="4">
        <v>-10000000452</v>
      </c>
    </row>
    <row r="3954">
      <c r="A3954" t="str">
        <f t="shared" si="63"/>
        <v>1022202151245-10000000452</v>
      </c>
      <c r="B3954" s="4">
        <v>1022202151245</v>
      </c>
      <c r="C3954" s="4">
        <v>-10000000452</v>
      </c>
    </row>
    <row r="3955">
      <c r="A3955" t="str">
        <f t="shared" si="63"/>
        <v>1022202104440-10000000452</v>
      </c>
      <c r="B3955" s="4">
        <v>1022202104440</v>
      </c>
      <c r="C3955" s="4">
        <v>-10000000452</v>
      </c>
    </row>
    <row r="3956">
      <c r="A3956" t="str">
        <f t="shared" si="63"/>
        <v>1022202891578-10000000452</v>
      </c>
      <c r="B3956" s="4">
        <v>1022202891578</v>
      </c>
      <c r="C3956" s="4">
        <v>-10000000452</v>
      </c>
    </row>
    <row r="3957">
      <c r="A3957" t="str">
        <f t="shared" si="63"/>
        <v>1112208003357-10000000452</v>
      </c>
      <c r="B3957" s="4">
        <v>1112208003357</v>
      </c>
      <c r="C3957" s="4">
        <v>-10000000452</v>
      </c>
    </row>
    <row r="3958">
      <c r="A3958" t="str">
        <f t="shared" si="63"/>
        <v>1022202768940-10000000452</v>
      </c>
      <c r="B3958" s="4">
        <v>1022202768940</v>
      </c>
      <c r="C3958" s="4">
        <v>-10000000452</v>
      </c>
    </row>
    <row r="3959">
      <c r="A3959" t="str">
        <f t="shared" si="63"/>
        <v>1022202104430-10000000452</v>
      </c>
      <c r="B3959" s="4">
        <v>1022202104430</v>
      </c>
      <c r="C3959" s="4">
        <v>-10000000452</v>
      </c>
    </row>
    <row r="3960">
      <c r="A3960" t="str">
        <f t="shared" si="63"/>
        <v>1022201907188-10000000452</v>
      </c>
      <c r="B3960" s="4">
        <v>1022201907188</v>
      </c>
      <c r="C3960" s="4">
        <v>-10000000452</v>
      </c>
    </row>
    <row r="3961">
      <c r="A3961" t="str">
        <f t="shared" si="63"/>
        <v>1022202864386-10000000452</v>
      </c>
      <c r="B3961" s="4">
        <v>1022202864386</v>
      </c>
      <c r="C3961" s="4">
        <v>-10000000452</v>
      </c>
    </row>
    <row r="3962">
      <c r="A3962" t="str">
        <f t="shared" si="63"/>
        <v>1022201907430-10000000452</v>
      </c>
      <c r="B3962" s="4">
        <v>1022201907430</v>
      </c>
      <c r="C3962" s="4">
        <v>-10000000452</v>
      </c>
    </row>
    <row r="3963">
      <c r="A3963" t="str">
        <f t="shared" si="63"/>
        <v>1022202863935-10000000452</v>
      </c>
      <c r="B3963" s="4">
        <v>1022202863935</v>
      </c>
      <c r="C3963" s="4">
        <v>-10000000452</v>
      </c>
    </row>
    <row r="3964">
      <c r="A3964" t="str">
        <f t="shared" si="63"/>
        <v>1022202769214-10000000452</v>
      </c>
      <c r="B3964" s="4">
        <v>1022202769214</v>
      </c>
      <c r="C3964" s="4">
        <v>-10000000452</v>
      </c>
    </row>
    <row r="3965">
      <c r="A3965" t="str">
        <f t="shared" si="63"/>
        <v>1022202863957-10000000452</v>
      </c>
      <c r="B3965" s="4">
        <v>1022202863957</v>
      </c>
      <c r="C3965" s="4">
        <v>-10000000452</v>
      </c>
    </row>
    <row r="3966">
      <c r="A3966" t="str">
        <f t="shared" si="63"/>
        <v>1022202103054-10000000452</v>
      </c>
      <c r="B3966" s="4">
        <v>1022202103054</v>
      </c>
      <c r="C3966" s="4">
        <v>-10000000452</v>
      </c>
    </row>
    <row r="3967">
      <c r="A3967" t="str">
        <f t="shared" si="63"/>
        <v>1022202524486-10000000452</v>
      </c>
      <c r="B3967" s="4">
        <v>1022202524486</v>
      </c>
      <c r="C3967" s="4">
        <v>-10000000452</v>
      </c>
    </row>
    <row r="3968">
      <c r="A3968" t="str">
        <f t="shared" si="63"/>
        <v>1022202151157-10000000452</v>
      </c>
      <c r="B3968" s="4">
        <v>1022202151157</v>
      </c>
      <c r="C3968" s="4">
        <v>-10000000452</v>
      </c>
    </row>
    <row r="3969">
      <c r="A3969" t="str">
        <f t="shared" si="63"/>
        <v>1022202733398-10000000452</v>
      </c>
      <c r="B3969" s="4">
        <v>1022202733398</v>
      </c>
      <c r="C3969" s="4">
        <v>-10000000452</v>
      </c>
    </row>
    <row r="3970">
      <c r="A3970" t="str">
        <f t="shared" ref="A3970:A4033" si="64">IF(B3970="","",CONCATENATE(B3970,C3970))</f>
        <v>1022202191263-10000000452</v>
      </c>
      <c r="B3970" s="4">
        <v>1022202191263</v>
      </c>
      <c r="C3970" s="4">
        <v>-10000000452</v>
      </c>
    </row>
    <row r="3971">
      <c r="A3971" t="str">
        <f t="shared" si="64"/>
        <v>1022202563349-10000115329</v>
      </c>
      <c r="B3971" s="4">
        <v>1022202563349</v>
      </c>
      <c r="C3971" s="4">
        <v>-10000115329</v>
      </c>
    </row>
    <row r="3972">
      <c r="A3972" t="str">
        <f t="shared" si="64"/>
        <v>1022202563448-10000115361</v>
      </c>
      <c r="B3972" s="4">
        <v>1022202563448</v>
      </c>
      <c r="C3972" s="4">
        <v>-10000115361</v>
      </c>
    </row>
    <row r="3973">
      <c r="A3973" t="str">
        <f t="shared" si="64"/>
        <v>1022202563349-10000115338</v>
      </c>
      <c r="B3973" s="4">
        <v>1022202563349</v>
      </c>
      <c r="C3973" s="4">
        <v>-10000115338</v>
      </c>
    </row>
    <row r="3974">
      <c r="A3974" t="str">
        <f t="shared" si="64"/>
        <v>1022202563008-10000115338</v>
      </c>
      <c r="B3974" s="4">
        <v>1022202563008</v>
      </c>
      <c r="C3974" s="4">
        <v>-10000115338</v>
      </c>
    </row>
    <row r="3975">
      <c r="A3975" t="str">
        <f t="shared" si="64"/>
        <v>1022202562909-10000115329</v>
      </c>
      <c r="B3975" s="4">
        <v>1022202562909</v>
      </c>
      <c r="C3975" s="4">
        <v>-10000115329</v>
      </c>
    </row>
    <row r="3976">
      <c r="A3976" t="str">
        <f t="shared" si="64"/>
        <v>1022202564086-10000115338</v>
      </c>
      <c r="B3976" s="4">
        <v>1022202564086</v>
      </c>
      <c r="C3976" s="4">
        <v>-10000115338</v>
      </c>
    </row>
    <row r="3977">
      <c r="A3977" t="str">
        <f t="shared" si="64"/>
        <v>1022202562590-10000115361</v>
      </c>
      <c r="B3977" s="4">
        <v>1022202562590</v>
      </c>
      <c r="C3977" s="4">
        <v>-10000115361</v>
      </c>
    </row>
    <row r="3978">
      <c r="A3978" t="str">
        <f t="shared" si="64"/>
        <v>1022202563756-10000115329</v>
      </c>
      <c r="B3978" s="4">
        <v>1022202563756</v>
      </c>
      <c r="C3978" s="4">
        <v>-10000115329</v>
      </c>
    </row>
    <row r="3979">
      <c r="A3979" t="str">
        <f t="shared" si="64"/>
        <v>1022202563349-10000115361</v>
      </c>
      <c r="B3979" s="4">
        <v>1022202563349</v>
      </c>
      <c r="C3979" s="4">
        <v>-10000115361</v>
      </c>
    </row>
    <row r="3980">
      <c r="A3980" t="str">
        <f t="shared" si="64"/>
        <v>1022202563426-10000115361</v>
      </c>
      <c r="B3980" s="4">
        <v>1022202563426</v>
      </c>
      <c r="C3980" s="4">
        <v>-10000115361</v>
      </c>
    </row>
    <row r="3981">
      <c r="A3981" t="str">
        <f t="shared" si="64"/>
        <v>1022202563184-10000115361</v>
      </c>
      <c r="B3981" s="4">
        <v>1022202563184</v>
      </c>
      <c r="C3981" s="4">
        <v>-10000115361</v>
      </c>
    </row>
    <row r="3982">
      <c r="A3982" t="str">
        <f t="shared" si="64"/>
        <v>1022202564450-10000115373</v>
      </c>
      <c r="B3982" s="4">
        <v>1022202564450</v>
      </c>
      <c r="C3982" s="4">
        <v>-10000115373</v>
      </c>
    </row>
    <row r="3983">
      <c r="A3983" t="str">
        <f t="shared" si="64"/>
        <v>1022202563008-10000115329</v>
      </c>
      <c r="B3983" s="4">
        <v>1022202563008</v>
      </c>
      <c r="C3983" s="4">
        <v>-10000115329</v>
      </c>
    </row>
    <row r="3984">
      <c r="A3984" t="str">
        <f t="shared" si="64"/>
        <v>1022202563756-10000115373</v>
      </c>
      <c r="B3984" s="4">
        <v>1022202563756</v>
      </c>
      <c r="C3984" s="4">
        <v>-10000115373</v>
      </c>
    </row>
    <row r="3985">
      <c r="A3985" t="str">
        <f t="shared" si="64"/>
        <v>1022202563008-10000115373</v>
      </c>
      <c r="B3985" s="4">
        <v>1022202563008</v>
      </c>
      <c r="C3985" s="4">
        <v>-10000115373</v>
      </c>
    </row>
    <row r="3986">
      <c r="A3986" t="str">
        <f t="shared" si="64"/>
        <v>1022202562910-10000115329</v>
      </c>
      <c r="B3986" s="4">
        <v>1022202562910</v>
      </c>
      <c r="C3986" s="4">
        <v>-10000115329</v>
      </c>
    </row>
    <row r="3987">
      <c r="A3987" t="str">
        <f t="shared" si="64"/>
        <v>1022202563448-10000115338</v>
      </c>
      <c r="B3987" s="4">
        <v>1022202563448</v>
      </c>
      <c r="C3987" s="4">
        <v>-10000115338</v>
      </c>
    </row>
    <row r="3988">
      <c r="A3988" t="str">
        <f t="shared" si="64"/>
        <v>1022202564086-10000115361</v>
      </c>
      <c r="B3988" s="4">
        <v>1022202564086</v>
      </c>
      <c r="C3988" s="4">
        <v>-10000115361</v>
      </c>
    </row>
    <row r="3989">
      <c r="A3989" t="str">
        <f t="shared" si="64"/>
        <v>1022202563448-10000115373</v>
      </c>
      <c r="B3989" s="4">
        <v>1022202563448</v>
      </c>
      <c r="C3989" s="4">
        <v>-10000115373</v>
      </c>
    </row>
    <row r="3990">
      <c r="A3990" t="str">
        <f t="shared" si="64"/>
        <v>1022202563184-10000115373</v>
      </c>
      <c r="B3990" s="4">
        <v>1022202563184</v>
      </c>
      <c r="C3990" s="4">
        <v>-10000115373</v>
      </c>
    </row>
    <row r="3991">
      <c r="A3991" t="str">
        <f t="shared" si="64"/>
        <v>1022202562590-10000115338</v>
      </c>
      <c r="B3991" s="4">
        <v>1022202562590</v>
      </c>
      <c r="C3991" s="4">
        <v>-10000115338</v>
      </c>
    </row>
    <row r="3992">
      <c r="A3992" t="str">
        <f t="shared" si="64"/>
        <v>1022202563404-10000115338</v>
      </c>
      <c r="B3992" s="4">
        <v>1022202563404</v>
      </c>
      <c r="C3992" s="4">
        <v>-10000115338</v>
      </c>
    </row>
    <row r="3993">
      <c r="A3993" t="str">
        <f t="shared" si="64"/>
        <v>1022202562513-10000115373</v>
      </c>
      <c r="B3993" s="4">
        <v>1022202562513</v>
      </c>
      <c r="C3993" s="4">
        <v>-10000115373</v>
      </c>
    </row>
    <row r="3994">
      <c r="A3994" t="str">
        <f t="shared" si="64"/>
        <v>1022202564450-10000115329</v>
      </c>
      <c r="B3994" s="4">
        <v>1022202564450</v>
      </c>
      <c r="C3994" s="4">
        <v>-10000115329</v>
      </c>
    </row>
    <row r="3995">
      <c r="A3995" t="str">
        <f t="shared" si="64"/>
        <v>1022202562909-10000115361</v>
      </c>
      <c r="B3995" s="4">
        <v>1022202562909</v>
      </c>
      <c r="C3995" s="4">
        <v>-10000115361</v>
      </c>
    </row>
    <row r="3996">
      <c r="A3996" t="str">
        <f t="shared" si="64"/>
        <v>1022202564450-10000115361</v>
      </c>
      <c r="B3996" s="4">
        <v>1022202564450</v>
      </c>
      <c r="C3996" s="4">
        <v>-10000115361</v>
      </c>
    </row>
    <row r="3997">
      <c r="A3997" t="str">
        <f t="shared" si="64"/>
        <v>1022202563756-10000115361</v>
      </c>
      <c r="B3997" s="4">
        <v>1022202563756</v>
      </c>
      <c r="C3997" s="4">
        <v>-10000115361</v>
      </c>
    </row>
    <row r="3998">
      <c r="A3998" t="str">
        <f t="shared" si="64"/>
        <v>1022202562910-10000115361</v>
      </c>
      <c r="B3998" s="4">
        <v>1022202562910</v>
      </c>
      <c r="C3998" s="4">
        <v>-10000115361</v>
      </c>
    </row>
    <row r="3999">
      <c r="A3999" t="str">
        <f t="shared" si="64"/>
        <v>1022202563184-10000115338</v>
      </c>
      <c r="B3999" s="4">
        <v>1022202563184</v>
      </c>
      <c r="C3999" s="4">
        <v>-10000115338</v>
      </c>
    </row>
    <row r="4000">
      <c r="A4000" t="str">
        <f t="shared" si="64"/>
        <v>1022202562590-10000115373</v>
      </c>
      <c r="B4000" s="4">
        <v>1022202562590</v>
      </c>
      <c r="C4000" s="4">
        <v>-10000115373</v>
      </c>
    </row>
    <row r="4001">
      <c r="A4001" t="str">
        <f t="shared" si="64"/>
        <v>1022202562513-10000115361</v>
      </c>
      <c r="B4001" s="4">
        <v>1022202562513</v>
      </c>
      <c r="C4001" s="4">
        <v>-10000115361</v>
      </c>
    </row>
    <row r="4002">
      <c r="A4002" t="str">
        <f t="shared" si="64"/>
        <v>1022202562513-10000115329</v>
      </c>
      <c r="B4002" s="4">
        <v>1022202562513</v>
      </c>
      <c r="C4002" s="4">
        <v>-10000115329</v>
      </c>
    </row>
    <row r="4003">
      <c r="A4003" t="str">
        <f t="shared" si="64"/>
        <v>1022202562910-10000115338</v>
      </c>
      <c r="B4003" s="4">
        <v>1022202562910</v>
      </c>
      <c r="C4003" s="4">
        <v>-10000115338</v>
      </c>
    </row>
    <row r="4004">
      <c r="A4004" t="str">
        <f t="shared" si="64"/>
        <v>1022202563756-10000115338</v>
      </c>
      <c r="B4004" s="4">
        <v>1022202563756</v>
      </c>
      <c r="C4004" s="4">
        <v>-10000115338</v>
      </c>
    </row>
    <row r="4005">
      <c r="A4005" t="str">
        <f t="shared" si="64"/>
        <v>1022202563426-10000115338</v>
      </c>
      <c r="B4005" s="4">
        <v>1022202563426</v>
      </c>
      <c r="C4005" s="4">
        <v>-10000115338</v>
      </c>
    </row>
    <row r="4006">
      <c r="A4006" t="str">
        <f t="shared" si="64"/>
        <v>1022202562909-10000115373</v>
      </c>
      <c r="B4006" s="4">
        <v>1022202562909</v>
      </c>
      <c r="C4006" s="4">
        <v>-10000115373</v>
      </c>
    </row>
    <row r="4007">
      <c r="A4007" t="str">
        <f t="shared" si="64"/>
        <v>1022202563404-10000115361</v>
      </c>
      <c r="B4007" s="4">
        <v>1022202563404</v>
      </c>
      <c r="C4007" s="4">
        <v>-10000115361</v>
      </c>
    </row>
    <row r="4008">
      <c r="A4008" t="str">
        <f t="shared" si="64"/>
        <v>1022202563426-10000115329</v>
      </c>
      <c r="B4008" s="4">
        <v>1022202563426</v>
      </c>
      <c r="C4008" s="4">
        <v>-10000115329</v>
      </c>
    </row>
    <row r="4009">
      <c r="A4009" t="str">
        <f t="shared" si="64"/>
        <v>1022202563008-10000115361</v>
      </c>
      <c r="B4009" s="4">
        <v>1022202563008</v>
      </c>
      <c r="C4009" s="4">
        <v>-10000115361</v>
      </c>
    </row>
    <row r="4010">
      <c r="A4010" t="str">
        <f t="shared" si="64"/>
        <v>1022202564086-10000115373</v>
      </c>
      <c r="B4010" s="4">
        <v>1022202564086</v>
      </c>
      <c r="C4010" s="4">
        <v>-10000115373</v>
      </c>
    </row>
    <row r="4011">
      <c r="A4011" t="str">
        <f t="shared" si="64"/>
        <v>1022202562590-10000115329</v>
      </c>
      <c r="B4011" s="4">
        <v>1022202562590</v>
      </c>
      <c r="C4011" s="4">
        <v>-10000115329</v>
      </c>
    </row>
    <row r="4012">
      <c r="A4012" t="str">
        <f t="shared" si="64"/>
        <v>1022202562513-10000115338</v>
      </c>
      <c r="B4012" s="4">
        <v>1022202562513</v>
      </c>
      <c r="C4012" s="4">
        <v>-10000115338</v>
      </c>
    </row>
    <row r="4013">
      <c r="A4013" t="str">
        <f t="shared" si="64"/>
        <v>1022202564450-10000115338</v>
      </c>
      <c r="B4013" s="4">
        <v>1022202564450</v>
      </c>
      <c r="C4013" s="4">
        <v>-10000115338</v>
      </c>
    </row>
    <row r="4014">
      <c r="A4014" t="str">
        <f t="shared" si="64"/>
        <v>1022202563404-10000115329</v>
      </c>
      <c r="B4014" s="4">
        <v>1022202563404</v>
      </c>
      <c r="C4014" s="4">
        <v>-10000115329</v>
      </c>
    </row>
    <row r="4015">
      <c r="A4015" t="str">
        <f t="shared" si="64"/>
        <v>1022202563426-10000115373</v>
      </c>
      <c r="B4015" s="4">
        <v>1022202563426</v>
      </c>
      <c r="C4015" s="4">
        <v>-10000115373</v>
      </c>
    </row>
    <row r="4016">
      <c r="A4016" t="str">
        <f t="shared" si="64"/>
        <v>1022202562909-10000115338</v>
      </c>
      <c r="B4016" s="4">
        <v>1022202562909</v>
      </c>
      <c r="C4016" s="4">
        <v>-10000115338</v>
      </c>
    </row>
    <row r="4017">
      <c r="A4017" t="str">
        <f t="shared" si="64"/>
        <v>1022202562910-10000115373</v>
      </c>
      <c r="B4017" s="4">
        <v>1022202562910</v>
      </c>
      <c r="C4017" s="4">
        <v>-10000115373</v>
      </c>
    </row>
    <row r="4018">
      <c r="A4018" t="str">
        <f t="shared" si="64"/>
        <v>1022202563448-10000115329</v>
      </c>
      <c r="B4018" s="4">
        <v>1022202563448</v>
      </c>
      <c r="C4018" s="4">
        <v>-10000115329</v>
      </c>
    </row>
    <row r="4019">
      <c r="A4019" t="str">
        <f t="shared" si="64"/>
        <v>1022202564086-10000115329</v>
      </c>
      <c r="B4019" s="4">
        <v>1022202564086</v>
      </c>
      <c r="C4019" s="4">
        <v>-10000115329</v>
      </c>
    </row>
    <row r="4020">
      <c r="A4020" t="str">
        <f t="shared" si="64"/>
        <v>1022202563184-10000115329</v>
      </c>
      <c r="B4020" s="4">
        <v>1022202563184</v>
      </c>
      <c r="C4020" s="4">
        <v>-10000115329</v>
      </c>
    </row>
    <row r="4021">
      <c r="A4021" t="str">
        <f t="shared" si="64"/>
        <v>1022202563404-10000115373</v>
      </c>
      <c r="B4021" s="4">
        <v>1022202563404</v>
      </c>
      <c r="C4021" s="4">
        <v>-10000115373</v>
      </c>
    </row>
    <row r="4022">
      <c r="A4022" t="str">
        <f t="shared" si="64"/>
        <v>1022202563349-10000115373</v>
      </c>
      <c r="B4022" s="4">
        <v>1022202563349</v>
      </c>
      <c r="C4022" s="4">
        <v>-10000115373</v>
      </c>
    </row>
    <row r="4023">
      <c r="A4023" t="str">
        <f t="shared" si="64"/>
        <v>1022200730507-10000000231</v>
      </c>
      <c r="B4023" s="4">
        <v>1022200730507</v>
      </c>
      <c r="C4023" s="4">
        <v>-10000000231</v>
      </c>
    </row>
    <row r="4024">
      <c r="A4024" t="str">
        <f t="shared" si="64"/>
        <v>1182225041349-10000000485</v>
      </c>
      <c r="B4024" s="4">
        <v>1182225041349</v>
      </c>
      <c r="C4024" s="4">
        <v>-10000000485</v>
      </c>
    </row>
    <row r="4025">
      <c r="A4025" t="str">
        <f t="shared" si="64"/>
        <v>1022202101052-10000115373</v>
      </c>
      <c r="B4025" s="4">
        <v>1022202101052</v>
      </c>
      <c r="C4025" s="4">
        <v>-10000115373</v>
      </c>
    </row>
    <row r="4026">
      <c r="A4026" t="str">
        <f t="shared" si="64"/>
        <v>1102205000490-10000000452</v>
      </c>
      <c r="B4026" s="4">
        <v>1102205000490</v>
      </c>
      <c r="C4026" s="4">
        <v>-10000000452</v>
      </c>
    </row>
    <row r="4027">
      <c r="A4027" t="str">
        <f t="shared" si="64"/>
        <v>1022202101063-10000115329</v>
      </c>
      <c r="B4027" s="4">
        <v>1022202101063</v>
      </c>
      <c r="C4027" s="4">
        <v>-10000115329</v>
      </c>
    </row>
    <row r="4028">
      <c r="A4028" t="str">
        <f t="shared" si="64"/>
        <v>1022202101338-10000000208</v>
      </c>
      <c r="B4028" s="4">
        <v>1022202101338</v>
      </c>
      <c r="C4028" s="4">
        <v>-10000000208</v>
      </c>
    </row>
    <row r="4029">
      <c r="A4029" t="str">
        <f t="shared" si="64"/>
        <v>1102205000490-10000115329</v>
      </c>
      <c r="B4029" s="4">
        <v>1102205000490</v>
      </c>
      <c r="C4029" s="4">
        <v>-10000115329</v>
      </c>
    </row>
    <row r="4030">
      <c r="A4030" t="str">
        <f t="shared" si="64"/>
        <v>1022202101019-10000115329</v>
      </c>
      <c r="B4030" s="4">
        <v>1022202101019</v>
      </c>
      <c r="C4030" s="4">
        <v>-10000115329</v>
      </c>
    </row>
    <row r="4031">
      <c r="A4031" t="str">
        <f t="shared" si="64"/>
        <v>1022202101404-10000115373</v>
      </c>
      <c r="B4031" s="4">
        <v>1022202101404</v>
      </c>
      <c r="C4031" s="4">
        <v>-10000115373</v>
      </c>
    </row>
    <row r="4032">
      <c r="A4032" t="str">
        <f t="shared" si="64"/>
        <v>1102205000490-10000115338</v>
      </c>
      <c r="B4032" s="4">
        <v>1102205000490</v>
      </c>
      <c r="C4032" s="4">
        <v>-10000115338</v>
      </c>
    </row>
    <row r="4033">
      <c r="A4033" t="str">
        <f t="shared" si="64"/>
        <v>1022202101404-10000115329</v>
      </c>
      <c r="B4033" s="4">
        <v>1022202101404</v>
      </c>
      <c r="C4033" s="4">
        <v>-10000115329</v>
      </c>
    </row>
    <row r="4034">
      <c r="A4034" t="str">
        <f t="shared" ref="A4034:A4097" si="65">IF(B4034="","",CONCATENATE(B4034,C4034))</f>
        <v>1022202101404-10000115338</v>
      </c>
      <c r="B4034" s="4">
        <v>1022202101404</v>
      </c>
      <c r="C4034" s="4">
        <v>-10000115338</v>
      </c>
    </row>
    <row r="4035">
      <c r="A4035" t="str">
        <f t="shared" si="65"/>
        <v>1022202101063-10000000208</v>
      </c>
      <c r="B4035" s="4">
        <v>1022202101063</v>
      </c>
      <c r="C4035" s="4">
        <v>-10000000208</v>
      </c>
    </row>
    <row r="4036">
      <c r="A4036" t="str">
        <f t="shared" si="65"/>
        <v>1022202100997-10000115338</v>
      </c>
      <c r="B4036" s="4">
        <v>1022202100997</v>
      </c>
      <c r="C4036" s="4">
        <v>-10000115338</v>
      </c>
    </row>
    <row r="4037">
      <c r="A4037" t="str">
        <f t="shared" si="65"/>
        <v>1022202101481-10000115329</v>
      </c>
      <c r="B4037" s="4">
        <v>1022202101481</v>
      </c>
      <c r="C4037" s="4">
        <v>-10000115329</v>
      </c>
    </row>
    <row r="4038">
      <c r="A4038" t="str">
        <f t="shared" si="65"/>
        <v>1022202101338-10000115338</v>
      </c>
      <c r="B4038" s="4">
        <v>1022202101338</v>
      </c>
      <c r="C4038" s="4">
        <v>-10000115338</v>
      </c>
    </row>
    <row r="4039">
      <c r="A4039" t="str">
        <f t="shared" si="65"/>
        <v>1022202100964-10000000452</v>
      </c>
      <c r="B4039" s="4">
        <v>1022202100964</v>
      </c>
      <c r="C4039" s="4">
        <v>-10000000452</v>
      </c>
    </row>
    <row r="4040">
      <c r="A4040" t="str">
        <f t="shared" si="65"/>
        <v>1022202100964-10000115338</v>
      </c>
      <c r="B4040" s="4">
        <v>1022202100964</v>
      </c>
      <c r="C4040" s="4">
        <v>-10000115338</v>
      </c>
    </row>
    <row r="4041">
      <c r="A4041" t="str">
        <f t="shared" si="65"/>
        <v>1022202101020-10000115338</v>
      </c>
      <c r="B4041" s="4">
        <v>1022202101020</v>
      </c>
      <c r="C4041" s="4">
        <v>-10000115338</v>
      </c>
    </row>
    <row r="4042">
      <c r="A4042" t="str">
        <f t="shared" si="65"/>
        <v>1022202101338-10000115329</v>
      </c>
      <c r="B4042" s="4">
        <v>1022202101338</v>
      </c>
      <c r="C4042" s="4">
        <v>-10000115329</v>
      </c>
    </row>
    <row r="4043">
      <c r="A4043" t="str">
        <f t="shared" si="65"/>
        <v>1022202100964-10000000208</v>
      </c>
      <c r="B4043" s="4">
        <v>1022202100964</v>
      </c>
      <c r="C4043" s="4">
        <v>-10000000208</v>
      </c>
    </row>
    <row r="4044">
      <c r="A4044" t="str">
        <f t="shared" si="65"/>
        <v>1022202101019-10000000208</v>
      </c>
      <c r="B4044" s="4">
        <v>1022202101019</v>
      </c>
      <c r="C4044" s="4">
        <v>-10000000208</v>
      </c>
    </row>
    <row r="4045">
      <c r="A4045" t="str">
        <f t="shared" si="65"/>
        <v>1022202101052-10000000452</v>
      </c>
      <c r="B4045" s="4">
        <v>1022202101052</v>
      </c>
      <c r="C4045" s="4">
        <v>-10000000452</v>
      </c>
    </row>
    <row r="4046">
      <c r="A4046" t="str">
        <f t="shared" si="65"/>
        <v>1022202101481-10000000452</v>
      </c>
      <c r="B4046" s="4">
        <v>1022202101481</v>
      </c>
      <c r="C4046" s="4">
        <v>-10000000452</v>
      </c>
    </row>
    <row r="4047">
      <c r="A4047" t="str">
        <f t="shared" si="65"/>
        <v>1022202101020-10000000208</v>
      </c>
      <c r="B4047" s="4">
        <v>1022202101020</v>
      </c>
      <c r="C4047" s="4">
        <v>-10000000208</v>
      </c>
    </row>
    <row r="4048">
      <c r="A4048" t="str">
        <f t="shared" si="65"/>
        <v>1022202101063-10000000452</v>
      </c>
      <c r="B4048" s="4">
        <v>1022202101063</v>
      </c>
      <c r="C4048" s="4">
        <v>-10000000452</v>
      </c>
    </row>
    <row r="4049">
      <c r="A4049" t="str">
        <f t="shared" si="65"/>
        <v>1022202101338-10000000452</v>
      </c>
      <c r="B4049" s="4">
        <v>1022202101338</v>
      </c>
      <c r="C4049" s="4">
        <v>-10000000452</v>
      </c>
    </row>
    <row r="4050">
      <c r="A4050" t="str">
        <f t="shared" si="65"/>
        <v>1022202101019-10000000452</v>
      </c>
      <c r="B4050" s="4">
        <v>1022202101019</v>
      </c>
      <c r="C4050" s="4">
        <v>-10000000452</v>
      </c>
    </row>
    <row r="4051">
      <c r="A4051" t="str">
        <f t="shared" si="65"/>
        <v>1022202101338-10000115373</v>
      </c>
      <c r="B4051" s="4">
        <v>1022202101338</v>
      </c>
      <c r="C4051" s="4">
        <v>-10000115373</v>
      </c>
    </row>
    <row r="4052">
      <c r="A4052" t="str">
        <f t="shared" si="65"/>
        <v>1102205000490-10000000208</v>
      </c>
      <c r="B4052" s="4">
        <v>1102205000490</v>
      </c>
      <c r="C4052" s="4">
        <v>-10000000208</v>
      </c>
    </row>
    <row r="4053">
      <c r="A4053" t="str">
        <f t="shared" si="65"/>
        <v>1022202100997-10000000208</v>
      </c>
      <c r="B4053" s="4">
        <v>1022202100997</v>
      </c>
      <c r="C4053" s="4">
        <v>-10000000208</v>
      </c>
    </row>
    <row r="4054">
      <c r="A4054" t="str">
        <f t="shared" si="65"/>
        <v>1022202101020-10000115373</v>
      </c>
      <c r="B4054" s="4">
        <v>1022202101020</v>
      </c>
      <c r="C4054" s="4">
        <v>-10000115373</v>
      </c>
    </row>
    <row r="4055">
      <c r="A4055" t="str">
        <f t="shared" si="65"/>
        <v>1022202101063-10000115373</v>
      </c>
      <c r="B4055" s="4">
        <v>1022202101063</v>
      </c>
      <c r="C4055" s="4">
        <v>-10000115373</v>
      </c>
    </row>
    <row r="4056">
      <c r="A4056" t="str">
        <f t="shared" si="65"/>
        <v>1022202101052-10000115338</v>
      </c>
      <c r="B4056" s="4">
        <v>1022202101052</v>
      </c>
      <c r="C4056" s="4">
        <v>-10000115338</v>
      </c>
    </row>
    <row r="4057">
      <c r="A4057" t="str">
        <f t="shared" si="65"/>
        <v>1022202100997-10000115373</v>
      </c>
      <c r="B4057" s="4">
        <v>1022202100997</v>
      </c>
      <c r="C4057" s="4">
        <v>-10000115373</v>
      </c>
    </row>
    <row r="4058">
      <c r="A4058" t="str">
        <f t="shared" si="65"/>
        <v>1022202101481-10000000208</v>
      </c>
      <c r="B4058" s="4">
        <v>1022202101481</v>
      </c>
      <c r="C4058" s="4">
        <v>-10000000208</v>
      </c>
    </row>
    <row r="4059">
      <c r="A4059" t="str">
        <f t="shared" si="65"/>
        <v>1022202101019-10000115338</v>
      </c>
      <c r="B4059" s="4">
        <v>1022202101019</v>
      </c>
      <c r="C4059" s="4">
        <v>-10000115338</v>
      </c>
    </row>
    <row r="4060">
      <c r="A4060" t="str">
        <f t="shared" si="65"/>
        <v>1022202101063-10000115338</v>
      </c>
      <c r="B4060" s="4">
        <v>1022202101063</v>
      </c>
      <c r="C4060" s="4">
        <v>-10000115338</v>
      </c>
    </row>
    <row r="4061">
      <c r="A4061" t="str">
        <f t="shared" si="65"/>
        <v>1022202101020-10000115329</v>
      </c>
      <c r="B4061" s="4">
        <v>1022202101020</v>
      </c>
      <c r="C4061" s="4">
        <v>-10000115329</v>
      </c>
    </row>
    <row r="4062">
      <c r="A4062" t="str">
        <f t="shared" si="65"/>
        <v>1022202100964-10000115329</v>
      </c>
      <c r="B4062" s="4">
        <v>1022202100964</v>
      </c>
      <c r="C4062" s="4">
        <v>-10000115329</v>
      </c>
    </row>
    <row r="4063">
      <c r="A4063" t="str">
        <f t="shared" si="65"/>
        <v>1102205000490-10000115373</v>
      </c>
      <c r="B4063" s="4">
        <v>1102205000490</v>
      </c>
      <c r="C4063" s="4">
        <v>-10000115373</v>
      </c>
    </row>
    <row r="4064">
      <c r="A4064" t="str">
        <f t="shared" si="65"/>
        <v>1022202101404-10000000452</v>
      </c>
      <c r="B4064" s="4">
        <v>1022202101404</v>
      </c>
      <c r="C4064" s="4">
        <v>-10000000452</v>
      </c>
    </row>
    <row r="4065">
      <c r="A4065" t="str">
        <f t="shared" si="65"/>
        <v>1022202100964-10000115373</v>
      </c>
      <c r="B4065" s="4">
        <v>1022202100964</v>
      </c>
      <c r="C4065" s="4">
        <v>-10000115373</v>
      </c>
    </row>
    <row r="4066">
      <c r="A4066" t="str">
        <f t="shared" si="65"/>
        <v>1022202101481-10000115373</v>
      </c>
      <c r="B4066" s="4">
        <v>1022202101481</v>
      </c>
      <c r="C4066" s="4">
        <v>-10000115373</v>
      </c>
    </row>
    <row r="4067">
      <c r="A4067" t="str">
        <f t="shared" si="65"/>
        <v>1022202100997-10000000452</v>
      </c>
      <c r="B4067" s="4">
        <v>1022202100997</v>
      </c>
      <c r="C4067" s="4">
        <v>-10000000452</v>
      </c>
    </row>
    <row r="4068">
      <c r="A4068" t="str">
        <f t="shared" si="65"/>
        <v>1022202101404-10000000208</v>
      </c>
      <c r="B4068" s="4">
        <v>1022202101404</v>
      </c>
      <c r="C4068" s="4">
        <v>-10000000208</v>
      </c>
    </row>
    <row r="4069">
      <c r="A4069" t="str">
        <f t="shared" si="65"/>
        <v>1022202101052-10000115329</v>
      </c>
      <c r="B4069" s="4">
        <v>1022202101052</v>
      </c>
      <c r="C4069" s="4">
        <v>-10000115329</v>
      </c>
    </row>
    <row r="4070">
      <c r="A4070" t="str">
        <f t="shared" si="65"/>
        <v>1022202101019-10000115373</v>
      </c>
      <c r="B4070" s="4">
        <v>1022202101019</v>
      </c>
      <c r="C4070" s="4">
        <v>-10000115373</v>
      </c>
    </row>
    <row r="4071">
      <c r="A4071" t="str">
        <f t="shared" si="65"/>
        <v>1022202101020-10000000452</v>
      </c>
      <c r="B4071" s="4">
        <v>1022202101020</v>
      </c>
      <c r="C4071" s="4">
        <v>-10000000452</v>
      </c>
    </row>
    <row r="4072">
      <c r="A4072" t="str">
        <f t="shared" si="65"/>
        <v>1022202101052-10000000208</v>
      </c>
      <c r="B4072" s="4">
        <v>1022202101052</v>
      </c>
      <c r="C4072" s="4">
        <v>-10000000208</v>
      </c>
    </row>
    <row r="4073">
      <c r="A4073" t="str">
        <f t="shared" si="65"/>
        <v>1022202100997-10000115329</v>
      </c>
      <c r="B4073" s="4">
        <v>1022202100997</v>
      </c>
      <c r="C4073" s="4">
        <v>-10000115329</v>
      </c>
    </row>
    <row r="4074">
      <c r="A4074" t="str">
        <f t="shared" si="65"/>
        <v>1022202101481-10000115338</v>
      </c>
      <c r="B4074" s="4">
        <v>1022202101481</v>
      </c>
      <c r="C4074" s="4">
        <v>-10000115338</v>
      </c>
    </row>
    <row r="4075">
      <c r="A4075" t="str">
        <f t="shared" si="65"/>
        <v>1022200770987-10000000209</v>
      </c>
      <c r="B4075" s="4">
        <v>1022200770987</v>
      </c>
      <c r="C4075" s="4">
        <v>-10000000209</v>
      </c>
    </row>
    <row r="4076">
      <c r="A4076" t="str">
        <f t="shared" si="65"/>
        <v>1022200770987-10000115371</v>
      </c>
      <c r="B4076" s="4">
        <v>1022200770987</v>
      </c>
      <c r="C4076" s="4">
        <v>-10000115371</v>
      </c>
    </row>
    <row r="4077">
      <c r="A4077" t="str">
        <f t="shared" si="65"/>
        <v>1022200770987-10000000215</v>
      </c>
      <c r="B4077" s="4">
        <v>1022200770987</v>
      </c>
      <c r="C4077" s="4">
        <v>-10000000215</v>
      </c>
    </row>
    <row r="4078">
      <c r="A4078" t="str">
        <f t="shared" si="65"/>
        <v>1022202150057-10000000214</v>
      </c>
      <c r="B4078" s="4">
        <v>1022202150057</v>
      </c>
      <c r="C4078" s="4">
        <v>-10000000214</v>
      </c>
    </row>
    <row r="4079">
      <c r="A4079" t="str">
        <f t="shared" si="65"/>
        <v>1022202150057-10000000235</v>
      </c>
      <c r="B4079" s="4">
        <v>1022202150057</v>
      </c>
      <c r="C4079" s="4">
        <v>-10000000235</v>
      </c>
    </row>
    <row r="4080">
      <c r="A4080" t="str">
        <f t="shared" si="65"/>
        <v>1022202150057-10000115342</v>
      </c>
      <c r="B4080" s="4">
        <v>1022202150057</v>
      </c>
      <c r="C4080" s="4">
        <v>-10000115342</v>
      </c>
    </row>
    <row r="4081">
      <c r="A4081" t="str">
        <f t="shared" si="65"/>
        <v>1022200918376-10000000452</v>
      </c>
      <c r="B4081" s="4">
        <v>1022200918376</v>
      </c>
      <c r="C4081" s="4">
        <v>-10000000452</v>
      </c>
    </row>
    <row r="4082">
      <c r="A4082" t="str">
        <f t="shared" si="65"/>
        <v>1022200708001-10000000241</v>
      </c>
      <c r="B4082" s="4">
        <v>1022200708001</v>
      </c>
      <c r="C4082" s="4">
        <v>-10000000241</v>
      </c>
    </row>
    <row r="4083">
      <c r="A4083" t="str">
        <f t="shared" si="65"/>
        <v>1022200708001-10000115325</v>
      </c>
      <c r="B4083" s="4">
        <v>1022200708001</v>
      </c>
      <c r="C4083" s="4">
        <v>-10000115325</v>
      </c>
    </row>
    <row r="4084">
      <c r="A4084" t="str">
        <f t="shared" si="65"/>
        <v>1022200708001-10000115360</v>
      </c>
      <c r="B4084" s="4">
        <v>1022200708001</v>
      </c>
      <c r="C4084" s="4">
        <v>-10000115360</v>
      </c>
    </row>
    <row r="4085">
      <c r="A4085" t="str">
        <f t="shared" si="65"/>
        <v>1022200708001-10000000215</v>
      </c>
      <c r="B4085" s="4">
        <v>1022200708001</v>
      </c>
      <c r="C4085" s="4">
        <v>-10000000215</v>
      </c>
    </row>
    <row r="4086">
      <c r="A4086" t="str">
        <f t="shared" si="65"/>
        <v>1022200708001-10000115359</v>
      </c>
      <c r="B4086" s="4">
        <v>1022200708001</v>
      </c>
      <c r="C4086" s="4">
        <v>-10000115359</v>
      </c>
    </row>
    <row r="4087">
      <c r="A4087" t="str">
        <f t="shared" si="65"/>
        <v>1022200708001-10000115356</v>
      </c>
      <c r="B4087" s="4">
        <v>1022200708001</v>
      </c>
      <c r="C4087" s="4">
        <v>-10000115356</v>
      </c>
    </row>
    <row r="4088">
      <c r="A4088" t="str">
        <f t="shared" si="65"/>
        <v>1022200708001-10000115347</v>
      </c>
      <c r="B4088" s="4">
        <v>1022200708001</v>
      </c>
      <c r="C4088" s="4">
        <v>-10000115347</v>
      </c>
    </row>
    <row r="4089">
      <c r="A4089" t="str">
        <f t="shared" si="65"/>
        <v>1022200708001-10000000452</v>
      </c>
      <c r="B4089" s="4">
        <v>1022200708001</v>
      </c>
      <c r="C4089" s="4">
        <v>-10000000452</v>
      </c>
    </row>
    <row r="4090">
      <c r="A4090" t="str">
        <f t="shared" si="65"/>
        <v>1022200708001-10000115326</v>
      </c>
      <c r="B4090" s="4">
        <v>1022200708001</v>
      </c>
      <c r="C4090" s="4">
        <v>-10000115326</v>
      </c>
    </row>
    <row r="4091">
      <c r="A4091" t="str">
        <f t="shared" si="65"/>
        <v>1022200708001-10000115352</v>
      </c>
      <c r="B4091" s="4">
        <v>1022200708001</v>
      </c>
      <c r="C4091" s="4">
        <v>-10000115352</v>
      </c>
    </row>
    <row r="4092">
      <c r="A4092" t="str">
        <f t="shared" si="65"/>
        <v>1022200708001-10000115366</v>
      </c>
      <c r="B4092" s="4">
        <v>1022200708001</v>
      </c>
      <c r="C4092" s="4">
        <v>-10000115366</v>
      </c>
    </row>
    <row r="4093">
      <c r="A4093" t="str">
        <f t="shared" si="65"/>
        <v>1022200708001-10000115343</v>
      </c>
      <c r="B4093" s="4">
        <v>1022200708001</v>
      </c>
      <c r="C4093" s="4">
        <v>-10000115343</v>
      </c>
    </row>
    <row r="4094">
      <c r="A4094" t="str">
        <f t="shared" si="65"/>
        <v>1022202070220-10000115342</v>
      </c>
      <c r="B4094" s="4">
        <v>1022202070220</v>
      </c>
      <c r="C4094" s="4">
        <v>-10000115342</v>
      </c>
    </row>
    <row r="4095">
      <c r="A4095" t="str">
        <f t="shared" si="65"/>
        <v>1022202575306-10000115338</v>
      </c>
      <c r="B4095" s="4">
        <v>1022202575306</v>
      </c>
      <c r="C4095" s="4">
        <v>-10000115338</v>
      </c>
    </row>
    <row r="4096">
      <c r="A4096" t="str">
        <f t="shared" si="65"/>
        <v>1022202575306-10000115373</v>
      </c>
      <c r="B4096" s="4">
        <v>1022202575306</v>
      </c>
      <c r="C4096" s="4">
        <v>-10000115373</v>
      </c>
    </row>
    <row r="4097">
      <c r="A4097" t="str">
        <f t="shared" si="65"/>
        <v>1022202575306-10000115329</v>
      </c>
      <c r="B4097" s="4">
        <v>1022202575306</v>
      </c>
      <c r="C4097" s="4">
        <v>-10000115329</v>
      </c>
    </row>
    <row r="4098">
      <c r="A4098" t="str">
        <f t="shared" ref="A4098:A4161" si="66">IF(B4098="","",CONCATENATE(B4098,C4098))</f>
        <v>1022200867040-10000000231</v>
      </c>
      <c r="B4098" s="4">
        <v>1022200867040</v>
      </c>
      <c r="C4098" s="4">
        <v>-10000000231</v>
      </c>
    </row>
    <row r="4099">
      <c r="A4099" t="str">
        <f t="shared" si="66"/>
        <v>1022200867040-10000115360</v>
      </c>
      <c r="B4099" s="4">
        <v>1022200867040</v>
      </c>
      <c r="C4099" s="4">
        <v>-10000115360</v>
      </c>
    </row>
    <row r="4100">
      <c r="A4100" t="str">
        <f t="shared" si="66"/>
        <v>1022202769357-10000115329</v>
      </c>
      <c r="B4100" s="4">
        <v>1022202769357</v>
      </c>
      <c r="C4100" s="4">
        <v>-10000115329</v>
      </c>
    </row>
    <row r="4101">
      <c r="A4101" t="str">
        <f t="shared" si="66"/>
        <v>1022202769269-10000000452</v>
      </c>
      <c r="B4101" s="4">
        <v>1022202769269</v>
      </c>
      <c r="C4101" s="4">
        <v>-10000000452</v>
      </c>
    </row>
    <row r="4102">
      <c r="A4102" t="str">
        <f t="shared" si="66"/>
        <v>1022200730364-10000115342</v>
      </c>
      <c r="B4102" s="4">
        <v>1022200730364</v>
      </c>
      <c r="C4102" s="4">
        <v>-10000115342</v>
      </c>
    </row>
    <row r="4103">
      <c r="A4103" t="str">
        <f t="shared" si="66"/>
        <v>1022200730364-10000000235</v>
      </c>
      <c r="B4103" s="4">
        <v>1022200730364</v>
      </c>
      <c r="C4103" s="4">
        <v>-10000000235</v>
      </c>
    </row>
    <row r="4104">
      <c r="A4104" t="str">
        <f t="shared" si="66"/>
        <v>1022202769357-10000000246</v>
      </c>
      <c r="B4104" s="4">
        <v>1022202769357</v>
      </c>
      <c r="C4104" s="4">
        <v>-10000000246</v>
      </c>
    </row>
    <row r="4105">
      <c r="A4105" t="str">
        <f t="shared" si="66"/>
        <v>1022202769357-10000115373</v>
      </c>
      <c r="B4105" s="4">
        <v>1022202769357</v>
      </c>
      <c r="C4105" s="4">
        <v>-10000115373</v>
      </c>
    </row>
    <row r="4106">
      <c r="A4106" t="str">
        <f t="shared" si="66"/>
        <v>1022202669763-10000115343</v>
      </c>
      <c r="B4106" s="4">
        <v>1022202669763</v>
      </c>
      <c r="C4106" s="4">
        <v>-10000115343</v>
      </c>
    </row>
    <row r="4107">
      <c r="A4107" t="str">
        <f t="shared" si="66"/>
        <v>1022202769357-10000115338</v>
      </c>
      <c r="B4107" s="4">
        <v>1022202769357</v>
      </c>
      <c r="C4107" s="4">
        <v>-10000115338</v>
      </c>
    </row>
    <row r="4108">
      <c r="A4108" t="str">
        <f t="shared" si="66"/>
        <v>1022202769357-10000000208</v>
      </c>
      <c r="B4108" s="4">
        <v>1022202769357</v>
      </c>
      <c r="C4108" s="4">
        <v>-10000000208</v>
      </c>
    </row>
    <row r="4109">
      <c r="A4109" t="str">
        <f t="shared" si="66"/>
        <v>1022200730364-10000000214</v>
      </c>
      <c r="B4109" s="4">
        <v>1022200730364</v>
      </c>
      <c r="C4109" s="4">
        <v>-10000000214</v>
      </c>
    </row>
    <row r="4110">
      <c r="A4110" t="str">
        <f t="shared" si="66"/>
        <v>1022202769269-10000115329</v>
      </c>
      <c r="B4110" s="4">
        <v>1022202769269</v>
      </c>
      <c r="C4110" s="4">
        <v>-10000115329</v>
      </c>
    </row>
    <row r="4111">
      <c r="A4111" t="str">
        <f t="shared" si="66"/>
        <v>1022202769269-10000115338</v>
      </c>
      <c r="B4111" s="4">
        <v>1022202769269</v>
      </c>
      <c r="C4111" s="4">
        <v>-10000115338</v>
      </c>
    </row>
    <row r="4112">
      <c r="A4112" t="str">
        <f t="shared" si="66"/>
        <v>1022202769269-10000000208</v>
      </c>
      <c r="B4112" s="4">
        <v>1022202769269</v>
      </c>
      <c r="C4112" s="4">
        <v>-10000000208</v>
      </c>
    </row>
    <row r="4113">
      <c r="A4113" t="str">
        <f t="shared" si="66"/>
        <v>1022202769357-10000000452</v>
      </c>
      <c r="B4113" s="4">
        <v>1022202769357</v>
      </c>
      <c r="C4113" s="4">
        <v>-10000000452</v>
      </c>
    </row>
    <row r="4114">
      <c r="A4114" t="str">
        <f t="shared" si="66"/>
        <v>1022202769269-10000000246</v>
      </c>
      <c r="B4114" s="4">
        <v>1022202769269</v>
      </c>
      <c r="C4114" s="4">
        <v>-10000000246</v>
      </c>
    </row>
    <row r="4115">
      <c r="A4115" t="str">
        <f t="shared" si="66"/>
        <v>1022202669763-10000000208</v>
      </c>
      <c r="B4115" s="4">
        <v>1022202669763</v>
      </c>
      <c r="C4115" s="4">
        <v>-10000000208</v>
      </c>
    </row>
    <row r="4116">
      <c r="A4116" t="str">
        <f t="shared" si="66"/>
        <v>1022202769269-10000115373</v>
      </c>
      <c r="B4116" s="4">
        <v>1022202769269</v>
      </c>
      <c r="C4116" s="4">
        <v>-10000115373</v>
      </c>
    </row>
    <row r="4117">
      <c r="A4117" t="str">
        <f t="shared" si="66"/>
        <v>1022202768940-10000115371</v>
      </c>
      <c r="B4117" s="4">
        <v>1022202768940</v>
      </c>
      <c r="C4117" s="4">
        <v>-10000115371</v>
      </c>
    </row>
    <row r="4118">
      <c r="A4118" t="str">
        <f t="shared" si="66"/>
        <v>1022202768389-10000115339</v>
      </c>
      <c r="B4118" s="4">
        <v>1022202768389</v>
      </c>
      <c r="C4118" s="4">
        <v>-10000115339</v>
      </c>
    </row>
    <row r="4119">
      <c r="A4119" t="str">
        <f t="shared" si="66"/>
        <v>1022202767971-10000115356</v>
      </c>
      <c r="B4119" s="4">
        <v>1022202767971</v>
      </c>
      <c r="C4119" s="4">
        <v>-10000115356</v>
      </c>
    </row>
    <row r="4120">
      <c r="A4120" t="str">
        <f t="shared" si="66"/>
        <v>1022202769214-10000115371</v>
      </c>
      <c r="B4120" s="4">
        <v>1022202769214</v>
      </c>
      <c r="C4120" s="4">
        <v>-10000115371</v>
      </c>
    </row>
    <row r="4121">
      <c r="A4121" t="str">
        <f t="shared" si="66"/>
        <v>1022202769269-10000000215</v>
      </c>
      <c r="B4121" s="4">
        <v>1022202769269</v>
      </c>
      <c r="C4121" s="4">
        <v>-10000000215</v>
      </c>
    </row>
    <row r="4122">
      <c r="A4122" t="str">
        <f t="shared" si="66"/>
        <v>1022202769269-10000115339</v>
      </c>
      <c r="B4122" s="4">
        <v>1022202769269</v>
      </c>
      <c r="C4122" s="4">
        <v>-10000115339</v>
      </c>
    </row>
    <row r="4123">
      <c r="A4123" t="str">
        <f t="shared" si="66"/>
        <v>1022202768246-10000000215</v>
      </c>
      <c r="B4123" s="4">
        <v>1022202768246</v>
      </c>
      <c r="C4123" s="4">
        <v>-10000000215</v>
      </c>
    </row>
    <row r="4124">
      <c r="A4124" t="str">
        <f t="shared" si="66"/>
        <v>1022202767971-10000115359</v>
      </c>
      <c r="B4124" s="4">
        <v>1022202767971</v>
      </c>
      <c r="C4124" s="4">
        <v>-10000115359</v>
      </c>
    </row>
    <row r="4125">
      <c r="A4125" t="str">
        <f t="shared" si="66"/>
        <v>1022202768510-10000000215</v>
      </c>
      <c r="B4125" s="4">
        <v>1022202768510</v>
      </c>
      <c r="C4125" s="4">
        <v>-10000000215</v>
      </c>
    </row>
    <row r="4126">
      <c r="A4126" t="str">
        <f t="shared" si="66"/>
        <v>1022202768576-10000115339</v>
      </c>
      <c r="B4126" s="4">
        <v>1022202768576</v>
      </c>
      <c r="C4126" s="4">
        <v>-10000115339</v>
      </c>
    </row>
    <row r="4127">
      <c r="A4127" t="str">
        <f t="shared" si="66"/>
        <v>1022202769489-10000115339</v>
      </c>
      <c r="B4127" s="4">
        <v>1022202769489</v>
      </c>
      <c r="C4127" s="4">
        <v>-10000115339</v>
      </c>
    </row>
    <row r="4128">
      <c r="A4128" t="str">
        <f t="shared" si="66"/>
        <v>1022202770204-10000115371</v>
      </c>
      <c r="B4128" s="4">
        <v>1022202770204</v>
      </c>
      <c r="C4128" s="4">
        <v>-10000115371</v>
      </c>
    </row>
    <row r="4129">
      <c r="A4129" t="str">
        <f t="shared" si="66"/>
        <v>1022202768466-10000115371</v>
      </c>
      <c r="B4129" s="4">
        <v>1022202768466</v>
      </c>
      <c r="C4129" s="4">
        <v>-10000115371</v>
      </c>
    </row>
    <row r="4130">
      <c r="A4130" t="str">
        <f t="shared" si="66"/>
        <v>1022202769270-10000115371</v>
      </c>
      <c r="B4130" s="4">
        <v>1022202769270</v>
      </c>
      <c r="C4130" s="4">
        <v>-10000115371</v>
      </c>
    </row>
    <row r="4131">
      <c r="A4131" t="str">
        <f t="shared" si="66"/>
        <v>1022202768389-10000000215</v>
      </c>
      <c r="B4131" s="4">
        <v>1022202768389</v>
      </c>
      <c r="C4131" s="4">
        <v>-10000000215</v>
      </c>
    </row>
    <row r="4132">
      <c r="A4132" t="str">
        <f t="shared" si="66"/>
        <v>1022202768972-10000115371</v>
      </c>
      <c r="B4132" s="4">
        <v>1022202768972</v>
      </c>
      <c r="C4132" s="4">
        <v>-10000115371</v>
      </c>
    </row>
    <row r="4133">
      <c r="A4133" t="str">
        <f t="shared" si="66"/>
        <v>1022202769357-10000115339</v>
      </c>
      <c r="B4133" s="4">
        <v>1022202769357</v>
      </c>
      <c r="C4133" s="4">
        <v>-10000115339</v>
      </c>
    </row>
    <row r="4134">
      <c r="A4134" t="str">
        <f t="shared" si="66"/>
        <v>1022202767971-10000115352</v>
      </c>
      <c r="B4134" s="4">
        <v>1022202767971</v>
      </c>
      <c r="C4134" s="4">
        <v>-10000115352</v>
      </c>
    </row>
    <row r="4135">
      <c r="A4135" t="str">
        <f t="shared" si="66"/>
        <v>1022202768092-10000115371</v>
      </c>
      <c r="B4135" s="4">
        <v>1022202768092</v>
      </c>
      <c r="C4135" s="4">
        <v>-10000115371</v>
      </c>
    </row>
    <row r="4136">
      <c r="A4136" t="str">
        <f t="shared" si="66"/>
        <v>1022202768972-10000000215</v>
      </c>
      <c r="B4136" s="4">
        <v>1022202768972</v>
      </c>
      <c r="C4136" s="4">
        <v>-10000000215</v>
      </c>
    </row>
    <row r="4137">
      <c r="A4137" t="str">
        <f t="shared" si="66"/>
        <v>1022202767971-10000000209</v>
      </c>
      <c r="B4137" s="4">
        <v>1022202767971</v>
      </c>
      <c r="C4137" s="4">
        <v>-10000000209</v>
      </c>
    </row>
    <row r="4138">
      <c r="A4138" t="str">
        <f t="shared" si="66"/>
        <v>1022202769357-10000000215</v>
      </c>
      <c r="B4138" s="4">
        <v>1022202769357</v>
      </c>
      <c r="C4138" s="4">
        <v>-10000000215</v>
      </c>
    </row>
    <row r="4139">
      <c r="A4139" t="str">
        <f t="shared" si="66"/>
        <v>1022202769270-10000000215</v>
      </c>
      <c r="B4139" s="4">
        <v>1022202769270</v>
      </c>
      <c r="C4139" s="4">
        <v>-10000000215</v>
      </c>
    </row>
    <row r="4140">
      <c r="A4140" t="str">
        <f t="shared" si="66"/>
        <v>1022202768092-10000115339</v>
      </c>
      <c r="B4140" s="4">
        <v>1022202768092</v>
      </c>
      <c r="C4140" s="4">
        <v>-10000115339</v>
      </c>
    </row>
    <row r="4141">
      <c r="A4141" t="str">
        <f t="shared" si="66"/>
        <v>1022202770941-10000000215</v>
      </c>
      <c r="B4141" s="4">
        <v>1022202770941</v>
      </c>
      <c r="C4141" s="4">
        <v>-10000000215</v>
      </c>
    </row>
    <row r="4142">
      <c r="A4142" t="str">
        <f t="shared" si="66"/>
        <v>1022202768246-10000115371</v>
      </c>
      <c r="B4142" s="4">
        <v>1022202768246</v>
      </c>
      <c r="C4142" s="4">
        <v>-10000115371</v>
      </c>
    </row>
    <row r="4143">
      <c r="A4143" t="str">
        <f t="shared" si="66"/>
        <v>1022202768587-10000000215</v>
      </c>
      <c r="B4143" s="4">
        <v>1022202768587</v>
      </c>
      <c r="C4143" s="4">
        <v>-10000000215</v>
      </c>
    </row>
    <row r="4144">
      <c r="A4144" t="str">
        <f t="shared" si="66"/>
        <v>1022202768510-10000115339</v>
      </c>
      <c r="B4144" s="4">
        <v>1022202768510</v>
      </c>
      <c r="C4144" s="4">
        <v>-10000115339</v>
      </c>
    </row>
    <row r="4145">
      <c r="A4145" t="str">
        <f t="shared" si="66"/>
        <v>1022202768246-10000115339</v>
      </c>
      <c r="B4145" s="4">
        <v>1022202768246</v>
      </c>
      <c r="C4145" s="4">
        <v>-10000115339</v>
      </c>
    </row>
    <row r="4146">
      <c r="A4146" t="str">
        <f t="shared" si="66"/>
        <v>1022202768389-10000115371</v>
      </c>
      <c r="B4146" s="4">
        <v>1022202768389</v>
      </c>
      <c r="C4146" s="4">
        <v>-10000115371</v>
      </c>
    </row>
    <row r="4147">
      <c r="A4147" t="str">
        <f t="shared" si="66"/>
        <v>1022202769270-10000115339</v>
      </c>
      <c r="B4147" s="4">
        <v>1022202769270</v>
      </c>
      <c r="C4147" s="4">
        <v>-10000115339</v>
      </c>
    </row>
    <row r="4148">
      <c r="A4148" t="str">
        <f t="shared" si="66"/>
        <v>1022202768466-10000000215</v>
      </c>
      <c r="B4148" s="4">
        <v>1022202768466</v>
      </c>
      <c r="C4148" s="4">
        <v>-10000000215</v>
      </c>
    </row>
    <row r="4149">
      <c r="A4149" t="str">
        <f t="shared" si="66"/>
        <v>1022202768576-10000000215</v>
      </c>
      <c r="B4149" s="4">
        <v>1022202768576</v>
      </c>
      <c r="C4149" s="4">
        <v>-10000000215</v>
      </c>
    </row>
    <row r="4150">
      <c r="A4150" t="str">
        <f t="shared" si="66"/>
        <v>1022202768466-10000115339</v>
      </c>
      <c r="B4150" s="4">
        <v>1022202768466</v>
      </c>
      <c r="C4150" s="4">
        <v>-10000115339</v>
      </c>
    </row>
    <row r="4151">
      <c r="A4151" t="str">
        <f t="shared" si="66"/>
        <v>1022202768587-10000115339</v>
      </c>
      <c r="B4151" s="4">
        <v>1022202768587</v>
      </c>
      <c r="C4151" s="4">
        <v>-10000115339</v>
      </c>
    </row>
    <row r="4152">
      <c r="A4152" t="str">
        <f t="shared" si="66"/>
        <v>1022202768510-10000115371</v>
      </c>
      <c r="B4152" s="4">
        <v>1022202768510</v>
      </c>
      <c r="C4152" s="4">
        <v>-10000115371</v>
      </c>
    </row>
    <row r="4153">
      <c r="A4153" t="str">
        <f t="shared" si="66"/>
        <v>1022202770567-10000115371</v>
      </c>
      <c r="B4153" s="4">
        <v>1022202770567</v>
      </c>
      <c r="C4153" s="4">
        <v>-10000115371</v>
      </c>
    </row>
    <row r="4154">
      <c r="A4154" t="str">
        <f t="shared" si="66"/>
        <v>1022202769214-10000000215</v>
      </c>
      <c r="B4154" s="4">
        <v>1022202769214</v>
      </c>
      <c r="C4154" s="4">
        <v>-10000000215</v>
      </c>
    </row>
    <row r="4155">
      <c r="A4155" t="str">
        <f t="shared" si="66"/>
        <v>1022202770204-10000115339</v>
      </c>
      <c r="B4155" s="4">
        <v>1022202770204</v>
      </c>
      <c r="C4155" s="4">
        <v>-10000115339</v>
      </c>
    </row>
    <row r="4156">
      <c r="A4156" t="str">
        <f t="shared" si="66"/>
        <v>1022202768940-10000000215</v>
      </c>
      <c r="B4156" s="4">
        <v>1022202768940</v>
      </c>
      <c r="C4156" s="4">
        <v>-10000000215</v>
      </c>
    </row>
    <row r="4157">
      <c r="A4157" t="str">
        <f t="shared" si="66"/>
        <v>1022202770567-10000115339</v>
      </c>
      <c r="B4157" s="4">
        <v>1022202770567</v>
      </c>
      <c r="C4157" s="4">
        <v>-10000115339</v>
      </c>
    </row>
    <row r="4158">
      <c r="A4158" t="str">
        <f t="shared" si="66"/>
        <v>1022202769214-10000115339</v>
      </c>
      <c r="B4158" s="4">
        <v>1022202769214</v>
      </c>
      <c r="C4158" s="4">
        <v>-10000115339</v>
      </c>
    </row>
    <row r="4159">
      <c r="A4159" t="str">
        <f t="shared" si="66"/>
        <v>1022202768587-10000115371</v>
      </c>
      <c r="B4159" s="4">
        <v>1022202768587</v>
      </c>
      <c r="C4159" s="4">
        <v>-10000115371</v>
      </c>
    </row>
    <row r="4160">
      <c r="A4160" t="str">
        <f t="shared" si="66"/>
        <v>1022202770567-10000000215</v>
      </c>
      <c r="B4160" s="4">
        <v>1022202770567</v>
      </c>
      <c r="C4160" s="4">
        <v>-10000000215</v>
      </c>
    </row>
    <row r="4161">
      <c r="A4161" t="str">
        <f t="shared" si="66"/>
        <v>1022202769489-10000000215</v>
      </c>
      <c r="B4161" s="4">
        <v>1022202769489</v>
      </c>
      <c r="C4161" s="4">
        <v>-10000000215</v>
      </c>
    </row>
    <row r="4162">
      <c r="A4162" t="str">
        <f t="shared" ref="A4162:A4225" si="67">IF(B4162="","",CONCATENATE(B4162,C4162))</f>
        <v>1022202769357-10000115371</v>
      </c>
      <c r="B4162" s="4">
        <v>1022202769357</v>
      </c>
      <c r="C4162" s="4">
        <v>-10000115371</v>
      </c>
    </row>
    <row r="4163">
      <c r="A4163" t="str">
        <f t="shared" si="67"/>
        <v>1022202768940-10000115339</v>
      </c>
      <c r="B4163" s="4">
        <v>1022202768940</v>
      </c>
      <c r="C4163" s="4">
        <v>-10000115339</v>
      </c>
    </row>
    <row r="4164">
      <c r="A4164" t="str">
        <f t="shared" si="67"/>
        <v>1022202770941-10000115339</v>
      </c>
      <c r="B4164" s="4">
        <v>1022202770941</v>
      </c>
      <c r="C4164" s="4">
        <v>-10000115339</v>
      </c>
    </row>
    <row r="4165">
      <c r="A4165" t="str">
        <f t="shared" si="67"/>
        <v>1022202768092-10000000215</v>
      </c>
      <c r="B4165" s="4">
        <v>1022202768092</v>
      </c>
      <c r="C4165" s="4">
        <v>-10000000215</v>
      </c>
    </row>
    <row r="4166">
      <c r="A4166" t="str">
        <f t="shared" si="67"/>
        <v>1022202769489-10000115371</v>
      </c>
      <c r="B4166" s="4">
        <v>1022202769489</v>
      </c>
      <c r="C4166" s="4">
        <v>-10000115371</v>
      </c>
    </row>
    <row r="4167">
      <c r="A4167" t="str">
        <f t="shared" si="67"/>
        <v>1022202770204-10000000215</v>
      </c>
      <c r="B4167" s="4">
        <v>1022202770204</v>
      </c>
      <c r="C4167" s="4">
        <v>-10000000215</v>
      </c>
    </row>
    <row r="4168">
      <c r="A4168" t="str">
        <f t="shared" si="67"/>
        <v>1022202770941-10000115371</v>
      </c>
      <c r="B4168" s="4">
        <v>1022202770941</v>
      </c>
      <c r="C4168" s="4">
        <v>-10000115371</v>
      </c>
    </row>
    <row r="4169">
      <c r="A4169" t="str">
        <f t="shared" si="67"/>
        <v>1022202768576-10000115371</v>
      </c>
      <c r="B4169" s="4">
        <v>1022202768576</v>
      </c>
      <c r="C4169" s="4">
        <v>-10000115371</v>
      </c>
    </row>
    <row r="4170">
      <c r="A4170" t="str">
        <f t="shared" si="67"/>
        <v>1022202768972-10000115339</v>
      </c>
      <c r="B4170" s="4">
        <v>1022202768972</v>
      </c>
      <c r="C4170" s="4">
        <v>-10000115339</v>
      </c>
    </row>
    <row r="4171">
      <c r="A4171" t="str">
        <f t="shared" si="67"/>
        <v>1022202769269-10000115371</v>
      </c>
      <c r="B4171" s="4">
        <v>1022202769269</v>
      </c>
      <c r="C4171" s="4">
        <v>-10000115371</v>
      </c>
    </row>
    <row r="4172">
      <c r="A4172" t="str">
        <f t="shared" si="67"/>
        <v>1222200021438-10000115326</v>
      </c>
      <c r="B4172" s="4">
        <v>1222200021438</v>
      </c>
      <c r="C4172" s="4">
        <v>-10000115326</v>
      </c>
    </row>
    <row r="4173">
      <c r="A4173" t="str">
        <f t="shared" si="67"/>
        <v>1222200021438-10000000182</v>
      </c>
      <c r="B4173" s="4">
        <v>1222200021438</v>
      </c>
      <c r="C4173" s="4">
        <v>-10000000182</v>
      </c>
    </row>
    <row r="4174">
      <c r="A4174" t="str">
        <f t="shared" si="67"/>
        <v>1222200021438-10000115345</v>
      </c>
      <c r="B4174" s="4">
        <v>1222200021438</v>
      </c>
      <c r="C4174" s="4">
        <v>-10000115345</v>
      </c>
    </row>
    <row r="4175">
      <c r="A4175" t="str">
        <f t="shared" si="67"/>
        <v>1222200021438-10000115356</v>
      </c>
      <c r="B4175" s="4">
        <v>1222200021438</v>
      </c>
      <c r="C4175" s="4">
        <v>-10000115356</v>
      </c>
    </row>
    <row r="4176">
      <c r="A4176" t="str">
        <f t="shared" si="67"/>
        <v>1222200021438-10000115371</v>
      </c>
      <c r="B4176" s="4">
        <v>1222200021438</v>
      </c>
      <c r="C4176" s="4">
        <v>-10000115371</v>
      </c>
    </row>
    <row r="4177">
      <c r="A4177" t="str">
        <f t="shared" si="67"/>
        <v>1222200021438-10000000231</v>
      </c>
      <c r="B4177" s="4">
        <v>1222200021438</v>
      </c>
      <c r="C4177" s="4">
        <v>-10000000231</v>
      </c>
    </row>
    <row r="4178">
      <c r="A4178" t="str">
        <f t="shared" si="67"/>
        <v>1222200021438-10000115341</v>
      </c>
      <c r="B4178" s="4">
        <v>1222200021438</v>
      </c>
      <c r="C4178" s="4">
        <v>-10000115341</v>
      </c>
    </row>
    <row r="4179">
      <c r="A4179" t="str">
        <f t="shared" si="67"/>
        <v>1222200021438-10000000214</v>
      </c>
      <c r="B4179" s="4">
        <v>1222200021438</v>
      </c>
      <c r="C4179" s="4">
        <v>-10000000214</v>
      </c>
    </row>
    <row r="4180">
      <c r="A4180" t="str">
        <f t="shared" si="67"/>
        <v>1222200021438-10000000241</v>
      </c>
      <c r="B4180" s="4">
        <v>1222200021438</v>
      </c>
      <c r="C4180" s="4">
        <v>-10000000241</v>
      </c>
    </row>
    <row r="4181">
      <c r="A4181" t="str">
        <f t="shared" si="67"/>
        <v>1222200021438-10000115331</v>
      </c>
      <c r="B4181" s="4">
        <v>1222200021438</v>
      </c>
      <c r="C4181" s="4">
        <v>-10000115331</v>
      </c>
    </row>
    <row r="4182">
      <c r="A4182" t="str">
        <f t="shared" si="67"/>
        <v>122220002143810003773828</v>
      </c>
      <c r="B4182" s="4">
        <v>1222200021438</v>
      </c>
      <c r="C4182" s="4">
        <v>10003773828</v>
      </c>
    </row>
    <row r="4183">
      <c r="A4183" t="str">
        <f t="shared" si="67"/>
        <v>1222200021438-10000115354</v>
      </c>
      <c r="B4183" s="4">
        <v>1222200021438</v>
      </c>
      <c r="C4183" s="4">
        <v>-10000115354</v>
      </c>
    </row>
    <row r="4184">
      <c r="A4184" t="str">
        <f t="shared" si="67"/>
        <v>1022200535280-10000115352</v>
      </c>
      <c r="B4184" s="4">
        <v>1022200535280</v>
      </c>
      <c r="C4184" s="4">
        <v>-10000115352</v>
      </c>
    </row>
    <row r="4185">
      <c r="A4185" t="str">
        <f t="shared" si="67"/>
        <v>1022200535280-10000115356</v>
      </c>
      <c r="B4185" s="4">
        <v>1022200535280</v>
      </c>
      <c r="C4185" s="4">
        <v>-10000115356</v>
      </c>
    </row>
    <row r="4186">
      <c r="A4186" t="str">
        <f t="shared" si="67"/>
        <v>1222200021438-10000115342</v>
      </c>
      <c r="B4186" s="4">
        <v>1222200021438</v>
      </c>
      <c r="C4186" s="4">
        <v>-10000115342</v>
      </c>
    </row>
    <row r="4187">
      <c r="A4187" t="str">
        <f t="shared" si="67"/>
        <v>1222200021438-10000115338</v>
      </c>
      <c r="B4187" s="4">
        <v>1222200021438</v>
      </c>
      <c r="C4187" s="4">
        <v>-10000115338</v>
      </c>
    </row>
    <row r="4188">
      <c r="A4188" t="str">
        <f t="shared" si="67"/>
        <v>1222200021438-10000000265</v>
      </c>
      <c r="B4188" s="4">
        <v>1222200021438</v>
      </c>
      <c r="C4188" s="4">
        <v>-10000000265</v>
      </c>
    </row>
    <row r="4189">
      <c r="A4189" t="str">
        <f t="shared" si="67"/>
        <v>1222200021438-10000115360</v>
      </c>
      <c r="B4189" s="4">
        <v>1222200021438</v>
      </c>
      <c r="C4189" s="4">
        <v>-10000115360</v>
      </c>
    </row>
    <row r="4190">
      <c r="A4190" t="str">
        <f t="shared" si="67"/>
        <v>1222200021438-10000115329</v>
      </c>
      <c r="B4190" s="4">
        <v>1222200021438</v>
      </c>
      <c r="C4190" s="4">
        <v>-10000115329</v>
      </c>
    </row>
    <row r="4191">
      <c r="A4191" t="str">
        <f t="shared" si="67"/>
        <v>1022200535280-10000115360</v>
      </c>
      <c r="B4191" s="4">
        <v>1022200535280</v>
      </c>
      <c r="C4191" s="4">
        <v>-10000115360</v>
      </c>
    </row>
    <row r="4192">
      <c r="A4192" t="str">
        <f t="shared" si="67"/>
        <v>1222200021438-10000115366</v>
      </c>
      <c r="B4192" s="4">
        <v>1222200021438</v>
      </c>
      <c r="C4192" s="4">
        <v>-10000115366</v>
      </c>
    </row>
    <row r="4193">
      <c r="A4193" t="str">
        <f t="shared" si="67"/>
        <v>1222200021438-10000115339</v>
      </c>
      <c r="B4193" s="4">
        <v>1222200021438</v>
      </c>
      <c r="C4193" s="4">
        <v>-10000115339</v>
      </c>
    </row>
    <row r="4194">
      <c r="A4194" t="str">
        <f t="shared" si="67"/>
        <v>1022200535280-10000115325</v>
      </c>
      <c r="B4194" s="4">
        <v>1022200535280</v>
      </c>
      <c r="C4194" s="4">
        <v>-10000115325</v>
      </c>
    </row>
    <row r="4195">
      <c r="A4195" t="str">
        <f t="shared" si="67"/>
        <v>1222200021438-10000115349</v>
      </c>
      <c r="B4195" s="4">
        <v>1222200021438</v>
      </c>
      <c r="C4195" s="4">
        <v>-10000115349</v>
      </c>
    </row>
    <row r="4196">
      <c r="A4196" t="str">
        <f t="shared" si="67"/>
        <v>1222200021438-10000115365</v>
      </c>
      <c r="B4196" s="4">
        <v>1222200021438</v>
      </c>
      <c r="C4196" s="4">
        <v>-10000115365</v>
      </c>
    </row>
    <row r="4197">
      <c r="A4197" t="str">
        <f t="shared" si="67"/>
        <v>1022200535280-10000000241</v>
      </c>
      <c r="B4197" s="4">
        <v>1022200535280</v>
      </c>
      <c r="C4197" s="4">
        <v>-10000000241</v>
      </c>
    </row>
    <row r="4198">
      <c r="A4198" t="str">
        <f t="shared" si="67"/>
        <v>1222200021438-10000000235</v>
      </c>
      <c r="B4198" s="4">
        <v>1222200021438</v>
      </c>
      <c r="C4198" s="4">
        <v>-10000000235</v>
      </c>
    </row>
    <row r="4199">
      <c r="A4199" t="str">
        <f t="shared" si="67"/>
        <v>1222200021438-10000000209</v>
      </c>
      <c r="B4199" s="4">
        <v>1222200021438</v>
      </c>
      <c r="C4199" s="4">
        <v>-10000000209</v>
      </c>
    </row>
    <row r="4200">
      <c r="A4200" t="str">
        <f t="shared" si="67"/>
        <v>1022200535280-10000115347</v>
      </c>
      <c r="B4200" s="4">
        <v>1022200535280</v>
      </c>
      <c r="C4200" s="4">
        <v>-10000115347</v>
      </c>
    </row>
    <row r="4201">
      <c r="A4201" t="str">
        <f t="shared" si="67"/>
        <v>1222200021438-10000115373</v>
      </c>
      <c r="B4201" s="4">
        <v>1222200021438</v>
      </c>
      <c r="C4201" s="4">
        <v>-10000115373</v>
      </c>
    </row>
    <row r="4202">
      <c r="A4202" t="str">
        <f t="shared" si="67"/>
        <v>1222200021438-10000000248</v>
      </c>
      <c r="B4202" s="4">
        <v>1222200021438</v>
      </c>
      <c r="C4202" s="4">
        <v>-10000000248</v>
      </c>
    </row>
    <row r="4203">
      <c r="A4203" t="str">
        <f t="shared" si="67"/>
        <v>1222200021438-10000000246</v>
      </c>
      <c r="B4203" s="4">
        <v>1222200021438</v>
      </c>
      <c r="C4203" s="4">
        <v>-10000000246</v>
      </c>
    </row>
    <row r="4204">
      <c r="A4204" t="str">
        <f t="shared" si="67"/>
        <v>1222200021438-10000115323</v>
      </c>
      <c r="B4204" s="4">
        <v>1222200021438</v>
      </c>
      <c r="C4204" s="4">
        <v>-10000115323</v>
      </c>
    </row>
    <row r="4205">
      <c r="A4205" t="str">
        <f t="shared" si="67"/>
        <v>1222200021438-10000115361</v>
      </c>
      <c r="B4205" s="4">
        <v>1222200021438</v>
      </c>
      <c r="C4205" s="4">
        <v>-10000115361</v>
      </c>
    </row>
    <row r="4206">
      <c r="A4206" t="str">
        <f t="shared" si="67"/>
        <v>1222200021438-10000115347</v>
      </c>
      <c r="B4206" s="4">
        <v>1222200021438</v>
      </c>
      <c r="C4206" s="4">
        <v>-10000115347</v>
      </c>
    </row>
    <row r="4207">
      <c r="A4207" t="str">
        <f t="shared" si="67"/>
        <v>1222200021438-10000115324</v>
      </c>
      <c r="B4207" s="4">
        <v>1222200021438</v>
      </c>
      <c r="C4207" s="4">
        <v>-10000115324</v>
      </c>
    </row>
    <row r="4208">
      <c r="A4208" t="str">
        <f t="shared" si="67"/>
        <v>1022200535280-10000000209</v>
      </c>
      <c r="B4208" s="4">
        <v>1022200535280</v>
      </c>
      <c r="C4208" s="4">
        <v>-10000000209</v>
      </c>
    </row>
    <row r="4209">
      <c r="A4209" t="str">
        <f t="shared" si="67"/>
        <v>1222200021438-10000000208</v>
      </c>
      <c r="B4209" s="4">
        <v>1222200021438</v>
      </c>
      <c r="C4209" s="4">
        <v>-10000000208</v>
      </c>
    </row>
    <row r="4210">
      <c r="A4210" t="str">
        <f t="shared" si="67"/>
        <v>1222200021438-10000115325</v>
      </c>
      <c r="B4210" s="4">
        <v>1222200021438</v>
      </c>
      <c r="C4210" s="4">
        <v>-10000115325</v>
      </c>
    </row>
    <row r="4211">
      <c r="A4211" t="str">
        <f t="shared" si="67"/>
        <v>1222200021438-10000115359</v>
      </c>
      <c r="B4211" s="4">
        <v>1222200021438</v>
      </c>
      <c r="C4211" s="4">
        <v>-10000115359</v>
      </c>
    </row>
    <row r="4212">
      <c r="A4212" t="str">
        <f t="shared" si="67"/>
        <v>1222200021438-10000115367</v>
      </c>
      <c r="B4212" s="4">
        <v>1222200021438</v>
      </c>
      <c r="C4212" s="4">
        <v>-10000115367</v>
      </c>
    </row>
    <row r="4213">
      <c r="A4213" t="str">
        <f t="shared" si="67"/>
        <v>1222200021438-10000115352</v>
      </c>
      <c r="B4213" s="4">
        <v>1222200021438</v>
      </c>
      <c r="C4213" s="4">
        <v>-10000115352</v>
      </c>
    </row>
    <row r="4214">
      <c r="A4214" t="str">
        <f t="shared" si="67"/>
        <v>1222200021438-10000000452</v>
      </c>
      <c r="B4214" s="4">
        <v>1222200021438</v>
      </c>
      <c r="C4214" s="4">
        <v>-10000000452</v>
      </c>
    </row>
    <row r="4215">
      <c r="A4215" t="str">
        <f t="shared" si="67"/>
        <v>1222200021438-10000000256</v>
      </c>
      <c r="B4215" s="4">
        <v>1222200021438</v>
      </c>
      <c r="C4215" s="4">
        <v>-10000000256</v>
      </c>
    </row>
    <row r="4216">
      <c r="A4216" t="str">
        <f t="shared" si="67"/>
        <v>1022202283718-10000115342</v>
      </c>
      <c r="B4216" s="4">
        <v>1022202283718</v>
      </c>
      <c r="C4216" s="4">
        <v>-10000115342</v>
      </c>
    </row>
    <row r="4217">
      <c r="A4217" t="str">
        <f t="shared" si="67"/>
        <v>1022201983396-10000115373</v>
      </c>
      <c r="B4217" s="4">
        <v>1022201983396</v>
      </c>
      <c r="C4217" s="4">
        <v>-10000115373</v>
      </c>
    </row>
    <row r="4218">
      <c r="A4218" t="str">
        <f t="shared" si="67"/>
        <v>1022201983396-10000000246</v>
      </c>
      <c r="B4218" s="4">
        <v>1022201983396</v>
      </c>
      <c r="C4218" s="4">
        <v>-10000000246</v>
      </c>
    </row>
    <row r="4219">
      <c r="A4219" t="str">
        <f t="shared" si="67"/>
        <v>1022201983396-10000115329</v>
      </c>
      <c r="B4219" s="4">
        <v>1022201983396</v>
      </c>
      <c r="C4219" s="4">
        <v>-10000115329</v>
      </c>
    </row>
    <row r="4220">
      <c r="A4220" t="str">
        <f t="shared" si="67"/>
        <v>1022201982330-10000000246</v>
      </c>
      <c r="B4220" s="4">
        <v>1022201982330</v>
      </c>
      <c r="C4220" s="4">
        <v>-10000000246</v>
      </c>
    </row>
    <row r="4221">
      <c r="A4221" t="str">
        <f t="shared" si="67"/>
        <v>1022201982330-10000000208</v>
      </c>
      <c r="B4221" s="4">
        <v>1022201982330</v>
      </c>
      <c r="C4221" s="4">
        <v>-10000000208</v>
      </c>
    </row>
    <row r="4222">
      <c r="A4222" t="str">
        <f t="shared" si="67"/>
        <v>1022201982330-10000115329</v>
      </c>
      <c r="B4222" s="4">
        <v>1022201982330</v>
      </c>
      <c r="C4222" s="4">
        <v>-10000115329</v>
      </c>
    </row>
    <row r="4223">
      <c r="A4223" t="str">
        <f t="shared" si="67"/>
        <v>1022201983396-10000000208</v>
      </c>
      <c r="B4223" s="4">
        <v>1022201983396</v>
      </c>
      <c r="C4223" s="4">
        <v>-10000000208</v>
      </c>
    </row>
    <row r="4224">
      <c r="A4224" t="str">
        <f t="shared" si="67"/>
        <v>1022201983396-10000115338</v>
      </c>
      <c r="B4224" s="4">
        <v>1022201983396</v>
      </c>
      <c r="C4224" s="4">
        <v>-10000115338</v>
      </c>
    </row>
    <row r="4225">
      <c r="A4225" t="str">
        <f t="shared" si="67"/>
        <v>1022201982330-10000115338</v>
      </c>
      <c r="B4225" s="4">
        <v>1022201982330</v>
      </c>
      <c r="C4225" s="4">
        <v>-10000115338</v>
      </c>
    </row>
    <row r="4226">
      <c r="A4226" t="str">
        <f t="shared" ref="A4226:A4289" si="68">IF(B4226="","",CONCATENATE(B4226,C4226))</f>
        <v>1022201982330-10000115373</v>
      </c>
      <c r="B4226" s="4">
        <v>1022201982330</v>
      </c>
      <c r="C4226" s="4">
        <v>-10000115373</v>
      </c>
    </row>
    <row r="4227">
      <c r="A4227" t="str">
        <f t="shared" si="68"/>
        <v>1022202576989-10000000452</v>
      </c>
      <c r="B4227" s="4">
        <v>1022202576989</v>
      </c>
      <c r="C4227" s="4">
        <v>-10000000452</v>
      </c>
    </row>
    <row r="4228">
      <c r="A4228" t="str">
        <f t="shared" si="68"/>
        <v>1022201983319-10000000246</v>
      </c>
      <c r="B4228" s="4">
        <v>1022201983319</v>
      </c>
      <c r="C4228" s="4">
        <v>-10000000246</v>
      </c>
    </row>
    <row r="4229">
      <c r="A4229" t="str">
        <f t="shared" si="68"/>
        <v>1022201982362-10000115338</v>
      </c>
      <c r="B4229" s="4">
        <v>1022201982362</v>
      </c>
      <c r="C4229" s="4">
        <v>-10000115338</v>
      </c>
    </row>
    <row r="4230">
      <c r="A4230" t="str">
        <f t="shared" si="68"/>
        <v>1022201982395-10000115329</v>
      </c>
      <c r="B4230" s="4">
        <v>1022201982395</v>
      </c>
      <c r="C4230" s="4">
        <v>-10000115329</v>
      </c>
    </row>
    <row r="4231">
      <c r="A4231" t="str">
        <f t="shared" si="68"/>
        <v>1022201982362-10000115373</v>
      </c>
      <c r="B4231" s="4">
        <v>1022201982362</v>
      </c>
      <c r="C4231" s="4">
        <v>-10000115373</v>
      </c>
    </row>
    <row r="4232">
      <c r="A4232" t="str">
        <f t="shared" si="68"/>
        <v>1022201982307-10000000246</v>
      </c>
      <c r="B4232" s="4">
        <v>1022201982307</v>
      </c>
      <c r="C4232" s="4">
        <v>-10000000246</v>
      </c>
    </row>
    <row r="4233">
      <c r="A4233" t="str">
        <f t="shared" si="68"/>
        <v>1022201982395-10000115373</v>
      </c>
      <c r="B4233" s="4">
        <v>1022201982395</v>
      </c>
      <c r="C4233" s="4">
        <v>-10000115373</v>
      </c>
    </row>
    <row r="4234">
      <c r="A4234" t="str">
        <f t="shared" si="68"/>
        <v>1022201982307-10000115329</v>
      </c>
      <c r="B4234" s="4">
        <v>1022201982307</v>
      </c>
      <c r="C4234" s="4">
        <v>-10000115329</v>
      </c>
    </row>
    <row r="4235">
      <c r="A4235" t="str">
        <f t="shared" si="68"/>
        <v>1022201982395-10000000246</v>
      </c>
      <c r="B4235" s="4">
        <v>1022201982395</v>
      </c>
      <c r="C4235" s="4">
        <v>-10000000246</v>
      </c>
    </row>
    <row r="4236">
      <c r="A4236" t="str">
        <f t="shared" si="68"/>
        <v>1022201982307-10000115373</v>
      </c>
      <c r="B4236" s="4">
        <v>1022201982307</v>
      </c>
      <c r="C4236" s="4">
        <v>-10000115373</v>
      </c>
    </row>
    <row r="4237">
      <c r="A4237" t="str">
        <f t="shared" si="68"/>
        <v>1022201983319-10000000208</v>
      </c>
      <c r="B4237" s="4">
        <v>1022201983319</v>
      </c>
      <c r="C4237" s="4">
        <v>-10000000208</v>
      </c>
    </row>
    <row r="4238">
      <c r="A4238" t="str">
        <f t="shared" si="68"/>
        <v>1022201983319-10000115373</v>
      </c>
      <c r="B4238" s="4">
        <v>1022201983319</v>
      </c>
      <c r="C4238" s="4">
        <v>-10000115373</v>
      </c>
    </row>
    <row r="4239">
      <c r="A4239" t="str">
        <f t="shared" si="68"/>
        <v>1022201982395-10000115338</v>
      </c>
      <c r="B4239" s="4">
        <v>1022201982395</v>
      </c>
      <c r="C4239" s="4">
        <v>-10000115338</v>
      </c>
    </row>
    <row r="4240">
      <c r="A4240" t="str">
        <f t="shared" si="68"/>
        <v>1022201982395-10000000208</v>
      </c>
      <c r="B4240" s="4">
        <v>1022201982395</v>
      </c>
      <c r="C4240" s="4">
        <v>-10000000208</v>
      </c>
    </row>
    <row r="4241">
      <c r="A4241" t="str">
        <f t="shared" si="68"/>
        <v>1022201983319-10000115338</v>
      </c>
      <c r="B4241" s="4">
        <v>1022201983319</v>
      </c>
      <c r="C4241" s="4">
        <v>-10000115338</v>
      </c>
    </row>
    <row r="4242">
      <c r="A4242" t="str">
        <f t="shared" si="68"/>
        <v>1022201982307-10000000208</v>
      </c>
      <c r="B4242" s="4">
        <v>1022201982307</v>
      </c>
      <c r="C4242" s="4">
        <v>-10000000208</v>
      </c>
    </row>
    <row r="4243">
      <c r="A4243" t="str">
        <f t="shared" si="68"/>
        <v>1022201982307-10000115338</v>
      </c>
      <c r="B4243" s="4">
        <v>1022201982307</v>
      </c>
      <c r="C4243" s="4">
        <v>-10000115338</v>
      </c>
    </row>
    <row r="4244">
      <c r="A4244" t="str">
        <f t="shared" si="68"/>
        <v>1022201982362-10000000246</v>
      </c>
      <c r="B4244" s="4">
        <v>1022201982362</v>
      </c>
      <c r="C4244" s="4">
        <v>-10000000246</v>
      </c>
    </row>
    <row r="4245">
      <c r="A4245" t="str">
        <f t="shared" si="68"/>
        <v>1022201983319-10000115329</v>
      </c>
      <c r="B4245" s="4">
        <v>1022201983319</v>
      </c>
      <c r="C4245" s="4">
        <v>-10000115329</v>
      </c>
    </row>
    <row r="4246">
      <c r="A4246" t="str">
        <f t="shared" si="68"/>
        <v>1022201982362-10000000208</v>
      </c>
      <c r="B4246" s="4">
        <v>1022201982362</v>
      </c>
      <c r="C4246" s="4">
        <v>-10000000208</v>
      </c>
    </row>
    <row r="4247">
      <c r="A4247" t="str">
        <f t="shared" si="68"/>
        <v>1022201982362-10000115329</v>
      </c>
      <c r="B4247" s="4">
        <v>1022201982362</v>
      </c>
      <c r="C4247" s="4">
        <v>-10000115329</v>
      </c>
    </row>
    <row r="4248">
      <c r="A4248" t="str">
        <f t="shared" si="68"/>
        <v>1022201944236-10000115371</v>
      </c>
      <c r="B4248" s="4">
        <v>1022201944236</v>
      </c>
      <c r="C4248" s="4">
        <v>-10000115371</v>
      </c>
    </row>
    <row r="4249">
      <c r="A4249" t="str">
        <f t="shared" si="68"/>
        <v>1022201944236-10000115366</v>
      </c>
      <c r="B4249" s="4">
        <v>1022201944236</v>
      </c>
      <c r="C4249" s="4">
        <v>-10000115366</v>
      </c>
    </row>
    <row r="4250">
      <c r="A4250" t="str">
        <f t="shared" si="68"/>
        <v>1022201944236-10000115325</v>
      </c>
      <c r="B4250" s="4">
        <v>1022201944236</v>
      </c>
      <c r="C4250" s="4">
        <v>-10000115325</v>
      </c>
    </row>
    <row r="4251">
      <c r="A4251" t="str">
        <f t="shared" si="68"/>
        <v>1022201944236-10000115339</v>
      </c>
      <c r="B4251" s="4">
        <v>1022201944236</v>
      </c>
      <c r="C4251" s="4">
        <v>-10000115339</v>
      </c>
    </row>
    <row r="4252">
      <c r="A4252" t="str">
        <f t="shared" si="68"/>
        <v>1022201944236-10000000208</v>
      </c>
      <c r="B4252" s="4">
        <v>1022201944236</v>
      </c>
      <c r="C4252" s="4">
        <v>-10000000208</v>
      </c>
    </row>
    <row r="4253">
      <c r="A4253" t="str">
        <f t="shared" si="68"/>
        <v>1022201944236-10000115326</v>
      </c>
      <c r="B4253" s="4">
        <v>1022201944236</v>
      </c>
      <c r="C4253" s="4">
        <v>-10000115326</v>
      </c>
    </row>
    <row r="4254">
      <c r="A4254" t="str">
        <f t="shared" si="68"/>
        <v>1022202316124-10000115360</v>
      </c>
      <c r="B4254" s="4">
        <v>1022202316124</v>
      </c>
      <c r="C4254" s="4">
        <v>-10000115360</v>
      </c>
    </row>
    <row r="4255">
      <c r="A4255" t="str">
        <f t="shared" si="68"/>
        <v>1022202316124-10000000209</v>
      </c>
      <c r="B4255" s="4">
        <v>1022202316124</v>
      </c>
      <c r="C4255" s="4">
        <v>-10000000209</v>
      </c>
    </row>
    <row r="4256">
      <c r="A4256" t="str">
        <f t="shared" si="68"/>
        <v>1022200730507-10000115359</v>
      </c>
      <c r="B4256" s="4">
        <v>1022200730507</v>
      </c>
      <c r="C4256" s="4">
        <v>-10000115359</v>
      </c>
    </row>
    <row r="4257">
      <c r="A4257" t="str">
        <f t="shared" si="68"/>
        <v>1022200730507-10000000215</v>
      </c>
      <c r="B4257" s="4">
        <v>1022200730507</v>
      </c>
      <c r="C4257" s="4">
        <v>-10000000215</v>
      </c>
    </row>
    <row r="4258">
      <c r="A4258" t="str">
        <f t="shared" si="68"/>
        <v>1022202316124-10000115366</v>
      </c>
      <c r="B4258" s="4">
        <v>1022202316124</v>
      </c>
      <c r="C4258" s="4">
        <v>-10000115366</v>
      </c>
    </row>
    <row r="4259">
      <c r="A4259" t="str">
        <f t="shared" si="68"/>
        <v>1022200730507-10000115347</v>
      </c>
      <c r="B4259" s="4">
        <v>1022200730507</v>
      </c>
      <c r="C4259" s="4">
        <v>-10000115347</v>
      </c>
    </row>
    <row r="4260">
      <c r="A4260" t="str">
        <f t="shared" si="68"/>
        <v>1022202316124-10000115356</v>
      </c>
      <c r="B4260" s="4">
        <v>1022202316124</v>
      </c>
      <c r="C4260" s="4">
        <v>-10000115356</v>
      </c>
    </row>
    <row r="4261">
      <c r="A4261" t="str">
        <f t="shared" si="68"/>
        <v>1022202365162-10000115360</v>
      </c>
      <c r="B4261" s="4">
        <v>1022202365162</v>
      </c>
      <c r="C4261" s="4">
        <v>-10000115360</v>
      </c>
    </row>
    <row r="4262">
      <c r="A4262" t="str">
        <f t="shared" si="68"/>
        <v>1022200730507-10000115326</v>
      </c>
      <c r="B4262" s="4">
        <v>1022200730507</v>
      </c>
      <c r="C4262" s="4">
        <v>-10000115326</v>
      </c>
    </row>
    <row r="4263">
      <c r="A4263" t="str">
        <f t="shared" si="68"/>
        <v>1022202365162-10000115341</v>
      </c>
      <c r="B4263" s="4">
        <v>1022202365162</v>
      </c>
      <c r="C4263" s="4">
        <v>-10000115341</v>
      </c>
    </row>
    <row r="4264">
      <c r="A4264" t="str">
        <f t="shared" si="68"/>
        <v>1022200730507-10000000209</v>
      </c>
      <c r="B4264" s="4">
        <v>1022200730507</v>
      </c>
      <c r="C4264" s="4">
        <v>-10000000209</v>
      </c>
    </row>
    <row r="4265">
      <c r="A4265" t="str">
        <f t="shared" si="68"/>
        <v>1022200730507-10000115331</v>
      </c>
      <c r="B4265" s="4">
        <v>1022200730507</v>
      </c>
      <c r="C4265" s="4">
        <v>-10000115331</v>
      </c>
    </row>
    <row r="4266">
      <c r="A4266" t="str">
        <f t="shared" si="68"/>
        <v>1022202316124-10000115352</v>
      </c>
      <c r="B4266" s="4">
        <v>1022202316124</v>
      </c>
      <c r="C4266" s="4">
        <v>-10000115352</v>
      </c>
    </row>
    <row r="4267">
      <c r="A4267" t="str">
        <f t="shared" si="68"/>
        <v>1022202316124-10000000241</v>
      </c>
      <c r="B4267" s="4">
        <v>1022202316124</v>
      </c>
      <c r="C4267" s="4">
        <v>-10000000241</v>
      </c>
    </row>
    <row r="4268">
      <c r="A4268" t="str">
        <f t="shared" si="68"/>
        <v>1022200730507-10000115371</v>
      </c>
      <c r="B4268" s="4">
        <v>1022200730507</v>
      </c>
      <c r="C4268" s="4">
        <v>-10000115371</v>
      </c>
    </row>
    <row r="4269">
      <c r="A4269" t="str">
        <f t="shared" si="68"/>
        <v>1022200730507-10000115356</v>
      </c>
      <c r="B4269" s="4">
        <v>1022200730507</v>
      </c>
      <c r="C4269" s="4">
        <v>-10000115356</v>
      </c>
    </row>
    <row r="4270">
      <c r="A4270" t="str">
        <f t="shared" si="68"/>
        <v>1022202365162-10000115352</v>
      </c>
      <c r="B4270" s="4">
        <v>1022202365162</v>
      </c>
      <c r="C4270" s="4">
        <v>-10000115352</v>
      </c>
    </row>
    <row r="4271">
      <c r="A4271" t="str">
        <f t="shared" si="68"/>
        <v>1022202365162-10000115326</v>
      </c>
      <c r="B4271" s="4">
        <v>1022202365162</v>
      </c>
      <c r="C4271" s="4">
        <v>-10000115326</v>
      </c>
    </row>
    <row r="4272">
      <c r="A4272" t="str">
        <f t="shared" si="68"/>
        <v>1022202863583-10000115360</v>
      </c>
      <c r="B4272" s="4">
        <v>1022202863583</v>
      </c>
      <c r="C4272" s="4">
        <v>-10000115360</v>
      </c>
    </row>
    <row r="4273">
      <c r="A4273" t="str">
        <f t="shared" si="68"/>
        <v>1022202863583-10000115347</v>
      </c>
      <c r="B4273" s="4">
        <v>1022202863583</v>
      </c>
      <c r="C4273" s="4">
        <v>-10000115347</v>
      </c>
    </row>
    <row r="4274">
      <c r="A4274" t="str">
        <f t="shared" si="68"/>
        <v>1022201943345-10000115373</v>
      </c>
      <c r="B4274" s="4">
        <v>1022201943345</v>
      </c>
      <c r="C4274" s="4">
        <v>-10000115373</v>
      </c>
    </row>
    <row r="4275">
      <c r="A4275" t="str">
        <f t="shared" si="68"/>
        <v>1022201943356-10000115373</v>
      </c>
      <c r="B4275" s="4">
        <v>1022201943356</v>
      </c>
      <c r="C4275" s="4">
        <v>-10000115373</v>
      </c>
    </row>
    <row r="4276">
      <c r="A4276" t="str">
        <f t="shared" si="68"/>
        <v>1022201943499-10000115373</v>
      </c>
      <c r="B4276" s="4">
        <v>1022201943499</v>
      </c>
      <c r="C4276" s="4">
        <v>-10000115373</v>
      </c>
    </row>
    <row r="4277">
      <c r="A4277" t="str">
        <f t="shared" si="68"/>
        <v>1022202863583-10000000231</v>
      </c>
      <c r="B4277" s="4">
        <v>1022202863583</v>
      </c>
      <c r="C4277" s="4">
        <v>-10000000231</v>
      </c>
    </row>
    <row r="4278">
      <c r="A4278" t="str">
        <f t="shared" si="68"/>
        <v>1022202863583-10000115356</v>
      </c>
      <c r="B4278" s="4">
        <v>1022202863583</v>
      </c>
      <c r="C4278" s="4">
        <v>-10000115356</v>
      </c>
    </row>
    <row r="4279">
      <c r="A4279" t="str">
        <f t="shared" si="68"/>
        <v>1022201943334-10000115373</v>
      </c>
      <c r="B4279" s="4">
        <v>1022201943334</v>
      </c>
      <c r="C4279" s="4">
        <v>-10000115373</v>
      </c>
    </row>
    <row r="4280">
      <c r="A4280" t="str">
        <f t="shared" si="68"/>
        <v>1022202863583-10000115343</v>
      </c>
      <c r="B4280" s="4">
        <v>1022202863583</v>
      </c>
      <c r="C4280" s="4">
        <v>-10000115343</v>
      </c>
    </row>
    <row r="4281">
      <c r="A4281" t="str">
        <f t="shared" si="68"/>
        <v>1022202863583-10000115326</v>
      </c>
      <c r="B4281" s="4">
        <v>1022202863583</v>
      </c>
      <c r="C4281" s="4">
        <v>-10000115326</v>
      </c>
    </row>
    <row r="4282">
      <c r="A4282" t="str">
        <f t="shared" si="68"/>
        <v>1022202863583-10000000452</v>
      </c>
      <c r="B4282" s="4">
        <v>1022202863583</v>
      </c>
      <c r="C4282" s="4">
        <v>-10000000452</v>
      </c>
    </row>
    <row r="4283">
      <c r="A4283" t="str">
        <f t="shared" si="68"/>
        <v>1022201943994-10000115373</v>
      </c>
      <c r="B4283" s="4">
        <v>1022201943994</v>
      </c>
      <c r="C4283" s="4">
        <v>-10000115373</v>
      </c>
    </row>
    <row r="4284">
      <c r="A4284" t="str">
        <f t="shared" si="68"/>
        <v>1022201944269-10000115373</v>
      </c>
      <c r="B4284" s="4">
        <v>1022201944269</v>
      </c>
      <c r="C4284" s="4">
        <v>-10000115373</v>
      </c>
    </row>
    <row r="4285">
      <c r="A4285" t="str">
        <f t="shared" si="68"/>
        <v>1022202863583-10000000209</v>
      </c>
      <c r="B4285" s="4">
        <v>1022202863583</v>
      </c>
      <c r="C4285" s="4">
        <v>-10000000209</v>
      </c>
    </row>
    <row r="4286">
      <c r="A4286" t="str">
        <f t="shared" si="68"/>
        <v>1022202863583-10000115325</v>
      </c>
      <c r="B4286" s="4">
        <v>1022202863583</v>
      </c>
      <c r="C4286" s="4">
        <v>-10000115325</v>
      </c>
    </row>
    <row r="4287">
      <c r="A4287" t="str">
        <f t="shared" si="68"/>
        <v>1022202915283-10000000452</v>
      </c>
      <c r="B4287" s="4">
        <v>1022202915283</v>
      </c>
      <c r="C4287" s="4">
        <v>-10000000452</v>
      </c>
    </row>
    <row r="4288">
      <c r="A4288" t="str">
        <f t="shared" si="68"/>
        <v>1122204000720-10000000452</v>
      </c>
      <c r="B4288" s="4">
        <v>1122204000720</v>
      </c>
      <c r="C4288" s="4">
        <v>-10000000452</v>
      </c>
    </row>
    <row r="4289">
      <c r="A4289" t="str">
        <f t="shared" si="68"/>
        <v>1022202915063-10000000452</v>
      </c>
      <c r="B4289" s="4">
        <v>1022202915063</v>
      </c>
      <c r="C4289" s="4">
        <v>-10000000452</v>
      </c>
    </row>
    <row r="4290">
      <c r="A4290" t="str">
        <f t="shared" ref="A4290:A4353" si="69">IF(B4290="","",CONCATENATE(B4290,C4290))</f>
        <v>1022202915602-10000000452</v>
      </c>
      <c r="B4290" s="4">
        <v>1022202915602</v>
      </c>
      <c r="C4290" s="4">
        <v>-10000000452</v>
      </c>
    </row>
    <row r="4291">
      <c r="A4291" t="str">
        <f t="shared" si="69"/>
        <v>1022202915459-10000000452</v>
      </c>
      <c r="B4291" s="4">
        <v>1022202915459</v>
      </c>
      <c r="C4291" s="4">
        <v>-10000000452</v>
      </c>
    </row>
    <row r="4292">
      <c r="A4292" t="str">
        <f t="shared" si="69"/>
        <v>1022202915646-10000000452</v>
      </c>
      <c r="B4292" s="4">
        <v>1022202915646</v>
      </c>
      <c r="C4292" s="4">
        <v>-10000000452</v>
      </c>
    </row>
    <row r="4293">
      <c r="A4293" t="str">
        <f t="shared" si="69"/>
        <v>1022202916592-10000000452</v>
      </c>
      <c r="B4293" s="4">
        <v>1022202916592</v>
      </c>
      <c r="C4293" s="4">
        <v>-10000000452</v>
      </c>
    </row>
    <row r="4294">
      <c r="A4294" t="str">
        <f t="shared" si="69"/>
        <v>1022202915514-10000000452</v>
      </c>
      <c r="B4294" s="4">
        <v>1022202915514</v>
      </c>
      <c r="C4294" s="4">
        <v>-10000000452</v>
      </c>
    </row>
    <row r="4295">
      <c r="A4295" t="str">
        <f t="shared" si="69"/>
        <v>1022202917285-10000000452</v>
      </c>
      <c r="B4295" s="4">
        <v>1022202917285</v>
      </c>
      <c r="C4295" s="4">
        <v>-10000000452</v>
      </c>
    </row>
    <row r="4296">
      <c r="A4296" t="str">
        <f t="shared" si="69"/>
        <v>1022202915976-10000000452</v>
      </c>
      <c r="B4296" s="4">
        <v>1022202915976</v>
      </c>
      <c r="C4296" s="4">
        <v>-10000000452</v>
      </c>
    </row>
    <row r="4297">
      <c r="A4297" t="str">
        <f t="shared" si="69"/>
        <v>1022202916328-10000000452</v>
      </c>
      <c r="B4297" s="4">
        <v>1022202916328</v>
      </c>
      <c r="C4297" s="4">
        <v>-10000000452</v>
      </c>
    </row>
    <row r="4298">
      <c r="A4298" t="str">
        <f t="shared" si="69"/>
        <v>1022202915690-10000000452</v>
      </c>
      <c r="B4298" s="4">
        <v>1022202915690</v>
      </c>
      <c r="C4298" s="4">
        <v>-10000000452</v>
      </c>
    </row>
    <row r="4299">
      <c r="A4299" t="str">
        <f t="shared" si="69"/>
        <v>1022202525520-10000000452</v>
      </c>
      <c r="B4299" s="4">
        <v>1022202525520</v>
      </c>
      <c r="C4299" s="4">
        <v>-10000000452</v>
      </c>
    </row>
    <row r="4300">
      <c r="A4300" t="str">
        <f t="shared" si="69"/>
        <v>1022202523200-10000000452</v>
      </c>
      <c r="B4300" s="4">
        <v>1022202523200</v>
      </c>
      <c r="C4300" s="4">
        <v>-10000000452</v>
      </c>
    </row>
    <row r="4301">
      <c r="A4301" t="str">
        <f t="shared" si="69"/>
        <v>1022202362346-10000000452</v>
      </c>
      <c r="B4301" s="4">
        <v>1022202362346</v>
      </c>
      <c r="C4301" s="4">
        <v>-10000000452</v>
      </c>
    </row>
    <row r="4302">
      <c r="A4302" t="str">
        <f t="shared" si="69"/>
        <v>1022201982890-10000115360</v>
      </c>
      <c r="B4302" s="4">
        <v>1022201982890</v>
      </c>
      <c r="C4302" s="4">
        <v>-10000115360</v>
      </c>
    </row>
    <row r="4303">
      <c r="A4303" t="str">
        <f t="shared" si="69"/>
        <v>1022201982890-10000115326</v>
      </c>
      <c r="B4303" s="4">
        <v>1022201982890</v>
      </c>
      <c r="C4303" s="4">
        <v>-10000115326</v>
      </c>
    </row>
    <row r="4304">
      <c r="A4304" t="str">
        <f t="shared" si="69"/>
        <v>1022201982890-10000000215</v>
      </c>
      <c r="B4304" s="4">
        <v>1022201982890</v>
      </c>
      <c r="C4304" s="4">
        <v>-10000000215</v>
      </c>
    </row>
    <row r="4305">
      <c r="A4305" t="str">
        <f t="shared" si="69"/>
        <v>1022201982890-10000000241</v>
      </c>
      <c r="B4305" s="4">
        <v>1022201982890</v>
      </c>
      <c r="C4305" s="4">
        <v>-10000000241</v>
      </c>
    </row>
    <row r="4306">
      <c r="A4306" t="str">
        <f t="shared" si="69"/>
        <v>1022201982890-10000115352</v>
      </c>
      <c r="B4306" s="4">
        <v>1022201982890</v>
      </c>
      <c r="C4306" s="4">
        <v>-10000115352</v>
      </c>
    </row>
    <row r="4307">
      <c r="A4307" t="str">
        <f t="shared" si="69"/>
        <v>1022201982890-10000115339</v>
      </c>
      <c r="B4307" s="4">
        <v>1022201982890</v>
      </c>
      <c r="C4307" s="4">
        <v>-10000115339</v>
      </c>
    </row>
    <row r="4308">
      <c r="A4308" t="str">
        <f t="shared" si="69"/>
        <v>1022201982890-10000000209</v>
      </c>
      <c r="B4308" s="4">
        <v>1022201982890</v>
      </c>
      <c r="C4308" s="4">
        <v>-10000000209</v>
      </c>
    </row>
    <row r="4309">
      <c r="A4309" t="str">
        <f t="shared" si="69"/>
        <v>1022201982890-10000115347</v>
      </c>
      <c r="B4309" s="4">
        <v>1022201982890</v>
      </c>
      <c r="C4309" s="4">
        <v>-10000115347</v>
      </c>
    </row>
    <row r="4310">
      <c r="A4310" t="str">
        <f t="shared" si="69"/>
        <v>1022201982890-10000115343</v>
      </c>
      <c r="B4310" s="4">
        <v>1022201982890</v>
      </c>
      <c r="C4310" s="4">
        <v>-10000115343</v>
      </c>
    </row>
    <row r="4311">
      <c r="A4311" t="str">
        <f t="shared" si="69"/>
        <v>1022201982890-10000115345</v>
      </c>
      <c r="B4311" s="4">
        <v>1022201982890</v>
      </c>
      <c r="C4311" s="4">
        <v>-10000115345</v>
      </c>
    </row>
    <row r="4312">
      <c r="A4312" t="str">
        <f t="shared" si="69"/>
        <v>1022201982890-10000115356</v>
      </c>
      <c r="B4312" s="4">
        <v>1022201982890</v>
      </c>
      <c r="C4312" s="4">
        <v>-10000115356</v>
      </c>
    </row>
    <row r="4313">
      <c r="A4313" t="str">
        <f t="shared" si="69"/>
        <v>1022201982890-10000115325</v>
      </c>
      <c r="B4313" s="4">
        <v>1022201982890</v>
      </c>
      <c r="C4313" s="4">
        <v>-10000115325</v>
      </c>
    </row>
    <row r="4314">
      <c r="A4314" t="str">
        <f t="shared" si="69"/>
        <v>1022201982890-10000115371</v>
      </c>
      <c r="B4314" s="4">
        <v>1022201982890</v>
      </c>
      <c r="C4314" s="4">
        <v>-10000115371</v>
      </c>
    </row>
    <row r="4315">
      <c r="A4315" t="str">
        <f t="shared" si="69"/>
        <v>1022201982890-10000115359</v>
      </c>
      <c r="B4315" s="4">
        <v>1022201982890</v>
      </c>
      <c r="C4315" s="4">
        <v>-10000115359</v>
      </c>
    </row>
    <row r="4316">
      <c r="A4316" t="str">
        <f t="shared" si="69"/>
        <v>1022202669774-10000000235</v>
      </c>
      <c r="B4316" s="4">
        <v>1022202669774</v>
      </c>
      <c r="C4316" s="4">
        <v>-10000000235</v>
      </c>
    </row>
    <row r="4317">
      <c r="A4317" t="str">
        <f t="shared" si="69"/>
        <v>1022202669774-10000115342</v>
      </c>
      <c r="B4317" s="4">
        <v>1022202669774</v>
      </c>
      <c r="C4317" s="4">
        <v>-10000115342</v>
      </c>
    </row>
    <row r="4318">
      <c r="A4318" t="str">
        <f t="shared" si="69"/>
        <v>1022202670302-10000000452</v>
      </c>
      <c r="B4318" s="4">
        <v>1022202670302</v>
      </c>
      <c r="C4318" s="4">
        <v>-10000000452</v>
      </c>
    </row>
    <row r="4319">
      <c r="A4319" t="str">
        <f t="shared" si="69"/>
        <v>1022202525388-10000000452</v>
      </c>
      <c r="B4319" s="4">
        <v>1022202525388</v>
      </c>
      <c r="C4319" s="4">
        <v>-10000000452</v>
      </c>
    </row>
    <row r="4320">
      <c r="A4320" t="str">
        <f t="shared" si="69"/>
        <v>1022202282740-10000000452</v>
      </c>
      <c r="B4320" s="4">
        <v>1022202282740</v>
      </c>
      <c r="C4320" s="4">
        <v>-10000000452</v>
      </c>
    </row>
    <row r="4321">
      <c r="A4321" t="str">
        <f t="shared" si="69"/>
        <v>1022202282827-10000000452</v>
      </c>
      <c r="B4321" s="4">
        <v>1022202282827</v>
      </c>
      <c r="C4321" s="4">
        <v>-10000000452</v>
      </c>
    </row>
    <row r="4322">
      <c r="A4322" t="str">
        <f t="shared" si="69"/>
        <v>1022202072232-10000000452</v>
      </c>
      <c r="B4322" s="4">
        <v>1022202072232</v>
      </c>
      <c r="C4322" s="4">
        <v>-10000000452</v>
      </c>
    </row>
    <row r="4323">
      <c r="A4323" t="str">
        <f t="shared" si="69"/>
        <v>1022202072738-10000000452</v>
      </c>
      <c r="B4323" s="4">
        <v>1022202072738</v>
      </c>
      <c r="C4323" s="4">
        <v>-10000000452</v>
      </c>
    </row>
    <row r="4324">
      <c r="A4324" t="str">
        <f t="shared" si="69"/>
        <v>1022202669521-10000000452</v>
      </c>
      <c r="B4324" s="4">
        <v>1022202669521</v>
      </c>
      <c r="C4324" s="4">
        <v>-10000000452</v>
      </c>
    </row>
    <row r="4325">
      <c r="A4325" t="str">
        <f t="shared" si="69"/>
        <v>1022202192638-10000000452</v>
      </c>
      <c r="B4325" s="4">
        <v>1022202192638</v>
      </c>
      <c r="C4325" s="4">
        <v>-10000000452</v>
      </c>
    </row>
    <row r="4326">
      <c r="A4326" t="str">
        <f t="shared" si="69"/>
        <v>1022202282772-10000000452</v>
      </c>
      <c r="B4326" s="4">
        <v>1022202282772</v>
      </c>
      <c r="C4326" s="4">
        <v>-10000000452</v>
      </c>
    </row>
    <row r="4327">
      <c r="A4327" t="str">
        <f t="shared" si="69"/>
        <v>1022202669598-10000000452</v>
      </c>
      <c r="B4327" s="4">
        <v>1022202669598</v>
      </c>
      <c r="C4327" s="4">
        <v>-10000000452</v>
      </c>
    </row>
    <row r="4328">
      <c r="A4328" t="str">
        <f t="shared" si="69"/>
        <v>1022202668180-10000000452</v>
      </c>
      <c r="B4328" s="4">
        <v>1022202668180</v>
      </c>
      <c r="C4328" s="4">
        <v>-10000000452</v>
      </c>
    </row>
    <row r="4329">
      <c r="A4329" t="str">
        <f t="shared" si="69"/>
        <v>1022202193463-10000000452</v>
      </c>
      <c r="B4329" s="4">
        <v>1022202193463</v>
      </c>
      <c r="C4329" s="4">
        <v>-10000000452</v>
      </c>
    </row>
    <row r="4330">
      <c r="A4330" t="str">
        <f t="shared" si="69"/>
        <v>1022202282673-10000000452</v>
      </c>
      <c r="B4330" s="4">
        <v>1022202282673</v>
      </c>
      <c r="C4330" s="4">
        <v>-10000000452</v>
      </c>
    </row>
    <row r="4331">
      <c r="A4331" t="str">
        <f t="shared" si="69"/>
        <v>1022202192649-10000000452</v>
      </c>
      <c r="B4331" s="4">
        <v>1022202192649</v>
      </c>
      <c r="C4331" s="4">
        <v>-10000000452</v>
      </c>
    </row>
    <row r="4332">
      <c r="A4332" t="str">
        <f t="shared" si="69"/>
        <v>1022202282783-10000000452</v>
      </c>
      <c r="B4332" s="4">
        <v>1022202282783</v>
      </c>
      <c r="C4332" s="4">
        <v>-10000000452</v>
      </c>
    </row>
    <row r="4333">
      <c r="A4333" t="str">
        <f t="shared" si="69"/>
        <v>1022202282739-10000000452</v>
      </c>
      <c r="B4333" s="4">
        <v>1022202282739</v>
      </c>
      <c r="C4333" s="4">
        <v>-10000000452</v>
      </c>
    </row>
    <row r="4334">
      <c r="A4334" t="str">
        <f t="shared" si="69"/>
        <v>1022202072100-10000000452</v>
      </c>
      <c r="B4334" s="4">
        <v>1022202072100</v>
      </c>
      <c r="C4334" s="4">
        <v>-10000000452</v>
      </c>
    </row>
    <row r="4335">
      <c r="A4335" t="str">
        <f t="shared" si="69"/>
        <v>1022202193903-10000000452</v>
      </c>
      <c r="B4335" s="4">
        <v>1022202193903</v>
      </c>
      <c r="C4335" s="4">
        <v>-10000000452</v>
      </c>
    </row>
    <row r="4336">
      <c r="A4336" t="str">
        <f t="shared" si="69"/>
        <v>1022202071363-10000000452</v>
      </c>
      <c r="B4336" s="4">
        <v>1022202071363</v>
      </c>
      <c r="C4336" s="4">
        <v>-10000000452</v>
      </c>
    </row>
    <row r="4337">
      <c r="A4337" t="str">
        <f t="shared" si="69"/>
        <v>1022202670600-10000000452</v>
      </c>
      <c r="B4337" s="4">
        <v>1022202670600</v>
      </c>
      <c r="C4337" s="4">
        <v>-10000000452</v>
      </c>
    </row>
    <row r="4338">
      <c r="A4338" t="str">
        <f t="shared" si="69"/>
        <v>1022202191505-10000000452</v>
      </c>
      <c r="B4338" s="4">
        <v>1022202191505</v>
      </c>
      <c r="C4338" s="4">
        <v>-10000000452</v>
      </c>
    </row>
    <row r="4339">
      <c r="A4339" t="str">
        <f t="shared" si="69"/>
        <v>1022202071198-10000000452</v>
      </c>
      <c r="B4339" s="4">
        <v>1022202071198</v>
      </c>
      <c r="C4339" s="4">
        <v>-10000000452</v>
      </c>
    </row>
    <row r="4340">
      <c r="A4340" t="str">
        <f t="shared" si="69"/>
        <v>1022202669697-10000000452</v>
      </c>
      <c r="B4340" s="4">
        <v>1022202669697</v>
      </c>
      <c r="C4340" s="4">
        <v>-10000000452</v>
      </c>
    </row>
    <row r="4341">
      <c r="A4341" t="str">
        <f t="shared" si="69"/>
        <v>1022202670577-10000000452</v>
      </c>
      <c r="B4341" s="4">
        <v>1022202670577</v>
      </c>
      <c r="C4341" s="4">
        <v>-10000000452</v>
      </c>
    </row>
    <row r="4342">
      <c r="A4342" t="str">
        <f t="shared" si="69"/>
        <v>1022202072661-10000000452</v>
      </c>
      <c r="B4342" s="4">
        <v>1022202072661</v>
      </c>
      <c r="C4342" s="4">
        <v>-10000000452</v>
      </c>
    </row>
    <row r="4343">
      <c r="A4343" t="str">
        <f t="shared" si="69"/>
        <v>1022202282805-10000000452</v>
      </c>
      <c r="B4343" s="4">
        <v>1022202282805</v>
      </c>
      <c r="C4343" s="4">
        <v>-10000000452</v>
      </c>
    </row>
    <row r="4344">
      <c r="A4344" t="str">
        <f t="shared" si="69"/>
        <v>1022202282728-10000000452</v>
      </c>
      <c r="B4344" s="4">
        <v>1022202282728</v>
      </c>
      <c r="C4344" s="4">
        <v>-10000000452</v>
      </c>
    </row>
    <row r="4345">
      <c r="A4345" t="str">
        <f t="shared" si="69"/>
        <v>1022202282695-10000000452</v>
      </c>
      <c r="B4345" s="4">
        <v>1022202282695</v>
      </c>
      <c r="C4345" s="4">
        <v>-10000000452</v>
      </c>
    </row>
    <row r="4346">
      <c r="A4346" t="str">
        <f t="shared" si="69"/>
        <v>1022202669037-10000000452</v>
      </c>
      <c r="B4346" s="4">
        <v>1022202669037</v>
      </c>
      <c r="C4346" s="4">
        <v>-10000000452</v>
      </c>
    </row>
    <row r="4347">
      <c r="A4347" t="str">
        <f t="shared" si="69"/>
        <v>1022202071308-10000000452</v>
      </c>
      <c r="B4347" s="4">
        <v>1022202071308</v>
      </c>
      <c r="C4347" s="4">
        <v>-10000000452</v>
      </c>
    </row>
    <row r="4348">
      <c r="A4348" t="str">
        <f t="shared" si="69"/>
        <v>1022202282761-10000000452</v>
      </c>
      <c r="B4348" s="4">
        <v>1022202282761</v>
      </c>
      <c r="C4348" s="4">
        <v>-10000000452</v>
      </c>
    </row>
    <row r="4349">
      <c r="A4349" t="str">
        <f t="shared" si="69"/>
        <v>1022202071814-10000000452</v>
      </c>
      <c r="B4349" s="4">
        <v>1022202071814</v>
      </c>
      <c r="C4349" s="4">
        <v>-10000000452</v>
      </c>
    </row>
    <row r="4350">
      <c r="A4350" t="str">
        <f t="shared" si="69"/>
        <v>1022202282750-10000000452</v>
      </c>
      <c r="B4350" s="4">
        <v>1022202282750</v>
      </c>
      <c r="C4350" s="4">
        <v>-10000000452</v>
      </c>
    </row>
    <row r="4351">
      <c r="A4351" t="str">
        <f t="shared" si="69"/>
        <v>1022202282838-10000000452</v>
      </c>
      <c r="B4351" s="4">
        <v>1022202282838</v>
      </c>
      <c r="C4351" s="4">
        <v>-10000000452</v>
      </c>
    </row>
    <row r="4352">
      <c r="A4352" t="str">
        <f t="shared" si="69"/>
        <v>1022202071352-10000000452</v>
      </c>
      <c r="B4352" s="4">
        <v>1022202071352</v>
      </c>
      <c r="C4352" s="4">
        <v>-10000000452</v>
      </c>
    </row>
    <row r="4353">
      <c r="A4353" t="str">
        <f t="shared" si="69"/>
        <v>1022202192583-10000000452</v>
      </c>
      <c r="B4353" s="4">
        <v>1022202192583</v>
      </c>
      <c r="C4353" s="4">
        <v>-10000000452</v>
      </c>
    </row>
    <row r="4354">
      <c r="A4354" t="str">
        <f t="shared" ref="A4354:A4417" si="70">IF(B4354="","",CONCATENATE(B4354,C4354))</f>
        <v>1022202071132-10000000452</v>
      </c>
      <c r="B4354" s="4">
        <v>1022202071132</v>
      </c>
      <c r="C4354" s="4">
        <v>-10000000452</v>
      </c>
    </row>
    <row r="4355">
      <c r="A4355" t="str">
        <f t="shared" si="70"/>
        <v>1022202193441-10000000452</v>
      </c>
      <c r="B4355" s="4">
        <v>1022202193441</v>
      </c>
      <c r="C4355" s="4">
        <v>-10000000452</v>
      </c>
    </row>
    <row r="4356">
      <c r="A4356" t="str">
        <f t="shared" si="70"/>
        <v>1022202282706-10000000452</v>
      </c>
      <c r="B4356" s="4">
        <v>1022202282706</v>
      </c>
      <c r="C4356" s="4">
        <v>-10000000452</v>
      </c>
    </row>
    <row r="4357">
      <c r="A4357" t="str">
        <f t="shared" si="70"/>
        <v>1022202282684-10000000452</v>
      </c>
      <c r="B4357" s="4">
        <v>1022202282684</v>
      </c>
      <c r="C4357" s="4">
        <v>-10000000452</v>
      </c>
    </row>
    <row r="4358">
      <c r="A4358" t="str">
        <f t="shared" si="70"/>
        <v>1022202955246-10000000452</v>
      </c>
      <c r="B4358" s="4">
        <v>1022202955246</v>
      </c>
      <c r="C4358" s="4">
        <v>-10000000452</v>
      </c>
    </row>
    <row r="4359">
      <c r="A4359" t="str">
        <f t="shared" si="70"/>
        <v>1022202669147-10000000452</v>
      </c>
      <c r="B4359" s="4">
        <v>1022202669147</v>
      </c>
      <c r="C4359" s="4">
        <v>-10000000452</v>
      </c>
    </row>
    <row r="4360">
      <c r="A4360" t="str">
        <f t="shared" si="70"/>
        <v>1022202073090-10000000452</v>
      </c>
      <c r="B4360" s="4">
        <v>1022202073090</v>
      </c>
      <c r="C4360" s="4">
        <v>-10000000452</v>
      </c>
    </row>
    <row r="4361">
      <c r="A4361" t="str">
        <f t="shared" si="70"/>
        <v>1022202282794-10000000452</v>
      </c>
      <c r="B4361" s="4">
        <v>1022202282794</v>
      </c>
      <c r="C4361" s="4">
        <v>-10000000452</v>
      </c>
    </row>
    <row r="4362">
      <c r="A4362" t="str">
        <f t="shared" si="70"/>
        <v>1022202669708-10000000452</v>
      </c>
      <c r="B4362" s="4">
        <v>1022202669708</v>
      </c>
      <c r="C4362" s="4">
        <v>-10000000452</v>
      </c>
    </row>
    <row r="4363">
      <c r="A4363" t="str">
        <f t="shared" si="70"/>
        <v>1022202071286-10000000452</v>
      </c>
      <c r="B4363" s="4">
        <v>1022202071286</v>
      </c>
      <c r="C4363" s="4">
        <v>-10000000452</v>
      </c>
    </row>
    <row r="4364">
      <c r="A4364" t="str">
        <f t="shared" si="70"/>
        <v>1022202193276-10000000452</v>
      </c>
      <c r="B4364" s="4">
        <v>1022202193276</v>
      </c>
      <c r="C4364" s="4">
        <v>-10000000452</v>
      </c>
    </row>
    <row r="4365">
      <c r="A4365" t="str">
        <f t="shared" si="70"/>
        <v>1022202192660-10000000452</v>
      </c>
      <c r="B4365" s="4">
        <v>1022202192660</v>
      </c>
      <c r="C4365" s="4">
        <v>-10000000452</v>
      </c>
    </row>
    <row r="4366">
      <c r="A4366" t="str">
        <f t="shared" si="70"/>
        <v>1022202282816-10000000452</v>
      </c>
      <c r="B4366" s="4">
        <v>1022202282816</v>
      </c>
      <c r="C4366" s="4">
        <v>-10000000452</v>
      </c>
    </row>
    <row r="4367">
      <c r="A4367" t="str">
        <f t="shared" si="70"/>
        <v>1022202670566-10000000452</v>
      </c>
      <c r="B4367" s="4">
        <v>1022202670566</v>
      </c>
      <c r="C4367" s="4">
        <v>-10000000452</v>
      </c>
    </row>
    <row r="4368">
      <c r="A4368" t="str">
        <f t="shared" si="70"/>
        <v>1022202363050-10000000452</v>
      </c>
      <c r="B4368" s="4">
        <v>1022202363050</v>
      </c>
      <c r="C4368" s="4">
        <v>-10000000452</v>
      </c>
    </row>
    <row r="4369">
      <c r="A4369" t="str">
        <f t="shared" si="70"/>
        <v>1022202191549-10000000452</v>
      </c>
      <c r="B4369" s="4">
        <v>1022202191549</v>
      </c>
      <c r="C4369" s="4">
        <v>-10000000452</v>
      </c>
    </row>
    <row r="4370">
      <c r="A4370" t="str">
        <f t="shared" si="70"/>
        <v>1022202362984-10000000452</v>
      </c>
      <c r="B4370" s="4">
        <v>1022202362984</v>
      </c>
      <c r="C4370" s="4">
        <v>-10000000452</v>
      </c>
    </row>
    <row r="4371">
      <c r="A4371" t="str">
        <f t="shared" si="70"/>
        <v>1022202282717-10000000452</v>
      </c>
      <c r="B4371" s="4">
        <v>1022202282717</v>
      </c>
      <c r="C4371" s="4">
        <v>-10000000452</v>
      </c>
    </row>
    <row r="4372">
      <c r="A4372" t="str">
        <f t="shared" si="70"/>
        <v>1022202191362-10000000452</v>
      </c>
      <c r="B4372" s="4">
        <v>1022202191362</v>
      </c>
      <c r="C4372" s="4">
        <v>-10000000452</v>
      </c>
    </row>
    <row r="4373">
      <c r="A4373" t="str">
        <f t="shared" si="70"/>
        <v>1022202366108-10000115347</v>
      </c>
      <c r="B4373" s="4">
        <v>1022202366108</v>
      </c>
      <c r="C4373" s="4">
        <v>-10000115347</v>
      </c>
    </row>
    <row r="4374">
      <c r="A4374" t="str">
        <f t="shared" si="70"/>
        <v>1022202563679-10000000452</v>
      </c>
      <c r="B4374" s="4">
        <v>1022202563679</v>
      </c>
      <c r="C4374" s="4">
        <v>-10000000452</v>
      </c>
    </row>
    <row r="4375">
      <c r="A4375" t="str">
        <f t="shared" si="70"/>
        <v>1022202366108-10000115326</v>
      </c>
      <c r="B4375" s="4">
        <v>1022202366108</v>
      </c>
      <c r="C4375" s="4">
        <v>-10000115326</v>
      </c>
    </row>
    <row r="4376">
      <c r="A4376" t="str">
        <f t="shared" si="70"/>
        <v>1022202366108-10000000208</v>
      </c>
      <c r="B4376" s="4">
        <v>1022202366108</v>
      </c>
      <c r="C4376" s="4">
        <v>-10000000208</v>
      </c>
    </row>
    <row r="4377">
      <c r="A4377" t="str">
        <f t="shared" si="70"/>
        <v>1022202366108-10000115352</v>
      </c>
      <c r="B4377" s="4">
        <v>1022202366108</v>
      </c>
      <c r="C4377" s="4">
        <v>-10000115352</v>
      </c>
    </row>
    <row r="4378">
      <c r="A4378" t="str">
        <f t="shared" si="70"/>
        <v>1022202365162-10000115347</v>
      </c>
      <c r="B4378" s="4">
        <v>1022202365162</v>
      </c>
      <c r="C4378" s="4">
        <v>-10000115347</v>
      </c>
    </row>
    <row r="4379">
      <c r="A4379" t="str">
        <f t="shared" si="70"/>
        <v>1022202366108-10000115356</v>
      </c>
      <c r="B4379" s="4">
        <v>1022202366108</v>
      </c>
      <c r="C4379" s="4">
        <v>-10000115356</v>
      </c>
    </row>
    <row r="4380">
      <c r="A4380" t="str">
        <f t="shared" si="70"/>
        <v>1022202365162-10000115345</v>
      </c>
      <c r="B4380" s="4">
        <v>1022202365162</v>
      </c>
      <c r="C4380" s="4">
        <v>-10000115345</v>
      </c>
    </row>
    <row r="4381">
      <c r="A4381" t="str">
        <f t="shared" si="70"/>
        <v>1022202365162-10000115371</v>
      </c>
      <c r="B4381" s="4">
        <v>1022202365162</v>
      </c>
      <c r="C4381" s="4">
        <v>-10000115371</v>
      </c>
    </row>
    <row r="4382">
      <c r="A4382" t="str">
        <f t="shared" si="70"/>
        <v>1022202365096-10000000452</v>
      </c>
      <c r="B4382" s="4">
        <v>1022202365096</v>
      </c>
      <c r="C4382" s="4">
        <v>-10000000452</v>
      </c>
    </row>
    <row r="4383">
      <c r="A4383" t="str">
        <f t="shared" si="70"/>
        <v>1022200535280-10000115343</v>
      </c>
      <c r="B4383" s="4">
        <v>1022200535280</v>
      </c>
      <c r="C4383" s="4">
        <v>-10000115343</v>
      </c>
    </row>
    <row r="4384">
      <c r="A4384" t="str">
        <f t="shared" si="70"/>
        <v>1022200535280-10000115359</v>
      </c>
      <c r="B4384" s="4">
        <v>1022200535280</v>
      </c>
      <c r="C4384" s="4">
        <v>-10000115359</v>
      </c>
    </row>
    <row r="4385">
      <c r="A4385" t="str">
        <f t="shared" si="70"/>
        <v>1022200535280-10000000215</v>
      </c>
      <c r="B4385" s="4">
        <v>1022200535280</v>
      </c>
      <c r="C4385" s="4">
        <v>-10000000215</v>
      </c>
    </row>
    <row r="4386">
      <c r="A4386" t="str">
        <f t="shared" si="70"/>
        <v>1222200021482-10000000208</v>
      </c>
      <c r="B4386" s="4">
        <v>1222200021482</v>
      </c>
      <c r="C4386" s="4">
        <v>-10000000208</v>
      </c>
    </row>
    <row r="4387">
      <c r="A4387" t="str">
        <f t="shared" si="70"/>
        <v>1222200021482-10000115323</v>
      </c>
      <c r="B4387" s="4">
        <v>1222200021482</v>
      </c>
      <c r="C4387" s="4">
        <v>-10000115323</v>
      </c>
    </row>
    <row r="4388">
      <c r="A4388" t="str">
        <f t="shared" si="70"/>
        <v>1222200021482-10000000256</v>
      </c>
      <c r="B4388" s="4">
        <v>1222200021482</v>
      </c>
      <c r="C4388" s="4">
        <v>-10000000256</v>
      </c>
    </row>
    <row r="4389">
      <c r="A4389" t="str">
        <f t="shared" si="70"/>
        <v>1222200021482-10000115338</v>
      </c>
      <c r="B4389" s="4">
        <v>1222200021482</v>
      </c>
      <c r="C4389" s="4">
        <v>-10000115338</v>
      </c>
    </row>
    <row r="4390">
      <c r="A4390" t="str">
        <f t="shared" si="70"/>
        <v>1222200021482-10000115331</v>
      </c>
      <c r="B4390" s="4">
        <v>1222200021482</v>
      </c>
      <c r="C4390" s="4">
        <v>-10000115331</v>
      </c>
    </row>
    <row r="4391">
      <c r="A4391" t="str">
        <f t="shared" si="70"/>
        <v>1222200021482-10000115367</v>
      </c>
      <c r="B4391" s="4">
        <v>1222200021482</v>
      </c>
      <c r="C4391" s="4">
        <v>-10000115367</v>
      </c>
    </row>
    <row r="4392">
      <c r="A4392" t="str">
        <f t="shared" si="70"/>
        <v>1222200021482-10000115342</v>
      </c>
      <c r="B4392" s="4">
        <v>1222200021482</v>
      </c>
      <c r="C4392" s="4">
        <v>-10000115342</v>
      </c>
    </row>
    <row r="4393">
      <c r="A4393" t="str">
        <f t="shared" si="70"/>
        <v>1222200021482-10000115360</v>
      </c>
      <c r="B4393" s="4">
        <v>1222200021482</v>
      </c>
      <c r="C4393" s="4">
        <v>-10000115360</v>
      </c>
    </row>
    <row r="4394">
      <c r="A4394" t="str">
        <f t="shared" si="70"/>
        <v>1222200021482-10000000182</v>
      </c>
      <c r="B4394" s="4">
        <v>1222200021482</v>
      </c>
      <c r="C4394" s="4">
        <v>-10000000182</v>
      </c>
    </row>
    <row r="4395">
      <c r="A4395" t="str">
        <f t="shared" si="70"/>
        <v>1222200021482-10000115339</v>
      </c>
      <c r="B4395" s="4">
        <v>1222200021482</v>
      </c>
      <c r="C4395" s="4">
        <v>-10000115339</v>
      </c>
    </row>
    <row r="4396">
      <c r="A4396" t="str">
        <f t="shared" si="70"/>
        <v>1222200021482-10000000248</v>
      </c>
      <c r="B4396" s="4">
        <v>1222200021482</v>
      </c>
      <c r="C4396" s="4">
        <v>-10000000248</v>
      </c>
    </row>
    <row r="4397">
      <c r="A4397" t="str">
        <f t="shared" si="70"/>
        <v>1222200021482-10000000214</v>
      </c>
      <c r="B4397" s="4">
        <v>1222200021482</v>
      </c>
      <c r="C4397" s="4">
        <v>-10000000214</v>
      </c>
    </row>
    <row r="4398">
      <c r="A4398" t="str">
        <f t="shared" si="70"/>
        <v>1222200021482-10000000215</v>
      </c>
      <c r="B4398" s="4">
        <v>1222200021482</v>
      </c>
      <c r="C4398" s="4">
        <v>-10000000215</v>
      </c>
    </row>
    <row r="4399">
      <c r="A4399" t="str">
        <f t="shared" si="70"/>
        <v>1222200021482-10000115347</v>
      </c>
      <c r="B4399" s="4">
        <v>1222200021482</v>
      </c>
      <c r="C4399" s="4">
        <v>-10000115347</v>
      </c>
    </row>
    <row r="4400">
      <c r="A4400" t="str">
        <f t="shared" si="70"/>
        <v>122220002148210003773828</v>
      </c>
      <c r="B4400" s="4">
        <v>1222200021482</v>
      </c>
      <c r="C4400" s="4">
        <v>10003773828</v>
      </c>
    </row>
    <row r="4401">
      <c r="A4401" t="str">
        <f t="shared" si="70"/>
        <v>1222200021482-10000115354</v>
      </c>
      <c r="B4401" s="4">
        <v>1222200021482</v>
      </c>
      <c r="C4401" s="4">
        <v>-10000115354</v>
      </c>
    </row>
    <row r="4402">
      <c r="A4402" t="str">
        <f t="shared" si="70"/>
        <v>1222200021482-10000115366</v>
      </c>
      <c r="B4402" s="4">
        <v>1222200021482</v>
      </c>
      <c r="C4402" s="4">
        <v>-10000115366</v>
      </c>
    </row>
    <row r="4403">
      <c r="A4403" t="str">
        <f t="shared" si="70"/>
        <v>1222200021482-10000000241</v>
      </c>
      <c r="B4403" s="4">
        <v>1222200021482</v>
      </c>
      <c r="C4403" s="4">
        <v>-10000000241</v>
      </c>
    </row>
    <row r="4404">
      <c r="A4404" t="str">
        <f t="shared" si="70"/>
        <v>1222200021482-10000115361</v>
      </c>
      <c r="B4404" s="4">
        <v>1222200021482</v>
      </c>
      <c r="C4404" s="4">
        <v>-10000115361</v>
      </c>
    </row>
    <row r="4405">
      <c r="A4405" t="str">
        <f t="shared" si="70"/>
        <v>1222200021482-10000000265</v>
      </c>
      <c r="B4405" s="4">
        <v>1222200021482</v>
      </c>
      <c r="C4405" s="4">
        <v>-10000000265</v>
      </c>
    </row>
    <row r="4406">
      <c r="A4406" t="str">
        <f t="shared" si="70"/>
        <v>1222200021482-10000115345</v>
      </c>
      <c r="B4406" s="4">
        <v>1222200021482</v>
      </c>
      <c r="C4406" s="4">
        <v>-10000115345</v>
      </c>
    </row>
    <row r="4407">
      <c r="A4407" t="str">
        <f t="shared" si="70"/>
        <v>1222200021482-10000115365</v>
      </c>
      <c r="B4407" s="4">
        <v>1222200021482</v>
      </c>
      <c r="C4407" s="4">
        <v>-10000115365</v>
      </c>
    </row>
    <row r="4408">
      <c r="A4408" t="str">
        <f t="shared" si="70"/>
        <v>1222200021482-10000115324</v>
      </c>
      <c r="B4408" s="4">
        <v>1222200021482</v>
      </c>
      <c r="C4408" s="4">
        <v>-10000115324</v>
      </c>
    </row>
    <row r="4409">
      <c r="A4409" t="str">
        <f t="shared" si="70"/>
        <v>1222200021482-10000115341</v>
      </c>
      <c r="B4409" s="4">
        <v>1222200021482</v>
      </c>
      <c r="C4409" s="4">
        <v>-10000115341</v>
      </c>
    </row>
    <row r="4410">
      <c r="A4410" t="str">
        <f t="shared" si="70"/>
        <v>1222200021482-10000115352</v>
      </c>
      <c r="B4410" s="4">
        <v>1222200021482</v>
      </c>
      <c r="C4410" s="4">
        <v>-10000115352</v>
      </c>
    </row>
    <row r="4411">
      <c r="A4411" t="str">
        <f t="shared" si="70"/>
        <v>1222200021482-10000000231</v>
      </c>
      <c r="B4411" s="4">
        <v>1222200021482</v>
      </c>
      <c r="C4411" s="4">
        <v>-10000000231</v>
      </c>
    </row>
    <row r="4412">
      <c r="A4412" t="str">
        <f t="shared" si="70"/>
        <v>1222200021482-10000115349</v>
      </c>
      <c r="B4412" s="4">
        <v>1222200021482</v>
      </c>
      <c r="C4412" s="4">
        <v>-10000115349</v>
      </c>
    </row>
    <row r="4413">
      <c r="A4413" t="str">
        <f t="shared" si="70"/>
        <v>1222200021482-10000000235</v>
      </c>
      <c r="B4413" s="4">
        <v>1222200021482</v>
      </c>
      <c r="C4413" s="4">
        <v>-10000000235</v>
      </c>
    </row>
    <row r="4414">
      <c r="A4414" t="str">
        <f t="shared" si="70"/>
        <v>1222200021482-10000115329</v>
      </c>
      <c r="B4414" s="4">
        <v>1222200021482</v>
      </c>
      <c r="C4414" s="4">
        <v>-10000115329</v>
      </c>
    </row>
    <row r="4415">
      <c r="A4415" t="str">
        <f t="shared" si="70"/>
        <v>1222200021482-10000115371</v>
      </c>
      <c r="B4415" s="4">
        <v>1222200021482</v>
      </c>
      <c r="C4415" s="4">
        <v>-10000115371</v>
      </c>
    </row>
    <row r="4416">
      <c r="A4416" t="str">
        <f t="shared" si="70"/>
        <v>1022202072100-10000115329</v>
      </c>
      <c r="B4416" s="4">
        <v>1022202072100</v>
      </c>
      <c r="C4416" s="4">
        <v>-10000115329</v>
      </c>
    </row>
    <row r="4417">
      <c r="A4417" t="str">
        <f t="shared" si="70"/>
        <v>1022202071814-10000115338</v>
      </c>
      <c r="B4417" s="4">
        <v>1022202071814</v>
      </c>
      <c r="C4417" s="4">
        <v>-10000115338</v>
      </c>
    </row>
    <row r="4418">
      <c r="A4418" t="str">
        <f t="shared" ref="A4418:A4481" si="71">IF(B4418="","",CONCATENATE(B4418,C4418))</f>
        <v>1022202072738-10000115329</v>
      </c>
      <c r="B4418" s="4">
        <v>1022202072738</v>
      </c>
      <c r="C4418" s="4">
        <v>-10000115329</v>
      </c>
    </row>
    <row r="4419">
      <c r="A4419" t="str">
        <f t="shared" si="71"/>
        <v>1022202071363-10000115329</v>
      </c>
      <c r="B4419" s="4">
        <v>1022202071363</v>
      </c>
      <c r="C4419" s="4">
        <v>-10000115329</v>
      </c>
    </row>
    <row r="4420">
      <c r="A4420" t="str">
        <f t="shared" si="71"/>
        <v>1022202071308-10000000231</v>
      </c>
      <c r="B4420" s="4">
        <v>1022202071308</v>
      </c>
      <c r="C4420" s="4">
        <v>-10000000231</v>
      </c>
    </row>
    <row r="4421">
      <c r="A4421" t="str">
        <f t="shared" si="71"/>
        <v>1022202072661-10000115329</v>
      </c>
      <c r="B4421" s="4">
        <v>1022202072661</v>
      </c>
      <c r="C4421" s="4">
        <v>-10000115329</v>
      </c>
    </row>
    <row r="4422">
      <c r="A4422" t="str">
        <f t="shared" si="71"/>
        <v>1022202072661-10000115338</v>
      </c>
      <c r="B4422" s="4">
        <v>1022202072661</v>
      </c>
      <c r="C4422" s="4">
        <v>-10000115338</v>
      </c>
    </row>
    <row r="4423">
      <c r="A4423" t="str">
        <f t="shared" si="71"/>
        <v>1022202071198-10000000208</v>
      </c>
      <c r="B4423" s="4">
        <v>1022202071198</v>
      </c>
      <c r="C4423" s="4">
        <v>-10000000208</v>
      </c>
    </row>
    <row r="4424">
      <c r="A4424" t="str">
        <f t="shared" si="71"/>
        <v>1022202073200-10000115361</v>
      </c>
      <c r="B4424" s="4">
        <v>1022202073200</v>
      </c>
      <c r="C4424" s="4">
        <v>-10000115361</v>
      </c>
    </row>
    <row r="4425">
      <c r="A4425" t="str">
        <f t="shared" si="71"/>
        <v>1022202072100-10000115338</v>
      </c>
      <c r="B4425" s="4">
        <v>1022202072100</v>
      </c>
      <c r="C4425" s="4">
        <v>-10000115338</v>
      </c>
    </row>
    <row r="4426">
      <c r="A4426" t="str">
        <f t="shared" si="71"/>
        <v>1022202072100-10000000231</v>
      </c>
      <c r="B4426" s="4">
        <v>1022202072100</v>
      </c>
      <c r="C4426" s="4">
        <v>-10000000231</v>
      </c>
    </row>
    <row r="4427">
      <c r="A4427" t="str">
        <f t="shared" si="71"/>
        <v>1022202071286-10000115338</v>
      </c>
      <c r="B4427" s="4">
        <v>1022202071286</v>
      </c>
      <c r="C4427" s="4">
        <v>-10000115338</v>
      </c>
    </row>
    <row r="4428">
      <c r="A4428" t="str">
        <f t="shared" si="71"/>
        <v>1022202071814-10000000231</v>
      </c>
      <c r="B4428" s="4">
        <v>1022202071814</v>
      </c>
      <c r="C4428" s="4">
        <v>-10000000231</v>
      </c>
    </row>
    <row r="4429">
      <c r="A4429" t="str">
        <f t="shared" si="71"/>
        <v>1022202071132-10000115338</v>
      </c>
      <c r="B4429" s="4">
        <v>1022202071132</v>
      </c>
      <c r="C4429" s="4">
        <v>-10000115338</v>
      </c>
    </row>
    <row r="4430">
      <c r="A4430" t="str">
        <f t="shared" si="71"/>
        <v>1022202073200-10000115366</v>
      </c>
      <c r="B4430" s="4">
        <v>1022202073200</v>
      </c>
      <c r="C4430" s="4">
        <v>-10000115366</v>
      </c>
    </row>
    <row r="4431">
      <c r="A4431" t="str">
        <f t="shared" si="71"/>
        <v>1022202073200-10000000231</v>
      </c>
      <c r="B4431" s="4">
        <v>1022202073200</v>
      </c>
      <c r="C4431" s="4">
        <v>-10000000231</v>
      </c>
    </row>
    <row r="4432">
      <c r="A4432" t="str">
        <f t="shared" si="71"/>
        <v>1022202071363-10000115338</v>
      </c>
      <c r="B4432" s="4">
        <v>1022202071363</v>
      </c>
      <c r="C4432" s="4">
        <v>-10000115338</v>
      </c>
    </row>
    <row r="4433">
      <c r="A4433" t="str">
        <f t="shared" si="71"/>
        <v>1022202073090-10000115338</v>
      </c>
      <c r="B4433" s="4">
        <v>1022202073090</v>
      </c>
      <c r="C4433" s="4">
        <v>-10000115338</v>
      </c>
    </row>
    <row r="4434">
      <c r="A4434" t="str">
        <f t="shared" si="71"/>
        <v>1022202071352-10000115338</v>
      </c>
      <c r="B4434" s="4">
        <v>1022202071352</v>
      </c>
      <c r="C4434" s="4">
        <v>-10000115338</v>
      </c>
    </row>
    <row r="4435">
      <c r="A4435" t="str">
        <f t="shared" si="71"/>
        <v>1022202071286-10000115329</v>
      </c>
      <c r="B4435" s="4">
        <v>1022202071286</v>
      </c>
      <c r="C4435" s="4">
        <v>-10000115329</v>
      </c>
    </row>
    <row r="4436">
      <c r="A4436" t="str">
        <f t="shared" si="71"/>
        <v>1022202071352-10000115329</v>
      </c>
      <c r="B4436" s="4">
        <v>1022202071352</v>
      </c>
      <c r="C4436" s="4">
        <v>-10000115329</v>
      </c>
    </row>
    <row r="4437">
      <c r="A4437" t="str">
        <f t="shared" si="71"/>
        <v>1022202073200-10000115352</v>
      </c>
      <c r="B4437" s="4">
        <v>1022202073200</v>
      </c>
      <c r="C4437" s="4">
        <v>-10000115352</v>
      </c>
    </row>
    <row r="4438">
      <c r="A4438" t="str">
        <f t="shared" si="71"/>
        <v>1022202072232-10000115338</v>
      </c>
      <c r="B4438" s="4">
        <v>1022202072232</v>
      </c>
      <c r="C4438" s="4">
        <v>-10000115338</v>
      </c>
    </row>
    <row r="4439">
      <c r="A4439" t="str">
        <f t="shared" si="71"/>
        <v>1022202073200-10000115345</v>
      </c>
      <c r="B4439" s="4">
        <v>1022202073200</v>
      </c>
      <c r="C4439" s="4">
        <v>-10000115345</v>
      </c>
    </row>
    <row r="4440">
      <c r="A4440" t="str">
        <f t="shared" si="71"/>
        <v>1022202071198-10000115329</v>
      </c>
      <c r="B4440" s="4">
        <v>1022202071198</v>
      </c>
      <c r="C4440" s="4">
        <v>-10000115329</v>
      </c>
    </row>
    <row r="4441">
      <c r="A4441" t="str">
        <f t="shared" si="71"/>
        <v>1022202072738-10000115338</v>
      </c>
      <c r="B4441" s="4">
        <v>1022202072738</v>
      </c>
      <c r="C4441" s="4">
        <v>-10000115338</v>
      </c>
    </row>
    <row r="4442">
      <c r="A4442" t="str">
        <f t="shared" si="71"/>
        <v>1022202072661-10000000231</v>
      </c>
      <c r="B4442" s="4">
        <v>1022202072661</v>
      </c>
      <c r="C4442" s="4">
        <v>-10000000231</v>
      </c>
    </row>
    <row r="4443">
      <c r="A4443" t="str">
        <f t="shared" si="71"/>
        <v>1022202071352-10000000231</v>
      </c>
      <c r="B4443" s="4">
        <v>1022202071352</v>
      </c>
      <c r="C4443" s="4">
        <v>-10000000231</v>
      </c>
    </row>
    <row r="4444">
      <c r="A4444" t="str">
        <f t="shared" si="71"/>
        <v>1022202071198-10000000246</v>
      </c>
      <c r="B4444" s="4">
        <v>1022202071198</v>
      </c>
      <c r="C4444" s="4">
        <v>-10000000246</v>
      </c>
    </row>
    <row r="4445">
      <c r="A4445" t="str">
        <f t="shared" si="71"/>
        <v>1022202072738-10000000231</v>
      </c>
      <c r="B4445" s="4">
        <v>1022202072738</v>
      </c>
      <c r="C4445" s="4">
        <v>-10000000231</v>
      </c>
    </row>
    <row r="4446">
      <c r="A4446" t="str">
        <f t="shared" si="71"/>
        <v>1022202071308-10000115338</v>
      </c>
      <c r="B4446" s="4">
        <v>1022202071308</v>
      </c>
      <c r="C4446" s="4">
        <v>-10000115338</v>
      </c>
    </row>
    <row r="4447">
      <c r="A4447" t="str">
        <f t="shared" si="71"/>
        <v>1022202071132-10000115329</v>
      </c>
      <c r="B4447" s="4">
        <v>1022202071132</v>
      </c>
      <c r="C4447" s="4">
        <v>-10000115329</v>
      </c>
    </row>
    <row r="4448">
      <c r="A4448" t="str">
        <f t="shared" si="71"/>
        <v>1022202072232-10000115329</v>
      </c>
      <c r="B4448" s="4">
        <v>1022202072232</v>
      </c>
      <c r="C4448" s="4">
        <v>-10000115329</v>
      </c>
    </row>
    <row r="4449">
      <c r="A4449" t="str">
        <f t="shared" si="71"/>
        <v>1022202071286-10000000231</v>
      </c>
      <c r="B4449" s="4">
        <v>1022202071286</v>
      </c>
      <c r="C4449" s="4">
        <v>-10000000231</v>
      </c>
    </row>
    <row r="4450">
      <c r="A4450" t="str">
        <f t="shared" si="71"/>
        <v>1022202072232-10000000231</v>
      </c>
      <c r="B4450" s="4">
        <v>1022202072232</v>
      </c>
      <c r="C4450" s="4">
        <v>-10000000231</v>
      </c>
    </row>
    <row r="4451">
      <c r="A4451" t="str">
        <f t="shared" si="71"/>
        <v>1022202071363-10000000231</v>
      </c>
      <c r="B4451" s="4">
        <v>1022202071363</v>
      </c>
      <c r="C4451" s="4">
        <v>-10000000231</v>
      </c>
    </row>
    <row r="4452">
      <c r="A4452" t="str">
        <f t="shared" si="71"/>
        <v>1022202073090-10000000231</v>
      </c>
      <c r="B4452" s="4">
        <v>1022202073090</v>
      </c>
      <c r="C4452" s="4">
        <v>-10000000231</v>
      </c>
    </row>
    <row r="4453">
      <c r="A4453" t="str">
        <f t="shared" si="71"/>
        <v>1022202071814-10000115329</v>
      </c>
      <c r="B4453" s="4">
        <v>1022202071814</v>
      </c>
      <c r="C4453" s="4">
        <v>-10000115329</v>
      </c>
    </row>
    <row r="4454">
      <c r="A4454" t="str">
        <f t="shared" si="71"/>
        <v>1022202071198-10000000231</v>
      </c>
      <c r="B4454" s="4">
        <v>1022202071198</v>
      </c>
      <c r="C4454" s="4">
        <v>-10000000231</v>
      </c>
    </row>
    <row r="4455">
      <c r="A4455" t="str">
        <f t="shared" si="71"/>
        <v>1022202071308-10000115329</v>
      </c>
      <c r="B4455" s="4">
        <v>1022202071308</v>
      </c>
      <c r="C4455" s="4">
        <v>-10000115329</v>
      </c>
    </row>
    <row r="4456">
      <c r="A4456" t="str">
        <f t="shared" si="71"/>
        <v>1022202071198-10000115338</v>
      </c>
      <c r="B4456" s="4">
        <v>1022202071198</v>
      </c>
      <c r="C4456" s="4">
        <v>-10000115338</v>
      </c>
    </row>
    <row r="4457">
      <c r="A4457" t="str">
        <f t="shared" si="71"/>
        <v>1022202073090-10000115329</v>
      </c>
      <c r="B4457" s="4">
        <v>1022202073090</v>
      </c>
      <c r="C4457" s="4">
        <v>-10000115329</v>
      </c>
    </row>
    <row r="4458">
      <c r="A4458" t="str">
        <f t="shared" si="71"/>
        <v>1022202071132-10000000231</v>
      </c>
      <c r="B4458" s="4">
        <v>1022202071132</v>
      </c>
      <c r="C4458" s="4">
        <v>-10000000231</v>
      </c>
    </row>
    <row r="4459">
      <c r="A4459" t="str">
        <f t="shared" si="71"/>
        <v>102220057085310003773828</v>
      </c>
      <c r="B4459" s="4">
        <v>1022200570853</v>
      </c>
      <c r="C4459" s="4">
        <v>10003773828</v>
      </c>
    </row>
    <row r="4460">
      <c r="A4460" t="str">
        <f t="shared" si="71"/>
        <v>1022200570853-10000000241</v>
      </c>
      <c r="B4460" s="4">
        <v>1022200570853</v>
      </c>
      <c r="C4460" s="4">
        <v>-10000000241</v>
      </c>
    </row>
    <row r="4461">
      <c r="A4461" t="str">
        <f t="shared" si="71"/>
        <v>1022202365162-10000115343</v>
      </c>
      <c r="B4461" s="4">
        <v>1022202365162</v>
      </c>
      <c r="C4461" s="4">
        <v>-10000115343</v>
      </c>
    </row>
    <row r="4462">
      <c r="A4462" t="str">
        <f t="shared" si="71"/>
        <v>1132225020344-10000000482</v>
      </c>
      <c r="B4462" s="4">
        <v>1132225020344</v>
      </c>
      <c r="C4462" s="4">
        <v>-10000000482</v>
      </c>
    </row>
    <row r="4463">
      <c r="A4463" t="str">
        <f t="shared" si="71"/>
        <v>1022201982296-10000000231</v>
      </c>
      <c r="B4463" s="4">
        <v>1022201982296</v>
      </c>
      <c r="C4463" s="4">
        <v>-10000000231</v>
      </c>
    </row>
    <row r="4464">
      <c r="A4464" t="str">
        <f t="shared" si="71"/>
        <v>1022201982296-10000000452</v>
      </c>
      <c r="B4464" s="4">
        <v>1022201982296</v>
      </c>
      <c r="C4464" s="4">
        <v>-10000000452</v>
      </c>
    </row>
    <row r="4465">
      <c r="A4465" t="str">
        <f t="shared" si="71"/>
        <v>1022200883847-10000115360</v>
      </c>
      <c r="B4465" s="4">
        <v>1022200883847</v>
      </c>
      <c r="C4465" s="4">
        <v>-10000115360</v>
      </c>
    </row>
    <row r="4466">
      <c r="A4466" t="str">
        <f t="shared" si="71"/>
        <v>1022202611782-10000115339</v>
      </c>
      <c r="B4466" s="4">
        <v>1022202611782</v>
      </c>
      <c r="C4466" s="4">
        <v>-10000115339</v>
      </c>
    </row>
    <row r="4467">
      <c r="A4467" t="str">
        <f t="shared" si="71"/>
        <v>1022202611782-10000115326</v>
      </c>
      <c r="B4467" s="4">
        <v>1022202611782</v>
      </c>
      <c r="C4467" s="4">
        <v>-10000115326</v>
      </c>
    </row>
    <row r="4468">
      <c r="A4468" t="str">
        <f t="shared" si="71"/>
        <v>1022202611782-10000115359</v>
      </c>
      <c r="B4468" s="4">
        <v>1022202611782</v>
      </c>
      <c r="C4468" s="4">
        <v>-10000115359</v>
      </c>
    </row>
    <row r="4469">
      <c r="A4469" t="str">
        <f t="shared" si="71"/>
        <v>1022202611782-10000115371</v>
      </c>
      <c r="B4469" s="4">
        <v>1022202611782</v>
      </c>
      <c r="C4469" s="4">
        <v>-10000115371</v>
      </c>
    </row>
    <row r="4470">
      <c r="A4470" t="str">
        <f t="shared" si="71"/>
        <v>1022202611782-10000000231</v>
      </c>
      <c r="B4470" s="4">
        <v>1022202611782</v>
      </c>
      <c r="C4470" s="4">
        <v>-10000000231</v>
      </c>
    </row>
    <row r="4471">
      <c r="A4471" t="str">
        <f t="shared" si="71"/>
        <v>1022202611782-10000115373</v>
      </c>
      <c r="B4471" s="4">
        <v>1022202611782</v>
      </c>
      <c r="C4471" s="4">
        <v>-10000115373</v>
      </c>
    </row>
    <row r="4472">
      <c r="A4472" t="str">
        <f t="shared" si="71"/>
        <v>1022202611782-10000115366</v>
      </c>
      <c r="B4472" s="4">
        <v>1022202611782</v>
      </c>
      <c r="C4472" s="4">
        <v>-10000115366</v>
      </c>
    </row>
    <row r="4473">
      <c r="A4473" t="str">
        <f t="shared" si="71"/>
        <v>1022202611782-10000115361</v>
      </c>
      <c r="B4473" s="4">
        <v>1022202611782</v>
      </c>
      <c r="C4473" s="4">
        <v>-10000115361</v>
      </c>
    </row>
    <row r="4474">
      <c r="A4474" t="str">
        <f t="shared" si="71"/>
        <v>1022202611782-10000115343</v>
      </c>
      <c r="B4474" s="4">
        <v>1022202611782</v>
      </c>
      <c r="C4474" s="4">
        <v>-10000115343</v>
      </c>
    </row>
    <row r="4475">
      <c r="A4475" t="str">
        <f t="shared" si="71"/>
        <v>1022202611782-10000000209</v>
      </c>
      <c r="B4475" s="4">
        <v>1022202611782</v>
      </c>
      <c r="C4475" s="4">
        <v>-10000000209</v>
      </c>
    </row>
    <row r="4476">
      <c r="A4476" t="str">
        <f t="shared" si="71"/>
        <v>1022202611782-10000000241</v>
      </c>
      <c r="B4476" s="4">
        <v>1022202611782</v>
      </c>
      <c r="C4476" s="4">
        <v>-10000000241</v>
      </c>
    </row>
    <row r="4477">
      <c r="A4477" t="str">
        <f t="shared" si="71"/>
        <v>1022202611782-10000115345</v>
      </c>
      <c r="B4477" s="4">
        <v>1022202611782</v>
      </c>
      <c r="C4477" s="4">
        <v>-10000115345</v>
      </c>
    </row>
    <row r="4478">
      <c r="A4478" t="str">
        <f t="shared" si="71"/>
        <v>1022202611782-10000115352</v>
      </c>
      <c r="B4478" s="4">
        <v>1022202611782</v>
      </c>
      <c r="C4478" s="4">
        <v>-10000115352</v>
      </c>
    </row>
    <row r="4479">
      <c r="A4479" t="str">
        <f t="shared" si="71"/>
        <v>1022202611782-10000115325</v>
      </c>
      <c r="B4479" s="4">
        <v>1022202611782</v>
      </c>
      <c r="C4479" s="4">
        <v>-10000115325</v>
      </c>
    </row>
    <row r="4480">
      <c r="A4480" t="str">
        <f t="shared" si="71"/>
        <v>1022202611782-10000115347</v>
      </c>
      <c r="B4480" s="4">
        <v>1022202611782</v>
      </c>
      <c r="C4480" s="4">
        <v>-10000115347</v>
      </c>
    </row>
    <row r="4481">
      <c r="A4481" t="str">
        <f t="shared" si="71"/>
        <v>1022202611782-10000115360</v>
      </c>
      <c r="B4481" s="4">
        <v>1022202611782</v>
      </c>
      <c r="C4481" s="4">
        <v>-10000115360</v>
      </c>
    </row>
    <row r="4482">
      <c r="A4482" t="str">
        <f t="shared" ref="A4482:A4545" si="72">IF(B4482="","",CONCATENATE(B4482,C4482))</f>
        <v>1022202611782-10000115356</v>
      </c>
      <c r="B4482" s="4">
        <v>1022202611782</v>
      </c>
      <c r="C4482" s="4">
        <v>-10000115356</v>
      </c>
    </row>
    <row r="4483">
      <c r="A4483" t="str">
        <f t="shared" si="72"/>
        <v>1022201128905-10000115354</v>
      </c>
      <c r="B4483" s="4">
        <v>1022201128905</v>
      </c>
      <c r="C4483" s="4">
        <v>-10000115354</v>
      </c>
    </row>
    <row r="4484">
      <c r="A4484" t="str">
        <f t="shared" si="72"/>
        <v>1022201128905-10000115326</v>
      </c>
      <c r="B4484" s="4">
        <v>1022201128905</v>
      </c>
      <c r="C4484" s="4">
        <v>-10000115326</v>
      </c>
    </row>
    <row r="4485">
      <c r="A4485" t="str">
        <f t="shared" si="72"/>
        <v>1022201128905-10000115347</v>
      </c>
      <c r="B4485" s="4">
        <v>1022201128905</v>
      </c>
      <c r="C4485" s="4">
        <v>-10000115347</v>
      </c>
    </row>
    <row r="4486">
      <c r="A4486" t="str">
        <f t="shared" si="72"/>
        <v>1022201128905-10000115341</v>
      </c>
      <c r="B4486" s="4">
        <v>1022201128905</v>
      </c>
      <c r="C4486" s="4">
        <v>-10000115341</v>
      </c>
    </row>
    <row r="4487">
      <c r="A4487" t="str">
        <f t="shared" si="72"/>
        <v>1022201128905-10000115343</v>
      </c>
      <c r="B4487" s="4">
        <v>1022201128905</v>
      </c>
      <c r="C4487" s="4">
        <v>-10000115343</v>
      </c>
    </row>
    <row r="4488">
      <c r="A4488" t="str">
        <f t="shared" si="72"/>
        <v>1022201145768-10000115359</v>
      </c>
      <c r="B4488" s="4">
        <v>1022201145768</v>
      </c>
      <c r="C4488" s="4">
        <v>-10000115359</v>
      </c>
    </row>
    <row r="4489">
      <c r="A4489" t="str">
        <f t="shared" si="72"/>
        <v>1022201145768-10000115329</v>
      </c>
      <c r="B4489" s="4">
        <v>1022201145768</v>
      </c>
      <c r="C4489" s="4">
        <v>-10000115329</v>
      </c>
    </row>
    <row r="4490">
      <c r="A4490" t="str">
        <f t="shared" si="72"/>
        <v>1022201128905-10000115325</v>
      </c>
      <c r="B4490" s="4">
        <v>1022201128905</v>
      </c>
      <c r="C4490" s="4">
        <v>-10000115325</v>
      </c>
    </row>
    <row r="4491">
      <c r="A4491" t="str">
        <f t="shared" si="72"/>
        <v>1022201128905-10000115338</v>
      </c>
      <c r="B4491" s="4">
        <v>1022201128905</v>
      </c>
      <c r="C4491" s="4">
        <v>-10000115338</v>
      </c>
    </row>
    <row r="4492">
      <c r="A4492" t="str">
        <f t="shared" si="72"/>
        <v>1022201128905-10000115359</v>
      </c>
      <c r="B4492" s="4">
        <v>1022201128905</v>
      </c>
      <c r="C4492" s="4">
        <v>-10000115359</v>
      </c>
    </row>
    <row r="4493">
      <c r="A4493" t="str">
        <f t="shared" si="72"/>
        <v>1022200895441-10000115354</v>
      </c>
      <c r="B4493" s="4">
        <v>1022200895441</v>
      </c>
      <c r="C4493" s="4">
        <v>-10000115354</v>
      </c>
    </row>
    <row r="4494">
      <c r="A4494" t="str">
        <f t="shared" si="72"/>
        <v>1022200895441-10000115352</v>
      </c>
      <c r="B4494" s="4">
        <v>1022200895441</v>
      </c>
      <c r="C4494" s="4">
        <v>-10000115352</v>
      </c>
    </row>
    <row r="4495">
      <c r="A4495" t="str">
        <f t="shared" si="72"/>
        <v>1022200895441-10000115325</v>
      </c>
      <c r="B4495" s="4">
        <v>1022200895441</v>
      </c>
      <c r="C4495" s="4">
        <v>-10000115325</v>
      </c>
    </row>
    <row r="4496">
      <c r="A4496" t="str">
        <f t="shared" si="72"/>
        <v>1022200895441-10000115338</v>
      </c>
      <c r="B4496" s="4">
        <v>1022200895441</v>
      </c>
      <c r="C4496" s="4">
        <v>-10000115338</v>
      </c>
    </row>
    <row r="4497">
      <c r="A4497" t="str">
        <f t="shared" si="72"/>
        <v>1022200895441-10000115341</v>
      </c>
      <c r="B4497" s="4">
        <v>1022200895441</v>
      </c>
      <c r="C4497" s="4">
        <v>-10000115341</v>
      </c>
    </row>
    <row r="4498">
      <c r="A4498" t="str">
        <f t="shared" si="72"/>
        <v>1022200895441-10000115359</v>
      </c>
      <c r="B4498" s="4">
        <v>1022200895441</v>
      </c>
      <c r="C4498" s="4">
        <v>-10000115359</v>
      </c>
    </row>
    <row r="4499">
      <c r="A4499" t="str">
        <f t="shared" si="72"/>
        <v>1022200895441-10000115347</v>
      </c>
      <c r="B4499" s="4">
        <v>1022200895441</v>
      </c>
      <c r="C4499" s="4">
        <v>-10000115347</v>
      </c>
    </row>
    <row r="4500">
      <c r="A4500" t="str">
        <f t="shared" si="72"/>
        <v>1022200895441-10000115326</v>
      </c>
      <c r="B4500" s="4">
        <v>1022200895441</v>
      </c>
      <c r="C4500" s="4">
        <v>-10000115326</v>
      </c>
    </row>
    <row r="4501">
      <c r="A4501" t="str">
        <f t="shared" si="72"/>
        <v>1022200895441-10000115343</v>
      </c>
      <c r="B4501" s="4">
        <v>1022200895441</v>
      </c>
      <c r="C4501" s="4">
        <v>-10000115343</v>
      </c>
    </row>
    <row r="4502">
      <c r="A4502" t="str">
        <f t="shared" si="72"/>
        <v>1022201983396-10000000231</v>
      </c>
      <c r="B4502" s="4">
        <v>1022201983396</v>
      </c>
      <c r="C4502" s="4">
        <v>-10000000231</v>
      </c>
    </row>
    <row r="4503">
      <c r="A4503" t="str">
        <f t="shared" si="72"/>
        <v>1022201982307-10000000452</v>
      </c>
      <c r="B4503" s="4">
        <v>1022201982307</v>
      </c>
      <c r="C4503" s="4">
        <v>-10000000452</v>
      </c>
    </row>
    <row r="4504">
      <c r="A4504" t="str">
        <f t="shared" si="72"/>
        <v>1022201982406-10000115361</v>
      </c>
      <c r="B4504" s="4">
        <v>1022201982406</v>
      </c>
      <c r="C4504" s="4">
        <v>-10000115361</v>
      </c>
    </row>
    <row r="4505">
      <c r="A4505" t="str">
        <f t="shared" si="72"/>
        <v>1022201983319-10000000452</v>
      </c>
      <c r="B4505" s="4">
        <v>1022201983319</v>
      </c>
      <c r="C4505" s="4">
        <v>-10000000452</v>
      </c>
    </row>
    <row r="4506">
      <c r="A4506" t="str">
        <f t="shared" si="72"/>
        <v>1022201982296-10000000209</v>
      </c>
      <c r="B4506" s="4">
        <v>1022201982296</v>
      </c>
      <c r="C4506" s="4">
        <v>-10000000209</v>
      </c>
    </row>
    <row r="4507">
      <c r="A4507" t="str">
        <f t="shared" si="72"/>
        <v>1022201982307-10000115361</v>
      </c>
      <c r="B4507" s="4">
        <v>1022201982307</v>
      </c>
      <c r="C4507" s="4">
        <v>-10000115361</v>
      </c>
    </row>
    <row r="4508">
      <c r="A4508" t="str">
        <f t="shared" si="72"/>
        <v>1022201982406-10000000209</v>
      </c>
      <c r="B4508" s="4">
        <v>1022201982406</v>
      </c>
      <c r="C4508" s="4">
        <v>-10000000209</v>
      </c>
    </row>
    <row r="4509">
      <c r="A4509" t="str">
        <f t="shared" si="72"/>
        <v>1022201983396-10000115361</v>
      </c>
      <c r="B4509" s="4">
        <v>1022201983396</v>
      </c>
      <c r="C4509" s="4">
        <v>-10000115361</v>
      </c>
    </row>
    <row r="4510">
      <c r="A4510" t="str">
        <f t="shared" si="72"/>
        <v>1022201982406-10000000231</v>
      </c>
      <c r="B4510" s="4">
        <v>1022201982406</v>
      </c>
      <c r="C4510" s="4">
        <v>-10000000231</v>
      </c>
    </row>
    <row r="4511">
      <c r="A4511" t="str">
        <f t="shared" si="72"/>
        <v>1022201982362-10000115361</v>
      </c>
      <c r="B4511" s="4">
        <v>1022201982362</v>
      </c>
      <c r="C4511" s="4">
        <v>-10000115361</v>
      </c>
    </row>
    <row r="4512">
      <c r="A4512" t="str">
        <f t="shared" si="72"/>
        <v>1022201982428-10000115361</v>
      </c>
      <c r="B4512" s="4">
        <v>1022201982428</v>
      </c>
      <c r="C4512" s="4">
        <v>-10000115361</v>
      </c>
    </row>
    <row r="4513">
      <c r="A4513" t="str">
        <f t="shared" si="72"/>
        <v>1022201983319-10000000209</v>
      </c>
      <c r="B4513" s="4">
        <v>1022201983319</v>
      </c>
      <c r="C4513" s="4">
        <v>-10000000209</v>
      </c>
    </row>
    <row r="4514">
      <c r="A4514" t="str">
        <f t="shared" si="72"/>
        <v>1022201982330-10000000452</v>
      </c>
      <c r="B4514" s="4">
        <v>1022201982330</v>
      </c>
      <c r="C4514" s="4">
        <v>-10000000452</v>
      </c>
    </row>
    <row r="4515">
      <c r="A4515" t="str">
        <f t="shared" si="72"/>
        <v>1022201982428-10000000209</v>
      </c>
      <c r="B4515" s="4">
        <v>1022201982428</v>
      </c>
      <c r="C4515" s="4">
        <v>-10000000209</v>
      </c>
    </row>
    <row r="4516">
      <c r="A4516" t="str">
        <f t="shared" si="72"/>
        <v>1022201982362-10000000452</v>
      </c>
      <c r="B4516" s="4">
        <v>1022201982362</v>
      </c>
      <c r="C4516" s="4">
        <v>-10000000452</v>
      </c>
    </row>
    <row r="4517">
      <c r="A4517" t="str">
        <f t="shared" si="72"/>
        <v>1022201982330-10000000209</v>
      </c>
      <c r="B4517" s="4">
        <v>1022201982330</v>
      </c>
      <c r="C4517" s="4">
        <v>-10000000209</v>
      </c>
    </row>
    <row r="4518">
      <c r="A4518" t="str">
        <f t="shared" si="72"/>
        <v>1022201982395-10000115361</v>
      </c>
      <c r="B4518" s="4">
        <v>1022201982395</v>
      </c>
      <c r="C4518" s="4">
        <v>-10000115361</v>
      </c>
    </row>
    <row r="4519">
      <c r="A4519" t="str">
        <f t="shared" si="72"/>
        <v>1022201982330-10000115361</v>
      </c>
      <c r="B4519" s="4">
        <v>1022201982330</v>
      </c>
      <c r="C4519" s="4">
        <v>-10000115361</v>
      </c>
    </row>
    <row r="4520">
      <c r="A4520" t="str">
        <f t="shared" si="72"/>
        <v>1022201982406-10000000452</v>
      </c>
      <c r="B4520" s="4">
        <v>1022201982406</v>
      </c>
      <c r="C4520" s="4">
        <v>-10000000452</v>
      </c>
    </row>
    <row r="4521">
      <c r="A4521" t="str">
        <f t="shared" si="72"/>
        <v>1022201982296-10000115361</v>
      </c>
      <c r="B4521" s="4">
        <v>1022201982296</v>
      </c>
      <c r="C4521" s="4">
        <v>-10000115361</v>
      </c>
    </row>
    <row r="4522">
      <c r="A4522" t="str">
        <f t="shared" si="72"/>
        <v>1022201982395-10000000209</v>
      </c>
      <c r="B4522" s="4">
        <v>1022201982395</v>
      </c>
      <c r="C4522" s="4">
        <v>-10000000209</v>
      </c>
    </row>
    <row r="4523">
      <c r="A4523" t="str">
        <f t="shared" si="72"/>
        <v>1022201983396-10000000452</v>
      </c>
      <c r="B4523" s="4">
        <v>1022201983396</v>
      </c>
      <c r="C4523" s="4">
        <v>-10000000452</v>
      </c>
    </row>
    <row r="4524">
      <c r="A4524" t="str">
        <f t="shared" si="72"/>
        <v>1022201982428-10000000452</v>
      </c>
      <c r="B4524" s="4">
        <v>1022201982428</v>
      </c>
      <c r="C4524" s="4">
        <v>-10000000452</v>
      </c>
    </row>
    <row r="4525">
      <c r="A4525" t="str">
        <f t="shared" si="72"/>
        <v>1022201982307-10000000231</v>
      </c>
      <c r="B4525" s="4">
        <v>1022201982307</v>
      </c>
      <c r="C4525" s="4">
        <v>-10000000231</v>
      </c>
    </row>
    <row r="4526">
      <c r="A4526" t="str">
        <f t="shared" si="72"/>
        <v>1022201983319-10000000231</v>
      </c>
      <c r="B4526" s="4">
        <v>1022201983319</v>
      </c>
      <c r="C4526" s="4">
        <v>-10000000231</v>
      </c>
    </row>
    <row r="4527">
      <c r="A4527" t="str">
        <f t="shared" si="72"/>
        <v>1022201983319-10000115361</v>
      </c>
      <c r="B4527" s="4">
        <v>1022201983319</v>
      </c>
      <c r="C4527" s="4">
        <v>-10000115361</v>
      </c>
    </row>
    <row r="4528">
      <c r="A4528" t="str">
        <f t="shared" si="72"/>
        <v>1022201982362-10000000209</v>
      </c>
      <c r="B4528" s="4">
        <v>1022201982362</v>
      </c>
      <c r="C4528" s="4">
        <v>-10000000209</v>
      </c>
    </row>
    <row r="4529">
      <c r="A4529" t="str">
        <f t="shared" si="72"/>
        <v>1022201983396-10000000209</v>
      </c>
      <c r="B4529" s="4">
        <v>1022201983396</v>
      </c>
      <c r="C4529" s="4">
        <v>-10000000209</v>
      </c>
    </row>
    <row r="4530">
      <c r="A4530" t="str">
        <f t="shared" si="72"/>
        <v>1022201982395-10000000231</v>
      </c>
      <c r="B4530" s="4">
        <v>1022201982395</v>
      </c>
      <c r="C4530" s="4">
        <v>-10000000231</v>
      </c>
    </row>
    <row r="4531">
      <c r="A4531" t="str">
        <f t="shared" si="72"/>
        <v>1022201982395-10000000452</v>
      </c>
      <c r="B4531" s="4">
        <v>1022201982395</v>
      </c>
      <c r="C4531" s="4">
        <v>-10000000452</v>
      </c>
    </row>
    <row r="4532">
      <c r="A4532" t="str">
        <f t="shared" si="72"/>
        <v>1022201982362-10000000231</v>
      </c>
      <c r="B4532" s="4">
        <v>1022201982362</v>
      </c>
      <c r="C4532" s="4">
        <v>-10000000231</v>
      </c>
    </row>
    <row r="4533">
      <c r="A4533" t="str">
        <f t="shared" si="72"/>
        <v>1022201982330-10000000231</v>
      </c>
      <c r="B4533" s="4">
        <v>1022201982330</v>
      </c>
      <c r="C4533" s="4">
        <v>-10000000231</v>
      </c>
    </row>
    <row r="4534">
      <c r="A4534" t="str">
        <f t="shared" si="72"/>
        <v>1022201982307-10000000209</v>
      </c>
      <c r="B4534" s="4">
        <v>1022201982307</v>
      </c>
      <c r="C4534" s="4">
        <v>-10000000209</v>
      </c>
    </row>
    <row r="4535">
      <c r="A4535" t="str">
        <f t="shared" si="72"/>
        <v>1022201982428-10000000231</v>
      </c>
      <c r="B4535" s="4">
        <v>1022201982428</v>
      </c>
      <c r="C4535" s="4">
        <v>-10000000231</v>
      </c>
    </row>
    <row r="4536">
      <c r="A4536" t="str">
        <f t="shared" si="72"/>
        <v>1022201394984-10000115352</v>
      </c>
      <c r="B4536" s="4">
        <v>1022201394984</v>
      </c>
      <c r="C4536" s="4">
        <v>-10000115352</v>
      </c>
    </row>
    <row r="4537">
      <c r="A4537" t="str">
        <f t="shared" si="72"/>
        <v>1022201394984-10000115329</v>
      </c>
      <c r="B4537" s="4">
        <v>1022201394984</v>
      </c>
      <c r="C4537" s="4">
        <v>-10000115329</v>
      </c>
    </row>
    <row r="4538">
      <c r="A4538" t="str">
        <f t="shared" si="72"/>
        <v>1022201386900-10000115326</v>
      </c>
      <c r="B4538" s="4">
        <v>1022201386900</v>
      </c>
      <c r="C4538" s="4">
        <v>-10000115326</v>
      </c>
    </row>
    <row r="4539">
      <c r="A4539" t="str">
        <f t="shared" si="72"/>
        <v>1022201386900-10000115343</v>
      </c>
      <c r="B4539" s="4">
        <v>1022201386900</v>
      </c>
      <c r="C4539" s="4">
        <v>-10000115343</v>
      </c>
    </row>
    <row r="4540">
      <c r="A4540" t="str">
        <f t="shared" si="72"/>
        <v>1022201386900-10000115338</v>
      </c>
      <c r="B4540" s="4">
        <v>1022201386900</v>
      </c>
      <c r="C4540" s="4">
        <v>-10000115338</v>
      </c>
    </row>
    <row r="4541">
      <c r="A4541" t="str">
        <f t="shared" si="72"/>
        <v>1022201386900-10000115352</v>
      </c>
      <c r="B4541" s="4">
        <v>1022201386900</v>
      </c>
      <c r="C4541" s="4">
        <v>-10000115352</v>
      </c>
    </row>
    <row r="4542">
      <c r="A4542" t="str">
        <f t="shared" si="72"/>
        <v>1022201394984-10000115359</v>
      </c>
      <c r="B4542" s="4">
        <v>1022201394984</v>
      </c>
      <c r="C4542" s="4">
        <v>-10000115359</v>
      </c>
    </row>
    <row r="4543">
      <c r="A4543" t="str">
        <f t="shared" si="72"/>
        <v>1022201386900-10000115325</v>
      </c>
      <c r="B4543" s="4">
        <v>1022201386900</v>
      </c>
      <c r="C4543" s="4">
        <v>-10000115325</v>
      </c>
    </row>
    <row r="4544">
      <c r="A4544" t="str">
        <f t="shared" si="72"/>
        <v>1022201386900-10000115354</v>
      </c>
      <c r="B4544" s="4">
        <v>1022201386900</v>
      </c>
      <c r="C4544" s="4">
        <v>-10000115354</v>
      </c>
    </row>
    <row r="4545">
      <c r="A4545" t="str">
        <f t="shared" si="72"/>
        <v>1022201386900-10000115359</v>
      </c>
      <c r="B4545" s="4">
        <v>1022201386900</v>
      </c>
      <c r="C4545" s="4">
        <v>-10000115359</v>
      </c>
    </row>
    <row r="4546">
      <c r="A4546" t="str">
        <f t="shared" ref="A4546:A4609" si="73">IF(B4546="","",CONCATENATE(B4546,C4546))</f>
        <v>1022201386900-10000115341</v>
      </c>
      <c r="B4546" s="4">
        <v>1022201386900</v>
      </c>
      <c r="C4546" s="4">
        <v>-10000115341</v>
      </c>
    </row>
    <row r="4547">
      <c r="A4547" t="str">
        <f t="shared" si="73"/>
        <v>1022201386900-10000115347</v>
      </c>
      <c r="B4547" s="4">
        <v>1022201386900</v>
      </c>
      <c r="C4547" s="4">
        <v>-10000115347</v>
      </c>
    </row>
    <row r="4548">
      <c r="A4548" t="str">
        <f t="shared" si="73"/>
        <v>1022201523926-10000115326</v>
      </c>
      <c r="B4548" s="4">
        <v>1022201523926</v>
      </c>
      <c r="C4548" s="4">
        <v>-10000115326</v>
      </c>
    </row>
    <row r="4549">
      <c r="A4549" t="str">
        <f t="shared" si="73"/>
        <v>1022201523926-10000115359</v>
      </c>
      <c r="B4549" s="4">
        <v>1022201523926</v>
      </c>
      <c r="C4549" s="4">
        <v>-10000115359</v>
      </c>
    </row>
    <row r="4550">
      <c r="A4550" t="str">
        <f t="shared" si="73"/>
        <v>1022201523926-10000115325</v>
      </c>
      <c r="B4550" s="4">
        <v>1022201523926</v>
      </c>
      <c r="C4550" s="4">
        <v>-10000115325</v>
      </c>
    </row>
    <row r="4551">
      <c r="A4551" t="str">
        <f t="shared" si="73"/>
        <v>1022201523926-10000115347</v>
      </c>
      <c r="B4551" s="4">
        <v>1022201523926</v>
      </c>
      <c r="C4551" s="4">
        <v>-10000115347</v>
      </c>
    </row>
    <row r="4552">
      <c r="A4552" t="str">
        <f t="shared" si="73"/>
        <v>1022201523926-10000115343</v>
      </c>
      <c r="B4552" s="4">
        <v>1022201523926</v>
      </c>
      <c r="C4552" s="4">
        <v>-10000115343</v>
      </c>
    </row>
    <row r="4553">
      <c r="A4553" t="str">
        <f t="shared" si="73"/>
        <v>1022201523926-10000115354</v>
      </c>
      <c r="B4553" s="4">
        <v>1022201523926</v>
      </c>
      <c r="C4553" s="4">
        <v>-10000115354</v>
      </c>
    </row>
    <row r="4554">
      <c r="A4554" t="str">
        <f t="shared" si="73"/>
        <v>1022201523926-10000115338</v>
      </c>
      <c r="B4554" s="4">
        <v>1022201523926</v>
      </c>
      <c r="C4554" s="4">
        <v>-10000115338</v>
      </c>
    </row>
    <row r="4555">
      <c r="A4555" t="str">
        <f t="shared" si="73"/>
        <v>1022201523926-10000115341</v>
      </c>
      <c r="B4555" s="4">
        <v>1022201523926</v>
      </c>
      <c r="C4555" s="4">
        <v>-10000115341</v>
      </c>
    </row>
    <row r="4556">
      <c r="A4556" t="str">
        <f t="shared" si="73"/>
        <v>1022201523926-10000115352</v>
      </c>
      <c r="B4556" s="4">
        <v>1022201523926</v>
      </c>
      <c r="C4556" s="4">
        <v>-10000115352</v>
      </c>
    </row>
    <row r="4557">
      <c r="A4557" t="str">
        <f t="shared" si="73"/>
        <v>1062221001160-10000115356</v>
      </c>
      <c r="B4557" s="4">
        <v>1062221001160</v>
      </c>
      <c r="C4557" s="4">
        <v>-10000115356</v>
      </c>
    </row>
    <row r="4558">
      <c r="A4558" t="str">
        <f t="shared" si="73"/>
        <v>1022201775969-10000115352</v>
      </c>
      <c r="B4558" s="4">
        <v>1022201775969</v>
      </c>
      <c r="C4558" s="4">
        <v>-10000115352</v>
      </c>
    </row>
    <row r="4559">
      <c r="A4559" t="str">
        <f t="shared" si="73"/>
        <v>1022201775969-10000115325</v>
      </c>
      <c r="B4559" s="4">
        <v>1022201775969</v>
      </c>
      <c r="C4559" s="4">
        <v>-10000115325</v>
      </c>
    </row>
    <row r="4560">
      <c r="A4560" t="str">
        <f t="shared" si="73"/>
        <v>1022201769732-10000115359</v>
      </c>
      <c r="B4560" s="4">
        <v>1022201769732</v>
      </c>
      <c r="C4560" s="4">
        <v>-10000115359</v>
      </c>
    </row>
    <row r="4561">
      <c r="A4561" t="str">
        <f t="shared" si="73"/>
        <v>1022201775969-10000115338</v>
      </c>
      <c r="B4561" s="4">
        <v>1022201775969</v>
      </c>
      <c r="C4561" s="4">
        <v>-10000115338</v>
      </c>
    </row>
    <row r="4562">
      <c r="A4562" t="str">
        <f t="shared" si="73"/>
        <v>1022201775969-10000115359</v>
      </c>
      <c r="B4562" s="4">
        <v>1022201775969</v>
      </c>
      <c r="C4562" s="4">
        <v>-10000115359</v>
      </c>
    </row>
    <row r="4563">
      <c r="A4563" t="str">
        <f t="shared" si="73"/>
        <v>1022201767444-10000115359</v>
      </c>
      <c r="B4563" s="4">
        <v>1022201767444</v>
      </c>
      <c r="C4563" s="4">
        <v>-10000115359</v>
      </c>
    </row>
    <row r="4564">
      <c r="A4564" t="str">
        <f t="shared" si="73"/>
        <v>1062221001160-10000000241</v>
      </c>
      <c r="B4564" s="4">
        <v>1062221001160</v>
      </c>
      <c r="C4564" s="4">
        <v>-10000000241</v>
      </c>
    </row>
    <row r="4565">
      <c r="A4565" t="str">
        <f t="shared" si="73"/>
        <v>1022201775969-10000115341</v>
      </c>
      <c r="B4565" s="4">
        <v>1022201775969</v>
      </c>
      <c r="C4565" s="4">
        <v>-10000115341</v>
      </c>
    </row>
    <row r="4566">
      <c r="A4566" t="str">
        <f t="shared" si="73"/>
        <v>1022201769732-10000115329</v>
      </c>
      <c r="B4566" s="4">
        <v>1022201769732</v>
      </c>
      <c r="C4566" s="4">
        <v>-10000115329</v>
      </c>
    </row>
    <row r="4567">
      <c r="A4567" t="str">
        <f t="shared" si="73"/>
        <v>1022201767444-10000115329</v>
      </c>
      <c r="B4567" s="4">
        <v>1022201767444</v>
      </c>
      <c r="C4567" s="4">
        <v>-10000115329</v>
      </c>
    </row>
    <row r="4568">
      <c r="A4568" t="str">
        <f t="shared" si="73"/>
        <v>1062221001160-10000115345</v>
      </c>
      <c r="B4568" s="4">
        <v>1062221001160</v>
      </c>
      <c r="C4568" s="4">
        <v>-10000115345</v>
      </c>
    </row>
    <row r="4569">
      <c r="A4569" t="str">
        <f t="shared" si="73"/>
        <v>1022201775969-10000115343</v>
      </c>
      <c r="B4569" s="4">
        <v>1022201775969</v>
      </c>
      <c r="C4569" s="4">
        <v>-10000115343</v>
      </c>
    </row>
    <row r="4570">
      <c r="A4570" t="str">
        <f t="shared" si="73"/>
        <v>1022201775969-10000115326</v>
      </c>
      <c r="B4570" s="4">
        <v>1022201775969</v>
      </c>
      <c r="C4570" s="4">
        <v>-10000115326</v>
      </c>
    </row>
    <row r="4571">
      <c r="A4571" t="str">
        <f t="shared" si="73"/>
        <v>1022201775969-10000115354</v>
      </c>
      <c r="B4571" s="4">
        <v>1022201775969</v>
      </c>
      <c r="C4571" s="4">
        <v>-10000115354</v>
      </c>
    </row>
    <row r="4572">
      <c r="A4572" t="str">
        <f t="shared" si="73"/>
        <v>1062221001160-10000000231</v>
      </c>
      <c r="B4572" s="4">
        <v>1062221001160</v>
      </c>
      <c r="C4572" s="4">
        <v>-10000000231</v>
      </c>
    </row>
    <row r="4573">
      <c r="A4573" t="str">
        <f t="shared" si="73"/>
        <v>1062221001160-10000000209</v>
      </c>
      <c r="B4573" s="4">
        <v>1062221001160</v>
      </c>
      <c r="C4573" s="4">
        <v>-10000000209</v>
      </c>
    </row>
    <row r="4574">
      <c r="A4574" t="str">
        <f t="shared" si="73"/>
        <v>1022201770381-10000000452</v>
      </c>
      <c r="B4574" s="4">
        <v>1022201770381</v>
      </c>
      <c r="C4574" s="4">
        <v>-10000000452</v>
      </c>
    </row>
    <row r="4575">
      <c r="A4575" t="str">
        <f t="shared" si="73"/>
        <v>1042202280251-10000115361</v>
      </c>
      <c r="B4575" s="4">
        <v>1042202280251</v>
      </c>
      <c r="C4575" s="4">
        <v>-10000115361</v>
      </c>
    </row>
    <row r="4576">
      <c r="A4576" t="str">
        <f t="shared" si="73"/>
        <v>1022201775969-10000115347</v>
      </c>
      <c r="B4576" s="4">
        <v>1022201775969</v>
      </c>
      <c r="C4576" s="4">
        <v>-10000115347</v>
      </c>
    </row>
    <row r="4577">
      <c r="A4577" t="str">
        <f t="shared" si="73"/>
        <v>1022202667959-10000115338</v>
      </c>
      <c r="B4577" s="4">
        <v>1022202667959</v>
      </c>
      <c r="C4577" s="4">
        <v>-10000115338</v>
      </c>
    </row>
    <row r="4578">
      <c r="A4578" t="str">
        <f t="shared" si="73"/>
        <v>1022202669488-10000115338</v>
      </c>
      <c r="B4578" s="4">
        <v>1022202669488</v>
      </c>
      <c r="C4578" s="4">
        <v>-10000115338</v>
      </c>
    </row>
    <row r="4579">
      <c r="A4579" t="str">
        <f t="shared" si="73"/>
        <v>1022202669829-10000000452</v>
      </c>
      <c r="B4579" s="4">
        <v>1022202669829</v>
      </c>
      <c r="C4579" s="4">
        <v>-10000000452</v>
      </c>
    </row>
    <row r="4580">
      <c r="A4580" t="str">
        <f t="shared" si="73"/>
        <v>1022202669763-10000000246</v>
      </c>
      <c r="B4580" s="4">
        <v>1022202669763</v>
      </c>
      <c r="C4580" s="4">
        <v>-10000000246</v>
      </c>
    </row>
    <row r="4581">
      <c r="A4581" t="str">
        <f t="shared" si="73"/>
        <v>1022202667959-10000000452</v>
      </c>
      <c r="B4581" s="4">
        <v>1022202667959</v>
      </c>
      <c r="C4581" s="4">
        <v>-10000000452</v>
      </c>
    </row>
    <row r="4582">
      <c r="A4582" t="str">
        <f t="shared" si="73"/>
        <v>1022202669488-10000115329</v>
      </c>
      <c r="B4582" s="4">
        <v>1022202669488</v>
      </c>
      <c r="C4582" s="4">
        <v>-10000115329</v>
      </c>
    </row>
    <row r="4583">
      <c r="A4583" t="str">
        <f t="shared" si="73"/>
        <v>1022202669488-10000115373</v>
      </c>
      <c r="B4583" s="4">
        <v>1022202669488</v>
      </c>
      <c r="C4583" s="4">
        <v>-10000115373</v>
      </c>
    </row>
    <row r="4584">
      <c r="A4584" t="str">
        <f t="shared" si="73"/>
        <v>1022202670192-10000000452</v>
      </c>
      <c r="B4584" s="4">
        <v>1022202670192</v>
      </c>
      <c r="C4584" s="4">
        <v>-10000000452</v>
      </c>
    </row>
    <row r="4585">
      <c r="A4585" t="str">
        <f t="shared" si="73"/>
        <v>1022202667959-10000115329</v>
      </c>
      <c r="B4585" s="4">
        <v>1022202667959</v>
      </c>
      <c r="C4585" s="4">
        <v>-10000115329</v>
      </c>
    </row>
    <row r="4586">
      <c r="A4586" t="str">
        <f t="shared" si="73"/>
        <v>1022202667959-10000115373</v>
      </c>
      <c r="B4586" s="4">
        <v>1022202667959</v>
      </c>
      <c r="C4586" s="4">
        <v>-10000115373</v>
      </c>
    </row>
    <row r="4587">
      <c r="A4587" t="str">
        <f t="shared" si="73"/>
        <v>1022202669488-10000000452</v>
      </c>
      <c r="B4587" s="4">
        <v>1022202669488</v>
      </c>
      <c r="C4587" s="4">
        <v>-10000000452</v>
      </c>
    </row>
    <row r="4588">
      <c r="A4588" t="str">
        <f t="shared" si="73"/>
        <v>1022202670269-10000000452</v>
      </c>
      <c r="B4588" s="4">
        <v>1022202670269</v>
      </c>
      <c r="C4588" s="4">
        <v>-10000000452</v>
      </c>
    </row>
    <row r="4589">
      <c r="A4589" t="str">
        <f t="shared" si="73"/>
        <v>1022200867040-10000115343</v>
      </c>
      <c r="B4589" s="4">
        <v>1022200867040</v>
      </c>
      <c r="C4589" s="4">
        <v>-10000115343</v>
      </c>
    </row>
    <row r="4590">
      <c r="A4590" t="str">
        <f t="shared" si="73"/>
        <v>1022200867040-10000115373</v>
      </c>
      <c r="B4590" s="4">
        <v>1022200867040</v>
      </c>
      <c r="C4590" s="4">
        <v>-10000115373</v>
      </c>
    </row>
    <row r="4591">
      <c r="A4591" t="str">
        <f t="shared" si="73"/>
        <v>1022201946689-10000115338</v>
      </c>
      <c r="B4591" s="4">
        <v>1022201946689</v>
      </c>
      <c r="C4591" s="4">
        <v>-10000115338</v>
      </c>
    </row>
    <row r="4592">
      <c r="A4592" t="str">
        <f t="shared" si="73"/>
        <v>1022201945765-10000000452</v>
      </c>
      <c r="B4592" s="4">
        <v>1022201945765</v>
      </c>
      <c r="C4592" s="4">
        <v>-10000000452</v>
      </c>
    </row>
    <row r="4593">
      <c r="A4593" t="str">
        <f t="shared" si="73"/>
        <v>1022201949770-10000115329</v>
      </c>
      <c r="B4593" s="4">
        <v>1022201949770</v>
      </c>
      <c r="C4593" s="4">
        <v>-10000115329</v>
      </c>
    </row>
    <row r="4594">
      <c r="A4594" t="str">
        <f t="shared" si="73"/>
        <v>1022201946447-10000000231</v>
      </c>
      <c r="B4594" s="4">
        <v>1022201946447</v>
      </c>
      <c r="C4594" s="4">
        <v>-10000000231</v>
      </c>
    </row>
    <row r="4595">
      <c r="A4595" t="str">
        <f t="shared" si="73"/>
        <v>1022201945710-10000000208</v>
      </c>
      <c r="B4595" s="4">
        <v>1022201945710</v>
      </c>
      <c r="C4595" s="4">
        <v>-10000000208</v>
      </c>
    </row>
    <row r="4596">
      <c r="A4596" t="str">
        <f t="shared" si="73"/>
        <v>1022201945105-10000000231</v>
      </c>
      <c r="B4596" s="4">
        <v>1022201945105</v>
      </c>
      <c r="C4596" s="4">
        <v>-10000000231</v>
      </c>
    </row>
    <row r="4597">
      <c r="A4597" t="str">
        <f t="shared" si="73"/>
        <v>1022201946689-10000000452</v>
      </c>
      <c r="B4597" s="4">
        <v>1022201946689</v>
      </c>
      <c r="C4597" s="4">
        <v>-10000000452</v>
      </c>
    </row>
    <row r="4598">
      <c r="A4598" t="str">
        <f t="shared" si="73"/>
        <v>1022201946689-10000000208</v>
      </c>
      <c r="B4598" s="4">
        <v>1022201946689</v>
      </c>
      <c r="C4598" s="4">
        <v>-10000000208</v>
      </c>
    </row>
    <row r="4599">
      <c r="A4599" t="str">
        <f t="shared" si="73"/>
        <v>1022201945116-10000115329</v>
      </c>
      <c r="B4599" s="4">
        <v>1022201945116</v>
      </c>
      <c r="C4599" s="4">
        <v>-10000115329</v>
      </c>
    </row>
    <row r="4600">
      <c r="A4600" t="str">
        <f t="shared" si="73"/>
        <v>1022201945589-10000000452</v>
      </c>
      <c r="B4600" s="4">
        <v>1022201945589</v>
      </c>
      <c r="C4600" s="4">
        <v>-10000000452</v>
      </c>
    </row>
    <row r="4601">
      <c r="A4601" t="str">
        <f t="shared" si="73"/>
        <v>1022201945105-10000000208</v>
      </c>
      <c r="B4601" s="4">
        <v>1022201945105</v>
      </c>
      <c r="C4601" s="4">
        <v>-10000000208</v>
      </c>
    </row>
    <row r="4602">
      <c r="A4602" t="str">
        <f t="shared" si="73"/>
        <v>1022201944984-10000000231</v>
      </c>
      <c r="B4602" s="4">
        <v>1022201944984</v>
      </c>
      <c r="C4602" s="4">
        <v>-10000000231</v>
      </c>
    </row>
    <row r="4603">
      <c r="A4603" t="str">
        <f t="shared" si="73"/>
        <v>1022201945116-10000115373</v>
      </c>
      <c r="B4603" s="4">
        <v>1022201945116</v>
      </c>
      <c r="C4603" s="4">
        <v>-10000115373</v>
      </c>
    </row>
    <row r="4604">
      <c r="A4604" t="str">
        <f t="shared" si="73"/>
        <v>1022201945589-10000115329</v>
      </c>
      <c r="B4604" s="4">
        <v>1022201945589</v>
      </c>
      <c r="C4604" s="4">
        <v>-10000115329</v>
      </c>
    </row>
    <row r="4605">
      <c r="A4605" t="str">
        <f t="shared" si="73"/>
        <v>1022201947228-10000000208</v>
      </c>
      <c r="B4605" s="4">
        <v>1022201947228</v>
      </c>
      <c r="C4605" s="4">
        <v>-10000000208</v>
      </c>
    </row>
    <row r="4606">
      <c r="A4606" t="str">
        <f t="shared" si="73"/>
        <v>1022201947228-10000115329</v>
      </c>
      <c r="B4606" s="4">
        <v>1022201947228</v>
      </c>
      <c r="C4606" s="4">
        <v>-10000115329</v>
      </c>
    </row>
    <row r="4607">
      <c r="A4607" t="str">
        <f t="shared" si="73"/>
        <v>1022201949770-10000000231</v>
      </c>
      <c r="B4607" s="4">
        <v>1022201949770</v>
      </c>
      <c r="C4607" s="4">
        <v>-10000000231</v>
      </c>
    </row>
    <row r="4608">
      <c r="A4608" t="str">
        <f t="shared" si="73"/>
        <v>1022201944984-10000115373</v>
      </c>
      <c r="B4608" s="4">
        <v>1022201944984</v>
      </c>
      <c r="C4608" s="4">
        <v>-10000115373</v>
      </c>
    </row>
    <row r="4609">
      <c r="A4609" t="str">
        <f t="shared" si="73"/>
        <v>1022201945589-10000000231</v>
      </c>
      <c r="B4609" s="4">
        <v>1022201945589</v>
      </c>
      <c r="C4609" s="4">
        <v>-10000000231</v>
      </c>
    </row>
    <row r="4610">
      <c r="A4610" t="str">
        <f t="shared" ref="A4610:A4673" si="74">IF(B4610="","",CONCATENATE(B4610,C4610))</f>
        <v>1022201947602-10000115373</v>
      </c>
      <c r="B4610" s="4">
        <v>1022201947602</v>
      </c>
      <c r="C4610" s="4">
        <v>-10000115373</v>
      </c>
    </row>
    <row r="4611">
      <c r="A4611" t="str">
        <f t="shared" si="74"/>
        <v>1022201947228-10000115373</v>
      </c>
      <c r="B4611" s="4">
        <v>1022201947228</v>
      </c>
      <c r="C4611" s="4">
        <v>-10000115373</v>
      </c>
    </row>
    <row r="4612">
      <c r="A4612" t="str">
        <f t="shared" si="74"/>
        <v>1022201945303-10000115329</v>
      </c>
      <c r="B4612" s="4">
        <v>1022201945303</v>
      </c>
      <c r="C4612" s="4">
        <v>-10000115329</v>
      </c>
    </row>
    <row r="4613">
      <c r="A4613" t="str">
        <f t="shared" si="74"/>
        <v>1022201947602-10000000452</v>
      </c>
      <c r="B4613" s="4">
        <v>1022201947602</v>
      </c>
      <c r="C4613" s="4">
        <v>-10000000452</v>
      </c>
    </row>
    <row r="4614">
      <c r="A4614" t="str">
        <f t="shared" si="74"/>
        <v>1022201945710-10000115338</v>
      </c>
      <c r="B4614" s="4">
        <v>1022201945710</v>
      </c>
      <c r="C4614" s="4">
        <v>-10000115338</v>
      </c>
    </row>
    <row r="4615">
      <c r="A4615" t="str">
        <f t="shared" si="74"/>
        <v>1022201946447-10000000208</v>
      </c>
      <c r="B4615" s="4">
        <v>1022201946447</v>
      </c>
      <c r="C4615" s="4">
        <v>-10000000208</v>
      </c>
    </row>
    <row r="4616">
      <c r="A4616" t="str">
        <f t="shared" si="74"/>
        <v>1022201947228-10000000231</v>
      </c>
      <c r="B4616" s="4">
        <v>1022201947228</v>
      </c>
      <c r="C4616" s="4">
        <v>-10000000231</v>
      </c>
    </row>
    <row r="4617">
      <c r="A4617" t="str">
        <f t="shared" si="74"/>
        <v>1022201945589-10000115373</v>
      </c>
      <c r="B4617" s="4">
        <v>1022201945589</v>
      </c>
      <c r="C4617" s="4">
        <v>-10000115373</v>
      </c>
    </row>
    <row r="4618">
      <c r="A4618" t="str">
        <f t="shared" si="74"/>
        <v>1022201945116-10000000452</v>
      </c>
      <c r="B4618" s="4">
        <v>1022201945116</v>
      </c>
      <c r="C4618" s="4">
        <v>-10000000452</v>
      </c>
    </row>
    <row r="4619">
      <c r="A4619" t="str">
        <f t="shared" si="74"/>
        <v>1022201945710-10000000452</v>
      </c>
      <c r="B4619" s="4">
        <v>1022201945710</v>
      </c>
      <c r="C4619" s="4">
        <v>-10000000452</v>
      </c>
    </row>
    <row r="4620">
      <c r="A4620" t="str">
        <f t="shared" si="74"/>
        <v>1022201945710-10000115373</v>
      </c>
      <c r="B4620" s="4">
        <v>1022201945710</v>
      </c>
      <c r="C4620" s="4">
        <v>-10000115373</v>
      </c>
    </row>
    <row r="4621">
      <c r="A4621" t="str">
        <f t="shared" si="74"/>
        <v>1022201945116-10000000231</v>
      </c>
      <c r="B4621" s="4">
        <v>1022201945116</v>
      </c>
      <c r="C4621" s="4">
        <v>-10000000231</v>
      </c>
    </row>
    <row r="4622">
      <c r="A4622" t="str">
        <f t="shared" si="74"/>
        <v>1022201945765-10000000231</v>
      </c>
      <c r="B4622" s="4">
        <v>1022201945765</v>
      </c>
      <c r="C4622" s="4">
        <v>-10000000231</v>
      </c>
    </row>
    <row r="4623">
      <c r="A4623" t="str">
        <f t="shared" si="74"/>
        <v>1022201945105-10000115329</v>
      </c>
      <c r="B4623" s="4">
        <v>1022201945105</v>
      </c>
      <c r="C4623" s="4">
        <v>-10000115329</v>
      </c>
    </row>
    <row r="4624">
      <c r="A4624" t="str">
        <f t="shared" si="74"/>
        <v>1022201947228-10000115338</v>
      </c>
      <c r="B4624" s="4">
        <v>1022201947228</v>
      </c>
      <c r="C4624" s="4">
        <v>-10000115338</v>
      </c>
    </row>
    <row r="4625">
      <c r="A4625" t="str">
        <f t="shared" si="74"/>
        <v>1022201945303-10000000231</v>
      </c>
      <c r="B4625" s="4">
        <v>1022201945303</v>
      </c>
      <c r="C4625" s="4">
        <v>-10000000231</v>
      </c>
    </row>
    <row r="4626">
      <c r="A4626" t="str">
        <f t="shared" si="74"/>
        <v>1022201945765-10000115329</v>
      </c>
      <c r="B4626" s="4">
        <v>1022201945765</v>
      </c>
      <c r="C4626" s="4">
        <v>-10000115329</v>
      </c>
    </row>
    <row r="4627">
      <c r="A4627" t="str">
        <f t="shared" si="74"/>
        <v>1022201948515-10000000208</v>
      </c>
      <c r="B4627" s="4">
        <v>1022201948515</v>
      </c>
      <c r="C4627" s="4">
        <v>-10000000208</v>
      </c>
    </row>
    <row r="4628">
      <c r="A4628" t="str">
        <f t="shared" si="74"/>
        <v>1022201945127-10000000452</v>
      </c>
      <c r="B4628" s="4">
        <v>1022201945127</v>
      </c>
      <c r="C4628" s="4">
        <v>-10000000452</v>
      </c>
    </row>
    <row r="4629">
      <c r="A4629" t="str">
        <f t="shared" si="74"/>
        <v>1022201945116-10000115338</v>
      </c>
      <c r="B4629" s="4">
        <v>1022201945116</v>
      </c>
      <c r="C4629" s="4">
        <v>-10000115338</v>
      </c>
    </row>
    <row r="4630">
      <c r="A4630" t="str">
        <f t="shared" si="74"/>
        <v>1022201945105-10000115338</v>
      </c>
      <c r="B4630" s="4">
        <v>1022201945105</v>
      </c>
      <c r="C4630" s="4">
        <v>-10000115338</v>
      </c>
    </row>
    <row r="4631">
      <c r="A4631" t="str">
        <f t="shared" si="74"/>
        <v>1022201945303-10000115338</v>
      </c>
      <c r="B4631" s="4">
        <v>1022201945303</v>
      </c>
      <c r="C4631" s="4">
        <v>-10000115338</v>
      </c>
    </row>
    <row r="4632">
      <c r="A4632" t="str">
        <f t="shared" si="74"/>
        <v>1022201945127-10000115329</v>
      </c>
      <c r="B4632" s="4">
        <v>1022201945127</v>
      </c>
      <c r="C4632" s="4">
        <v>-10000115329</v>
      </c>
    </row>
    <row r="4633">
      <c r="A4633" t="str">
        <f t="shared" si="74"/>
        <v>1022201946689-10000000231</v>
      </c>
      <c r="B4633" s="4">
        <v>1022201946689</v>
      </c>
      <c r="C4633" s="4">
        <v>-10000000231</v>
      </c>
    </row>
    <row r="4634">
      <c r="A4634" t="str">
        <f t="shared" si="74"/>
        <v>1022201948515-10000115338</v>
      </c>
      <c r="B4634" s="4">
        <v>1022201948515</v>
      </c>
      <c r="C4634" s="4">
        <v>-10000115338</v>
      </c>
    </row>
    <row r="4635">
      <c r="A4635" t="str">
        <f t="shared" si="74"/>
        <v>1022201945710-10000115329</v>
      </c>
      <c r="B4635" s="4">
        <v>1022201945710</v>
      </c>
      <c r="C4635" s="4">
        <v>-10000115329</v>
      </c>
    </row>
    <row r="4636">
      <c r="A4636" t="str">
        <f t="shared" si="74"/>
        <v>1022201948515-10000000231</v>
      </c>
      <c r="B4636" s="4">
        <v>1022201948515</v>
      </c>
      <c r="C4636" s="4">
        <v>-10000000231</v>
      </c>
    </row>
    <row r="4637">
      <c r="A4637" t="str">
        <f t="shared" si="74"/>
        <v>1022201947602-10000000231</v>
      </c>
      <c r="B4637" s="4">
        <v>1022201947602</v>
      </c>
      <c r="C4637" s="4">
        <v>-10000000231</v>
      </c>
    </row>
    <row r="4638">
      <c r="A4638" t="str">
        <f t="shared" si="74"/>
        <v>1022201945127-10000115338</v>
      </c>
      <c r="B4638" s="4">
        <v>1022201945127</v>
      </c>
      <c r="C4638" s="4">
        <v>-10000115338</v>
      </c>
    </row>
    <row r="4639">
      <c r="A4639" t="str">
        <f t="shared" si="74"/>
        <v>1022201945303-10000000452</v>
      </c>
      <c r="B4639" s="4">
        <v>1022201945303</v>
      </c>
      <c r="C4639" s="4">
        <v>-10000000452</v>
      </c>
    </row>
    <row r="4640">
      <c r="A4640" t="str">
        <f t="shared" si="74"/>
        <v>1022201944984-10000000452</v>
      </c>
      <c r="B4640" s="4">
        <v>1022201944984</v>
      </c>
      <c r="C4640" s="4">
        <v>-10000000452</v>
      </c>
    </row>
    <row r="4641">
      <c r="A4641" t="str">
        <f t="shared" si="74"/>
        <v>1022201949770-10000000208</v>
      </c>
      <c r="B4641" s="4">
        <v>1022201949770</v>
      </c>
      <c r="C4641" s="4">
        <v>-10000000208</v>
      </c>
    </row>
    <row r="4642">
      <c r="A4642" t="str">
        <f t="shared" si="74"/>
        <v>1022201945105-10000000452</v>
      </c>
      <c r="B4642" s="4">
        <v>1022201945105</v>
      </c>
      <c r="C4642" s="4">
        <v>-10000000452</v>
      </c>
    </row>
    <row r="4643">
      <c r="A4643" t="str">
        <f t="shared" si="74"/>
        <v>1022201949770-10000000452</v>
      </c>
      <c r="B4643" s="4">
        <v>1022201949770</v>
      </c>
      <c r="C4643" s="4">
        <v>-10000000452</v>
      </c>
    </row>
    <row r="4644">
      <c r="A4644" t="str">
        <f t="shared" si="74"/>
        <v>1022201947602-10000000208</v>
      </c>
      <c r="B4644" s="4">
        <v>1022201947602</v>
      </c>
      <c r="C4644" s="4">
        <v>-10000000208</v>
      </c>
    </row>
    <row r="4645">
      <c r="A4645" t="str">
        <f t="shared" si="74"/>
        <v>1022201945589-10000115338</v>
      </c>
      <c r="B4645" s="4">
        <v>1022201945589</v>
      </c>
      <c r="C4645" s="4">
        <v>-10000115338</v>
      </c>
    </row>
    <row r="4646">
      <c r="A4646" t="str">
        <f t="shared" si="74"/>
        <v>1022201945303-10000115373</v>
      </c>
      <c r="B4646" s="4">
        <v>1022201945303</v>
      </c>
      <c r="C4646" s="4">
        <v>-10000115373</v>
      </c>
    </row>
    <row r="4647">
      <c r="A4647" t="str">
        <f t="shared" si="74"/>
        <v>1022201947602-10000115338</v>
      </c>
      <c r="B4647" s="4">
        <v>1022201947602</v>
      </c>
      <c r="C4647" s="4">
        <v>-10000115338</v>
      </c>
    </row>
    <row r="4648">
      <c r="A4648" t="str">
        <f t="shared" si="74"/>
        <v>1022201946689-10000115373</v>
      </c>
      <c r="B4648" s="4">
        <v>1022201946689</v>
      </c>
      <c r="C4648" s="4">
        <v>-10000115373</v>
      </c>
    </row>
    <row r="4649">
      <c r="A4649" t="str">
        <f t="shared" si="74"/>
        <v>1022201946447-10000115373</v>
      </c>
      <c r="B4649" s="4">
        <v>1022201946447</v>
      </c>
      <c r="C4649" s="4">
        <v>-10000115373</v>
      </c>
    </row>
    <row r="4650">
      <c r="A4650" t="str">
        <f t="shared" si="74"/>
        <v>1022201945765-10000000208</v>
      </c>
      <c r="B4650" s="4">
        <v>1022201945765</v>
      </c>
      <c r="C4650" s="4">
        <v>-10000000208</v>
      </c>
    </row>
    <row r="4651">
      <c r="A4651" t="str">
        <f t="shared" si="74"/>
        <v>1022201945765-10000115373</v>
      </c>
      <c r="B4651" s="4">
        <v>1022201945765</v>
      </c>
      <c r="C4651" s="4">
        <v>-10000115373</v>
      </c>
    </row>
    <row r="4652">
      <c r="A4652" t="str">
        <f t="shared" si="74"/>
        <v>1022201947602-10000115329</v>
      </c>
      <c r="B4652" s="4">
        <v>1022201947602</v>
      </c>
      <c r="C4652" s="4">
        <v>-10000115329</v>
      </c>
    </row>
    <row r="4653">
      <c r="A4653" t="str">
        <f t="shared" si="74"/>
        <v>1022201945127-10000000231</v>
      </c>
      <c r="B4653" s="4">
        <v>1022201945127</v>
      </c>
      <c r="C4653" s="4">
        <v>-10000000231</v>
      </c>
    </row>
    <row r="4654">
      <c r="A4654" t="str">
        <f t="shared" si="74"/>
        <v>1022201946447-10000115329</v>
      </c>
      <c r="B4654" s="4">
        <v>1022201946447</v>
      </c>
      <c r="C4654" s="4">
        <v>-10000115329</v>
      </c>
    </row>
    <row r="4655">
      <c r="A4655" t="str">
        <f t="shared" si="74"/>
        <v>1022201945127-10000000208</v>
      </c>
      <c r="B4655" s="4">
        <v>1022201945127</v>
      </c>
      <c r="C4655" s="4">
        <v>-10000000208</v>
      </c>
    </row>
    <row r="4656">
      <c r="A4656" t="str">
        <f t="shared" si="74"/>
        <v>1022201945303-10000000208</v>
      </c>
      <c r="B4656" s="4">
        <v>1022201945303</v>
      </c>
      <c r="C4656" s="4">
        <v>-10000000208</v>
      </c>
    </row>
    <row r="4657">
      <c r="A4657" t="str">
        <f t="shared" si="74"/>
        <v>1022201949770-10000115373</v>
      </c>
      <c r="B4657" s="4">
        <v>1022201949770</v>
      </c>
      <c r="C4657" s="4">
        <v>-10000115373</v>
      </c>
    </row>
    <row r="4658">
      <c r="A4658" t="str">
        <f t="shared" si="74"/>
        <v>1022201945765-10000115338</v>
      </c>
      <c r="B4658" s="4">
        <v>1022201945765</v>
      </c>
      <c r="C4658" s="4">
        <v>-10000115338</v>
      </c>
    </row>
    <row r="4659">
      <c r="A4659" t="str">
        <f t="shared" si="74"/>
        <v>1022201948515-10000115373</v>
      </c>
      <c r="B4659" s="4">
        <v>1022201948515</v>
      </c>
      <c r="C4659" s="4">
        <v>-10000115373</v>
      </c>
    </row>
    <row r="4660">
      <c r="A4660" t="str">
        <f t="shared" si="74"/>
        <v>1022201945127-10000115373</v>
      </c>
      <c r="B4660" s="4">
        <v>1022201945127</v>
      </c>
      <c r="C4660" s="4">
        <v>-10000115373</v>
      </c>
    </row>
    <row r="4661">
      <c r="A4661" t="str">
        <f t="shared" si="74"/>
        <v>1022201949770-10000115338</v>
      </c>
      <c r="B4661" s="4">
        <v>1022201949770</v>
      </c>
      <c r="C4661" s="4">
        <v>-10000115338</v>
      </c>
    </row>
    <row r="4662">
      <c r="A4662" t="str">
        <f t="shared" si="74"/>
        <v>1022201948515-10000115329</v>
      </c>
      <c r="B4662" s="4">
        <v>1022201948515</v>
      </c>
      <c r="C4662" s="4">
        <v>-10000115329</v>
      </c>
    </row>
    <row r="4663">
      <c r="A4663" t="str">
        <f t="shared" si="74"/>
        <v>1022201945710-10000000231</v>
      </c>
      <c r="B4663" s="4">
        <v>1022201945710</v>
      </c>
      <c r="C4663" s="4">
        <v>-10000000231</v>
      </c>
    </row>
    <row r="4664">
      <c r="A4664" t="str">
        <f t="shared" si="74"/>
        <v>1022201945589-10000000208</v>
      </c>
      <c r="B4664" s="4">
        <v>1022201945589</v>
      </c>
      <c r="C4664" s="4">
        <v>-10000000208</v>
      </c>
    </row>
    <row r="4665">
      <c r="A4665" t="str">
        <f t="shared" si="74"/>
        <v>1022201947228-10000000452</v>
      </c>
      <c r="B4665" s="4">
        <v>1022201947228</v>
      </c>
      <c r="C4665" s="4">
        <v>-10000000452</v>
      </c>
    </row>
    <row r="4666">
      <c r="A4666" t="str">
        <f t="shared" si="74"/>
        <v>1022201946447-10000115338</v>
      </c>
      <c r="B4666" s="4">
        <v>1022201946447</v>
      </c>
      <c r="C4666" s="4">
        <v>-10000115338</v>
      </c>
    </row>
    <row r="4667">
      <c r="A4667" t="str">
        <f t="shared" si="74"/>
        <v>1022201946447-10000000452</v>
      </c>
      <c r="B4667" s="4">
        <v>1022201946447</v>
      </c>
      <c r="C4667" s="4">
        <v>-10000000452</v>
      </c>
    </row>
    <row r="4668">
      <c r="A4668" t="str">
        <f t="shared" si="74"/>
        <v>1022201944984-10000115329</v>
      </c>
      <c r="B4668" s="4">
        <v>1022201944984</v>
      </c>
      <c r="C4668" s="4">
        <v>-10000115329</v>
      </c>
    </row>
    <row r="4669">
      <c r="A4669" t="str">
        <f t="shared" si="74"/>
        <v>1022201944984-10000115338</v>
      </c>
      <c r="B4669" s="4">
        <v>1022201944984</v>
      </c>
      <c r="C4669" s="4">
        <v>-10000115338</v>
      </c>
    </row>
    <row r="4670">
      <c r="A4670" t="str">
        <f t="shared" si="74"/>
        <v>1022201946689-10000115329</v>
      </c>
      <c r="B4670" s="4">
        <v>1022201946689</v>
      </c>
      <c r="C4670" s="4">
        <v>-10000115329</v>
      </c>
    </row>
    <row r="4671">
      <c r="A4671" t="str">
        <f t="shared" si="74"/>
        <v>1022201945105-10000115373</v>
      </c>
      <c r="B4671" s="4">
        <v>1022201945105</v>
      </c>
      <c r="C4671" s="4">
        <v>-10000115373</v>
      </c>
    </row>
    <row r="4672">
      <c r="A4672" t="str">
        <f t="shared" si="74"/>
        <v>1022201948515-10000000452</v>
      </c>
      <c r="B4672" s="4">
        <v>1022201948515</v>
      </c>
      <c r="C4672" s="4">
        <v>-10000000452</v>
      </c>
    </row>
    <row r="4673">
      <c r="A4673" t="str">
        <f t="shared" si="74"/>
        <v>1022201944984-10000000208</v>
      </c>
      <c r="B4673" s="4">
        <v>1022201944984</v>
      </c>
      <c r="C4673" s="4">
        <v>-10000000208</v>
      </c>
    </row>
    <row r="4674">
      <c r="A4674" t="str">
        <f t="shared" ref="A4674:A4737" si="75">IF(B4674="","",CONCATENATE(B4674,C4674))</f>
        <v>1022201945116-10000000208</v>
      </c>
      <c r="B4674" s="4">
        <v>1022201945116</v>
      </c>
      <c r="C4674" s="4">
        <v>-10000000208</v>
      </c>
    </row>
    <row r="4675">
      <c r="A4675" t="str">
        <f t="shared" si="75"/>
        <v>1022202149441-10000000231</v>
      </c>
      <c r="B4675" s="4">
        <v>1022202149441</v>
      </c>
      <c r="C4675" s="4">
        <v>-10000000231</v>
      </c>
    </row>
    <row r="4676">
      <c r="A4676" t="str">
        <f t="shared" si="75"/>
        <v>1022202149694-10000115338</v>
      </c>
      <c r="B4676" s="4">
        <v>1022202149694</v>
      </c>
      <c r="C4676" s="4">
        <v>-10000115338</v>
      </c>
    </row>
    <row r="4677">
      <c r="A4677" t="str">
        <f t="shared" si="75"/>
        <v>1022202149595-10000115338</v>
      </c>
      <c r="B4677" s="4">
        <v>1022202149595</v>
      </c>
      <c r="C4677" s="4">
        <v>-10000115338</v>
      </c>
    </row>
    <row r="4678">
      <c r="A4678" t="str">
        <f t="shared" si="75"/>
        <v>1022202149640-10000115329</v>
      </c>
      <c r="B4678" s="4">
        <v>1022202149640</v>
      </c>
      <c r="C4678" s="4">
        <v>-10000115329</v>
      </c>
    </row>
    <row r="4679">
      <c r="A4679" t="str">
        <f t="shared" si="75"/>
        <v>1022202149320-10000115329</v>
      </c>
      <c r="B4679" s="4">
        <v>1022202149320</v>
      </c>
      <c r="C4679" s="4">
        <v>-10000115329</v>
      </c>
    </row>
    <row r="4680">
      <c r="A4680" t="str">
        <f t="shared" si="75"/>
        <v>1022202149342-10000000231</v>
      </c>
      <c r="B4680" s="4">
        <v>1022202149342</v>
      </c>
      <c r="C4680" s="4">
        <v>-10000000231</v>
      </c>
    </row>
    <row r="4681">
      <c r="A4681" t="str">
        <f t="shared" si="75"/>
        <v>1022202149430-10000115329</v>
      </c>
      <c r="B4681" s="4">
        <v>1022202149430</v>
      </c>
      <c r="C4681" s="4">
        <v>-10000115329</v>
      </c>
    </row>
    <row r="4682">
      <c r="A4682" t="str">
        <f t="shared" si="75"/>
        <v>1022202149353-10000000231</v>
      </c>
      <c r="B4682" s="4">
        <v>1022202149353</v>
      </c>
      <c r="C4682" s="4">
        <v>-10000000231</v>
      </c>
    </row>
    <row r="4683">
      <c r="A4683" t="str">
        <f t="shared" si="75"/>
        <v>1022202149595-10000000231</v>
      </c>
      <c r="B4683" s="4">
        <v>1022202149595</v>
      </c>
      <c r="C4683" s="4">
        <v>-10000000231</v>
      </c>
    </row>
    <row r="4684">
      <c r="A4684" t="str">
        <f t="shared" si="75"/>
        <v>1022202149331-10000115338</v>
      </c>
      <c r="B4684" s="4">
        <v>1022202149331</v>
      </c>
      <c r="C4684" s="4">
        <v>-10000115338</v>
      </c>
    </row>
    <row r="4685">
      <c r="A4685" t="str">
        <f t="shared" si="75"/>
        <v>1022202149408-10000115329</v>
      </c>
      <c r="B4685" s="4">
        <v>1022202149408</v>
      </c>
      <c r="C4685" s="4">
        <v>-10000115329</v>
      </c>
    </row>
    <row r="4686">
      <c r="A4686" t="str">
        <f t="shared" si="75"/>
        <v>1022202149386-10000000231</v>
      </c>
      <c r="B4686" s="4">
        <v>1022202149386</v>
      </c>
      <c r="C4686" s="4">
        <v>-10000000231</v>
      </c>
    </row>
    <row r="4687">
      <c r="A4687" t="str">
        <f t="shared" si="75"/>
        <v>1022200754575-10000115325</v>
      </c>
      <c r="B4687" s="4">
        <v>1022200754575</v>
      </c>
      <c r="C4687" s="4">
        <v>-10000115325</v>
      </c>
    </row>
    <row r="4688">
      <c r="A4688" t="str">
        <f t="shared" si="75"/>
        <v>1022202149320-10000000231</v>
      </c>
      <c r="B4688" s="4">
        <v>1022202149320</v>
      </c>
      <c r="C4688" s="4">
        <v>-10000000231</v>
      </c>
    </row>
    <row r="4689">
      <c r="A4689" t="str">
        <f t="shared" si="75"/>
        <v>1022202149397-10000000231</v>
      </c>
      <c r="B4689" s="4">
        <v>1022202149397</v>
      </c>
      <c r="C4689" s="4">
        <v>-10000000231</v>
      </c>
    </row>
    <row r="4690">
      <c r="A4690" t="str">
        <f t="shared" si="75"/>
        <v>1022202149331-10000000231</v>
      </c>
      <c r="B4690" s="4">
        <v>1022202149331</v>
      </c>
      <c r="C4690" s="4">
        <v>-10000000231</v>
      </c>
    </row>
    <row r="4691">
      <c r="A4691" t="str">
        <f t="shared" si="75"/>
        <v>1022202149397-10000115329</v>
      </c>
      <c r="B4691" s="4">
        <v>1022202149397</v>
      </c>
      <c r="C4691" s="4">
        <v>-10000115329</v>
      </c>
    </row>
    <row r="4692">
      <c r="A4692" t="str">
        <f t="shared" si="75"/>
        <v>1022202149441-10000115338</v>
      </c>
      <c r="B4692" s="4">
        <v>1022202149441</v>
      </c>
      <c r="C4692" s="4">
        <v>-10000115338</v>
      </c>
    </row>
    <row r="4693">
      <c r="A4693" t="str">
        <f t="shared" si="75"/>
        <v>1022202149430-10000000231</v>
      </c>
      <c r="B4693" s="4">
        <v>1022202149430</v>
      </c>
      <c r="C4693" s="4">
        <v>-10000000231</v>
      </c>
    </row>
    <row r="4694">
      <c r="A4694" t="str">
        <f t="shared" si="75"/>
        <v>1022202149331-10000115329</v>
      </c>
      <c r="B4694" s="4">
        <v>1022202149331</v>
      </c>
      <c r="C4694" s="4">
        <v>-10000115329</v>
      </c>
    </row>
    <row r="4695">
      <c r="A4695" t="str">
        <f t="shared" si="75"/>
        <v>1022202149640-10000000231</v>
      </c>
      <c r="B4695" s="4">
        <v>1022202149640</v>
      </c>
      <c r="C4695" s="4">
        <v>-10000000231</v>
      </c>
    </row>
    <row r="4696">
      <c r="A4696" t="str">
        <f t="shared" si="75"/>
        <v>1022202149397-10000115338</v>
      </c>
      <c r="B4696" s="4">
        <v>1022202149397</v>
      </c>
      <c r="C4696" s="4">
        <v>-10000115338</v>
      </c>
    </row>
    <row r="4697">
      <c r="A4697" t="str">
        <f t="shared" si="75"/>
        <v>1022202149342-10000115338</v>
      </c>
      <c r="B4697" s="4">
        <v>1022202149342</v>
      </c>
      <c r="C4697" s="4">
        <v>-10000115338</v>
      </c>
    </row>
    <row r="4698">
      <c r="A4698" t="str">
        <f t="shared" si="75"/>
        <v>1022202149639-10000115338</v>
      </c>
      <c r="B4698" s="4">
        <v>1022202149639</v>
      </c>
      <c r="C4698" s="4">
        <v>-10000115338</v>
      </c>
    </row>
    <row r="4699">
      <c r="A4699" t="str">
        <f t="shared" si="75"/>
        <v>1022202149408-10000115338</v>
      </c>
      <c r="B4699" s="4">
        <v>1022202149408</v>
      </c>
      <c r="C4699" s="4">
        <v>-10000115338</v>
      </c>
    </row>
    <row r="4700">
      <c r="A4700" t="str">
        <f t="shared" si="75"/>
        <v>1022202149342-10000115329</v>
      </c>
      <c r="B4700" s="4">
        <v>1022202149342</v>
      </c>
      <c r="C4700" s="4">
        <v>-10000115329</v>
      </c>
    </row>
    <row r="4701">
      <c r="A4701" t="str">
        <f t="shared" si="75"/>
        <v>1022200754575-10000115356</v>
      </c>
      <c r="B4701" s="4">
        <v>1022200754575</v>
      </c>
      <c r="C4701" s="4">
        <v>-10000115356</v>
      </c>
    </row>
    <row r="4702">
      <c r="A4702" t="str">
        <f t="shared" si="75"/>
        <v>1022202149430-10000115338</v>
      </c>
      <c r="B4702" s="4">
        <v>1022202149430</v>
      </c>
      <c r="C4702" s="4">
        <v>-10000115338</v>
      </c>
    </row>
    <row r="4703">
      <c r="A4703" t="str">
        <f t="shared" si="75"/>
        <v>1022202149639-10000115329</v>
      </c>
      <c r="B4703" s="4">
        <v>1022202149639</v>
      </c>
      <c r="C4703" s="4">
        <v>-10000115329</v>
      </c>
    </row>
    <row r="4704">
      <c r="A4704" t="str">
        <f t="shared" si="75"/>
        <v>1022202149595-10000115329</v>
      </c>
      <c r="B4704" s="4">
        <v>1022202149595</v>
      </c>
      <c r="C4704" s="4">
        <v>-10000115329</v>
      </c>
    </row>
    <row r="4705">
      <c r="A4705" t="str">
        <f t="shared" si="75"/>
        <v>1022202149694-10000115329</v>
      </c>
      <c r="B4705" s="4">
        <v>1022202149694</v>
      </c>
      <c r="C4705" s="4">
        <v>-10000115329</v>
      </c>
    </row>
    <row r="4706">
      <c r="A4706" t="str">
        <f t="shared" si="75"/>
        <v>1022200754575-10000115347</v>
      </c>
      <c r="B4706" s="4">
        <v>1022200754575</v>
      </c>
      <c r="C4706" s="4">
        <v>-10000115347</v>
      </c>
    </row>
    <row r="4707">
      <c r="A4707" t="str">
        <f t="shared" si="75"/>
        <v>1022202149386-10000115329</v>
      </c>
      <c r="B4707" s="4">
        <v>1022202149386</v>
      </c>
      <c r="C4707" s="4">
        <v>-10000115329</v>
      </c>
    </row>
    <row r="4708">
      <c r="A4708" t="str">
        <f t="shared" si="75"/>
        <v>1022202149353-10000115329</v>
      </c>
      <c r="B4708" s="4">
        <v>1022202149353</v>
      </c>
      <c r="C4708" s="4">
        <v>-10000115329</v>
      </c>
    </row>
    <row r="4709">
      <c r="A4709" t="str">
        <f t="shared" si="75"/>
        <v>1022202149320-10000115338</v>
      </c>
      <c r="B4709" s="4">
        <v>1022202149320</v>
      </c>
      <c r="C4709" s="4">
        <v>-10000115338</v>
      </c>
    </row>
    <row r="4710">
      <c r="A4710" t="str">
        <f t="shared" si="75"/>
        <v>1022202149408-10000000231</v>
      </c>
      <c r="B4710" s="4">
        <v>1022202149408</v>
      </c>
      <c r="C4710" s="4">
        <v>-10000000231</v>
      </c>
    </row>
    <row r="4711">
      <c r="A4711" t="str">
        <f t="shared" si="75"/>
        <v>1022202149639-10000000231</v>
      </c>
      <c r="B4711" s="4">
        <v>1022202149639</v>
      </c>
      <c r="C4711" s="4">
        <v>-10000000231</v>
      </c>
    </row>
    <row r="4712">
      <c r="A4712" t="str">
        <f t="shared" si="75"/>
        <v>1022202149694-10000000231</v>
      </c>
      <c r="B4712" s="4">
        <v>1022202149694</v>
      </c>
      <c r="C4712" s="4">
        <v>-10000000231</v>
      </c>
    </row>
    <row r="4713">
      <c r="A4713" t="str">
        <f t="shared" si="75"/>
        <v>1022202149353-10000115338</v>
      </c>
      <c r="B4713" s="4">
        <v>1022202149353</v>
      </c>
      <c r="C4713" s="4">
        <v>-10000115338</v>
      </c>
    </row>
    <row r="4714">
      <c r="A4714" t="str">
        <f t="shared" si="75"/>
        <v>1022202149441-10000115329</v>
      </c>
      <c r="B4714" s="4">
        <v>1022202149441</v>
      </c>
      <c r="C4714" s="4">
        <v>-10000115329</v>
      </c>
    </row>
    <row r="4715">
      <c r="A4715" t="str">
        <f t="shared" si="75"/>
        <v>1022202149386-10000115338</v>
      </c>
      <c r="B4715" s="4">
        <v>1022202149386</v>
      </c>
      <c r="C4715" s="4">
        <v>-10000115338</v>
      </c>
    </row>
    <row r="4716">
      <c r="A4716" t="str">
        <f t="shared" si="75"/>
        <v>1022202149640-10000115338</v>
      </c>
      <c r="B4716" s="4">
        <v>1022202149640</v>
      </c>
      <c r="C4716" s="4">
        <v>-10000115338</v>
      </c>
    </row>
    <row r="4717">
      <c r="A4717" t="str">
        <f t="shared" si="75"/>
        <v>1022201944456-10000000209</v>
      </c>
      <c r="B4717" s="4">
        <v>1022201944456</v>
      </c>
      <c r="C4717" s="4">
        <v>-10000000209</v>
      </c>
    </row>
    <row r="4718">
      <c r="A4718" t="str">
        <f t="shared" si="75"/>
        <v>1022201944456-10000115356</v>
      </c>
      <c r="B4718" s="4">
        <v>1022201944456</v>
      </c>
      <c r="C4718" s="4">
        <v>-10000115356</v>
      </c>
    </row>
    <row r="4719">
      <c r="A4719" t="str">
        <f t="shared" si="75"/>
        <v>1022201944456-10000115373</v>
      </c>
      <c r="B4719" s="4">
        <v>1022201944456</v>
      </c>
      <c r="C4719" s="4">
        <v>-10000115373</v>
      </c>
    </row>
    <row r="4720">
      <c r="A4720" t="str">
        <f t="shared" si="75"/>
        <v>1022201944456-10000115343</v>
      </c>
      <c r="B4720" s="4">
        <v>1022201944456</v>
      </c>
      <c r="C4720" s="4">
        <v>-10000115343</v>
      </c>
    </row>
    <row r="4721">
      <c r="A4721" t="str">
        <f t="shared" si="75"/>
        <v>1022202563162-10000000452</v>
      </c>
      <c r="B4721" s="4">
        <v>1022202563162</v>
      </c>
      <c r="C4721" s="4">
        <v>-10000000452</v>
      </c>
    </row>
    <row r="4722">
      <c r="A4722" t="str">
        <f t="shared" si="75"/>
        <v>1022201982318-10000115361</v>
      </c>
      <c r="B4722" s="4">
        <v>1022201982318</v>
      </c>
      <c r="C4722" s="4">
        <v>-10000115361</v>
      </c>
    </row>
    <row r="4723">
      <c r="A4723" t="str">
        <f t="shared" si="75"/>
        <v>1022201982318-10000115345</v>
      </c>
      <c r="B4723" s="4">
        <v>1022201982318</v>
      </c>
      <c r="C4723" s="4">
        <v>-10000115345</v>
      </c>
    </row>
    <row r="4724">
      <c r="A4724" t="str">
        <f t="shared" si="75"/>
        <v>1022201509990-10000115342</v>
      </c>
      <c r="B4724" s="4">
        <v>1022201509990</v>
      </c>
      <c r="C4724" s="4">
        <v>-10000115342</v>
      </c>
    </row>
    <row r="4725">
      <c r="A4725" t="str">
        <f t="shared" si="75"/>
        <v>1022202564097-10000000452</v>
      </c>
      <c r="B4725" s="4">
        <v>1022202564097</v>
      </c>
      <c r="C4725" s="4">
        <v>-10000000452</v>
      </c>
    </row>
    <row r="4726">
      <c r="A4726" t="str">
        <f t="shared" si="75"/>
        <v>1022202915569-10000000215</v>
      </c>
      <c r="B4726" s="4">
        <v>1022202915569</v>
      </c>
      <c r="C4726" s="4">
        <v>-10000000215</v>
      </c>
    </row>
    <row r="4727">
      <c r="A4727" t="str">
        <f t="shared" si="75"/>
        <v>1022202915569-10000115345</v>
      </c>
      <c r="B4727" s="4">
        <v>1022202915569</v>
      </c>
      <c r="C4727" s="4">
        <v>-10000115345</v>
      </c>
    </row>
    <row r="4728">
      <c r="A4728" t="str">
        <f t="shared" si="75"/>
        <v>1022202915569-10000115338</v>
      </c>
      <c r="B4728" s="4">
        <v>1022202915569</v>
      </c>
      <c r="C4728" s="4">
        <v>-10000115338</v>
      </c>
    </row>
    <row r="4729">
      <c r="A4729" t="str">
        <f t="shared" si="75"/>
        <v>1022202915569-10000115373</v>
      </c>
      <c r="B4729" s="4">
        <v>1022202915569</v>
      </c>
      <c r="C4729" s="4">
        <v>-10000115373</v>
      </c>
    </row>
    <row r="4730">
      <c r="A4730" t="str">
        <f t="shared" si="75"/>
        <v>1022202915569-10000115331</v>
      </c>
      <c r="B4730" s="4">
        <v>1022202915569</v>
      </c>
      <c r="C4730" s="4">
        <v>-10000115331</v>
      </c>
    </row>
    <row r="4731">
      <c r="A4731" t="str">
        <f t="shared" si="75"/>
        <v>1022202915569-10000115329</v>
      </c>
      <c r="B4731" s="4">
        <v>1022202915569</v>
      </c>
      <c r="C4731" s="4">
        <v>-10000115329</v>
      </c>
    </row>
    <row r="4732">
      <c r="A4732" t="str">
        <f t="shared" si="75"/>
        <v>1022202150134-10000115361</v>
      </c>
      <c r="B4732" s="4">
        <v>1022202150134</v>
      </c>
      <c r="C4732" s="4">
        <v>-10000115361</v>
      </c>
    </row>
    <row r="4733">
      <c r="A4733" t="str">
        <f t="shared" si="75"/>
        <v>1022202150090-10000115361</v>
      </c>
      <c r="B4733" s="4">
        <v>1022202150090</v>
      </c>
      <c r="C4733" s="4">
        <v>-10000115361</v>
      </c>
    </row>
    <row r="4734">
      <c r="A4734" t="str">
        <f t="shared" si="75"/>
        <v>1022202150046-10000115338</v>
      </c>
      <c r="B4734" s="4">
        <v>1022202150046</v>
      </c>
      <c r="C4734" s="4">
        <v>-10000115338</v>
      </c>
    </row>
    <row r="4735">
      <c r="A4735" t="str">
        <f t="shared" si="75"/>
        <v>1022202150046-10000115373</v>
      </c>
      <c r="B4735" s="4">
        <v>1022202150046</v>
      </c>
      <c r="C4735" s="4">
        <v>-10000115373</v>
      </c>
    </row>
    <row r="4736">
      <c r="A4736" t="str">
        <f t="shared" si="75"/>
        <v>1022202150783-10000115361</v>
      </c>
      <c r="B4736" s="4">
        <v>1022202150783</v>
      </c>
      <c r="C4736" s="4">
        <v>-10000115361</v>
      </c>
    </row>
    <row r="4737">
      <c r="A4737" t="str">
        <f t="shared" si="75"/>
        <v>1022202150068-10000115338</v>
      </c>
      <c r="B4737" s="4">
        <v>1022202150068</v>
      </c>
      <c r="C4737" s="4">
        <v>-10000115338</v>
      </c>
    </row>
    <row r="4738">
      <c r="A4738" t="str">
        <f t="shared" ref="A4738:A4801" si="76">IF(B4738="","",CONCATENATE(B4738,C4738))</f>
        <v>1022202150090-10000115338</v>
      </c>
      <c r="B4738" s="4">
        <v>1022202150090</v>
      </c>
      <c r="C4738" s="4">
        <v>-10000115338</v>
      </c>
    </row>
    <row r="4739">
      <c r="A4739" t="str">
        <f t="shared" si="76"/>
        <v>1022202150134-10000115373</v>
      </c>
      <c r="B4739" s="4">
        <v>1022202150134</v>
      </c>
      <c r="C4739" s="4">
        <v>-10000115373</v>
      </c>
    </row>
    <row r="4740">
      <c r="A4740" t="str">
        <f t="shared" si="76"/>
        <v>1022202150123-10000115361</v>
      </c>
      <c r="B4740" s="4">
        <v>1022202150123</v>
      </c>
      <c r="C4740" s="4">
        <v>-10000115361</v>
      </c>
    </row>
    <row r="4741">
      <c r="A4741" t="str">
        <f t="shared" si="76"/>
        <v>1022202150134-10000115338</v>
      </c>
      <c r="B4741" s="4">
        <v>1022202150134</v>
      </c>
      <c r="C4741" s="4">
        <v>-10000115338</v>
      </c>
    </row>
    <row r="4742">
      <c r="A4742" t="str">
        <f t="shared" si="76"/>
        <v>1022202150068-10000115361</v>
      </c>
      <c r="B4742" s="4">
        <v>1022202150068</v>
      </c>
      <c r="C4742" s="4">
        <v>-10000115361</v>
      </c>
    </row>
    <row r="4743">
      <c r="A4743" t="str">
        <f t="shared" si="76"/>
        <v>1022202150772-10000115361</v>
      </c>
      <c r="B4743" s="4">
        <v>1022202150772</v>
      </c>
      <c r="C4743" s="4">
        <v>-10000115361</v>
      </c>
    </row>
    <row r="4744">
      <c r="A4744" t="str">
        <f t="shared" si="76"/>
        <v>1022202150046-10000115361</v>
      </c>
      <c r="B4744" s="4">
        <v>1022202150046</v>
      </c>
      <c r="C4744" s="4">
        <v>-10000115361</v>
      </c>
    </row>
    <row r="4745">
      <c r="A4745" t="str">
        <f t="shared" si="76"/>
        <v>1022202150101-10000115338</v>
      </c>
      <c r="B4745" s="4">
        <v>1022202150101</v>
      </c>
      <c r="C4745" s="4">
        <v>-10000115338</v>
      </c>
    </row>
    <row r="4746">
      <c r="A4746" t="str">
        <f t="shared" si="76"/>
        <v>1022202150090-10000115373</v>
      </c>
      <c r="B4746" s="4">
        <v>1022202150090</v>
      </c>
      <c r="C4746" s="4">
        <v>-10000115373</v>
      </c>
    </row>
    <row r="4747">
      <c r="A4747" t="str">
        <f t="shared" si="76"/>
        <v>1022202150123-10000115338</v>
      </c>
      <c r="B4747" s="4">
        <v>1022202150123</v>
      </c>
      <c r="C4747" s="4">
        <v>-10000115338</v>
      </c>
    </row>
    <row r="4748">
      <c r="A4748" t="str">
        <f t="shared" si="76"/>
        <v>1022202150772-10000115338</v>
      </c>
      <c r="B4748" s="4">
        <v>1022202150772</v>
      </c>
      <c r="C4748" s="4">
        <v>-10000115338</v>
      </c>
    </row>
    <row r="4749">
      <c r="A4749" t="str">
        <f t="shared" si="76"/>
        <v>1022202150783-10000115373</v>
      </c>
      <c r="B4749" s="4">
        <v>1022202150783</v>
      </c>
      <c r="C4749" s="4">
        <v>-10000115373</v>
      </c>
    </row>
    <row r="4750">
      <c r="A4750" t="str">
        <f t="shared" si="76"/>
        <v>1022202150101-10000115373</v>
      </c>
      <c r="B4750" s="4">
        <v>1022202150101</v>
      </c>
      <c r="C4750" s="4">
        <v>-10000115373</v>
      </c>
    </row>
    <row r="4751">
      <c r="A4751" t="str">
        <f t="shared" si="76"/>
        <v>1022202150783-10000115338</v>
      </c>
      <c r="B4751" s="4">
        <v>1022202150783</v>
      </c>
      <c r="C4751" s="4">
        <v>-10000115338</v>
      </c>
    </row>
    <row r="4752">
      <c r="A4752" t="str">
        <f t="shared" si="76"/>
        <v>1022202150101-10000115361</v>
      </c>
      <c r="B4752" s="4">
        <v>1022202150101</v>
      </c>
      <c r="C4752" s="4">
        <v>-10000115361</v>
      </c>
    </row>
    <row r="4753">
      <c r="A4753" t="str">
        <f t="shared" si="76"/>
        <v>1022202150772-10000115373</v>
      </c>
      <c r="B4753" s="4">
        <v>1022202150772</v>
      </c>
      <c r="C4753" s="4">
        <v>-10000115373</v>
      </c>
    </row>
    <row r="4754">
      <c r="A4754" t="str">
        <f t="shared" si="76"/>
        <v>1022202150068-10000115373</v>
      </c>
      <c r="B4754" s="4">
        <v>1022202150068</v>
      </c>
      <c r="C4754" s="4">
        <v>-10000115373</v>
      </c>
    </row>
    <row r="4755">
      <c r="A4755" t="str">
        <f t="shared" si="76"/>
        <v>1022202150123-10000115373</v>
      </c>
      <c r="B4755" s="4">
        <v>1022202150123</v>
      </c>
      <c r="C4755" s="4">
        <v>-10000115373</v>
      </c>
    </row>
    <row r="4756">
      <c r="A4756" t="str">
        <f t="shared" si="76"/>
        <v>1022202363479-10000000208</v>
      </c>
      <c r="B4756" s="4">
        <v>1022202363479</v>
      </c>
      <c r="C4756" s="4">
        <v>-10000000208</v>
      </c>
    </row>
    <row r="4757">
      <c r="A4757" t="str">
        <f t="shared" si="76"/>
        <v>1022202362984-10000115373</v>
      </c>
      <c r="B4757" s="4">
        <v>1022202362984</v>
      </c>
      <c r="C4757" s="4">
        <v>-10000115373</v>
      </c>
    </row>
    <row r="4758">
      <c r="A4758" t="str">
        <f t="shared" si="76"/>
        <v>1022202363050-10000115347</v>
      </c>
      <c r="B4758" s="4">
        <v>1022202363050</v>
      </c>
      <c r="C4758" s="4">
        <v>-10000115347</v>
      </c>
    </row>
    <row r="4759">
      <c r="A4759" t="str">
        <f t="shared" si="76"/>
        <v>1022202362984-10000000246</v>
      </c>
      <c r="B4759" s="4">
        <v>1022202362984</v>
      </c>
      <c r="C4759" s="4">
        <v>-10000000246</v>
      </c>
    </row>
    <row r="4760">
      <c r="A4760" t="str">
        <f t="shared" si="76"/>
        <v>1022202363050-10000115373</v>
      </c>
      <c r="B4760" s="4">
        <v>1022202363050</v>
      </c>
      <c r="C4760" s="4">
        <v>-10000115373</v>
      </c>
    </row>
    <row r="4761">
      <c r="A4761" t="str">
        <f t="shared" si="76"/>
        <v>1022202363050-10000115329</v>
      </c>
      <c r="B4761" s="4">
        <v>1022202363050</v>
      </c>
      <c r="C4761" s="4">
        <v>-10000115329</v>
      </c>
    </row>
    <row r="4762">
      <c r="A4762" t="str">
        <f t="shared" si="76"/>
        <v>1022202363479-10000115373</v>
      </c>
      <c r="B4762" s="4">
        <v>1022202363479</v>
      </c>
      <c r="C4762" s="4">
        <v>-10000115373</v>
      </c>
    </row>
    <row r="4763">
      <c r="A4763" t="str">
        <f t="shared" si="76"/>
        <v>1022202362984-10000115329</v>
      </c>
      <c r="B4763" s="4">
        <v>1022202362984</v>
      </c>
      <c r="C4763" s="4">
        <v>-10000115329</v>
      </c>
    </row>
    <row r="4764">
      <c r="A4764" t="str">
        <f t="shared" si="76"/>
        <v>1022202363479-10000115367</v>
      </c>
      <c r="B4764" s="4">
        <v>1022202363479</v>
      </c>
      <c r="C4764" s="4">
        <v>-10000115367</v>
      </c>
    </row>
    <row r="4765">
      <c r="A4765" t="str">
        <f t="shared" si="76"/>
        <v>1022202524849-10000115329</v>
      </c>
      <c r="B4765" s="4">
        <v>1022202524849</v>
      </c>
      <c r="C4765" s="4">
        <v>-10000115329</v>
      </c>
    </row>
    <row r="4766">
      <c r="A4766" t="str">
        <f t="shared" si="76"/>
        <v>1022202524849-10000115373</v>
      </c>
      <c r="B4766" s="4">
        <v>1022202524849</v>
      </c>
      <c r="C4766" s="4">
        <v>-10000115373</v>
      </c>
    </row>
    <row r="4767">
      <c r="A4767" t="str">
        <f t="shared" si="76"/>
        <v>1022202523848-10000115338</v>
      </c>
      <c r="B4767" s="4">
        <v>1022202523848</v>
      </c>
      <c r="C4767" s="4">
        <v>-10000115338</v>
      </c>
    </row>
    <row r="4768">
      <c r="A4768" t="str">
        <f t="shared" si="76"/>
        <v>1022202523848-10000115329</v>
      </c>
      <c r="B4768" s="4">
        <v>1022202523848</v>
      </c>
      <c r="C4768" s="4">
        <v>-10000115329</v>
      </c>
    </row>
    <row r="4769">
      <c r="A4769" t="str">
        <f t="shared" si="76"/>
        <v>1022202523815-10000000452</v>
      </c>
      <c r="B4769" s="4">
        <v>1022202523815</v>
      </c>
      <c r="C4769" s="4">
        <v>-10000000452</v>
      </c>
    </row>
    <row r="4770">
      <c r="A4770" t="str">
        <f t="shared" si="76"/>
        <v>1022202523595-10000115373</v>
      </c>
      <c r="B4770" s="4">
        <v>1022202523595</v>
      </c>
      <c r="C4770" s="4">
        <v>-10000115373</v>
      </c>
    </row>
    <row r="4771">
      <c r="A4771" t="str">
        <f t="shared" si="76"/>
        <v>1022202523848-10000000452</v>
      </c>
      <c r="B4771" s="4">
        <v>1022202523848</v>
      </c>
      <c r="C4771" s="4">
        <v>-10000000452</v>
      </c>
    </row>
    <row r="4772">
      <c r="A4772" t="str">
        <f t="shared" si="76"/>
        <v>1022202523815-10000115338</v>
      </c>
      <c r="B4772" s="4">
        <v>1022202523815</v>
      </c>
      <c r="C4772" s="4">
        <v>-10000115338</v>
      </c>
    </row>
    <row r="4773">
      <c r="A4773" t="str">
        <f t="shared" si="76"/>
        <v>1022202524849-10000000452</v>
      </c>
      <c r="B4773" s="4">
        <v>1022202524849</v>
      </c>
      <c r="C4773" s="4">
        <v>-10000000452</v>
      </c>
    </row>
    <row r="4774">
      <c r="A4774" t="str">
        <f t="shared" si="76"/>
        <v>1022202523595-10000115329</v>
      </c>
      <c r="B4774" s="4">
        <v>1022202523595</v>
      </c>
      <c r="C4774" s="4">
        <v>-10000115329</v>
      </c>
    </row>
    <row r="4775">
      <c r="A4775" t="str">
        <f t="shared" si="76"/>
        <v>1022202523815-10000115366</v>
      </c>
      <c r="B4775" s="4">
        <v>1022202523815</v>
      </c>
      <c r="C4775" s="4">
        <v>-10000115366</v>
      </c>
    </row>
    <row r="4776">
      <c r="A4776" t="str">
        <f t="shared" si="76"/>
        <v>1022202525740-10000115329</v>
      </c>
      <c r="B4776" s="4">
        <v>1022202525740</v>
      </c>
      <c r="C4776" s="4">
        <v>-10000115329</v>
      </c>
    </row>
    <row r="4777">
      <c r="A4777" t="str">
        <f t="shared" si="76"/>
        <v>1022202523848-10000115373</v>
      </c>
      <c r="B4777" s="4">
        <v>1022202523848</v>
      </c>
      <c r="C4777" s="4">
        <v>-10000115373</v>
      </c>
    </row>
    <row r="4778">
      <c r="A4778" t="str">
        <f t="shared" si="76"/>
        <v>1022202523815-10000115329</v>
      </c>
      <c r="B4778" s="4">
        <v>1022202523815</v>
      </c>
      <c r="C4778" s="4">
        <v>-10000115329</v>
      </c>
    </row>
    <row r="4779">
      <c r="A4779" t="str">
        <f t="shared" si="76"/>
        <v>1022202523595-10000000452</v>
      </c>
      <c r="B4779" s="4">
        <v>1022202523595</v>
      </c>
      <c r="C4779" s="4">
        <v>-10000000452</v>
      </c>
    </row>
    <row r="4780">
      <c r="A4780" t="str">
        <f t="shared" si="76"/>
        <v>1022202523595-10000115338</v>
      </c>
      <c r="B4780" s="4">
        <v>1022202523595</v>
      </c>
      <c r="C4780" s="4">
        <v>-10000115338</v>
      </c>
    </row>
    <row r="4781">
      <c r="A4781" t="str">
        <f t="shared" si="76"/>
        <v>1022202525740-10000115349</v>
      </c>
      <c r="B4781" s="4">
        <v>1022202525740</v>
      </c>
      <c r="C4781" s="4">
        <v>-10000115349</v>
      </c>
    </row>
    <row r="4782">
      <c r="A4782" t="str">
        <f t="shared" si="76"/>
        <v>1022202525740-10000115339</v>
      </c>
      <c r="B4782" s="4">
        <v>1022202525740</v>
      </c>
      <c r="C4782" s="4">
        <v>-10000115339</v>
      </c>
    </row>
    <row r="4783">
      <c r="A4783" t="str">
        <f t="shared" si="76"/>
        <v>1022202525740-10000115338</v>
      </c>
      <c r="B4783" s="4">
        <v>1022202525740</v>
      </c>
      <c r="C4783" s="4">
        <v>-10000115338</v>
      </c>
    </row>
    <row r="4784">
      <c r="A4784" t="str">
        <f t="shared" si="76"/>
        <v>1022202523815-10000115373</v>
      </c>
      <c r="B4784" s="4">
        <v>1022202523815</v>
      </c>
      <c r="C4784" s="4">
        <v>-10000115373</v>
      </c>
    </row>
    <row r="4785">
      <c r="A4785" t="str">
        <f t="shared" si="76"/>
        <v>1022202524849-10000115338</v>
      </c>
      <c r="B4785" s="4">
        <v>1022202524849</v>
      </c>
      <c r="C4785" s="4">
        <v>-10000115338</v>
      </c>
    </row>
    <row r="4786">
      <c r="A4786" t="str">
        <f t="shared" si="76"/>
        <v>1022202611947-10000115329</v>
      </c>
      <c r="B4786" s="4">
        <v>1022202611947</v>
      </c>
      <c r="C4786" s="4">
        <v>-10000115329</v>
      </c>
    </row>
    <row r="4787">
      <c r="A4787" t="str">
        <f t="shared" si="76"/>
        <v>1022202611760-10000000209</v>
      </c>
      <c r="B4787" s="4">
        <v>1022202611760</v>
      </c>
      <c r="C4787" s="4">
        <v>-10000000209</v>
      </c>
    </row>
    <row r="4788">
      <c r="A4788" t="str">
        <f t="shared" si="76"/>
        <v>1022202611793-10000115373</v>
      </c>
      <c r="B4788" s="4">
        <v>1022202611793</v>
      </c>
      <c r="C4788" s="4">
        <v>-10000115373</v>
      </c>
    </row>
    <row r="4789">
      <c r="A4789" t="str">
        <f t="shared" si="76"/>
        <v>1022202611793-10000115338</v>
      </c>
      <c r="B4789" s="4">
        <v>1022202611793</v>
      </c>
      <c r="C4789" s="4">
        <v>-10000115338</v>
      </c>
    </row>
    <row r="4790">
      <c r="A4790" t="str">
        <f t="shared" si="76"/>
        <v>1022202611705-10000115373</v>
      </c>
      <c r="B4790" s="4">
        <v>1022202611705</v>
      </c>
      <c r="C4790" s="4">
        <v>-10000115373</v>
      </c>
    </row>
    <row r="4791">
      <c r="A4791" t="str">
        <f t="shared" si="76"/>
        <v>1022202611947-10000115373</v>
      </c>
      <c r="B4791" s="4">
        <v>1022202611947</v>
      </c>
      <c r="C4791" s="4">
        <v>-10000115373</v>
      </c>
    </row>
    <row r="4792">
      <c r="A4792" t="str">
        <f t="shared" si="76"/>
        <v>1022202611793-10000115329</v>
      </c>
      <c r="B4792" s="4">
        <v>1022202611793</v>
      </c>
      <c r="C4792" s="4">
        <v>-10000115329</v>
      </c>
    </row>
    <row r="4793">
      <c r="A4793" t="str">
        <f t="shared" si="76"/>
        <v>1022202611793-10000000215</v>
      </c>
      <c r="B4793" s="4">
        <v>1022202611793</v>
      </c>
      <c r="C4793" s="4">
        <v>-10000000215</v>
      </c>
    </row>
    <row r="4794">
      <c r="A4794" t="str">
        <f t="shared" si="76"/>
        <v>1022202612387-10000000215</v>
      </c>
      <c r="B4794" s="4">
        <v>1022202612387</v>
      </c>
      <c r="C4794" s="4">
        <v>-10000000215</v>
      </c>
    </row>
    <row r="4795">
      <c r="A4795" t="str">
        <f t="shared" si="76"/>
        <v>1022202612387-10000115373</v>
      </c>
      <c r="B4795" s="4">
        <v>1022202612387</v>
      </c>
      <c r="C4795" s="4">
        <v>-10000115373</v>
      </c>
    </row>
    <row r="4796">
      <c r="A4796" t="str">
        <f t="shared" si="76"/>
        <v>1022202611760-10000115373</v>
      </c>
      <c r="B4796" s="4">
        <v>1022202611760</v>
      </c>
      <c r="C4796" s="4">
        <v>-10000115373</v>
      </c>
    </row>
    <row r="4797">
      <c r="A4797" t="str">
        <f t="shared" si="76"/>
        <v>1022202611705-10000000209</v>
      </c>
      <c r="B4797" s="4">
        <v>1022202611705</v>
      </c>
      <c r="C4797" s="4">
        <v>-10000000209</v>
      </c>
    </row>
    <row r="4798">
      <c r="A4798" t="str">
        <f t="shared" si="76"/>
        <v>1022202612387-10000000209</v>
      </c>
      <c r="B4798" s="4">
        <v>1022202612387</v>
      </c>
      <c r="C4798" s="4">
        <v>-10000000209</v>
      </c>
    </row>
    <row r="4799">
      <c r="A4799" t="str">
        <f t="shared" si="76"/>
        <v>1022202611958-10000000209</v>
      </c>
      <c r="B4799" s="4">
        <v>1022202611958</v>
      </c>
      <c r="C4799" s="4">
        <v>-10000000209</v>
      </c>
    </row>
    <row r="4800">
      <c r="A4800" t="str">
        <f t="shared" si="76"/>
        <v>1022202611760-10000115329</v>
      </c>
      <c r="B4800" s="4">
        <v>1022202611760</v>
      </c>
      <c r="C4800" s="4">
        <v>-10000115329</v>
      </c>
    </row>
    <row r="4801">
      <c r="A4801" t="str">
        <f t="shared" si="76"/>
        <v>1022202611958-10000000215</v>
      </c>
      <c r="B4801" s="4">
        <v>1022202611958</v>
      </c>
      <c r="C4801" s="4">
        <v>-10000000215</v>
      </c>
    </row>
    <row r="4802">
      <c r="A4802" t="str">
        <f t="shared" ref="A4802:A4865" si="77">IF(B4802="","",CONCATENATE(B4802,C4802))</f>
        <v>1022202612398-10000115338</v>
      </c>
      <c r="B4802" s="4">
        <v>1022202612398</v>
      </c>
      <c r="C4802" s="4">
        <v>-10000115338</v>
      </c>
    </row>
    <row r="4803">
      <c r="A4803" t="str">
        <f t="shared" si="77"/>
        <v>1022202611958-10000000452</v>
      </c>
      <c r="B4803" s="4">
        <v>1022202611958</v>
      </c>
      <c r="C4803" s="4">
        <v>-10000000452</v>
      </c>
    </row>
    <row r="4804">
      <c r="A4804" t="str">
        <f t="shared" si="77"/>
        <v>1022202612398-10000115373</v>
      </c>
      <c r="B4804" s="4">
        <v>1022202612398</v>
      </c>
      <c r="C4804" s="4">
        <v>-10000115373</v>
      </c>
    </row>
    <row r="4805">
      <c r="A4805" t="str">
        <f t="shared" si="77"/>
        <v>1022202611694-10000115329</v>
      </c>
      <c r="B4805" s="4">
        <v>1022202611694</v>
      </c>
      <c r="C4805" s="4">
        <v>-10000115329</v>
      </c>
    </row>
    <row r="4806">
      <c r="A4806" t="str">
        <f t="shared" si="77"/>
        <v>1022202611694-10000000452</v>
      </c>
      <c r="B4806" s="4">
        <v>1022202611694</v>
      </c>
      <c r="C4806" s="4">
        <v>-10000000452</v>
      </c>
    </row>
    <row r="4807">
      <c r="A4807" t="str">
        <f t="shared" si="77"/>
        <v>1022202612398-10000115329</v>
      </c>
      <c r="B4807" s="4">
        <v>1022202612398</v>
      </c>
      <c r="C4807" s="4">
        <v>-10000115329</v>
      </c>
    </row>
    <row r="4808">
      <c r="A4808" t="str">
        <f t="shared" si="77"/>
        <v>1022202611947-10000000209</v>
      </c>
      <c r="B4808" s="4">
        <v>1022202611947</v>
      </c>
      <c r="C4808" s="4">
        <v>-10000000209</v>
      </c>
    </row>
    <row r="4809">
      <c r="A4809" t="str">
        <f t="shared" si="77"/>
        <v>1022202611760-10000000215</v>
      </c>
      <c r="B4809" s="4">
        <v>1022202611760</v>
      </c>
      <c r="C4809" s="4">
        <v>-10000000215</v>
      </c>
    </row>
    <row r="4810">
      <c r="A4810" t="str">
        <f t="shared" si="77"/>
        <v>1022202611958-10000115338</v>
      </c>
      <c r="B4810" s="4">
        <v>1022202611958</v>
      </c>
      <c r="C4810" s="4">
        <v>-10000115338</v>
      </c>
    </row>
    <row r="4811">
      <c r="A4811" t="str">
        <f t="shared" si="77"/>
        <v>1022202611760-10000000452</v>
      </c>
      <c r="B4811" s="4">
        <v>1022202611760</v>
      </c>
      <c r="C4811" s="4">
        <v>-10000000452</v>
      </c>
    </row>
    <row r="4812">
      <c r="A4812" t="str">
        <f t="shared" si="77"/>
        <v>1022202612387-10000115338</v>
      </c>
      <c r="B4812" s="4">
        <v>1022202612387</v>
      </c>
      <c r="C4812" s="4">
        <v>-10000115338</v>
      </c>
    </row>
    <row r="4813">
      <c r="A4813" t="str">
        <f t="shared" si="77"/>
        <v>1022202611947-10000115338</v>
      </c>
      <c r="B4813" s="4">
        <v>1022202611947</v>
      </c>
      <c r="C4813" s="4">
        <v>-10000115338</v>
      </c>
    </row>
    <row r="4814">
      <c r="A4814" t="str">
        <f t="shared" si="77"/>
        <v>1022202611705-10000115338</v>
      </c>
      <c r="B4814" s="4">
        <v>1022202611705</v>
      </c>
      <c r="C4814" s="4">
        <v>-10000115338</v>
      </c>
    </row>
    <row r="4815">
      <c r="A4815" t="str">
        <f t="shared" si="77"/>
        <v>1022202612398-10000000209</v>
      </c>
      <c r="B4815" s="4">
        <v>1022202612398</v>
      </c>
      <c r="C4815" s="4">
        <v>-10000000209</v>
      </c>
    </row>
    <row r="4816">
      <c r="A4816" t="str">
        <f t="shared" si="77"/>
        <v>1022202611958-10000115373</v>
      </c>
      <c r="B4816" s="4">
        <v>1022202611958</v>
      </c>
      <c r="C4816" s="4">
        <v>-10000115373</v>
      </c>
    </row>
    <row r="4817">
      <c r="A4817" t="str">
        <f t="shared" si="77"/>
        <v>1022202611793-10000000452</v>
      </c>
      <c r="B4817" s="4">
        <v>1022202611793</v>
      </c>
      <c r="C4817" s="4">
        <v>-10000000452</v>
      </c>
    </row>
    <row r="4818">
      <c r="A4818" t="str">
        <f t="shared" si="77"/>
        <v>1022202611694-10000115338</v>
      </c>
      <c r="B4818" s="4">
        <v>1022202611694</v>
      </c>
      <c r="C4818" s="4">
        <v>-10000115338</v>
      </c>
    </row>
    <row r="4819">
      <c r="A4819" t="str">
        <f t="shared" si="77"/>
        <v>1022202611694-10000000209</v>
      </c>
      <c r="B4819" s="4">
        <v>1022202611694</v>
      </c>
      <c r="C4819" s="4">
        <v>-10000000209</v>
      </c>
    </row>
    <row r="4820">
      <c r="A4820" t="str">
        <f t="shared" si="77"/>
        <v>1022202611947-10000000215</v>
      </c>
      <c r="B4820" s="4">
        <v>1022202611947</v>
      </c>
      <c r="C4820" s="4">
        <v>-10000000215</v>
      </c>
    </row>
    <row r="4821">
      <c r="A4821" t="str">
        <f t="shared" si="77"/>
        <v>1022202611705-10000115329</v>
      </c>
      <c r="B4821" s="4">
        <v>1022202611705</v>
      </c>
      <c r="C4821" s="4">
        <v>-10000115329</v>
      </c>
    </row>
    <row r="4822">
      <c r="A4822" t="str">
        <f t="shared" si="77"/>
        <v>1022202611705-10000000452</v>
      </c>
      <c r="B4822" s="4">
        <v>1022202611705</v>
      </c>
      <c r="C4822" s="4">
        <v>-10000000452</v>
      </c>
    </row>
    <row r="4823">
      <c r="A4823" t="str">
        <f t="shared" si="77"/>
        <v>1022202612387-10000115329</v>
      </c>
      <c r="B4823" s="4">
        <v>1022202612387</v>
      </c>
      <c r="C4823" s="4">
        <v>-10000115329</v>
      </c>
    </row>
    <row r="4824">
      <c r="A4824" t="str">
        <f t="shared" si="77"/>
        <v>1022202611793-10000000209</v>
      </c>
      <c r="B4824" s="4">
        <v>1022202611793</v>
      </c>
      <c r="C4824" s="4">
        <v>-10000000209</v>
      </c>
    </row>
    <row r="4825">
      <c r="A4825" t="str">
        <f t="shared" si="77"/>
        <v>1022202612398-10000000215</v>
      </c>
      <c r="B4825" s="4">
        <v>1022202612398</v>
      </c>
      <c r="C4825" s="4">
        <v>-10000000215</v>
      </c>
    </row>
    <row r="4826">
      <c r="A4826" t="str">
        <f t="shared" si="77"/>
        <v>1022202611760-10000115338</v>
      </c>
      <c r="B4826" s="4">
        <v>1022202611760</v>
      </c>
      <c r="C4826" s="4">
        <v>-10000115338</v>
      </c>
    </row>
    <row r="4827">
      <c r="A4827" t="str">
        <f t="shared" si="77"/>
        <v>1022202611958-10000115329</v>
      </c>
      <c r="B4827" s="4">
        <v>1022202611958</v>
      </c>
      <c r="C4827" s="4">
        <v>-10000115329</v>
      </c>
    </row>
    <row r="4828">
      <c r="A4828" t="str">
        <f t="shared" si="77"/>
        <v>1022202611694-10000000215</v>
      </c>
      <c r="B4828" s="4">
        <v>1022202611694</v>
      </c>
      <c r="C4828" s="4">
        <v>-10000000215</v>
      </c>
    </row>
    <row r="4829">
      <c r="A4829" t="str">
        <f t="shared" si="77"/>
        <v>1022202612387-10000000452</v>
      </c>
      <c r="B4829" s="4">
        <v>1022202612387</v>
      </c>
      <c r="C4829" s="4">
        <v>-10000000452</v>
      </c>
    </row>
    <row r="4830">
      <c r="A4830" t="str">
        <f t="shared" si="77"/>
        <v>1022202611705-10000000215</v>
      </c>
      <c r="B4830" s="4">
        <v>1022202611705</v>
      </c>
      <c r="C4830" s="4">
        <v>-10000000215</v>
      </c>
    </row>
    <row r="4831">
      <c r="A4831" t="str">
        <f t="shared" si="77"/>
        <v>1022202611694-10000115373</v>
      </c>
      <c r="B4831" s="4">
        <v>1022202611694</v>
      </c>
      <c r="C4831" s="4">
        <v>-10000115373</v>
      </c>
    </row>
    <row r="4832">
      <c r="A4832" t="str">
        <f t="shared" si="77"/>
        <v>1022202612398-10000000452</v>
      </c>
      <c r="B4832" s="4">
        <v>1022202612398</v>
      </c>
      <c r="C4832" s="4">
        <v>-10000000452</v>
      </c>
    </row>
    <row r="4833">
      <c r="A4833" t="str">
        <f t="shared" si="77"/>
        <v>1022202611947-10000000452</v>
      </c>
      <c r="B4833" s="4">
        <v>1022202611947</v>
      </c>
      <c r="C4833" s="4">
        <v>-10000000452</v>
      </c>
    </row>
    <row r="4834">
      <c r="A4834" t="str">
        <f t="shared" si="77"/>
        <v>1022202914832-10000115329</v>
      </c>
      <c r="B4834" s="4">
        <v>1022202914832</v>
      </c>
      <c r="C4834" s="4">
        <v>-10000115329</v>
      </c>
    </row>
    <row r="4835">
      <c r="A4835" t="str">
        <f t="shared" si="77"/>
        <v>1022202914832-10000000215</v>
      </c>
      <c r="B4835" s="4">
        <v>1022202914832</v>
      </c>
      <c r="C4835" s="4">
        <v>-10000000215</v>
      </c>
    </row>
    <row r="4836">
      <c r="A4836" t="str">
        <f t="shared" si="77"/>
        <v>1022202914832-10000115373</v>
      </c>
      <c r="B4836" s="4">
        <v>1022202914832</v>
      </c>
      <c r="C4836" s="4">
        <v>-10000115373</v>
      </c>
    </row>
    <row r="4837">
      <c r="A4837" t="str">
        <f t="shared" si="77"/>
        <v>1022202914832-10000115345</v>
      </c>
      <c r="B4837" s="4">
        <v>1022202914832</v>
      </c>
      <c r="C4837" s="4">
        <v>-10000115345</v>
      </c>
    </row>
    <row r="4838">
      <c r="A4838" t="str">
        <f t="shared" si="77"/>
        <v>1022202914832-10000115338</v>
      </c>
      <c r="B4838" s="4">
        <v>1022202914832</v>
      </c>
      <c r="C4838" s="4">
        <v>-10000115338</v>
      </c>
    </row>
    <row r="4839">
      <c r="A4839" t="str">
        <f t="shared" si="77"/>
        <v>1022202914832-10000115331</v>
      </c>
      <c r="B4839" s="4">
        <v>1022202914832</v>
      </c>
      <c r="C4839" s="4">
        <v>-10000115331</v>
      </c>
    </row>
    <row r="4840">
      <c r="A4840" t="str">
        <f t="shared" si="77"/>
        <v>1022200729407-10000000452</v>
      </c>
      <c r="B4840" s="4">
        <v>1022200729407</v>
      </c>
      <c r="C4840" s="4">
        <v>-10000000452</v>
      </c>
    </row>
    <row r="4841">
      <c r="A4841" t="str">
        <f t="shared" si="77"/>
        <v>1022200730188-10000000452</v>
      </c>
      <c r="B4841" s="4">
        <v>1022200730188</v>
      </c>
      <c r="C4841" s="4">
        <v>-10000000452</v>
      </c>
    </row>
    <row r="4842">
      <c r="A4842" t="str">
        <f t="shared" si="77"/>
        <v>1022200730507-10000115343</v>
      </c>
      <c r="B4842" s="4">
        <v>1022200730507</v>
      </c>
      <c r="C4842" s="4">
        <v>-10000115343</v>
      </c>
    </row>
    <row r="4843">
      <c r="A4843" t="str">
        <f t="shared" si="77"/>
        <v>1022200729528-10000000452</v>
      </c>
      <c r="B4843" s="4">
        <v>1022200729528</v>
      </c>
      <c r="C4843" s="4">
        <v>-10000000452</v>
      </c>
    </row>
    <row r="4844">
      <c r="A4844" t="str">
        <f t="shared" si="77"/>
        <v>1022200730507-10000115341</v>
      </c>
      <c r="B4844" s="4">
        <v>1022200730507</v>
      </c>
      <c r="C4844" s="4">
        <v>-10000115341</v>
      </c>
    </row>
    <row r="4845">
      <c r="A4845" t="str">
        <f t="shared" si="77"/>
        <v>1022200729638-10000000452</v>
      </c>
      <c r="B4845" s="4">
        <v>1022200729638</v>
      </c>
      <c r="C4845" s="4">
        <v>-10000000452</v>
      </c>
    </row>
    <row r="4846">
      <c r="A4846" t="str">
        <f t="shared" si="77"/>
        <v>1022201128905-10000000215</v>
      </c>
      <c r="B4846" s="4">
        <v>1022201128905</v>
      </c>
      <c r="C4846" s="4">
        <v>-10000000215</v>
      </c>
    </row>
    <row r="4847">
      <c r="A4847" t="str">
        <f t="shared" si="77"/>
        <v>1022200907156-10000115329</v>
      </c>
      <c r="B4847" s="4">
        <v>1022200907156</v>
      </c>
      <c r="C4847" s="4">
        <v>-10000115329</v>
      </c>
    </row>
    <row r="4848">
      <c r="A4848" t="str">
        <f t="shared" si="77"/>
        <v>1022200907156-10000115349</v>
      </c>
      <c r="B4848" s="4">
        <v>1022200907156</v>
      </c>
      <c r="C4848" s="4">
        <v>-10000115349</v>
      </c>
    </row>
    <row r="4849">
      <c r="A4849" t="str">
        <f t="shared" si="77"/>
        <v>1022200907156-10000115324</v>
      </c>
      <c r="B4849" s="4">
        <v>1022200907156</v>
      </c>
      <c r="C4849" s="4">
        <v>-10000115324</v>
      </c>
    </row>
    <row r="4850">
      <c r="A4850" t="str">
        <f t="shared" si="77"/>
        <v>1022200907156-10000115339</v>
      </c>
      <c r="B4850" s="4">
        <v>1022200907156</v>
      </c>
      <c r="C4850" s="4">
        <v>-10000115339</v>
      </c>
    </row>
    <row r="4851">
      <c r="A4851" t="str">
        <f t="shared" si="77"/>
        <v>1022201128905-10000115323</v>
      </c>
      <c r="B4851" s="4">
        <v>1022201128905</v>
      </c>
      <c r="C4851" s="4">
        <v>-10000115323</v>
      </c>
    </row>
    <row r="4852">
      <c r="A4852" t="str">
        <f t="shared" si="77"/>
        <v>1022201128905-10000000214</v>
      </c>
      <c r="B4852" s="4">
        <v>1022201128905</v>
      </c>
      <c r="C4852" s="4">
        <v>-10000000214</v>
      </c>
    </row>
    <row r="4853">
      <c r="A4853" t="str">
        <f t="shared" si="77"/>
        <v>1022200907156-10000115323</v>
      </c>
      <c r="B4853" s="4">
        <v>1022200907156</v>
      </c>
      <c r="C4853" s="4">
        <v>-10000115323</v>
      </c>
    </row>
    <row r="4854">
      <c r="A4854" t="str">
        <f t="shared" si="77"/>
        <v>1022201128905-10000115331</v>
      </c>
      <c r="B4854" s="4">
        <v>1022201128905</v>
      </c>
      <c r="C4854" s="4">
        <v>-10000115331</v>
      </c>
    </row>
    <row r="4855">
      <c r="A4855" t="str">
        <f t="shared" si="77"/>
        <v>1022200907156-10000115331</v>
      </c>
      <c r="B4855" s="4">
        <v>1022200907156</v>
      </c>
      <c r="C4855" s="4">
        <v>-10000115331</v>
      </c>
    </row>
    <row r="4856">
      <c r="A4856" t="str">
        <f t="shared" si="77"/>
        <v>102220090715610003773828</v>
      </c>
      <c r="B4856" s="4">
        <v>1022200907156</v>
      </c>
      <c r="C4856" s="4">
        <v>10003773828</v>
      </c>
    </row>
    <row r="4857">
      <c r="A4857" t="str">
        <f t="shared" si="77"/>
        <v>1022201128905-10000115324</v>
      </c>
      <c r="B4857" s="4">
        <v>1022201128905</v>
      </c>
      <c r="C4857" s="4">
        <v>-10000115324</v>
      </c>
    </row>
    <row r="4858">
      <c r="A4858" t="str">
        <f t="shared" si="77"/>
        <v>1022200907156-10000115359</v>
      </c>
      <c r="B4858" s="4">
        <v>1022200907156</v>
      </c>
      <c r="C4858" s="4">
        <v>-10000115359</v>
      </c>
    </row>
    <row r="4859">
      <c r="A4859" t="str">
        <f t="shared" si="77"/>
        <v>1022202104000-10000115356</v>
      </c>
      <c r="B4859" s="4">
        <v>1022202104000</v>
      </c>
      <c r="C4859" s="4">
        <v>-10000115356</v>
      </c>
    </row>
    <row r="4860">
      <c r="A4860" t="str">
        <f t="shared" si="77"/>
        <v>1022202104000-10000115360</v>
      </c>
      <c r="B4860" s="4">
        <v>1022202104000</v>
      </c>
      <c r="C4860" s="4">
        <v>-10000115360</v>
      </c>
    </row>
    <row r="4861">
      <c r="A4861" t="str">
        <f t="shared" si="77"/>
        <v>1022202104000-10000115352</v>
      </c>
      <c r="B4861" s="4">
        <v>1022202104000</v>
      </c>
      <c r="C4861" s="4">
        <v>-10000115352</v>
      </c>
    </row>
    <row r="4862">
      <c r="A4862" t="str">
        <f t="shared" si="77"/>
        <v>1022202104000-10000115359</v>
      </c>
      <c r="B4862" s="4">
        <v>1022202104000</v>
      </c>
      <c r="C4862" s="4">
        <v>-10000115359</v>
      </c>
    </row>
    <row r="4863">
      <c r="A4863" t="str">
        <f t="shared" si="77"/>
        <v>1022202104000-10000000209</v>
      </c>
      <c r="B4863" s="4">
        <v>1022202104000</v>
      </c>
      <c r="C4863" s="4">
        <v>-10000000209</v>
      </c>
    </row>
    <row r="4864">
      <c r="A4864" t="str">
        <f t="shared" si="77"/>
        <v>1022202283762-10000115371</v>
      </c>
      <c r="B4864" s="4">
        <v>1022202283762</v>
      </c>
      <c r="C4864" s="4">
        <v>-10000115371</v>
      </c>
    </row>
    <row r="4865">
      <c r="A4865" t="str">
        <f t="shared" si="77"/>
        <v>1022202283762-10000115343</v>
      </c>
      <c r="B4865" s="4">
        <v>1022202283762</v>
      </c>
      <c r="C4865" s="4">
        <v>-10000115343</v>
      </c>
    </row>
    <row r="4866">
      <c r="A4866" t="str">
        <f t="shared" ref="A4866:A4929" si="78">IF(B4866="","",CONCATENATE(B4866,C4866))</f>
        <v>1022202735598-10000115354</v>
      </c>
      <c r="B4866" s="4">
        <v>1022202735598</v>
      </c>
      <c r="C4866" s="4">
        <v>-10000115354</v>
      </c>
    </row>
    <row r="4867">
      <c r="A4867" t="str">
        <f t="shared" si="78"/>
        <v>1022202735598-10000000208</v>
      </c>
      <c r="B4867" s="4">
        <v>1022202735598</v>
      </c>
      <c r="C4867" s="4">
        <v>-10000000208</v>
      </c>
    </row>
    <row r="4868">
      <c r="A4868" t="str">
        <f t="shared" si="78"/>
        <v>1022202735598-10000115349</v>
      </c>
      <c r="B4868" s="4">
        <v>1022202735598</v>
      </c>
      <c r="C4868" s="4">
        <v>-10000115349</v>
      </c>
    </row>
    <row r="4869">
      <c r="A4869" t="str">
        <f t="shared" si="78"/>
        <v>1022202734905-10000115341</v>
      </c>
      <c r="B4869" s="4">
        <v>1022202734905</v>
      </c>
      <c r="C4869" s="4">
        <v>-10000115341</v>
      </c>
    </row>
    <row r="4870">
      <c r="A4870" t="str">
        <f t="shared" si="78"/>
        <v>1022202735598-10000000231</v>
      </c>
      <c r="B4870" s="4">
        <v>1022202735598</v>
      </c>
      <c r="C4870" s="4">
        <v>-10000000231</v>
      </c>
    </row>
    <row r="4871">
      <c r="A4871" t="str">
        <f t="shared" si="78"/>
        <v>102220273559810003773828</v>
      </c>
      <c r="B4871" s="4">
        <v>1022202735598</v>
      </c>
      <c r="C4871" s="4">
        <v>10003773828</v>
      </c>
    </row>
    <row r="4872">
      <c r="A4872" t="str">
        <f t="shared" si="78"/>
        <v>1022202735598-10000115341</v>
      </c>
      <c r="B4872" s="4">
        <v>1022202735598</v>
      </c>
      <c r="C4872" s="4">
        <v>-10000115341</v>
      </c>
    </row>
    <row r="4873">
      <c r="A4873" t="str">
        <f t="shared" si="78"/>
        <v>1022202735598-10000115323</v>
      </c>
      <c r="B4873" s="4">
        <v>1022202735598</v>
      </c>
      <c r="C4873" s="4">
        <v>-10000115323</v>
      </c>
    </row>
    <row r="4874">
      <c r="A4874" t="str">
        <f t="shared" si="78"/>
        <v>1022202735598-10000115324</v>
      </c>
      <c r="B4874" s="4">
        <v>1022202735598</v>
      </c>
      <c r="C4874" s="4">
        <v>-10000115324</v>
      </c>
    </row>
    <row r="4875">
      <c r="A4875" t="str">
        <f t="shared" si="78"/>
        <v>1022202734531-10000115341</v>
      </c>
      <c r="B4875" s="4">
        <v>1022202734531</v>
      </c>
      <c r="C4875" s="4">
        <v>-10000115341</v>
      </c>
    </row>
    <row r="4876">
      <c r="A4876" t="str">
        <f t="shared" si="78"/>
        <v>1022200895441-10000115324</v>
      </c>
      <c r="B4876" s="4">
        <v>1022200895441</v>
      </c>
      <c r="C4876" s="4">
        <v>-10000115324</v>
      </c>
    </row>
    <row r="4877">
      <c r="A4877" t="str">
        <f t="shared" si="78"/>
        <v>1022202768280-10000115349</v>
      </c>
      <c r="B4877" s="4">
        <v>1022202768280</v>
      </c>
      <c r="C4877" s="4">
        <v>-10000115349</v>
      </c>
    </row>
    <row r="4878">
      <c r="A4878" t="str">
        <f t="shared" si="78"/>
        <v>1022202770864-10000115349</v>
      </c>
      <c r="B4878" s="4">
        <v>1022202770864</v>
      </c>
      <c r="C4878" s="4">
        <v>-10000115349</v>
      </c>
    </row>
    <row r="4879">
      <c r="A4879" t="str">
        <f t="shared" si="78"/>
        <v>1022202365096-10000000246</v>
      </c>
      <c r="B4879" s="4">
        <v>1022202365096</v>
      </c>
      <c r="C4879" s="4">
        <v>-10000000246</v>
      </c>
    </row>
    <row r="4880">
      <c r="A4880" t="str">
        <f t="shared" si="78"/>
        <v>1022202768631-10000115347</v>
      </c>
      <c r="B4880" s="4">
        <v>1022202768631</v>
      </c>
      <c r="C4880" s="4">
        <v>-10000115347</v>
      </c>
    </row>
    <row r="4881">
      <c r="A4881" t="str">
        <f t="shared" si="78"/>
        <v>1022202768631-10000115360</v>
      </c>
      <c r="B4881" s="4">
        <v>1022202768631</v>
      </c>
      <c r="C4881" s="4">
        <v>-10000115360</v>
      </c>
    </row>
    <row r="4882">
      <c r="A4882" t="str">
        <f t="shared" si="78"/>
        <v>1022202768631-10000115343</v>
      </c>
      <c r="B4882" s="4">
        <v>1022202768631</v>
      </c>
      <c r="C4882" s="4">
        <v>-10000115343</v>
      </c>
    </row>
    <row r="4883">
      <c r="A4883" t="str">
        <f t="shared" si="78"/>
        <v>1022202769071-10000115349</v>
      </c>
      <c r="B4883" s="4">
        <v>1022202769071</v>
      </c>
      <c r="C4883" s="4">
        <v>-10000115349</v>
      </c>
    </row>
    <row r="4884">
      <c r="A4884" t="str">
        <f t="shared" si="78"/>
        <v>1022202771590-10000115349</v>
      </c>
      <c r="B4884" s="4">
        <v>1022202771590</v>
      </c>
      <c r="C4884" s="4">
        <v>-10000115349</v>
      </c>
    </row>
    <row r="4885">
      <c r="A4885" t="str">
        <f t="shared" si="78"/>
        <v>1072223006085-60025163</v>
      </c>
      <c r="B4885" s="4">
        <v>1072223006085</v>
      </c>
      <c r="C4885" s="4">
        <v>-60025163</v>
      </c>
    </row>
    <row r="4886">
      <c r="A4886" t="str">
        <f t="shared" si="78"/>
        <v>1022202365096-10000115329</v>
      </c>
      <c r="B4886" s="4">
        <v>1022202365096</v>
      </c>
      <c r="C4886" s="4">
        <v>-10000115329</v>
      </c>
    </row>
    <row r="4887">
      <c r="A4887" t="str">
        <f t="shared" si="78"/>
        <v>1022202769038-10000115349</v>
      </c>
      <c r="B4887" s="4">
        <v>1022202769038</v>
      </c>
      <c r="C4887" s="4">
        <v>-10000115349</v>
      </c>
    </row>
    <row r="4888">
      <c r="A4888" t="str">
        <f t="shared" si="78"/>
        <v>1022202769401-10000115349</v>
      </c>
      <c r="B4888" s="4">
        <v>1022202769401</v>
      </c>
      <c r="C4888" s="4">
        <v>-10000115349</v>
      </c>
    </row>
    <row r="4889">
      <c r="A4889" t="str">
        <f t="shared" si="78"/>
        <v>1022202768631-10000000209</v>
      </c>
      <c r="B4889" s="4">
        <v>1022202768631</v>
      </c>
      <c r="C4889" s="4">
        <v>-10000000209</v>
      </c>
    </row>
    <row r="4890">
      <c r="A4890" t="str">
        <f t="shared" si="78"/>
        <v>1022202768631-10000115339</v>
      </c>
      <c r="B4890" s="4">
        <v>1022202768631</v>
      </c>
      <c r="C4890" s="4">
        <v>-10000115339</v>
      </c>
    </row>
    <row r="4891">
      <c r="A4891" t="str">
        <f t="shared" si="78"/>
        <v>1022202772052-10000115349</v>
      </c>
      <c r="B4891" s="4">
        <v>1022202772052</v>
      </c>
      <c r="C4891" s="4">
        <v>-10000115349</v>
      </c>
    </row>
    <row r="4892">
      <c r="A4892" t="str">
        <f t="shared" si="78"/>
        <v>1022202768631-10000115349</v>
      </c>
      <c r="B4892" s="4">
        <v>1022202768631</v>
      </c>
      <c r="C4892" s="4">
        <v>-10000115349</v>
      </c>
    </row>
    <row r="4893">
      <c r="A4893" t="str">
        <f t="shared" si="78"/>
        <v>1022202768830-10000115349</v>
      </c>
      <c r="B4893" s="4">
        <v>1022202768830</v>
      </c>
      <c r="C4893" s="4">
        <v>-10000115349</v>
      </c>
    </row>
    <row r="4894">
      <c r="A4894" t="str">
        <f t="shared" si="78"/>
        <v>1022202768367-10000115349</v>
      </c>
      <c r="B4894" s="4">
        <v>1022202768367</v>
      </c>
      <c r="C4894" s="4">
        <v>-10000115349</v>
      </c>
    </row>
    <row r="4895">
      <c r="A4895" t="str">
        <f t="shared" si="78"/>
        <v>1022202768873-10000115349</v>
      </c>
      <c r="B4895" s="4">
        <v>1022202768873</v>
      </c>
      <c r="C4895" s="4">
        <v>-10000115349</v>
      </c>
    </row>
    <row r="4896">
      <c r="A4896" t="str">
        <f t="shared" si="78"/>
        <v>1022202071583-10000000215</v>
      </c>
      <c r="B4896" s="4">
        <v>1022202071583</v>
      </c>
      <c r="C4896" s="4">
        <v>-10000000215</v>
      </c>
    </row>
    <row r="4897">
      <c r="A4897" t="str">
        <f t="shared" si="78"/>
        <v>1022202194244-10000115338</v>
      </c>
      <c r="B4897" s="4">
        <v>1022202194244</v>
      </c>
      <c r="C4897" s="4">
        <v>-10000115338</v>
      </c>
    </row>
    <row r="4898">
      <c r="A4898" t="str">
        <f t="shared" si="78"/>
        <v>1022202891479-10000115329</v>
      </c>
      <c r="B4898" s="4">
        <v>1022202891479</v>
      </c>
      <c r="C4898" s="4">
        <v>-10000115329</v>
      </c>
    </row>
    <row r="4899">
      <c r="A4899" t="str">
        <f t="shared" si="78"/>
        <v>1022202193573-10000115329</v>
      </c>
      <c r="B4899" s="4">
        <v>1022202193573</v>
      </c>
      <c r="C4899" s="4">
        <v>-10000115329</v>
      </c>
    </row>
    <row r="4900">
      <c r="A4900" t="str">
        <f t="shared" si="78"/>
        <v>1022202891479-10000115338</v>
      </c>
      <c r="B4900" s="4">
        <v>1022202891479</v>
      </c>
      <c r="C4900" s="4">
        <v>-10000115338</v>
      </c>
    </row>
    <row r="4901">
      <c r="A4901" t="str">
        <f t="shared" si="78"/>
        <v>1022202891776-10000000452</v>
      </c>
      <c r="B4901" s="4">
        <v>1022202891776</v>
      </c>
      <c r="C4901" s="4">
        <v>-10000000452</v>
      </c>
    </row>
    <row r="4902">
      <c r="A4902" t="str">
        <f t="shared" si="78"/>
        <v>1022202193860-10000115329</v>
      </c>
      <c r="B4902" s="4">
        <v>1022202193860</v>
      </c>
      <c r="C4902" s="4">
        <v>-10000115329</v>
      </c>
    </row>
    <row r="4903">
      <c r="A4903" t="str">
        <f t="shared" si="78"/>
        <v>1022202914800-10000115329</v>
      </c>
      <c r="B4903" s="4">
        <v>1022202914800</v>
      </c>
      <c r="C4903" s="4">
        <v>-10000115329</v>
      </c>
    </row>
    <row r="4904">
      <c r="A4904" t="str">
        <f t="shared" si="78"/>
        <v>1022202917164-10000115367</v>
      </c>
      <c r="B4904" s="4">
        <v>1022202917164</v>
      </c>
      <c r="C4904" s="4">
        <v>-10000115367</v>
      </c>
    </row>
    <row r="4905">
      <c r="A4905" t="str">
        <f t="shared" si="78"/>
        <v>1022201523926-10000115331</v>
      </c>
      <c r="B4905" s="4">
        <v>1022201523926</v>
      </c>
      <c r="C4905" s="4">
        <v>-10000115331</v>
      </c>
    </row>
    <row r="4906">
      <c r="A4906" t="str">
        <f t="shared" si="78"/>
        <v>1022202071583-10000115331</v>
      </c>
      <c r="B4906" s="4">
        <v>1022202071583</v>
      </c>
      <c r="C4906" s="4">
        <v>-10000115331</v>
      </c>
    </row>
    <row r="4907">
      <c r="A4907" t="str">
        <f t="shared" si="78"/>
        <v>1022202193837-10000115329</v>
      </c>
      <c r="B4907" s="4">
        <v>1022202193837</v>
      </c>
      <c r="C4907" s="4">
        <v>-10000115329</v>
      </c>
    </row>
    <row r="4908">
      <c r="A4908" t="str">
        <f t="shared" si="78"/>
        <v>1022202891490-10000115329</v>
      </c>
      <c r="B4908" s="4">
        <v>1022202891490</v>
      </c>
      <c r="C4908" s="4">
        <v>-10000115329</v>
      </c>
    </row>
    <row r="4909">
      <c r="A4909" t="str">
        <f t="shared" si="78"/>
        <v>1022202917164-10000115359</v>
      </c>
      <c r="B4909" s="4">
        <v>1022202917164</v>
      </c>
      <c r="C4909" s="4">
        <v>-10000115359</v>
      </c>
    </row>
    <row r="4910">
      <c r="A4910" t="str">
        <f t="shared" si="78"/>
        <v>1022202893360-10000115373</v>
      </c>
      <c r="B4910" s="4">
        <v>1022202893360</v>
      </c>
      <c r="C4910" s="4">
        <v>-10000115373</v>
      </c>
    </row>
    <row r="4911">
      <c r="A4911" t="str">
        <f t="shared" si="78"/>
        <v>1022202918330-10000115329</v>
      </c>
      <c r="B4911" s="4">
        <v>1022202918330</v>
      </c>
      <c r="C4911" s="4">
        <v>-10000115329</v>
      </c>
    </row>
    <row r="4912">
      <c r="A4912" t="str">
        <f t="shared" si="78"/>
        <v>1022202891479-10000000452</v>
      </c>
      <c r="B4912" s="4">
        <v>1022202891479</v>
      </c>
      <c r="C4912" s="4">
        <v>-10000000452</v>
      </c>
    </row>
    <row r="4913">
      <c r="A4913" t="str">
        <f t="shared" si="78"/>
        <v>1022202891480-10000115338</v>
      </c>
      <c r="B4913" s="4">
        <v>1022202891480</v>
      </c>
      <c r="C4913" s="4">
        <v>-10000115338</v>
      </c>
    </row>
    <row r="4914">
      <c r="A4914" t="str">
        <f t="shared" si="78"/>
        <v>1022202918330-10000115352</v>
      </c>
      <c r="B4914" s="4">
        <v>1022202918330</v>
      </c>
      <c r="C4914" s="4">
        <v>-10000115352</v>
      </c>
    </row>
    <row r="4915">
      <c r="A4915" t="str">
        <f t="shared" si="78"/>
        <v>1022202071583-10000115326</v>
      </c>
      <c r="B4915" s="4">
        <v>1022202071583</v>
      </c>
      <c r="C4915" s="4">
        <v>-10000115326</v>
      </c>
    </row>
    <row r="4916">
      <c r="A4916" t="str">
        <f t="shared" si="78"/>
        <v>1022202193760-10000115329</v>
      </c>
      <c r="B4916" s="4">
        <v>1022202193760</v>
      </c>
      <c r="C4916" s="4">
        <v>-10000115329</v>
      </c>
    </row>
    <row r="4917">
      <c r="A4917" t="str">
        <f t="shared" si="78"/>
        <v>1022202893360-10000115338</v>
      </c>
      <c r="B4917" s="4">
        <v>1022202893360</v>
      </c>
      <c r="C4917" s="4">
        <v>-10000115338</v>
      </c>
    </row>
    <row r="4918">
      <c r="A4918" t="str">
        <f t="shared" si="78"/>
        <v>1022202193760-10000115373</v>
      </c>
      <c r="B4918" s="4">
        <v>1022202193760</v>
      </c>
      <c r="C4918" s="4">
        <v>-10000115373</v>
      </c>
    </row>
    <row r="4919">
      <c r="A4919" t="str">
        <f t="shared" si="78"/>
        <v>1022202891776-10000115329</v>
      </c>
      <c r="B4919" s="4">
        <v>1022202891776</v>
      </c>
      <c r="C4919" s="4">
        <v>-10000115329</v>
      </c>
    </row>
    <row r="4920">
      <c r="A4920" t="str">
        <f t="shared" si="78"/>
        <v>1022202193991-10000000452</v>
      </c>
      <c r="B4920" s="4">
        <v>1022202193991</v>
      </c>
      <c r="C4920" s="4">
        <v>-10000000452</v>
      </c>
    </row>
    <row r="4921">
      <c r="A4921" t="str">
        <f t="shared" si="78"/>
        <v>1022202891776-10000115338</v>
      </c>
      <c r="B4921" s="4">
        <v>1022202891776</v>
      </c>
      <c r="C4921" s="4">
        <v>-10000115338</v>
      </c>
    </row>
    <row r="4922">
      <c r="A4922" t="str">
        <f t="shared" si="78"/>
        <v>1022202193860-10000115338</v>
      </c>
      <c r="B4922" s="4">
        <v>1022202193860</v>
      </c>
      <c r="C4922" s="4">
        <v>-10000115338</v>
      </c>
    </row>
    <row r="4923">
      <c r="A4923" t="str">
        <f t="shared" si="78"/>
        <v>1022201523926-10000000215</v>
      </c>
      <c r="B4923" s="4">
        <v>1022201523926</v>
      </c>
      <c r="C4923" s="4">
        <v>-10000000215</v>
      </c>
    </row>
    <row r="4924">
      <c r="A4924" t="str">
        <f t="shared" si="78"/>
        <v>1022202891765-10000115329</v>
      </c>
      <c r="B4924" s="4">
        <v>1022202891765</v>
      </c>
      <c r="C4924" s="4">
        <v>-10000115329</v>
      </c>
    </row>
    <row r="4925">
      <c r="A4925" t="str">
        <f t="shared" si="78"/>
        <v>1022202917164-10000115352</v>
      </c>
      <c r="B4925" s="4">
        <v>1022202917164</v>
      </c>
      <c r="C4925" s="4">
        <v>-10000115352</v>
      </c>
    </row>
    <row r="4926">
      <c r="A4926" t="str">
        <f t="shared" si="78"/>
        <v>1022202918330-10000115361</v>
      </c>
      <c r="B4926" s="4">
        <v>1022202918330</v>
      </c>
      <c r="C4926" s="4">
        <v>-10000115361</v>
      </c>
    </row>
    <row r="4927">
      <c r="A4927" t="str">
        <f t="shared" si="78"/>
        <v>1022202194013-10000115373</v>
      </c>
      <c r="B4927" s="4">
        <v>1022202194013</v>
      </c>
      <c r="C4927" s="4">
        <v>-10000115373</v>
      </c>
    </row>
    <row r="4928">
      <c r="A4928" t="str">
        <f t="shared" si="78"/>
        <v>1022202891765-10000000452</v>
      </c>
      <c r="B4928" s="4">
        <v>1022202891765</v>
      </c>
      <c r="C4928" s="4">
        <v>-10000000452</v>
      </c>
    </row>
    <row r="4929">
      <c r="A4929" t="str">
        <f t="shared" si="78"/>
        <v>1022202193837-10000000452</v>
      </c>
      <c r="B4929" s="4">
        <v>1022202193837</v>
      </c>
      <c r="C4929" s="4">
        <v>-10000000452</v>
      </c>
    </row>
    <row r="4930">
      <c r="A4930" t="str">
        <f t="shared" ref="A4930:A4993" si="79">IF(B4930="","",CONCATENATE(B4930,C4930))</f>
        <v>1022202193837-10000115373</v>
      </c>
      <c r="B4930" s="4">
        <v>1022202193837</v>
      </c>
      <c r="C4930" s="4">
        <v>-10000115373</v>
      </c>
    </row>
    <row r="4931">
      <c r="A4931" t="str">
        <f t="shared" si="79"/>
        <v>1022202071583-10000115361</v>
      </c>
      <c r="B4931" s="4">
        <v>1022202071583</v>
      </c>
      <c r="C4931" s="4">
        <v>-10000115361</v>
      </c>
    </row>
    <row r="4932">
      <c r="A4932" t="str">
        <f t="shared" si="79"/>
        <v>1022202891666-10000115329</v>
      </c>
      <c r="B4932" s="4">
        <v>1022202891666</v>
      </c>
      <c r="C4932" s="4">
        <v>-10000115329</v>
      </c>
    </row>
    <row r="4933">
      <c r="A4933" t="str">
        <f t="shared" si="79"/>
        <v>1022202914800-10000115352</v>
      </c>
      <c r="B4933" s="4">
        <v>1022202914800</v>
      </c>
      <c r="C4933" s="4">
        <v>-10000115352</v>
      </c>
    </row>
    <row r="4934">
      <c r="A4934" t="str">
        <f t="shared" si="79"/>
        <v>1022202891490-10000115373</v>
      </c>
      <c r="B4934" s="4">
        <v>1022202891490</v>
      </c>
      <c r="C4934" s="4">
        <v>-10000115373</v>
      </c>
    </row>
    <row r="4935">
      <c r="A4935" t="str">
        <f t="shared" si="79"/>
        <v>1022202193573-10000115373</v>
      </c>
      <c r="B4935" s="4">
        <v>1022202193573</v>
      </c>
      <c r="C4935" s="4">
        <v>-10000115373</v>
      </c>
    </row>
    <row r="4936">
      <c r="A4936" t="str">
        <f t="shared" si="79"/>
        <v>1022202891490-10000115338</v>
      </c>
      <c r="B4936" s="4">
        <v>1022202891490</v>
      </c>
      <c r="C4936" s="4">
        <v>-10000115338</v>
      </c>
    </row>
    <row r="4937">
      <c r="A4937" t="str">
        <f t="shared" si="79"/>
        <v>1022202891963-10000115329</v>
      </c>
      <c r="B4937" s="4">
        <v>1022202891963</v>
      </c>
      <c r="C4937" s="4">
        <v>-10000115329</v>
      </c>
    </row>
    <row r="4938">
      <c r="A4938" t="str">
        <f t="shared" si="79"/>
        <v>1022202893360-10000115329</v>
      </c>
      <c r="B4938" s="4">
        <v>1022202893360</v>
      </c>
      <c r="C4938" s="4">
        <v>-10000115329</v>
      </c>
    </row>
    <row r="4939">
      <c r="A4939" t="str">
        <f t="shared" si="79"/>
        <v>1022202918330-10000115338</v>
      </c>
      <c r="B4939" s="4">
        <v>1022202918330</v>
      </c>
      <c r="C4939" s="4">
        <v>-10000115338</v>
      </c>
    </row>
    <row r="4940">
      <c r="A4940" t="str">
        <f t="shared" si="79"/>
        <v>1022202194244-10000115329</v>
      </c>
      <c r="B4940" s="4">
        <v>1022202194244</v>
      </c>
      <c r="C4940" s="4">
        <v>-10000115329</v>
      </c>
    </row>
    <row r="4941">
      <c r="A4941" t="str">
        <f t="shared" si="79"/>
        <v>1022202194013-10000115338</v>
      </c>
      <c r="B4941" s="4">
        <v>1022202194013</v>
      </c>
      <c r="C4941" s="4">
        <v>-10000115338</v>
      </c>
    </row>
    <row r="4942">
      <c r="A4942" t="str">
        <f t="shared" si="79"/>
        <v>1022202917164-10000115329</v>
      </c>
      <c r="B4942" s="4">
        <v>1022202917164</v>
      </c>
      <c r="C4942" s="4">
        <v>-10000115329</v>
      </c>
    </row>
    <row r="4943">
      <c r="A4943" t="str">
        <f t="shared" si="79"/>
        <v>1022202193573-10000115338</v>
      </c>
      <c r="B4943" s="4">
        <v>1022202193573</v>
      </c>
      <c r="C4943" s="4">
        <v>-10000115338</v>
      </c>
    </row>
    <row r="4944">
      <c r="A4944" t="str">
        <f t="shared" si="79"/>
        <v>1022202914800-10000000241</v>
      </c>
      <c r="B4944" s="4">
        <v>1022202914800</v>
      </c>
      <c r="C4944" s="4">
        <v>-10000000241</v>
      </c>
    </row>
    <row r="4945">
      <c r="A4945" t="str">
        <f t="shared" si="79"/>
        <v>1022202891589-10000115338</v>
      </c>
      <c r="B4945" s="4">
        <v>1022202891589</v>
      </c>
      <c r="C4945" s="4">
        <v>-10000115338</v>
      </c>
    </row>
    <row r="4946">
      <c r="A4946" t="str">
        <f t="shared" si="79"/>
        <v>1022202918330-10000000231</v>
      </c>
      <c r="B4946" s="4">
        <v>1022202918330</v>
      </c>
      <c r="C4946" s="4">
        <v>-10000000231</v>
      </c>
    </row>
    <row r="4947">
      <c r="A4947" t="str">
        <f t="shared" si="79"/>
        <v>1022202917164-10000115361</v>
      </c>
      <c r="B4947" s="4">
        <v>1022202917164</v>
      </c>
      <c r="C4947" s="4">
        <v>-10000115361</v>
      </c>
    </row>
    <row r="4948">
      <c r="A4948" t="str">
        <f t="shared" si="79"/>
        <v>1022202918330-10000115345</v>
      </c>
      <c r="B4948" s="4">
        <v>1022202918330</v>
      </c>
      <c r="C4948" s="4">
        <v>-10000115345</v>
      </c>
    </row>
    <row r="4949">
      <c r="A4949" t="str">
        <f t="shared" si="79"/>
        <v>1022202891480-10000000452</v>
      </c>
      <c r="B4949" s="4">
        <v>1022202891480</v>
      </c>
      <c r="C4949" s="4">
        <v>-10000000452</v>
      </c>
    </row>
    <row r="4950">
      <c r="A4950" t="str">
        <f t="shared" si="79"/>
        <v>1022202891963-10000000452</v>
      </c>
      <c r="B4950" s="4">
        <v>1022202891963</v>
      </c>
      <c r="C4950" s="4">
        <v>-10000000452</v>
      </c>
    </row>
    <row r="4951">
      <c r="A4951" t="str">
        <f t="shared" si="79"/>
        <v>1022202194244-10000115373</v>
      </c>
      <c r="B4951" s="4">
        <v>1022202194244</v>
      </c>
      <c r="C4951" s="4">
        <v>-10000115373</v>
      </c>
    </row>
    <row r="4952">
      <c r="A4952" t="str">
        <f t="shared" si="79"/>
        <v>1022202914800-10000115373</v>
      </c>
      <c r="B4952" s="4">
        <v>1022202914800</v>
      </c>
      <c r="C4952" s="4">
        <v>-10000115373</v>
      </c>
    </row>
    <row r="4953">
      <c r="A4953" t="str">
        <f t="shared" si="79"/>
        <v>1022202194244-10000000452</v>
      </c>
      <c r="B4953" s="4">
        <v>1022202194244</v>
      </c>
      <c r="C4953" s="4">
        <v>-10000000452</v>
      </c>
    </row>
    <row r="4954">
      <c r="A4954" t="str">
        <f t="shared" si="79"/>
        <v>1022202891666-10000115338</v>
      </c>
      <c r="B4954" s="4">
        <v>1022202891666</v>
      </c>
      <c r="C4954" s="4">
        <v>-10000115338</v>
      </c>
    </row>
    <row r="4955">
      <c r="A4955" t="str">
        <f t="shared" si="79"/>
        <v>1022202193860-10000115373</v>
      </c>
      <c r="B4955" s="4">
        <v>1022202193860</v>
      </c>
      <c r="C4955" s="4">
        <v>-10000115373</v>
      </c>
    </row>
    <row r="4956">
      <c r="A4956" t="str">
        <f t="shared" si="79"/>
        <v>1022202193991-10000115373</v>
      </c>
      <c r="B4956" s="4">
        <v>1022202193991</v>
      </c>
      <c r="C4956" s="4">
        <v>-10000115373</v>
      </c>
    </row>
    <row r="4957">
      <c r="A4957" t="str">
        <f t="shared" si="79"/>
        <v>1022202193760-10000000452</v>
      </c>
      <c r="B4957" s="4">
        <v>1022202193760</v>
      </c>
      <c r="C4957" s="4">
        <v>-10000000452</v>
      </c>
    </row>
    <row r="4958">
      <c r="A4958" t="str">
        <f t="shared" si="79"/>
        <v>1022202918330-10000115367</v>
      </c>
      <c r="B4958" s="4">
        <v>1022202918330</v>
      </c>
      <c r="C4958" s="4">
        <v>-10000115367</v>
      </c>
    </row>
    <row r="4959">
      <c r="A4959" t="str">
        <f t="shared" si="79"/>
        <v>1022202914800-10000000231</v>
      </c>
      <c r="B4959" s="4">
        <v>1022202914800</v>
      </c>
      <c r="C4959" s="4">
        <v>-10000000231</v>
      </c>
    </row>
    <row r="4960">
      <c r="A4960" t="str">
        <f t="shared" si="79"/>
        <v>1022202917164-10000000231</v>
      </c>
      <c r="B4960" s="4">
        <v>1022202917164</v>
      </c>
      <c r="C4960" s="4">
        <v>-10000000231</v>
      </c>
    </row>
    <row r="4961">
      <c r="A4961" t="str">
        <f t="shared" si="79"/>
        <v>1022202917164-10000115373</v>
      </c>
      <c r="B4961" s="4">
        <v>1022202917164</v>
      </c>
      <c r="C4961" s="4">
        <v>-10000115373</v>
      </c>
    </row>
    <row r="4962">
      <c r="A4962" t="str">
        <f t="shared" si="79"/>
        <v>1022202891589-10000000452</v>
      </c>
      <c r="B4962" s="4">
        <v>1022202891589</v>
      </c>
      <c r="C4962" s="4">
        <v>-10000000452</v>
      </c>
    </row>
    <row r="4963">
      <c r="A4963" t="str">
        <f t="shared" si="79"/>
        <v>1022202193760-10000115338</v>
      </c>
      <c r="B4963" s="4">
        <v>1022202193760</v>
      </c>
      <c r="C4963" s="4">
        <v>-10000115338</v>
      </c>
    </row>
    <row r="4964">
      <c r="A4964" t="str">
        <f t="shared" si="79"/>
        <v>1022202891963-10000115338</v>
      </c>
      <c r="B4964" s="4">
        <v>1022202891963</v>
      </c>
      <c r="C4964" s="4">
        <v>-10000115338</v>
      </c>
    </row>
    <row r="4965">
      <c r="A4965" t="str">
        <f t="shared" si="79"/>
        <v>1022202918330-10000115359</v>
      </c>
      <c r="B4965" s="4">
        <v>1022202918330</v>
      </c>
      <c r="C4965" s="4">
        <v>-10000115359</v>
      </c>
    </row>
    <row r="4966">
      <c r="A4966" t="str">
        <f t="shared" si="79"/>
        <v>1022202891666-10000000452</v>
      </c>
      <c r="B4966" s="4">
        <v>1022202891666</v>
      </c>
      <c r="C4966" s="4">
        <v>-10000000452</v>
      </c>
    </row>
    <row r="4967">
      <c r="A4967" t="str">
        <f t="shared" si="79"/>
        <v>1022201523926-10000115323</v>
      </c>
      <c r="B4967" s="4">
        <v>1022201523926</v>
      </c>
      <c r="C4967" s="4">
        <v>-10000115323</v>
      </c>
    </row>
    <row r="4968">
      <c r="A4968" t="str">
        <f t="shared" si="79"/>
        <v>1022202891589-10000115329</v>
      </c>
      <c r="B4968" s="4">
        <v>1022202891589</v>
      </c>
      <c r="C4968" s="4">
        <v>-10000115329</v>
      </c>
    </row>
    <row r="4969">
      <c r="A4969" t="str">
        <f t="shared" si="79"/>
        <v>1022202891765-10000115373</v>
      </c>
      <c r="B4969" s="4">
        <v>1022202891765</v>
      </c>
      <c r="C4969" s="4">
        <v>-10000115373</v>
      </c>
    </row>
    <row r="4970">
      <c r="A4970" t="str">
        <f t="shared" si="79"/>
        <v>1022202193991-10000115338</v>
      </c>
      <c r="B4970" s="4">
        <v>1022202193991</v>
      </c>
      <c r="C4970" s="4">
        <v>-10000115338</v>
      </c>
    </row>
    <row r="4971">
      <c r="A4971" t="str">
        <f t="shared" si="79"/>
        <v>1022202891666-10000115373</v>
      </c>
      <c r="B4971" s="4">
        <v>1022202891666</v>
      </c>
      <c r="C4971" s="4">
        <v>-10000115373</v>
      </c>
    </row>
    <row r="4972">
      <c r="A4972" t="str">
        <f t="shared" si="79"/>
        <v>1022202918330-10000115373</v>
      </c>
      <c r="B4972" s="4">
        <v>1022202918330</v>
      </c>
      <c r="C4972" s="4">
        <v>-10000115373</v>
      </c>
    </row>
    <row r="4973">
      <c r="A4973" t="str">
        <f t="shared" si="79"/>
        <v>1022202914800-10000000452</v>
      </c>
      <c r="B4973" s="4">
        <v>1022202914800</v>
      </c>
      <c r="C4973" s="4">
        <v>-10000000452</v>
      </c>
    </row>
    <row r="4974">
      <c r="A4974" t="str">
        <f t="shared" si="79"/>
        <v>1022202891776-10000115373</v>
      </c>
      <c r="B4974" s="4">
        <v>1022202891776</v>
      </c>
      <c r="C4974" s="4">
        <v>-10000115373</v>
      </c>
    </row>
    <row r="4975">
      <c r="A4975" t="str">
        <f t="shared" si="79"/>
        <v>1022202917164-10000115338</v>
      </c>
      <c r="B4975" s="4">
        <v>1022202917164</v>
      </c>
      <c r="C4975" s="4">
        <v>-10000115338</v>
      </c>
    </row>
    <row r="4976">
      <c r="A4976" t="str">
        <f t="shared" si="79"/>
        <v>1022202193573-10000000452</v>
      </c>
      <c r="B4976" s="4">
        <v>1022202193573</v>
      </c>
      <c r="C4976" s="4">
        <v>-10000000452</v>
      </c>
    </row>
    <row r="4977">
      <c r="A4977" t="str">
        <f t="shared" si="79"/>
        <v>1022202891765-10000115338</v>
      </c>
      <c r="B4977" s="4">
        <v>1022202891765</v>
      </c>
      <c r="C4977" s="4">
        <v>-10000115338</v>
      </c>
    </row>
    <row r="4978">
      <c r="A4978" t="str">
        <f t="shared" si="79"/>
        <v>1022201523926-10000115324</v>
      </c>
      <c r="B4978" s="4">
        <v>1022201523926</v>
      </c>
      <c r="C4978" s="4">
        <v>-10000115324</v>
      </c>
    </row>
    <row r="4979">
      <c r="A4979" t="str">
        <f t="shared" si="79"/>
        <v>1022202891963-10000115373</v>
      </c>
      <c r="B4979" s="4">
        <v>1022202891963</v>
      </c>
      <c r="C4979" s="4">
        <v>-10000115373</v>
      </c>
    </row>
    <row r="4980">
      <c r="A4980" t="str">
        <f t="shared" si="79"/>
        <v>1022202891480-10000115373</v>
      </c>
      <c r="B4980" s="4">
        <v>1022202891480</v>
      </c>
      <c r="C4980" s="4">
        <v>-10000115373</v>
      </c>
    </row>
    <row r="4981">
      <c r="A4981" t="str">
        <f t="shared" si="79"/>
        <v>1022202891589-10000115373</v>
      </c>
      <c r="B4981" s="4">
        <v>1022202891589</v>
      </c>
      <c r="C4981" s="4">
        <v>-10000115373</v>
      </c>
    </row>
    <row r="4982">
      <c r="A4982" t="str">
        <f t="shared" si="79"/>
        <v>1022202193991-10000115329</v>
      </c>
      <c r="B4982" s="4">
        <v>1022202193991</v>
      </c>
      <c r="C4982" s="4">
        <v>-10000115329</v>
      </c>
    </row>
    <row r="4983">
      <c r="A4983" t="str">
        <f t="shared" si="79"/>
        <v>1022202891480-10000115329</v>
      </c>
      <c r="B4983" s="4">
        <v>1022202891480</v>
      </c>
      <c r="C4983" s="4">
        <v>-10000115329</v>
      </c>
    </row>
    <row r="4984">
      <c r="A4984" t="str">
        <f t="shared" si="79"/>
        <v>1022202192540-10000115373</v>
      </c>
      <c r="B4984" s="4">
        <v>1022202192540</v>
      </c>
      <c r="C4984" s="4">
        <v>-10000115373</v>
      </c>
    </row>
    <row r="4985">
      <c r="A4985" t="str">
        <f t="shared" si="79"/>
        <v>1022202192540-10000115338</v>
      </c>
      <c r="B4985" s="4">
        <v>1022202192540</v>
      </c>
      <c r="C4985" s="4">
        <v>-10000115338</v>
      </c>
    </row>
    <row r="4986">
      <c r="A4986" t="str">
        <f t="shared" si="79"/>
        <v>1022202193837-10000115338</v>
      </c>
      <c r="B4986" s="4">
        <v>1022202193837</v>
      </c>
      <c r="C4986" s="4">
        <v>-10000115338</v>
      </c>
    </row>
    <row r="4987">
      <c r="A4987" t="str">
        <f t="shared" si="79"/>
        <v>1022202917164-10000115345</v>
      </c>
      <c r="B4987" s="4">
        <v>1022202917164</v>
      </c>
      <c r="C4987" s="4">
        <v>-10000115345</v>
      </c>
    </row>
    <row r="4988">
      <c r="A4988" t="str">
        <f t="shared" si="79"/>
        <v>1022202891479-10000115373</v>
      </c>
      <c r="B4988" s="4">
        <v>1022202891479</v>
      </c>
      <c r="C4988" s="4">
        <v>-10000115373</v>
      </c>
    </row>
    <row r="4989">
      <c r="A4989" t="str">
        <f t="shared" si="79"/>
        <v>1022202192540-10000115329</v>
      </c>
      <c r="B4989" s="4">
        <v>1022202192540</v>
      </c>
      <c r="C4989" s="4">
        <v>-10000115329</v>
      </c>
    </row>
    <row r="4990">
      <c r="A4990" t="str">
        <f t="shared" si="79"/>
        <v>1022202891490-10000000452</v>
      </c>
      <c r="B4990" s="4">
        <v>1022202891490</v>
      </c>
      <c r="C4990" s="4">
        <v>-10000000452</v>
      </c>
    </row>
    <row r="4991">
      <c r="A4991" t="str">
        <f t="shared" si="79"/>
        <v>1022202893360-10000000452</v>
      </c>
      <c r="B4991" s="4">
        <v>1022202893360</v>
      </c>
      <c r="C4991" s="4">
        <v>-10000000452</v>
      </c>
    </row>
    <row r="4992">
      <c r="A4992" t="str">
        <f t="shared" si="79"/>
        <v>1022202914800-10000115338</v>
      </c>
      <c r="B4992" s="4">
        <v>1022202914800</v>
      </c>
      <c r="C4992" s="4">
        <v>-10000115338</v>
      </c>
    </row>
    <row r="4993">
      <c r="A4993" t="str">
        <f t="shared" si="79"/>
        <v>1022202194013-10000115329</v>
      </c>
      <c r="B4993" s="4">
        <v>1022202194013</v>
      </c>
      <c r="C4993" s="4">
        <v>-10000115329</v>
      </c>
    </row>
    <row r="4994">
      <c r="A4994" t="str">
        <f t="shared" ref="A4994:A5057" si="80">IF(B4994="","",CONCATENATE(B4994,C4994))</f>
        <v>1022202915195-10000000208</v>
      </c>
      <c r="B4994" s="4">
        <v>1022202915195</v>
      </c>
      <c r="C4994" s="4">
        <v>-10000000208</v>
      </c>
    </row>
    <row r="4995">
      <c r="A4995" t="str">
        <f t="shared" si="80"/>
        <v>1022202915195-10000115338</v>
      </c>
      <c r="B4995" s="4">
        <v>1022202915195</v>
      </c>
      <c r="C4995" s="4">
        <v>-10000115338</v>
      </c>
    </row>
    <row r="4996">
      <c r="A4996" t="str">
        <f t="shared" si="80"/>
        <v>1022202915195-10000000231</v>
      </c>
      <c r="B4996" s="4">
        <v>1022202915195</v>
      </c>
      <c r="C4996" s="4">
        <v>-10000000231</v>
      </c>
    </row>
    <row r="4997">
      <c r="A4997" t="str">
        <f t="shared" si="80"/>
        <v>1022202915195-10000115373</v>
      </c>
      <c r="B4997" s="4">
        <v>1022202915195</v>
      </c>
      <c r="C4997" s="4">
        <v>-10000115373</v>
      </c>
    </row>
    <row r="4998">
      <c r="A4998" t="str">
        <f t="shared" si="80"/>
        <v>1022202193903-10000000231</v>
      </c>
      <c r="B4998" s="4">
        <v>1022202193903</v>
      </c>
      <c r="C4998" s="4">
        <v>-10000000231</v>
      </c>
    </row>
    <row r="4999">
      <c r="A4999" t="str">
        <f t="shared" si="80"/>
        <v>1022202193463-10000000208</v>
      </c>
      <c r="B4999" s="4">
        <v>1022202193463</v>
      </c>
      <c r="C4999" s="4">
        <v>-10000000208</v>
      </c>
    </row>
    <row r="5000">
      <c r="A5000" t="str">
        <f t="shared" si="80"/>
        <v>1022202191505-10000115352</v>
      </c>
      <c r="B5000" s="4">
        <v>1022202191505</v>
      </c>
      <c r="C5000" s="4">
        <v>-10000115352</v>
      </c>
    </row>
    <row r="5001">
      <c r="A5001" t="str">
        <f t="shared" si="80"/>
        <v>1022202191549-10000115373</v>
      </c>
      <c r="B5001" s="4">
        <v>1022202191549</v>
      </c>
      <c r="C5001" s="4">
        <v>-10000115373</v>
      </c>
    </row>
    <row r="5002">
      <c r="A5002" t="str">
        <f t="shared" si="80"/>
        <v>1022202191615-10000000208</v>
      </c>
      <c r="B5002" s="4">
        <v>1022202191615</v>
      </c>
      <c r="C5002" s="4">
        <v>-10000000208</v>
      </c>
    </row>
    <row r="5003">
      <c r="A5003" t="str">
        <f t="shared" si="80"/>
        <v>1022202192638-10000115373</v>
      </c>
      <c r="B5003" s="4">
        <v>1022202192638</v>
      </c>
      <c r="C5003" s="4">
        <v>-10000115373</v>
      </c>
    </row>
    <row r="5004">
      <c r="A5004" t="str">
        <f t="shared" si="80"/>
        <v>1022202193463-10000000231</v>
      </c>
      <c r="B5004" s="4">
        <v>1022202193463</v>
      </c>
      <c r="C5004" s="4">
        <v>-10000000231</v>
      </c>
    </row>
    <row r="5005">
      <c r="A5005" t="str">
        <f t="shared" si="80"/>
        <v>1022202191505-10000115329</v>
      </c>
      <c r="B5005" s="4">
        <v>1022202191505</v>
      </c>
      <c r="C5005" s="4">
        <v>-10000115329</v>
      </c>
    </row>
    <row r="5006">
      <c r="A5006" t="str">
        <f t="shared" si="80"/>
        <v>1022202191505-10000000231</v>
      </c>
      <c r="B5006" s="4">
        <v>1022202191505</v>
      </c>
      <c r="C5006" s="4">
        <v>-10000000231</v>
      </c>
    </row>
    <row r="5007">
      <c r="A5007" t="str">
        <f t="shared" si="80"/>
        <v>1022202192649-10000115329</v>
      </c>
      <c r="B5007" s="4">
        <v>1022202192649</v>
      </c>
      <c r="C5007" s="4">
        <v>-10000115329</v>
      </c>
    </row>
    <row r="5008">
      <c r="A5008" t="str">
        <f t="shared" si="80"/>
        <v>1022202192649-10000115352</v>
      </c>
      <c r="B5008" s="4">
        <v>1022202192649</v>
      </c>
      <c r="C5008" s="4">
        <v>-10000115352</v>
      </c>
    </row>
    <row r="5009">
      <c r="A5009" t="str">
        <f t="shared" si="80"/>
        <v>1022202193903-10000115373</v>
      </c>
      <c r="B5009" s="4">
        <v>1022202193903</v>
      </c>
      <c r="C5009" s="4">
        <v>-10000115373</v>
      </c>
    </row>
    <row r="5010">
      <c r="A5010" t="str">
        <f t="shared" si="80"/>
        <v>1022202191505-10000115338</v>
      </c>
      <c r="B5010" s="4">
        <v>1022202191505</v>
      </c>
      <c r="C5010" s="4">
        <v>-10000115338</v>
      </c>
    </row>
    <row r="5011">
      <c r="A5011" t="str">
        <f t="shared" si="80"/>
        <v>1022202192649-10000115338</v>
      </c>
      <c r="B5011" s="4">
        <v>1022202192649</v>
      </c>
      <c r="C5011" s="4">
        <v>-10000115338</v>
      </c>
    </row>
    <row r="5012">
      <c r="A5012" t="str">
        <f t="shared" si="80"/>
        <v>1022202192583-10000115352</v>
      </c>
      <c r="B5012" s="4">
        <v>1022202192583</v>
      </c>
      <c r="C5012" s="4">
        <v>-10000115352</v>
      </c>
    </row>
    <row r="5013">
      <c r="A5013" t="str">
        <f t="shared" si="80"/>
        <v>1022202193441-10000000208</v>
      </c>
      <c r="B5013" s="4">
        <v>1022202193441</v>
      </c>
      <c r="C5013" s="4">
        <v>-10000000208</v>
      </c>
    </row>
    <row r="5014">
      <c r="A5014" t="str">
        <f t="shared" si="80"/>
        <v>1022202192583-10000115338</v>
      </c>
      <c r="B5014" s="4">
        <v>1022202192583</v>
      </c>
      <c r="C5014" s="4">
        <v>-10000115338</v>
      </c>
    </row>
    <row r="5015">
      <c r="A5015" t="str">
        <f t="shared" si="80"/>
        <v>1022202193463-10000115352</v>
      </c>
      <c r="B5015" s="4">
        <v>1022202193463</v>
      </c>
      <c r="C5015" s="4">
        <v>-10000115352</v>
      </c>
    </row>
    <row r="5016">
      <c r="A5016" t="str">
        <f t="shared" si="80"/>
        <v>1022202193441-10000115352</v>
      </c>
      <c r="B5016" s="4">
        <v>1022202193441</v>
      </c>
      <c r="C5016" s="4">
        <v>-10000115352</v>
      </c>
    </row>
    <row r="5017">
      <c r="A5017" t="str">
        <f t="shared" si="80"/>
        <v>1022202192660-10000115338</v>
      </c>
      <c r="B5017" s="4">
        <v>1022202192660</v>
      </c>
      <c r="C5017" s="4">
        <v>-10000115338</v>
      </c>
    </row>
    <row r="5018">
      <c r="A5018" t="str">
        <f t="shared" si="80"/>
        <v>1022202193276-10000115352</v>
      </c>
      <c r="B5018" s="4">
        <v>1022202193276</v>
      </c>
      <c r="C5018" s="4">
        <v>-10000115352</v>
      </c>
    </row>
    <row r="5019">
      <c r="A5019" t="str">
        <f t="shared" si="80"/>
        <v>1022202191549-10000000208</v>
      </c>
      <c r="B5019" s="4">
        <v>1022202191549</v>
      </c>
      <c r="C5019" s="4">
        <v>-10000000208</v>
      </c>
    </row>
    <row r="5020">
      <c r="A5020" t="str">
        <f t="shared" si="80"/>
        <v>1022202192660-10000000231</v>
      </c>
      <c r="B5020" s="4">
        <v>1022202192660</v>
      </c>
      <c r="C5020" s="4">
        <v>-10000000231</v>
      </c>
    </row>
    <row r="5021">
      <c r="A5021" t="str">
        <f t="shared" si="80"/>
        <v>1022202193276-10000000208</v>
      </c>
      <c r="B5021" s="4">
        <v>1022202193276</v>
      </c>
      <c r="C5021" s="4">
        <v>-10000000208</v>
      </c>
    </row>
    <row r="5022">
      <c r="A5022" t="str">
        <f t="shared" si="80"/>
        <v>1022202193276-10000115338</v>
      </c>
      <c r="B5022" s="4">
        <v>1022202193276</v>
      </c>
      <c r="C5022" s="4">
        <v>-10000115338</v>
      </c>
    </row>
    <row r="5023">
      <c r="A5023" t="str">
        <f t="shared" si="80"/>
        <v>1022202192638-10000115338</v>
      </c>
      <c r="B5023" s="4">
        <v>1022202192638</v>
      </c>
      <c r="C5023" s="4">
        <v>-10000115338</v>
      </c>
    </row>
    <row r="5024">
      <c r="A5024" t="str">
        <f t="shared" si="80"/>
        <v>1022202193441-10000115373</v>
      </c>
      <c r="B5024" s="4">
        <v>1022202193441</v>
      </c>
      <c r="C5024" s="4">
        <v>-10000115373</v>
      </c>
    </row>
    <row r="5025">
      <c r="A5025" t="str">
        <f t="shared" si="80"/>
        <v>1022202192638-10000115352</v>
      </c>
      <c r="B5025" s="4">
        <v>1022202192638</v>
      </c>
      <c r="C5025" s="4">
        <v>-10000115352</v>
      </c>
    </row>
    <row r="5026">
      <c r="A5026" t="str">
        <f t="shared" si="80"/>
        <v>1022202193441-10000115338</v>
      </c>
      <c r="B5026" s="4">
        <v>1022202193441</v>
      </c>
      <c r="C5026" s="4">
        <v>-10000115338</v>
      </c>
    </row>
    <row r="5027">
      <c r="A5027" t="str">
        <f t="shared" si="80"/>
        <v>1022202191549-10000115329</v>
      </c>
      <c r="B5027" s="4">
        <v>1022202191549</v>
      </c>
      <c r="C5027" s="4">
        <v>-10000115329</v>
      </c>
    </row>
    <row r="5028">
      <c r="A5028" t="str">
        <f t="shared" si="80"/>
        <v>1022202191615-10000115352</v>
      </c>
      <c r="B5028" s="4">
        <v>1022202191615</v>
      </c>
      <c r="C5028" s="4">
        <v>-10000115352</v>
      </c>
    </row>
    <row r="5029">
      <c r="A5029" t="str">
        <f t="shared" si="80"/>
        <v>1022202193463-10000115373</v>
      </c>
      <c r="B5029" s="4">
        <v>1022202193463</v>
      </c>
      <c r="C5029" s="4">
        <v>-10000115373</v>
      </c>
    </row>
    <row r="5030">
      <c r="A5030" t="str">
        <f t="shared" si="80"/>
        <v>1022202193463-10000115338</v>
      </c>
      <c r="B5030" s="4">
        <v>1022202193463</v>
      </c>
      <c r="C5030" s="4">
        <v>-10000115338</v>
      </c>
    </row>
    <row r="5031">
      <c r="A5031" t="str">
        <f t="shared" si="80"/>
        <v>1022202191505-10000000208</v>
      </c>
      <c r="B5031" s="4">
        <v>1022202191505</v>
      </c>
      <c r="C5031" s="4">
        <v>-10000000208</v>
      </c>
    </row>
    <row r="5032">
      <c r="A5032" t="str">
        <f t="shared" si="80"/>
        <v>1022202193441-10000115329</v>
      </c>
      <c r="B5032" s="4">
        <v>1022202193441</v>
      </c>
      <c r="C5032" s="4">
        <v>-10000115329</v>
      </c>
    </row>
    <row r="5033">
      <c r="A5033" t="str">
        <f t="shared" si="80"/>
        <v>1022202193903-10000115329</v>
      </c>
      <c r="B5033" s="4">
        <v>1022202193903</v>
      </c>
      <c r="C5033" s="4">
        <v>-10000115329</v>
      </c>
    </row>
    <row r="5034">
      <c r="A5034" t="str">
        <f t="shared" si="80"/>
        <v>1022202192660-10000115373</v>
      </c>
      <c r="B5034" s="4">
        <v>1022202192660</v>
      </c>
      <c r="C5034" s="4">
        <v>-10000115373</v>
      </c>
    </row>
    <row r="5035">
      <c r="A5035" t="str">
        <f t="shared" si="80"/>
        <v>1022202192638-10000115329</v>
      </c>
      <c r="B5035" s="4">
        <v>1022202192638</v>
      </c>
      <c r="C5035" s="4">
        <v>-10000115329</v>
      </c>
    </row>
    <row r="5036">
      <c r="A5036" t="str">
        <f t="shared" si="80"/>
        <v>1022202193276-10000115329</v>
      </c>
      <c r="B5036" s="4">
        <v>1022202193276</v>
      </c>
      <c r="C5036" s="4">
        <v>-10000115329</v>
      </c>
    </row>
    <row r="5037">
      <c r="A5037" t="str">
        <f t="shared" si="80"/>
        <v>1022202193903-10000115352</v>
      </c>
      <c r="B5037" s="4">
        <v>1022202193903</v>
      </c>
      <c r="C5037" s="4">
        <v>-10000115352</v>
      </c>
    </row>
    <row r="5038">
      <c r="A5038" t="str">
        <f t="shared" si="80"/>
        <v>1022202192583-10000000231</v>
      </c>
      <c r="B5038" s="4">
        <v>1022202192583</v>
      </c>
      <c r="C5038" s="4">
        <v>-10000000231</v>
      </c>
    </row>
    <row r="5039">
      <c r="A5039" t="str">
        <f t="shared" si="80"/>
        <v>1022202191549-10000115352</v>
      </c>
      <c r="B5039" s="4">
        <v>1022202191549</v>
      </c>
      <c r="C5039" s="4">
        <v>-10000115352</v>
      </c>
    </row>
    <row r="5040">
      <c r="A5040" t="str">
        <f t="shared" si="80"/>
        <v>1022202191362-10000000209</v>
      </c>
      <c r="B5040" s="4">
        <v>1022202191362</v>
      </c>
      <c r="C5040" s="4">
        <v>-10000000209</v>
      </c>
    </row>
    <row r="5041">
      <c r="A5041" t="str">
        <f t="shared" si="80"/>
        <v>1022202191615-10000115373</v>
      </c>
      <c r="B5041" s="4">
        <v>1022202191615</v>
      </c>
      <c r="C5041" s="4">
        <v>-10000115373</v>
      </c>
    </row>
    <row r="5042">
      <c r="A5042" t="str">
        <f t="shared" si="80"/>
        <v>1022202191505-10000115373</v>
      </c>
      <c r="B5042" s="4">
        <v>1022202191505</v>
      </c>
      <c r="C5042" s="4">
        <v>-10000115373</v>
      </c>
    </row>
    <row r="5043">
      <c r="A5043" t="str">
        <f t="shared" si="80"/>
        <v>1022202193463-10000115329</v>
      </c>
      <c r="B5043" s="4">
        <v>1022202193463</v>
      </c>
      <c r="C5043" s="4">
        <v>-10000115329</v>
      </c>
    </row>
    <row r="5044">
      <c r="A5044" t="str">
        <f t="shared" si="80"/>
        <v>1022202191615-10000000231</v>
      </c>
      <c r="B5044" s="4">
        <v>1022202191615</v>
      </c>
      <c r="C5044" s="4">
        <v>-10000000231</v>
      </c>
    </row>
    <row r="5045">
      <c r="A5045" t="str">
        <f t="shared" si="80"/>
        <v>1022202192649-10000000231</v>
      </c>
      <c r="B5045" s="4">
        <v>1022202192649</v>
      </c>
      <c r="C5045" s="4">
        <v>-10000000231</v>
      </c>
    </row>
    <row r="5046">
      <c r="A5046" t="str">
        <f t="shared" si="80"/>
        <v>1022202193276-10000115373</v>
      </c>
      <c r="B5046" s="4">
        <v>1022202193276</v>
      </c>
      <c r="C5046" s="4">
        <v>-10000115373</v>
      </c>
    </row>
    <row r="5047">
      <c r="A5047" t="str">
        <f t="shared" si="80"/>
        <v>1022202192660-10000115352</v>
      </c>
      <c r="B5047" s="4">
        <v>1022202192660</v>
      </c>
      <c r="C5047" s="4">
        <v>-10000115352</v>
      </c>
    </row>
    <row r="5048">
      <c r="A5048" t="str">
        <f t="shared" si="80"/>
        <v>1022202193441-10000000231</v>
      </c>
      <c r="B5048" s="4">
        <v>1022202193441</v>
      </c>
      <c r="C5048" s="4">
        <v>-10000000231</v>
      </c>
    </row>
    <row r="5049">
      <c r="A5049" t="str">
        <f t="shared" si="80"/>
        <v>1022202192660-10000000208</v>
      </c>
      <c r="B5049" s="4">
        <v>1022202192660</v>
      </c>
      <c r="C5049" s="4">
        <v>-10000000208</v>
      </c>
    </row>
    <row r="5050">
      <c r="A5050" t="str">
        <f t="shared" si="80"/>
        <v>1022202192649-10000000208</v>
      </c>
      <c r="B5050" s="4">
        <v>1022202192649</v>
      </c>
      <c r="C5050" s="4">
        <v>-10000000208</v>
      </c>
    </row>
    <row r="5051">
      <c r="A5051" t="str">
        <f t="shared" si="80"/>
        <v>1022202193903-10000115338</v>
      </c>
      <c r="B5051" s="4">
        <v>1022202193903</v>
      </c>
      <c r="C5051" s="4">
        <v>-10000115338</v>
      </c>
    </row>
    <row r="5052">
      <c r="A5052" t="str">
        <f t="shared" si="80"/>
        <v>1022202192660-10000115329</v>
      </c>
      <c r="B5052" s="4">
        <v>1022202192660</v>
      </c>
      <c r="C5052" s="4">
        <v>-10000115329</v>
      </c>
    </row>
    <row r="5053">
      <c r="A5053" t="str">
        <f t="shared" si="80"/>
        <v>1022202193903-10000000208</v>
      </c>
      <c r="B5053" s="4">
        <v>1022202193903</v>
      </c>
      <c r="C5053" s="4">
        <v>-10000000208</v>
      </c>
    </row>
    <row r="5054">
      <c r="A5054" t="str">
        <f t="shared" si="80"/>
        <v>1022202192638-10000000231</v>
      </c>
      <c r="B5054" s="4">
        <v>1022202192638</v>
      </c>
      <c r="C5054" s="4">
        <v>-10000000231</v>
      </c>
    </row>
    <row r="5055">
      <c r="A5055" t="str">
        <f t="shared" si="80"/>
        <v>1022202191549-10000000231</v>
      </c>
      <c r="B5055" s="4">
        <v>1022202191549</v>
      </c>
      <c r="C5055" s="4">
        <v>-10000000231</v>
      </c>
    </row>
    <row r="5056">
      <c r="A5056" t="str">
        <f t="shared" si="80"/>
        <v>1022202193276-10000000231</v>
      </c>
      <c r="B5056" s="4">
        <v>1022202193276</v>
      </c>
      <c r="C5056" s="4">
        <v>-10000000231</v>
      </c>
    </row>
    <row r="5057">
      <c r="A5057" t="str">
        <f t="shared" si="80"/>
        <v>1022202192638-10000000208</v>
      </c>
      <c r="B5057" s="4">
        <v>1022202192638</v>
      </c>
      <c r="C5057" s="4">
        <v>-10000000208</v>
      </c>
    </row>
    <row r="5058">
      <c r="A5058" t="str">
        <f t="shared" ref="A5058:A5121" si="81">IF(B5058="","",CONCATENATE(B5058,C5058))</f>
        <v>1022202192583-10000000208</v>
      </c>
      <c r="B5058" s="4">
        <v>1022202192583</v>
      </c>
      <c r="C5058" s="4">
        <v>-10000000208</v>
      </c>
    </row>
    <row r="5059">
      <c r="A5059" t="str">
        <f t="shared" si="81"/>
        <v>1022202192583-10000115329</v>
      </c>
      <c r="B5059" s="4">
        <v>1022202192583</v>
      </c>
      <c r="C5059" s="4">
        <v>-10000115329</v>
      </c>
    </row>
    <row r="5060">
      <c r="A5060" t="str">
        <f t="shared" si="81"/>
        <v>1022202192583-10000115373</v>
      </c>
      <c r="B5060" s="4">
        <v>1022202192583</v>
      </c>
      <c r="C5060" s="4">
        <v>-10000115373</v>
      </c>
    </row>
    <row r="5061">
      <c r="A5061" t="str">
        <f t="shared" si="81"/>
        <v>1022202192649-10000115373</v>
      </c>
      <c r="B5061" s="4">
        <v>1022202192649</v>
      </c>
      <c r="C5061" s="4">
        <v>-10000115373</v>
      </c>
    </row>
    <row r="5062">
      <c r="A5062" t="str">
        <f t="shared" si="81"/>
        <v>1022202191615-10000115329</v>
      </c>
      <c r="B5062" s="4">
        <v>1022202191615</v>
      </c>
      <c r="C5062" s="4">
        <v>-10000115329</v>
      </c>
    </row>
    <row r="5063">
      <c r="A5063" t="str">
        <f t="shared" si="81"/>
        <v>1022202191549-10000115338</v>
      </c>
      <c r="B5063" s="4">
        <v>1022202191549</v>
      </c>
      <c r="C5063" s="4">
        <v>-10000115338</v>
      </c>
    </row>
    <row r="5064">
      <c r="A5064" t="str">
        <f t="shared" si="81"/>
        <v>1022202191615-10000115338</v>
      </c>
      <c r="B5064" s="4">
        <v>1022202191615</v>
      </c>
      <c r="C5064" s="4">
        <v>-10000115338</v>
      </c>
    </row>
    <row r="5065">
      <c r="A5065" t="str">
        <f t="shared" si="81"/>
        <v>1022202072397-10000000214</v>
      </c>
      <c r="B5065" s="4">
        <v>1022202072397</v>
      </c>
      <c r="C5065" s="4">
        <v>-10000000214</v>
      </c>
    </row>
    <row r="5066">
      <c r="A5066" t="str">
        <f t="shared" si="81"/>
        <v>1022202072397-10000000235</v>
      </c>
      <c r="B5066" s="4">
        <v>1022202072397</v>
      </c>
      <c r="C5066" s="4">
        <v>-10000000235</v>
      </c>
    </row>
    <row r="5067">
      <c r="A5067" t="str">
        <f t="shared" si="81"/>
        <v>1022202072397-10000115342</v>
      </c>
      <c r="B5067" s="4">
        <v>1022202072397</v>
      </c>
      <c r="C5067" s="4">
        <v>-10000115342</v>
      </c>
    </row>
    <row r="5068">
      <c r="A5068" t="str">
        <f t="shared" si="81"/>
        <v>1022201907188-10000115338</v>
      </c>
      <c r="B5068" s="4">
        <v>1022201907188</v>
      </c>
      <c r="C5068" s="4">
        <v>-10000115338</v>
      </c>
    </row>
    <row r="5069">
      <c r="A5069" t="str">
        <f t="shared" si="81"/>
        <v>1022201906143-10000115338</v>
      </c>
      <c r="B5069" s="4">
        <v>1022201906143</v>
      </c>
      <c r="C5069" s="4">
        <v>-10000115338</v>
      </c>
    </row>
    <row r="5070">
      <c r="A5070" t="str">
        <f t="shared" si="81"/>
        <v>1022202563525-10000000209</v>
      </c>
      <c r="B5070" s="4">
        <v>1022202563525</v>
      </c>
      <c r="C5070" s="4">
        <v>-10000000209</v>
      </c>
    </row>
    <row r="5071">
      <c r="A5071" t="str">
        <f t="shared" si="81"/>
        <v xml:space="preserve">
1022202562810-10000000452</v>
      </c>
      <c r="B5071" s="6" t="s">
        <v>4</v>
      </c>
      <c r="C5071" s="4">
        <v>-10000000452</v>
      </c>
    </row>
    <row r="5072">
      <c r="A5072" t="str">
        <f t="shared" si="81"/>
        <v>1022201907430-10000115338</v>
      </c>
      <c r="B5072" s="7">
        <v>1022201907430</v>
      </c>
      <c r="C5072" s="4">
        <v>-10000115338</v>
      </c>
    </row>
    <row r="5073">
      <c r="A5073" t="str">
        <f t="shared" si="81"/>
        <v>1022202563525-10000115347</v>
      </c>
      <c r="B5073" s="4">
        <v>1022202563525</v>
      </c>
      <c r="C5073" s="4">
        <v>-10000115347</v>
      </c>
    </row>
    <row r="5074">
      <c r="A5074" t="str">
        <f t="shared" si="81"/>
        <v>1022201906330-10000115338</v>
      </c>
      <c r="B5074" s="4">
        <v>1022201906330</v>
      </c>
      <c r="C5074" s="4">
        <v>-10000115338</v>
      </c>
    </row>
    <row r="5075">
      <c r="A5075" t="str">
        <f t="shared" si="81"/>
        <v>1022201908519-10000115338</v>
      </c>
      <c r="B5075" s="4">
        <v>1022201908519</v>
      </c>
      <c r="C5075" s="4">
        <v>-10000115338</v>
      </c>
    </row>
    <row r="5076">
      <c r="A5076" t="str">
        <f t="shared" si="81"/>
        <v>1022201907804-10000115338</v>
      </c>
      <c r="B5076" s="4">
        <v>1022201907804</v>
      </c>
      <c r="C5076" s="4">
        <v>-10000115338</v>
      </c>
    </row>
    <row r="5077">
      <c r="A5077" t="str">
        <f t="shared" si="81"/>
        <v>1022202562711-10000000452</v>
      </c>
      <c r="B5077" s="4">
        <v>1022202562711</v>
      </c>
      <c r="C5077" s="4">
        <v>-10000000452</v>
      </c>
    </row>
    <row r="5078">
      <c r="A5078" t="str">
        <f t="shared" si="81"/>
        <v>1022201907090-10000115338</v>
      </c>
      <c r="B5078" s="4">
        <v>1022201907090</v>
      </c>
      <c r="C5078" s="4">
        <v>-10000115338</v>
      </c>
    </row>
    <row r="5079">
      <c r="A5079" t="str">
        <f t="shared" si="81"/>
        <v>1022201907012-10000115338</v>
      </c>
      <c r="B5079" s="4">
        <v>1022201907012</v>
      </c>
      <c r="C5079" s="4">
        <v>-10000115338</v>
      </c>
    </row>
    <row r="5080">
      <c r="A5080" t="str">
        <f t="shared" si="81"/>
        <v>1022202362412-10000115373</v>
      </c>
      <c r="B5080" s="4">
        <v>1022202362412</v>
      </c>
      <c r="C5080" s="4">
        <v>-10000115373</v>
      </c>
    </row>
    <row r="5081">
      <c r="A5081" t="str">
        <f t="shared" si="81"/>
        <v>1022202563525-10000000215</v>
      </c>
      <c r="B5081" s="4">
        <v>1022202563525</v>
      </c>
      <c r="C5081" s="4">
        <v>-10000000215</v>
      </c>
    </row>
    <row r="5082">
      <c r="A5082" t="str">
        <f t="shared" si="81"/>
        <v>1022201906737-10000115338</v>
      </c>
      <c r="B5082" s="4">
        <v>1022201906737</v>
      </c>
      <c r="C5082" s="4">
        <v>-10000115338</v>
      </c>
    </row>
    <row r="5083">
      <c r="A5083" t="str">
        <f t="shared" si="81"/>
        <v>1022202362412-10000115329</v>
      </c>
      <c r="B5083" s="4">
        <v>1022202362412</v>
      </c>
      <c r="C5083" s="4">
        <v>-10000115329</v>
      </c>
    </row>
    <row r="5084">
      <c r="A5084" t="str">
        <f t="shared" si="81"/>
        <v>1022201906209-10000115338</v>
      </c>
      <c r="B5084" s="4">
        <v>1022201906209</v>
      </c>
      <c r="C5084" s="4">
        <v>-10000115338</v>
      </c>
    </row>
    <row r="5085">
      <c r="A5085" t="str">
        <f t="shared" si="81"/>
        <v>1022202563525-10000115371</v>
      </c>
      <c r="B5085" s="4">
        <v>1022202563525</v>
      </c>
      <c r="C5085" s="4">
        <v>-10000115371</v>
      </c>
    </row>
    <row r="5086">
      <c r="A5086" t="str">
        <f t="shared" si="81"/>
        <v>1022202563525-10000115360</v>
      </c>
      <c r="B5086" s="4">
        <v>1022202563525</v>
      </c>
      <c r="C5086" s="4">
        <v>-10000115360</v>
      </c>
    </row>
    <row r="5087">
      <c r="A5087" t="str">
        <f t="shared" si="81"/>
        <v>1022202362412-10000115338</v>
      </c>
      <c r="B5087" s="4">
        <v>1022202362412</v>
      </c>
      <c r="C5087" s="4">
        <v>-10000115338</v>
      </c>
    </row>
    <row r="5088">
      <c r="A5088" t="str">
        <f t="shared" si="81"/>
        <v>1022202863539-10000115373</v>
      </c>
      <c r="B5088" s="4">
        <v>1022202863539</v>
      </c>
      <c r="C5088" s="4">
        <v>-10000115373</v>
      </c>
    </row>
    <row r="5089">
      <c r="A5089" t="str">
        <f t="shared" si="81"/>
        <v>1022202363853-10000115347</v>
      </c>
      <c r="B5089" s="4">
        <v>1022202363853</v>
      </c>
      <c r="C5089" s="4">
        <v>-10000115347</v>
      </c>
    </row>
    <row r="5090">
      <c r="A5090" t="str">
        <f t="shared" si="81"/>
        <v>1022202863253-10000115373</v>
      </c>
      <c r="B5090" s="4">
        <v>1022202863253</v>
      </c>
      <c r="C5090" s="4">
        <v>-10000115373</v>
      </c>
    </row>
    <row r="5091">
      <c r="A5091" t="str">
        <f t="shared" si="81"/>
        <v>1022202863308-10000115373</v>
      </c>
      <c r="B5091" s="4">
        <v>1022202863308</v>
      </c>
      <c r="C5091" s="4">
        <v>-10000115373</v>
      </c>
    </row>
    <row r="5092">
      <c r="A5092" t="str">
        <f t="shared" si="81"/>
        <v>1022202863253-10000115367</v>
      </c>
      <c r="B5092" s="4">
        <v>1022202863253</v>
      </c>
      <c r="C5092" s="4">
        <v>-10000115367</v>
      </c>
    </row>
    <row r="5093">
      <c r="A5093" t="str">
        <f t="shared" si="81"/>
        <v>1022202282750-10000115329</v>
      </c>
      <c r="B5093" s="4">
        <v>1022202282750</v>
      </c>
      <c r="C5093" s="4">
        <v>-10000115329</v>
      </c>
    </row>
    <row r="5094">
      <c r="A5094" t="str">
        <f t="shared" si="81"/>
        <v>1022202282750-10000115338</v>
      </c>
      <c r="B5094" s="4">
        <v>1022202282750</v>
      </c>
      <c r="C5094" s="4">
        <v>-10000115338</v>
      </c>
    </row>
    <row r="5095">
      <c r="A5095" t="str">
        <f t="shared" si="81"/>
        <v>1022202282838-10000115329</v>
      </c>
      <c r="B5095" s="4">
        <v>1022202282838</v>
      </c>
      <c r="C5095" s="4">
        <v>-10000115329</v>
      </c>
    </row>
    <row r="5096">
      <c r="A5096" t="str">
        <f t="shared" si="81"/>
        <v>1022202282750-10000000231</v>
      </c>
      <c r="B5096" s="4">
        <v>1022202282750</v>
      </c>
      <c r="C5096" s="4">
        <v>-10000000231</v>
      </c>
    </row>
    <row r="5097">
      <c r="A5097" t="str">
        <f t="shared" si="81"/>
        <v>1022202282750-10000115373</v>
      </c>
      <c r="B5097" s="4">
        <v>1022202282750</v>
      </c>
      <c r="C5097" s="4">
        <v>-10000115373</v>
      </c>
    </row>
    <row r="5098">
      <c r="A5098" t="str">
        <f t="shared" si="81"/>
        <v>1022202282761-10000115329</v>
      </c>
      <c r="B5098" s="4">
        <v>1022202282761</v>
      </c>
      <c r="C5098" s="4">
        <v>-10000115329</v>
      </c>
    </row>
    <row r="5099">
      <c r="A5099" t="str">
        <f t="shared" si="81"/>
        <v>1022202864452-10000115360</v>
      </c>
      <c r="B5099" s="4">
        <v>1022202864452</v>
      </c>
      <c r="C5099" s="4">
        <v>-10000115360</v>
      </c>
    </row>
    <row r="5100">
      <c r="A5100" t="str">
        <f t="shared" si="81"/>
        <v>1022202282761-10000115338</v>
      </c>
      <c r="B5100" s="4">
        <v>1022202282761</v>
      </c>
      <c r="C5100" s="4">
        <v>-10000115338</v>
      </c>
    </row>
    <row r="5101">
      <c r="A5101" t="str">
        <f t="shared" si="81"/>
        <v>1022202282761-10000115373</v>
      </c>
      <c r="B5101" s="4">
        <v>1022202282761</v>
      </c>
      <c r="C5101" s="4">
        <v>-10000115373</v>
      </c>
    </row>
    <row r="5102">
      <c r="A5102" t="str">
        <f t="shared" si="81"/>
        <v>1022202282838-10000000208</v>
      </c>
      <c r="B5102" s="4">
        <v>1022202282838</v>
      </c>
      <c r="C5102" s="4">
        <v>-10000000208</v>
      </c>
    </row>
    <row r="5103">
      <c r="A5103" t="str">
        <f t="shared" si="81"/>
        <v>1022202282838-10000115373</v>
      </c>
      <c r="B5103" s="4">
        <v>1022202282838</v>
      </c>
      <c r="C5103" s="4">
        <v>-10000115373</v>
      </c>
    </row>
    <row r="5104">
      <c r="A5104" t="str">
        <f t="shared" si="81"/>
        <v>1022202282750-10000000208</v>
      </c>
      <c r="B5104" s="4">
        <v>1022202282750</v>
      </c>
      <c r="C5104" s="4">
        <v>-10000000208</v>
      </c>
    </row>
    <row r="5105">
      <c r="A5105" t="str">
        <f t="shared" si="81"/>
        <v>1022202282838-10000000231</v>
      </c>
      <c r="B5105" s="4">
        <v>1022202282838</v>
      </c>
      <c r="C5105" s="4">
        <v>-10000000231</v>
      </c>
    </row>
    <row r="5106">
      <c r="A5106" t="str">
        <f t="shared" si="81"/>
        <v>1022202864243-10000115373</v>
      </c>
      <c r="B5106" s="4">
        <v>1022202864243</v>
      </c>
      <c r="C5106" s="4">
        <v>-10000115373</v>
      </c>
    </row>
    <row r="5107">
      <c r="A5107" t="str">
        <f t="shared" si="81"/>
        <v>1022202282838-10000115338</v>
      </c>
      <c r="B5107" s="4">
        <v>1022202282838</v>
      </c>
      <c r="C5107" s="4">
        <v>-10000115338</v>
      </c>
    </row>
    <row r="5108">
      <c r="A5108" t="str">
        <f t="shared" si="81"/>
        <v>1022202863935-10000115373</v>
      </c>
      <c r="B5108" s="4">
        <v>1022202863935</v>
      </c>
      <c r="C5108" s="4">
        <v>-10000115373</v>
      </c>
    </row>
    <row r="5109">
      <c r="A5109" t="str">
        <f t="shared" si="81"/>
        <v>1022200883847-10000000209</v>
      </c>
      <c r="B5109" s="4">
        <v>1022200883847</v>
      </c>
      <c r="C5109" s="4">
        <v>-10000000209</v>
      </c>
    </row>
    <row r="5110">
      <c r="A5110" t="str">
        <f t="shared" si="81"/>
        <v>1022200883847-10000115359</v>
      </c>
      <c r="B5110" s="4">
        <v>1022200883847</v>
      </c>
      <c r="C5110" s="4">
        <v>-10000115359</v>
      </c>
    </row>
    <row r="5111">
      <c r="A5111" t="str">
        <f t="shared" si="81"/>
        <v>1022202565428-10000000452</v>
      </c>
      <c r="B5111" s="4">
        <v>1022202565428</v>
      </c>
      <c r="C5111" s="4">
        <v>-10000000452</v>
      </c>
    </row>
    <row r="5112">
      <c r="A5112" t="str">
        <f t="shared" si="81"/>
        <v>1022202406687-10000115339</v>
      </c>
      <c r="B5112" s="4">
        <v>1022202406687</v>
      </c>
      <c r="C5112" s="4">
        <v>-10000115339</v>
      </c>
    </row>
    <row r="5113">
      <c r="A5113" t="str">
        <f t="shared" si="81"/>
        <v>1022202915063-10000115338</v>
      </c>
      <c r="B5113" s="4">
        <v>1022202915063</v>
      </c>
      <c r="C5113" s="4">
        <v>-10000115338</v>
      </c>
    </row>
    <row r="5114">
      <c r="A5114" t="str">
        <f t="shared" si="81"/>
        <v>1022202406687-10000115338</v>
      </c>
      <c r="B5114" s="4">
        <v>1022202406687</v>
      </c>
      <c r="C5114" s="4">
        <v>-10000115338</v>
      </c>
    </row>
    <row r="5115">
      <c r="A5115" t="str">
        <f t="shared" si="81"/>
        <v>1022202406687-10000115349</v>
      </c>
      <c r="B5115" s="4">
        <v>1022202406687</v>
      </c>
      <c r="C5115" s="4">
        <v>-10000115349</v>
      </c>
    </row>
    <row r="5116">
      <c r="A5116" t="str">
        <f t="shared" si="81"/>
        <v>1022202916592-10000115338</v>
      </c>
      <c r="B5116" s="4">
        <v>1022202916592</v>
      </c>
      <c r="C5116" s="4">
        <v>-10000115338</v>
      </c>
    </row>
    <row r="5117">
      <c r="A5117" t="str">
        <f t="shared" si="81"/>
        <v>1022202916592-10000115366</v>
      </c>
      <c r="B5117" s="4">
        <v>1022202916592</v>
      </c>
      <c r="C5117" s="4">
        <v>-10000115366</v>
      </c>
    </row>
    <row r="5118">
      <c r="A5118" t="str">
        <f t="shared" si="81"/>
        <v>1022202406687-10000115373</v>
      </c>
      <c r="B5118" s="4">
        <v>1022202406687</v>
      </c>
      <c r="C5118" s="4">
        <v>-10000115373</v>
      </c>
    </row>
    <row r="5119">
      <c r="A5119" t="str">
        <f t="shared" si="81"/>
        <v>1022202915459-10000115338</v>
      </c>
      <c r="B5119" s="4">
        <v>1022202915459</v>
      </c>
      <c r="C5119" s="4">
        <v>-10000115338</v>
      </c>
    </row>
    <row r="5120">
      <c r="A5120" t="str">
        <f t="shared" si="81"/>
        <v>1022202406687-10000115329</v>
      </c>
      <c r="B5120" s="4">
        <v>1022202406687</v>
      </c>
      <c r="C5120" s="4">
        <v>-10000115329</v>
      </c>
    </row>
    <row r="5121">
      <c r="A5121" t="str">
        <f t="shared" si="81"/>
        <v>1022202916592-10000115343</v>
      </c>
      <c r="B5121" s="4">
        <v>1022202916592</v>
      </c>
      <c r="C5121" s="4">
        <v>-10000115343</v>
      </c>
    </row>
    <row r="5122">
      <c r="A5122" t="str">
        <f t="shared" ref="A5122:A5185" si="82">IF(B5122="","",CONCATENATE(B5122,C5122))</f>
        <v>1022202406687-10000115371</v>
      </c>
      <c r="B5122" s="4">
        <v>1022202406687</v>
      </c>
      <c r="C5122" s="4">
        <v>-10000115371</v>
      </c>
    </row>
    <row r="5123">
      <c r="A5123" t="str">
        <f t="shared" si="82"/>
        <v>1022202915063-10000115366</v>
      </c>
      <c r="B5123" s="4">
        <v>1022202915063</v>
      </c>
      <c r="C5123" s="4">
        <v>-10000115366</v>
      </c>
    </row>
    <row r="5124">
      <c r="A5124" t="str">
        <f t="shared" si="82"/>
        <v>1022202915459-10000115366</v>
      </c>
      <c r="B5124" s="4">
        <v>1022202915459</v>
      </c>
      <c r="C5124" s="4">
        <v>-10000115366</v>
      </c>
    </row>
    <row r="5125">
      <c r="A5125" t="str">
        <f t="shared" si="82"/>
        <v>1022202915063-10000115343</v>
      </c>
      <c r="B5125" s="4">
        <v>1022202915063</v>
      </c>
      <c r="C5125" s="4">
        <v>-10000115343</v>
      </c>
    </row>
    <row r="5126">
      <c r="A5126" t="str">
        <f t="shared" si="82"/>
        <v>1022202915459-10000115343</v>
      </c>
      <c r="B5126" s="4">
        <v>1022202915459</v>
      </c>
      <c r="C5126" s="4">
        <v>-10000115343</v>
      </c>
    </row>
    <row r="5127">
      <c r="A5127" t="str">
        <f t="shared" si="82"/>
        <v>1072209003020-60025163</v>
      </c>
      <c r="B5127" s="4">
        <v>1072209003020</v>
      </c>
      <c r="C5127" s="4">
        <v>-60025163</v>
      </c>
    </row>
    <row r="5128">
      <c r="A5128" t="str">
        <f t="shared" si="82"/>
        <v>107220900302060013529</v>
      </c>
      <c r="B5128" s="4">
        <v>1072209003020</v>
      </c>
      <c r="C5128" s="4">
        <v>60013529</v>
      </c>
    </row>
    <row r="5129">
      <c r="A5129" t="str">
        <f t="shared" si="82"/>
        <v>107222300608560013529</v>
      </c>
      <c r="B5129" s="4">
        <v>1072223006085</v>
      </c>
      <c r="C5129" s="4">
        <v>60013529</v>
      </c>
    </row>
    <row r="5130">
      <c r="A5130" t="str">
        <f t="shared" si="82"/>
        <v>1022202071286-10000115373</v>
      </c>
      <c r="B5130" s="4">
        <v>1022202071286</v>
      </c>
      <c r="C5130" s="4">
        <v>-10000115373</v>
      </c>
    </row>
    <row r="5131">
      <c r="A5131" t="str">
        <f t="shared" si="82"/>
        <v>1022201945413-10000000452</v>
      </c>
      <c r="B5131" s="4">
        <v>1022201945413</v>
      </c>
      <c r="C5131" s="4">
        <v>-10000000452</v>
      </c>
    </row>
    <row r="5132">
      <c r="A5132" t="str">
        <f t="shared" si="82"/>
        <v>1022202282783-10000115373</v>
      </c>
      <c r="B5132" s="4">
        <v>1022202282783</v>
      </c>
      <c r="C5132" s="4">
        <v>-10000115373</v>
      </c>
    </row>
    <row r="5133">
      <c r="A5133" t="str">
        <f t="shared" si="82"/>
        <v>1022202408326-10000115371</v>
      </c>
      <c r="B5133" s="4">
        <v>1022202408326</v>
      </c>
      <c r="C5133" s="4">
        <v>-10000115371</v>
      </c>
    </row>
    <row r="5134">
      <c r="A5134" t="str">
        <f t="shared" si="82"/>
        <v>1022202282706-10000115373</v>
      </c>
      <c r="B5134" s="4">
        <v>1022202282706</v>
      </c>
      <c r="C5134" s="4">
        <v>-10000115373</v>
      </c>
    </row>
    <row r="5135">
      <c r="A5135" t="str">
        <f t="shared" si="82"/>
        <v>1022202408326-10000115338</v>
      </c>
      <c r="B5135" s="4">
        <v>1022202408326</v>
      </c>
      <c r="C5135" s="4">
        <v>-10000115338</v>
      </c>
    </row>
    <row r="5136">
      <c r="A5136" t="str">
        <f t="shared" si="82"/>
        <v>1022202915283-10000115366</v>
      </c>
      <c r="B5136" s="4">
        <v>1022202915283</v>
      </c>
      <c r="C5136" s="4">
        <v>-10000115366</v>
      </c>
    </row>
    <row r="5137">
      <c r="A5137" t="str">
        <f t="shared" si="82"/>
        <v>1022202072738-10000115373</v>
      </c>
      <c r="B5137" s="4">
        <v>1022202072738</v>
      </c>
      <c r="C5137" s="4">
        <v>-10000115373</v>
      </c>
    </row>
    <row r="5138">
      <c r="A5138" t="str">
        <f t="shared" si="82"/>
        <v>1022202071814-10000115373</v>
      </c>
      <c r="B5138" s="4">
        <v>1022202071814</v>
      </c>
      <c r="C5138" s="4">
        <v>-10000115373</v>
      </c>
    </row>
    <row r="5139">
      <c r="A5139" t="str">
        <f t="shared" si="82"/>
        <v>1022202282706-10000115329</v>
      </c>
      <c r="B5139" s="4">
        <v>1022202282706</v>
      </c>
      <c r="C5139" s="4">
        <v>-10000115329</v>
      </c>
    </row>
    <row r="5140">
      <c r="A5140" t="str">
        <f t="shared" si="82"/>
        <v>1022202282783-10000115329</v>
      </c>
      <c r="B5140" s="4">
        <v>1022202282783</v>
      </c>
      <c r="C5140" s="4">
        <v>-10000115329</v>
      </c>
    </row>
    <row r="5141">
      <c r="A5141" t="str">
        <f t="shared" si="82"/>
        <v>1022202408326-10000115329</v>
      </c>
      <c r="B5141" s="4">
        <v>1022202408326</v>
      </c>
      <c r="C5141" s="4">
        <v>-10000115329</v>
      </c>
    </row>
    <row r="5142">
      <c r="A5142" t="str">
        <f t="shared" si="82"/>
        <v>1022202073200-10000000215</v>
      </c>
      <c r="B5142" s="4">
        <v>1022202073200</v>
      </c>
      <c r="C5142" s="4">
        <v>-10000000215</v>
      </c>
    </row>
    <row r="5143">
      <c r="A5143" t="str">
        <f t="shared" si="82"/>
        <v>1022202282827-10000115329</v>
      </c>
      <c r="B5143" s="4">
        <v>1022202282827</v>
      </c>
      <c r="C5143" s="4">
        <v>-10000115329</v>
      </c>
    </row>
    <row r="5144">
      <c r="A5144" t="str">
        <f t="shared" si="82"/>
        <v>1022202282783-10000115338</v>
      </c>
      <c r="B5144" s="4">
        <v>1022202282783</v>
      </c>
      <c r="C5144" s="4">
        <v>-10000115338</v>
      </c>
    </row>
    <row r="5145">
      <c r="A5145" t="str">
        <f t="shared" si="82"/>
        <v>1022202915646-10000115343</v>
      </c>
      <c r="B5145" s="4">
        <v>1022202915646</v>
      </c>
      <c r="C5145" s="4">
        <v>-10000115343</v>
      </c>
    </row>
    <row r="5146">
      <c r="A5146" t="str">
        <f t="shared" si="82"/>
        <v>1022202408326-10000115349</v>
      </c>
      <c r="B5146" s="4">
        <v>1022202408326</v>
      </c>
      <c r="C5146" s="4">
        <v>-10000115349</v>
      </c>
    </row>
    <row r="5147">
      <c r="A5147" t="str">
        <f t="shared" si="82"/>
        <v>1022202071363-10000115373</v>
      </c>
      <c r="B5147" s="4">
        <v>1022202071363</v>
      </c>
      <c r="C5147" s="4">
        <v>-10000115373</v>
      </c>
    </row>
    <row r="5148">
      <c r="A5148" t="str">
        <f t="shared" si="82"/>
        <v>1022201945413-10000115361</v>
      </c>
      <c r="B5148" s="4">
        <v>1022201945413</v>
      </c>
      <c r="C5148" s="4">
        <v>-10000115361</v>
      </c>
    </row>
    <row r="5149">
      <c r="A5149" t="str">
        <f t="shared" si="82"/>
        <v>1022202072100-10000115373</v>
      </c>
      <c r="B5149" s="4">
        <v>1022202072100</v>
      </c>
      <c r="C5149" s="4">
        <v>-10000115373</v>
      </c>
    </row>
    <row r="5150">
      <c r="A5150" t="str">
        <f t="shared" si="82"/>
        <v>1022202072232-10000115373</v>
      </c>
      <c r="B5150" s="4">
        <v>1022202072232</v>
      </c>
      <c r="C5150" s="4">
        <v>-10000115373</v>
      </c>
    </row>
    <row r="5151">
      <c r="A5151" t="str">
        <f t="shared" si="82"/>
        <v>1022202915646-10000115338</v>
      </c>
      <c r="B5151" s="4">
        <v>1022202915646</v>
      </c>
      <c r="C5151" s="4">
        <v>-10000115338</v>
      </c>
    </row>
    <row r="5152">
      <c r="A5152" t="str">
        <f t="shared" si="82"/>
        <v>1022202282706-10000115349</v>
      </c>
      <c r="B5152" s="4">
        <v>1022202282706</v>
      </c>
      <c r="C5152" s="4">
        <v>-10000115349</v>
      </c>
    </row>
    <row r="5153">
      <c r="A5153" t="str">
        <f t="shared" si="82"/>
        <v>1022202915283-10000115338</v>
      </c>
      <c r="B5153" s="4">
        <v>1022202915283</v>
      </c>
      <c r="C5153" s="4">
        <v>-10000115338</v>
      </c>
    </row>
    <row r="5154">
      <c r="A5154" t="str">
        <f t="shared" si="82"/>
        <v>1022202915283-10000115343</v>
      </c>
      <c r="B5154" s="4">
        <v>1022202915283</v>
      </c>
      <c r="C5154" s="4">
        <v>-10000115343</v>
      </c>
    </row>
    <row r="5155">
      <c r="A5155" t="str">
        <f t="shared" si="82"/>
        <v>1022202282827-10000115338</v>
      </c>
      <c r="B5155" s="4">
        <v>1022202282827</v>
      </c>
      <c r="C5155" s="4">
        <v>-10000115338</v>
      </c>
    </row>
    <row r="5156">
      <c r="A5156" t="str">
        <f t="shared" si="82"/>
        <v>1022202282827-10000115354</v>
      </c>
      <c r="B5156" s="4">
        <v>1022202282827</v>
      </c>
      <c r="C5156" s="4">
        <v>-10000115354</v>
      </c>
    </row>
    <row r="5157">
      <c r="A5157" t="str">
        <f t="shared" si="82"/>
        <v>1022202071198-10000115373</v>
      </c>
      <c r="B5157" s="4">
        <v>1022202071198</v>
      </c>
      <c r="C5157" s="4">
        <v>-10000115373</v>
      </c>
    </row>
    <row r="5158">
      <c r="A5158" t="str">
        <f t="shared" si="82"/>
        <v>1022202282827-10000115373</v>
      </c>
      <c r="B5158" s="4">
        <v>1022202282827</v>
      </c>
      <c r="C5158" s="4">
        <v>-10000115373</v>
      </c>
    </row>
    <row r="5159">
      <c r="A5159" t="str">
        <f t="shared" si="82"/>
        <v>1022202071352-10000115373</v>
      </c>
      <c r="B5159" s="4">
        <v>1022202071352</v>
      </c>
      <c r="C5159" s="4">
        <v>-10000115373</v>
      </c>
    </row>
    <row r="5160">
      <c r="A5160" t="str">
        <f t="shared" si="82"/>
        <v>1022202408326-10000000452</v>
      </c>
      <c r="B5160" s="4">
        <v>1022202408326</v>
      </c>
      <c r="C5160" s="4">
        <v>-10000000452</v>
      </c>
    </row>
    <row r="5161">
      <c r="A5161" t="str">
        <f t="shared" si="82"/>
        <v>1022202282706-10000115354</v>
      </c>
      <c r="B5161" s="4">
        <v>1022202282706</v>
      </c>
      <c r="C5161" s="4">
        <v>-10000115354</v>
      </c>
    </row>
    <row r="5162">
      <c r="A5162" t="str">
        <f t="shared" si="82"/>
        <v>1022202071132-10000115373</v>
      </c>
      <c r="B5162" s="4">
        <v>1022202071132</v>
      </c>
      <c r="C5162" s="4">
        <v>-10000115373</v>
      </c>
    </row>
    <row r="5163">
      <c r="A5163" t="str">
        <f t="shared" si="82"/>
        <v>1022202282706-10000000231</v>
      </c>
      <c r="B5163" s="4">
        <v>1022202282706</v>
      </c>
      <c r="C5163" s="4">
        <v>-10000000231</v>
      </c>
    </row>
    <row r="5164">
      <c r="A5164" t="str">
        <f t="shared" si="82"/>
        <v>1022202283762-10000000209</v>
      </c>
      <c r="B5164" s="4">
        <v>1022202283762</v>
      </c>
      <c r="C5164" s="4">
        <v>-10000000209</v>
      </c>
    </row>
    <row r="5165">
      <c r="A5165" t="str">
        <f t="shared" si="82"/>
        <v>1022202282706-10000115338</v>
      </c>
      <c r="B5165" s="4">
        <v>1022202282706</v>
      </c>
      <c r="C5165" s="4">
        <v>-10000115338</v>
      </c>
    </row>
    <row r="5166">
      <c r="A5166" t="str">
        <f t="shared" si="82"/>
        <v>1022202282706-10000000208</v>
      </c>
      <c r="B5166" s="4">
        <v>1022202282706</v>
      </c>
      <c r="C5166" s="4">
        <v>-10000000208</v>
      </c>
    </row>
    <row r="5167">
      <c r="A5167" t="str">
        <f t="shared" si="82"/>
        <v>1022202408326-10000115339</v>
      </c>
      <c r="B5167" s="4">
        <v>1022202408326</v>
      </c>
      <c r="C5167" s="4">
        <v>-10000115339</v>
      </c>
    </row>
    <row r="5168">
      <c r="A5168" t="str">
        <f t="shared" si="82"/>
        <v>1022202408326-10000115361</v>
      </c>
      <c r="B5168" s="4">
        <v>1022202408326</v>
      </c>
      <c r="C5168" s="4">
        <v>-10000115361</v>
      </c>
    </row>
    <row r="5169">
      <c r="A5169" t="str">
        <f t="shared" si="82"/>
        <v>1022202282706-10000115361</v>
      </c>
      <c r="B5169" s="4">
        <v>1022202282706</v>
      </c>
      <c r="C5169" s="4">
        <v>-10000115361</v>
      </c>
    </row>
    <row r="5170">
      <c r="A5170" t="str">
        <f t="shared" si="82"/>
        <v>1022202915646-10000115366</v>
      </c>
      <c r="B5170" s="4">
        <v>1022202915646</v>
      </c>
      <c r="C5170" s="4">
        <v>-10000115366</v>
      </c>
    </row>
    <row r="5171">
      <c r="A5171" t="str">
        <f t="shared" si="82"/>
        <v>1022202071308-10000115373</v>
      </c>
      <c r="B5171" s="4">
        <v>1022202071308</v>
      </c>
      <c r="C5171" s="4">
        <v>-10000115373</v>
      </c>
    </row>
    <row r="5172">
      <c r="A5172" t="str">
        <f t="shared" si="82"/>
        <v>1022202073090-10000115373</v>
      </c>
      <c r="B5172" s="4">
        <v>1022202073090</v>
      </c>
      <c r="C5172" s="4">
        <v>-10000115373</v>
      </c>
    </row>
    <row r="5173">
      <c r="A5173" t="str">
        <f t="shared" si="82"/>
        <v>1022202072661-10000115373</v>
      </c>
      <c r="B5173" s="4">
        <v>1022202072661</v>
      </c>
      <c r="C5173" s="4">
        <v>-10000115373</v>
      </c>
    </row>
    <row r="5174">
      <c r="A5174" t="str">
        <f t="shared" si="82"/>
        <v>1022202282651-10000115371</v>
      </c>
      <c r="B5174" s="4">
        <v>1022202282651</v>
      </c>
      <c r="C5174" s="4">
        <v>-10000115371</v>
      </c>
    </row>
    <row r="5175">
      <c r="A5175" t="str">
        <f t="shared" si="82"/>
        <v>1022202282651-10000115325</v>
      </c>
      <c r="B5175" s="4">
        <v>1022202282651</v>
      </c>
      <c r="C5175" s="4">
        <v>-10000115325</v>
      </c>
    </row>
    <row r="5176">
      <c r="A5176" t="str">
        <f t="shared" si="82"/>
        <v>1022202282651-10000115338</v>
      </c>
      <c r="B5176" s="4">
        <v>1022202282651</v>
      </c>
      <c r="C5176" s="4">
        <v>-10000115338</v>
      </c>
    </row>
    <row r="5177">
      <c r="A5177" t="str">
        <f t="shared" si="82"/>
        <v>1022202282651-10000115324</v>
      </c>
      <c r="B5177" s="4">
        <v>1022202282651</v>
      </c>
      <c r="C5177" s="4">
        <v>-10000115324</v>
      </c>
    </row>
    <row r="5178">
      <c r="A5178" t="str">
        <f t="shared" si="82"/>
        <v>1022202282651-10000000452</v>
      </c>
      <c r="B5178" s="4">
        <v>1022202282651</v>
      </c>
      <c r="C5178" s="4">
        <v>-10000000452</v>
      </c>
    </row>
    <row r="5179">
      <c r="A5179" t="str">
        <f t="shared" si="82"/>
        <v>1022202282651-10000115339</v>
      </c>
      <c r="B5179" s="4">
        <v>1022202282651</v>
      </c>
      <c r="C5179" s="4">
        <v>-10000115339</v>
      </c>
    </row>
    <row r="5180">
      <c r="A5180" t="str">
        <f t="shared" si="82"/>
        <v>102220228265110003773828</v>
      </c>
      <c r="B5180" s="4">
        <v>1022202282651</v>
      </c>
      <c r="C5180" s="4">
        <v>10003773828</v>
      </c>
    </row>
    <row r="5181">
      <c r="A5181" t="str">
        <f t="shared" si="82"/>
        <v>1022202282651-10000115354</v>
      </c>
      <c r="B5181" s="4">
        <v>1022202282651</v>
      </c>
      <c r="C5181" s="4">
        <v>-10000115354</v>
      </c>
    </row>
    <row r="5182">
      <c r="A5182" t="str">
        <f t="shared" si="82"/>
        <v>1022202282651-10000115373</v>
      </c>
      <c r="B5182" s="4">
        <v>1022202282651</v>
      </c>
      <c r="C5182" s="4">
        <v>-10000115373</v>
      </c>
    </row>
    <row r="5183">
      <c r="A5183" t="str">
        <f t="shared" si="82"/>
        <v>1022202282651-10000115352</v>
      </c>
      <c r="B5183" s="4">
        <v>1022202282651</v>
      </c>
      <c r="C5183" s="4">
        <v>-10000115352</v>
      </c>
    </row>
    <row r="5184">
      <c r="A5184" t="str">
        <f t="shared" si="82"/>
        <v>1022202282651-10000000208</v>
      </c>
      <c r="B5184" s="4">
        <v>1022202282651</v>
      </c>
      <c r="C5184" s="4">
        <v>-10000000208</v>
      </c>
    </row>
    <row r="5185">
      <c r="A5185" t="str">
        <f t="shared" si="82"/>
        <v>1022202282651-10000115367</v>
      </c>
      <c r="B5185" s="4">
        <v>1022202282651</v>
      </c>
      <c r="C5185" s="4">
        <v>-10000115367</v>
      </c>
    </row>
    <row r="5186">
      <c r="A5186" t="str">
        <f t="shared" ref="A5186:A5249" si="83">IF(B5186="","",CONCATENATE(B5186,C5186))</f>
        <v>1022202282651-10000115329</v>
      </c>
      <c r="B5186" s="4">
        <v>1022202282651</v>
      </c>
      <c r="C5186" s="4">
        <v>-10000115329</v>
      </c>
    </row>
    <row r="5187">
      <c r="A5187" t="str">
        <f t="shared" si="83"/>
        <v>1022202282651-10000115359</v>
      </c>
      <c r="B5187" s="4">
        <v>1022202282651</v>
      </c>
      <c r="C5187" s="4">
        <v>-10000115359</v>
      </c>
    </row>
    <row r="5188">
      <c r="A5188" t="str">
        <f t="shared" si="83"/>
        <v>1022201944819-10000115324</v>
      </c>
      <c r="B5188" s="4">
        <v>1022201944819</v>
      </c>
      <c r="C5188" s="4">
        <v>-10000115324</v>
      </c>
    </row>
    <row r="5189">
      <c r="A5189" t="str">
        <f t="shared" si="83"/>
        <v>1022202282651-10000000231</v>
      </c>
      <c r="B5189" s="4">
        <v>1022202282651</v>
      </c>
      <c r="C5189" s="4">
        <v>-10000000231</v>
      </c>
    </row>
    <row r="5190">
      <c r="A5190" t="str">
        <f t="shared" si="83"/>
        <v>1022202915514-10000115338</v>
      </c>
      <c r="B5190" s="4">
        <v>1022202915514</v>
      </c>
      <c r="C5190" s="4">
        <v>-10000115338</v>
      </c>
    </row>
    <row r="5191">
      <c r="A5191" t="str">
        <f t="shared" si="83"/>
        <v>1022202282651-10000115341</v>
      </c>
      <c r="B5191" s="4">
        <v>1022202282651</v>
      </c>
      <c r="C5191" s="4">
        <v>-10000115341</v>
      </c>
    </row>
    <row r="5192">
      <c r="A5192" t="str">
        <f t="shared" si="83"/>
        <v>1022202282651-10000115366</v>
      </c>
      <c r="B5192" s="4">
        <v>1022202282651</v>
      </c>
      <c r="C5192" s="4">
        <v>-10000115366</v>
      </c>
    </row>
    <row r="5193">
      <c r="A5193" t="str">
        <f t="shared" si="83"/>
        <v>1022202282651-10000115356</v>
      </c>
      <c r="B5193" s="4">
        <v>1022202282651</v>
      </c>
      <c r="C5193" s="4">
        <v>-10000115356</v>
      </c>
    </row>
    <row r="5194">
      <c r="A5194" t="str">
        <f t="shared" si="83"/>
        <v>1022202282651-10000115326</v>
      </c>
      <c r="B5194" s="4">
        <v>1022202282651</v>
      </c>
      <c r="C5194" s="4">
        <v>-10000115326</v>
      </c>
    </row>
    <row r="5195">
      <c r="A5195" t="str">
        <f t="shared" si="83"/>
        <v>1022202282651-10000000241</v>
      </c>
      <c r="B5195" s="4">
        <v>1022202282651</v>
      </c>
      <c r="C5195" s="4">
        <v>-10000000241</v>
      </c>
    </row>
    <row r="5196">
      <c r="A5196" t="str">
        <f t="shared" si="83"/>
        <v>1022202282651-10000115345</v>
      </c>
      <c r="B5196" s="4">
        <v>1022202282651</v>
      </c>
      <c r="C5196" s="4">
        <v>-10000115345</v>
      </c>
    </row>
    <row r="5197">
      <c r="A5197" t="str">
        <f t="shared" si="83"/>
        <v>1022202282651-10000115360</v>
      </c>
      <c r="B5197" s="4">
        <v>1022202282651</v>
      </c>
      <c r="C5197" s="4">
        <v>-10000115360</v>
      </c>
    </row>
    <row r="5198">
      <c r="A5198" t="str">
        <f t="shared" si="83"/>
        <v>1022202282651-10000115349</v>
      </c>
      <c r="B5198" s="4">
        <v>1022202282651</v>
      </c>
      <c r="C5198" s="4">
        <v>-10000115349</v>
      </c>
    </row>
    <row r="5199">
      <c r="A5199" t="str">
        <f t="shared" si="83"/>
        <v>1022202282651-10000115323</v>
      </c>
      <c r="B5199" s="4">
        <v>1022202282651</v>
      </c>
      <c r="C5199" s="4">
        <v>-10000115323</v>
      </c>
    </row>
    <row r="5200">
      <c r="A5200" t="str">
        <f t="shared" si="83"/>
        <v>1022202282651-10000000246</v>
      </c>
      <c r="B5200" s="4">
        <v>1022202282651</v>
      </c>
      <c r="C5200" s="4">
        <v>-10000000246</v>
      </c>
    </row>
    <row r="5201">
      <c r="A5201" t="str">
        <f t="shared" si="83"/>
        <v>1022202915514-10000115366</v>
      </c>
      <c r="B5201" s="4">
        <v>1022202915514</v>
      </c>
      <c r="C5201" s="4">
        <v>-10000115366</v>
      </c>
    </row>
    <row r="5202">
      <c r="A5202" t="str">
        <f t="shared" si="83"/>
        <v>1022202668180-10000115329</v>
      </c>
      <c r="B5202" s="4">
        <v>1022202668180</v>
      </c>
      <c r="C5202" s="4">
        <v>-10000115329</v>
      </c>
    </row>
    <row r="5203">
      <c r="A5203" t="str">
        <f t="shared" si="83"/>
        <v>1022202525388-10000000215</v>
      </c>
      <c r="B5203" s="4">
        <v>1022202525388</v>
      </c>
      <c r="C5203" s="4">
        <v>-10000000215</v>
      </c>
    </row>
    <row r="5204">
      <c r="A5204" t="str">
        <f t="shared" si="83"/>
        <v>1022201945787-10000000452</v>
      </c>
      <c r="B5204" s="4">
        <v>1022201945787</v>
      </c>
      <c r="C5204" s="4">
        <v>-10000000452</v>
      </c>
    </row>
    <row r="5205">
      <c r="A5205" t="str">
        <f t="shared" si="83"/>
        <v>1022202525388-10000000231</v>
      </c>
      <c r="B5205" s="4">
        <v>1022202525388</v>
      </c>
      <c r="C5205" s="4">
        <v>-10000000231</v>
      </c>
    </row>
    <row r="5206">
      <c r="A5206" t="str">
        <f t="shared" si="83"/>
        <v>1022202670600-10000115329</v>
      </c>
      <c r="B5206" s="4">
        <v>1022202670600</v>
      </c>
      <c r="C5206" s="4">
        <v>-10000115329</v>
      </c>
    </row>
    <row r="5207">
      <c r="A5207" t="str">
        <f t="shared" si="83"/>
        <v>1022202525388-10000115343</v>
      </c>
      <c r="B5207" s="4">
        <v>1022202525388</v>
      </c>
      <c r="C5207" s="4">
        <v>-10000115343</v>
      </c>
    </row>
    <row r="5208">
      <c r="A5208" t="str">
        <f t="shared" si="83"/>
        <v>1022202525388-10000115339</v>
      </c>
      <c r="B5208" s="4">
        <v>1022202525388</v>
      </c>
      <c r="C5208" s="4">
        <v>-10000115339</v>
      </c>
    </row>
    <row r="5209">
      <c r="A5209" t="str">
        <f t="shared" si="83"/>
        <v>1022202525388-10000115360</v>
      </c>
      <c r="B5209" s="4">
        <v>1022202525388</v>
      </c>
      <c r="C5209" s="4">
        <v>-10000115360</v>
      </c>
    </row>
    <row r="5210">
      <c r="A5210" t="str">
        <f t="shared" si="83"/>
        <v>1022201945204-10000115361</v>
      </c>
      <c r="B5210" s="4">
        <v>1022201945204</v>
      </c>
      <c r="C5210" s="4">
        <v>-10000115361</v>
      </c>
    </row>
    <row r="5211">
      <c r="A5211" t="str">
        <f t="shared" si="83"/>
        <v>1022202525388-10000115371</v>
      </c>
      <c r="B5211" s="4">
        <v>1022202525388</v>
      </c>
      <c r="C5211" s="4">
        <v>-10000115371</v>
      </c>
    </row>
    <row r="5212">
      <c r="A5212" t="str">
        <f t="shared" si="83"/>
        <v>1022202669147-10000115329</v>
      </c>
      <c r="B5212" s="4">
        <v>1022202669147</v>
      </c>
      <c r="C5212" s="4">
        <v>-10000115329</v>
      </c>
    </row>
    <row r="5213">
      <c r="A5213" t="str">
        <f t="shared" si="83"/>
        <v>1022202670302-10000115329</v>
      </c>
      <c r="B5213" s="4">
        <v>1022202670302</v>
      </c>
      <c r="C5213" s="4">
        <v>-10000115329</v>
      </c>
    </row>
    <row r="5214">
      <c r="A5214" t="str">
        <f t="shared" si="83"/>
        <v>1022202525388-10000115349</v>
      </c>
      <c r="B5214" s="4">
        <v>1022202525388</v>
      </c>
      <c r="C5214" s="4">
        <v>-10000115349</v>
      </c>
    </row>
    <row r="5215">
      <c r="A5215" t="str">
        <f t="shared" si="83"/>
        <v>1022202525388-10000115341</v>
      </c>
      <c r="B5215" s="4">
        <v>1022202525388</v>
      </c>
      <c r="C5215" s="4">
        <v>-10000115341</v>
      </c>
    </row>
    <row r="5216">
      <c r="A5216" t="str">
        <f t="shared" si="83"/>
        <v>1022202525388-10000115326</v>
      </c>
      <c r="B5216" s="4">
        <v>1022202525388</v>
      </c>
      <c r="C5216" s="4">
        <v>-10000115326</v>
      </c>
    </row>
    <row r="5217">
      <c r="A5217" t="str">
        <f t="shared" si="83"/>
        <v>1022202525388-10000115352</v>
      </c>
      <c r="B5217" s="4">
        <v>1022202525388</v>
      </c>
      <c r="C5217" s="4">
        <v>-10000115352</v>
      </c>
    </row>
    <row r="5218">
      <c r="A5218" t="str">
        <f t="shared" si="83"/>
        <v>1122204000720-10000115338</v>
      </c>
      <c r="B5218" s="4">
        <v>1122204000720</v>
      </c>
      <c r="C5218" s="4">
        <v>-10000115338</v>
      </c>
    </row>
    <row r="5219">
      <c r="A5219" t="str">
        <f t="shared" si="83"/>
        <v>1022202915602-10000115338</v>
      </c>
      <c r="B5219" s="4">
        <v>1022202915602</v>
      </c>
      <c r="C5219" s="4">
        <v>-10000115338</v>
      </c>
    </row>
    <row r="5220">
      <c r="A5220" t="str">
        <f t="shared" si="83"/>
        <v>1022202670600-10000115373</v>
      </c>
      <c r="B5220" s="4">
        <v>1022202670600</v>
      </c>
      <c r="C5220" s="4">
        <v>-10000115373</v>
      </c>
    </row>
    <row r="5221">
      <c r="A5221" t="str">
        <f t="shared" si="83"/>
        <v>1022202915602-10000115373</v>
      </c>
      <c r="B5221" s="4">
        <v>1022202915602</v>
      </c>
      <c r="C5221" s="4">
        <v>-10000115373</v>
      </c>
    </row>
    <row r="5222">
      <c r="A5222" t="str">
        <f t="shared" si="83"/>
        <v>1022202915602-10000115366</v>
      </c>
      <c r="B5222" s="4">
        <v>1022202915602</v>
      </c>
      <c r="C5222" s="4">
        <v>-10000115366</v>
      </c>
    </row>
    <row r="5223">
      <c r="A5223" t="str">
        <f t="shared" si="83"/>
        <v>1022202670600-10000115361</v>
      </c>
      <c r="B5223" s="4">
        <v>1022202670600</v>
      </c>
      <c r="C5223" s="4">
        <v>-10000115361</v>
      </c>
    </row>
    <row r="5224">
      <c r="A5224" t="str">
        <f t="shared" si="83"/>
        <v>1022201945204-10000000452</v>
      </c>
      <c r="B5224" s="4">
        <v>1022201945204</v>
      </c>
      <c r="C5224" s="4">
        <v>-10000000452</v>
      </c>
    </row>
    <row r="5225">
      <c r="A5225" t="str">
        <f t="shared" si="83"/>
        <v>1022202525388-10000115347</v>
      </c>
      <c r="B5225" s="4">
        <v>1022202525388</v>
      </c>
      <c r="C5225" s="4">
        <v>-10000115347</v>
      </c>
    </row>
    <row r="5226">
      <c r="A5226" t="str">
        <f t="shared" si="83"/>
        <v>1022202915602-10000000231</v>
      </c>
      <c r="B5226" s="4">
        <v>1022202915602</v>
      </c>
      <c r="C5226" s="4">
        <v>-10000000231</v>
      </c>
    </row>
    <row r="5227">
      <c r="A5227" t="str">
        <f t="shared" si="83"/>
        <v>1022202525388-10000000209</v>
      </c>
      <c r="B5227" s="4">
        <v>1022202525388</v>
      </c>
      <c r="C5227" s="4">
        <v>-10000000209</v>
      </c>
    </row>
    <row r="5228">
      <c r="A5228" t="str">
        <f t="shared" si="83"/>
        <v>1022202915602-10000115343</v>
      </c>
      <c r="B5228" s="4">
        <v>1022202915602</v>
      </c>
      <c r="C5228" s="4">
        <v>-10000115343</v>
      </c>
    </row>
    <row r="5229">
      <c r="A5229" t="str">
        <f t="shared" si="83"/>
        <v>1022202669708-10000115329</v>
      </c>
      <c r="B5229" s="4">
        <v>1022202669708</v>
      </c>
      <c r="C5229" s="4">
        <v>-10000115329</v>
      </c>
    </row>
    <row r="5230">
      <c r="A5230" t="str">
        <f t="shared" si="83"/>
        <v>1022202525388-10000115325</v>
      </c>
      <c r="B5230" s="4">
        <v>1022202525388</v>
      </c>
      <c r="C5230" s="4">
        <v>-10000115325</v>
      </c>
    </row>
    <row r="5231">
      <c r="A5231" t="str">
        <f t="shared" si="83"/>
        <v>1022202669598-10000115329</v>
      </c>
      <c r="B5231" s="4">
        <v>1022202669598</v>
      </c>
      <c r="C5231" s="4">
        <v>-10000115329</v>
      </c>
    </row>
    <row r="5232">
      <c r="A5232" t="str">
        <f t="shared" si="83"/>
        <v>1022202525388-10000115359</v>
      </c>
      <c r="B5232" s="4">
        <v>1022202525388</v>
      </c>
      <c r="C5232" s="4">
        <v>-10000115359</v>
      </c>
    </row>
    <row r="5233">
      <c r="A5233" t="str">
        <f t="shared" si="83"/>
        <v>1122204000720-10000115366</v>
      </c>
      <c r="B5233" s="4">
        <v>1122204000720</v>
      </c>
      <c r="C5233" s="4">
        <v>-10000115366</v>
      </c>
    </row>
    <row r="5234">
      <c r="A5234" t="str">
        <f t="shared" si="83"/>
        <v>1122204000720-10000115343</v>
      </c>
      <c r="B5234" s="4">
        <v>1122204000720</v>
      </c>
      <c r="C5234" s="4">
        <v>-10000115343</v>
      </c>
    </row>
    <row r="5235">
      <c r="A5235" t="str">
        <f t="shared" si="83"/>
        <v>1022202955741-10000115338</v>
      </c>
      <c r="B5235" s="4">
        <v>1022202955741</v>
      </c>
      <c r="C5235" s="4">
        <v>-10000115338</v>
      </c>
    </row>
    <row r="5236">
      <c r="A5236" t="str">
        <f t="shared" si="83"/>
        <v>1022202954168-10000115329</v>
      </c>
      <c r="B5236" s="4">
        <v>1022202954168</v>
      </c>
      <c r="C5236" s="4">
        <v>-10000115329</v>
      </c>
    </row>
    <row r="5237">
      <c r="A5237" t="str">
        <f t="shared" si="83"/>
        <v>1022202955026-10000115373</v>
      </c>
      <c r="B5237" s="4">
        <v>1022202955026</v>
      </c>
      <c r="C5237" s="4">
        <v>-10000115373</v>
      </c>
    </row>
    <row r="5238">
      <c r="A5238" t="str">
        <f t="shared" si="83"/>
        <v>1022202955026-10000115338</v>
      </c>
      <c r="B5238" s="4">
        <v>1022202955026</v>
      </c>
      <c r="C5238" s="4">
        <v>-10000115338</v>
      </c>
    </row>
    <row r="5239">
      <c r="A5239" t="str">
        <f t="shared" si="83"/>
        <v>1022202953640-10000115329</v>
      </c>
      <c r="B5239" s="4">
        <v>1022202953640</v>
      </c>
      <c r="C5239" s="4">
        <v>-10000115329</v>
      </c>
    </row>
    <row r="5240">
      <c r="A5240" t="str">
        <f t="shared" si="83"/>
        <v>1022202956093-10000115338</v>
      </c>
      <c r="B5240" s="4">
        <v>1022202956093</v>
      </c>
      <c r="C5240" s="4">
        <v>-10000115338</v>
      </c>
    </row>
    <row r="5241">
      <c r="A5241" t="str">
        <f t="shared" si="83"/>
        <v>1022202954168-10000115373</v>
      </c>
      <c r="B5241" s="4">
        <v>1022202954168</v>
      </c>
      <c r="C5241" s="4">
        <v>-10000115373</v>
      </c>
    </row>
    <row r="5242">
      <c r="A5242" t="str">
        <f t="shared" si="83"/>
        <v>1022202955026-10000115329</v>
      </c>
      <c r="B5242" s="4">
        <v>1022202955026</v>
      </c>
      <c r="C5242" s="4">
        <v>-10000115329</v>
      </c>
    </row>
    <row r="5243">
      <c r="A5243" t="str">
        <f t="shared" si="83"/>
        <v>1022202956160-10000115338</v>
      </c>
      <c r="B5243" s="4">
        <v>1022202956160</v>
      </c>
      <c r="C5243" s="4">
        <v>-10000115338</v>
      </c>
    </row>
    <row r="5244">
      <c r="A5244" t="str">
        <f t="shared" si="83"/>
        <v>1022202956093-10000115329</v>
      </c>
      <c r="B5244" s="4">
        <v>1022202956093</v>
      </c>
      <c r="C5244" s="4">
        <v>-10000115329</v>
      </c>
    </row>
    <row r="5245">
      <c r="A5245" t="str">
        <f t="shared" si="83"/>
        <v>1022202956522-10000115373</v>
      </c>
      <c r="B5245" s="4">
        <v>1022202956522</v>
      </c>
      <c r="C5245" s="4">
        <v>-10000115373</v>
      </c>
    </row>
    <row r="5246">
      <c r="A5246" t="str">
        <f t="shared" si="83"/>
        <v>1022202954861-10000115373</v>
      </c>
      <c r="B5246" s="4">
        <v>1022202954861</v>
      </c>
      <c r="C5246" s="4">
        <v>-10000115373</v>
      </c>
    </row>
    <row r="5247">
      <c r="A5247" t="str">
        <f t="shared" si="83"/>
        <v>1022202956698-10000115373</v>
      </c>
      <c r="B5247" s="4">
        <v>1022202956698</v>
      </c>
      <c r="C5247" s="4">
        <v>-10000115373</v>
      </c>
    </row>
    <row r="5248">
      <c r="A5248" t="str">
        <f t="shared" si="83"/>
        <v>1022202956093-10000115373</v>
      </c>
      <c r="B5248" s="4">
        <v>1022202956093</v>
      </c>
      <c r="C5248" s="4">
        <v>-10000115373</v>
      </c>
    </row>
    <row r="5249">
      <c r="A5249" t="str">
        <f t="shared" si="83"/>
        <v>1022202955510-10000115373</v>
      </c>
      <c r="B5249" s="4">
        <v>1022202955510</v>
      </c>
      <c r="C5249" s="4">
        <v>-10000115373</v>
      </c>
    </row>
    <row r="5250">
      <c r="A5250" t="str">
        <f t="shared" ref="A5250:A5313" si="84">IF(B5250="","",CONCATENATE(B5250,C5250))</f>
        <v>1022202955609-10000115329</v>
      </c>
      <c r="B5250" s="4">
        <v>1022202955609</v>
      </c>
      <c r="C5250" s="4">
        <v>-10000115329</v>
      </c>
    </row>
    <row r="5251">
      <c r="A5251" t="str">
        <f t="shared" si="84"/>
        <v>1022202953772-10000115329</v>
      </c>
      <c r="B5251" s="4">
        <v>1022202953772</v>
      </c>
      <c r="C5251" s="4">
        <v>-10000115329</v>
      </c>
    </row>
    <row r="5252">
      <c r="A5252" t="str">
        <f t="shared" si="84"/>
        <v>1022202956401-10000115373</v>
      </c>
      <c r="B5252" s="4">
        <v>1022202956401</v>
      </c>
      <c r="C5252" s="4">
        <v>-10000115373</v>
      </c>
    </row>
    <row r="5253">
      <c r="A5253" t="str">
        <f t="shared" si="84"/>
        <v>1022202955741-10000115329</v>
      </c>
      <c r="B5253" s="4">
        <v>1022202955741</v>
      </c>
      <c r="C5253" s="4">
        <v>-10000115329</v>
      </c>
    </row>
    <row r="5254">
      <c r="A5254" t="str">
        <f t="shared" si="84"/>
        <v>1022202956401-10000115329</v>
      </c>
      <c r="B5254" s="4">
        <v>1022202956401</v>
      </c>
      <c r="C5254" s="4">
        <v>-10000115329</v>
      </c>
    </row>
    <row r="5255">
      <c r="A5255" t="str">
        <f t="shared" si="84"/>
        <v>1022202955741-10000115373</v>
      </c>
      <c r="B5255" s="4">
        <v>1022202955741</v>
      </c>
      <c r="C5255" s="4">
        <v>-10000115373</v>
      </c>
    </row>
    <row r="5256">
      <c r="A5256" t="str">
        <f t="shared" si="84"/>
        <v>1022202955400-10000115373</v>
      </c>
      <c r="B5256" s="4">
        <v>1022202955400</v>
      </c>
      <c r="C5256" s="4">
        <v>-10000115373</v>
      </c>
    </row>
    <row r="5257">
      <c r="A5257" t="str">
        <f t="shared" si="84"/>
        <v>1022202953640-10000115373</v>
      </c>
      <c r="B5257" s="4">
        <v>1022202953640</v>
      </c>
      <c r="C5257" s="4">
        <v>-10000115373</v>
      </c>
    </row>
    <row r="5258">
      <c r="A5258" t="str">
        <f t="shared" si="84"/>
        <v>1022202955862-10000115338</v>
      </c>
      <c r="B5258" s="4">
        <v>1022202955862</v>
      </c>
      <c r="C5258" s="4">
        <v>-10000115338</v>
      </c>
    </row>
    <row r="5259">
      <c r="A5259" t="str">
        <f t="shared" si="84"/>
        <v>1022202953772-10000115373</v>
      </c>
      <c r="B5259" s="4">
        <v>1022202953772</v>
      </c>
      <c r="C5259" s="4">
        <v>-10000115373</v>
      </c>
    </row>
    <row r="5260">
      <c r="A5260" t="str">
        <f t="shared" si="84"/>
        <v>1022202955862-10000115329</v>
      </c>
      <c r="B5260" s="4">
        <v>1022202955862</v>
      </c>
      <c r="C5260" s="4">
        <v>-10000115329</v>
      </c>
    </row>
    <row r="5261">
      <c r="A5261" t="str">
        <f t="shared" si="84"/>
        <v>1022202954894-10000115329</v>
      </c>
      <c r="B5261" s="4">
        <v>1022202954894</v>
      </c>
      <c r="C5261" s="4">
        <v>-10000115329</v>
      </c>
    </row>
    <row r="5262">
      <c r="A5262" t="str">
        <f t="shared" si="84"/>
        <v>1022202953772-10000115338</v>
      </c>
      <c r="B5262" s="4">
        <v>1022202953772</v>
      </c>
      <c r="C5262" s="4">
        <v>-10000115338</v>
      </c>
    </row>
    <row r="5263">
      <c r="A5263" t="str">
        <f t="shared" si="84"/>
        <v>1022202954861-10000115329</v>
      </c>
      <c r="B5263" s="4">
        <v>1022202954861</v>
      </c>
      <c r="C5263" s="4">
        <v>-10000115329</v>
      </c>
    </row>
    <row r="5264">
      <c r="A5264" t="str">
        <f t="shared" si="84"/>
        <v>1022202955400-10000115338</v>
      </c>
      <c r="B5264" s="4">
        <v>1022202955400</v>
      </c>
      <c r="C5264" s="4">
        <v>-10000115338</v>
      </c>
    </row>
    <row r="5265">
      <c r="A5265" t="str">
        <f t="shared" si="84"/>
        <v>1022202954894-10000115338</v>
      </c>
      <c r="B5265" s="4">
        <v>1022202954894</v>
      </c>
      <c r="C5265" s="4">
        <v>-10000115338</v>
      </c>
    </row>
    <row r="5266">
      <c r="A5266" t="str">
        <f t="shared" si="84"/>
        <v>1022202955862-10000115373</v>
      </c>
      <c r="B5266" s="4">
        <v>1022202955862</v>
      </c>
      <c r="C5266" s="4">
        <v>-10000115373</v>
      </c>
    </row>
    <row r="5267">
      <c r="A5267" t="str">
        <f t="shared" si="84"/>
        <v>1022202954168-10000115338</v>
      </c>
      <c r="B5267" s="4">
        <v>1022202954168</v>
      </c>
      <c r="C5267" s="4">
        <v>-10000115338</v>
      </c>
    </row>
    <row r="5268">
      <c r="A5268" t="str">
        <f t="shared" si="84"/>
        <v>1022202955510-10000115338</v>
      </c>
      <c r="B5268" s="4">
        <v>1022202955510</v>
      </c>
      <c r="C5268" s="4">
        <v>-10000115338</v>
      </c>
    </row>
    <row r="5269">
      <c r="A5269" t="str">
        <f t="shared" si="84"/>
        <v>1022202955609-10000115373</v>
      </c>
      <c r="B5269" s="4">
        <v>1022202955609</v>
      </c>
      <c r="C5269" s="4">
        <v>-10000115373</v>
      </c>
    </row>
    <row r="5270">
      <c r="A5270" t="str">
        <f t="shared" si="84"/>
        <v>1022202954784-10000115329</v>
      </c>
      <c r="B5270" s="4">
        <v>1022202954784</v>
      </c>
      <c r="C5270" s="4">
        <v>-10000115329</v>
      </c>
    </row>
    <row r="5271">
      <c r="A5271" t="str">
        <f t="shared" si="84"/>
        <v>1022202954784-10000115338</v>
      </c>
      <c r="B5271" s="4">
        <v>1022202954784</v>
      </c>
      <c r="C5271" s="4">
        <v>-10000115338</v>
      </c>
    </row>
    <row r="5272">
      <c r="A5272" t="str">
        <f t="shared" si="84"/>
        <v>1022202953640-10000115338</v>
      </c>
      <c r="B5272" s="4">
        <v>1022202953640</v>
      </c>
      <c r="C5272" s="4">
        <v>-10000115338</v>
      </c>
    </row>
    <row r="5273">
      <c r="A5273" t="str">
        <f t="shared" si="84"/>
        <v>1022202955543-10000115329</v>
      </c>
      <c r="B5273" s="4">
        <v>1022202955543</v>
      </c>
      <c r="C5273" s="4">
        <v>-10000115329</v>
      </c>
    </row>
    <row r="5274">
      <c r="A5274" t="str">
        <f t="shared" si="84"/>
        <v>1022202955543-10000115338</v>
      </c>
      <c r="B5274" s="4">
        <v>1022202955543</v>
      </c>
      <c r="C5274" s="4">
        <v>-10000115338</v>
      </c>
    </row>
    <row r="5275">
      <c r="A5275" t="str">
        <f t="shared" si="84"/>
        <v>1022202956401-10000115338</v>
      </c>
      <c r="B5275" s="4">
        <v>1022202956401</v>
      </c>
      <c r="C5275" s="4">
        <v>-10000115338</v>
      </c>
    </row>
    <row r="5276">
      <c r="A5276" t="str">
        <f t="shared" si="84"/>
        <v>1022202954861-10000115338</v>
      </c>
      <c r="B5276" s="4">
        <v>1022202954861</v>
      </c>
      <c r="C5276" s="4">
        <v>-10000115338</v>
      </c>
    </row>
    <row r="5277">
      <c r="A5277" t="str">
        <f t="shared" si="84"/>
        <v>1022202956160-10000115329</v>
      </c>
      <c r="B5277" s="4">
        <v>1022202956160</v>
      </c>
      <c r="C5277" s="4">
        <v>-10000115329</v>
      </c>
    </row>
    <row r="5278">
      <c r="A5278" t="str">
        <f t="shared" si="84"/>
        <v>1022202954894-10000115373</v>
      </c>
      <c r="B5278" s="4">
        <v>1022202954894</v>
      </c>
      <c r="C5278" s="4">
        <v>-10000115373</v>
      </c>
    </row>
    <row r="5279">
      <c r="A5279" t="str">
        <f t="shared" si="84"/>
        <v>1022202955609-10000115338</v>
      </c>
      <c r="B5279" s="4">
        <v>1022202955609</v>
      </c>
      <c r="C5279" s="4">
        <v>-10000115338</v>
      </c>
    </row>
    <row r="5280">
      <c r="A5280" t="str">
        <f t="shared" si="84"/>
        <v>1022202955400-10000115329</v>
      </c>
      <c r="B5280" s="4">
        <v>1022202955400</v>
      </c>
      <c r="C5280" s="4">
        <v>-10000115329</v>
      </c>
    </row>
    <row r="5281">
      <c r="A5281" t="str">
        <f t="shared" si="84"/>
        <v>1022202955510-10000115329</v>
      </c>
      <c r="B5281" s="4">
        <v>1022202955510</v>
      </c>
      <c r="C5281" s="4">
        <v>-10000115329</v>
      </c>
    </row>
    <row r="5282">
      <c r="A5282" t="str">
        <f t="shared" si="84"/>
        <v>1022202956522-10000115338</v>
      </c>
      <c r="B5282" s="4">
        <v>1022202956522</v>
      </c>
      <c r="C5282" s="4">
        <v>-10000115338</v>
      </c>
    </row>
    <row r="5283">
      <c r="A5283" t="str">
        <f t="shared" si="84"/>
        <v>1022202955543-10000115373</v>
      </c>
      <c r="B5283" s="4">
        <v>1022202955543</v>
      </c>
      <c r="C5283" s="4">
        <v>-10000115373</v>
      </c>
    </row>
    <row r="5284">
      <c r="A5284" t="str">
        <f t="shared" si="84"/>
        <v>1022202956698-10000115329</v>
      </c>
      <c r="B5284" s="4">
        <v>1022202956698</v>
      </c>
      <c r="C5284" s="4">
        <v>-10000115329</v>
      </c>
    </row>
    <row r="5285">
      <c r="A5285" t="str">
        <f t="shared" si="84"/>
        <v>1022202954784-10000115373</v>
      </c>
      <c r="B5285" s="4">
        <v>1022202954784</v>
      </c>
      <c r="C5285" s="4">
        <v>-10000115373</v>
      </c>
    </row>
    <row r="5286">
      <c r="A5286" t="str">
        <f t="shared" si="84"/>
        <v>1022202956160-10000115373</v>
      </c>
      <c r="B5286" s="4">
        <v>1022202956160</v>
      </c>
      <c r="C5286" s="4">
        <v>-10000115373</v>
      </c>
    </row>
    <row r="5287">
      <c r="A5287" t="str">
        <f t="shared" si="84"/>
        <v>1022202956522-10000115329</v>
      </c>
      <c r="B5287" s="4">
        <v>1022202956522</v>
      </c>
      <c r="C5287" s="4">
        <v>-10000115329</v>
      </c>
    </row>
    <row r="5288">
      <c r="A5288" t="str">
        <f t="shared" si="84"/>
        <v>1022202956698-10000115338</v>
      </c>
      <c r="B5288" s="4">
        <v>1022202956698</v>
      </c>
      <c r="C5288" s="4">
        <v>-10000115338</v>
      </c>
    </row>
    <row r="5289">
      <c r="A5289" t="str">
        <f t="shared" si="84"/>
        <v>1022202915976-10000115338</v>
      </c>
      <c r="B5289" s="4">
        <v>1022202915976</v>
      </c>
      <c r="C5289" s="4">
        <v>-10000115338</v>
      </c>
    </row>
    <row r="5290">
      <c r="A5290" t="str">
        <f t="shared" si="84"/>
        <v>1022202915976-10000115343</v>
      </c>
      <c r="B5290" s="4">
        <v>1022202915976</v>
      </c>
      <c r="C5290" s="4">
        <v>-10000115343</v>
      </c>
    </row>
    <row r="5291">
      <c r="A5291" t="str">
        <f t="shared" si="84"/>
        <v>1022201945380-10000115361</v>
      </c>
      <c r="B5291" s="4">
        <v>1022201945380</v>
      </c>
      <c r="C5291" s="4">
        <v>-10000115361</v>
      </c>
    </row>
    <row r="5292">
      <c r="A5292" t="str">
        <f t="shared" si="84"/>
        <v>1022202915976-10000000231</v>
      </c>
      <c r="B5292" s="4">
        <v>1022202915976</v>
      </c>
      <c r="C5292" s="4">
        <v>-10000000231</v>
      </c>
    </row>
    <row r="5293">
      <c r="A5293" t="str">
        <f t="shared" si="84"/>
        <v>1022202915976-10000115366</v>
      </c>
      <c r="B5293" s="4">
        <v>1022202915976</v>
      </c>
      <c r="C5293" s="4">
        <v>-10000115366</v>
      </c>
    </row>
    <row r="5294">
      <c r="A5294" t="str">
        <f t="shared" si="84"/>
        <v>1022202915976-10000115329</v>
      </c>
      <c r="B5294" s="4">
        <v>1022202915976</v>
      </c>
      <c r="C5294" s="4">
        <v>-10000115329</v>
      </c>
    </row>
    <row r="5295">
      <c r="A5295" t="str">
        <f t="shared" si="84"/>
        <v>1022200508714-10000000208</v>
      </c>
      <c r="B5295" s="4">
        <v>1022200508714</v>
      </c>
      <c r="C5295" s="4">
        <v>-10000000208</v>
      </c>
    </row>
    <row r="5296">
      <c r="A5296" t="str">
        <f t="shared" si="84"/>
        <v>1022200570853-10000000209</v>
      </c>
      <c r="B5296" s="4">
        <v>1022200570853</v>
      </c>
      <c r="C5296" s="4">
        <v>-10000000209</v>
      </c>
    </row>
    <row r="5297">
      <c r="A5297" t="str">
        <f t="shared" si="84"/>
        <v>1022200507834-10000000452</v>
      </c>
      <c r="B5297" s="4">
        <v>1022200507834</v>
      </c>
      <c r="C5297" s="4">
        <v>-10000000452</v>
      </c>
    </row>
    <row r="5298">
      <c r="A5298" t="str">
        <f t="shared" si="84"/>
        <v>1022200570853-10000115347</v>
      </c>
      <c r="B5298" s="4">
        <v>1022200570853</v>
      </c>
      <c r="C5298" s="4">
        <v>-10000115347</v>
      </c>
    </row>
    <row r="5299">
      <c r="A5299" t="str">
        <f t="shared" si="84"/>
        <v>1022200508571-10000000452</v>
      </c>
      <c r="B5299" s="4">
        <v>1022200508571</v>
      </c>
      <c r="C5299" s="4">
        <v>-10000000452</v>
      </c>
    </row>
    <row r="5300">
      <c r="A5300" t="str">
        <f t="shared" si="84"/>
        <v>1022200508714-10000000452</v>
      </c>
      <c r="B5300" s="4">
        <v>1022200508714</v>
      </c>
      <c r="C5300" s="4">
        <v>-10000000452</v>
      </c>
    </row>
    <row r="5301">
      <c r="A5301" t="str">
        <f t="shared" si="84"/>
        <v>1022200508527-10000000208</v>
      </c>
      <c r="B5301" s="4">
        <v>1022200508527</v>
      </c>
      <c r="C5301" s="4">
        <v>-10000000208</v>
      </c>
    </row>
    <row r="5302">
      <c r="A5302" t="str">
        <f t="shared" si="84"/>
        <v>1022200507933-10000000452</v>
      </c>
      <c r="B5302" s="4">
        <v>1022200507933</v>
      </c>
      <c r="C5302" s="4">
        <v>-10000000452</v>
      </c>
    </row>
    <row r="5303">
      <c r="A5303" t="str">
        <f t="shared" si="84"/>
        <v>1022200570853-10000115325</v>
      </c>
      <c r="B5303" s="4">
        <v>1022200570853</v>
      </c>
      <c r="C5303" s="4">
        <v>-10000115325</v>
      </c>
    </row>
    <row r="5304">
      <c r="A5304" t="str">
        <f t="shared" si="84"/>
        <v>1022200510496-10000000452</v>
      </c>
      <c r="B5304" s="4">
        <v>1022200510496</v>
      </c>
      <c r="C5304" s="4">
        <v>-10000000452</v>
      </c>
    </row>
    <row r="5305">
      <c r="A5305" t="str">
        <f t="shared" si="84"/>
        <v>1022200570853-10000115343</v>
      </c>
      <c r="B5305" s="4">
        <v>1022200570853</v>
      </c>
      <c r="C5305" s="4">
        <v>-10000115343</v>
      </c>
    </row>
    <row r="5306">
      <c r="A5306" t="str">
        <f t="shared" si="84"/>
        <v>1022200508780-10000000452</v>
      </c>
      <c r="B5306" s="4">
        <v>1022200508780</v>
      </c>
      <c r="C5306" s="4">
        <v>-10000000452</v>
      </c>
    </row>
    <row r="5307">
      <c r="A5307" t="str">
        <f t="shared" si="84"/>
        <v>1022200570853-10000115360</v>
      </c>
      <c r="B5307" s="4">
        <v>1022200570853</v>
      </c>
      <c r="C5307" s="4">
        <v>-10000115360</v>
      </c>
    </row>
    <row r="5308">
      <c r="A5308" t="str">
        <f t="shared" si="84"/>
        <v>1022200508549-10000000452</v>
      </c>
      <c r="B5308" s="4">
        <v>1022200508549</v>
      </c>
      <c r="C5308" s="4">
        <v>-10000000452</v>
      </c>
    </row>
    <row r="5309">
      <c r="A5309" t="str">
        <f t="shared" si="84"/>
        <v>1022200570853-10000115359</v>
      </c>
      <c r="B5309" s="4">
        <v>1022200570853</v>
      </c>
      <c r="C5309" s="4">
        <v>-10000115359</v>
      </c>
    </row>
    <row r="5310">
      <c r="A5310" t="str">
        <f t="shared" si="84"/>
        <v>1022200570853-10000115371</v>
      </c>
      <c r="B5310" s="4">
        <v>1022200570853</v>
      </c>
      <c r="C5310" s="4">
        <v>-10000115371</v>
      </c>
    </row>
    <row r="5311">
      <c r="A5311" t="str">
        <f t="shared" si="84"/>
        <v>1022200509616-10000000452</v>
      </c>
      <c r="B5311" s="4">
        <v>1022200509616</v>
      </c>
      <c r="C5311" s="4">
        <v>-10000000452</v>
      </c>
    </row>
    <row r="5312">
      <c r="A5312" t="str">
        <f t="shared" si="84"/>
        <v>1022200510903-10000000452</v>
      </c>
      <c r="B5312" s="4">
        <v>1022200510903</v>
      </c>
      <c r="C5312" s="4">
        <v>-10000000452</v>
      </c>
    </row>
    <row r="5313">
      <c r="A5313" t="str">
        <f t="shared" si="84"/>
        <v>1022200509484-10000000452</v>
      </c>
      <c r="B5313" s="4">
        <v>1022200509484</v>
      </c>
      <c r="C5313" s="4">
        <v>-10000000452</v>
      </c>
    </row>
    <row r="5314">
      <c r="A5314" t="str">
        <f t="shared" ref="A5314:A5377" si="85">IF(B5314="","",CONCATENATE(B5314,C5314))</f>
        <v>1022200508604-10000000452</v>
      </c>
      <c r="B5314" s="4">
        <v>1022200508604</v>
      </c>
      <c r="C5314" s="4">
        <v>-10000000452</v>
      </c>
    </row>
    <row r="5315">
      <c r="A5315" t="str">
        <f t="shared" si="85"/>
        <v>1022200570853-10000000215</v>
      </c>
      <c r="B5315" s="4">
        <v>1022200570853</v>
      </c>
      <c r="C5315" s="4">
        <v>-10000000215</v>
      </c>
    </row>
    <row r="5316">
      <c r="A5316" t="str">
        <f t="shared" si="85"/>
        <v>1022200507845-10000000452</v>
      </c>
      <c r="B5316" s="4">
        <v>1022200507845</v>
      </c>
      <c r="C5316" s="4">
        <v>-10000000452</v>
      </c>
    </row>
    <row r="5317">
      <c r="A5317" t="str">
        <f t="shared" si="85"/>
        <v>1022200508813-10000000452</v>
      </c>
      <c r="B5317" s="4">
        <v>1022200508813</v>
      </c>
      <c r="C5317" s="4">
        <v>-10000000452</v>
      </c>
    </row>
    <row r="5318">
      <c r="A5318" t="str">
        <f t="shared" si="85"/>
        <v>1022200507966-10000000452</v>
      </c>
      <c r="B5318" s="4">
        <v>1022200507966</v>
      </c>
      <c r="C5318" s="4">
        <v>-10000000452</v>
      </c>
    </row>
    <row r="5319">
      <c r="A5319" t="str">
        <f t="shared" si="85"/>
        <v>1022200508087-10000000452</v>
      </c>
      <c r="B5319" s="4">
        <v>1022200508087</v>
      </c>
      <c r="C5319" s="4">
        <v>-10000000452</v>
      </c>
    </row>
    <row r="5320">
      <c r="A5320" t="str">
        <f t="shared" si="85"/>
        <v>1022200508087-10000000208</v>
      </c>
      <c r="B5320" s="4">
        <v>1022200508087</v>
      </c>
      <c r="C5320" s="4">
        <v>-10000000208</v>
      </c>
    </row>
    <row r="5321">
      <c r="A5321" t="str">
        <f t="shared" si="85"/>
        <v>1022200507922-10000000452</v>
      </c>
      <c r="B5321" s="4">
        <v>1022200507922</v>
      </c>
      <c r="C5321" s="4">
        <v>-10000000452</v>
      </c>
    </row>
    <row r="5322">
      <c r="A5322" t="str">
        <f t="shared" si="85"/>
        <v>1022200570853-10000115339</v>
      </c>
      <c r="B5322" s="4">
        <v>1022200570853</v>
      </c>
      <c r="C5322" s="4">
        <v>-10000115339</v>
      </c>
    </row>
    <row r="5323">
      <c r="A5323" t="str">
        <f t="shared" si="85"/>
        <v>1022200507890-10000000452</v>
      </c>
      <c r="B5323" s="4">
        <v>1022200507890</v>
      </c>
      <c r="C5323" s="4">
        <v>-10000000452</v>
      </c>
    </row>
    <row r="5324">
      <c r="A5324" t="str">
        <f t="shared" si="85"/>
        <v>1022200508527-10000000452</v>
      </c>
      <c r="B5324" s="4">
        <v>1022200508527</v>
      </c>
      <c r="C5324" s="4">
        <v>-10000000452</v>
      </c>
    </row>
    <row r="5325">
      <c r="A5325" t="str">
        <f t="shared" si="85"/>
        <v>1022200570853-10000115326</v>
      </c>
      <c r="B5325" s="4">
        <v>1022200570853</v>
      </c>
      <c r="C5325" s="4">
        <v>-10000115326</v>
      </c>
    </row>
    <row r="5326">
      <c r="A5326" t="str">
        <f t="shared" si="85"/>
        <v>1022200508076-10000000452</v>
      </c>
      <c r="B5326" s="4">
        <v>1022200508076</v>
      </c>
      <c r="C5326" s="4">
        <v>-10000000452</v>
      </c>
    </row>
    <row r="5327">
      <c r="A5327" t="str">
        <f t="shared" si="85"/>
        <v>1022200507834-10000115352</v>
      </c>
      <c r="B5327" s="4">
        <v>1022200507834</v>
      </c>
      <c r="C5327" s="4">
        <v>-10000115352</v>
      </c>
    </row>
    <row r="5328">
      <c r="A5328" t="str">
        <f t="shared" si="85"/>
        <v>1022201946799-10000000208</v>
      </c>
      <c r="B5328" s="4">
        <v>1022201946799</v>
      </c>
      <c r="C5328" s="4">
        <v>-10000000208</v>
      </c>
    </row>
    <row r="5329">
      <c r="A5329" t="str">
        <f t="shared" si="85"/>
        <v>1022200895441-10000115331</v>
      </c>
      <c r="B5329" s="4">
        <v>1022200895441</v>
      </c>
      <c r="C5329" s="4">
        <v>-10000115331</v>
      </c>
    </row>
    <row r="5330">
      <c r="A5330" t="str">
        <f t="shared" si="85"/>
        <v>1022201775969-10000115323</v>
      </c>
      <c r="B5330" s="4">
        <v>1022201775969</v>
      </c>
      <c r="C5330" s="4">
        <v>-10000115323</v>
      </c>
    </row>
    <row r="5331">
      <c r="A5331" t="str">
        <f t="shared" si="85"/>
        <v>1022201775969-10000115324</v>
      </c>
      <c r="B5331" s="4">
        <v>1022201775969</v>
      </c>
      <c r="C5331" s="4">
        <v>-10000115324</v>
      </c>
    </row>
    <row r="5332">
      <c r="A5332" t="str">
        <f t="shared" si="85"/>
        <v>1022201775969-10000000215</v>
      </c>
      <c r="B5332" s="4">
        <v>1022201775969</v>
      </c>
      <c r="C5332" s="4">
        <v>-10000000215</v>
      </c>
    </row>
    <row r="5333">
      <c r="A5333" t="str">
        <f t="shared" si="85"/>
        <v>1022202563591-10000000235</v>
      </c>
      <c r="B5333" s="4">
        <v>1022202563591</v>
      </c>
      <c r="C5333" s="4">
        <v>-10000000235</v>
      </c>
    </row>
    <row r="5334">
      <c r="A5334" t="str">
        <f t="shared" si="85"/>
        <v>1022202563591-10000115342</v>
      </c>
      <c r="B5334" s="4">
        <v>1022202563591</v>
      </c>
      <c r="C5334" s="4">
        <v>-10000115342</v>
      </c>
    </row>
    <row r="5335">
      <c r="A5335" t="str">
        <f t="shared" si="85"/>
        <v>1022201946799-10000115365</v>
      </c>
      <c r="B5335" s="4">
        <v>1022201946799</v>
      </c>
      <c r="C5335" s="4">
        <v>-10000115365</v>
      </c>
    </row>
    <row r="5336">
      <c r="A5336" t="str">
        <f t="shared" si="85"/>
        <v>1022200895441-10000000214</v>
      </c>
      <c r="B5336" s="4">
        <v>1022200895441</v>
      </c>
      <c r="C5336" s="4">
        <v>-10000000214</v>
      </c>
    </row>
    <row r="5337">
      <c r="A5337" t="str">
        <f t="shared" si="85"/>
        <v>1022202563591-10000000214</v>
      </c>
      <c r="B5337" s="4">
        <v>1022202563591</v>
      </c>
      <c r="C5337" s="4">
        <v>-10000000214</v>
      </c>
    </row>
    <row r="5338">
      <c r="A5338" t="str">
        <f t="shared" si="85"/>
        <v>1022201775969-10000115331</v>
      </c>
      <c r="B5338" s="4">
        <v>1022201775969</v>
      </c>
      <c r="C5338" s="4">
        <v>-10000115331</v>
      </c>
    </row>
    <row r="5339">
      <c r="A5339" t="str">
        <f t="shared" si="85"/>
        <v>1022202283762-10000000215</v>
      </c>
      <c r="B5339" s="4">
        <v>1022202283762</v>
      </c>
      <c r="C5339" s="4">
        <v>-10000000215</v>
      </c>
    </row>
    <row r="5340">
      <c r="A5340" t="str">
        <f t="shared" si="85"/>
        <v>1022200895441-10000000215</v>
      </c>
      <c r="B5340" s="4">
        <v>1022200895441</v>
      </c>
      <c r="C5340" s="4">
        <v>-10000000215</v>
      </c>
    </row>
    <row r="5341">
      <c r="A5341" t="str">
        <f t="shared" si="85"/>
        <v>1022201946799-10000000452</v>
      </c>
      <c r="B5341" s="4">
        <v>1022201946799</v>
      </c>
      <c r="C5341" s="4">
        <v>-10000000452</v>
      </c>
    </row>
    <row r="5342">
      <c r="A5342" t="str">
        <f t="shared" si="85"/>
        <v>1022201946799-10000115361</v>
      </c>
      <c r="B5342" s="4">
        <v>1022201946799</v>
      </c>
      <c r="C5342" s="4">
        <v>-10000115361</v>
      </c>
    </row>
    <row r="5343">
      <c r="A5343" t="str">
        <f t="shared" si="85"/>
        <v>1022200895441-10000115323</v>
      </c>
      <c r="B5343" s="4">
        <v>1022200895441</v>
      </c>
      <c r="C5343" s="4">
        <v>-10000115323</v>
      </c>
    </row>
    <row r="5344">
      <c r="A5344" t="str">
        <f t="shared" si="85"/>
        <v>1022202575801-10000115342</v>
      </c>
      <c r="B5344" s="4">
        <v>1022202575801</v>
      </c>
      <c r="C5344" s="4">
        <v>-10000115342</v>
      </c>
    </row>
    <row r="5345">
      <c r="A5345" t="str">
        <f t="shared" si="85"/>
        <v>1022202406225-10000115349</v>
      </c>
      <c r="B5345" s="4">
        <v>1022202406225</v>
      </c>
      <c r="C5345" s="4">
        <v>-10000115349</v>
      </c>
    </row>
    <row r="5346">
      <c r="A5346" t="str">
        <f t="shared" si="85"/>
        <v>1022202406225-10000115373</v>
      </c>
      <c r="B5346" s="4">
        <v>1022202406225</v>
      </c>
      <c r="C5346" s="4">
        <v>-10000115373</v>
      </c>
    </row>
    <row r="5347">
      <c r="A5347" t="str">
        <f t="shared" si="85"/>
        <v>1022202406225-10000115339</v>
      </c>
      <c r="B5347" s="4">
        <v>1022202406225</v>
      </c>
      <c r="C5347" s="4">
        <v>-10000115339</v>
      </c>
    </row>
    <row r="5348">
      <c r="A5348" t="str">
        <f t="shared" si="85"/>
        <v>1022202406225-10000115329</v>
      </c>
      <c r="B5348" s="4">
        <v>1022202406225</v>
      </c>
      <c r="C5348" s="4">
        <v>-10000115329</v>
      </c>
    </row>
    <row r="5349">
      <c r="A5349" t="str">
        <f t="shared" si="85"/>
        <v>1022202406225-10000115338</v>
      </c>
      <c r="B5349" s="4">
        <v>1022202406225</v>
      </c>
      <c r="C5349" s="4">
        <v>-10000115338</v>
      </c>
    </row>
    <row r="5350">
      <c r="A5350" t="str">
        <f t="shared" si="85"/>
        <v>1022202406225-10000115371</v>
      </c>
      <c r="B5350" s="4">
        <v>1022202406225</v>
      </c>
      <c r="C5350" s="4">
        <v>-10000115371</v>
      </c>
    </row>
    <row r="5351">
      <c r="A5351" t="str">
        <f t="shared" si="85"/>
        <v>1022202410295-10000115329</v>
      </c>
      <c r="B5351" s="4">
        <v>1022202410295</v>
      </c>
      <c r="C5351" s="4">
        <v>-10000115329</v>
      </c>
    </row>
    <row r="5352">
      <c r="A5352" t="str">
        <f t="shared" si="85"/>
        <v>1022202410295-10000115339</v>
      </c>
      <c r="B5352" s="4">
        <v>1022202410295</v>
      </c>
      <c r="C5352" s="4">
        <v>-10000115339</v>
      </c>
    </row>
    <row r="5353">
      <c r="A5353" t="str">
        <f t="shared" si="85"/>
        <v>1022202410295-10000115349</v>
      </c>
      <c r="B5353" s="4">
        <v>1022202410295</v>
      </c>
      <c r="C5353" s="4">
        <v>-10000115349</v>
      </c>
    </row>
    <row r="5354">
      <c r="A5354" t="str">
        <f t="shared" si="85"/>
        <v>1022202410295-10000115373</v>
      </c>
      <c r="B5354" s="4">
        <v>1022202410295</v>
      </c>
      <c r="C5354" s="4">
        <v>-10000115373</v>
      </c>
    </row>
    <row r="5355">
      <c r="A5355" t="str">
        <f t="shared" si="85"/>
        <v>1022202410295-10000115338</v>
      </c>
      <c r="B5355" s="4">
        <v>1022202410295</v>
      </c>
      <c r="C5355" s="4">
        <v>-10000115338</v>
      </c>
    </row>
    <row r="5356">
      <c r="A5356" t="str">
        <f t="shared" si="85"/>
        <v>1022202410295-10000115371</v>
      </c>
      <c r="B5356" s="4">
        <v>1022202410295</v>
      </c>
      <c r="C5356" s="4">
        <v>-10000115371</v>
      </c>
    </row>
    <row r="5357">
      <c r="A5357" t="str">
        <f t="shared" si="85"/>
        <v>1022202405653-10000115349</v>
      </c>
      <c r="B5357" s="4">
        <v>1022202405653</v>
      </c>
      <c r="C5357" s="4">
        <v>-10000115349</v>
      </c>
    </row>
    <row r="5358">
      <c r="A5358" t="str">
        <f t="shared" si="85"/>
        <v>1022202405653-10000115329</v>
      </c>
      <c r="B5358" s="4">
        <v>1022202405653</v>
      </c>
      <c r="C5358" s="4">
        <v>-10000115329</v>
      </c>
    </row>
    <row r="5359">
      <c r="A5359" t="str">
        <f t="shared" si="85"/>
        <v>1022202405653-10000115373</v>
      </c>
      <c r="B5359" s="4">
        <v>1022202405653</v>
      </c>
      <c r="C5359" s="4">
        <v>-10000115373</v>
      </c>
    </row>
    <row r="5360">
      <c r="A5360" t="str">
        <f t="shared" si="85"/>
        <v>1022201386900-10000115331</v>
      </c>
      <c r="B5360" s="4">
        <v>1022201386900</v>
      </c>
      <c r="C5360" s="4">
        <v>-10000115331</v>
      </c>
    </row>
    <row r="5361">
      <c r="A5361" t="str">
        <f t="shared" si="85"/>
        <v>1022202405653-10000115371</v>
      </c>
      <c r="B5361" s="4">
        <v>1022202405653</v>
      </c>
      <c r="C5361" s="4">
        <v>-10000115371</v>
      </c>
    </row>
    <row r="5362">
      <c r="A5362" t="str">
        <f t="shared" si="85"/>
        <v>1022202405653-10000115338</v>
      </c>
      <c r="B5362" s="4">
        <v>1022202405653</v>
      </c>
      <c r="C5362" s="4">
        <v>-10000115338</v>
      </c>
    </row>
    <row r="5363">
      <c r="A5363" t="str">
        <f t="shared" si="85"/>
        <v>1022202405653-10000115361</v>
      </c>
      <c r="B5363" s="4">
        <v>1022202405653</v>
      </c>
      <c r="C5363" s="4">
        <v>-10000115361</v>
      </c>
    </row>
    <row r="5364">
      <c r="A5364" t="str">
        <f t="shared" si="85"/>
        <v>1022201386900-10000115324</v>
      </c>
      <c r="B5364" s="4">
        <v>1022201386900</v>
      </c>
      <c r="C5364" s="4">
        <v>-10000115324</v>
      </c>
    </row>
    <row r="5365">
      <c r="A5365" t="str">
        <f t="shared" si="85"/>
        <v>1022202405653-10000115339</v>
      </c>
      <c r="B5365" s="4">
        <v>1022202405653</v>
      </c>
      <c r="C5365" s="4">
        <v>-10000115339</v>
      </c>
    </row>
    <row r="5366">
      <c r="A5366" t="str">
        <f t="shared" si="85"/>
        <v>102220138690010003773828</v>
      </c>
      <c r="B5366" s="4">
        <v>1022201386900</v>
      </c>
      <c r="C5366" s="4">
        <v>10003773828</v>
      </c>
    </row>
    <row r="5367">
      <c r="A5367" t="str">
        <f t="shared" si="85"/>
        <v>1022202409481-10000000452</v>
      </c>
      <c r="B5367" s="4">
        <v>1022202409481</v>
      </c>
      <c r="C5367" s="4">
        <v>-10000000452</v>
      </c>
    </row>
    <row r="5368">
      <c r="A5368" t="str">
        <f t="shared" si="85"/>
        <v>1022202409481-10000115329</v>
      </c>
      <c r="B5368" s="4">
        <v>1022202409481</v>
      </c>
      <c r="C5368" s="4">
        <v>-10000115329</v>
      </c>
    </row>
    <row r="5369">
      <c r="A5369" t="str">
        <f t="shared" si="85"/>
        <v>1022202409481-10000115338</v>
      </c>
      <c r="B5369" s="4">
        <v>1022202409481</v>
      </c>
      <c r="C5369" s="4">
        <v>-10000115338</v>
      </c>
    </row>
    <row r="5370">
      <c r="A5370" t="str">
        <f t="shared" si="85"/>
        <v>1022202409481-10000115361</v>
      </c>
      <c r="B5370" s="4">
        <v>1022202409481</v>
      </c>
      <c r="C5370" s="4">
        <v>-10000115361</v>
      </c>
    </row>
    <row r="5371">
      <c r="A5371" t="str">
        <f t="shared" si="85"/>
        <v>1022202282772-10000115354</v>
      </c>
      <c r="B5371" s="4">
        <v>1022202282772</v>
      </c>
      <c r="C5371" s="4">
        <v>-10000115354</v>
      </c>
    </row>
    <row r="5372">
      <c r="A5372" t="str">
        <f t="shared" si="85"/>
        <v>1022202282684-10000115329</v>
      </c>
      <c r="B5372" s="4">
        <v>1022202282684</v>
      </c>
      <c r="C5372" s="4">
        <v>-10000115329</v>
      </c>
    </row>
    <row r="5373">
      <c r="A5373" t="str">
        <f t="shared" si="85"/>
        <v>1022202668278-10000115338</v>
      </c>
      <c r="B5373" s="4">
        <v>1022202668278</v>
      </c>
      <c r="C5373" s="4">
        <v>-10000115338</v>
      </c>
    </row>
    <row r="5374">
      <c r="A5374" t="str">
        <f t="shared" si="85"/>
        <v>1022202282772-10000115329</v>
      </c>
      <c r="B5374" s="4">
        <v>1022202282772</v>
      </c>
      <c r="C5374" s="4">
        <v>-10000115329</v>
      </c>
    </row>
    <row r="5375">
      <c r="A5375" t="str">
        <f t="shared" si="85"/>
        <v>1022202282772-10000115373</v>
      </c>
      <c r="B5375" s="4">
        <v>1022202282772</v>
      </c>
      <c r="C5375" s="4">
        <v>-10000115373</v>
      </c>
    </row>
    <row r="5376">
      <c r="A5376" t="str">
        <f t="shared" si="85"/>
        <v>1022202668278-10000115373</v>
      </c>
      <c r="B5376" s="4">
        <v>1022202668278</v>
      </c>
      <c r="C5376" s="4">
        <v>-10000115373</v>
      </c>
    </row>
    <row r="5377">
      <c r="A5377" t="str">
        <f t="shared" si="85"/>
        <v>1022202668278-10000000231</v>
      </c>
      <c r="B5377" s="4">
        <v>1022202668278</v>
      </c>
      <c r="C5377" s="4">
        <v>-10000000231</v>
      </c>
    </row>
    <row r="5378">
      <c r="A5378" t="str">
        <f t="shared" ref="A5378:A5441" si="86">IF(B5378="","",CONCATENATE(B5378,C5378))</f>
        <v>1022202282772-10000115338</v>
      </c>
      <c r="B5378" s="4">
        <v>1022202282772</v>
      </c>
      <c r="C5378" s="4">
        <v>-10000115338</v>
      </c>
    </row>
    <row r="5379">
      <c r="A5379" t="str">
        <f t="shared" si="86"/>
        <v>1022202282684-10000115373</v>
      </c>
      <c r="B5379" s="4">
        <v>1022202282684</v>
      </c>
      <c r="C5379" s="4">
        <v>-10000115373</v>
      </c>
    </row>
    <row r="5380">
      <c r="A5380" t="str">
        <f t="shared" si="86"/>
        <v>1022202282684-10000115338</v>
      </c>
      <c r="B5380" s="4">
        <v>1022202282684</v>
      </c>
      <c r="C5380" s="4">
        <v>-10000115338</v>
      </c>
    </row>
    <row r="5381">
      <c r="A5381" t="str">
        <f t="shared" si="86"/>
        <v>1022202218422-10000000209</v>
      </c>
      <c r="B5381" s="4">
        <v>1022202218422</v>
      </c>
      <c r="C5381" s="4">
        <v>-10000000209</v>
      </c>
    </row>
    <row r="5382">
      <c r="A5382" t="str">
        <f t="shared" si="86"/>
        <v>1022202218422-10000000215</v>
      </c>
      <c r="B5382" s="4">
        <v>1022202218422</v>
      </c>
      <c r="C5382" s="4">
        <v>-10000000215</v>
      </c>
    </row>
    <row r="5383">
      <c r="A5383" t="str">
        <f t="shared" si="86"/>
        <v>1022202218422-10000115343</v>
      </c>
      <c r="B5383" s="4">
        <v>1022202218422</v>
      </c>
      <c r="C5383" s="4">
        <v>-10000115343</v>
      </c>
    </row>
    <row r="5384">
      <c r="A5384" t="str">
        <f t="shared" si="86"/>
        <v>1022202409547-10000115338</v>
      </c>
      <c r="B5384" s="4">
        <v>1022202409547</v>
      </c>
      <c r="C5384" s="4">
        <v>-10000115338</v>
      </c>
    </row>
    <row r="5385">
      <c r="A5385" t="str">
        <f t="shared" si="86"/>
        <v>1022202407479-10000115339</v>
      </c>
      <c r="B5385" s="4">
        <v>1022202407479</v>
      </c>
      <c r="C5385" s="4">
        <v>-10000115339</v>
      </c>
    </row>
    <row r="5386">
      <c r="A5386" t="str">
        <f t="shared" si="86"/>
        <v>1022202407578-10000000452</v>
      </c>
      <c r="B5386" s="4">
        <v>1022202407578</v>
      </c>
      <c r="C5386" s="4">
        <v>-10000000452</v>
      </c>
    </row>
    <row r="5387">
      <c r="A5387" t="str">
        <f t="shared" si="86"/>
        <v>1022200813656-10000000208</v>
      </c>
      <c r="B5387" s="4">
        <v>1022200813656</v>
      </c>
      <c r="C5387" s="4">
        <v>-10000000208</v>
      </c>
    </row>
    <row r="5388">
      <c r="A5388" t="str">
        <f t="shared" si="86"/>
        <v>1022202407810-10000115338</v>
      </c>
      <c r="B5388" s="4">
        <v>1022202407810</v>
      </c>
      <c r="C5388" s="4">
        <v>-10000115338</v>
      </c>
    </row>
    <row r="5389">
      <c r="A5389" t="str">
        <f t="shared" si="86"/>
        <v>1022202409063-10000115371</v>
      </c>
      <c r="B5389" s="4">
        <v>1022202409063</v>
      </c>
      <c r="C5389" s="4">
        <v>-10000115371</v>
      </c>
    </row>
    <row r="5390">
      <c r="A5390" t="str">
        <f t="shared" si="86"/>
        <v>1022202409063-10000115345</v>
      </c>
      <c r="B5390" s="4">
        <v>1022202409063</v>
      </c>
      <c r="C5390" s="4">
        <v>-10000115345</v>
      </c>
    </row>
    <row r="5391">
      <c r="A5391" t="str">
        <f t="shared" si="86"/>
        <v>1022202409063-10000115361</v>
      </c>
      <c r="B5391" s="4">
        <v>1022202409063</v>
      </c>
      <c r="C5391" s="4">
        <v>-10000115361</v>
      </c>
    </row>
    <row r="5392">
      <c r="A5392" t="str">
        <f t="shared" si="86"/>
        <v>1022202406984-10000115349</v>
      </c>
      <c r="B5392" s="4">
        <v>1022202406984</v>
      </c>
      <c r="C5392" s="4">
        <v>-10000115349</v>
      </c>
    </row>
    <row r="5393">
      <c r="A5393" t="str">
        <f t="shared" si="86"/>
        <v>1022202406984-10000115329</v>
      </c>
      <c r="B5393" s="4">
        <v>1022202406984</v>
      </c>
      <c r="C5393" s="4">
        <v>-10000115329</v>
      </c>
    </row>
    <row r="5394">
      <c r="A5394" t="str">
        <f t="shared" si="86"/>
        <v>1022202409063-10000000452</v>
      </c>
      <c r="B5394" s="4">
        <v>1022202409063</v>
      </c>
      <c r="C5394" s="4">
        <v>-10000000452</v>
      </c>
    </row>
    <row r="5395">
      <c r="A5395" t="str">
        <f t="shared" si="86"/>
        <v>1022202409063-10000115373</v>
      </c>
      <c r="B5395" s="4">
        <v>1022202409063</v>
      </c>
      <c r="C5395" s="4">
        <v>-10000115373</v>
      </c>
    </row>
    <row r="5396">
      <c r="A5396" t="str">
        <f t="shared" si="86"/>
        <v>1022202407501-10000115361</v>
      </c>
      <c r="B5396" s="4">
        <v>1022202407501</v>
      </c>
      <c r="C5396" s="4">
        <v>-10000115361</v>
      </c>
    </row>
    <row r="5397">
      <c r="A5397" t="str">
        <f t="shared" si="86"/>
        <v>1022202407479-10000115338</v>
      </c>
      <c r="B5397" s="4">
        <v>1022202407479</v>
      </c>
      <c r="C5397" s="4">
        <v>-10000115338</v>
      </c>
    </row>
    <row r="5398">
      <c r="A5398" t="str">
        <f t="shared" si="86"/>
        <v>1022200813656-10000115343</v>
      </c>
      <c r="B5398" s="4">
        <v>1022200813656</v>
      </c>
      <c r="C5398" s="4">
        <v>-10000115343</v>
      </c>
    </row>
    <row r="5399">
      <c r="A5399" t="str">
        <f t="shared" si="86"/>
        <v>1022202406984-10000115361</v>
      </c>
      <c r="B5399" s="4">
        <v>1022202406984</v>
      </c>
      <c r="C5399" s="4">
        <v>-10000115361</v>
      </c>
    </row>
    <row r="5400">
      <c r="A5400" t="str">
        <f t="shared" si="86"/>
        <v>1022202406852-10000115371</v>
      </c>
      <c r="B5400" s="4">
        <v>1022202406852</v>
      </c>
      <c r="C5400" s="4">
        <v>-10000115371</v>
      </c>
    </row>
    <row r="5401">
      <c r="A5401" t="str">
        <f t="shared" si="86"/>
        <v>1022202409393-10000115373</v>
      </c>
      <c r="B5401" s="4">
        <v>1022202409393</v>
      </c>
      <c r="C5401" s="4">
        <v>-10000115373</v>
      </c>
    </row>
    <row r="5402">
      <c r="A5402" t="str">
        <f t="shared" si="86"/>
        <v>1022202955246-10000115329</v>
      </c>
      <c r="B5402" s="4">
        <v>1022202955246</v>
      </c>
      <c r="C5402" s="4">
        <v>-10000115329</v>
      </c>
    </row>
    <row r="5403">
      <c r="A5403" t="str">
        <f t="shared" si="86"/>
        <v>1022202408447-10000115339</v>
      </c>
      <c r="B5403" s="4">
        <v>1022202408447</v>
      </c>
      <c r="C5403" s="4">
        <v>-10000115339</v>
      </c>
    </row>
    <row r="5404">
      <c r="A5404" t="str">
        <f t="shared" si="86"/>
        <v>1022202406632-10000115329</v>
      </c>
      <c r="B5404" s="4">
        <v>1022202406632</v>
      </c>
      <c r="C5404" s="4">
        <v>-10000115329</v>
      </c>
    </row>
    <row r="5405">
      <c r="A5405" t="str">
        <f t="shared" si="86"/>
        <v>1022202407810-10000115373</v>
      </c>
      <c r="B5405" s="4">
        <v>1022202407810</v>
      </c>
      <c r="C5405" s="4">
        <v>-10000115373</v>
      </c>
    </row>
    <row r="5406">
      <c r="A5406" t="str">
        <f t="shared" si="86"/>
        <v>1022202406984-10000115338</v>
      </c>
      <c r="B5406" s="4">
        <v>1022202406984</v>
      </c>
      <c r="C5406" s="4">
        <v>-10000115338</v>
      </c>
    </row>
    <row r="5407">
      <c r="A5407" t="str">
        <f t="shared" si="86"/>
        <v>1022202408447-10000115349</v>
      </c>
      <c r="B5407" s="4">
        <v>1022202408447</v>
      </c>
      <c r="C5407" s="4">
        <v>-10000115349</v>
      </c>
    </row>
    <row r="5408">
      <c r="A5408" t="str">
        <f t="shared" si="86"/>
        <v>1022202955246-10000115373</v>
      </c>
      <c r="B5408" s="4">
        <v>1022202955246</v>
      </c>
      <c r="C5408" s="4">
        <v>-10000115373</v>
      </c>
    </row>
    <row r="5409">
      <c r="A5409" t="str">
        <f t="shared" si="86"/>
        <v>1022202407578-10000115361</v>
      </c>
      <c r="B5409" s="4">
        <v>1022202407578</v>
      </c>
      <c r="C5409" s="4">
        <v>-10000115361</v>
      </c>
    </row>
    <row r="5410">
      <c r="A5410" t="str">
        <f t="shared" si="86"/>
        <v>1022202406852-10000115338</v>
      </c>
      <c r="B5410" s="4">
        <v>1022202406852</v>
      </c>
      <c r="C5410" s="4">
        <v>-10000115338</v>
      </c>
    </row>
    <row r="5411">
      <c r="A5411" t="str">
        <f t="shared" si="86"/>
        <v>1022202406632-10000115339</v>
      </c>
      <c r="B5411" s="4">
        <v>1022202406632</v>
      </c>
      <c r="C5411" s="4">
        <v>-10000115339</v>
      </c>
    </row>
    <row r="5412">
      <c r="A5412" t="str">
        <f t="shared" si="86"/>
        <v>1022202407479-10000115373</v>
      </c>
      <c r="B5412" s="4">
        <v>1022202407479</v>
      </c>
      <c r="C5412" s="4">
        <v>-10000115373</v>
      </c>
    </row>
    <row r="5413">
      <c r="A5413" t="str">
        <f t="shared" si="86"/>
        <v>1022202406852-10000115373</v>
      </c>
      <c r="B5413" s="4">
        <v>1022202406852</v>
      </c>
      <c r="C5413" s="4">
        <v>-10000115373</v>
      </c>
    </row>
    <row r="5414">
      <c r="A5414" t="str">
        <f t="shared" si="86"/>
        <v>1022202409063-10000115331</v>
      </c>
      <c r="B5414" s="4">
        <v>1022202409063</v>
      </c>
      <c r="C5414" s="4">
        <v>-10000115331</v>
      </c>
    </row>
    <row r="5415">
      <c r="A5415" t="str">
        <f t="shared" si="86"/>
        <v>1022202407479-10000115371</v>
      </c>
      <c r="B5415" s="4">
        <v>1022202407479</v>
      </c>
      <c r="C5415" s="4">
        <v>-10000115371</v>
      </c>
    </row>
    <row r="5416">
      <c r="A5416" t="str">
        <f t="shared" si="86"/>
        <v>1022202406984-10000115373</v>
      </c>
      <c r="B5416" s="4">
        <v>1022202406984</v>
      </c>
      <c r="C5416" s="4">
        <v>-10000115373</v>
      </c>
    </row>
    <row r="5417">
      <c r="A5417" t="str">
        <f t="shared" si="86"/>
        <v>1022202407578-10000115352</v>
      </c>
      <c r="B5417" s="4">
        <v>1022202407578</v>
      </c>
      <c r="C5417" s="4">
        <v>-10000115352</v>
      </c>
    </row>
    <row r="5418">
      <c r="A5418" t="str">
        <f t="shared" si="86"/>
        <v>1022200768468-10000000215</v>
      </c>
      <c r="B5418" s="4">
        <v>1022200768468</v>
      </c>
      <c r="C5418" s="4">
        <v>-10000000215</v>
      </c>
    </row>
    <row r="5419">
      <c r="A5419" t="str">
        <f t="shared" si="86"/>
        <v>1022202409393-10000115361</v>
      </c>
      <c r="B5419" s="4">
        <v>1022202409393</v>
      </c>
      <c r="C5419" s="4">
        <v>-10000115361</v>
      </c>
    </row>
    <row r="5420">
      <c r="A5420" t="str">
        <f t="shared" si="86"/>
        <v>1022202407578-10000115373</v>
      </c>
      <c r="B5420" s="4">
        <v>1022202407578</v>
      </c>
      <c r="C5420" s="4">
        <v>-10000115373</v>
      </c>
    </row>
    <row r="5421">
      <c r="A5421" t="str">
        <f t="shared" si="86"/>
        <v>1022202409547-10000115361</v>
      </c>
      <c r="B5421" s="4">
        <v>1022202409547</v>
      </c>
      <c r="C5421" s="4">
        <v>-10000115361</v>
      </c>
    </row>
    <row r="5422">
      <c r="A5422" t="str">
        <f t="shared" si="86"/>
        <v>1022202407810-10000115371</v>
      </c>
      <c r="B5422" s="4">
        <v>1022202407810</v>
      </c>
      <c r="C5422" s="4">
        <v>-10000115371</v>
      </c>
    </row>
    <row r="5423">
      <c r="A5423" t="str">
        <f t="shared" si="86"/>
        <v>1022202407810-10000115329</v>
      </c>
      <c r="B5423" s="4">
        <v>1022202407810</v>
      </c>
      <c r="C5423" s="4">
        <v>-10000115329</v>
      </c>
    </row>
    <row r="5424">
      <c r="A5424" t="str">
        <f t="shared" si="86"/>
        <v>1022202409547-10000115349</v>
      </c>
      <c r="B5424" s="4">
        <v>1022202409547</v>
      </c>
      <c r="C5424" s="4">
        <v>-10000115349</v>
      </c>
    </row>
    <row r="5425">
      <c r="A5425" t="str">
        <f t="shared" si="86"/>
        <v>1022202407578-10000115338</v>
      </c>
      <c r="B5425" s="4">
        <v>1022202407578</v>
      </c>
      <c r="C5425" s="4">
        <v>-10000115338</v>
      </c>
    </row>
    <row r="5426">
      <c r="A5426" t="str">
        <f t="shared" si="86"/>
        <v>1022202409393-10000115338</v>
      </c>
      <c r="B5426" s="4">
        <v>1022202409393</v>
      </c>
      <c r="C5426" s="4">
        <v>-10000115338</v>
      </c>
    </row>
    <row r="5427">
      <c r="A5427" t="str">
        <f t="shared" si="86"/>
        <v>1022202409547-10000000452</v>
      </c>
      <c r="B5427" s="4">
        <v>1022202409547</v>
      </c>
      <c r="C5427" s="4">
        <v>-10000000452</v>
      </c>
    </row>
    <row r="5428">
      <c r="A5428" t="str">
        <f t="shared" si="86"/>
        <v>1022202408447-10000000208</v>
      </c>
      <c r="B5428" s="4">
        <v>1022202408447</v>
      </c>
      <c r="C5428" s="4">
        <v>-10000000208</v>
      </c>
    </row>
    <row r="5429">
      <c r="A5429" t="str">
        <f t="shared" si="86"/>
        <v>1022202409063-10000000215</v>
      </c>
      <c r="B5429" s="4">
        <v>1022202409063</v>
      </c>
      <c r="C5429" s="4">
        <v>-10000000215</v>
      </c>
    </row>
    <row r="5430">
      <c r="A5430" t="str">
        <f t="shared" si="86"/>
        <v>1022202407810-10000115339</v>
      </c>
      <c r="B5430" s="4">
        <v>1022202407810</v>
      </c>
      <c r="C5430" s="4">
        <v>-10000115339</v>
      </c>
    </row>
    <row r="5431">
      <c r="A5431" t="str">
        <f t="shared" si="86"/>
        <v>1022200768468-10000000209</v>
      </c>
      <c r="B5431" s="4">
        <v>1022200768468</v>
      </c>
      <c r="C5431" s="4">
        <v>-10000000209</v>
      </c>
    </row>
    <row r="5432">
      <c r="A5432" t="str">
        <f t="shared" si="86"/>
        <v>1022202408447-10000115371</v>
      </c>
      <c r="B5432" s="4">
        <v>1022202408447</v>
      </c>
      <c r="C5432" s="4">
        <v>-10000115371</v>
      </c>
    </row>
    <row r="5433">
      <c r="A5433" t="str">
        <f t="shared" si="86"/>
        <v>1022202407578-10000115329</v>
      </c>
      <c r="B5433" s="4">
        <v>1022202407578</v>
      </c>
      <c r="C5433" s="4">
        <v>-10000115329</v>
      </c>
    </row>
    <row r="5434">
      <c r="A5434" t="str">
        <f t="shared" si="86"/>
        <v>1022202408447-10000115354</v>
      </c>
      <c r="B5434" s="4">
        <v>1022202408447</v>
      </c>
      <c r="C5434" s="4">
        <v>-10000115354</v>
      </c>
    </row>
    <row r="5435">
      <c r="A5435" t="str">
        <f t="shared" si="86"/>
        <v>1022202409063-10000115354</v>
      </c>
      <c r="B5435" s="4">
        <v>1022202409063</v>
      </c>
      <c r="C5435" s="4">
        <v>-10000115354</v>
      </c>
    </row>
    <row r="5436">
      <c r="A5436" t="str">
        <f t="shared" si="86"/>
        <v>1022202409063-10000115338</v>
      </c>
      <c r="B5436" s="4">
        <v>1022202409063</v>
      </c>
      <c r="C5436" s="4">
        <v>-10000115338</v>
      </c>
    </row>
    <row r="5437">
      <c r="A5437" t="str">
        <f t="shared" si="86"/>
        <v>1022202407501-10000000452</v>
      </c>
      <c r="B5437" s="4">
        <v>1022202407501</v>
      </c>
      <c r="C5437" s="4">
        <v>-10000000452</v>
      </c>
    </row>
    <row r="5438">
      <c r="A5438" t="str">
        <f t="shared" si="86"/>
        <v>1022202409393-10000115349</v>
      </c>
      <c r="B5438" s="4">
        <v>1022202409393</v>
      </c>
      <c r="C5438" s="4">
        <v>-10000115349</v>
      </c>
    </row>
    <row r="5439">
      <c r="A5439" t="str">
        <f t="shared" si="86"/>
        <v>1022202409063-10000115367</v>
      </c>
      <c r="B5439" s="4">
        <v>1022202409063</v>
      </c>
      <c r="C5439" s="4">
        <v>-10000115367</v>
      </c>
    </row>
    <row r="5440">
      <c r="A5440" t="str">
        <f t="shared" si="86"/>
        <v>1022202955246-10000115338</v>
      </c>
      <c r="B5440" s="4">
        <v>1022202955246</v>
      </c>
      <c r="C5440" s="4">
        <v>-10000115338</v>
      </c>
    </row>
    <row r="5441">
      <c r="A5441" t="str">
        <f t="shared" si="86"/>
        <v>1022200768468-10000000208</v>
      </c>
      <c r="B5441" s="4">
        <v>1022200768468</v>
      </c>
      <c r="C5441" s="4">
        <v>-10000000208</v>
      </c>
    </row>
    <row r="5442">
      <c r="A5442" t="str">
        <f t="shared" ref="A5442:A5505" si="87">IF(B5442="","",CONCATENATE(B5442,C5442))</f>
        <v>1022202407501-10000115339</v>
      </c>
      <c r="B5442" s="4">
        <v>1022202407501</v>
      </c>
      <c r="C5442" s="4">
        <v>-10000115339</v>
      </c>
    </row>
    <row r="5443">
      <c r="A5443" t="str">
        <f t="shared" si="87"/>
        <v>1022202407479-10000115329</v>
      </c>
      <c r="B5443" s="4">
        <v>1022202407479</v>
      </c>
      <c r="C5443" s="4">
        <v>-10000115329</v>
      </c>
    </row>
    <row r="5444">
      <c r="A5444" t="str">
        <f t="shared" si="87"/>
        <v>1022202409063-10000000209</v>
      </c>
      <c r="B5444" s="4">
        <v>1022202409063</v>
      </c>
      <c r="C5444" s="4">
        <v>-10000000209</v>
      </c>
    </row>
    <row r="5445">
      <c r="A5445" t="str">
        <f t="shared" si="87"/>
        <v>1022202407501-10000115349</v>
      </c>
      <c r="B5445" s="4">
        <v>1022202407501</v>
      </c>
      <c r="C5445" s="4">
        <v>-10000115349</v>
      </c>
    </row>
    <row r="5446">
      <c r="A5446" t="str">
        <f t="shared" si="87"/>
        <v>1022202409063-10000115339</v>
      </c>
      <c r="B5446" s="4">
        <v>1022202409063</v>
      </c>
      <c r="C5446" s="4">
        <v>-10000115339</v>
      </c>
    </row>
    <row r="5447">
      <c r="A5447" t="str">
        <f t="shared" si="87"/>
        <v>1022202406852-10000115329</v>
      </c>
      <c r="B5447" s="4">
        <v>1022202406852</v>
      </c>
      <c r="C5447" s="4">
        <v>-10000115329</v>
      </c>
    </row>
    <row r="5448">
      <c r="A5448" t="str">
        <f t="shared" si="87"/>
        <v>1022202409547-10000115339</v>
      </c>
      <c r="B5448" s="4">
        <v>1022202409547</v>
      </c>
      <c r="C5448" s="4">
        <v>-10000115339</v>
      </c>
    </row>
    <row r="5449">
      <c r="A5449" t="str">
        <f t="shared" si="87"/>
        <v>1022200813656-10000115371</v>
      </c>
      <c r="B5449" s="4">
        <v>1022200813656</v>
      </c>
      <c r="C5449" s="4">
        <v>-10000115371</v>
      </c>
    </row>
    <row r="5450">
      <c r="A5450" t="str">
        <f t="shared" si="87"/>
        <v>1022202409547-10000115329</v>
      </c>
      <c r="B5450" s="4">
        <v>1022202409547</v>
      </c>
      <c r="C5450" s="4">
        <v>-10000115329</v>
      </c>
    </row>
    <row r="5451">
      <c r="A5451" t="str">
        <f t="shared" si="87"/>
        <v>1022202406984-10000115371</v>
      </c>
      <c r="B5451" s="4">
        <v>1022202406984</v>
      </c>
      <c r="C5451" s="4">
        <v>-10000115371</v>
      </c>
    </row>
    <row r="5452">
      <c r="A5452" t="str">
        <f t="shared" si="87"/>
        <v>1022202409393-10000115329</v>
      </c>
      <c r="B5452" s="4">
        <v>1022202409393</v>
      </c>
      <c r="C5452" s="4">
        <v>-10000115329</v>
      </c>
    </row>
    <row r="5453">
      <c r="A5453" t="str">
        <f t="shared" si="87"/>
        <v>1022202409063-10000115329</v>
      </c>
      <c r="B5453" s="4">
        <v>1022202409063</v>
      </c>
      <c r="C5453" s="4">
        <v>-10000115329</v>
      </c>
    </row>
    <row r="5454">
      <c r="A5454" t="str">
        <f t="shared" si="87"/>
        <v>1022202407578-10000000231</v>
      </c>
      <c r="B5454" s="4">
        <v>1022202407578</v>
      </c>
      <c r="C5454" s="4">
        <v>-10000000231</v>
      </c>
    </row>
    <row r="5455">
      <c r="A5455" t="str">
        <f t="shared" si="87"/>
        <v>1022202407578-10000115339</v>
      </c>
      <c r="B5455" s="4">
        <v>1022202407578</v>
      </c>
      <c r="C5455" s="4">
        <v>-10000115339</v>
      </c>
    </row>
    <row r="5456">
      <c r="A5456" t="str">
        <f t="shared" si="87"/>
        <v>1022200768468-10000115343</v>
      </c>
      <c r="B5456" s="4">
        <v>1022200768468</v>
      </c>
      <c r="C5456" s="4">
        <v>-10000115343</v>
      </c>
    </row>
    <row r="5457">
      <c r="A5457" t="str">
        <f t="shared" si="87"/>
        <v>1022202408447-10000115361</v>
      </c>
      <c r="B5457" s="4">
        <v>1022202408447</v>
      </c>
      <c r="C5457" s="4">
        <v>-10000115361</v>
      </c>
    </row>
    <row r="5458">
      <c r="A5458" t="str">
        <f t="shared" si="87"/>
        <v>1022202407501-10000115329</v>
      </c>
      <c r="B5458" s="4">
        <v>1022202407501</v>
      </c>
      <c r="C5458" s="4">
        <v>-10000115329</v>
      </c>
    </row>
    <row r="5459">
      <c r="A5459" t="str">
        <f t="shared" si="87"/>
        <v>1022200813656-10000115339</v>
      </c>
      <c r="B5459" s="4">
        <v>1022200813656</v>
      </c>
      <c r="C5459" s="4">
        <v>-10000115339</v>
      </c>
    </row>
    <row r="5460">
      <c r="A5460" t="str">
        <f t="shared" si="87"/>
        <v>1022202406852-10000115339</v>
      </c>
      <c r="B5460" s="4">
        <v>1022202406852</v>
      </c>
      <c r="C5460" s="4">
        <v>-10000115339</v>
      </c>
    </row>
    <row r="5461">
      <c r="A5461" t="str">
        <f t="shared" si="87"/>
        <v>1022202406984-10000115339</v>
      </c>
      <c r="B5461" s="4">
        <v>1022202406984</v>
      </c>
      <c r="C5461" s="4">
        <v>-10000115339</v>
      </c>
    </row>
    <row r="5462">
      <c r="A5462" t="str">
        <f t="shared" si="87"/>
        <v>1022202406632-10000115361</v>
      </c>
      <c r="B5462" s="4">
        <v>1022202406632</v>
      </c>
      <c r="C5462" s="4">
        <v>-10000115361</v>
      </c>
    </row>
    <row r="5463">
      <c r="A5463" t="str">
        <f t="shared" si="87"/>
        <v>1022202409063-10000000231</v>
      </c>
      <c r="B5463" s="4">
        <v>1022202409063</v>
      </c>
      <c r="C5463" s="4">
        <v>-10000000231</v>
      </c>
    </row>
    <row r="5464">
      <c r="A5464" t="str">
        <f t="shared" si="87"/>
        <v>1022202409393-10000115339</v>
      </c>
      <c r="B5464" s="4">
        <v>1022202409393</v>
      </c>
      <c r="C5464" s="4">
        <v>-10000115339</v>
      </c>
    </row>
    <row r="5465">
      <c r="A5465" t="str">
        <f t="shared" si="87"/>
        <v>1022202073200-10000000209</v>
      </c>
      <c r="B5465" s="4">
        <v>1022202073200</v>
      </c>
      <c r="C5465" s="4">
        <v>-10000000209</v>
      </c>
    </row>
    <row r="5466">
      <c r="A5466" t="str">
        <f t="shared" si="87"/>
        <v>1022202073200-10000115356</v>
      </c>
      <c r="B5466" s="4">
        <v>1022202073200</v>
      </c>
      <c r="C5466" s="4">
        <v>-10000115356</v>
      </c>
    </row>
    <row r="5467">
      <c r="A5467" t="str">
        <f t="shared" si="87"/>
        <v>1022202073200-10000000241</v>
      </c>
      <c r="B5467" s="4">
        <v>1022202073200</v>
      </c>
      <c r="C5467" s="4">
        <v>-10000000241</v>
      </c>
    </row>
    <row r="5468">
      <c r="A5468" t="str">
        <f t="shared" si="87"/>
        <v>1022202955180-10000000209</v>
      </c>
      <c r="B5468" s="4">
        <v>1022202955180</v>
      </c>
      <c r="C5468" s="4">
        <v>-10000000209</v>
      </c>
    </row>
    <row r="5469">
      <c r="A5469" t="str">
        <f t="shared" si="87"/>
        <v>1022202955180-10000115371</v>
      </c>
      <c r="B5469" s="4">
        <v>1022202955180</v>
      </c>
      <c r="C5469" s="4">
        <v>-10000115371</v>
      </c>
    </row>
    <row r="5470">
      <c r="A5470" t="str">
        <f t="shared" si="87"/>
        <v>1022202955180-10000115343</v>
      </c>
      <c r="B5470" s="4">
        <v>1022202955180</v>
      </c>
      <c r="C5470" s="4">
        <v>-10000115343</v>
      </c>
    </row>
    <row r="5471">
      <c r="A5471" t="str">
        <f t="shared" si="87"/>
        <v>1022202955180-10000000208</v>
      </c>
      <c r="B5471" s="4">
        <v>1022202955180</v>
      </c>
      <c r="C5471" s="4">
        <v>-10000000208</v>
      </c>
    </row>
    <row r="5472">
      <c r="A5472" t="str">
        <f t="shared" si="87"/>
        <v>1022202915690-10000115373</v>
      </c>
      <c r="B5472" s="4">
        <v>1022202915690</v>
      </c>
      <c r="C5472" s="4">
        <v>-10000115373</v>
      </c>
    </row>
    <row r="5473">
      <c r="A5473" t="str">
        <f t="shared" si="87"/>
        <v>1022202915690-10000115343</v>
      </c>
      <c r="B5473" s="4">
        <v>1022202915690</v>
      </c>
      <c r="C5473" s="4">
        <v>-10000115343</v>
      </c>
    </row>
    <row r="5474">
      <c r="A5474" t="str">
        <f t="shared" si="87"/>
        <v>1022202915690-10000115366</v>
      </c>
      <c r="B5474" s="4">
        <v>1022202915690</v>
      </c>
      <c r="C5474" s="4">
        <v>-10000115366</v>
      </c>
    </row>
    <row r="5475">
      <c r="A5475" t="str">
        <f t="shared" si="87"/>
        <v>1022202915690-10000115338</v>
      </c>
      <c r="B5475" s="4">
        <v>1022202915690</v>
      </c>
      <c r="C5475" s="4">
        <v>-10000115338</v>
      </c>
    </row>
    <row r="5476">
      <c r="A5476" t="str">
        <f t="shared" si="87"/>
        <v>1022202915690-10000115329</v>
      </c>
      <c r="B5476" s="4">
        <v>1022202915690</v>
      </c>
      <c r="C5476" s="4">
        <v>-10000115329</v>
      </c>
    </row>
    <row r="5477">
      <c r="A5477" t="str">
        <f t="shared" si="87"/>
        <v>1022202915690-10000000231</v>
      </c>
      <c r="B5477" s="4">
        <v>1022202915690</v>
      </c>
      <c r="C5477" s="4">
        <v>-10000000231</v>
      </c>
    </row>
    <row r="5478">
      <c r="A5478" t="str">
        <f t="shared" si="87"/>
        <v>1022202575790-10000115338</v>
      </c>
      <c r="B5478" s="4">
        <v>1022202575790</v>
      </c>
      <c r="C5478" s="4">
        <v>-10000115338</v>
      </c>
    </row>
    <row r="5479">
      <c r="A5479" t="str">
        <f t="shared" si="87"/>
        <v>1022202575570-10000115347</v>
      </c>
      <c r="B5479" s="4">
        <v>1022202575570</v>
      </c>
      <c r="C5479" s="4">
        <v>-10000115347</v>
      </c>
    </row>
    <row r="5480">
      <c r="A5480" t="str">
        <f t="shared" si="87"/>
        <v>1022202575889-10000115361</v>
      </c>
      <c r="B5480" s="4">
        <v>1022202575889</v>
      </c>
      <c r="C5480" s="4">
        <v>-10000115361</v>
      </c>
    </row>
    <row r="5481">
      <c r="A5481" t="str">
        <f t="shared" si="87"/>
        <v>1022202575581-10000115329</v>
      </c>
      <c r="B5481" s="4">
        <v>1022202575581</v>
      </c>
      <c r="C5481" s="4">
        <v>-10000115329</v>
      </c>
    </row>
    <row r="5482">
      <c r="A5482" t="str">
        <f t="shared" si="87"/>
        <v>1022202575867-10000115329</v>
      </c>
      <c r="B5482" s="4">
        <v>1022202575867</v>
      </c>
      <c r="C5482" s="4">
        <v>-10000115329</v>
      </c>
    </row>
    <row r="5483">
      <c r="A5483" t="str">
        <f t="shared" si="87"/>
        <v>1022202575581-10000115338</v>
      </c>
      <c r="B5483" s="4">
        <v>1022202575581</v>
      </c>
      <c r="C5483" s="4">
        <v>-10000115338</v>
      </c>
    </row>
    <row r="5484">
      <c r="A5484" t="str">
        <f t="shared" si="87"/>
        <v>1022202577198-10000115361</v>
      </c>
      <c r="B5484" s="4">
        <v>1022202577198</v>
      </c>
      <c r="C5484" s="4">
        <v>-10000115361</v>
      </c>
    </row>
    <row r="5485">
      <c r="A5485" t="str">
        <f t="shared" si="87"/>
        <v>1022202575570-10000115371</v>
      </c>
      <c r="B5485" s="4">
        <v>1022202575570</v>
      </c>
      <c r="C5485" s="4">
        <v>-10000115371</v>
      </c>
    </row>
    <row r="5486">
      <c r="A5486" t="str">
        <f t="shared" si="87"/>
        <v>1022202575570-10000115359</v>
      </c>
      <c r="B5486" s="4">
        <v>1022202575570</v>
      </c>
      <c r="C5486" s="4">
        <v>-10000115359</v>
      </c>
    </row>
    <row r="5487">
      <c r="A5487" t="str">
        <f t="shared" si="87"/>
        <v>1022202576120-10000115373</v>
      </c>
      <c r="B5487" s="4">
        <v>1022202576120</v>
      </c>
      <c r="C5487" s="4">
        <v>-10000115373</v>
      </c>
    </row>
    <row r="5488">
      <c r="A5488" t="str">
        <f t="shared" si="87"/>
        <v>1022202575570-10000115356</v>
      </c>
      <c r="B5488" s="4">
        <v>1022202575570</v>
      </c>
      <c r="C5488" s="4">
        <v>-10000115356</v>
      </c>
    </row>
    <row r="5489">
      <c r="A5489" t="str">
        <f t="shared" si="87"/>
        <v>1022202576120-10000115338</v>
      </c>
      <c r="B5489" s="4">
        <v>1022202576120</v>
      </c>
      <c r="C5489" s="4">
        <v>-10000115338</v>
      </c>
    </row>
    <row r="5490">
      <c r="A5490" t="str">
        <f t="shared" si="87"/>
        <v>1022202577198-10000115338</v>
      </c>
      <c r="B5490" s="4">
        <v>1022202577198</v>
      </c>
      <c r="C5490" s="4">
        <v>-10000115338</v>
      </c>
    </row>
    <row r="5491">
      <c r="A5491" t="str">
        <f t="shared" si="87"/>
        <v>1022202575966-10000115329</v>
      </c>
      <c r="B5491" s="4">
        <v>1022202575966</v>
      </c>
      <c r="C5491" s="4">
        <v>-10000115329</v>
      </c>
    </row>
    <row r="5492">
      <c r="A5492" t="str">
        <f t="shared" si="87"/>
        <v>1022202575867-10000000452</v>
      </c>
      <c r="B5492" s="4">
        <v>1022202575867</v>
      </c>
      <c r="C5492" s="4">
        <v>-10000000452</v>
      </c>
    </row>
    <row r="5493">
      <c r="A5493" t="str">
        <f t="shared" si="87"/>
        <v>1022202575966-10000115373</v>
      </c>
      <c r="B5493" s="4">
        <v>1022202575966</v>
      </c>
      <c r="C5493" s="4">
        <v>-10000115373</v>
      </c>
    </row>
    <row r="5494">
      <c r="A5494" t="str">
        <f t="shared" si="87"/>
        <v>1022202575790-10000115329</v>
      </c>
      <c r="B5494" s="4">
        <v>1022202575790</v>
      </c>
      <c r="C5494" s="4">
        <v>-10000115329</v>
      </c>
    </row>
    <row r="5495">
      <c r="A5495" t="str">
        <f t="shared" si="87"/>
        <v>1022202575570-10000115343</v>
      </c>
      <c r="B5495" s="4">
        <v>1022202575570</v>
      </c>
      <c r="C5495" s="4">
        <v>-10000115343</v>
      </c>
    </row>
    <row r="5496">
      <c r="A5496" t="str">
        <f t="shared" si="87"/>
        <v>1022202576120-10000115329</v>
      </c>
      <c r="B5496" s="4">
        <v>1022202576120</v>
      </c>
      <c r="C5496" s="4">
        <v>-10000115329</v>
      </c>
    </row>
    <row r="5497">
      <c r="A5497" t="str">
        <f t="shared" si="87"/>
        <v>1022202575966-10000115338</v>
      </c>
      <c r="B5497" s="4">
        <v>1022202575966</v>
      </c>
      <c r="C5497" s="4">
        <v>-10000115338</v>
      </c>
    </row>
    <row r="5498">
      <c r="A5498" t="str">
        <f t="shared" si="87"/>
        <v>1022202577198-10000115329</v>
      </c>
      <c r="B5498" s="4">
        <v>1022202577198</v>
      </c>
      <c r="C5498" s="4">
        <v>-10000115329</v>
      </c>
    </row>
    <row r="5499">
      <c r="A5499" t="str">
        <f t="shared" si="87"/>
        <v>1022202575570-10000000208</v>
      </c>
      <c r="B5499" s="4">
        <v>1022202575570</v>
      </c>
      <c r="C5499" s="4">
        <v>-10000000208</v>
      </c>
    </row>
    <row r="5500">
      <c r="A5500" t="str">
        <f t="shared" si="87"/>
        <v>1022202575570-10000000209</v>
      </c>
      <c r="B5500" s="4">
        <v>1022202575570</v>
      </c>
      <c r="C5500" s="4">
        <v>-10000000209</v>
      </c>
    </row>
    <row r="5501">
      <c r="A5501" t="str">
        <f t="shared" si="87"/>
        <v>1022202575581-10000115373</v>
      </c>
      <c r="B5501" s="4">
        <v>1022202575581</v>
      </c>
      <c r="C5501" s="4">
        <v>-10000115373</v>
      </c>
    </row>
    <row r="5502">
      <c r="A5502" t="str">
        <f t="shared" si="87"/>
        <v>1022202575570-10000115360</v>
      </c>
      <c r="B5502" s="4">
        <v>1022202575570</v>
      </c>
      <c r="C5502" s="4">
        <v>-10000115360</v>
      </c>
    </row>
    <row r="5503">
      <c r="A5503" t="str">
        <f t="shared" si="87"/>
        <v>1022202575966-10000000452</v>
      </c>
      <c r="B5503" s="4">
        <v>1022202575966</v>
      </c>
      <c r="C5503" s="4">
        <v>-10000000452</v>
      </c>
    </row>
    <row r="5504">
      <c r="A5504" t="str">
        <f t="shared" si="87"/>
        <v>1022202575889-10000115338</v>
      </c>
      <c r="B5504" s="4">
        <v>1022202575889</v>
      </c>
      <c r="C5504" s="4">
        <v>-10000115338</v>
      </c>
    </row>
    <row r="5505">
      <c r="A5505" t="str">
        <f t="shared" si="87"/>
        <v>1022202576362-10000115373</v>
      </c>
      <c r="B5505" s="4">
        <v>1022202576362</v>
      </c>
      <c r="C5505" s="4">
        <v>-10000115373</v>
      </c>
    </row>
    <row r="5506">
      <c r="A5506" t="str">
        <f t="shared" ref="A5506:A5569" si="88">IF(B5506="","",CONCATENATE(B5506,C5506))</f>
        <v>1022202575889-10000115329</v>
      </c>
      <c r="B5506" s="4">
        <v>1022202575889</v>
      </c>
      <c r="C5506" s="4">
        <v>-10000115329</v>
      </c>
    </row>
    <row r="5507">
      <c r="A5507" t="str">
        <f t="shared" si="88"/>
        <v>1022202575570-10000000215</v>
      </c>
      <c r="B5507" s="4">
        <v>1022202575570</v>
      </c>
      <c r="C5507" s="4">
        <v>-10000000215</v>
      </c>
    </row>
    <row r="5508">
      <c r="A5508" t="str">
        <f t="shared" si="88"/>
        <v>1022202575581-10000000452</v>
      </c>
      <c r="B5508" s="4">
        <v>1022202575581</v>
      </c>
      <c r="C5508" s="4">
        <v>-10000000452</v>
      </c>
    </row>
    <row r="5509">
      <c r="A5509" t="str">
        <f t="shared" si="88"/>
        <v>1022202577198-10000115373</v>
      </c>
      <c r="B5509" s="4">
        <v>1022202577198</v>
      </c>
      <c r="C5509" s="4">
        <v>-10000115373</v>
      </c>
    </row>
    <row r="5510">
      <c r="A5510" t="str">
        <f t="shared" si="88"/>
        <v>1022202577198-10000000452</v>
      </c>
      <c r="B5510" s="4">
        <v>1022202577198</v>
      </c>
      <c r="C5510" s="4">
        <v>-10000000452</v>
      </c>
    </row>
    <row r="5511">
      <c r="A5511" t="str">
        <f t="shared" si="88"/>
        <v>1022202575867-10000115338</v>
      </c>
      <c r="B5511" s="4">
        <v>1022202575867</v>
      </c>
      <c r="C5511" s="4">
        <v>-10000115338</v>
      </c>
    </row>
    <row r="5512">
      <c r="A5512" t="str">
        <f t="shared" si="88"/>
        <v>1022202575790-10000115373</v>
      </c>
      <c r="B5512" s="4">
        <v>1022202575790</v>
      </c>
      <c r="C5512" s="4">
        <v>-10000115373</v>
      </c>
    </row>
    <row r="5513">
      <c r="A5513" t="str">
        <f t="shared" si="88"/>
        <v>1022202575790-10000115361</v>
      </c>
      <c r="B5513" s="4">
        <v>1022202575790</v>
      </c>
      <c r="C5513" s="4">
        <v>-10000115361</v>
      </c>
    </row>
    <row r="5514">
      <c r="A5514" t="str">
        <f t="shared" si="88"/>
        <v>1022202576362-10000115361</v>
      </c>
      <c r="B5514" s="4">
        <v>1022202576362</v>
      </c>
      <c r="C5514" s="4">
        <v>-10000115361</v>
      </c>
    </row>
    <row r="5515">
      <c r="A5515" t="str">
        <f t="shared" si="88"/>
        <v>1022202575966-10000115361</v>
      </c>
      <c r="B5515" s="4">
        <v>1022202575966</v>
      </c>
      <c r="C5515" s="4">
        <v>-10000115361</v>
      </c>
    </row>
    <row r="5516">
      <c r="A5516" t="str">
        <f t="shared" si="88"/>
        <v>1022202575570-10000000241</v>
      </c>
      <c r="B5516" s="4">
        <v>1022202575570</v>
      </c>
      <c r="C5516" s="4">
        <v>-10000000241</v>
      </c>
    </row>
    <row r="5517">
      <c r="A5517" t="str">
        <f t="shared" si="88"/>
        <v>1022202576362-10000115338</v>
      </c>
      <c r="B5517" s="4">
        <v>1022202576362</v>
      </c>
      <c r="C5517" s="4">
        <v>-10000115338</v>
      </c>
    </row>
    <row r="5518">
      <c r="A5518" t="str">
        <f t="shared" si="88"/>
        <v>1022202576120-10000115361</v>
      </c>
      <c r="B5518" s="4">
        <v>1022202576120</v>
      </c>
      <c r="C5518" s="4">
        <v>-10000115361</v>
      </c>
    </row>
    <row r="5519">
      <c r="A5519" t="str">
        <f t="shared" si="88"/>
        <v>1022202575867-10000115373</v>
      </c>
      <c r="B5519" s="4">
        <v>1022202575867</v>
      </c>
      <c r="C5519" s="4">
        <v>-10000115373</v>
      </c>
    </row>
    <row r="5520">
      <c r="A5520" t="str">
        <f t="shared" si="88"/>
        <v>1022202576120-10000000452</v>
      </c>
      <c r="B5520" s="4">
        <v>1022202576120</v>
      </c>
      <c r="C5520" s="4">
        <v>-10000000452</v>
      </c>
    </row>
    <row r="5521">
      <c r="A5521" t="str">
        <f t="shared" si="88"/>
        <v>1022202575581-10000115361</v>
      </c>
      <c r="B5521" s="4">
        <v>1022202575581</v>
      </c>
      <c r="C5521" s="4">
        <v>-10000115361</v>
      </c>
    </row>
    <row r="5522">
      <c r="A5522" t="str">
        <f t="shared" si="88"/>
        <v>1022202575889-10000115373</v>
      </c>
      <c r="B5522" s="4">
        <v>1022202575889</v>
      </c>
      <c r="C5522" s="4">
        <v>-10000115373</v>
      </c>
    </row>
    <row r="5523">
      <c r="A5523" t="str">
        <f t="shared" si="88"/>
        <v>1022202576362-10000115329</v>
      </c>
      <c r="B5523" s="4">
        <v>1022202576362</v>
      </c>
      <c r="C5523" s="4">
        <v>-10000115329</v>
      </c>
    </row>
    <row r="5524">
      <c r="A5524" t="str">
        <f t="shared" si="88"/>
        <v>1112205000137-10000115366</v>
      </c>
      <c r="B5524" s="4">
        <v>1112205000137</v>
      </c>
      <c r="C5524" s="4">
        <v>-10000115366</v>
      </c>
    </row>
    <row r="5525">
      <c r="A5525" t="str">
        <f t="shared" si="88"/>
        <v>1092205000051-10000000231</v>
      </c>
      <c r="B5525" s="4">
        <v>1092205000051</v>
      </c>
      <c r="C5525" s="4">
        <v>-10000000231</v>
      </c>
    </row>
    <row r="5526">
      <c r="A5526" t="str">
        <f t="shared" si="88"/>
        <v>1112205000137-10000115361</v>
      </c>
      <c r="B5526" s="4">
        <v>1112205000137</v>
      </c>
      <c r="C5526" s="4">
        <v>-10000115361</v>
      </c>
    </row>
    <row r="5527">
      <c r="A5527" t="str">
        <f t="shared" si="88"/>
        <v>1022202916955-10000000452</v>
      </c>
      <c r="B5527" s="4">
        <v>1022202916955</v>
      </c>
      <c r="C5527" s="4">
        <v>-10000000452</v>
      </c>
    </row>
    <row r="5528">
      <c r="A5528" t="str">
        <f t="shared" si="88"/>
        <v>1092205000051-10000115338</v>
      </c>
      <c r="B5528" s="4">
        <v>1092205000051</v>
      </c>
      <c r="C5528" s="4">
        <v>-10000115338</v>
      </c>
    </row>
    <row r="5529">
      <c r="A5529" t="str">
        <f t="shared" si="88"/>
        <v>1112205000137-10000115338</v>
      </c>
      <c r="B5529" s="4">
        <v>1112205000137</v>
      </c>
      <c r="C5529" s="4">
        <v>-10000115338</v>
      </c>
    </row>
    <row r="5530">
      <c r="A5530" t="str">
        <f t="shared" si="88"/>
        <v>1112205000137-10000000231</v>
      </c>
      <c r="B5530" s="4">
        <v>1112205000137</v>
      </c>
      <c r="C5530" s="4">
        <v>-10000000231</v>
      </c>
    </row>
    <row r="5531">
      <c r="A5531" t="str">
        <f t="shared" si="88"/>
        <v>1092205000051-10000000452</v>
      </c>
      <c r="B5531" s="4">
        <v>1092205000051</v>
      </c>
      <c r="C5531" s="4">
        <v>-10000000452</v>
      </c>
    </row>
    <row r="5532">
      <c r="A5532" t="str">
        <f t="shared" si="88"/>
        <v>1112205000137-10000000452</v>
      </c>
      <c r="B5532" s="4">
        <v>1112205000137</v>
      </c>
      <c r="C5532" s="4">
        <v>-10000000452</v>
      </c>
    </row>
    <row r="5533">
      <c r="A5533" t="str">
        <f t="shared" si="88"/>
        <v>1022202365074-10000115349</v>
      </c>
      <c r="B5533" s="4">
        <v>1022202365074</v>
      </c>
      <c r="C5533" s="4">
        <v>-10000115349</v>
      </c>
    </row>
    <row r="5534">
      <c r="A5534" t="str">
        <f t="shared" si="88"/>
        <v>1022202365074-10000115338</v>
      </c>
      <c r="B5534" s="4">
        <v>1022202365074</v>
      </c>
      <c r="C5534" s="4">
        <v>-10000115338</v>
      </c>
    </row>
    <row r="5535">
      <c r="A5535" t="str">
        <f t="shared" si="88"/>
        <v>1022201775969-10000000214</v>
      </c>
      <c r="B5535" s="4">
        <v>1022201775969</v>
      </c>
      <c r="C5535" s="4">
        <v>-10000000214</v>
      </c>
    </row>
    <row r="5536">
      <c r="A5536" t="str">
        <f t="shared" si="88"/>
        <v>1022201769732-10000115352</v>
      </c>
      <c r="B5536" s="4">
        <v>1022201769732</v>
      </c>
      <c r="C5536" s="4">
        <v>-10000115352</v>
      </c>
    </row>
    <row r="5537">
      <c r="A5537" t="str">
        <f t="shared" si="88"/>
        <v>1022201767444-10000115352</v>
      </c>
      <c r="B5537" s="4">
        <v>1022201767444</v>
      </c>
      <c r="C5537" s="4">
        <v>-10000115352</v>
      </c>
    </row>
    <row r="5538">
      <c r="A5538" t="str">
        <f t="shared" si="88"/>
        <v>1022202735598-10000000209</v>
      </c>
      <c r="B5538" s="7">
        <v>1022202735598</v>
      </c>
      <c r="C5538" s="4">
        <v>-10000000209</v>
      </c>
    </row>
    <row r="5539">
      <c r="A5539" t="str">
        <f t="shared" si="88"/>
        <v>1022202735598-10000115367</v>
      </c>
      <c r="B5539" s="4">
        <v>1022202735598</v>
      </c>
      <c r="C5539" s="4">
        <v>-10000115367</v>
      </c>
    </row>
    <row r="5540">
      <c r="A5540" t="str">
        <f t="shared" si="88"/>
        <v>1022202735598-10000115366</v>
      </c>
      <c r="B5540" s="4">
        <v>1022202735598</v>
      </c>
      <c r="C5540" s="4">
        <v>-10000115366</v>
      </c>
    </row>
    <row r="5541">
      <c r="A5541" t="str">
        <f t="shared" si="88"/>
        <v>1022202735598-10000115360</v>
      </c>
      <c r="B5541" s="4">
        <v>1022202735598</v>
      </c>
      <c r="C5541" s="4">
        <v>-10000115360</v>
      </c>
    </row>
    <row r="5542">
      <c r="A5542" t="str">
        <f t="shared" si="88"/>
        <v>1022202735598-10000115365</v>
      </c>
      <c r="B5542" s="4">
        <v>1022202735598</v>
      </c>
      <c r="C5542" s="4">
        <v>-10000115365</v>
      </c>
    </row>
    <row r="5543">
      <c r="A5543" t="str">
        <f t="shared" si="88"/>
        <v>1022202735598-10000115356</v>
      </c>
      <c r="B5543" s="4">
        <v>1022202735598</v>
      </c>
      <c r="C5543" s="4">
        <v>-10000115356</v>
      </c>
    </row>
    <row r="5544">
      <c r="A5544" t="str">
        <f t="shared" si="88"/>
        <v>1022202735598-10000000246</v>
      </c>
      <c r="B5544" s="4">
        <v>1022202735598</v>
      </c>
      <c r="C5544" s="4">
        <v>-10000000246</v>
      </c>
    </row>
    <row r="5545">
      <c r="A5545" t="str">
        <f t="shared" si="88"/>
        <v>1022202735598-10000115343</v>
      </c>
      <c r="B5545" s="4">
        <v>1022202735598</v>
      </c>
      <c r="C5545" s="4">
        <v>-10000115343</v>
      </c>
    </row>
    <row r="5546">
      <c r="A5546" t="str">
        <f t="shared" si="88"/>
        <v>1022202735598-10000115345</v>
      </c>
      <c r="B5546" s="4">
        <v>1022202735598</v>
      </c>
      <c r="C5546" s="4">
        <v>-10000115345</v>
      </c>
    </row>
    <row r="5547">
      <c r="A5547" t="str">
        <f t="shared" si="88"/>
        <v>1022202735598-10000115325</v>
      </c>
      <c r="B5547" s="4">
        <v>1022202735598</v>
      </c>
      <c r="C5547" s="4">
        <v>-10000115325</v>
      </c>
    </row>
    <row r="5548">
      <c r="A5548" t="str">
        <f t="shared" si="88"/>
        <v>1022202735598-10000115359</v>
      </c>
      <c r="B5548" s="4">
        <v>1022202735598</v>
      </c>
      <c r="C5548" s="4">
        <v>-10000115359</v>
      </c>
    </row>
    <row r="5549">
      <c r="A5549" t="str">
        <f t="shared" si="88"/>
        <v>1022202735598-10000000241</v>
      </c>
      <c r="B5549" s="4">
        <v>1022202735598</v>
      </c>
      <c r="C5549" s="4">
        <v>-10000000241</v>
      </c>
    </row>
    <row r="5550">
      <c r="A5550" t="str">
        <f t="shared" si="88"/>
        <v>1022202735598-10000115339</v>
      </c>
      <c r="B5550" s="4">
        <v>1022202735598</v>
      </c>
      <c r="C5550" s="4">
        <v>-10000115339</v>
      </c>
    </row>
    <row r="5551">
      <c r="A5551" t="str">
        <f t="shared" si="88"/>
        <v>1022202735598-10000115326</v>
      </c>
      <c r="B5551" s="4">
        <v>1022202735598</v>
      </c>
      <c r="C5551" s="4">
        <v>-10000115326</v>
      </c>
    </row>
    <row r="5552">
      <c r="A5552" t="str">
        <f t="shared" si="88"/>
        <v>1022202735598-10000115352</v>
      </c>
      <c r="B5552" s="4">
        <v>1022202735598</v>
      </c>
      <c r="C5552" s="4">
        <v>-10000115352</v>
      </c>
    </row>
    <row r="5553">
      <c r="A5553" t="str">
        <f t="shared" si="88"/>
        <v>1022202735598-10000115371</v>
      </c>
      <c r="B5553" s="4">
        <v>1022202735598</v>
      </c>
      <c r="C5553" s="4">
        <v>-10000115371</v>
      </c>
    </row>
    <row r="5554">
      <c r="A5554" t="str">
        <f t="shared" si="88"/>
        <v>1022200567212-10000115347</v>
      </c>
      <c r="B5554" s="4">
        <v>1022200567212</v>
      </c>
      <c r="C5554" s="4">
        <v>-10000115347</v>
      </c>
    </row>
    <row r="5555">
      <c r="A5555" t="str">
        <f t="shared" si="88"/>
        <v>1022200567212-10000115360</v>
      </c>
      <c r="B5555" s="4">
        <v>1022200567212</v>
      </c>
      <c r="C5555" s="4">
        <v>-10000115360</v>
      </c>
    </row>
    <row r="5556">
      <c r="A5556" t="str">
        <f t="shared" si="88"/>
        <v>1022200567212-10000115352</v>
      </c>
      <c r="B5556" s="4">
        <v>1022200567212</v>
      </c>
      <c r="C5556" s="4">
        <v>-10000115352</v>
      </c>
    </row>
    <row r="5557">
      <c r="A5557" t="str">
        <f t="shared" si="88"/>
        <v>1022200567212-10000115343</v>
      </c>
      <c r="B5557" s="4">
        <v>1022200567212</v>
      </c>
      <c r="C5557" s="4">
        <v>-10000115343</v>
      </c>
    </row>
    <row r="5558">
      <c r="A5558" t="str">
        <f t="shared" si="88"/>
        <v>1022200567212-10000115356</v>
      </c>
      <c r="B5558" s="4">
        <v>1022200567212</v>
      </c>
      <c r="C5558" s="4">
        <v>-10000115356</v>
      </c>
    </row>
    <row r="5559">
      <c r="A5559" t="str">
        <f t="shared" si="88"/>
        <v>1022202151058-10000000241</v>
      </c>
      <c r="B5559" s="4">
        <v>1022202151058</v>
      </c>
      <c r="C5559" s="4">
        <v>-10000000241</v>
      </c>
    </row>
    <row r="5560">
      <c r="A5560" t="str">
        <f t="shared" si="88"/>
        <v>1022202149936-10000000215</v>
      </c>
      <c r="B5560" s="4">
        <v>1022202149936</v>
      </c>
      <c r="C5560" s="4">
        <v>-10000000215</v>
      </c>
    </row>
    <row r="5561">
      <c r="A5561" t="str">
        <f t="shared" si="88"/>
        <v>1022202149936-10000115343</v>
      </c>
      <c r="B5561" s="4">
        <v>1022202149936</v>
      </c>
      <c r="C5561" s="4">
        <v>-10000115343</v>
      </c>
    </row>
    <row r="5562">
      <c r="A5562" t="str">
        <f t="shared" si="88"/>
        <v>1022202915790-10000000231</v>
      </c>
      <c r="B5562" s="4">
        <v>1022202915790</v>
      </c>
      <c r="C5562" s="4">
        <v>-10000000231</v>
      </c>
    </row>
    <row r="5563">
      <c r="A5563" t="str">
        <f t="shared" si="88"/>
        <v>1022202915790-10000115366</v>
      </c>
      <c r="B5563" s="4">
        <v>1022202915790</v>
      </c>
      <c r="C5563" s="4">
        <v>-10000115366</v>
      </c>
    </row>
    <row r="5564">
      <c r="A5564" t="str">
        <f t="shared" si="88"/>
        <v>1022202915790-10000000452</v>
      </c>
      <c r="B5564" s="4">
        <v>1022202915790</v>
      </c>
      <c r="C5564" s="4">
        <v>-10000000452</v>
      </c>
    </row>
    <row r="5565">
      <c r="A5565" t="str">
        <f t="shared" si="88"/>
        <v>1022202915790-10000115338</v>
      </c>
      <c r="B5565" s="4">
        <v>1022202915790</v>
      </c>
      <c r="C5565" s="4">
        <v>-10000115338</v>
      </c>
    </row>
    <row r="5566">
      <c r="A5566" t="str">
        <f t="shared" si="88"/>
        <v>1022202915790-10000000241</v>
      </c>
      <c r="B5566" s="4">
        <v>1022202915790</v>
      </c>
      <c r="C5566" s="4">
        <v>-10000000241</v>
      </c>
    </row>
    <row r="5567">
      <c r="A5567" t="str">
        <f t="shared" si="88"/>
        <v>1022202362984-10000115361</v>
      </c>
      <c r="B5567" s="4">
        <v>1022202362984</v>
      </c>
      <c r="C5567" s="4">
        <v>-10000115361</v>
      </c>
    </row>
    <row r="5568">
      <c r="A5568" t="str">
        <f t="shared" si="88"/>
        <v>1022202916780-10000000241</v>
      </c>
      <c r="B5568" s="4">
        <v>1022202916780</v>
      </c>
      <c r="C5568" s="4">
        <v>-10000000241</v>
      </c>
    </row>
    <row r="5569">
      <c r="A5569" t="str">
        <f t="shared" si="88"/>
        <v>1022202916780-10000115359</v>
      </c>
      <c r="B5569" s="4">
        <v>1022202916780</v>
      </c>
      <c r="C5569" s="4">
        <v>-10000115359</v>
      </c>
    </row>
    <row r="5570">
      <c r="A5570" t="str">
        <f t="shared" ref="A5570:A5633" si="89">IF(B5570="","",CONCATENATE(B5570,C5570))</f>
        <v>1022202916780-10000000231</v>
      </c>
      <c r="B5570" s="4">
        <v>1022202916780</v>
      </c>
      <c r="C5570" s="4">
        <v>-10000000231</v>
      </c>
    </row>
    <row r="5571">
      <c r="A5571" t="str">
        <f t="shared" si="89"/>
        <v>1022202916780-10000115338</v>
      </c>
      <c r="B5571" s="4">
        <v>1022202916780</v>
      </c>
      <c r="C5571" s="4">
        <v>-10000115338</v>
      </c>
    </row>
    <row r="5572">
      <c r="A5572" t="str">
        <f t="shared" si="89"/>
        <v>1022202916780-10000115366</v>
      </c>
      <c r="B5572" s="4">
        <v>1022202916780</v>
      </c>
      <c r="C5572" s="4">
        <v>-10000115366</v>
      </c>
    </row>
    <row r="5573">
      <c r="A5573" t="str">
        <f t="shared" si="89"/>
        <v>1022202916780-10000000452</v>
      </c>
      <c r="B5573" s="4">
        <v>1022202916780</v>
      </c>
      <c r="C5573" s="4">
        <v>-10000000452</v>
      </c>
    </row>
    <row r="5574">
      <c r="A5574" t="str">
        <f t="shared" si="89"/>
        <v>1022202669521-10000115329</v>
      </c>
      <c r="B5574" s="4">
        <v>1022202669521</v>
      </c>
      <c r="C5574" s="4">
        <v>-10000115329</v>
      </c>
    </row>
    <row r="5575">
      <c r="A5575" t="str">
        <f t="shared" si="89"/>
        <v>1022202669521-10000115373</v>
      </c>
      <c r="B5575" s="4">
        <v>1022202669521</v>
      </c>
      <c r="C5575" s="4">
        <v>-10000115373</v>
      </c>
    </row>
    <row r="5576">
      <c r="A5576" t="str">
        <f t="shared" si="89"/>
        <v>1022202362401-10000000246</v>
      </c>
      <c r="B5576" s="4">
        <v>1022202362401</v>
      </c>
      <c r="C5576" s="4">
        <v>-10000000246</v>
      </c>
    </row>
    <row r="5577">
      <c r="A5577" t="str">
        <f t="shared" si="89"/>
        <v>1022202363842-10000115324</v>
      </c>
      <c r="B5577" s="4">
        <v>1022202363842</v>
      </c>
      <c r="C5577" s="4">
        <v>-10000115324</v>
      </c>
    </row>
    <row r="5578">
      <c r="A5578" t="str">
        <f t="shared" si="89"/>
        <v>1022202363842-10000000246</v>
      </c>
      <c r="B5578" s="4">
        <v>1022202363842</v>
      </c>
      <c r="C5578" s="4">
        <v>-10000000246</v>
      </c>
    </row>
    <row r="5579">
      <c r="A5579" t="str">
        <f t="shared" si="89"/>
        <v>1022202362401-10000115324</v>
      </c>
      <c r="B5579" s="4">
        <v>1022202362401</v>
      </c>
      <c r="C5579" s="4">
        <v>-10000115324</v>
      </c>
    </row>
    <row r="5580">
      <c r="A5580" t="str">
        <f t="shared" si="89"/>
        <v>1022202362401-10000115338</v>
      </c>
      <c r="B5580" s="4">
        <v>1022202362401</v>
      </c>
      <c r="C5580" s="4">
        <v>-10000115338</v>
      </c>
    </row>
    <row r="5581">
      <c r="A5581" t="str">
        <f t="shared" si="89"/>
        <v>1062205001330-10000115356</v>
      </c>
      <c r="B5581" s="4">
        <v>1062205001330</v>
      </c>
      <c r="C5581" s="4">
        <v>-10000115356</v>
      </c>
    </row>
    <row r="5582">
      <c r="A5582" t="str">
        <f t="shared" si="89"/>
        <v>1062205001330-10000115345</v>
      </c>
      <c r="B5582" s="4">
        <v>1062205001330</v>
      </c>
      <c r="C5582" s="4">
        <v>-10000115345</v>
      </c>
    </row>
    <row r="5583">
      <c r="A5583" t="str">
        <f t="shared" si="89"/>
        <v>1062205001330-10000115352</v>
      </c>
      <c r="B5583" s="4">
        <v>1062205001330</v>
      </c>
      <c r="C5583" s="4">
        <v>-10000115352</v>
      </c>
    </row>
    <row r="5584">
      <c r="A5584" t="str">
        <f t="shared" si="89"/>
        <v>1062205001330-10000115359</v>
      </c>
      <c r="B5584" s="4">
        <v>1062205001330</v>
      </c>
      <c r="C5584" s="4">
        <v>-10000115359</v>
      </c>
    </row>
    <row r="5585">
      <c r="A5585" t="str">
        <f t="shared" si="89"/>
        <v>1062205001330-10000115367</v>
      </c>
      <c r="B5585" s="4">
        <v>1062205001330</v>
      </c>
      <c r="C5585" s="4">
        <v>-10000115367</v>
      </c>
    </row>
    <row r="5586">
      <c r="A5586" t="str">
        <f t="shared" si="89"/>
        <v>1062205001330-10000115366</v>
      </c>
      <c r="B5586" s="4">
        <v>1062205001330</v>
      </c>
      <c r="C5586" s="4">
        <v>-10000115366</v>
      </c>
    </row>
    <row r="5587">
      <c r="A5587" t="str">
        <f t="shared" si="89"/>
        <v>1062205001330-10000000241</v>
      </c>
      <c r="B5587" s="4">
        <v>1062205001330</v>
      </c>
      <c r="C5587" s="4">
        <v>-10000000241</v>
      </c>
    </row>
    <row r="5588">
      <c r="A5588" t="str">
        <f t="shared" si="89"/>
        <v>1062205001330-10000000231</v>
      </c>
      <c r="B5588" s="4">
        <v>1062205001330</v>
      </c>
      <c r="C5588" s="4">
        <v>-10000000231</v>
      </c>
    </row>
    <row r="5589">
      <c r="A5589" t="str">
        <f t="shared" si="89"/>
        <v>1062205001330-10000000209</v>
      </c>
      <c r="B5589" s="4">
        <v>1062205001330</v>
      </c>
      <c r="C5589" s="4">
        <v>-10000000209</v>
      </c>
    </row>
    <row r="5590">
      <c r="A5590" t="str">
        <f t="shared" si="89"/>
        <v>1062205001330-10000000452</v>
      </c>
      <c r="B5590" s="4">
        <v>1062205001330</v>
      </c>
      <c r="C5590" s="4">
        <v>-10000000452</v>
      </c>
    </row>
    <row r="5591">
      <c r="A5591" t="str">
        <f t="shared" si="89"/>
        <v>1022202917890-10000115338</v>
      </c>
      <c r="B5591" s="4">
        <v>1022202917890</v>
      </c>
      <c r="C5591" s="4">
        <v>-10000115338</v>
      </c>
    </row>
    <row r="5592">
      <c r="A5592" t="str">
        <f t="shared" si="89"/>
        <v>1022202917890-10000115366</v>
      </c>
      <c r="B5592" s="4">
        <v>1022202917890</v>
      </c>
      <c r="C5592" s="4">
        <v>-10000115366</v>
      </c>
    </row>
    <row r="5593">
      <c r="A5593" t="str">
        <f t="shared" si="89"/>
        <v>1022202917890-10000000452</v>
      </c>
      <c r="B5593" s="4">
        <v>1022202917890</v>
      </c>
      <c r="C5593" s="4">
        <v>-10000000452</v>
      </c>
    </row>
    <row r="5594">
      <c r="A5594" t="str">
        <f t="shared" si="89"/>
        <v>1022202669037-10000115329</v>
      </c>
      <c r="B5594" s="4">
        <v>1022202669037</v>
      </c>
      <c r="C5594" s="4">
        <v>-10000115329</v>
      </c>
    </row>
    <row r="5595">
      <c r="A5595" t="str">
        <f t="shared" si="89"/>
        <v>1022201386900-10000000215</v>
      </c>
      <c r="B5595" s="4">
        <v>1022201386900</v>
      </c>
      <c r="C5595" s="4">
        <v>-10000000215</v>
      </c>
    </row>
    <row r="5596">
      <c r="A5596" t="str">
        <f t="shared" si="89"/>
        <v>1022202667838-10000000452</v>
      </c>
      <c r="B5596" s="4">
        <v>1022202667838</v>
      </c>
      <c r="C5596" s="4">
        <v>-10000000452</v>
      </c>
    </row>
    <row r="5597">
      <c r="A5597" t="str">
        <f t="shared" si="89"/>
        <v>1022201386900-10000115323</v>
      </c>
      <c r="B5597" s="4">
        <v>1022201386900</v>
      </c>
      <c r="C5597" s="4">
        <v>-10000115323</v>
      </c>
    </row>
    <row r="5598">
      <c r="A5598" t="str">
        <f t="shared" si="89"/>
        <v>1062221001160-10000115367</v>
      </c>
      <c r="B5598" s="4">
        <v>1062221001160</v>
      </c>
      <c r="C5598" s="4">
        <v>-10000115367</v>
      </c>
    </row>
    <row r="5599">
      <c r="A5599" t="str">
        <f t="shared" si="89"/>
        <v>1062221001160-10000115366</v>
      </c>
      <c r="B5599" s="4">
        <v>1062221001160</v>
      </c>
      <c r="C5599" s="4">
        <v>-10000115366</v>
      </c>
    </row>
    <row r="5600">
      <c r="A5600" t="str">
        <f t="shared" si="89"/>
        <v>1022201386900-10000000214</v>
      </c>
      <c r="B5600" s="4">
        <v>1022201386900</v>
      </c>
      <c r="C5600" s="4">
        <v>-10000000214</v>
      </c>
    </row>
    <row r="5601">
      <c r="A5601" t="str">
        <f t="shared" si="89"/>
        <v>1232200021096-10000115373</v>
      </c>
      <c r="B5601" s="4">
        <v>1232200021096</v>
      </c>
      <c r="C5601" s="4">
        <v>-10000115373</v>
      </c>
    </row>
    <row r="5602">
      <c r="A5602" t="str">
        <f t="shared" si="89"/>
        <v>1022202282673-10000115373</v>
      </c>
      <c r="B5602" s="4">
        <v>1022202282673</v>
      </c>
      <c r="C5602" s="4">
        <v>-10000115373</v>
      </c>
    </row>
    <row r="5603">
      <c r="A5603" t="str">
        <f t="shared" si="89"/>
        <v>1022202282673-10000115338</v>
      </c>
      <c r="B5603" s="4">
        <v>1022202282673</v>
      </c>
      <c r="C5603" s="4">
        <v>-10000115338</v>
      </c>
    </row>
    <row r="5604">
      <c r="A5604" t="str">
        <f t="shared" si="89"/>
        <v>1022202282673-10000115329</v>
      </c>
      <c r="B5604" s="4">
        <v>1022202282673</v>
      </c>
      <c r="C5604" s="4">
        <v>-10000115329</v>
      </c>
    </row>
    <row r="5605">
      <c r="A5605" t="str">
        <f t="shared" si="89"/>
        <v>1022202575625-10000115373</v>
      </c>
      <c r="B5605" s="4">
        <v>1022202575625</v>
      </c>
      <c r="C5605" s="4">
        <v>-10000115373</v>
      </c>
    </row>
    <row r="5606">
      <c r="A5606" t="str">
        <f t="shared" si="89"/>
        <v>1022202575625-10000115352</v>
      </c>
      <c r="B5606" s="4">
        <v>1022202575625</v>
      </c>
      <c r="C5606" s="4">
        <v>-10000115352</v>
      </c>
    </row>
    <row r="5607">
      <c r="A5607" t="str">
        <f t="shared" si="89"/>
        <v>1022202575625-10000000231</v>
      </c>
      <c r="B5607" s="4">
        <v>1022202575625</v>
      </c>
      <c r="C5607" s="4">
        <v>-10000000231</v>
      </c>
    </row>
    <row r="5608">
      <c r="A5608" t="str">
        <f t="shared" si="89"/>
        <v>1022202575625-10000000208</v>
      </c>
      <c r="B5608" s="4">
        <v>1022202575625</v>
      </c>
      <c r="C5608" s="4">
        <v>-10000000208</v>
      </c>
    </row>
    <row r="5609">
      <c r="A5609" t="str">
        <f t="shared" si="89"/>
        <v>1022202575625-10000000452</v>
      </c>
      <c r="B5609" s="4">
        <v>1022202575625</v>
      </c>
      <c r="C5609" s="4">
        <v>-10000000452</v>
      </c>
    </row>
    <row r="5610">
      <c r="A5610" t="str">
        <f t="shared" si="89"/>
        <v>1022202575890-10000115373</v>
      </c>
      <c r="B5610" s="4">
        <v>1022202575890</v>
      </c>
      <c r="C5610" s="4">
        <v>-10000115373</v>
      </c>
    </row>
    <row r="5611">
      <c r="A5611" t="str">
        <f t="shared" si="89"/>
        <v>1022202575890-10000115338</v>
      </c>
      <c r="B5611" s="4">
        <v>1022202575890</v>
      </c>
      <c r="C5611" s="4">
        <v>-10000115338</v>
      </c>
    </row>
    <row r="5612">
      <c r="A5612" t="str">
        <f t="shared" si="89"/>
        <v>1022202575890-10000115329</v>
      </c>
      <c r="B5612" s="4">
        <v>1022202575890</v>
      </c>
      <c r="C5612" s="4">
        <v>-10000115329</v>
      </c>
    </row>
    <row r="5613">
      <c r="A5613" t="str">
        <f t="shared" si="89"/>
        <v>1022202575890-10000000452</v>
      </c>
      <c r="B5613" s="4">
        <v>1022202575890</v>
      </c>
      <c r="C5613" s="4">
        <v>-10000000452</v>
      </c>
    </row>
    <row r="5614">
      <c r="A5614" t="str">
        <f t="shared" si="89"/>
        <v>1022202575955-10000115373</v>
      </c>
      <c r="B5614" s="4">
        <v>1022202575955</v>
      </c>
      <c r="C5614" s="4">
        <v>-10000115373</v>
      </c>
    </row>
    <row r="5615">
      <c r="A5615" t="str">
        <f t="shared" si="89"/>
        <v>1022202575955-10000115338</v>
      </c>
      <c r="B5615" s="4">
        <v>1022202575955</v>
      </c>
      <c r="C5615" s="4">
        <v>-10000115338</v>
      </c>
    </row>
    <row r="5616">
      <c r="A5616" t="str">
        <f t="shared" si="89"/>
        <v>1022202575955-10000115329</v>
      </c>
      <c r="B5616" s="4">
        <v>1022202575955</v>
      </c>
      <c r="C5616" s="4">
        <v>-10000115329</v>
      </c>
    </row>
    <row r="5617">
      <c r="A5617" t="str">
        <f t="shared" si="89"/>
        <v>1022202575955-10000000452</v>
      </c>
      <c r="B5617" s="4">
        <v>1022202575955</v>
      </c>
      <c r="C5617" s="4">
        <v>-10000000452</v>
      </c>
    </row>
    <row r="5618">
      <c r="A5618" t="str">
        <f t="shared" si="89"/>
        <v>1022201907870-10000000215</v>
      </c>
      <c r="B5618" s="4">
        <v>1022201907870</v>
      </c>
      <c r="C5618" s="4">
        <v>-10000000215</v>
      </c>
    </row>
    <row r="5619">
      <c r="A5619" t="str">
        <f t="shared" si="89"/>
        <v>1022202565428-10000000246</v>
      </c>
      <c r="B5619" s="4">
        <v>1022202565428</v>
      </c>
      <c r="C5619" s="4">
        <v>-10000000246</v>
      </c>
    </row>
    <row r="5620">
      <c r="A5620" t="str">
        <f t="shared" si="89"/>
        <v>1022202563679-10000000246</v>
      </c>
      <c r="B5620" s="4">
        <v>1022202563679</v>
      </c>
      <c r="C5620" s="4">
        <v>-10000000246</v>
      </c>
    </row>
    <row r="5621">
      <c r="A5621" t="str">
        <f t="shared" si="89"/>
        <v>1022202562689-10000000246</v>
      </c>
      <c r="B5621" s="4">
        <v>1022202562689</v>
      </c>
      <c r="C5621" s="4">
        <v>-10000000246</v>
      </c>
    </row>
    <row r="5622">
      <c r="A5622" t="str">
        <f t="shared" si="89"/>
        <v>1022202562810-10000000246</v>
      </c>
      <c r="B5622" s="4">
        <v>1022202562810</v>
      </c>
      <c r="C5622" s="4">
        <v>-10000000246</v>
      </c>
    </row>
    <row r="5623">
      <c r="A5623" t="str">
        <f t="shared" si="89"/>
        <v>1022202564097-10000000246</v>
      </c>
      <c r="B5623" s="4">
        <v>1022202564097</v>
      </c>
      <c r="C5623" s="4">
        <v>-10000000246</v>
      </c>
    </row>
    <row r="5624">
      <c r="A5624" t="str">
        <f t="shared" si="89"/>
        <v>1022202562711-10000000246</v>
      </c>
      <c r="B5624" s="4">
        <v>1022202562711</v>
      </c>
      <c r="C5624" s="4">
        <v>-10000000246</v>
      </c>
    </row>
    <row r="5625">
      <c r="A5625" t="str">
        <f t="shared" si="89"/>
        <v>1022202563162-10000000246</v>
      </c>
      <c r="B5625" s="4">
        <v>1022202563162</v>
      </c>
      <c r="C5625" s="4">
        <v>-10000000246</v>
      </c>
    </row>
    <row r="5626">
      <c r="A5626" t="str">
        <f t="shared" si="89"/>
        <v>1022202563646-10000000246</v>
      </c>
      <c r="B5626" s="4">
        <v>1022202563646</v>
      </c>
      <c r="C5626" s="4">
        <v>-10000000246</v>
      </c>
    </row>
    <row r="5627">
      <c r="A5627" t="str">
        <f t="shared" si="89"/>
        <v>1022202564856-10000000246</v>
      </c>
      <c r="B5627" s="4">
        <v>1022202564856</v>
      </c>
      <c r="C5627" s="4">
        <v>-10000000246</v>
      </c>
    </row>
    <row r="5628">
      <c r="A5628" t="str">
        <f t="shared" si="89"/>
        <v>1022202564163-10000000246</v>
      </c>
      <c r="B5628" s="4">
        <v>1022202564163</v>
      </c>
      <c r="C5628" s="4">
        <v>-10000000246</v>
      </c>
    </row>
    <row r="5629">
      <c r="A5629" t="str">
        <f t="shared" si="89"/>
        <v>1022202563096-10000000246</v>
      </c>
      <c r="B5629" s="4">
        <v>1022202563096</v>
      </c>
      <c r="C5629" s="4">
        <v>-10000000246</v>
      </c>
    </row>
    <row r="5630">
      <c r="A5630" t="str">
        <f t="shared" si="89"/>
        <v>1022202565659-10000000246</v>
      </c>
      <c r="B5630" s="4">
        <v>1022202565659</v>
      </c>
      <c r="C5630" s="4">
        <v>-10000000246</v>
      </c>
    </row>
    <row r="5631">
      <c r="A5631" t="str">
        <f t="shared" si="89"/>
        <v>1022202565703-10000000246</v>
      </c>
      <c r="B5631" s="4">
        <v>1022202565703</v>
      </c>
      <c r="C5631" s="4">
        <v>-10000000246</v>
      </c>
    </row>
    <row r="5632">
      <c r="A5632" t="str">
        <f t="shared" si="89"/>
        <v>1022202563668-10000000246</v>
      </c>
      <c r="B5632" s="4">
        <v>1022202563668</v>
      </c>
      <c r="C5632" s="4">
        <v>-10000000246</v>
      </c>
    </row>
    <row r="5633">
      <c r="A5633" t="str">
        <f t="shared" si="89"/>
        <v>1022200882010-10000115373</v>
      </c>
      <c r="B5633" s="4">
        <v>1022200882010</v>
      </c>
      <c r="C5633" s="4">
        <v>-10000115373</v>
      </c>
    </row>
    <row r="5634">
      <c r="A5634" t="str">
        <f t="shared" ref="A5634:A5697" si="90">IF(B5634="","",CONCATENATE(B5634,C5634))</f>
        <v>1022200882285-10000115373</v>
      </c>
      <c r="B5634" s="4">
        <v>1022200882285</v>
      </c>
      <c r="C5634" s="4">
        <v>-10000115373</v>
      </c>
    </row>
    <row r="5635">
      <c r="A5635" t="str">
        <f t="shared" si="90"/>
        <v>1022200882560-10000115373</v>
      </c>
      <c r="B5635" s="4">
        <v>1022200882560</v>
      </c>
      <c r="C5635" s="4">
        <v>-10000115373</v>
      </c>
    </row>
    <row r="5636">
      <c r="A5636" t="str">
        <f t="shared" si="90"/>
        <v>1022200882440-10000115373</v>
      </c>
      <c r="B5636" s="4">
        <v>1022200882440</v>
      </c>
      <c r="C5636" s="4">
        <v>-10000115373</v>
      </c>
    </row>
    <row r="5637">
      <c r="A5637" t="str">
        <f t="shared" si="90"/>
        <v>1022200882307-10000115373</v>
      </c>
      <c r="B5637" s="4">
        <v>1022200882307</v>
      </c>
      <c r="C5637" s="4">
        <v>-10000115373</v>
      </c>
    </row>
    <row r="5638">
      <c r="A5638" t="str">
        <f t="shared" si="90"/>
        <v>1022200883308-10000115373</v>
      </c>
      <c r="B5638" s="4">
        <v>1022200883308</v>
      </c>
      <c r="C5638" s="4">
        <v>-10000115373</v>
      </c>
    </row>
    <row r="5639">
      <c r="A5639" t="str">
        <f t="shared" si="90"/>
        <v>1022200882571-10000115373</v>
      </c>
      <c r="B5639" s="4">
        <v>1022200882571</v>
      </c>
      <c r="C5639" s="4">
        <v>-10000115373</v>
      </c>
    </row>
    <row r="5640">
      <c r="A5640" t="str">
        <f t="shared" si="90"/>
        <v>1022200882296-10000115373</v>
      </c>
      <c r="B5640" s="4">
        <v>1022200882296</v>
      </c>
      <c r="C5640" s="4">
        <v>-10000115373</v>
      </c>
    </row>
    <row r="5641">
      <c r="A5641" t="str">
        <f t="shared" si="90"/>
        <v>1022200882990-10000115373</v>
      </c>
      <c r="B5641" s="4">
        <v>1022200882990</v>
      </c>
      <c r="C5641" s="4">
        <v>-10000115373</v>
      </c>
    </row>
    <row r="5642">
      <c r="A5642" t="str">
        <f t="shared" si="90"/>
        <v>1022200882010-10000115338</v>
      </c>
      <c r="B5642" s="4">
        <v>1022200882010</v>
      </c>
      <c r="C5642" s="4">
        <v>-10000115338</v>
      </c>
    </row>
    <row r="5643">
      <c r="A5643" t="str">
        <f t="shared" si="90"/>
        <v>1022200882285-10000115338</v>
      </c>
      <c r="B5643" s="4">
        <v>1022200882285</v>
      </c>
      <c r="C5643" s="4">
        <v>-10000115338</v>
      </c>
    </row>
    <row r="5644">
      <c r="A5644" t="str">
        <f t="shared" si="90"/>
        <v>1022200882560-10000115338</v>
      </c>
      <c r="B5644" s="4">
        <v>1022200882560</v>
      </c>
      <c r="C5644" s="4">
        <v>-10000115338</v>
      </c>
    </row>
    <row r="5645">
      <c r="A5645" t="str">
        <f t="shared" si="90"/>
        <v>1022200882440-10000115338</v>
      </c>
      <c r="B5645" s="4">
        <v>1022200882440</v>
      </c>
      <c r="C5645" s="4">
        <v>-10000115338</v>
      </c>
    </row>
    <row r="5646">
      <c r="A5646" t="str">
        <f t="shared" si="90"/>
        <v>1022200882307-10000115338</v>
      </c>
      <c r="B5646" s="4">
        <v>1022200882307</v>
      </c>
      <c r="C5646" s="4">
        <v>-10000115338</v>
      </c>
    </row>
    <row r="5647">
      <c r="A5647" t="str">
        <f t="shared" si="90"/>
        <v>1022200883308-10000115338</v>
      </c>
      <c r="B5647" s="4">
        <v>1022200883308</v>
      </c>
      <c r="C5647" s="4">
        <v>-10000115338</v>
      </c>
    </row>
    <row r="5648">
      <c r="A5648" t="str">
        <f t="shared" si="90"/>
        <v>1022200882571-10000115338</v>
      </c>
      <c r="B5648" s="4">
        <v>1022200882571</v>
      </c>
      <c r="C5648" s="4">
        <v>-10000115338</v>
      </c>
    </row>
    <row r="5649">
      <c r="A5649" t="str">
        <f t="shared" si="90"/>
        <v>1022200882296-10000115338</v>
      </c>
      <c r="B5649" s="4">
        <v>1022200882296</v>
      </c>
      <c r="C5649" s="4">
        <v>-10000115338</v>
      </c>
    </row>
    <row r="5650">
      <c r="A5650" t="str">
        <f t="shared" si="90"/>
        <v>1022200882990-10000115338</v>
      </c>
      <c r="B5650" s="4">
        <v>1022200882990</v>
      </c>
      <c r="C5650" s="4">
        <v>-10000115338</v>
      </c>
    </row>
    <row r="5651">
      <c r="A5651" t="str">
        <f t="shared" si="90"/>
        <v>1022200882010-10000115329</v>
      </c>
      <c r="B5651" s="4">
        <v>1022200882010</v>
      </c>
      <c r="C5651" s="4">
        <v>-10000115329</v>
      </c>
    </row>
    <row r="5652">
      <c r="A5652" t="str">
        <f t="shared" si="90"/>
        <v>1022200882285-10000115329</v>
      </c>
      <c r="B5652" s="4">
        <v>1022200882285</v>
      </c>
      <c r="C5652" s="4">
        <v>-10000115329</v>
      </c>
    </row>
    <row r="5653">
      <c r="A5653" t="str">
        <f t="shared" si="90"/>
        <v>1022200882560-10000115329</v>
      </c>
      <c r="B5653" s="4">
        <v>1022200882560</v>
      </c>
      <c r="C5653" s="4">
        <v>-10000115329</v>
      </c>
    </row>
    <row r="5654">
      <c r="A5654" t="str">
        <f t="shared" si="90"/>
        <v>1022200882440-10000115329</v>
      </c>
      <c r="B5654" s="4">
        <v>1022200882440</v>
      </c>
      <c r="C5654" s="4">
        <v>-10000115329</v>
      </c>
    </row>
    <row r="5655">
      <c r="A5655" t="str">
        <f t="shared" si="90"/>
        <v>1022200882307-10000115329</v>
      </c>
      <c r="B5655" s="4">
        <v>1022200882307</v>
      </c>
      <c r="C5655" s="4">
        <v>-10000115329</v>
      </c>
    </row>
    <row r="5656">
      <c r="A5656" t="str">
        <f t="shared" si="90"/>
        <v>1022200883308-10000115329</v>
      </c>
      <c r="B5656" s="4">
        <v>1022200883308</v>
      </c>
      <c r="C5656" s="4">
        <v>-10000115329</v>
      </c>
    </row>
    <row r="5657">
      <c r="A5657" t="str">
        <f t="shared" si="90"/>
        <v>1022200882571-10000115329</v>
      </c>
      <c r="B5657" s="4">
        <v>1022200882571</v>
      </c>
      <c r="C5657" s="4">
        <v>-10000115329</v>
      </c>
    </row>
    <row r="5658">
      <c r="A5658" t="str">
        <f t="shared" si="90"/>
        <v>1022200882296-10000115329</v>
      </c>
      <c r="B5658" s="4">
        <v>1022200882296</v>
      </c>
      <c r="C5658" s="4">
        <v>-10000115329</v>
      </c>
    </row>
    <row r="5659">
      <c r="A5659" t="str">
        <f t="shared" si="90"/>
        <v>1022200882990-10000115329</v>
      </c>
      <c r="B5659" s="4">
        <v>1022200882990</v>
      </c>
      <c r="C5659" s="4">
        <v>-10000115329</v>
      </c>
    </row>
    <row r="5660">
      <c r="A5660" t="str">
        <f t="shared" si="90"/>
        <v>1022200882010-10000115361</v>
      </c>
      <c r="B5660" s="4">
        <v>1022200882010</v>
      </c>
      <c r="C5660" s="4">
        <v>-10000115361</v>
      </c>
    </row>
    <row r="5661">
      <c r="A5661" t="str">
        <f t="shared" si="90"/>
        <v>1022200882285-10000115361</v>
      </c>
      <c r="B5661" s="4">
        <v>1022200882285</v>
      </c>
      <c r="C5661" s="4">
        <v>-10000115361</v>
      </c>
    </row>
    <row r="5662">
      <c r="A5662" t="str">
        <f t="shared" si="90"/>
        <v>1022200882560-10000115361</v>
      </c>
      <c r="B5662" s="4">
        <v>1022200882560</v>
      </c>
      <c r="C5662" s="4">
        <v>-10000115361</v>
      </c>
    </row>
    <row r="5663">
      <c r="A5663" t="str">
        <f t="shared" si="90"/>
        <v>1022200882440-10000115361</v>
      </c>
      <c r="B5663" s="4">
        <v>1022200882440</v>
      </c>
      <c r="C5663" s="4">
        <v>-10000115361</v>
      </c>
    </row>
    <row r="5664">
      <c r="A5664" t="str">
        <f t="shared" si="90"/>
        <v>1022200882307-10000115361</v>
      </c>
      <c r="B5664" s="4">
        <v>1022200882307</v>
      </c>
      <c r="C5664" s="4">
        <v>-10000115361</v>
      </c>
    </row>
    <row r="5665">
      <c r="A5665" t="str">
        <f t="shared" si="90"/>
        <v>1022200883308-10000115361</v>
      </c>
      <c r="B5665" s="4">
        <v>1022200883308</v>
      </c>
      <c r="C5665" s="4">
        <v>-10000115361</v>
      </c>
    </row>
    <row r="5666">
      <c r="A5666" t="str">
        <f t="shared" si="90"/>
        <v>1022200882571-10000115361</v>
      </c>
      <c r="B5666" s="4">
        <v>1022200882571</v>
      </c>
      <c r="C5666" s="4">
        <v>-10000115361</v>
      </c>
    </row>
    <row r="5667">
      <c r="A5667" t="str">
        <f t="shared" si="90"/>
        <v>1022200882296-10000115361</v>
      </c>
      <c r="B5667" s="4">
        <v>1022200882296</v>
      </c>
      <c r="C5667" s="4">
        <v>-10000115361</v>
      </c>
    </row>
    <row r="5668">
      <c r="A5668" t="str">
        <f t="shared" si="90"/>
        <v>1022200882990-10000115361</v>
      </c>
      <c r="B5668" s="4">
        <v>1022200882990</v>
      </c>
      <c r="C5668" s="4">
        <v>-10000115361</v>
      </c>
    </row>
    <row r="5669">
      <c r="A5669" t="str">
        <f t="shared" si="90"/>
        <v>1022200882010-10000000231</v>
      </c>
      <c r="B5669" s="4">
        <v>1022200882010</v>
      </c>
      <c r="C5669" s="4">
        <v>-10000000231</v>
      </c>
    </row>
    <row r="5670">
      <c r="A5670" t="str">
        <f t="shared" si="90"/>
        <v>1022200882285-10000000231</v>
      </c>
      <c r="B5670" s="4">
        <v>1022200882285</v>
      </c>
      <c r="C5670" s="4">
        <v>-10000000231</v>
      </c>
    </row>
    <row r="5671">
      <c r="A5671" t="str">
        <f t="shared" si="90"/>
        <v>1022200882560-10000000231</v>
      </c>
      <c r="B5671" s="4">
        <v>1022200882560</v>
      </c>
      <c r="C5671" s="4">
        <v>-10000000231</v>
      </c>
    </row>
    <row r="5672">
      <c r="A5672" t="str">
        <f t="shared" si="90"/>
        <v>1022200882440-10000000231</v>
      </c>
      <c r="B5672" s="4">
        <v>1022200882440</v>
      </c>
      <c r="C5672" s="4">
        <v>-10000000231</v>
      </c>
    </row>
    <row r="5673">
      <c r="A5673" t="str">
        <f t="shared" si="90"/>
        <v>1022200882307-10000000231</v>
      </c>
      <c r="B5673" s="4">
        <v>1022200882307</v>
      </c>
      <c r="C5673" s="4">
        <v>-10000000231</v>
      </c>
    </row>
    <row r="5674">
      <c r="A5674" t="str">
        <f t="shared" si="90"/>
        <v>1022200883308-10000000231</v>
      </c>
      <c r="B5674" s="4">
        <v>1022200883308</v>
      </c>
      <c r="C5674" s="4">
        <v>-10000000231</v>
      </c>
    </row>
    <row r="5675">
      <c r="A5675" t="str">
        <f t="shared" si="90"/>
        <v>1022200882571-10000000231</v>
      </c>
      <c r="B5675" s="4">
        <v>1022200882571</v>
      </c>
      <c r="C5675" s="4">
        <v>-10000000231</v>
      </c>
    </row>
    <row r="5676">
      <c r="A5676" t="str">
        <f t="shared" si="90"/>
        <v>1022200882296-10000000231</v>
      </c>
      <c r="B5676" s="4">
        <v>1022200882296</v>
      </c>
      <c r="C5676" s="4">
        <v>-10000000231</v>
      </c>
    </row>
    <row r="5677">
      <c r="A5677" t="str">
        <f t="shared" si="90"/>
        <v>1022200882990-10000000231</v>
      </c>
      <c r="B5677" s="4">
        <v>1022200882990</v>
      </c>
      <c r="C5677" s="4">
        <v>-10000000231</v>
      </c>
    </row>
    <row r="5678">
      <c r="A5678" t="str">
        <f t="shared" si="90"/>
        <v>1022200882010-10000000452</v>
      </c>
      <c r="B5678" s="4">
        <v>1022200882010</v>
      </c>
      <c r="C5678" s="4">
        <v>-10000000452</v>
      </c>
    </row>
    <row r="5679">
      <c r="A5679" t="str">
        <f t="shared" si="90"/>
        <v>1022200882285-10000000452</v>
      </c>
      <c r="B5679" s="4">
        <v>1022200882285</v>
      </c>
      <c r="C5679" s="4">
        <v>-10000000452</v>
      </c>
    </row>
    <row r="5680">
      <c r="A5680" t="str">
        <f t="shared" si="90"/>
        <v>1022200882560-10000000452</v>
      </c>
      <c r="B5680" s="7">
        <v>1022200882560</v>
      </c>
      <c r="C5680" s="4">
        <v>-10000000452</v>
      </c>
    </row>
    <row r="5681">
      <c r="A5681" t="str">
        <f t="shared" si="90"/>
        <v>1022200882440-10000000452</v>
      </c>
      <c r="B5681" s="4">
        <v>1022200882440</v>
      </c>
      <c r="C5681" s="4">
        <v>-10000000452</v>
      </c>
    </row>
    <row r="5682">
      <c r="A5682" t="str">
        <f t="shared" si="90"/>
        <v>1022200882307-10000000452</v>
      </c>
      <c r="B5682" s="4">
        <v>1022200882307</v>
      </c>
      <c r="C5682" s="4">
        <v>-10000000452</v>
      </c>
    </row>
    <row r="5683">
      <c r="A5683" t="str">
        <f t="shared" si="90"/>
        <v>1022200883308-10000000452</v>
      </c>
      <c r="B5683" s="4">
        <v>1022200883308</v>
      </c>
      <c r="C5683" s="4">
        <v>-10000000452</v>
      </c>
    </row>
    <row r="5684">
      <c r="A5684" t="str">
        <f t="shared" si="90"/>
        <v>1022200882571-10000000452</v>
      </c>
      <c r="B5684" s="4">
        <v>1022200882571</v>
      </c>
      <c r="C5684" s="4">
        <v>-10000000452</v>
      </c>
    </row>
    <row r="5685">
      <c r="A5685" t="str">
        <f t="shared" si="90"/>
        <v>1022200882296-10000000452</v>
      </c>
      <c r="B5685" s="4">
        <v>1022200882296</v>
      </c>
      <c r="C5685" s="4">
        <v>-10000000452</v>
      </c>
    </row>
    <row r="5686">
      <c r="A5686" t="str">
        <f t="shared" si="90"/>
        <v>1022200882990-10000000452</v>
      </c>
      <c r="B5686" s="4">
        <v>1022200882990</v>
      </c>
      <c r="C5686" s="4">
        <v>-10000000452</v>
      </c>
    </row>
    <row r="5687">
      <c r="A5687" t="str">
        <f t="shared" si="90"/>
        <v>1022202282717-10000115373</v>
      </c>
      <c r="B5687" s="4">
        <v>1022202282717</v>
      </c>
      <c r="C5687" s="4">
        <v>-10000115373</v>
      </c>
    </row>
    <row r="5688">
      <c r="A5688" t="str">
        <f t="shared" si="90"/>
        <v>1022202282717-10000115361</v>
      </c>
      <c r="B5688" s="4">
        <v>1022202282717</v>
      </c>
      <c r="C5688" s="4">
        <v>-10000115361</v>
      </c>
    </row>
    <row r="5689">
      <c r="A5689" t="str">
        <f t="shared" si="90"/>
        <v>1022202282717-10000115338</v>
      </c>
      <c r="B5689" s="4">
        <v>1022202282717</v>
      </c>
      <c r="C5689" s="4">
        <v>-10000115338</v>
      </c>
    </row>
    <row r="5690">
      <c r="A5690" t="str">
        <f t="shared" si="90"/>
        <v>1022202282717-10000115329</v>
      </c>
      <c r="B5690" s="4">
        <v>1022202282717</v>
      </c>
      <c r="C5690" s="4">
        <v>-10000115329</v>
      </c>
    </row>
    <row r="5691">
      <c r="A5691" t="str">
        <f t="shared" si="90"/>
        <v>1022202282717-10000115354</v>
      </c>
      <c r="B5691" s="4">
        <v>1022202282717</v>
      </c>
      <c r="C5691" s="4">
        <v>-10000115354</v>
      </c>
    </row>
    <row r="5692">
      <c r="A5692" t="str">
        <f t="shared" si="90"/>
        <v>1022202562810-10000000452</v>
      </c>
      <c r="B5692" s="4">
        <v>1022202562810</v>
      </c>
      <c r="C5692" s="4">
        <v>-10000000452</v>
      </c>
    </row>
    <row r="5693">
      <c r="A5693" t="str">
        <f t="shared" si="90"/>
        <v>1022202365162-10000000208</v>
      </c>
      <c r="B5693" s="4">
        <v>1022202365162</v>
      </c>
      <c r="C5693" s="4">
        <v>-10000000208</v>
      </c>
    </row>
    <row r="5694">
      <c r="A5694" t="str">
        <f t="shared" si="90"/>
        <v>1022200918376-10000000231</v>
      </c>
      <c r="B5694" s="4">
        <v>1022200918376</v>
      </c>
      <c r="C5694" s="4">
        <v>-10000000231</v>
      </c>
    </row>
    <row r="5695">
      <c r="A5695" t="str">
        <f t="shared" si="90"/>
        <v>1022201523926-10000000214</v>
      </c>
      <c r="B5695" s="4">
        <v>1022201523926</v>
      </c>
      <c r="C5695" s="4">
        <v>-10000000214</v>
      </c>
    </row>
    <row r="5696">
      <c r="A5696" t="str">
        <f t="shared" si="90"/>
        <v>1022201760635-10000000208</v>
      </c>
      <c r="B5696" s="4">
        <v>1022201760635</v>
      </c>
      <c r="C5696" s="4">
        <v>-10000000208</v>
      </c>
    </row>
    <row r="5697">
      <c r="A5697" t="str">
        <f t="shared" si="90"/>
        <v>1102225014330-60042851</v>
      </c>
      <c r="B5697" s="4">
        <v>1102225014330</v>
      </c>
      <c r="C5697" s="4">
        <v>-60042851</v>
      </c>
    </row>
    <row r="5698">
      <c r="A5698" t="str">
        <f t="shared" ref="A5698:A5761" si="91">IF(B5698="","",CONCATENATE(B5698,C5698))</f>
        <v>1022200918376-10000115345</v>
      </c>
      <c r="B5698" s="4">
        <v>1022200918376</v>
      </c>
      <c r="C5698" s="4">
        <v>-10000115345</v>
      </c>
    </row>
    <row r="5699">
      <c r="A5699" t="str">
        <f t="shared" si="91"/>
        <v>1022200908839-10000115362</v>
      </c>
      <c r="B5699" s="4">
        <v>1022200908839</v>
      </c>
      <c r="C5699" s="4">
        <v>-10000115362</v>
      </c>
    </row>
    <row r="5700">
      <c r="A5700" t="str">
        <f t="shared" si="91"/>
        <v>1022200918376-10000000209</v>
      </c>
      <c r="B5700" s="4">
        <v>1022200918376</v>
      </c>
      <c r="C5700" s="4">
        <v>-10000000209</v>
      </c>
    </row>
    <row r="5701">
      <c r="A5701" t="str">
        <f t="shared" si="91"/>
        <v>1022202955180-10000000215</v>
      </c>
      <c r="B5701" s="4">
        <v>1022202955180</v>
      </c>
      <c r="C5701" s="4">
        <v>-10000000215</v>
      </c>
    </row>
    <row r="5702">
      <c r="A5702" t="str">
        <f t="shared" si="91"/>
        <v>1022201128905-10000115352</v>
      </c>
      <c r="B5702" s="4">
        <v>1022201128905</v>
      </c>
      <c r="C5702" s="4">
        <v>-10000115352</v>
      </c>
    </row>
    <row r="5703">
      <c r="A5703" t="str">
        <f t="shared" si="91"/>
        <v>1022201145768-10000115352</v>
      </c>
      <c r="B5703" s="4">
        <v>1022201145768</v>
      </c>
      <c r="C5703" s="4">
        <v>-10000115352</v>
      </c>
    </row>
    <row r="5704">
      <c r="A5704" t="str">
        <f t="shared" si="91"/>
        <v>1022201944236-10000000231</v>
      </c>
      <c r="B5704" s="4">
        <v>1022201944236</v>
      </c>
      <c r="C5704" s="4">
        <v>-10000000231</v>
      </c>
    </row>
    <row r="5705">
      <c r="A5705" t="str">
        <f t="shared" si="91"/>
        <v>1022202149936-10000000241</v>
      </c>
      <c r="B5705" s="4">
        <v>1022202149936</v>
      </c>
      <c r="C5705" s="4">
        <v>-10000000241</v>
      </c>
    </row>
    <row r="5706">
      <c r="A5706" t="str">
        <f t="shared" si="91"/>
        <v>1022202523837-60029382</v>
      </c>
      <c r="B5706" s="4">
        <v>1022202523837</v>
      </c>
      <c r="C5706" s="4">
        <v>-60029382</v>
      </c>
    </row>
    <row r="5707">
      <c r="A5707" t="str">
        <f t="shared" si="91"/>
        <v>1022202365162-10003773828</v>
      </c>
      <c r="B5707" s="4">
        <v>1022202365162</v>
      </c>
      <c r="C5707" s="4">
        <v>-10003773828</v>
      </c>
    </row>
    <row r="5708">
      <c r="A5708" t="str">
        <f t="shared" si="91"/>
        <v>1022202104000-10003773828</v>
      </c>
      <c r="B5708" s="4">
        <v>1022202104000</v>
      </c>
      <c r="C5708" s="4">
        <v>-10003773828</v>
      </c>
    </row>
    <row r="5709">
      <c r="A5709" t="str">
        <f t="shared" si="91"/>
        <v>1022201944456-10003773828</v>
      </c>
      <c r="B5709" s="4">
        <v>1022201944456</v>
      </c>
      <c r="C5709" s="4">
        <v>-10003773828</v>
      </c>
    </row>
    <row r="5710">
      <c r="A5710" t="str">
        <f t="shared" si="91"/>
        <v>1022202191362-10003773828</v>
      </c>
      <c r="B5710" s="4">
        <v>1022202191362</v>
      </c>
      <c r="C5710" s="4">
        <v>-10003773828</v>
      </c>
    </row>
    <row r="5711">
      <c r="A5711" t="str">
        <f t="shared" si="91"/>
        <v>1022202565120-10003773828</v>
      </c>
      <c r="B5711" s="4">
        <v>1022202565120</v>
      </c>
      <c r="C5711" s="4">
        <v>-10003773828</v>
      </c>
    </row>
    <row r="5712">
      <c r="A5712" t="str">
        <f t="shared" si="91"/>
        <v>1022202611782-10003773828</v>
      </c>
      <c r="B5712" s="4">
        <v>1022202611782</v>
      </c>
      <c r="C5712" s="4">
        <v>-10003773828</v>
      </c>
    </row>
    <row r="5713">
      <c r="A5713" t="str">
        <f t="shared" si="91"/>
        <v>1222200021438-10003773828</v>
      </c>
      <c r="B5713" s="4">
        <v>1222200021438</v>
      </c>
      <c r="C5713" s="4">
        <v>-10003773828</v>
      </c>
    </row>
    <row r="5714">
      <c r="A5714" t="str">
        <f t="shared" si="91"/>
        <v>1022202735543-10003773828</v>
      </c>
      <c r="B5714" s="4">
        <v>1022202735543</v>
      </c>
      <c r="C5714" s="4">
        <v>-10003773828</v>
      </c>
    </row>
    <row r="5715">
      <c r="A5715" t="str">
        <f t="shared" si="91"/>
        <v>1022200770987-10003773828</v>
      </c>
      <c r="B5715" s="4">
        <v>1022200770987</v>
      </c>
      <c r="C5715" s="4">
        <v>-10003773828</v>
      </c>
    </row>
    <row r="5716">
      <c r="A5716" t="str">
        <f t="shared" si="91"/>
        <v>1022202768631-10003773828</v>
      </c>
      <c r="B5716" s="4">
        <v>1022202768631</v>
      </c>
      <c r="C5716" s="4">
        <v>-10003773828</v>
      </c>
    </row>
    <row r="5717">
      <c r="A5717" t="str">
        <f t="shared" si="91"/>
        <v>1022200535280-10003773828</v>
      </c>
      <c r="B5717" s="4">
        <v>1022200535280</v>
      </c>
      <c r="C5717" s="4">
        <v>-10003773828</v>
      </c>
    </row>
    <row r="5718">
      <c r="A5718" t="str">
        <f t="shared" si="91"/>
        <v>1022202914656-10003773828</v>
      </c>
      <c r="B5718" s="4">
        <v>1022202914656</v>
      </c>
      <c r="C5718" s="4">
        <v>-10003773828</v>
      </c>
    </row>
    <row r="5719">
      <c r="A5719" t="str">
        <f t="shared" si="91"/>
        <v>1022200730507-10003773828</v>
      </c>
      <c r="B5719" s="4">
        <v>1022200730507</v>
      </c>
      <c r="C5719" s="4">
        <v>-10003773828</v>
      </c>
    </row>
    <row r="5720">
      <c r="A5720" t="str">
        <f t="shared" si="91"/>
        <v>1022200882076-10003773828</v>
      </c>
      <c r="B5720" s="4">
        <v>1022200882076</v>
      </c>
      <c r="C5720" s="4">
        <v>-10003773828</v>
      </c>
    </row>
    <row r="5721">
      <c r="A5721" t="str">
        <f t="shared" si="91"/>
        <v>1022202362995-10003773828</v>
      </c>
      <c r="B5721" s="4">
        <v>1022202362995</v>
      </c>
      <c r="C5721" s="4">
        <v>-10003773828</v>
      </c>
    </row>
    <row r="5722">
      <c r="A5722" t="str">
        <f t="shared" si="91"/>
        <v>1212200031120-10003773828</v>
      </c>
      <c r="B5722" s="4">
        <v>1212200031120</v>
      </c>
      <c r="C5722" s="4">
        <v>-10003773828</v>
      </c>
    </row>
    <row r="5723">
      <c r="A5723" t="str">
        <f t="shared" si="91"/>
        <v>1022202073740-10003773828</v>
      </c>
      <c r="B5723" s="4">
        <v>1022202073740</v>
      </c>
      <c r="C5723" s="4">
        <v>-10003773828</v>
      </c>
    </row>
    <row r="5724">
      <c r="A5724" t="str">
        <f t="shared" si="91"/>
        <v>1022200768468-10003773828</v>
      </c>
      <c r="B5724" s="4">
        <v>1022200768468</v>
      </c>
      <c r="C5724" s="4">
        <v>-10003773828</v>
      </c>
    </row>
    <row r="5725">
      <c r="A5725" t="str">
        <f t="shared" si="91"/>
        <v>1022202150960-10003773828</v>
      </c>
      <c r="B5725" s="4">
        <v>1022202150960</v>
      </c>
      <c r="C5725" s="4">
        <v>-10003773828</v>
      </c>
    </row>
    <row r="5726">
      <c r="A5726" t="str">
        <f t="shared" si="91"/>
        <v>1022200708001-10003773828</v>
      </c>
      <c r="B5726" s="4">
        <v>1022200708001</v>
      </c>
      <c r="C5726" s="4">
        <v>-10003773828</v>
      </c>
    </row>
    <row r="5727">
      <c r="A5727" t="str">
        <f t="shared" si="91"/>
        <v>1022202366108-10003773828</v>
      </c>
      <c r="B5727" s="4">
        <v>1022202366108</v>
      </c>
      <c r="C5727" s="4">
        <v>-10003773828</v>
      </c>
    </row>
    <row r="5728">
      <c r="A5728" t="str">
        <f t="shared" si="91"/>
        <v>1022200567212-10003773828</v>
      </c>
      <c r="B5728" s="4">
        <v>1022200567212</v>
      </c>
      <c r="C5728" s="4">
        <v>-10003773828</v>
      </c>
    </row>
    <row r="5729">
      <c r="A5729" t="str">
        <f t="shared" si="91"/>
        <v>1022201944236-10003773828</v>
      </c>
      <c r="B5729" s="4">
        <v>1022201944236</v>
      </c>
      <c r="C5729" s="4">
        <v>-10003773828</v>
      </c>
    </row>
    <row r="5730">
      <c r="A5730" t="str">
        <f t="shared" si="91"/>
        <v>1022202363842-10003773828</v>
      </c>
      <c r="B5730" s="4">
        <v>1022202363842</v>
      </c>
      <c r="C5730" s="4">
        <v>-10003773828</v>
      </c>
    </row>
    <row r="5731">
      <c r="A5731" t="str">
        <f t="shared" si="91"/>
        <v>1022202282849-10003773828</v>
      </c>
      <c r="B5731" s="4">
        <v>1022202282849</v>
      </c>
      <c r="C5731" s="4">
        <v>-10003773828</v>
      </c>
    </row>
    <row r="5732">
      <c r="A5732" t="str">
        <f t="shared" si="91"/>
        <v>1022202525388-10003773828</v>
      </c>
      <c r="B5732" s="4">
        <v>1022202525388</v>
      </c>
      <c r="C5732" s="4">
        <v>-10003773828</v>
      </c>
    </row>
    <row r="5733">
      <c r="A5733" t="str">
        <f t="shared" si="91"/>
        <v>1022202523837-10003773828</v>
      </c>
      <c r="B5733" s="4">
        <v>1022202523837</v>
      </c>
      <c r="C5733" s="4">
        <v>-10003773828</v>
      </c>
    </row>
    <row r="5734">
      <c r="A5734" t="str">
        <f t="shared" si="91"/>
        <v>1022200507548-10003773828</v>
      </c>
      <c r="B5734" s="4">
        <v>1022200507548</v>
      </c>
      <c r="C5734" s="4">
        <v>-10003773828</v>
      </c>
    </row>
    <row r="5735">
      <c r="A5735" t="str">
        <f t="shared" si="91"/>
        <v>1022202363842-10000115323</v>
      </c>
      <c r="B5735" s="4">
        <v>1022202363842</v>
      </c>
      <c r="C5735" s="4">
        <v>-10000115323</v>
      </c>
    </row>
    <row r="5736">
      <c r="A5736" t="str">
        <f t="shared" si="91"/>
        <v>1022202669851-10003773828</v>
      </c>
      <c r="B5736" s="4">
        <v>1022202669851</v>
      </c>
      <c r="C5736" s="4">
        <v>-10003773828</v>
      </c>
    </row>
    <row r="5737">
      <c r="A5737" t="str">
        <f t="shared" si="91"/>
        <v>1022202863583-10003773828</v>
      </c>
      <c r="B5737" s="4">
        <v>1022202863583</v>
      </c>
      <c r="C5737" s="4">
        <v>-10003773828</v>
      </c>
    </row>
    <row r="5738">
      <c r="A5738" t="str">
        <f t="shared" si="91"/>
        <v>1022202073200-10003773828</v>
      </c>
      <c r="B5738" s="4">
        <v>1022202073200</v>
      </c>
      <c r="C5738" s="4">
        <v>-10003773828</v>
      </c>
    </row>
    <row r="5739">
      <c r="A5739" t="str">
        <f t="shared" si="91"/>
        <v>1022202218422-10003773828</v>
      </c>
      <c r="B5739" s="4">
        <v>1022202218422</v>
      </c>
      <c r="C5739" s="4">
        <v>-10003773828</v>
      </c>
    </row>
    <row r="5740">
      <c r="A5740" t="str">
        <f t="shared" si="91"/>
        <v>1022202955180-10003773828</v>
      </c>
      <c r="B5740" s="4">
        <v>1022202955180</v>
      </c>
      <c r="C5740" s="4">
        <v>-10003773828</v>
      </c>
    </row>
    <row r="5741">
      <c r="A5741" t="str">
        <f t="shared" si="91"/>
        <v>1022202916955-10003773828</v>
      </c>
      <c r="B5741" s="4">
        <v>1022202916955</v>
      </c>
      <c r="C5741" s="4">
        <v>-10003773828</v>
      </c>
    </row>
    <row r="5742">
      <c r="A5742" t="str">
        <f t="shared" si="91"/>
        <v>1022202072430-10003773828</v>
      </c>
      <c r="B5742" s="4">
        <v>1022202072430</v>
      </c>
      <c r="C5742" s="4">
        <v>-10003773828</v>
      </c>
    </row>
    <row r="5743">
      <c r="A5743" t="str">
        <f t="shared" si="91"/>
        <v>1022202365679-10003773828</v>
      </c>
      <c r="B5743" s="4">
        <v>1022202365679</v>
      </c>
      <c r="C5743" s="4">
        <v>-10003773828</v>
      </c>
    </row>
    <row r="5744">
      <c r="A5744" t="str">
        <f t="shared" si="91"/>
        <v>1132225020377-10003773828</v>
      </c>
      <c r="B5744" s="4">
        <v>1132225020377</v>
      </c>
      <c r="C5744" s="4">
        <v>-10003773828</v>
      </c>
    </row>
    <row r="5745">
      <c r="A5745" t="str">
        <f t="shared" si="91"/>
        <v>1022200754575-10003773828</v>
      </c>
      <c r="B5745" s="4">
        <v>1022200754575</v>
      </c>
      <c r="C5745" s="4">
        <v>-10003773828</v>
      </c>
    </row>
    <row r="5746">
      <c r="A5746" t="str">
        <f t="shared" si="91"/>
        <v>1022202283762-10003773828</v>
      </c>
      <c r="B5746" s="4">
        <v>1022202283762</v>
      </c>
      <c r="C5746" s="4">
        <v>-10003773828</v>
      </c>
    </row>
    <row r="5747">
      <c r="A5747" t="str">
        <f t="shared" si="91"/>
        <v>1022202767971-10003773828</v>
      </c>
      <c r="B5747" s="4">
        <v>1022202767971</v>
      </c>
      <c r="C5747" s="4">
        <v>-10003773828</v>
      </c>
    </row>
    <row r="5748">
      <c r="A5748" t="str">
        <f t="shared" si="91"/>
        <v>1022202575570-10003773828</v>
      </c>
      <c r="B5748" s="4">
        <v>1022202575570</v>
      </c>
      <c r="C5748" s="4">
        <v>-10003773828</v>
      </c>
    </row>
    <row r="5749">
      <c r="A5749" t="str">
        <f t="shared" si="91"/>
        <v>1022202914942-10003773828</v>
      </c>
      <c r="B5749" s="4">
        <v>1022202914942</v>
      </c>
      <c r="C5749" s="4">
        <v>-10003773828</v>
      </c>
    </row>
    <row r="5750">
      <c r="A5750" t="str">
        <f t="shared" si="91"/>
        <v>1022202669763-10003773828</v>
      </c>
      <c r="B5750" s="4">
        <v>1022202669763</v>
      </c>
      <c r="C5750" s="4">
        <v>-10003773828</v>
      </c>
    </row>
    <row r="5751">
      <c r="A5751" t="str">
        <f t="shared" si="91"/>
        <v>118222504134960027022</v>
      </c>
      <c r="B5751" s="4">
        <v>1182225041349</v>
      </c>
      <c r="C5751" s="4">
        <v>60027022</v>
      </c>
    </row>
    <row r="5752">
      <c r="A5752" t="str">
        <f t="shared" si="91"/>
        <v>1182225041349-60027022</v>
      </c>
      <c r="B5752" s="4">
        <v>1182225041349</v>
      </c>
      <c r="C5752" s="4">
        <v>-60027022</v>
      </c>
    </row>
    <row r="5753">
      <c r="A5753" t="str">
        <f t="shared" si="91"/>
        <v>1022202893239-10003773828</v>
      </c>
      <c r="B5753" s="4">
        <v>1022202893239</v>
      </c>
      <c r="C5753" s="4">
        <v>-10003773828</v>
      </c>
    </row>
    <row r="5754">
      <c r="A5754" t="str">
        <f t="shared" si="91"/>
        <v>1022202192264-10003773828</v>
      </c>
      <c r="B5754" s="4">
        <v>1022202192264</v>
      </c>
      <c r="C5754" s="4">
        <v>-10003773828</v>
      </c>
    </row>
    <row r="5755">
      <c r="A5755" t="str">
        <f t="shared" si="91"/>
        <v>1022200570853-10003773828</v>
      </c>
      <c r="B5755" s="4">
        <v>1022200570853</v>
      </c>
      <c r="C5755" s="4">
        <v>-10003773828</v>
      </c>
    </row>
    <row r="5756">
      <c r="A5756" t="str">
        <f t="shared" si="91"/>
        <v>1022202101030-10003773828</v>
      </c>
      <c r="B5756" s="4">
        <v>1022202101030</v>
      </c>
      <c r="C5756" s="4">
        <v>-10003773828</v>
      </c>
    </row>
    <row r="5757">
      <c r="A5757" t="str">
        <f t="shared" si="91"/>
        <v>1022200507823-10003773828</v>
      </c>
      <c r="B5757" s="4">
        <v>1022200507823</v>
      </c>
      <c r="C5757" s="4">
        <v>-10003773828</v>
      </c>
    </row>
    <row r="5758">
      <c r="A5758" t="str">
        <f t="shared" si="91"/>
        <v>1022202149936-10003773828</v>
      </c>
      <c r="B5758" s="4">
        <v>1022202149936</v>
      </c>
      <c r="C5758" s="4">
        <v>-10003773828</v>
      </c>
    </row>
    <row r="5759">
      <c r="A5759" t="str">
        <f t="shared" si="91"/>
        <v>1022200883847-10003773828</v>
      </c>
      <c r="B5759" s="4">
        <v>1022200883847</v>
      </c>
      <c r="C5759" s="4">
        <v>-10003773828</v>
      </c>
    </row>
    <row r="5760">
      <c r="A5760" t="str">
        <f t="shared" si="91"/>
        <v>1032200610782-10003773828</v>
      </c>
      <c r="B5760" s="4">
        <v>1032200610782</v>
      </c>
      <c r="C5760" s="4">
        <v>-10003773828</v>
      </c>
    </row>
    <row r="5761">
      <c r="A5761" t="str">
        <f t="shared" si="91"/>
        <v>1022202613894-10003773828</v>
      </c>
      <c r="B5761" s="4">
        <v>1022202613894</v>
      </c>
      <c r="C5761" s="4">
        <v>-10003773828</v>
      </c>
    </row>
    <row r="5762">
      <c r="A5762" t="str">
        <f t="shared" ref="A5762:A5825" si="92">IF(B5762="","",CONCATENATE(B5762,C5762))</f>
        <v>1022201982890-10003773828</v>
      </c>
      <c r="B5762" s="4">
        <v>1022201982890</v>
      </c>
      <c r="C5762" s="4">
        <v>-10003773828</v>
      </c>
    </row>
    <row r="5763">
      <c r="A5763" t="str">
        <f t="shared" si="92"/>
        <v>1022202864452-10003773828</v>
      </c>
      <c r="B5763" s="4">
        <v>1022202864452</v>
      </c>
      <c r="C5763" s="4">
        <v>-10003773828</v>
      </c>
    </row>
    <row r="5764">
      <c r="A5764" t="str">
        <f t="shared" si="92"/>
        <v>1022202670544-10003773828</v>
      </c>
      <c r="B5764" s="4">
        <v>1022202670544</v>
      </c>
      <c r="C5764" s="4">
        <v>-10003773828</v>
      </c>
    </row>
    <row r="5765">
      <c r="A5765" t="str">
        <f t="shared" si="92"/>
        <v>1022202576989-10003773828</v>
      </c>
      <c r="B5765" s="4">
        <v>1022202576989</v>
      </c>
      <c r="C5765" s="4">
        <v>-10003773828</v>
      </c>
    </row>
    <row r="5766">
      <c r="A5766" t="str">
        <f t="shared" si="92"/>
        <v>1022202362346-10003773828</v>
      </c>
      <c r="B5766" s="4">
        <v>1022202362346</v>
      </c>
      <c r="C5766" s="4">
        <v>-10003773828</v>
      </c>
    </row>
    <row r="5767">
      <c r="A5767" t="str">
        <f t="shared" si="92"/>
        <v>1022202733321-10003773828</v>
      </c>
      <c r="B5767" s="4">
        <v>1022202733321</v>
      </c>
      <c r="C5767" s="4">
        <v>-10003773828</v>
      </c>
    </row>
    <row r="5768">
      <c r="A5768" t="str">
        <f t="shared" si="92"/>
        <v>1022202316124-10003773828</v>
      </c>
      <c r="B5768" s="4">
        <v>1022202316124</v>
      </c>
      <c r="C5768" s="4">
        <v>-10003773828</v>
      </c>
    </row>
    <row r="5769">
      <c r="A5769" t="str">
        <f t="shared" si="92"/>
        <v>1022200813656-10003773828</v>
      </c>
      <c r="B5769" s="4">
        <v>1022200813656</v>
      </c>
      <c r="C5769" s="4">
        <v>-10003773828</v>
      </c>
    </row>
    <row r="5770">
      <c r="A5770" t="str">
        <f t="shared" si="92"/>
        <v>1022202563525-10003773828</v>
      </c>
      <c r="B5770" s="4">
        <v>1022202563525</v>
      </c>
      <c r="C5770" s="4">
        <v>-10003773828</v>
      </c>
    </row>
    <row r="5771">
      <c r="A5771" t="str">
        <f t="shared" si="92"/>
        <v>1222200021482-10003773828</v>
      </c>
      <c r="B5771" s="4">
        <v>1222200021482</v>
      </c>
      <c r="C5771" s="4">
        <v>-10003773828</v>
      </c>
    </row>
    <row r="5772">
      <c r="A5772" t="str">
        <f t="shared" si="92"/>
        <v>1022201907870-10003773828</v>
      </c>
      <c r="B5772" s="4">
        <v>1022201907870</v>
      </c>
      <c r="C5772" s="4">
        <v>-10003773828</v>
      </c>
    </row>
    <row r="5773">
      <c r="A5773" t="str">
        <f t="shared" si="92"/>
        <v>1172225000078-10003773828</v>
      </c>
      <c r="B5773" s="4">
        <v>1172225000078</v>
      </c>
      <c r="C5773" s="4">
        <v>-10003773828</v>
      </c>
    </row>
    <row r="5774">
      <c r="A5774" t="str">
        <f t="shared" si="92"/>
        <v>1022202217036-10003773828</v>
      </c>
      <c r="B5774" s="4">
        <v>1022202217036</v>
      </c>
      <c r="C5774" s="4">
        <v>-10003773828</v>
      </c>
    </row>
    <row r="5775">
      <c r="A5775" t="str">
        <f t="shared" si="92"/>
        <v>1022200867040-10003773828</v>
      </c>
      <c r="B5775" s="4">
        <v>1022200867040</v>
      </c>
      <c r="C5775" s="4">
        <v>-10003773828</v>
      </c>
    </row>
    <row r="5776">
      <c r="A5776" t="str">
        <f t="shared" si="92"/>
        <v>1022202316102-10003773828</v>
      </c>
      <c r="B5776" s="4">
        <v>1022202316102</v>
      </c>
      <c r="C5776" s="4">
        <v>-10003773828</v>
      </c>
    </row>
    <row r="5777">
      <c r="A5777" t="str">
        <f t="shared" si="92"/>
        <v>105224187301260026403</v>
      </c>
      <c r="B5777" s="4">
        <v>1052241873012</v>
      </c>
      <c r="C5777" s="4">
        <v>60026403</v>
      </c>
    </row>
    <row r="5778">
      <c r="A5778" t="str">
        <f t="shared" si="92"/>
        <v>1062225017689-10000115361</v>
      </c>
      <c r="B5778" s="4">
        <v>1062225017689</v>
      </c>
      <c r="C5778" s="4">
        <v>-10000115361</v>
      </c>
    </row>
    <row r="5779">
      <c r="A5779" t="str">
        <f t="shared" si="92"/>
        <v>1022202955180-60029382</v>
      </c>
      <c r="B5779" s="4">
        <v>1022202955180</v>
      </c>
      <c r="C5779" s="4">
        <v>-60029382</v>
      </c>
    </row>
    <row r="5780">
      <c r="A5780" t="str">
        <f t="shared" si="92"/>
        <v>1082201000090-60029382</v>
      </c>
      <c r="B5780" s="4">
        <v>1082201000090</v>
      </c>
      <c r="C5780" s="4">
        <v>-60029382</v>
      </c>
    </row>
    <row r="5781">
      <c r="A5781" t="str">
        <f t="shared" si="92"/>
        <v>1022202316124-60029382</v>
      </c>
      <c r="B5781" s="4">
        <v>1022202316124</v>
      </c>
      <c r="C5781" s="4">
        <v>-60029382</v>
      </c>
    </row>
    <row r="5782">
      <c r="A5782" t="str">
        <f t="shared" si="92"/>
        <v>1022202192264-60029382</v>
      </c>
      <c r="B5782" s="4">
        <v>1022202192264</v>
      </c>
      <c r="C5782" s="4">
        <v>-60029382</v>
      </c>
    </row>
    <row r="5783">
      <c r="A5783" t="str">
        <f t="shared" si="92"/>
        <v>1162225074692-60029382</v>
      </c>
      <c r="B5783" s="4">
        <v>1162225074692</v>
      </c>
      <c r="C5783" s="4">
        <v>-60029382</v>
      </c>
    </row>
    <row r="5784">
      <c r="A5784" t="str">
        <f t="shared" si="92"/>
        <v>1022200867040-60029382</v>
      </c>
      <c r="B5784" s="4">
        <v>1022200867040</v>
      </c>
      <c r="C5784" s="4">
        <v>-60029382</v>
      </c>
    </row>
    <row r="5785">
      <c r="A5785" t="str">
        <f t="shared" si="92"/>
        <v>1022202733321-60029382</v>
      </c>
      <c r="B5785" s="4">
        <v>1022202733321</v>
      </c>
      <c r="C5785" s="4">
        <v>-60029382</v>
      </c>
    </row>
    <row r="5786">
      <c r="A5786" t="str">
        <f t="shared" si="92"/>
        <v>1022201907870-60029382</v>
      </c>
      <c r="B5786" s="4">
        <v>1022201907870</v>
      </c>
      <c r="C5786" s="4">
        <v>-60029382</v>
      </c>
    </row>
    <row r="5787">
      <c r="A5787" t="str">
        <f t="shared" si="92"/>
        <v>1022202735543-60029382</v>
      </c>
      <c r="B5787" s="4">
        <v>1022202735543</v>
      </c>
      <c r="C5787" s="4">
        <v>-60029382</v>
      </c>
    </row>
    <row r="5788">
      <c r="A5788" t="str">
        <f t="shared" si="92"/>
        <v>1022202864452-60029382</v>
      </c>
      <c r="B5788" s="4">
        <v>1022202864452</v>
      </c>
      <c r="C5788" s="4">
        <v>-60029382</v>
      </c>
    </row>
    <row r="5789">
      <c r="A5789" t="str">
        <f t="shared" si="92"/>
        <v>1022202767971-60029382</v>
      </c>
      <c r="B5789" s="4">
        <v>1022202767971</v>
      </c>
      <c r="C5789" s="4">
        <v>-60029382</v>
      </c>
    </row>
    <row r="5790">
      <c r="A5790" t="str">
        <f t="shared" si="92"/>
        <v>1022202916955-60029382</v>
      </c>
      <c r="B5790" s="4">
        <v>1022202916955</v>
      </c>
      <c r="C5790" s="4">
        <v>-60029382</v>
      </c>
    </row>
    <row r="5791">
      <c r="A5791" t="str">
        <f t="shared" si="92"/>
        <v>1022200883847-60029382</v>
      </c>
      <c r="B5791" s="4">
        <v>1022200883847</v>
      </c>
      <c r="C5791" s="4">
        <v>-60029382</v>
      </c>
    </row>
    <row r="5792">
      <c r="A5792" t="str">
        <f t="shared" si="92"/>
        <v>102220219136260026808</v>
      </c>
      <c r="B5792" s="4">
        <v>1022202191362</v>
      </c>
      <c r="C5792" s="4">
        <v>60026808</v>
      </c>
    </row>
    <row r="5793">
      <c r="A5793" t="str">
        <f t="shared" si="92"/>
        <v>102220261178260026808</v>
      </c>
      <c r="B5793" s="4">
        <v>1022202611782</v>
      </c>
      <c r="C5793" s="4">
        <v>60026808</v>
      </c>
    </row>
    <row r="5794">
      <c r="A5794" t="str">
        <f t="shared" si="92"/>
        <v>102220266976360026808</v>
      </c>
      <c r="B5794" s="4">
        <v>1022202669763</v>
      </c>
      <c r="C5794" s="4">
        <v>60026808</v>
      </c>
    </row>
    <row r="5795">
      <c r="A5795" t="str">
        <f t="shared" si="92"/>
        <v>102220081365660026808</v>
      </c>
      <c r="B5795" s="4">
        <v>1022200813656</v>
      </c>
      <c r="C5795" s="4">
        <v>60026808</v>
      </c>
    </row>
    <row r="5796">
      <c r="A5796" t="str">
        <f t="shared" si="92"/>
        <v>102220256512060026808</v>
      </c>
      <c r="B5796" s="4">
        <v>1022202565120</v>
      </c>
      <c r="C5796" s="4">
        <v>60026808</v>
      </c>
    </row>
    <row r="5797">
      <c r="A5797" t="str">
        <f t="shared" si="92"/>
        <v>102220221842260026808</v>
      </c>
      <c r="B5797" s="4">
        <v>1022202218422</v>
      </c>
      <c r="C5797" s="4">
        <v>60026808</v>
      </c>
    </row>
    <row r="5798">
      <c r="A5798" t="str">
        <f t="shared" si="92"/>
        <v>102220207374060026808</v>
      </c>
      <c r="B5798" s="4">
        <v>1022202073740</v>
      </c>
      <c r="C5798" s="4">
        <v>60026808</v>
      </c>
    </row>
    <row r="5799">
      <c r="A5799" t="str">
        <f t="shared" si="92"/>
        <v>102220257698960026808</v>
      </c>
      <c r="B5799" s="4">
        <v>1022202576989</v>
      </c>
      <c r="C5799" s="4">
        <v>60026808</v>
      </c>
    </row>
    <row r="5800">
      <c r="A5800" t="str">
        <f t="shared" si="92"/>
        <v>102220231612460026808</v>
      </c>
      <c r="B5800" s="4">
        <v>1022202316124</v>
      </c>
      <c r="C5800" s="4">
        <v>60026808</v>
      </c>
    </row>
    <row r="5801">
      <c r="A5801" t="str">
        <f t="shared" si="92"/>
        <v>102220215096060026808</v>
      </c>
      <c r="B5801" s="4">
        <v>1022202150960</v>
      </c>
      <c r="C5801" s="4">
        <v>60026808</v>
      </c>
    </row>
    <row r="5802">
      <c r="A5802" t="str">
        <f t="shared" si="92"/>
        <v>102220088384760026808</v>
      </c>
      <c r="B5802" s="4">
        <v>1022200883847</v>
      </c>
      <c r="C5802" s="4">
        <v>60026808</v>
      </c>
    </row>
    <row r="5803">
      <c r="A5803" t="str">
        <f t="shared" si="92"/>
        <v>102220219226460026808</v>
      </c>
      <c r="B5803" s="4">
        <v>1022202192264</v>
      </c>
      <c r="C5803" s="4">
        <v>60026808</v>
      </c>
    </row>
    <row r="5804">
      <c r="A5804" t="str">
        <f t="shared" si="92"/>
        <v>102220289323960026808</v>
      </c>
      <c r="B5804" s="4">
        <v>1022202893239</v>
      </c>
      <c r="C5804" s="4">
        <v>60026808</v>
      </c>
    </row>
    <row r="5805">
      <c r="A5805" t="str">
        <f t="shared" si="92"/>
        <v>102220210103060026808</v>
      </c>
      <c r="B5805" s="4">
        <v>1022202101030</v>
      </c>
      <c r="C5805" s="4">
        <v>60026808</v>
      </c>
    </row>
    <row r="5806">
      <c r="A5806" t="str">
        <f t="shared" si="92"/>
        <v>102220070800160026808</v>
      </c>
      <c r="B5806" s="4">
        <v>1022200708001</v>
      </c>
      <c r="C5806" s="4">
        <v>60026808</v>
      </c>
    </row>
    <row r="5807">
      <c r="A5807" t="str">
        <f t="shared" si="92"/>
        <v>102220207243060026808</v>
      </c>
      <c r="B5807" s="4">
        <v>1022202072430</v>
      </c>
      <c r="C5807" s="4">
        <v>60026808</v>
      </c>
    </row>
    <row r="5808">
      <c r="A5808" t="str">
        <f t="shared" si="92"/>
        <v>102220056721260026808</v>
      </c>
      <c r="B5808" s="4">
        <v>1022200567212</v>
      </c>
      <c r="C5808" s="4">
        <v>60026808</v>
      </c>
    </row>
    <row r="5809">
      <c r="A5809" t="str">
        <f t="shared" si="92"/>
        <v>102220198289060026808</v>
      </c>
      <c r="B5809" s="4">
        <v>1022201982890</v>
      </c>
      <c r="C5809" s="4">
        <v>60026808</v>
      </c>
    </row>
    <row r="5810">
      <c r="A5810" t="str">
        <f t="shared" si="92"/>
        <v>102220214993660026808</v>
      </c>
      <c r="B5810" s="4">
        <v>1022202149936</v>
      </c>
      <c r="C5810" s="4">
        <v>60026808</v>
      </c>
    </row>
    <row r="5811">
      <c r="A5811" t="str">
        <f t="shared" si="92"/>
        <v>102220267054460026808</v>
      </c>
      <c r="B5811" s="4">
        <v>1022202670544</v>
      </c>
      <c r="C5811" s="4">
        <v>60026808</v>
      </c>
    </row>
    <row r="5812">
      <c r="A5812" t="str">
        <f t="shared" si="92"/>
        <v>102220266985160026808</v>
      </c>
      <c r="B5812" s="4">
        <v>1022202669851</v>
      </c>
      <c r="C5812" s="4">
        <v>60026808</v>
      </c>
    </row>
    <row r="5813">
      <c r="A5813" t="str">
        <f t="shared" si="92"/>
        <v>102220194445660026808</v>
      </c>
      <c r="B5813" s="4">
        <v>1022201944456</v>
      </c>
      <c r="C5813" s="4">
        <v>60026808</v>
      </c>
    </row>
    <row r="5814">
      <c r="A5814" t="str">
        <f t="shared" si="92"/>
        <v>102220236516260026808</v>
      </c>
      <c r="B5814" s="4">
        <v>1022202365162</v>
      </c>
      <c r="C5814" s="4">
        <v>60026808</v>
      </c>
    </row>
    <row r="5815">
      <c r="A5815" t="str">
        <f t="shared" si="92"/>
        <v>102220273554360026808</v>
      </c>
      <c r="B5815" s="4">
        <v>1022202735543</v>
      </c>
      <c r="C5815" s="4">
        <v>60026808</v>
      </c>
    </row>
    <row r="5816">
      <c r="A5816" t="str">
        <f t="shared" si="92"/>
        <v>102220257557060026808</v>
      </c>
      <c r="B5816" s="4">
        <v>1022202575570</v>
      </c>
      <c r="C5816" s="4">
        <v>60026808</v>
      </c>
    </row>
    <row r="5817">
      <c r="A5817" t="str">
        <f t="shared" si="92"/>
        <v>102220261389460026808</v>
      </c>
      <c r="B5817" s="4">
        <v>1022202613894</v>
      </c>
      <c r="C5817" s="4">
        <v>60026808</v>
      </c>
    </row>
    <row r="5818">
      <c r="A5818" t="str">
        <f t="shared" si="92"/>
        <v>102220086704060026808</v>
      </c>
      <c r="B5818" s="4">
        <v>1022200867040</v>
      </c>
      <c r="C5818" s="4">
        <v>60026808</v>
      </c>
    </row>
    <row r="5819">
      <c r="A5819" t="str">
        <f t="shared" si="92"/>
        <v>102220088207660026808</v>
      </c>
      <c r="B5819" s="4">
        <v>1022200882076</v>
      </c>
      <c r="C5819" s="4">
        <v>60026808</v>
      </c>
    </row>
    <row r="5820">
      <c r="A5820" t="str">
        <f t="shared" si="92"/>
        <v>102220273332160026808</v>
      </c>
      <c r="B5820" s="4">
        <v>1022202733321</v>
      </c>
      <c r="C5820" s="4">
        <v>60026808</v>
      </c>
    </row>
    <row r="5821">
      <c r="A5821" t="str">
        <f t="shared" si="92"/>
        <v>102220053528060026808</v>
      </c>
      <c r="B5821" s="4">
        <v>1022200535280</v>
      </c>
      <c r="C5821" s="4">
        <v>60026808</v>
      </c>
    </row>
    <row r="5822">
      <c r="A5822" t="str">
        <f t="shared" si="92"/>
        <v>102220050782360026808</v>
      </c>
      <c r="B5822" s="4">
        <v>1022200507823</v>
      </c>
      <c r="C5822" s="4">
        <v>60026808</v>
      </c>
    </row>
    <row r="5823">
      <c r="A5823" t="str">
        <f t="shared" si="92"/>
        <v>102220236610860026808</v>
      </c>
      <c r="B5823" s="4">
        <v>1022202366108</v>
      </c>
      <c r="C5823" s="4">
        <v>60026808</v>
      </c>
    </row>
    <row r="5824">
      <c r="A5824" t="str">
        <f t="shared" si="92"/>
        <v>102220256352560026808</v>
      </c>
      <c r="B5824" s="4">
        <v>1022202563525</v>
      </c>
      <c r="C5824" s="4">
        <v>60026808</v>
      </c>
    </row>
    <row r="5825">
      <c r="A5825" t="str">
        <f t="shared" si="92"/>
        <v>102220276797160026808</v>
      </c>
      <c r="B5825" s="4">
        <v>1022202767971</v>
      </c>
      <c r="C5825" s="4">
        <v>60026808</v>
      </c>
    </row>
    <row r="5826">
      <c r="A5826" t="str">
        <f t="shared" ref="A5826:A5889" si="93">IF(B5826="","",CONCATENATE(B5826,C5826))</f>
        <v>102220050754860026808</v>
      </c>
      <c r="B5826" s="4">
        <v>1022200507548</v>
      </c>
      <c r="C5826" s="4">
        <v>60026808</v>
      </c>
    </row>
    <row r="5827">
      <c r="A5827" t="str">
        <f t="shared" si="93"/>
        <v>102220207320060026808</v>
      </c>
      <c r="B5827" s="4">
        <v>1022202073200</v>
      </c>
      <c r="C5827" s="4">
        <v>60026808</v>
      </c>
    </row>
    <row r="5828">
      <c r="A5828" t="str">
        <f t="shared" si="93"/>
        <v>102220076846860026808</v>
      </c>
      <c r="B5828" s="4">
        <v>1022200768468</v>
      </c>
      <c r="C5828" s="4">
        <v>60026808</v>
      </c>
    </row>
    <row r="5829">
      <c r="A5829" t="str">
        <f t="shared" si="93"/>
        <v>102220286358360026808</v>
      </c>
      <c r="B5829" s="4">
        <v>1022202863583</v>
      </c>
      <c r="C5829" s="4">
        <v>60026808</v>
      </c>
    </row>
    <row r="5830">
      <c r="A5830" t="str">
        <f t="shared" si="93"/>
        <v>102220295518060026808</v>
      </c>
      <c r="B5830" s="4">
        <v>1022202955180</v>
      </c>
      <c r="C5830" s="4">
        <v>60026808</v>
      </c>
    </row>
    <row r="5831">
      <c r="A5831" t="str">
        <f t="shared" si="93"/>
        <v>102220252383760026808</v>
      </c>
      <c r="B5831" s="4">
        <v>1022202523837</v>
      </c>
      <c r="C5831" s="4">
        <v>60026808</v>
      </c>
    </row>
    <row r="5832">
      <c r="A5832" t="str">
        <f t="shared" si="93"/>
        <v>102220210400060026808</v>
      </c>
      <c r="B5832" s="4">
        <v>1022202104000</v>
      </c>
      <c r="C5832" s="4">
        <v>60026808</v>
      </c>
    </row>
    <row r="5833">
      <c r="A5833" t="str">
        <f t="shared" si="93"/>
        <v>102220291494260026808</v>
      </c>
      <c r="B5833" s="4">
        <v>1022202914942</v>
      </c>
      <c r="C5833" s="4">
        <v>60026808</v>
      </c>
    </row>
    <row r="5834">
      <c r="A5834" t="str">
        <f t="shared" si="93"/>
        <v>102220291695560026808</v>
      </c>
      <c r="B5834" s="4">
        <v>1022202916955</v>
      </c>
      <c r="C5834" s="4">
        <v>60026808</v>
      </c>
    </row>
    <row r="5835">
      <c r="A5835" t="str">
        <f t="shared" si="93"/>
        <v>102220276863160026808</v>
      </c>
      <c r="B5835" s="4">
        <v>1022202768631</v>
      </c>
      <c r="C5835" s="4">
        <v>60026808</v>
      </c>
    </row>
    <row r="5836">
      <c r="A5836" t="str">
        <f t="shared" si="93"/>
        <v>102220190787060026808</v>
      </c>
      <c r="B5836" s="4">
        <v>1022201907870</v>
      </c>
      <c r="C5836" s="4">
        <v>60026808</v>
      </c>
    </row>
    <row r="5837">
      <c r="A5837" t="str">
        <f t="shared" si="93"/>
        <v>102220221703660026808</v>
      </c>
      <c r="B5837" s="4">
        <v>1022202217036</v>
      </c>
      <c r="C5837" s="4">
        <v>60026808</v>
      </c>
    </row>
    <row r="5838">
      <c r="A5838" t="str">
        <f t="shared" si="93"/>
        <v>102220228376260026808</v>
      </c>
      <c r="B5838" s="4">
        <v>1022202283762</v>
      </c>
      <c r="C5838" s="4">
        <v>60026808</v>
      </c>
    </row>
    <row r="5839">
      <c r="A5839" t="str">
        <f t="shared" si="93"/>
        <v>102220075457560026808</v>
      </c>
      <c r="B5839" s="4">
        <v>1022200754575</v>
      </c>
      <c r="C5839" s="4">
        <v>60026808</v>
      </c>
    </row>
    <row r="5840">
      <c r="A5840" t="str">
        <f t="shared" si="93"/>
        <v>102220077098760026808</v>
      </c>
      <c r="B5840" s="4">
        <v>1022200770987</v>
      </c>
      <c r="C5840" s="4">
        <v>60026808</v>
      </c>
    </row>
    <row r="5841">
      <c r="A5841" t="str">
        <f t="shared" si="93"/>
        <v>102220228284960026808</v>
      </c>
      <c r="B5841" s="4">
        <v>1022202282849</v>
      </c>
      <c r="C5841" s="4">
        <v>60026808</v>
      </c>
    </row>
    <row r="5842">
      <c r="A5842" t="str">
        <f t="shared" si="93"/>
        <v>102220194423660026808</v>
      </c>
      <c r="B5842" s="4">
        <v>1022201944236</v>
      </c>
      <c r="C5842" s="4">
        <v>60026808</v>
      </c>
    </row>
    <row r="5843">
      <c r="A5843" t="str">
        <f t="shared" si="93"/>
        <v>102220252538860026808</v>
      </c>
      <c r="B5843" s="4">
        <v>1022202525388</v>
      </c>
      <c r="C5843" s="4">
        <v>60026808</v>
      </c>
    </row>
    <row r="5844">
      <c r="A5844" t="str">
        <f t="shared" si="93"/>
        <v>102220057085360026808</v>
      </c>
      <c r="B5844" s="4">
        <v>1022200570853</v>
      </c>
      <c r="C5844" s="4">
        <v>60026808</v>
      </c>
    </row>
    <row r="5845">
      <c r="A5845" t="str">
        <f t="shared" si="93"/>
        <v>102220286445260026808</v>
      </c>
      <c r="B5845" s="4">
        <v>1022202864452</v>
      </c>
      <c r="C5845" s="4">
        <v>60026808</v>
      </c>
    </row>
    <row r="5846">
      <c r="A5846" t="str">
        <f t="shared" si="93"/>
        <v>102220291465660026808</v>
      </c>
      <c r="B5846" s="4">
        <v>1022202914656</v>
      </c>
      <c r="C5846" s="4">
        <v>60026808</v>
      </c>
    </row>
    <row r="5847">
      <c r="A5847" t="str">
        <f t="shared" si="93"/>
        <v>102220051049660026808</v>
      </c>
      <c r="B5847" s="4">
        <v>1022200510496</v>
      </c>
      <c r="C5847" s="4">
        <v>60026808</v>
      </c>
    </row>
    <row r="5848">
      <c r="A5848" t="str">
        <f t="shared" si="93"/>
        <v>102220236240160026808</v>
      </c>
      <c r="B5848" s="4">
        <v>1022202362401</v>
      </c>
      <c r="C5848" s="4">
        <v>60026808</v>
      </c>
    </row>
    <row r="5849">
      <c r="A5849" t="str">
        <f t="shared" si="93"/>
        <v>121220003112060026808</v>
      </c>
      <c r="B5849" s="4">
        <v>1212200031120</v>
      </c>
      <c r="C5849" s="4">
        <v>60026808</v>
      </c>
    </row>
    <row r="5850">
      <c r="A5850" t="str">
        <f t="shared" si="93"/>
        <v>122220002143860026808</v>
      </c>
      <c r="B5850" s="4">
        <v>1222200021438</v>
      </c>
      <c r="C5850" s="4">
        <v>60026808</v>
      </c>
    </row>
    <row r="5851">
      <c r="A5851" t="str">
        <f t="shared" si="93"/>
        <v>102220073050760026808</v>
      </c>
      <c r="B5851" s="4">
        <v>1022200730507</v>
      </c>
      <c r="C5851" s="4">
        <v>60026808</v>
      </c>
    </row>
    <row r="5852">
      <c r="A5852" t="str">
        <f t="shared" si="93"/>
        <v>122220002148260026808</v>
      </c>
      <c r="B5852" s="4">
        <v>1222200021482</v>
      </c>
      <c r="C5852" s="4">
        <v>60026808</v>
      </c>
    </row>
    <row r="5853">
      <c r="A5853" t="str">
        <f t="shared" si="93"/>
        <v>102220291556960026808</v>
      </c>
      <c r="B5853" s="4">
        <v>1022202915569</v>
      </c>
      <c r="C5853" s="4">
        <v>60026808</v>
      </c>
    </row>
    <row r="5854">
      <c r="A5854" t="str">
        <f t="shared" si="93"/>
        <v>102220291483260026808</v>
      </c>
      <c r="B5854" s="4">
        <v>1022202914832</v>
      </c>
      <c r="C5854" s="4">
        <v>60026808</v>
      </c>
    </row>
    <row r="5855">
      <c r="A5855" t="str">
        <f t="shared" si="93"/>
        <v>102220112890560026808</v>
      </c>
      <c r="B5855" s="4">
        <v>1022201128905</v>
      </c>
      <c r="C5855" s="4">
        <v>60026808</v>
      </c>
    </row>
    <row r="5856">
      <c r="A5856" t="str">
        <f t="shared" si="93"/>
        <v>102220090715660026808</v>
      </c>
      <c r="B5856" s="4">
        <v>1022200907156</v>
      </c>
      <c r="C5856" s="4">
        <v>60026808</v>
      </c>
    </row>
    <row r="5857">
      <c r="A5857" t="str">
        <f t="shared" si="93"/>
        <v>102220152392660026808</v>
      </c>
      <c r="B5857" s="4">
        <v>1022201523926</v>
      </c>
      <c r="C5857" s="4">
        <v>60026808</v>
      </c>
    </row>
    <row r="5858">
      <c r="A5858" t="str">
        <f t="shared" si="93"/>
        <v>102220207158360026808</v>
      </c>
      <c r="B5858" s="4">
        <v>1022202071583</v>
      </c>
      <c r="C5858" s="4">
        <v>60026808</v>
      </c>
    </row>
    <row r="5859">
      <c r="A5859" t="str">
        <f t="shared" si="93"/>
        <v>102220089544160026808</v>
      </c>
      <c r="B5859" s="4">
        <v>1022200895441</v>
      </c>
      <c r="C5859" s="4">
        <v>60026808</v>
      </c>
    </row>
    <row r="5860">
      <c r="A5860" t="str">
        <f t="shared" si="93"/>
        <v>102220177596960026808</v>
      </c>
      <c r="B5860" s="4">
        <v>1022201775969</v>
      </c>
      <c r="C5860" s="4">
        <v>60026808</v>
      </c>
    </row>
    <row r="5861">
      <c r="A5861" t="str">
        <f t="shared" si="93"/>
        <v>102220138690060026808</v>
      </c>
      <c r="B5861" s="4">
        <v>1022201386900</v>
      </c>
      <c r="C5861" s="4">
        <v>60026808</v>
      </c>
    </row>
    <row r="5862">
      <c r="A5862" t="str">
        <f t="shared" si="93"/>
        <v>102220240906360026808</v>
      </c>
      <c r="B5862" s="4">
        <v>1022202409063</v>
      </c>
      <c r="C5862" s="4">
        <v>60026808</v>
      </c>
    </row>
    <row r="5863">
      <c r="A5863" t="str">
        <f t="shared" si="93"/>
        <v>102220291695560027026</v>
      </c>
      <c r="B5863" s="4">
        <v>1022202916955</v>
      </c>
      <c r="C5863" s="4">
        <v>60027026</v>
      </c>
    </row>
    <row r="5864">
      <c r="A5864" t="str">
        <f t="shared" si="93"/>
        <v>102220273332160027026</v>
      </c>
      <c r="B5864" s="4">
        <v>1022202733321</v>
      </c>
      <c r="C5864" s="4">
        <v>60027026</v>
      </c>
    </row>
    <row r="5865">
      <c r="A5865" t="str">
        <f t="shared" si="93"/>
        <v>102220194445660027026</v>
      </c>
      <c r="B5865" s="4">
        <v>1022201944456</v>
      </c>
      <c r="C5865" s="4">
        <v>60027026</v>
      </c>
    </row>
    <row r="5866">
      <c r="A5866" t="str">
        <f t="shared" si="93"/>
        <v>102220219226460027026</v>
      </c>
      <c r="B5866" s="4">
        <v>1022202192264</v>
      </c>
      <c r="C5866" s="4">
        <v>60027026</v>
      </c>
    </row>
    <row r="5867">
      <c r="A5867" t="str">
        <f t="shared" si="93"/>
        <v>102220221703660027026</v>
      </c>
      <c r="B5867" s="4">
        <v>1022202217036</v>
      </c>
      <c r="C5867" s="4">
        <v>60027026</v>
      </c>
    </row>
    <row r="5868">
      <c r="A5868" t="str">
        <f t="shared" si="93"/>
        <v>102220219136260027026</v>
      </c>
      <c r="B5868" s="4">
        <v>1022202191362</v>
      </c>
      <c r="C5868" s="4">
        <v>60027026</v>
      </c>
    </row>
    <row r="5869">
      <c r="A5869" t="str">
        <f t="shared" si="93"/>
        <v>102220056721260027026</v>
      </c>
      <c r="B5869" s="4">
        <v>1022200567212</v>
      </c>
      <c r="C5869" s="4">
        <v>60027026</v>
      </c>
    </row>
    <row r="5870">
      <c r="A5870" t="str">
        <f t="shared" si="93"/>
        <v>102220077098760027026</v>
      </c>
      <c r="B5870" s="4">
        <v>1022200770987</v>
      </c>
      <c r="C5870" s="4">
        <v>60027026</v>
      </c>
    </row>
    <row r="5871">
      <c r="A5871" t="str">
        <f t="shared" si="93"/>
        <v>102220070800160027026</v>
      </c>
      <c r="B5871" s="4">
        <v>1022200708001</v>
      </c>
      <c r="C5871" s="4">
        <v>60027026</v>
      </c>
    </row>
    <row r="5872">
      <c r="A5872" t="str">
        <f t="shared" si="93"/>
        <v>102220276926960027026</v>
      </c>
      <c r="B5872" s="4">
        <v>1022202769269</v>
      </c>
      <c r="C5872" s="4">
        <v>60027026</v>
      </c>
    </row>
    <row r="5873">
      <c r="A5873" t="str">
        <f t="shared" si="93"/>
        <v>102220276824660027026</v>
      </c>
      <c r="B5873" s="4">
        <v>1022202768246</v>
      </c>
      <c r="C5873" s="4">
        <v>60027026</v>
      </c>
    </row>
    <row r="5874">
      <c r="A5874" t="str">
        <f t="shared" si="93"/>
        <v>102220276851060027026</v>
      </c>
      <c r="B5874" s="4">
        <v>1022202768510</v>
      </c>
      <c r="C5874" s="4">
        <v>60027026</v>
      </c>
    </row>
    <row r="5875">
      <c r="A5875" t="str">
        <f t="shared" si="93"/>
        <v>102220276838960027026</v>
      </c>
      <c r="B5875" s="4">
        <v>1022202768389</v>
      </c>
      <c r="C5875" s="4">
        <v>60027026</v>
      </c>
    </row>
    <row r="5876">
      <c r="A5876" t="str">
        <f t="shared" si="93"/>
        <v>102220276897260027026</v>
      </c>
      <c r="B5876" s="4">
        <v>1022202768972</v>
      </c>
      <c r="C5876" s="4">
        <v>60027026</v>
      </c>
    </row>
    <row r="5877">
      <c r="A5877" t="str">
        <f t="shared" si="93"/>
        <v>102220276935760027026</v>
      </c>
      <c r="B5877" s="4">
        <v>1022202769357</v>
      </c>
      <c r="C5877" s="4">
        <v>60027026</v>
      </c>
    </row>
    <row r="5878">
      <c r="A5878" t="str">
        <f t="shared" si="93"/>
        <v>102220276927060027026</v>
      </c>
      <c r="B5878" s="4">
        <v>1022202769270</v>
      </c>
      <c r="C5878" s="4">
        <v>60027026</v>
      </c>
    </row>
    <row r="5879">
      <c r="A5879" t="str">
        <f t="shared" si="93"/>
        <v>102220277094160027026</v>
      </c>
      <c r="B5879" s="4">
        <v>1022202770941</v>
      </c>
      <c r="C5879" s="4">
        <v>60027026</v>
      </c>
    </row>
    <row r="5880">
      <c r="A5880" t="str">
        <f t="shared" si="93"/>
        <v>102220276858760027026</v>
      </c>
      <c r="B5880" s="4">
        <v>1022202768587</v>
      </c>
      <c r="C5880" s="4">
        <v>60027026</v>
      </c>
    </row>
    <row r="5881">
      <c r="A5881" t="str">
        <f t="shared" si="93"/>
        <v>102220276846660027026</v>
      </c>
      <c r="B5881" s="4">
        <v>1022202768466</v>
      </c>
      <c r="C5881" s="4">
        <v>60027026</v>
      </c>
    </row>
    <row r="5882">
      <c r="A5882" t="str">
        <f t="shared" si="93"/>
        <v>102220276857660027026</v>
      </c>
      <c r="B5882" s="4">
        <v>1022202768576</v>
      </c>
      <c r="C5882" s="4">
        <v>60027026</v>
      </c>
    </row>
    <row r="5883">
      <c r="A5883" t="str">
        <f t="shared" si="93"/>
        <v>102220276921460027026</v>
      </c>
      <c r="B5883" s="4">
        <v>1022202769214</v>
      </c>
      <c r="C5883" s="4">
        <v>60027026</v>
      </c>
    </row>
    <row r="5884">
      <c r="A5884" t="str">
        <f t="shared" si="93"/>
        <v>102220276894060027026</v>
      </c>
      <c r="B5884" s="4">
        <v>1022202768940</v>
      </c>
      <c r="C5884" s="4">
        <v>60027026</v>
      </c>
    </row>
    <row r="5885">
      <c r="A5885" t="str">
        <f t="shared" si="93"/>
        <v>102220277056760027026</v>
      </c>
      <c r="B5885" s="4">
        <v>1022202770567</v>
      </c>
      <c r="C5885" s="4">
        <v>60027026</v>
      </c>
    </row>
    <row r="5886">
      <c r="A5886" t="str">
        <f t="shared" si="93"/>
        <v>102220276948960027026</v>
      </c>
      <c r="B5886" s="4">
        <v>1022202769489</v>
      </c>
      <c r="C5886" s="4">
        <v>60027026</v>
      </c>
    </row>
    <row r="5887">
      <c r="A5887" t="str">
        <f t="shared" si="93"/>
        <v>102220276809260027026</v>
      </c>
      <c r="B5887" s="4">
        <v>1022202768092</v>
      </c>
      <c r="C5887" s="4">
        <v>60027026</v>
      </c>
    </row>
    <row r="5888">
      <c r="A5888" t="str">
        <f t="shared" si="93"/>
        <v>102220277020460027026</v>
      </c>
      <c r="B5888" s="4">
        <v>1022202770204</v>
      </c>
      <c r="C5888" s="4">
        <v>60027026</v>
      </c>
    </row>
    <row r="5889">
      <c r="A5889" t="str">
        <f t="shared" si="93"/>
        <v>102220073050760027026</v>
      </c>
      <c r="B5889" s="4">
        <v>1022200730507</v>
      </c>
      <c r="C5889" s="4">
        <v>60027026</v>
      </c>
    </row>
    <row r="5890">
      <c r="A5890" t="str">
        <f t="shared" ref="A5890:A5953" si="94">IF(B5890="","",CONCATENATE(B5890,C5890))</f>
        <v>102220198289060027026</v>
      </c>
      <c r="B5890" s="4">
        <v>1022201982890</v>
      </c>
      <c r="C5890" s="4">
        <v>60027026</v>
      </c>
    </row>
    <row r="5891">
      <c r="A5891" t="str">
        <f t="shared" si="94"/>
        <v>102220053528060027026</v>
      </c>
      <c r="B5891" s="4">
        <v>1022200535280</v>
      </c>
      <c r="C5891" s="4">
        <v>60027026</v>
      </c>
    </row>
    <row r="5892">
      <c r="A5892" t="str">
        <f t="shared" si="94"/>
        <v>122220002148260027026</v>
      </c>
      <c r="B5892" s="4">
        <v>1222200021482</v>
      </c>
      <c r="C5892" s="4">
        <v>60027026</v>
      </c>
    </row>
    <row r="5893">
      <c r="A5893" t="str">
        <f t="shared" si="94"/>
        <v>102220291556960027026</v>
      </c>
      <c r="B5893" s="4">
        <v>1022202915569</v>
      </c>
      <c r="C5893" s="4">
        <v>60027026</v>
      </c>
    </row>
    <row r="5894">
      <c r="A5894" t="str">
        <f t="shared" si="94"/>
        <v>102220261179360027026</v>
      </c>
      <c r="B5894" s="4">
        <v>1022202611793</v>
      </c>
      <c r="C5894" s="4">
        <v>60027026</v>
      </c>
    </row>
    <row r="5895">
      <c r="A5895" t="str">
        <f t="shared" si="94"/>
        <v>102220261238760027026</v>
      </c>
      <c r="B5895" s="4">
        <v>1022202612387</v>
      </c>
      <c r="C5895" s="4">
        <v>60027026</v>
      </c>
    </row>
    <row r="5896">
      <c r="A5896" t="str">
        <f t="shared" si="94"/>
        <v>102220261195860027026</v>
      </c>
      <c r="B5896" s="4">
        <v>1022202611958</v>
      </c>
      <c r="C5896" s="4">
        <v>60027026</v>
      </c>
    </row>
    <row r="5897">
      <c r="A5897" t="str">
        <f t="shared" si="94"/>
        <v>102220261176060027026</v>
      </c>
      <c r="B5897" s="4">
        <v>1022202611760</v>
      </c>
      <c r="C5897" s="4">
        <v>60027026</v>
      </c>
    </row>
    <row r="5898">
      <c r="A5898" t="str">
        <f t="shared" si="94"/>
        <v>102220261194760027026</v>
      </c>
      <c r="B5898" s="4">
        <v>1022202611947</v>
      </c>
      <c r="C5898" s="4">
        <v>60027026</v>
      </c>
    </row>
    <row r="5899">
      <c r="A5899" t="str">
        <f t="shared" si="94"/>
        <v>102220261239860027026</v>
      </c>
      <c r="B5899" s="4">
        <v>1022202612398</v>
      </c>
      <c r="C5899" s="4">
        <v>60027026</v>
      </c>
    </row>
    <row r="5900">
      <c r="A5900" t="str">
        <f t="shared" si="94"/>
        <v>102220261169460027026</v>
      </c>
      <c r="B5900" s="4">
        <v>1022202611694</v>
      </c>
      <c r="C5900" s="4">
        <v>60027026</v>
      </c>
    </row>
    <row r="5901">
      <c r="A5901" t="str">
        <f t="shared" si="94"/>
        <v>102220261170560027026</v>
      </c>
      <c r="B5901" s="4">
        <v>1022202611705</v>
      </c>
      <c r="C5901" s="4">
        <v>60027026</v>
      </c>
    </row>
    <row r="5902">
      <c r="A5902" t="str">
        <f t="shared" si="94"/>
        <v>102220291483260027026</v>
      </c>
      <c r="B5902" s="4">
        <v>1022202914832</v>
      </c>
      <c r="C5902" s="4">
        <v>60027026</v>
      </c>
    </row>
    <row r="5903">
      <c r="A5903" t="str">
        <f t="shared" si="94"/>
        <v>102220112890560027026</v>
      </c>
      <c r="B5903" s="4">
        <v>1022201128905</v>
      </c>
      <c r="C5903" s="4">
        <v>60027026</v>
      </c>
    </row>
    <row r="5904">
      <c r="A5904" t="str">
        <f t="shared" si="94"/>
        <v>102220207158360027026</v>
      </c>
      <c r="B5904" s="4">
        <v>1022202071583</v>
      </c>
      <c r="C5904" s="4">
        <v>60027026</v>
      </c>
    </row>
    <row r="5905">
      <c r="A5905" t="str">
        <f t="shared" si="94"/>
        <v>102220152392660027026</v>
      </c>
      <c r="B5905" s="4">
        <v>1022201523926</v>
      </c>
      <c r="C5905" s="4">
        <v>60027026</v>
      </c>
    </row>
    <row r="5906">
      <c r="A5906" t="str">
        <f t="shared" si="94"/>
        <v>102220256352560027026</v>
      </c>
      <c r="B5906" s="4">
        <v>1022202563525</v>
      </c>
      <c r="C5906" s="4">
        <v>60027026</v>
      </c>
    </row>
    <row r="5907">
      <c r="A5907" t="str">
        <f t="shared" si="94"/>
        <v>102220207320060027026</v>
      </c>
      <c r="B5907" s="4">
        <v>1022202073200</v>
      </c>
      <c r="C5907" s="4">
        <v>60027026</v>
      </c>
    </row>
    <row r="5908">
      <c r="A5908" t="str">
        <f t="shared" si="94"/>
        <v>102220252538860027026</v>
      </c>
      <c r="B5908" s="4">
        <v>1022202525388</v>
      </c>
      <c r="C5908" s="4">
        <v>60027026</v>
      </c>
    </row>
    <row r="5909">
      <c r="A5909" t="str">
        <f t="shared" si="94"/>
        <v>102220057085360027026</v>
      </c>
      <c r="B5909" s="4">
        <v>1022200570853</v>
      </c>
      <c r="C5909" s="4">
        <v>60027026</v>
      </c>
    </row>
    <row r="5910">
      <c r="A5910" t="str">
        <f t="shared" si="94"/>
        <v>102220177596960027026</v>
      </c>
      <c r="B5910" s="4">
        <v>1022201775969</v>
      </c>
      <c r="C5910" s="4">
        <v>60027026</v>
      </c>
    </row>
    <row r="5911">
      <c r="A5911" t="str">
        <f t="shared" si="94"/>
        <v>102220228376260027026</v>
      </c>
      <c r="B5911" s="4">
        <v>1022202283762</v>
      </c>
      <c r="C5911" s="4">
        <v>60027026</v>
      </c>
    </row>
    <row r="5912">
      <c r="A5912" t="str">
        <f t="shared" si="94"/>
        <v>102220089544160027026</v>
      </c>
      <c r="B5912" s="4">
        <v>1022200895441</v>
      </c>
      <c r="C5912" s="4">
        <v>60027026</v>
      </c>
    </row>
    <row r="5913">
      <c r="A5913" t="str">
        <f t="shared" si="94"/>
        <v>102220221842260027026</v>
      </c>
      <c r="B5913" s="4">
        <v>1022202218422</v>
      </c>
      <c r="C5913" s="4">
        <v>60027026</v>
      </c>
    </row>
    <row r="5914">
      <c r="A5914" t="str">
        <f t="shared" si="94"/>
        <v>102220076846860027026</v>
      </c>
      <c r="B5914" s="4">
        <v>1022200768468</v>
      </c>
      <c r="C5914" s="4">
        <v>60027026</v>
      </c>
    </row>
    <row r="5915">
      <c r="A5915" t="str">
        <f t="shared" si="94"/>
        <v>102220240906360027026</v>
      </c>
      <c r="B5915" s="4">
        <v>1022202409063</v>
      </c>
      <c r="C5915" s="4">
        <v>60027026</v>
      </c>
    </row>
    <row r="5916">
      <c r="A5916" t="str">
        <f t="shared" si="94"/>
        <v>102220257557060027026</v>
      </c>
      <c r="B5916" s="4">
        <v>1022202575570</v>
      </c>
      <c r="C5916" s="4">
        <v>60027026</v>
      </c>
    </row>
    <row r="5917">
      <c r="A5917" t="str">
        <f t="shared" si="94"/>
        <v>102220214993660027026</v>
      </c>
      <c r="B5917" s="4">
        <v>1022202149936</v>
      </c>
      <c r="C5917" s="4">
        <v>60027026</v>
      </c>
    </row>
    <row r="5918">
      <c r="A5918" t="str">
        <f t="shared" si="94"/>
        <v>102220138690060027026</v>
      </c>
      <c r="B5918" s="4">
        <v>1022201386900</v>
      </c>
      <c r="C5918" s="4">
        <v>60027026</v>
      </c>
    </row>
    <row r="5919">
      <c r="A5919" t="str">
        <f t="shared" si="94"/>
        <v>102220190787060027026</v>
      </c>
      <c r="B5919" s="4">
        <v>1022201907870</v>
      </c>
      <c r="C5919" s="4">
        <v>60027026</v>
      </c>
    </row>
    <row r="5920">
      <c r="A5920" t="str">
        <f t="shared" si="94"/>
        <v>102220295518060027026</v>
      </c>
      <c r="B5920" s="4">
        <v>1022202955180</v>
      </c>
      <c r="C5920" s="4">
        <v>60027026</v>
      </c>
    </row>
    <row r="5921">
      <c r="A5921" t="str">
        <f t="shared" si="94"/>
        <v>1152209000096-10000115356</v>
      </c>
      <c r="B5921" s="4">
        <v>1152209000096</v>
      </c>
      <c r="C5921" s="4">
        <v>-10000115356</v>
      </c>
    </row>
    <row r="5922">
      <c r="A5922" t="str">
        <f t="shared" si="94"/>
        <v>1152209000096-10000000208</v>
      </c>
      <c r="B5922" s="4">
        <v>1152209000096</v>
      </c>
      <c r="C5922" s="4">
        <v>-10000000208</v>
      </c>
    </row>
    <row r="5923">
      <c r="A5923" t="str">
        <f t="shared" si="94"/>
        <v>1152209000096-10000115359</v>
      </c>
      <c r="B5923" s="4">
        <v>1152209000096</v>
      </c>
      <c r="C5923" s="4">
        <v>-10000115359</v>
      </c>
    </row>
    <row r="5924">
      <c r="A5924" t="str">
        <f t="shared" si="94"/>
        <v>1152209000096-10000115345</v>
      </c>
      <c r="B5924" s="4">
        <v>1152209000096</v>
      </c>
      <c r="C5924" s="4">
        <v>-10000115345</v>
      </c>
    </row>
    <row r="5925">
      <c r="A5925" t="str">
        <f t="shared" si="94"/>
        <v>1152209000096-10000115352</v>
      </c>
      <c r="B5925" s="4">
        <v>1152209000096</v>
      </c>
      <c r="C5925" s="4">
        <v>-10000115352</v>
      </c>
    </row>
    <row r="5926">
      <c r="A5926" t="str">
        <f t="shared" si="94"/>
        <v>1152209000096-10000000231</v>
      </c>
      <c r="B5926" s="4">
        <v>1152209000096</v>
      </c>
      <c r="C5926" s="4">
        <v>-10000000231</v>
      </c>
    </row>
    <row r="5927">
      <c r="A5927" t="str">
        <f t="shared" si="94"/>
        <v>1152209000096-10000115367</v>
      </c>
      <c r="B5927" s="4">
        <v>1152209000096</v>
      </c>
      <c r="C5927" s="4">
        <v>-10000115367</v>
      </c>
    </row>
    <row r="5928">
      <c r="A5928" t="str">
        <f t="shared" si="94"/>
        <v>1152209000096-10000115366</v>
      </c>
      <c r="B5928" s="4">
        <v>1152209000096</v>
      </c>
      <c r="C5928" s="4">
        <v>-10000115366</v>
      </c>
    </row>
    <row r="5929">
      <c r="A5929" t="str">
        <f t="shared" si="94"/>
        <v>1152209000096-10000000209</v>
      </c>
      <c r="B5929" s="4">
        <v>1152209000096</v>
      </c>
      <c r="C5929" s="4">
        <v>-10000000209</v>
      </c>
    </row>
    <row r="5930">
      <c r="A5930" t="str">
        <f t="shared" si="94"/>
        <v>1152209000096-10000000241</v>
      </c>
      <c r="B5930" s="4">
        <v>1152209000096</v>
      </c>
      <c r="C5930" s="4">
        <v>-10000000241</v>
      </c>
    </row>
    <row r="5931">
      <c r="A5931" t="str">
        <f t="shared" si="94"/>
        <v>1152209000096-10000000452</v>
      </c>
      <c r="B5931" s="4">
        <v>1152209000096</v>
      </c>
      <c r="C5931" s="4">
        <v>-10000000452</v>
      </c>
    </row>
    <row r="5932">
      <c r="A5932" t="str">
        <f t="shared" si="94"/>
        <v>1022200728582-10000000214</v>
      </c>
      <c r="B5932" s="4">
        <v>1022200728582</v>
      </c>
      <c r="C5932" s="4">
        <v>-10000000214</v>
      </c>
    </row>
    <row r="5933">
      <c r="A5933" t="str">
        <f t="shared" si="94"/>
        <v>1022200728582-10000000235</v>
      </c>
      <c r="B5933" s="4">
        <v>1022200728582</v>
      </c>
      <c r="C5933" s="4">
        <v>-10000000235</v>
      </c>
    </row>
    <row r="5934">
      <c r="A5934" t="str">
        <f t="shared" si="94"/>
        <v>1022200728582-10000115342</v>
      </c>
      <c r="B5934" s="4">
        <v>1022200728582</v>
      </c>
      <c r="C5934" s="4">
        <v>-10000115342</v>
      </c>
    </row>
    <row r="5935">
      <c r="A5935" t="str">
        <f t="shared" si="94"/>
        <v>1022200570853-60029382</v>
      </c>
      <c r="B5935" s="4">
        <v>1022200570853</v>
      </c>
      <c r="C5935" s="4">
        <v>-60029382</v>
      </c>
    </row>
    <row r="5936">
      <c r="A5936" t="str">
        <f t="shared" si="94"/>
        <v>1242200019930-10000115324</v>
      </c>
      <c r="B5936" s="4">
        <v>1242200019930</v>
      </c>
      <c r="C5936" s="4">
        <v>-10000115324</v>
      </c>
    </row>
    <row r="5937">
      <c r="A5937" t="str">
        <f t="shared" si="94"/>
        <v>1242200019930-10000115331</v>
      </c>
      <c r="B5937" s="4">
        <v>1242200019930</v>
      </c>
      <c r="C5937" s="4">
        <v>-10000115331</v>
      </c>
    </row>
    <row r="5938">
      <c r="A5938" t="str">
        <f t="shared" si="94"/>
        <v>1242200019930-10000115323</v>
      </c>
      <c r="B5938" s="4">
        <v>1242200019930</v>
      </c>
      <c r="C5938" s="4">
        <v>-10000115323</v>
      </c>
    </row>
    <row r="5939">
      <c r="A5939" t="str">
        <f t="shared" si="94"/>
        <v>1242200019930-10000115349</v>
      </c>
      <c r="B5939" s="4">
        <v>1242200019930</v>
      </c>
      <c r="C5939" s="4">
        <v>-10000115349</v>
      </c>
    </row>
    <row r="5940">
      <c r="A5940" t="str">
        <f t="shared" si="94"/>
        <v>1242200019930-10000115361</v>
      </c>
      <c r="B5940" s="4">
        <v>1242200019930</v>
      </c>
      <c r="C5940" s="4">
        <v>-10000115361</v>
      </c>
    </row>
    <row r="5941">
      <c r="A5941" t="str">
        <f t="shared" si="94"/>
        <v>1242200019930-10000115367</v>
      </c>
      <c r="B5941" s="4">
        <v>1242200019930</v>
      </c>
      <c r="C5941" s="4">
        <v>-10000115367</v>
      </c>
    </row>
    <row r="5942">
      <c r="A5942" t="str">
        <f t="shared" si="94"/>
        <v>1242200019930-10000115365</v>
      </c>
      <c r="B5942" s="4">
        <v>1242200019930</v>
      </c>
      <c r="C5942" s="4">
        <v>-10000115365</v>
      </c>
    </row>
    <row r="5943">
      <c r="A5943" t="str">
        <f t="shared" si="94"/>
        <v>1242200019930-10000115343</v>
      </c>
      <c r="B5943" s="4">
        <v>1242200019930</v>
      </c>
      <c r="C5943" s="4">
        <v>-10000115343</v>
      </c>
    </row>
    <row r="5944">
      <c r="A5944" t="str">
        <f t="shared" si="94"/>
        <v>1242200019930-10000115339</v>
      </c>
      <c r="B5944" s="4">
        <v>1242200019930</v>
      </c>
      <c r="C5944" s="4">
        <v>-10000115339</v>
      </c>
    </row>
    <row r="5945">
      <c r="A5945" t="str">
        <f t="shared" si="94"/>
        <v>1242200019930-10000115352</v>
      </c>
      <c r="B5945" s="4">
        <v>1242200019930</v>
      </c>
      <c r="C5945" s="4">
        <v>-10000115352</v>
      </c>
    </row>
    <row r="5946">
      <c r="A5946" t="str">
        <f t="shared" si="94"/>
        <v>1242200019930-10000115345</v>
      </c>
      <c r="B5946" s="4">
        <v>1242200019930</v>
      </c>
      <c r="C5946" s="4">
        <v>-10000115345</v>
      </c>
    </row>
    <row r="5947">
      <c r="A5947" t="str">
        <f t="shared" si="94"/>
        <v>1242200019930-10000115366</v>
      </c>
      <c r="B5947" s="4">
        <v>1242200019930</v>
      </c>
      <c r="C5947" s="4">
        <v>-10000115366</v>
      </c>
    </row>
    <row r="5948">
      <c r="A5948" t="str">
        <f t="shared" si="94"/>
        <v>1242200019930-10000000231</v>
      </c>
      <c r="B5948" s="4">
        <v>1242200019930</v>
      </c>
      <c r="C5948" s="4">
        <v>-10000000231</v>
      </c>
    </row>
    <row r="5949">
      <c r="A5949" t="str">
        <f t="shared" si="94"/>
        <v>124220001993010003773828</v>
      </c>
      <c r="B5949" s="4">
        <v>1242200019930</v>
      </c>
      <c r="C5949" s="4">
        <v>10003773828</v>
      </c>
    </row>
    <row r="5950">
      <c r="A5950" t="str">
        <f t="shared" si="94"/>
        <v>1242200019930-10000115338</v>
      </c>
      <c r="B5950" s="4">
        <v>1242200019930</v>
      </c>
      <c r="C5950" s="4">
        <v>-10000115338</v>
      </c>
    </row>
    <row r="5951">
      <c r="A5951" t="str">
        <f t="shared" si="94"/>
        <v>1242200019930-10000000246</v>
      </c>
      <c r="B5951" s="4">
        <v>1242200019930</v>
      </c>
      <c r="C5951" s="4">
        <v>-10000000246</v>
      </c>
    </row>
    <row r="5952">
      <c r="A5952" t="str">
        <f t="shared" si="94"/>
        <v>1242200019930-10000000208</v>
      </c>
      <c r="B5952" s="4">
        <v>1242200019930</v>
      </c>
      <c r="C5952" s="4">
        <v>-10000000208</v>
      </c>
    </row>
    <row r="5953">
      <c r="A5953" t="str">
        <f t="shared" si="94"/>
        <v>1242200019930-10000115329</v>
      </c>
      <c r="B5953" s="4">
        <v>1242200019930</v>
      </c>
      <c r="C5953" s="4">
        <v>-10000115329</v>
      </c>
    </row>
    <row r="5954">
      <c r="A5954" t="str">
        <f t="shared" ref="A5954:A6017" si="95">IF(B5954="","",CONCATENATE(B5954,C5954))</f>
        <v>1242200019930-10000115373</v>
      </c>
      <c r="B5954" s="4">
        <v>1242200019930</v>
      </c>
      <c r="C5954" s="4">
        <v>-10000115373</v>
      </c>
    </row>
    <row r="5955">
      <c r="A5955" t="str">
        <f t="shared" si="95"/>
        <v>1242200019930-10000000241</v>
      </c>
      <c r="B5955" s="4">
        <v>1242200019930</v>
      </c>
      <c r="C5955" s="4">
        <v>-10000000241</v>
      </c>
    </row>
    <row r="5956">
      <c r="A5956" t="str">
        <f t="shared" si="95"/>
        <v>1242200019930-10000115354</v>
      </c>
      <c r="B5956" s="4">
        <v>1242200019930</v>
      </c>
      <c r="C5956" s="4">
        <v>-10000115354</v>
      </c>
    </row>
    <row r="5957">
      <c r="A5957" t="str">
        <f t="shared" si="95"/>
        <v>1242200019930-10000115341</v>
      </c>
      <c r="B5957" s="4">
        <v>1242200019930</v>
      </c>
      <c r="C5957" s="4">
        <v>-10000115341</v>
      </c>
    </row>
    <row r="5958">
      <c r="A5958" t="str">
        <f t="shared" si="95"/>
        <v>1242200019930-10000000209</v>
      </c>
      <c r="B5958" s="4">
        <v>1242200019930</v>
      </c>
      <c r="C5958" s="4">
        <v>-10000000209</v>
      </c>
    </row>
    <row r="5959">
      <c r="A5959" t="str">
        <f t="shared" si="95"/>
        <v>1242200019930-10000115356</v>
      </c>
      <c r="B5959" s="4">
        <v>1242200019930</v>
      </c>
      <c r="C5959" s="4">
        <v>-10000115356</v>
      </c>
    </row>
    <row r="5960">
      <c r="A5960" t="str">
        <f t="shared" si="95"/>
        <v>1242200019930-10000115360</v>
      </c>
      <c r="B5960" s="4">
        <v>1242200019930</v>
      </c>
      <c r="C5960" s="4">
        <v>-10000115360</v>
      </c>
    </row>
    <row r="5961">
      <c r="A5961" t="str">
        <f t="shared" si="95"/>
        <v>1242200019930-10000000248</v>
      </c>
      <c r="B5961" s="4">
        <v>1242200019930</v>
      </c>
      <c r="C5961" s="4">
        <v>-10000000248</v>
      </c>
    </row>
    <row r="5962">
      <c r="A5962" t="str">
        <f t="shared" si="95"/>
        <v>1242200019930-10000000256</v>
      </c>
      <c r="B5962" s="4">
        <v>1242200019930</v>
      </c>
      <c r="C5962" s="4">
        <v>-10000000256</v>
      </c>
    </row>
    <row r="5963">
      <c r="A5963" t="str">
        <f t="shared" si="95"/>
        <v>1242200019930-10000000182</v>
      </c>
      <c r="B5963" s="4">
        <v>1242200019930</v>
      </c>
      <c r="C5963" s="4">
        <v>-10000000182</v>
      </c>
    </row>
    <row r="5964">
      <c r="A5964" t="str">
        <f t="shared" si="95"/>
        <v>1242200019930-10000000265</v>
      </c>
      <c r="B5964" s="4">
        <v>1242200019930</v>
      </c>
      <c r="C5964" s="4">
        <v>-10000000265</v>
      </c>
    </row>
    <row r="5965">
      <c r="A5965" t="str">
        <f t="shared" si="95"/>
        <v>1242200019930-10000000452</v>
      </c>
      <c r="B5965" s="4">
        <v>1242200019930</v>
      </c>
      <c r="C5965" s="4">
        <v>-10000000452</v>
      </c>
    </row>
    <row r="5966">
      <c r="A5966" t="str">
        <f t="shared" si="95"/>
        <v>1022202916328-10000115338</v>
      </c>
      <c r="B5966" s="4">
        <v>1022202916328</v>
      </c>
      <c r="C5966" s="4">
        <v>-10000115338</v>
      </c>
    </row>
    <row r="5967">
      <c r="A5967" t="str">
        <f t="shared" si="95"/>
        <v>1022202916328-10000115343</v>
      </c>
      <c r="B5967" s="4">
        <v>1022202916328</v>
      </c>
      <c r="C5967" s="4">
        <v>-10000115343</v>
      </c>
    </row>
    <row r="5968">
      <c r="A5968" t="str">
        <f t="shared" si="95"/>
        <v>1022202916328-10000115366</v>
      </c>
      <c r="B5968" s="4">
        <v>1022202916328</v>
      </c>
      <c r="C5968" s="4">
        <v>-10000115366</v>
      </c>
    </row>
    <row r="5969">
      <c r="A5969" t="str">
        <f t="shared" si="95"/>
        <v>1022202916328-10000000231</v>
      </c>
      <c r="B5969" s="4">
        <v>1022202916328</v>
      </c>
      <c r="C5969" s="4">
        <v>-10000000231</v>
      </c>
    </row>
    <row r="5970">
      <c r="A5970" t="str">
        <f t="shared" si="95"/>
        <v>1242200019930-10000115326</v>
      </c>
      <c r="B5970" s="4">
        <v>1242200019930</v>
      </c>
      <c r="C5970" s="4">
        <v>-10000115326</v>
      </c>
    </row>
    <row r="5971">
      <c r="A5971" t="str">
        <f t="shared" si="95"/>
        <v>1242200019930-10000115325</v>
      </c>
      <c r="B5971" s="4">
        <v>1242200019930</v>
      </c>
      <c r="C5971" s="4">
        <v>-10000115325</v>
      </c>
    </row>
    <row r="5972">
      <c r="A5972" t="str">
        <f t="shared" si="95"/>
        <v>1242200019808-10000115329</v>
      </c>
      <c r="B5972" s="4">
        <v>1242200019808</v>
      </c>
      <c r="C5972" s="4">
        <v>-10000115329</v>
      </c>
    </row>
    <row r="5973">
      <c r="A5973" t="str">
        <f t="shared" si="95"/>
        <v>1242200019808-10000115373</v>
      </c>
      <c r="B5973" s="4">
        <v>1242200019808</v>
      </c>
      <c r="C5973" s="4">
        <v>-10000115373</v>
      </c>
    </row>
    <row r="5974">
      <c r="A5974" t="str">
        <f t="shared" si="95"/>
        <v>1022202192540-10000000246</v>
      </c>
      <c r="B5974" s="4">
        <v>1022202192540</v>
      </c>
      <c r="C5974" s="4">
        <v>-10000000246</v>
      </c>
    </row>
    <row r="5975">
      <c r="A5975" t="str">
        <f t="shared" si="95"/>
        <v>1022202192540-10000000208</v>
      </c>
      <c r="B5975" s="4">
        <v>1022202192540</v>
      </c>
      <c r="C5975" s="4">
        <v>-10000000208</v>
      </c>
    </row>
    <row r="5976">
      <c r="A5976" t="str">
        <f t="shared" si="95"/>
        <v>1022202192540-10000000452</v>
      </c>
      <c r="B5976" s="4">
        <v>1022202192540</v>
      </c>
      <c r="C5976" s="4">
        <v>-10000000452</v>
      </c>
    </row>
    <row r="5977">
      <c r="A5977" t="str">
        <f t="shared" si="95"/>
        <v>1022200708001-60029382</v>
      </c>
      <c r="B5977" s="4">
        <v>1022200708001</v>
      </c>
      <c r="C5977" s="4">
        <v>-60029382</v>
      </c>
    </row>
    <row r="5978">
      <c r="A5978" t="str">
        <f t="shared" si="95"/>
        <v>1022201145768-60029382</v>
      </c>
      <c r="B5978" s="4">
        <v>1022201145768</v>
      </c>
      <c r="C5978" s="4">
        <v>-60029382</v>
      </c>
    </row>
    <row r="5979">
      <c r="A5979" t="str">
        <f t="shared" si="95"/>
        <v>1022201760635-60029382</v>
      </c>
      <c r="B5979" s="4">
        <v>1022201760635</v>
      </c>
      <c r="C5979" s="4">
        <v>-60029382</v>
      </c>
    </row>
    <row r="5980">
      <c r="A5980" t="str">
        <f t="shared" si="95"/>
        <v>1022200867040-10000115356</v>
      </c>
      <c r="B5980" s="4">
        <v>1022200867040</v>
      </c>
      <c r="C5980" s="4">
        <v>-10000115356</v>
      </c>
    </row>
    <row r="5981">
      <c r="A5981" t="str">
        <f t="shared" si="95"/>
        <v>1022200867040-10000115352</v>
      </c>
      <c r="B5981" s="4">
        <v>1022200867040</v>
      </c>
      <c r="C5981" s="4">
        <v>-10000115352</v>
      </c>
    </row>
    <row r="5982">
      <c r="A5982" t="str">
        <f t="shared" si="95"/>
        <v>1022200867040-10000115359</v>
      </c>
      <c r="B5982" s="4">
        <v>1022200867040</v>
      </c>
      <c r="C5982" s="4">
        <v>-10000115359</v>
      </c>
    </row>
    <row r="5983">
      <c r="A5983" t="str">
        <f t="shared" si="95"/>
        <v>1022200867040-10000115367</v>
      </c>
      <c r="B5983" s="4">
        <v>1022200867040</v>
      </c>
      <c r="C5983" s="4">
        <v>-10000115367</v>
      </c>
    </row>
    <row r="5984">
      <c r="A5984" t="str">
        <f t="shared" si="95"/>
        <v>102220086704060027026</v>
      </c>
      <c r="B5984" s="4">
        <v>1022200867040</v>
      </c>
      <c r="C5984" s="4">
        <v>60027026</v>
      </c>
    </row>
    <row r="5985">
      <c r="A5985" t="str">
        <f t="shared" si="95"/>
        <v>1022200867040-10000000241</v>
      </c>
      <c r="B5985" s="4">
        <v>1022200867040</v>
      </c>
      <c r="C5985" s="4">
        <v>-10000000241</v>
      </c>
    </row>
    <row r="5986">
      <c r="A5986" t="str">
        <f t="shared" si="95"/>
        <v>1022200867040-10000000209</v>
      </c>
      <c r="B5986" s="4">
        <v>1022200867040</v>
      </c>
      <c r="C5986" s="4">
        <v>-10000000209</v>
      </c>
    </row>
    <row r="5987">
      <c r="A5987" t="str">
        <f t="shared" si="95"/>
        <v>1022202669763-10000000241</v>
      </c>
      <c r="B5987" s="4">
        <v>1022202669763</v>
      </c>
      <c r="C5987" s="4">
        <v>-10000000241</v>
      </c>
    </row>
    <row r="5988">
      <c r="A5988" t="str">
        <f t="shared" si="95"/>
        <v>1022200570853-10000115356</v>
      </c>
      <c r="B5988" s="4">
        <v>1022200570853</v>
      </c>
      <c r="C5988" s="4">
        <v>-10000115356</v>
      </c>
    </row>
    <row r="5989">
      <c r="A5989" t="str">
        <f t="shared" si="95"/>
        <v>1022200570853-10000115366</v>
      </c>
      <c r="B5989" s="4">
        <v>1022200570853</v>
      </c>
      <c r="C5989" s="4">
        <v>-10000115366</v>
      </c>
    </row>
    <row r="5990">
      <c r="A5990" t="str">
        <f t="shared" si="95"/>
        <v>1022200754575-10000115360</v>
      </c>
      <c r="B5990" s="4">
        <v>1022200754575</v>
      </c>
      <c r="C5990" s="4">
        <v>-10000115360</v>
      </c>
    </row>
    <row r="5991">
      <c r="A5991" t="str">
        <f t="shared" si="95"/>
        <v>102220075457560027026</v>
      </c>
      <c r="B5991" s="4">
        <v>1022200754575</v>
      </c>
      <c r="C5991" s="4">
        <v>60027026</v>
      </c>
    </row>
    <row r="5992">
      <c r="A5992" t="str">
        <f t="shared" si="95"/>
        <v>1022200754575-10000000217</v>
      </c>
      <c r="B5992" s="4">
        <v>1022200754575</v>
      </c>
      <c r="C5992" s="4">
        <v>-10000000217</v>
      </c>
    </row>
    <row r="5993">
      <c r="A5993" t="str">
        <f t="shared" si="95"/>
        <v>1022200754575-10000000241</v>
      </c>
      <c r="B5993" s="4">
        <v>1022200754575</v>
      </c>
      <c r="C5993" s="4">
        <v>-10000000241</v>
      </c>
    </row>
    <row r="5994">
      <c r="A5994" t="str">
        <f t="shared" si="95"/>
        <v>1022200754575-10000000209</v>
      </c>
      <c r="B5994" s="4">
        <v>1022200754575</v>
      </c>
      <c r="C5994" s="4">
        <v>-10000000209</v>
      </c>
    </row>
    <row r="5995">
      <c r="A5995" t="str">
        <f t="shared" si="95"/>
        <v>1072223006085;-10000115348</v>
      </c>
      <c r="B5995" s="3" t="s">
        <v>5</v>
      </c>
      <c r="C5995" s="4">
        <v>-10000115348</v>
      </c>
    </row>
    <row r="5996">
      <c r="A5996" t="str">
        <f t="shared" si="95"/>
        <v>1022202073200-10000000246</v>
      </c>
      <c r="B5996" s="4">
        <v>1022202073200</v>
      </c>
      <c r="C5996" s="4">
        <v>-10000000246</v>
      </c>
    </row>
    <row r="5997">
      <c r="A5997" t="str">
        <f t="shared" si="95"/>
        <v>1022202575570-10000115339</v>
      </c>
      <c r="B5997" s="4">
        <v>1022202575570</v>
      </c>
      <c r="C5997" s="4">
        <v>-10000115339</v>
      </c>
    </row>
    <row r="5998">
      <c r="A5998" t="str">
        <f t="shared" si="95"/>
        <v>1022202073740-10000115371</v>
      </c>
      <c r="B5998" s="4">
        <v>1022202073740</v>
      </c>
      <c r="C5998" s="4">
        <v>-10000115371</v>
      </c>
    </row>
    <row r="5999">
      <c r="A5999" t="str">
        <f t="shared" si="95"/>
        <v>1022202669763-10000115331</v>
      </c>
      <c r="B5999" s="4">
        <v>1022202669763</v>
      </c>
      <c r="C5999" s="4">
        <v>-10000115331</v>
      </c>
    </row>
    <row r="6000">
      <c r="A6000" t="str">
        <f t="shared" si="95"/>
        <v>1022200570853-10000115324</v>
      </c>
      <c r="B6000" s="4">
        <v>1022200570853</v>
      </c>
      <c r="C6000" s="4">
        <v>-10000115324</v>
      </c>
    </row>
    <row r="6001">
      <c r="A6001" t="str">
        <f t="shared" si="95"/>
        <v>1022202073740-10000115324</v>
      </c>
      <c r="B6001" s="4">
        <v>1022202073740</v>
      </c>
      <c r="C6001" s="4">
        <v>-10000115324</v>
      </c>
    </row>
    <row r="6002">
      <c r="A6002" t="str">
        <f t="shared" si="95"/>
        <v>1022202217036-10000000231</v>
      </c>
      <c r="B6002" s="4">
        <v>1022202217036</v>
      </c>
      <c r="C6002" s="4">
        <v>-10000000231</v>
      </c>
    </row>
    <row r="6003">
      <c r="A6003" t="str">
        <f t="shared" si="95"/>
        <v>1022202914942-10000115325</v>
      </c>
      <c r="B6003" s="4">
        <v>1022202914942</v>
      </c>
      <c r="C6003" s="4">
        <v>-10000115325</v>
      </c>
    </row>
    <row r="6004">
      <c r="A6004" t="str">
        <f t="shared" si="95"/>
        <v>1072208007783-10000115377</v>
      </c>
      <c r="B6004" s="4">
        <v>1072208007783</v>
      </c>
      <c r="C6004" s="4">
        <v>-10000115377</v>
      </c>
    </row>
    <row r="6005">
      <c r="A6005" t="str">
        <f t="shared" si="95"/>
        <v>1072209003020-10000000211</v>
      </c>
      <c r="B6005" s="4">
        <v>1072209003020</v>
      </c>
      <c r="C6005" s="4">
        <v>-10000000211</v>
      </c>
    </row>
    <row r="6006">
      <c r="A6006" t="str">
        <f t="shared" si="95"/>
        <v>1072223006085-10000115348</v>
      </c>
      <c r="B6006" s="4">
        <v>1072223006085</v>
      </c>
      <c r="C6006" s="4">
        <v>-10000115348</v>
      </c>
    </row>
    <row r="6007">
      <c r="A6007" t="str">
        <f t="shared" si="95"/>
        <v>1072235001420-10000000200</v>
      </c>
      <c r="B6007" s="4">
        <v>1072235001420</v>
      </c>
      <c r="C6007" s="4">
        <v>-10000000200</v>
      </c>
    </row>
    <row r="6008">
      <c r="A6008" t="str">
        <f t="shared" si="95"/>
        <v>1132225020344-10000115328</v>
      </c>
      <c r="B6008" s="4">
        <v>1132225020344</v>
      </c>
      <c r="C6008" s="4">
        <v>-10000115328</v>
      </c>
    </row>
    <row r="6009">
      <c r="A6009" t="str">
        <f t="shared" si="95"/>
        <v>1072205000988-10000000244</v>
      </c>
      <c r="B6009" s="4">
        <v>1072205000988</v>
      </c>
      <c r="C6009" s="4">
        <v>-10000000244</v>
      </c>
    </row>
    <row r="6010">
      <c r="A6010" t="str">
        <f t="shared" si="95"/>
        <v>1062225017689-10000000226</v>
      </c>
      <c r="B6010" s="4">
        <v>1062225017689</v>
      </c>
      <c r="C6010" s="4">
        <v>-10000000226</v>
      </c>
    </row>
    <row r="6011">
      <c r="A6011" t="str">
        <f t="shared" si="95"/>
        <v>1072207001030-10000000211</v>
      </c>
      <c r="B6011" s="4">
        <v>1072207001030</v>
      </c>
      <c r="C6011" s="4">
        <v>-10000000211</v>
      </c>
    </row>
    <row r="6012">
      <c r="A6012" t="str">
        <f t="shared" si="95"/>
        <v>102220266976310003773828</v>
      </c>
      <c r="B6012" s="4">
        <v>1022202669763</v>
      </c>
      <c r="C6012" s="4">
        <v>10003773828</v>
      </c>
    </row>
    <row r="6013">
      <c r="A6013" t="str">
        <f t="shared" si="95"/>
        <v>1072210001522-10000115376</v>
      </c>
      <c r="B6013" s="4">
        <v>1072210001522</v>
      </c>
      <c r="C6013" s="4">
        <v>-10000115376</v>
      </c>
    </row>
    <row r="6014">
      <c r="A6014" t="str">
        <f t="shared" si="95"/>
        <v>1022202073200625462</v>
      </c>
      <c r="B6014" s="4">
        <v>1022202073200</v>
      </c>
      <c r="C6014" s="4">
        <v>625462</v>
      </c>
    </row>
    <row r="6015">
      <c r="A6015" t="str">
        <f t="shared" si="95"/>
        <v>1022202611782625462</v>
      </c>
      <c r="B6015" s="4">
        <v>1022202611782</v>
      </c>
      <c r="C6015" s="4">
        <v>625462</v>
      </c>
    </row>
    <row r="6016">
      <c r="A6016" t="str">
        <f t="shared" si="95"/>
        <v>1022200770987625462</v>
      </c>
      <c r="B6016" s="4">
        <v>1022200770987</v>
      </c>
      <c r="C6016" s="4">
        <v>625462</v>
      </c>
    </row>
    <row r="6017">
      <c r="A6017" t="str">
        <f t="shared" si="95"/>
        <v>1022202283762625462</v>
      </c>
      <c r="B6017" s="4">
        <v>1022202283762</v>
      </c>
      <c r="C6017" s="4">
        <v>625462</v>
      </c>
    </row>
    <row r="6018">
      <c r="A6018" t="str">
        <f t="shared" ref="A6018:A6081" si="96">IF(B6018="","",CONCATENATE(B6018,C6018))</f>
        <v>1022202767971625462</v>
      </c>
      <c r="B6018" s="4">
        <v>1022202767971</v>
      </c>
      <c r="C6018" s="4">
        <v>625462</v>
      </c>
    </row>
    <row r="6019">
      <c r="A6019" t="str">
        <f t="shared" si="96"/>
        <v>1022202733321625462</v>
      </c>
      <c r="B6019" s="4">
        <v>1022202733321</v>
      </c>
      <c r="C6019" s="4">
        <v>625462</v>
      </c>
    </row>
    <row r="6020">
      <c r="A6020" t="str">
        <f t="shared" si="96"/>
        <v>1022202149936625462</v>
      </c>
      <c r="B6020" s="4">
        <v>1022202149936</v>
      </c>
      <c r="C6020" s="4">
        <v>625462</v>
      </c>
    </row>
    <row r="6021">
      <c r="A6021" t="str">
        <f t="shared" si="96"/>
        <v>1022200867040625462</v>
      </c>
      <c r="B6021" s="4">
        <v>1022200867040</v>
      </c>
      <c r="C6021" s="4">
        <v>625462</v>
      </c>
    </row>
    <row r="6022">
      <c r="A6022" t="str">
        <f t="shared" si="96"/>
        <v>1022202366108625462</v>
      </c>
      <c r="B6022" s="4">
        <v>1022202366108</v>
      </c>
      <c r="C6022" s="4">
        <v>625462</v>
      </c>
    </row>
    <row r="6023">
      <c r="A6023" t="str">
        <f t="shared" si="96"/>
        <v>1022202735543625462</v>
      </c>
      <c r="B6023" s="4">
        <v>1022202735543</v>
      </c>
      <c r="C6023" s="4">
        <v>625462</v>
      </c>
    </row>
    <row r="6024">
      <c r="A6024" t="str">
        <f t="shared" si="96"/>
        <v>1222200021482625462</v>
      </c>
      <c r="B6024" s="4">
        <v>1222200021482</v>
      </c>
      <c r="C6024" s="4">
        <v>625462</v>
      </c>
    </row>
    <row r="6025">
      <c r="A6025" t="str">
        <f t="shared" si="96"/>
        <v>1022201944456625462</v>
      </c>
      <c r="B6025" s="4">
        <v>1022201944456</v>
      </c>
      <c r="C6025" s="4">
        <v>625462</v>
      </c>
    </row>
    <row r="6026">
      <c r="A6026" t="str">
        <f t="shared" si="96"/>
        <v>1022200813656625462</v>
      </c>
      <c r="B6026" s="4">
        <v>1022200813656</v>
      </c>
      <c r="C6026" s="4">
        <v>625462</v>
      </c>
    </row>
    <row r="6027">
      <c r="A6027" t="str">
        <f t="shared" si="96"/>
        <v>1022202613894625462</v>
      </c>
      <c r="B6027" s="4">
        <v>1022202613894</v>
      </c>
      <c r="C6027" s="4">
        <v>625462</v>
      </c>
    </row>
    <row r="6028">
      <c r="A6028" t="str">
        <f t="shared" si="96"/>
        <v>1022202768631625462</v>
      </c>
      <c r="B6028" s="4">
        <v>1022202768631</v>
      </c>
      <c r="C6028" s="4">
        <v>625462</v>
      </c>
    </row>
    <row r="6029">
      <c r="A6029" t="str">
        <f t="shared" si="96"/>
        <v>1022200507548625462</v>
      </c>
      <c r="B6029" s="4">
        <v>1022200507548</v>
      </c>
      <c r="C6029" s="4">
        <v>625462</v>
      </c>
    </row>
    <row r="6030">
      <c r="A6030" t="str">
        <f t="shared" si="96"/>
        <v>1022202072430625462</v>
      </c>
      <c r="B6030" s="4">
        <v>1022202072430</v>
      </c>
      <c r="C6030" s="4">
        <v>625462</v>
      </c>
    </row>
    <row r="6031">
      <c r="A6031" t="str">
        <f t="shared" si="96"/>
        <v>1022202955180625462</v>
      </c>
      <c r="B6031" s="4">
        <v>1022202955180</v>
      </c>
      <c r="C6031" s="4">
        <v>625462</v>
      </c>
    </row>
    <row r="6032">
      <c r="A6032" t="str">
        <f t="shared" si="96"/>
        <v>1022202669763625462</v>
      </c>
      <c r="B6032" s="4">
        <v>1022202669763</v>
      </c>
      <c r="C6032" s="4">
        <v>625462</v>
      </c>
    </row>
    <row r="6033">
      <c r="A6033" t="str">
        <f t="shared" si="96"/>
        <v>1022201944236625462</v>
      </c>
      <c r="B6033" s="4">
        <v>1022201944236</v>
      </c>
      <c r="C6033" s="4">
        <v>625462</v>
      </c>
    </row>
    <row r="6034">
      <c r="A6034" t="str">
        <f t="shared" si="96"/>
        <v>1022202914656625462</v>
      </c>
      <c r="B6034" s="4">
        <v>1022202914656</v>
      </c>
      <c r="C6034" s="4">
        <v>625462</v>
      </c>
    </row>
    <row r="6035">
      <c r="A6035" t="str">
        <f t="shared" si="96"/>
        <v>1022202525388625462</v>
      </c>
      <c r="B6035" s="4">
        <v>1022202525388</v>
      </c>
      <c r="C6035" s="4">
        <v>625462</v>
      </c>
    </row>
    <row r="6036">
      <c r="A6036" t="str">
        <f t="shared" si="96"/>
        <v>1022202150960625462</v>
      </c>
      <c r="B6036" s="4">
        <v>1022202150960</v>
      </c>
      <c r="C6036" s="4">
        <v>625462</v>
      </c>
    </row>
    <row r="6037">
      <c r="A6037" t="str">
        <f t="shared" si="96"/>
        <v>1022202576989625462</v>
      </c>
      <c r="B6037" s="4">
        <v>1022202576989</v>
      </c>
      <c r="C6037" s="4">
        <v>625462</v>
      </c>
    </row>
    <row r="6038">
      <c r="A6038" t="str">
        <f t="shared" si="96"/>
        <v>1022202523837625462</v>
      </c>
      <c r="B6038" s="4">
        <v>1022202523837</v>
      </c>
      <c r="C6038" s="4">
        <v>625462</v>
      </c>
    </row>
    <row r="6039">
      <c r="A6039" t="str">
        <f t="shared" si="96"/>
        <v>1022201907870625462</v>
      </c>
      <c r="B6039" s="4">
        <v>1022201907870</v>
      </c>
      <c r="C6039" s="4">
        <v>625462</v>
      </c>
    </row>
    <row r="6040">
      <c r="A6040" t="str">
        <f t="shared" si="96"/>
        <v>1042202280251625462</v>
      </c>
      <c r="B6040" s="4">
        <v>1042202280251</v>
      </c>
      <c r="C6040" s="4">
        <v>625462</v>
      </c>
    </row>
    <row r="6041">
      <c r="A6041" t="str">
        <f t="shared" si="96"/>
        <v>1022200768468625462</v>
      </c>
      <c r="B6041" s="4">
        <v>1022200768468</v>
      </c>
      <c r="C6041" s="4">
        <v>625462</v>
      </c>
    </row>
    <row r="6042">
      <c r="A6042" t="str">
        <f t="shared" si="96"/>
        <v>1022201944236-10000115347</v>
      </c>
      <c r="B6042" s="4">
        <v>1022201944236</v>
      </c>
      <c r="C6042" s="4">
        <v>-10000115347</v>
      </c>
    </row>
    <row r="6043">
      <c r="A6043" t="str">
        <f t="shared" si="96"/>
        <v>1022201944236-10000000217</v>
      </c>
      <c r="B6043" s="4">
        <v>1022201944236</v>
      </c>
      <c r="C6043" s="4">
        <v>-10000000217</v>
      </c>
    </row>
    <row r="6044">
      <c r="A6044" t="str">
        <f t="shared" si="96"/>
        <v>1022201944236-10000000241</v>
      </c>
      <c r="B6044" s="4">
        <v>1022201944236</v>
      </c>
      <c r="C6044" s="4">
        <v>-10000000241</v>
      </c>
    </row>
    <row r="6045">
      <c r="A6045" t="str">
        <f t="shared" si="96"/>
        <v>1022201944236-10000000209</v>
      </c>
      <c r="B6045" s="4">
        <v>1022201944236</v>
      </c>
      <c r="C6045" s="4">
        <v>-10000000209</v>
      </c>
    </row>
    <row r="6046">
      <c r="A6046" t="str">
        <f t="shared" si="96"/>
        <v>107220300201360013529</v>
      </c>
      <c r="B6046" s="4">
        <v>1072203002013</v>
      </c>
      <c r="C6046" s="4">
        <v>60013529</v>
      </c>
    </row>
    <row r="6047">
      <c r="A6047" t="str">
        <f t="shared" si="96"/>
        <v>107223500145360013529</v>
      </c>
      <c r="B6047" s="4">
        <v>1072235001453</v>
      </c>
      <c r="C6047" s="4">
        <v>60013529</v>
      </c>
    </row>
    <row r="6048">
      <c r="A6048" t="str">
        <f t="shared" si="96"/>
        <v>107223500143160013529</v>
      </c>
      <c r="B6048" s="4">
        <v>1072235001431</v>
      </c>
      <c r="C6048" s="4">
        <v>60013529</v>
      </c>
    </row>
    <row r="6049">
      <c r="A6049" t="str">
        <f t="shared" si="96"/>
        <v>107221000150060013529</v>
      </c>
      <c r="B6049" s="4">
        <v>1072210001500</v>
      </c>
      <c r="C6049" s="4">
        <v>60013529</v>
      </c>
    </row>
    <row r="6050">
      <c r="A6050" t="str">
        <f t="shared" si="96"/>
        <v>107220100082760013529</v>
      </c>
      <c r="B6050" s="4">
        <v>1072201000827</v>
      </c>
      <c r="C6050" s="4">
        <v>60013529</v>
      </c>
    </row>
    <row r="6051">
      <c r="A6051" t="str">
        <f t="shared" si="96"/>
        <v>107220300198060013529</v>
      </c>
      <c r="B6051" s="4">
        <v>1072203001980</v>
      </c>
      <c r="C6051" s="4">
        <v>60013529</v>
      </c>
    </row>
    <row r="6052">
      <c r="A6052" t="str">
        <f t="shared" si="96"/>
        <v>107220402115260013529</v>
      </c>
      <c r="B6052" s="4">
        <v>1072204021152</v>
      </c>
      <c r="C6052" s="4">
        <v>60013529</v>
      </c>
    </row>
    <row r="6053">
      <c r="A6053" t="str">
        <f t="shared" si="96"/>
        <v>107220500098860013529</v>
      </c>
      <c r="B6053" s="4">
        <v>1072205000988</v>
      </c>
      <c r="C6053" s="4">
        <v>60013529</v>
      </c>
    </row>
    <row r="6054">
      <c r="A6054" t="str">
        <f t="shared" si="96"/>
        <v>107220800776160013529</v>
      </c>
      <c r="B6054" s="4">
        <v>1072208007761</v>
      </c>
      <c r="C6054" s="4">
        <v>60013529</v>
      </c>
    </row>
    <row r="6055">
      <c r="A6055" t="str">
        <f t="shared" si="96"/>
        <v>107220900303060013529</v>
      </c>
      <c r="B6055" s="4">
        <v>1072209003030</v>
      </c>
      <c r="C6055" s="4">
        <v>60013529</v>
      </c>
    </row>
    <row r="6056">
      <c r="A6056" t="str">
        <f t="shared" si="96"/>
        <v>107226100195560013529</v>
      </c>
      <c r="B6056" s="4">
        <v>1072261001955</v>
      </c>
      <c r="C6056" s="4">
        <v>60013529</v>
      </c>
    </row>
    <row r="6057">
      <c r="A6057" t="str">
        <f t="shared" si="96"/>
        <v>107220500100060013529</v>
      </c>
      <c r="B6057" s="4">
        <v>1072205001000</v>
      </c>
      <c r="C6057" s="4">
        <v>60013529</v>
      </c>
    </row>
    <row r="6058">
      <c r="A6058" t="str">
        <f t="shared" si="96"/>
        <v>107225600092660013529</v>
      </c>
      <c r="B6058" s="4">
        <v>1072256000926</v>
      </c>
      <c r="C6058" s="4">
        <v>60013529</v>
      </c>
    </row>
    <row r="6059">
      <c r="A6059" t="str">
        <f t="shared" si="96"/>
        <v>107220402114160013529</v>
      </c>
      <c r="B6059" s="4">
        <v>1072204021141</v>
      </c>
      <c r="C6059" s="4">
        <v>60013529</v>
      </c>
    </row>
    <row r="6060">
      <c r="A6060" t="str">
        <f t="shared" si="96"/>
        <v>107220100080560013529</v>
      </c>
      <c r="B6060" s="4">
        <v>1072201000805</v>
      </c>
      <c r="C6060" s="4">
        <v>60013529</v>
      </c>
    </row>
    <row r="6061">
      <c r="A6061" t="str">
        <f t="shared" si="96"/>
        <v>107220700099760013529</v>
      </c>
      <c r="B6061" s="4">
        <v>1072207000997</v>
      </c>
      <c r="C6061" s="4">
        <v>60013529</v>
      </c>
    </row>
    <row r="6062">
      <c r="A6062" t="str">
        <f t="shared" si="96"/>
        <v>107223500140960013529</v>
      </c>
      <c r="B6062" s="4">
        <v>1072235001409</v>
      </c>
      <c r="C6062" s="4">
        <v>60013529</v>
      </c>
    </row>
    <row r="6063">
      <c r="A6063" t="str">
        <f t="shared" si="96"/>
        <v>107220800775060013529</v>
      </c>
      <c r="B6063" s="4">
        <v>1072208007750</v>
      </c>
      <c r="C6063" s="4">
        <v>60013529</v>
      </c>
    </row>
    <row r="6064">
      <c r="A6064" t="str">
        <f t="shared" si="96"/>
        <v>107223400124560013529</v>
      </c>
      <c r="B6064" s="4">
        <v>1072234001245</v>
      </c>
      <c r="C6064" s="4">
        <v>60013529</v>
      </c>
    </row>
    <row r="6065">
      <c r="A6065" t="str">
        <f t="shared" si="96"/>
        <v>107225600094860013529</v>
      </c>
      <c r="B6065" s="4">
        <v>1072256000948</v>
      </c>
      <c r="C6065" s="4">
        <v>60013529</v>
      </c>
    </row>
    <row r="6066">
      <c r="A6066" t="str">
        <f t="shared" si="96"/>
        <v>107221000157760013529</v>
      </c>
      <c r="B6066" s="4">
        <v>1072210001577</v>
      </c>
      <c r="C6066" s="4">
        <v>60013529</v>
      </c>
    </row>
    <row r="6067">
      <c r="A6067" t="str">
        <f t="shared" si="96"/>
        <v>107220500101060013529</v>
      </c>
      <c r="B6067" s="4">
        <v>1072205001010</v>
      </c>
      <c r="C6067" s="4">
        <v>60013529</v>
      </c>
    </row>
    <row r="6068">
      <c r="A6068" t="str">
        <f t="shared" si="96"/>
        <v>107225600084960013529</v>
      </c>
      <c r="B6068" s="4">
        <v>1072256000849</v>
      </c>
      <c r="C6068" s="4">
        <v>60013529</v>
      </c>
    </row>
    <row r="6069">
      <c r="A6069" t="str">
        <f t="shared" si="96"/>
        <v>107226100191160013529</v>
      </c>
      <c r="B6069" s="4">
        <v>1072261001911</v>
      </c>
      <c r="C6069" s="4">
        <v>60013529</v>
      </c>
    </row>
    <row r="6070">
      <c r="A6070" t="str">
        <f t="shared" si="96"/>
        <v>107223500142060013529</v>
      </c>
      <c r="B6070" s="4">
        <v>1072235001420</v>
      </c>
      <c r="C6070" s="4">
        <v>60013529</v>
      </c>
    </row>
    <row r="6071">
      <c r="A6071" t="str">
        <f t="shared" si="96"/>
        <v>107221000151160013529</v>
      </c>
      <c r="B6071" s="4">
        <v>1072210001511</v>
      </c>
      <c r="C6071" s="4">
        <v>60013529</v>
      </c>
    </row>
    <row r="6072">
      <c r="A6072" t="str">
        <f t="shared" si="96"/>
        <v>107226100192260013529</v>
      </c>
      <c r="B6072" s="4">
        <v>1072261001922</v>
      </c>
      <c r="C6072" s="4">
        <v>60013529</v>
      </c>
    </row>
    <row r="6073">
      <c r="A6073" t="str">
        <f t="shared" si="96"/>
        <v>107220700101960013529</v>
      </c>
      <c r="B6073" s="4">
        <v>1072207001019</v>
      </c>
      <c r="C6073" s="4">
        <v>60013529</v>
      </c>
    </row>
    <row r="6074">
      <c r="A6074" t="str">
        <f t="shared" si="96"/>
        <v>107220300199160013529</v>
      </c>
      <c r="B6074" s="4">
        <v>1072203001991</v>
      </c>
      <c r="C6074" s="4">
        <v>60013529</v>
      </c>
    </row>
    <row r="6075">
      <c r="A6075" t="str">
        <f t="shared" si="96"/>
        <v>107228900141060013529</v>
      </c>
      <c r="B6075" s="4">
        <v>1072289001410</v>
      </c>
      <c r="C6075" s="4">
        <v>60013529</v>
      </c>
    </row>
    <row r="6076">
      <c r="A6076" t="str">
        <f t="shared" si="96"/>
        <v>107226100190060013529</v>
      </c>
      <c r="B6076" s="4">
        <v>1072261001900</v>
      </c>
      <c r="C6076" s="4">
        <v>60013529</v>
      </c>
    </row>
    <row r="6077">
      <c r="A6077" t="str">
        <f t="shared" si="96"/>
        <v>107223500144260013529</v>
      </c>
      <c r="B6077" s="4">
        <v>1072235001442</v>
      </c>
      <c r="C6077" s="4">
        <v>60013529</v>
      </c>
    </row>
    <row r="6078">
      <c r="A6078" t="str">
        <f t="shared" si="96"/>
        <v>107226100196660013529</v>
      </c>
      <c r="B6078" s="4">
        <v>1072261001966</v>
      </c>
      <c r="C6078" s="4">
        <v>60013529</v>
      </c>
    </row>
    <row r="6079">
      <c r="A6079" t="str">
        <f t="shared" si="96"/>
        <v>107220300200260013529</v>
      </c>
      <c r="B6079" s="4">
        <v>1072203002002</v>
      </c>
      <c r="C6079" s="4">
        <v>60013529</v>
      </c>
    </row>
    <row r="6080">
      <c r="A6080" t="str">
        <f t="shared" si="96"/>
        <v>107220300203560013529</v>
      </c>
      <c r="B6080" s="4">
        <v>1072203002035</v>
      </c>
      <c r="C6080" s="4">
        <v>60013529</v>
      </c>
    </row>
    <row r="6081">
      <c r="A6081" t="str">
        <f t="shared" si="96"/>
        <v>107220800777260013529</v>
      </c>
      <c r="B6081" s="4">
        <v>1072208007772</v>
      </c>
      <c r="C6081" s="4">
        <v>60013529</v>
      </c>
    </row>
    <row r="6082">
      <c r="A6082" t="str">
        <f t="shared" ref="A6082:A6145" si="97">IF(B6082="","",CONCATENATE(B6082,C6082))</f>
        <v>107220100081660013529</v>
      </c>
      <c r="B6082" s="4">
        <v>1072201000816</v>
      </c>
      <c r="C6082" s="4">
        <v>60013529</v>
      </c>
    </row>
    <row r="6083">
      <c r="A6083" t="str">
        <f t="shared" si="97"/>
        <v>107225600085060013529</v>
      </c>
      <c r="B6083" s="4">
        <v>1072256000850</v>
      </c>
      <c r="C6083" s="4">
        <v>60013529</v>
      </c>
    </row>
    <row r="6084">
      <c r="A6084" t="str">
        <f t="shared" si="97"/>
        <v>107220800778360013529</v>
      </c>
      <c r="B6084" s="4">
        <v>1072208007783</v>
      </c>
      <c r="C6084" s="4">
        <v>60013529</v>
      </c>
    </row>
    <row r="6085">
      <c r="A6085" t="str">
        <f t="shared" si="97"/>
        <v>107226100193360013529</v>
      </c>
      <c r="B6085" s="4">
        <v>1072261001933</v>
      </c>
      <c r="C6085" s="4">
        <v>60013529</v>
      </c>
    </row>
    <row r="6086">
      <c r="A6086" t="str">
        <f t="shared" si="97"/>
        <v>107225600087160013529</v>
      </c>
      <c r="B6086" s="4">
        <v>1072256000871</v>
      </c>
      <c r="C6086" s="4">
        <v>60013529</v>
      </c>
    </row>
    <row r="6087">
      <c r="A6087" t="str">
        <f t="shared" si="97"/>
        <v>107228900143260013529</v>
      </c>
      <c r="B6087" s="4">
        <v>1072289001432</v>
      </c>
      <c r="C6087" s="4">
        <v>60013529</v>
      </c>
    </row>
    <row r="6088">
      <c r="A6088" t="str">
        <f t="shared" si="97"/>
        <v>107228900140060013529</v>
      </c>
      <c r="B6088" s="4">
        <v>1072289001400</v>
      </c>
      <c r="C6088" s="4">
        <v>60013529</v>
      </c>
    </row>
    <row r="6089">
      <c r="A6089" t="str">
        <f t="shared" si="97"/>
        <v>107220700103060013529</v>
      </c>
      <c r="B6089" s="4">
        <v>1072207001030</v>
      </c>
      <c r="C6089" s="4">
        <v>60013529</v>
      </c>
    </row>
    <row r="6090">
      <c r="A6090" t="str">
        <f t="shared" si="97"/>
        <v>107223400122360013529</v>
      </c>
      <c r="B6090" s="4">
        <v>1072234001223</v>
      </c>
      <c r="C6090" s="4">
        <v>60013529</v>
      </c>
    </row>
    <row r="6091">
      <c r="A6091" t="str">
        <f t="shared" si="97"/>
        <v>107228900144360013529</v>
      </c>
      <c r="B6091" s="4">
        <v>1072289001443</v>
      </c>
      <c r="C6091" s="4">
        <v>60013529</v>
      </c>
    </row>
    <row r="6092">
      <c r="A6092" t="str">
        <f t="shared" si="97"/>
        <v>107226100194460013529</v>
      </c>
      <c r="B6092" s="4">
        <v>1072261001944</v>
      </c>
      <c r="C6092" s="4">
        <v>60013529</v>
      </c>
    </row>
    <row r="6093">
      <c r="A6093" t="str">
        <f t="shared" si="97"/>
        <v>107228900142160013529</v>
      </c>
      <c r="B6093" s="4">
        <v>1072289001421</v>
      </c>
      <c r="C6093" s="4">
        <v>60013529</v>
      </c>
    </row>
    <row r="6094">
      <c r="A6094" t="str">
        <f t="shared" si="97"/>
        <v>1052202283605-10000000235</v>
      </c>
      <c r="B6094" s="4">
        <v>1052202283605</v>
      </c>
      <c r="C6094" s="4">
        <v>-10000000235</v>
      </c>
    </row>
    <row r="6095">
      <c r="A6095" t="str">
        <f t="shared" si="97"/>
        <v>1022202238002-10000115342</v>
      </c>
      <c r="B6095" s="4">
        <v>1022202238002</v>
      </c>
      <c r="C6095" s="4">
        <v>-10000115342</v>
      </c>
    </row>
    <row r="6096">
      <c r="A6096" t="str">
        <f t="shared" si="97"/>
        <v>1252200018476-10000000209</v>
      </c>
      <c r="B6096" s="4">
        <v>1252200018476</v>
      </c>
      <c r="C6096" s="4">
        <v>-10000000209</v>
      </c>
    </row>
    <row r="6097">
      <c r="A6097" t="str">
        <f t="shared" si="97"/>
        <v>1252200018476-10000115359</v>
      </c>
      <c r="B6097" s="4">
        <v>1252200018476</v>
      </c>
      <c r="C6097" s="4">
        <v>-10000115359</v>
      </c>
    </row>
    <row r="6098">
      <c r="A6098" t="str">
        <f t="shared" si="97"/>
        <v>1252200018476-10000000246</v>
      </c>
      <c r="B6098" s="4">
        <v>1252200018476</v>
      </c>
      <c r="C6098" s="4">
        <v>-10000000246</v>
      </c>
    </row>
    <row r="6099">
      <c r="A6099" t="str">
        <f t="shared" si="97"/>
        <v>125220001847610003773828</v>
      </c>
      <c r="B6099" s="4">
        <v>1252200018476</v>
      </c>
      <c r="C6099" s="4">
        <v>10003773828</v>
      </c>
    </row>
    <row r="6100">
      <c r="A6100" t="str">
        <f t="shared" si="97"/>
        <v>1252200018476-10000115371</v>
      </c>
      <c r="B6100" s="4">
        <v>1252200018476</v>
      </c>
      <c r="C6100" s="4">
        <v>-10000115371</v>
      </c>
    </row>
    <row r="6101">
      <c r="A6101" t="str">
        <f t="shared" si="97"/>
        <v>1252200018476-10000115365</v>
      </c>
      <c r="B6101" s="4">
        <v>1252200018476</v>
      </c>
      <c r="C6101" s="4">
        <v>-10000115365</v>
      </c>
    </row>
    <row r="6102">
      <c r="A6102" t="str">
        <f t="shared" si="97"/>
        <v>1252200018476-10000115352</v>
      </c>
      <c r="B6102" s="4">
        <v>1252200018476</v>
      </c>
      <c r="C6102" s="4">
        <v>-10000115352</v>
      </c>
    </row>
    <row r="6103">
      <c r="A6103" t="str">
        <f t="shared" si="97"/>
        <v>1252200018476-10000000208</v>
      </c>
      <c r="B6103" s="4">
        <v>1252200018476</v>
      </c>
      <c r="C6103" s="4">
        <v>-10000000208</v>
      </c>
    </row>
    <row r="6104">
      <c r="A6104" t="str">
        <f t="shared" si="97"/>
        <v>1252200018476-10000115349</v>
      </c>
      <c r="B6104" s="4">
        <v>1252200018476</v>
      </c>
      <c r="C6104" s="4">
        <v>-10000115349</v>
      </c>
    </row>
    <row r="6105">
      <c r="A6105" t="str">
        <f t="shared" si="97"/>
        <v>1252200018476-10000115331</v>
      </c>
      <c r="B6105" s="4">
        <v>1252200018476</v>
      </c>
      <c r="C6105" s="4">
        <v>-10000115331</v>
      </c>
    </row>
    <row r="6106">
      <c r="A6106" t="str">
        <f t="shared" si="97"/>
        <v>1252200018476-10000115338</v>
      </c>
      <c r="B6106" s="4">
        <v>1252200018476</v>
      </c>
      <c r="C6106" s="4">
        <v>-10000115338</v>
      </c>
    </row>
    <row r="6107">
      <c r="A6107" t="str">
        <f t="shared" si="97"/>
        <v>1252200018476-10000115360</v>
      </c>
      <c r="B6107" s="4">
        <v>1252200018476</v>
      </c>
      <c r="C6107" s="4">
        <v>-10000115360</v>
      </c>
    </row>
    <row r="6108">
      <c r="A6108" t="str">
        <f t="shared" si="97"/>
        <v>1252200018476-10000115329</v>
      </c>
      <c r="B6108" s="4">
        <v>1252200018476</v>
      </c>
      <c r="C6108" s="4">
        <v>-10000115329</v>
      </c>
    </row>
    <row r="6109">
      <c r="A6109" t="str">
        <f t="shared" si="97"/>
        <v>1252200018476-10000115326</v>
      </c>
      <c r="B6109" s="4">
        <v>1252200018476</v>
      </c>
      <c r="C6109" s="4">
        <v>-10000115326</v>
      </c>
    </row>
    <row r="6110">
      <c r="A6110" t="str">
        <f t="shared" si="97"/>
        <v>1252200018476-10000000241</v>
      </c>
      <c r="B6110" s="4">
        <v>1252200018476</v>
      </c>
      <c r="C6110" s="4">
        <v>-10000000241</v>
      </c>
    </row>
    <row r="6111">
      <c r="A6111" t="str">
        <f t="shared" si="97"/>
        <v>1252200018476-10000115345</v>
      </c>
      <c r="B6111" s="4">
        <v>1252200018476</v>
      </c>
      <c r="C6111" s="4">
        <v>-10000115345</v>
      </c>
    </row>
    <row r="6112">
      <c r="A6112" t="str">
        <f t="shared" si="97"/>
        <v>1252200018476-10000115323</v>
      </c>
      <c r="B6112" s="4">
        <v>1252200018476</v>
      </c>
      <c r="C6112" s="4">
        <v>-10000115323</v>
      </c>
    </row>
    <row r="6113">
      <c r="A6113" t="str">
        <f t="shared" si="97"/>
        <v>1252200018476-10000115361</v>
      </c>
      <c r="B6113" s="4">
        <v>1252200018476</v>
      </c>
      <c r="C6113" s="4">
        <v>-10000115361</v>
      </c>
    </row>
    <row r="6114">
      <c r="A6114" t="str">
        <f t="shared" si="97"/>
        <v>1252200018476-10000115343</v>
      </c>
      <c r="B6114" s="4">
        <v>1252200018476</v>
      </c>
      <c r="C6114" s="4">
        <v>-10000115343</v>
      </c>
    </row>
    <row r="6115">
      <c r="A6115" t="str">
        <f t="shared" si="97"/>
        <v>1252200018476-10000000215</v>
      </c>
      <c r="B6115" s="4">
        <v>1252200018476</v>
      </c>
      <c r="C6115" s="4">
        <v>-10000000215</v>
      </c>
    </row>
    <row r="6116">
      <c r="A6116" t="str">
        <f t="shared" si="97"/>
        <v>1252200018476-10000115373</v>
      </c>
      <c r="B6116" s="4">
        <v>1252200018476</v>
      </c>
      <c r="C6116" s="4">
        <v>-10000115373</v>
      </c>
    </row>
    <row r="6117">
      <c r="A6117" t="str">
        <f t="shared" si="97"/>
        <v>1252200018476-10000115354</v>
      </c>
      <c r="B6117" s="4">
        <v>1252200018476</v>
      </c>
      <c r="C6117" s="4">
        <v>-10000115354</v>
      </c>
    </row>
    <row r="6118">
      <c r="A6118" t="str">
        <f t="shared" si="97"/>
        <v>1252200018476-10000115342</v>
      </c>
      <c r="B6118" s="4">
        <v>1252200018476</v>
      </c>
      <c r="C6118" s="4">
        <v>-10000115342</v>
      </c>
    </row>
    <row r="6119">
      <c r="A6119" t="str">
        <f t="shared" si="97"/>
        <v>1252200018476-10000115367</v>
      </c>
      <c r="B6119" s="4">
        <v>1252200018476</v>
      </c>
      <c r="C6119" s="4">
        <v>-10000115367</v>
      </c>
    </row>
    <row r="6120">
      <c r="A6120" t="str">
        <f t="shared" si="97"/>
        <v>1252200018476-10000000231</v>
      </c>
      <c r="B6120" s="4">
        <v>1252200018476</v>
      </c>
      <c r="C6120" s="4">
        <v>-10000000231</v>
      </c>
    </row>
    <row r="6121">
      <c r="A6121" t="str">
        <f t="shared" si="97"/>
        <v>1252200018476-10000115324</v>
      </c>
      <c r="B6121" s="4">
        <v>1252200018476</v>
      </c>
      <c r="C6121" s="4">
        <v>-10000115324</v>
      </c>
    </row>
    <row r="6122">
      <c r="A6122" t="str">
        <f t="shared" si="97"/>
        <v>1252200018476-10000115356</v>
      </c>
      <c r="B6122" s="4">
        <v>1252200018476</v>
      </c>
      <c r="C6122" s="4">
        <v>-10000115356</v>
      </c>
    </row>
    <row r="6123">
      <c r="A6123" t="str">
        <f t="shared" si="97"/>
        <v>1252200018476-10000000235</v>
      </c>
      <c r="B6123" s="4">
        <v>1252200018476</v>
      </c>
      <c r="C6123" s="4">
        <v>-10000000235</v>
      </c>
    </row>
    <row r="6124">
      <c r="A6124" t="str">
        <f t="shared" si="97"/>
        <v>1252200018476-10000115366</v>
      </c>
      <c r="B6124" s="4">
        <v>1252200018476</v>
      </c>
      <c r="C6124" s="4">
        <v>-10000115366</v>
      </c>
    </row>
    <row r="6125">
      <c r="A6125" t="str">
        <f t="shared" si="97"/>
        <v>1252200018476-10000115341</v>
      </c>
      <c r="B6125" s="4">
        <v>1252200018476</v>
      </c>
      <c r="C6125" s="4">
        <v>-10000115341</v>
      </c>
    </row>
    <row r="6126">
      <c r="A6126" t="str">
        <f t="shared" si="97"/>
        <v>1252200018476-10000115339</v>
      </c>
      <c r="B6126" s="4">
        <v>1252200018476</v>
      </c>
      <c r="C6126" s="4">
        <v>-10000115339</v>
      </c>
    </row>
    <row r="6127">
      <c r="A6127" t="str">
        <f t="shared" si="97"/>
        <v>1252200018476-10000115347</v>
      </c>
      <c r="B6127" s="4">
        <v>1252200018476</v>
      </c>
      <c r="C6127" s="4">
        <v>-10000115347</v>
      </c>
    </row>
    <row r="6128">
      <c r="A6128" t="str">
        <f t="shared" si="97"/>
        <v>1252200018476-10000000214</v>
      </c>
      <c r="B6128" s="4">
        <v>1252200018476</v>
      </c>
      <c r="C6128" s="4">
        <v>-10000000214</v>
      </c>
    </row>
    <row r="6129">
      <c r="A6129" t="str">
        <f t="shared" si="97"/>
        <v>1252200018476-10000000265</v>
      </c>
      <c r="B6129" s="4">
        <v>1252200018476</v>
      </c>
      <c r="C6129" s="4">
        <v>-10000000265</v>
      </c>
    </row>
    <row r="6130">
      <c r="A6130" t="str">
        <f t="shared" si="97"/>
        <v>1252200018476-10000000248</v>
      </c>
      <c r="B6130" s="4">
        <v>1252200018476</v>
      </c>
      <c r="C6130" s="4">
        <v>-10000000248</v>
      </c>
    </row>
    <row r="6131">
      <c r="A6131" t="str">
        <f t="shared" si="97"/>
        <v>1252200018476-10000000182</v>
      </c>
      <c r="B6131" s="4">
        <v>1252200018476</v>
      </c>
      <c r="C6131" s="4">
        <v>-10000000182</v>
      </c>
    </row>
    <row r="6132">
      <c r="A6132" t="str">
        <f t="shared" si="97"/>
        <v>1252200018476-10000000256</v>
      </c>
      <c r="B6132" s="4">
        <v>1252200018476</v>
      </c>
      <c r="C6132" s="4">
        <v>-10000000256</v>
      </c>
    </row>
    <row r="6133">
      <c r="A6133" t="str">
        <f t="shared" si="97"/>
        <v>1252200018476-10000000452</v>
      </c>
      <c r="B6133" s="4">
        <v>1252200018476</v>
      </c>
      <c r="C6133" s="4">
        <v>-10000000452</v>
      </c>
    </row>
    <row r="6134">
      <c r="A6134" t="str">
        <f t="shared" si="97"/>
        <v>1252200018476-10003773828</v>
      </c>
      <c r="B6134" s="4">
        <v>1252200018476</v>
      </c>
      <c r="C6134" s="4">
        <v>-10003773828</v>
      </c>
    </row>
    <row r="6135">
      <c r="A6135" t="str">
        <f t="shared" si="97"/>
        <v>1252200018476-60029382</v>
      </c>
      <c r="B6135" s="4">
        <v>1252200018476</v>
      </c>
      <c r="C6135" s="4">
        <v>-60029382</v>
      </c>
    </row>
    <row r="6136">
      <c r="A6136" t="str">
        <f t="shared" si="97"/>
        <v>125220001847660026808</v>
      </c>
      <c r="B6136" s="4">
        <v>1252200018476</v>
      </c>
      <c r="C6136" s="4">
        <v>60026808</v>
      </c>
    </row>
    <row r="6137">
      <c r="A6137" t="str">
        <f t="shared" si="97"/>
        <v>125220001847660027026</v>
      </c>
      <c r="B6137" s="4">
        <v>1252200018476</v>
      </c>
      <c r="C6137" s="4">
        <v>60027026</v>
      </c>
    </row>
    <row r="6138">
      <c r="A6138" t="str">
        <f t="shared" si="97"/>
        <v>1252200018476-10000115325</v>
      </c>
      <c r="B6138" s="4">
        <v>1252200018476</v>
      </c>
      <c r="C6138" s="4">
        <v>-10000115325</v>
      </c>
    </row>
    <row r="6139">
      <c r="A6139" t="str">
        <f t="shared" si="97"/>
        <v>1252200018476625462</v>
      </c>
      <c r="B6139" s="4">
        <v>1252200018476</v>
      </c>
      <c r="C6139" s="4">
        <v>625462</v>
      </c>
    </row>
    <row r="6140">
      <c r="A6140" t="str">
        <f t="shared" si="97"/>
        <v>1022201128905-60029382</v>
      </c>
      <c r="B6140" s="4">
        <v>1022201128905</v>
      </c>
      <c r="C6140" s="4">
        <v>-60029382</v>
      </c>
    </row>
    <row r="6141">
      <c r="A6141" t="str">
        <f t="shared" si="97"/>
        <v>1252200018487-10000115323</v>
      </c>
      <c r="B6141" s="4">
        <v>1252200018487</v>
      </c>
      <c r="C6141" s="4">
        <v>-10000115323</v>
      </c>
    </row>
    <row r="6142">
      <c r="A6142" t="str">
        <f t="shared" si="97"/>
        <v>1252200018487-10000000231</v>
      </c>
      <c r="B6142" s="4">
        <v>1252200018487</v>
      </c>
      <c r="C6142" s="4">
        <v>-10000000231</v>
      </c>
    </row>
    <row r="6143">
      <c r="A6143" t="str">
        <f t="shared" si="97"/>
        <v>1252200018487-10000115339</v>
      </c>
      <c r="B6143" s="4">
        <v>1252200018487</v>
      </c>
      <c r="C6143" s="4">
        <v>-10000115339</v>
      </c>
    </row>
    <row r="6144">
      <c r="A6144" t="str">
        <f t="shared" si="97"/>
        <v>1252200018487-10000115341</v>
      </c>
      <c r="B6144" s="4">
        <v>1252200018487</v>
      </c>
      <c r="C6144" s="4">
        <v>-10000115341</v>
      </c>
    </row>
    <row r="6145">
      <c r="A6145" t="str">
        <f t="shared" si="97"/>
        <v>1252200018487-10000000209</v>
      </c>
      <c r="B6145" s="4">
        <v>1252200018487</v>
      </c>
      <c r="C6145" s="4">
        <v>-10000000209</v>
      </c>
    </row>
    <row r="6146">
      <c r="A6146" t="str">
        <f t="shared" ref="A6146:A6209" si="98">IF(B6146="","",CONCATENATE(B6146,C6146))</f>
        <v>1252200018487-10000000246</v>
      </c>
      <c r="B6146" s="4">
        <v>1252200018487</v>
      </c>
      <c r="C6146" s="4">
        <v>-10000000246</v>
      </c>
    </row>
    <row r="6147">
      <c r="A6147" t="str">
        <f t="shared" si="98"/>
        <v>1252200018487-10000000208</v>
      </c>
      <c r="B6147" s="4">
        <v>1252200018487</v>
      </c>
      <c r="C6147" s="4">
        <v>-10000000208</v>
      </c>
    </row>
    <row r="6148">
      <c r="A6148" t="str">
        <f t="shared" si="98"/>
        <v>1252200018487-10000115342</v>
      </c>
      <c r="B6148" s="4">
        <v>1252200018487</v>
      </c>
      <c r="C6148" s="4">
        <v>-10000115342</v>
      </c>
    </row>
    <row r="6149">
      <c r="A6149" t="str">
        <f t="shared" si="98"/>
        <v>1252200018487-10000115352</v>
      </c>
      <c r="B6149" s="4">
        <v>1252200018487</v>
      </c>
      <c r="C6149" s="4">
        <v>-10000115352</v>
      </c>
    </row>
    <row r="6150">
      <c r="A6150" t="str">
        <f t="shared" si="98"/>
        <v>1252200018487-10000115361</v>
      </c>
      <c r="B6150" s="4">
        <v>1252200018487</v>
      </c>
      <c r="C6150" s="4">
        <v>-10000115361</v>
      </c>
    </row>
    <row r="6151">
      <c r="A6151" t="str">
        <f t="shared" si="98"/>
        <v>1252200018487-10000115365</v>
      </c>
      <c r="B6151" s="4">
        <v>1252200018487</v>
      </c>
      <c r="C6151" s="4">
        <v>-10000115365</v>
      </c>
    </row>
    <row r="6152">
      <c r="A6152" t="str">
        <f t="shared" si="98"/>
        <v>1252200018487-10000115354</v>
      </c>
      <c r="B6152" s="4">
        <v>1252200018487</v>
      </c>
      <c r="C6152" s="4">
        <v>-10000115354</v>
      </c>
    </row>
    <row r="6153">
      <c r="A6153" t="str">
        <f t="shared" si="98"/>
        <v>1252200018487-10000115367</v>
      </c>
      <c r="B6153" s="4">
        <v>1252200018487</v>
      </c>
      <c r="C6153" s="4">
        <v>-10000115367</v>
      </c>
    </row>
    <row r="6154">
      <c r="A6154" t="str">
        <f t="shared" si="98"/>
        <v>1252200018487-10000115324</v>
      </c>
      <c r="B6154" s="4">
        <v>1252200018487</v>
      </c>
      <c r="C6154" s="4">
        <v>-10000115324</v>
      </c>
    </row>
    <row r="6155">
      <c r="A6155" t="str">
        <f t="shared" si="98"/>
        <v>1252200018487-10000000235</v>
      </c>
      <c r="B6155" s="4">
        <v>1252200018487</v>
      </c>
      <c r="C6155" s="4">
        <v>-10000000235</v>
      </c>
    </row>
    <row r="6156">
      <c r="A6156" t="str">
        <f t="shared" si="98"/>
        <v>1252200018487-10000115366</v>
      </c>
      <c r="B6156" s="4">
        <v>1252200018487</v>
      </c>
      <c r="C6156" s="4">
        <v>-10000115366</v>
      </c>
    </row>
    <row r="6157">
      <c r="A6157" t="str">
        <f t="shared" si="98"/>
        <v>1252200018487-10000115349</v>
      </c>
      <c r="B6157" s="4">
        <v>1252200018487</v>
      </c>
      <c r="C6157" s="4">
        <v>-10000115349</v>
      </c>
    </row>
    <row r="6158">
      <c r="A6158" t="str">
        <f t="shared" si="98"/>
        <v>1252200018487-10000115345</v>
      </c>
      <c r="B6158" s="4">
        <v>1252200018487</v>
      </c>
      <c r="C6158" s="4">
        <v>-10000115345</v>
      </c>
    </row>
    <row r="6159">
      <c r="A6159" t="str">
        <f t="shared" si="98"/>
        <v>1252200018487-10000115331</v>
      </c>
      <c r="B6159" s="4">
        <v>1252200018487</v>
      </c>
      <c r="C6159" s="4">
        <v>-10000115331</v>
      </c>
    </row>
    <row r="6160">
      <c r="A6160" t="str">
        <f t="shared" si="98"/>
        <v>1252200018487-10000000214</v>
      </c>
      <c r="B6160" s="4">
        <v>1252200018487</v>
      </c>
      <c r="C6160" s="4">
        <v>-10000000214</v>
      </c>
    </row>
    <row r="6161">
      <c r="A6161" t="str">
        <f t="shared" si="98"/>
        <v>1252200018487-10000000248</v>
      </c>
      <c r="B6161" s="4">
        <v>1252200018487</v>
      </c>
      <c r="C6161" s="4">
        <v>-10000000248</v>
      </c>
    </row>
    <row r="6162">
      <c r="A6162" t="str">
        <f t="shared" si="98"/>
        <v>1252200018487-10000000182</v>
      </c>
      <c r="B6162" s="4">
        <v>1252200018487</v>
      </c>
      <c r="C6162" s="4">
        <v>-10000000182</v>
      </c>
    </row>
    <row r="6163">
      <c r="A6163" t="str">
        <f t="shared" si="98"/>
        <v>1252200018487-10000000265</v>
      </c>
      <c r="B6163" s="4">
        <v>1252200018487</v>
      </c>
      <c r="C6163" s="4">
        <v>-10000000265</v>
      </c>
    </row>
    <row r="6164">
      <c r="A6164" t="str">
        <f t="shared" si="98"/>
        <v>1252200018487-10000000256</v>
      </c>
      <c r="B6164" s="4">
        <v>1252200018487</v>
      </c>
      <c r="C6164" s="4">
        <v>-10000000256</v>
      </c>
    </row>
    <row r="6165">
      <c r="A6165" t="str">
        <f t="shared" si="98"/>
        <v>1252200018487-10000000452</v>
      </c>
      <c r="B6165" s="4">
        <v>1252200018487</v>
      </c>
      <c r="C6165" s="4">
        <v>-10000000452</v>
      </c>
    </row>
    <row r="6166">
      <c r="A6166" t="str">
        <f t="shared" si="98"/>
        <v>1252200018487-10000115347</v>
      </c>
      <c r="B6166" s="4">
        <v>1252200018487</v>
      </c>
      <c r="C6166" s="4">
        <v>-10000115347</v>
      </c>
    </row>
    <row r="6167">
      <c r="A6167" t="str">
        <f t="shared" si="98"/>
        <v>1252200018487-10000115325</v>
      </c>
      <c r="B6167" s="4">
        <v>1252200018487</v>
      </c>
      <c r="C6167" s="4">
        <v>-10000115325</v>
      </c>
    </row>
    <row r="6168">
      <c r="A6168" t="str">
        <f t="shared" si="98"/>
        <v>1252200018487-10000000215</v>
      </c>
      <c r="B6168" s="4">
        <v>1252200018487</v>
      </c>
      <c r="C6168" s="4">
        <v>-10000000215</v>
      </c>
    </row>
    <row r="6169">
      <c r="A6169" t="str">
        <f t="shared" si="98"/>
        <v>1252200018487-10000115343</v>
      </c>
      <c r="B6169" s="4">
        <v>1252200018487</v>
      </c>
      <c r="C6169" s="4">
        <v>-10000115343</v>
      </c>
    </row>
    <row r="6170">
      <c r="A6170" t="str">
        <f t="shared" si="98"/>
        <v>1252200018487-10000115326</v>
      </c>
      <c r="B6170" s="4">
        <v>1252200018487</v>
      </c>
      <c r="C6170" s="4">
        <v>-10000115326</v>
      </c>
    </row>
    <row r="6171">
      <c r="A6171" t="str">
        <f t="shared" si="98"/>
        <v>1252200018487-10000115356</v>
      </c>
      <c r="B6171" s="4">
        <v>1252200018487</v>
      </c>
      <c r="C6171" s="4">
        <v>-10000115356</v>
      </c>
    </row>
    <row r="6172">
      <c r="A6172" t="str">
        <f t="shared" si="98"/>
        <v>125220001848710003773828</v>
      </c>
      <c r="B6172" s="4">
        <v>1252200018487</v>
      </c>
      <c r="C6172" s="4">
        <v>10003773828</v>
      </c>
    </row>
    <row r="6173">
      <c r="A6173" t="str">
        <f t="shared" si="98"/>
        <v>1252200018487-10000115360</v>
      </c>
      <c r="B6173" s="4">
        <v>1252200018487</v>
      </c>
      <c r="C6173" s="4">
        <v>-10000115360</v>
      </c>
    </row>
    <row r="6174">
      <c r="A6174" t="str">
        <f t="shared" si="98"/>
        <v>1252200018487-10000115371</v>
      </c>
      <c r="B6174" s="4">
        <v>1252200018487</v>
      </c>
      <c r="C6174" s="4">
        <v>-10000115371</v>
      </c>
    </row>
    <row r="6175">
      <c r="A6175" t="str">
        <f t="shared" si="98"/>
        <v>125220001848760026808</v>
      </c>
      <c r="B6175" s="4">
        <v>1252200018487</v>
      </c>
      <c r="C6175" s="4">
        <v>60026808</v>
      </c>
    </row>
    <row r="6176">
      <c r="A6176" t="str">
        <f t="shared" si="98"/>
        <v>125220001848760027026</v>
      </c>
      <c r="B6176" s="4">
        <v>1252200018487</v>
      </c>
      <c r="C6176" s="4">
        <v>60027026</v>
      </c>
    </row>
    <row r="6177">
      <c r="A6177" t="str">
        <f t="shared" si="98"/>
        <v>1252200018487625462</v>
      </c>
      <c r="B6177" s="4">
        <v>1252200018487</v>
      </c>
      <c r="C6177" s="4">
        <v>625462</v>
      </c>
    </row>
    <row r="6178">
      <c r="A6178" t="str">
        <f t="shared" si="98"/>
        <v>1252200018443-10000115352</v>
      </c>
      <c r="B6178" s="4">
        <v>1252200018443</v>
      </c>
      <c r="C6178" s="4">
        <v>-10000115352</v>
      </c>
    </row>
    <row r="6179">
      <c r="A6179" t="str">
        <f t="shared" si="98"/>
        <v>1252200018443-10000115342</v>
      </c>
      <c r="B6179" s="4">
        <v>1252200018443</v>
      </c>
      <c r="C6179" s="4">
        <v>-10000115342</v>
      </c>
    </row>
    <row r="6180">
      <c r="A6180" t="str">
        <f t="shared" si="98"/>
        <v>1252200018443-10000115324</v>
      </c>
      <c r="B6180" s="4">
        <v>1252200018443</v>
      </c>
      <c r="C6180" s="4">
        <v>-10000115324</v>
      </c>
    </row>
    <row r="6181">
      <c r="A6181" t="str">
        <f t="shared" si="98"/>
        <v>1252200018443-10000000209</v>
      </c>
      <c r="B6181" s="4">
        <v>1252200018443</v>
      </c>
      <c r="C6181" s="4">
        <v>-10000000209</v>
      </c>
    </row>
    <row r="6182">
      <c r="A6182" t="str">
        <f t="shared" si="98"/>
        <v>1252200018443-10000115326</v>
      </c>
      <c r="B6182" s="4">
        <v>1252200018443</v>
      </c>
      <c r="C6182" s="4">
        <v>-10000115326</v>
      </c>
    </row>
    <row r="6183">
      <c r="A6183" t="str">
        <f t="shared" si="98"/>
        <v>1252200018443-10000115345</v>
      </c>
      <c r="B6183" s="4">
        <v>1252200018443</v>
      </c>
      <c r="C6183" s="4">
        <v>-10000115345</v>
      </c>
    </row>
    <row r="6184">
      <c r="A6184" t="str">
        <f t="shared" si="98"/>
        <v>1252200018443-10000000235</v>
      </c>
      <c r="B6184" s="4">
        <v>1252200018443</v>
      </c>
      <c r="C6184" s="4">
        <v>-10000000235</v>
      </c>
    </row>
    <row r="6185">
      <c r="A6185" t="str">
        <f t="shared" si="98"/>
        <v>1252200018443-10000000246</v>
      </c>
      <c r="B6185" s="4">
        <v>1252200018443</v>
      </c>
      <c r="C6185" s="4">
        <v>-10000000246</v>
      </c>
    </row>
    <row r="6186">
      <c r="A6186" t="str">
        <f t="shared" si="98"/>
        <v>1252200018443-10000115331</v>
      </c>
      <c r="B6186" s="4">
        <v>1252200018443</v>
      </c>
      <c r="C6186" s="4">
        <v>-10000115331</v>
      </c>
    </row>
    <row r="6187">
      <c r="A6187" t="str">
        <f t="shared" si="98"/>
        <v>1252200018443-10000000452</v>
      </c>
      <c r="B6187" s="4">
        <v>1252200018443</v>
      </c>
      <c r="C6187" s="4">
        <v>-10000000452</v>
      </c>
    </row>
    <row r="6188">
      <c r="A6188" t="str">
        <f t="shared" si="98"/>
        <v>1252200018443-10000115360</v>
      </c>
      <c r="B6188" s="4">
        <v>1252200018443</v>
      </c>
      <c r="C6188" s="4">
        <v>-10000115360</v>
      </c>
    </row>
    <row r="6189">
      <c r="A6189" t="str">
        <f t="shared" si="98"/>
        <v>1252200018443-10000115356</v>
      </c>
      <c r="B6189" s="4">
        <v>1252200018443</v>
      </c>
      <c r="C6189" s="4">
        <v>-10000115356</v>
      </c>
    </row>
    <row r="6190">
      <c r="A6190" t="str">
        <f t="shared" si="98"/>
        <v>1252200018443-10000115338</v>
      </c>
      <c r="B6190" s="7">
        <v>1252200018443</v>
      </c>
      <c r="C6190" s="4">
        <v>-10000115338</v>
      </c>
    </row>
    <row r="6191">
      <c r="A6191" t="str">
        <f t="shared" si="98"/>
        <v>1252200018443-10000115339</v>
      </c>
      <c r="B6191" s="4">
        <v>1252200018443</v>
      </c>
      <c r="C6191" s="4">
        <v>-10000115339</v>
      </c>
    </row>
    <row r="6192">
      <c r="A6192" t="str">
        <f t="shared" si="98"/>
        <v>1252200018443-10000000214</v>
      </c>
      <c r="B6192" s="4">
        <v>1252200018443</v>
      </c>
      <c r="C6192" s="4">
        <v>-10000000214</v>
      </c>
    </row>
    <row r="6193">
      <c r="A6193" t="str">
        <f t="shared" si="98"/>
        <v>1252200018443-10000000231</v>
      </c>
      <c r="B6193" s="4">
        <v>1252200018443</v>
      </c>
      <c r="C6193" s="4">
        <v>-10000000231</v>
      </c>
    </row>
    <row r="6194">
      <c r="A6194" t="str">
        <f t="shared" si="98"/>
        <v>1252200018443-10000115347</v>
      </c>
      <c r="B6194" s="4">
        <v>1252200018443</v>
      </c>
      <c r="C6194" s="4">
        <v>-10000115347</v>
      </c>
    </row>
    <row r="6195">
      <c r="A6195" t="str">
        <f t="shared" si="98"/>
        <v>1252200018443-10000115323</v>
      </c>
      <c r="B6195" s="4">
        <v>1252200018443</v>
      </c>
      <c r="C6195" s="4">
        <v>-10000115323</v>
      </c>
    </row>
    <row r="6196">
      <c r="A6196" t="str">
        <f t="shared" si="98"/>
        <v>1252200018443-10000115349</v>
      </c>
      <c r="B6196" s="4">
        <v>1252200018443</v>
      </c>
      <c r="C6196" s="4">
        <v>-10000115349</v>
      </c>
    </row>
    <row r="6197">
      <c r="A6197" t="str">
        <f t="shared" si="98"/>
        <v>1252200018443-10000115325</v>
      </c>
      <c r="B6197" s="4">
        <v>1252200018443</v>
      </c>
      <c r="C6197" s="4">
        <v>-10000115325</v>
      </c>
    </row>
    <row r="6198">
      <c r="A6198" t="str">
        <f t="shared" si="98"/>
        <v>1252200018443-10000115329</v>
      </c>
      <c r="B6198" s="4">
        <v>1252200018443</v>
      </c>
      <c r="C6198" s="4">
        <v>-10000115329</v>
      </c>
    </row>
    <row r="6199">
      <c r="A6199" t="str">
        <f t="shared" si="98"/>
        <v>1252200018443-10000115371</v>
      </c>
      <c r="B6199" s="4">
        <v>1252200018443</v>
      </c>
      <c r="C6199" s="4">
        <v>-10000115371</v>
      </c>
    </row>
    <row r="6200">
      <c r="A6200" t="str">
        <f t="shared" si="98"/>
        <v>125220001844310003773828</v>
      </c>
      <c r="B6200" s="4">
        <v>1252200018443</v>
      </c>
      <c r="C6200" s="4">
        <v>10003773828</v>
      </c>
    </row>
    <row r="6201">
      <c r="A6201" t="str">
        <f t="shared" si="98"/>
        <v>1252200018443-10000115367</v>
      </c>
      <c r="B6201" s="4">
        <v>1252200018443</v>
      </c>
      <c r="C6201" s="4">
        <v>-10000115367</v>
      </c>
    </row>
    <row r="6202">
      <c r="A6202" t="str">
        <f t="shared" si="98"/>
        <v>1252200018443-10000115365</v>
      </c>
      <c r="B6202" s="4">
        <v>1252200018443</v>
      </c>
      <c r="C6202" s="4">
        <v>-10000115365</v>
      </c>
    </row>
    <row r="6203">
      <c r="A6203" t="str">
        <f t="shared" si="98"/>
        <v>1252200018443-10000115359</v>
      </c>
      <c r="B6203" s="4">
        <v>1252200018443</v>
      </c>
      <c r="C6203" s="4">
        <v>-10000115359</v>
      </c>
    </row>
    <row r="6204">
      <c r="A6204" t="str">
        <f t="shared" si="98"/>
        <v>1252200018443-10000115354</v>
      </c>
      <c r="B6204" s="4">
        <v>1252200018443</v>
      </c>
      <c r="C6204" s="4">
        <v>-10000115354</v>
      </c>
    </row>
    <row r="6205">
      <c r="A6205" t="str">
        <f t="shared" si="98"/>
        <v>1252200018443-10000000265</v>
      </c>
      <c r="B6205" s="4">
        <v>1252200018443</v>
      </c>
      <c r="C6205" s="4">
        <v>-10000000265</v>
      </c>
    </row>
    <row r="6206">
      <c r="A6206" t="str">
        <f t="shared" si="98"/>
        <v>1252200018443-10000000248</v>
      </c>
      <c r="B6206" s="4">
        <v>1252200018443</v>
      </c>
      <c r="C6206" s="4">
        <v>-10000000248</v>
      </c>
    </row>
    <row r="6207">
      <c r="A6207" t="str">
        <f t="shared" si="98"/>
        <v>1252200018443-10000115361</v>
      </c>
      <c r="B6207" s="4">
        <v>1252200018443</v>
      </c>
      <c r="C6207" s="4">
        <v>-10000115361</v>
      </c>
    </row>
    <row r="6208">
      <c r="A6208" t="str">
        <f t="shared" si="98"/>
        <v>1252200018443-10000115341</v>
      </c>
      <c r="B6208" s="4">
        <v>1252200018443</v>
      </c>
      <c r="C6208" s="4">
        <v>-10000115341</v>
      </c>
    </row>
    <row r="6209">
      <c r="A6209" t="str">
        <f t="shared" si="98"/>
        <v>1252200018443-10000000182</v>
      </c>
      <c r="B6209" s="4">
        <v>1252200018443</v>
      </c>
      <c r="C6209" s="4">
        <v>-10000000182</v>
      </c>
    </row>
    <row r="6210">
      <c r="A6210" t="str">
        <f t="shared" ref="A6210:A6273" si="99">IF(B6210="","",CONCATENATE(B6210,C6210))</f>
        <v>1252200018443-10000000215</v>
      </c>
      <c r="B6210" s="4">
        <v>1252200018443</v>
      </c>
      <c r="C6210" s="4">
        <v>-10000000215</v>
      </c>
    </row>
    <row r="6211">
      <c r="A6211" t="str">
        <f t="shared" si="99"/>
        <v>1252200018443-10000115366</v>
      </c>
      <c r="B6211" s="4">
        <v>1252200018443</v>
      </c>
      <c r="C6211" s="4">
        <v>-10000115366</v>
      </c>
    </row>
    <row r="6212">
      <c r="A6212" t="str">
        <f t="shared" si="99"/>
        <v>1252200018443-10000000208</v>
      </c>
      <c r="B6212" s="4">
        <v>1252200018443</v>
      </c>
      <c r="C6212" s="4">
        <v>-10000000208</v>
      </c>
    </row>
    <row r="6213">
      <c r="A6213" t="str">
        <f t="shared" si="99"/>
        <v>1252200018443-10000000256</v>
      </c>
      <c r="B6213" s="4">
        <v>1252200018443</v>
      </c>
      <c r="C6213" s="4">
        <v>-10000000256</v>
      </c>
    </row>
    <row r="6214">
      <c r="A6214" t="str">
        <f t="shared" si="99"/>
        <v>1252200018443-10003773828</v>
      </c>
      <c r="B6214" s="4">
        <v>1252200018443</v>
      </c>
      <c r="C6214" s="4">
        <v>-10003773828</v>
      </c>
    </row>
    <row r="6215">
      <c r="A6215" t="str">
        <f t="shared" si="99"/>
        <v>125220001844360026808</v>
      </c>
      <c r="B6215" s="4">
        <v>1252200018443</v>
      </c>
      <c r="C6215" s="4">
        <v>60026808</v>
      </c>
    </row>
    <row r="6216">
      <c r="A6216" t="str">
        <f t="shared" si="99"/>
        <v>125220001844360027026</v>
      </c>
      <c r="B6216" s="4">
        <v>1252200018443</v>
      </c>
      <c r="C6216" s="4">
        <v>60027026</v>
      </c>
    </row>
    <row r="6217">
      <c r="A6217" t="str">
        <f t="shared" si="99"/>
        <v>1252200018443-10000115373</v>
      </c>
      <c r="B6217" s="4">
        <v>1252200018443</v>
      </c>
      <c r="C6217" s="4">
        <v>-10000115373</v>
      </c>
    </row>
    <row r="6218">
      <c r="A6218" t="str">
        <f t="shared" si="99"/>
        <v>1252200018454-10000115373</v>
      </c>
      <c r="B6218" s="4">
        <v>1252200018454</v>
      </c>
      <c r="C6218" s="4">
        <v>-10000115373</v>
      </c>
    </row>
    <row r="6219">
      <c r="A6219" t="str">
        <f t="shared" si="99"/>
        <v>1252200018454-10000115359</v>
      </c>
      <c r="B6219" s="4">
        <v>1252200018454</v>
      </c>
      <c r="C6219" s="4">
        <v>-10000115359</v>
      </c>
    </row>
    <row r="6220">
      <c r="A6220" t="str">
        <f t="shared" si="99"/>
        <v>1252200018454-10000000241</v>
      </c>
      <c r="B6220" s="4">
        <v>1252200018454</v>
      </c>
      <c r="C6220" s="4">
        <v>-10000000241</v>
      </c>
    </row>
    <row r="6221">
      <c r="A6221" t="str">
        <f t="shared" si="99"/>
        <v>1252200018454-10000115371</v>
      </c>
      <c r="B6221" s="4">
        <v>1252200018454</v>
      </c>
      <c r="C6221" s="4">
        <v>-10000115371</v>
      </c>
    </row>
    <row r="6222">
      <c r="A6222" t="str">
        <f t="shared" si="99"/>
        <v>1252200018454-10000115354</v>
      </c>
      <c r="B6222" s="4">
        <v>1252200018454</v>
      </c>
      <c r="C6222" s="4">
        <v>-10000115354</v>
      </c>
    </row>
    <row r="6223">
      <c r="A6223" t="str">
        <f t="shared" si="99"/>
        <v>1252200018454-10000115329</v>
      </c>
      <c r="B6223" s="4">
        <v>1252200018454</v>
      </c>
      <c r="C6223" s="4">
        <v>-10000115329</v>
      </c>
    </row>
    <row r="6224">
      <c r="A6224" t="str">
        <f t="shared" si="99"/>
        <v>1252200018454-10000115352</v>
      </c>
      <c r="B6224" s="4">
        <v>1252200018454</v>
      </c>
      <c r="C6224" s="4">
        <v>-10000115352</v>
      </c>
    </row>
    <row r="6225">
      <c r="A6225" t="str">
        <f t="shared" si="99"/>
        <v>1252200018454-10000115326</v>
      </c>
      <c r="B6225" s="4">
        <v>1252200018454</v>
      </c>
      <c r="C6225" s="4">
        <v>-10000115326</v>
      </c>
    </row>
    <row r="6226">
      <c r="A6226" t="str">
        <f t="shared" si="99"/>
        <v>1252200018454-10000115366</v>
      </c>
      <c r="B6226" s="4">
        <v>1252200018454</v>
      </c>
      <c r="C6226" s="4">
        <v>-10000115366</v>
      </c>
    </row>
    <row r="6227">
      <c r="A6227" t="str">
        <f t="shared" si="99"/>
        <v>1252200018454-10000115341</v>
      </c>
      <c r="B6227" s="4">
        <v>1252200018454</v>
      </c>
      <c r="C6227" s="4">
        <v>-10000115341</v>
      </c>
    </row>
    <row r="6228">
      <c r="A6228" t="str">
        <f t="shared" si="99"/>
        <v>1252200018454-10000115361</v>
      </c>
      <c r="B6228" s="4">
        <v>1252200018454</v>
      </c>
      <c r="C6228" s="4">
        <v>-10000115361</v>
      </c>
    </row>
    <row r="6229">
      <c r="A6229" t="str">
        <f t="shared" si="99"/>
        <v>1252200018454-10000000231</v>
      </c>
      <c r="B6229" s="4">
        <v>1252200018454</v>
      </c>
      <c r="C6229" s="4">
        <v>-10000000231</v>
      </c>
    </row>
    <row r="6230">
      <c r="A6230" t="str">
        <f t="shared" si="99"/>
        <v>1252200018454-10000115325</v>
      </c>
      <c r="B6230" s="4">
        <v>1252200018454</v>
      </c>
      <c r="C6230" s="4">
        <v>-10000115325</v>
      </c>
    </row>
    <row r="6231">
      <c r="A6231" t="str">
        <f t="shared" si="99"/>
        <v>1252200018454-10000115339</v>
      </c>
      <c r="B6231" s="4">
        <v>1252200018454</v>
      </c>
      <c r="C6231" s="4">
        <v>-10000115339</v>
      </c>
    </row>
    <row r="6232">
      <c r="A6232" t="str">
        <f t="shared" si="99"/>
        <v>125220001845410003773828</v>
      </c>
      <c r="B6232" s="4">
        <v>1252200018454</v>
      </c>
      <c r="C6232" s="4">
        <v>10003773828</v>
      </c>
    </row>
    <row r="6233">
      <c r="A6233" t="str">
        <f t="shared" si="99"/>
        <v>1252200018454-10000115323</v>
      </c>
      <c r="B6233" s="4">
        <v>1252200018454</v>
      </c>
      <c r="C6233" s="4">
        <v>-10000115323</v>
      </c>
    </row>
    <row r="6234">
      <c r="A6234" t="str">
        <f t="shared" si="99"/>
        <v>1252200018454-10000000214</v>
      </c>
      <c r="B6234" s="4">
        <v>1252200018454</v>
      </c>
      <c r="C6234" s="4">
        <v>-10000000214</v>
      </c>
    </row>
    <row r="6235">
      <c r="A6235" t="str">
        <f t="shared" si="99"/>
        <v>1252200018454-10000115338</v>
      </c>
      <c r="B6235" s="4">
        <v>1252200018454</v>
      </c>
      <c r="C6235" s="4">
        <v>-10000115338</v>
      </c>
    </row>
    <row r="6236">
      <c r="A6236" t="str">
        <f t="shared" si="99"/>
        <v>1252200018454-10000115349</v>
      </c>
      <c r="B6236" s="4">
        <v>1252200018454</v>
      </c>
      <c r="C6236" s="4">
        <v>-10000115349</v>
      </c>
    </row>
    <row r="6237">
      <c r="A6237" t="str">
        <f t="shared" si="99"/>
        <v>1252200018454-10000115367</v>
      </c>
      <c r="B6237" s="4">
        <v>1252200018454</v>
      </c>
      <c r="C6237" s="4">
        <v>-10000115367</v>
      </c>
    </row>
    <row r="6238">
      <c r="A6238" t="str">
        <f t="shared" si="99"/>
        <v>1252200018454-10000115345</v>
      </c>
      <c r="B6238" s="4">
        <v>1252200018454</v>
      </c>
      <c r="C6238" s="4">
        <v>-10000115345</v>
      </c>
    </row>
    <row r="6239">
      <c r="A6239" t="str">
        <f t="shared" si="99"/>
        <v>1252200018454-10000115342</v>
      </c>
      <c r="B6239" s="4">
        <v>1252200018454</v>
      </c>
      <c r="C6239" s="4">
        <v>-10000115342</v>
      </c>
    </row>
    <row r="6240">
      <c r="A6240" t="str">
        <f t="shared" si="99"/>
        <v>1252200018454-10000115331</v>
      </c>
      <c r="B6240" s="4">
        <v>1252200018454</v>
      </c>
      <c r="C6240" s="4">
        <v>-10000115331</v>
      </c>
    </row>
    <row r="6241">
      <c r="A6241" t="str">
        <f t="shared" si="99"/>
        <v>1252200018454-10000000235</v>
      </c>
      <c r="B6241" s="4">
        <v>1252200018454</v>
      </c>
      <c r="C6241" s="4">
        <v>-10000000235</v>
      </c>
    </row>
    <row r="6242">
      <c r="A6242" t="str">
        <f t="shared" si="99"/>
        <v>1252200018454-10000115356</v>
      </c>
      <c r="B6242" s="4">
        <v>1252200018454</v>
      </c>
      <c r="C6242" s="4">
        <v>-10000115356</v>
      </c>
    </row>
    <row r="6243">
      <c r="A6243" t="str">
        <f t="shared" si="99"/>
        <v>1252200018454-10000115360</v>
      </c>
      <c r="B6243" s="4">
        <v>1252200018454</v>
      </c>
      <c r="C6243" s="4">
        <v>-10000115360</v>
      </c>
    </row>
    <row r="6244">
      <c r="A6244" t="str">
        <f t="shared" si="99"/>
        <v>1252200018454-10000115365</v>
      </c>
      <c r="B6244" s="4">
        <v>1252200018454</v>
      </c>
      <c r="C6244" s="4">
        <v>-10000115365</v>
      </c>
    </row>
    <row r="6245">
      <c r="A6245" t="str">
        <f t="shared" si="99"/>
        <v>1252200018454-10000115347</v>
      </c>
      <c r="B6245" s="4">
        <v>1252200018454</v>
      </c>
      <c r="C6245" s="4">
        <v>-10000115347</v>
      </c>
    </row>
    <row r="6246">
      <c r="A6246" t="str">
        <f t="shared" si="99"/>
        <v>1252200018454-10000115324</v>
      </c>
      <c r="B6246" s="4">
        <v>1252200018454</v>
      </c>
      <c r="C6246" s="4">
        <v>-10000115324</v>
      </c>
    </row>
    <row r="6247">
      <c r="A6247" t="str">
        <f t="shared" si="99"/>
        <v>1252200018454-10000000265</v>
      </c>
      <c r="B6247" s="4">
        <v>1252200018454</v>
      </c>
      <c r="C6247" s="4">
        <v>-10000000265</v>
      </c>
    </row>
    <row r="6248">
      <c r="A6248" t="str">
        <f t="shared" si="99"/>
        <v>1252200018454-10000000248</v>
      </c>
      <c r="B6248" s="4">
        <v>1252200018454</v>
      </c>
      <c r="C6248" s="4">
        <v>-10000000248</v>
      </c>
    </row>
    <row r="6249">
      <c r="A6249" t="str">
        <f t="shared" si="99"/>
        <v>1252200018454-10000000256</v>
      </c>
      <c r="B6249" s="4">
        <v>1252200018454</v>
      </c>
      <c r="C6249" s="4">
        <v>-10000000256</v>
      </c>
    </row>
    <row r="6250">
      <c r="A6250" t="str">
        <f t="shared" si="99"/>
        <v>1252200018454-10000000182</v>
      </c>
      <c r="B6250" s="4">
        <v>1252200018454</v>
      </c>
      <c r="C6250" s="4">
        <v>-10000000182</v>
      </c>
    </row>
    <row r="6251">
      <c r="A6251" t="str">
        <f t="shared" si="99"/>
        <v>1252200018454-10000000452</v>
      </c>
      <c r="B6251" s="4">
        <v>1252200018454</v>
      </c>
      <c r="C6251" s="4">
        <v>-10000000452</v>
      </c>
    </row>
    <row r="6252">
      <c r="A6252" t="str">
        <f t="shared" si="99"/>
        <v>1252200018454-10000000208</v>
      </c>
      <c r="B6252" s="4">
        <v>1252200018454</v>
      </c>
      <c r="C6252" s="4">
        <v>-10000000208</v>
      </c>
    </row>
    <row r="6253">
      <c r="A6253" t="str">
        <f t="shared" si="99"/>
        <v>1252200018454-10003773828</v>
      </c>
      <c r="B6253" s="4">
        <v>1252200018454</v>
      </c>
      <c r="C6253" s="4">
        <v>-10003773828</v>
      </c>
    </row>
    <row r="6254">
      <c r="A6254" t="str">
        <f t="shared" si="99"/>
        <v>125220001845460026808</v>
      </c>
      <c r="B6254" s="4">
        <v>1252200018454</v>
      </c>
      <c r="C6254" s="4">
        <v>60026808</v>
      </c>
    </row>
    <row r="6255">
      <c r="A6255" t="str">
        <f t="shared" si="99"/>
        <v>1252200018454-10000000246</v>
      </c>
      <c r="B6255" s="4">
        <v>1252200018454</v>
      </c>
      <c r="C6255" s="4">
        <v>-10000000246</v>
      </c>
    </row>
    <row r="6256">
      <c r="A6256" t="str">
        <f t="shared" si="99"/>
        <v>1252200018454625462</v>
      </c>
      <c r="B6256" s="4">
        <v>1252200018454</v>
      </c>
      <c r="C6256" s="4">
        <v>625462</v>
      </c>
    </row>
    <row r="6257">
      <c r="A6257" t="str">
        <f t="shared" si="99"/>
        <v>1252200018421-10000115354</v>
      </c>
      <c r="B6257" s="4">
        <v>1252200018421</v>
      </c>
      <c r="C6257" s="4">
        <v>-10000115354</v>
      </c>
    </row>
    <row r="6258">
      <c r="A6258" t="str">
        <f t="shared" si="99"/>
        <v>1252200018421-10000115371</v>
      </c>
      <c r="B6258" s="4">
        <v>1252200018421</v>
      </c>
      <c r="C6258" s="4">
        <v>-10000115371</v>
      </c>
    </row>
    <row r="6259">
      <c r="A6259" t="str">
        <f t="shared" si="99"/>
        <v>1252200018421-10000000231</v>
      </c>
      <c r="B6259" s="4">
        <v>1252200018421</v>
      </c>
      <c r="C6259" s="4">
        <v>-10000000231</v>
      </c>
    </row>
    <row r="6260">
      <c r="A6260" t="str">
        <f t="shared" si="99"/>
        <v>1252200018421-10000115347</v>
      </c>
      <c r="B6260" s="4">
        <v>1252200018421</v>
      </c>
      <c r="C6260" s="4">
        <v>-10000115347</v>
      </c>
    </row>
    <row r="6261">
      <c r="A6261" t="str">
        <f t="shared" si="99"/>
        <v>1252200018421-10000115366</v>
      </c>
      <c r="B6261" s="4">
        <v>1252200018421</v>
      </c>
      <c r="C6261" s="4">
        <v>-10000115366</v>
      </c>
    </row>
    <row r="6262">
      <c r="A6262" t="str">
        <f t="shared" si="99"/>
        <v>1252200018421-10000115326</v>
      </c>
      <c r="B6262" s="4">
        <v>1252200018421</v>
      </c>
      <c r="C6262" s="4">
        <v>-10000115326</v>
      </c>
    </row>
    <row r="6263">
      <c r="A6263" t="str">
        <f t="shared" si="99"/>
        <v>1252200018421-10000115325</v>
      </c>
      <c r="B6263" s="4">
        <v>1252200018421</v>
      </c>
      <c r="C6263" s="4">
        <v>-10000115325</v>
      </c>
    </row>
    <row r="6264">
      <c r="A6264" t="str">
        <f t="shared" si="99"/>
        <v>1252200018421-10000000235</v>
      </c>
      <c r="B6264" s="4">
        <v>1252200018421</v>
      </c>
      <c r="C6264" s="4">
        <v>-10000000235</v>
      </c>
    </row>
    <row r="6265">
      <c r="A6265" t="str">
        <f t="shared" si="99"/>
        <v>1252200018421-10000000214</v>
      </c>
      <c r="B6265" s="4">
        <v>1252200018421</v>
      </c>
      <c r="C6265" s="4">
        <v>-10000000214</v>
      </c>
    </row>
    <row r="6266">
      <c r="A6266" t="str">
        <f t="shared" si="99"/>
        <v>1252200018421-10000115324</v>
      </c>
      <c r="B6266" s="4">
        <v>1252200018421</v>
      </c>
      <c r="C6266" s="4">
        <v>-10000115324</v>
      </c>
    </row>
    <row r="6267">
      <c r="A6267" t="str">
        <f t="shared" si="99"/>
        <v>1252200018421-10000115331</v>
      </c>
      <c r="B6267" s="4">
        <v>1252200018421</v>
      </c>
      <c r="C6267" s="4">
        <v>-10000115331</v>
      </c>
    </row>
    <row r="6268">
      <c r="A6268" t="str">
        <f t="shared" si="99"/>
        <v>1252200018421-10000115360</v>
      </c>
      <c r="B6268" s="4">
        <v>1252200018421</v>
      </c>
      <c r="C6268" s="4">
        <v>-10000115360</v>
      </c>
    </row>
    <row r="6269">
      <c r="A6269" t="str">
        <f t="shared" si="99"/>
        <v>1252200018421-10000115365</v>
      </c>
      <c r="B6269" s="4">
        <v>1252200018421</v>
      </c>
      <c r="C6269" s="4">
        <v>-10000115365</v>
      </c>
    </row>
    <row r="6270">
      <c r="A6270" t="str">
        <f t="shared" si="99"/>
        <v>1252200018421-10000115361</v>
      </c>
      <c r="B6270" s="4">
        <v>1252200018421</v>
      </c>
      <c r="C6270" s="4">
        <v>-10000115361</v>
      </c>
    </row>
    <row r="6271">
      <c r="A6271" t="str">
        <f t="shared" si="99"/>
        <v>1252200018421-10000115329</v>
      </c>
      <c r="B6271" s="4">
        <v>1252200018421</v>
      </c>
      <c r="C6271" s="4">
        <v>-10000115329</v>
      </c>
    </row>
    <row r="6272">
      <c r="A6272" t="str">
        <f t="shared" si="99"/>
        <v>1252200018421-10000115349</v>
      </c>
      <c r="B6272" s="4">
        <v>1252200018421</v>
      </c>
      <c r="C6272" s="4">
        <v>-10000115349</v>
      </c>
    </row>
    <row r="6273">
      <c r="A6273" t="str">
        <f t="shared" si="99"/>
        <v>1252200018421-10000115345</v>
      </c>
      <c r="B6273" s="4">
        <v>1252200018421</v>
      </c>
      <c r="C6273" s="4">
        <v>-10000115345</v>
      </c>
    </row>
    <row r="6274">
      <c r="A6274" t="str">
        <f t="shared" ref="A6274:A6337" si="100">IF(B6274="","",CONCATENATE(B6274,C6274))</f>
        <v>1252200018421-10000115359</v>
      </c>
      <c r="B6274" s="4">
        <v>1252200018421</v>
      </c>
      <c r="C6274" s="4">
        <v>-10000115359</v>
      </c>
    </row>
    <row r="6275">
      <c r="A6275" t="str">
        <f t="shared" si="100"/>
        <v>1252200018421-10000115373</v>
      </c>
      <c r="B6275" s="4">
        <v>1252200018421</v>
      </c>
      <c r="C6275" s="4">
        <v>-10000115373</v>
      </c>
    </row>
    <row r="6276">
      <c r="A6276" t="str">
        <f t="shared" si="100"/>
        <v>1252200018421-10000115367</v>
      </c>
      <c r="B6276" s="4">
        <v>1252200018421</v>
      </c>
      <c r="C6276" s="4">
        <v>-10000115367</v>
      </c>
    </row>
    <row r="6277">
      <c r="A6277" t="str">
        <f t="shared" si="100"/>
        <v>1252200018421-10000000246</v>
      </c>
      <c r="B6277" s="4">
        <v>1252200018421</v>
      </c>
      <c r="C6277" s="4">
        <v>-10000000246</v>
      </c>
    </row>
    <row r="6278">
      <c r="A6278" t="str">
        <f t="shared" si="100"/>
        <v>1252200018421-10000115352</v>
      </c>
      <c r="B6278" s="4">
        <v>1252200018421</v>
      </c>
      <c r="C6278" s="4">
        <v>-10000115352</v>
      </c>
    </row>
    <row r="6279">
      <c r="A6279" t="str">
        <f t="shared" si="100"/>
        <v>1252200018421-10000115339</v>
      </c>
      <c r="B6279" s="4">
        <v>1252200018421</v>
      </c>
      <c r="C6279" s="4">
        <v>-10000115339</v>
      </c>
    </row>
    <row r="6280">
      <c r="A6280" t="str">
        <f t="shared" si="100"/>
        <v>1252200018421-10000115323</v>
      </c>
      <c r="B6280" s="4">
        <v>1252200018421</v>
      </c>
      <c r="C6280" s="4">
        <v>-10000115323</v>
      </c>
    </row>
    <row r="6281">
      <c r="A6281" t="str">
        <f t="shared" si="100"/>
        <v>1252200018421-10000115342</v>
      </c>
      <c r="B6281" s="4">
        <v>1252200018421</v>
      </c>
      <c r="C6281" s="4">
        <v>-10000115342</v>
      </c>
    </row>
    <row r="6282">
      <c r="A6282" t="str">
        <f t="shared" si="100"/>
        <v>1252200018421-10000115341</v>
      </c>
      <c r="B6282" s="4">
        <v>1252200018421</v>
      </c>
      <c r="C6282" s="4">
        <v>-10000115341</v>
      </c>
    </row>
    <row r="6283">
      <c r="A6283" t="str">
        <f t="shared" si="100"/>
        <v>125220001842110003773828</v>
      </c>
      <c r="B6283" s="4">
        <v>1252200018421</v>
      </c>
      <c r="C6283" s="4">
        <v>10003773828</v>
      </c>
    </row>
    <row r="6284">
      <c r="A6284" t="str">
        <f t="shared" si="100"/>
        <v>1252200018421-10000115338</v>
      </c>
      <c r="B6284" s="4">
        <v>1252200018421</v>
      </c>
      <c r="C6284" s="4">
        <v>-10000115338</v>
      </c>
    </row>
    <row r="6285">
      <c r="A6285" t="str">
        <f t="shared" si="100"/>
        <v>1252200018421-10000115356</v>
      </c>
      <c r="B6285" s="4">
        <v>1252200018421</v>
      </c>
      <c r="C6285" s="4">
        <v>-10000115356</v>
      </c>
    </row>
    <row r="6286">
      <c r="A6286" t="str">
        <f t="shared" si="100"/>
        <v>1252200018421-10000000182</v>
      </c>
      <c r="B6286" s="4">
        <v>1252200018421</v>
      </c>
      <c r="C6286" s="4">
        <v>-10000000182</v>
      </c>
    </row>
    <row r="6287">
      <c r="A6287" t="str">
        <f t="shared" si="100"/>
        <v>1252200018421-10000000248</v>
      </c>
      <c r="B6287" s="4">
        <v>1252200018421</v>
      </c>
      <c r="C6287" s="4">
        <v>-10000000248</v>
      </c>
    </row>
    <row r="6288">
      <c r="A6288" t="str">
        <f t="shared" si="100"/>
        <v>1252200018421-10000000265</v>
      </c>
      <c r="B6288" s="4">
        <v>1252200018421</v>
      </c>
      <c r="C6288" s="4">
        <v>-10000000265</v>
      </c>
    </row>
    <row r="6289">
      <c r="A6289" t="str">
        <f t="shared" si="100"/>
        <v>1252200018421-10000000256</v>
      </c>
      <c r="B6289" s="4">
        <v>1252200018421</v>
      </c>
      <c r="C6289" s="4">
        <v>-10000000256</v>
      </c>
    </row>
    <row r="6290">
      <c r="A6290" t="str">
        <f t="shared" si="100"/>
        <v>1252200018421-10000000452</v>
      </c>
      <c r="B6290" s="4">
        <v>1252200018421</v>
      </c>
      <c r="C6290" s="4">
        <v>-10000000452</v>
      </c>
    </row>
    <row r="6291">
      <c r="A6291" t="str">
        <f t="shared" si="100"/>
        <v>1252200018421-10003773828</v>
      </c>
      <c r="B6291" s="4">
        <v>1252200018421</v>
      </c>
      <c r="C6291" s="4">
        <v>-10003773828</v>
      </c>
    </row>
    <row r="6292">
      <c r="A6292" t="str">
        <f t="shared" si="100"/>
        <v>1252200018421-60029382</v>
      </c>
      <c r="B6292" s="4">
        <v>1252200018421</v>
      </c>
      <c r="C6292" s="4">
        <v>-60029382</v>
      </c>
    </row>
    <row r="6293">
      <c r="A6293" t="str">
        <f t="shared" si="100"/>
        <v>125220001842160026808</v>
      </c>
      <c r="B6293" s="4">
        <v>1252200018421</v>
      </c>
      <c r="C6293" s="4">
        <v>60026808</v>
      </c>
    </row>
    <row r="6294">
      <c r="A6294" t="str">
        <f t="shared" si="100"/>
        <v>1252200018421625462</v>
      </c>
      <c r="B6294" s="4">
        <v>1252200018421</v>
      </c>
      <c r="C6294" s="4">
        <v>625462</v>
      </c>
    </row>
    <row r="6295">
      <c r="A6295" t="str">
        <f t="shared" si="100"/>
        <v>1252200018465-10000115361</v>
      </c>
      <c r="B6295" s="4">
        <v>1252200018465</v>
      </c>
      <c r="C6295" s="4">
        <v>-10000115361</v>
      </c>
    </row>
    <row r="6296">
      <c r="A6296" t="str">
        <f t="shared" si="100"/>
        <v>1252200018465-10000115365</v>
      </c>
      <c r="B6296" s="4">
        <v>1252200018465</v>
      </c>
      <c r="C6296" s="4">
        <v>-10000115365</v>
      </c>
    </row>
    <row r="6297">
      <c r="A6297" t="str">
        <f t="shared" si="100"/>
        <v>1252200018465-10000115325</v>
      </c>
      <c r="B6297" s="4">
        <v>1252200018465</v>
      </c>
      <c r="C6297" s="4">
        <v>-10000115325</v>
      </c>
    </row>
    <row r="6298">
      <c r="A6298" t="str">
        <f t="shared" si="100"/>
        <v>1252200018465-10000000246</v>
      </c>
      <c r="B6298" s="4">
        <v>1252200018465</v>
      </c>
      <c r="C6298" s="4">
        <v>-10000000246</v>
      </c>
    </row>
    <row r="6299">
      <c r="A6299" t="str">
        <f t="shared" si="100"/>
        <v>1252200018465-10000000235</v>
      </c>
      <c r="B6299" s="4">
        <v>1252200018465</v>
      </c>
      <c r="C6299" s="4">
        <v>-10000000235</v>
      </c>
    </row>
    <row r="6300">
      <c r="A6300" t="str">
        <f t="shared" si="100"/>
        <v>1252200018465-10000000241</v>
      </c>
      <c r="B6300" s="4">
        <v>1252200018465</v>
      </c>
      <c r="C6300" s="4">
        <v>-10000000241</v>
      </c>
    </row>
    <row r="6301">
      <c r="A6301" t="str">
        <f t="shared" si="100"/>
        <v>1252200018465-10000115331</v>
      </c>
      <c r="B6301" s="4">
        <v>1252200018465</v>
      </c>
      <c r="C6301" s="4">
        <v>-10000115331</v>
      </c>
    </row>
    <row r="6302">
      <c r="A6302" t="str">
        <f t="shared" si="100"/>
        <v>1252200018465-10000115342</v>
      </c>
      <c r="B6302" s="4">
        <v>1252200018465</v>
      </c>
      <c r="C6302" s="4">
        <v>-10000115342</v>
      </c>
    </row>
    <row r="6303">
      <c r="A6303" t="str">
        <f t="shared" si="100"/>
        <v>1252200018465-10000115366</v>
      </c>
      <c r="B6303" s="4">
        <v>1252200018465</v>
      </c>
      <c r="C6303" s="4">
        <v>-10000115366</v>
      </c>
    </row>
    <row r="6304">
      <c r="A6304" t="str">
        <f t="shared" si="100"/>
        <v>1252200018465-10000115356</v>
      </c>
      <c r="B6304" s="4">
        <v>1252200018465</v>
      </c>
      <c r="C6304" s="4">
        <v>-10000115356</v>
      </c>
    </row>
    <row r="6305">
      <c r="A6305" t="str">
        <f t="shared" si="100"/>
        <v>125220001846510003773828</v>
      </c>
      <c r="B6305" s="4">
        <v>1252200018465</v>
      </c>
      <c r="C6305" s="4">
        <v>10003773828</v>
      </c>
    </row>
    <row r="6306">
      <c r="A6306" t="str">
        <f t="shared" si="100"/>
        <v>1252200018465-10000115341</v>
      </c>
      <c r="B6306" s="4">
        <v>1252200018465</v>
      </c>
      <c r="C6306" s="4">
        <v>-10000115341</v>
      </c>
    </row>
    <row r="6307">
      <c r="A6307" t="str">
        <f t="shared" si="100"/>
        <v>1252200018465-10000115324</v>
      </c>
      <c r="B6307" s="4">
        <v>1252200018465</v>
      </c>
      <c r="C6307" s="4">
        <v>-10000115324</v>
      </c>
    </row>
    <row r="6308">
      <c r="A6308" t="str">
        <f t="shared" si="100"/>
        <v>1252200018465-10000115371</v>
      </c>
      <c r="B6308" s="4">
        <v>1252200018465</v>
      </c>
      <c r="C6308" s="4">
        <v>-10000115371</v>
      </c>
    </row>
    <row r="6309">
      <c r="A6309" t="str">
        <f t="shared" si="100"/>
        <v>1252200018465-10000115329</v>
      </c>
      <c r="B6309" s="4">
        <v>1252200018465</v>
      </c>
      <c r="C6309" s="4">
        <v>-10000115329</v>
      </c>
    </row>
    <row r="6310">
      <c r="A6310" t="str">
        <f t="shared" si="100"/>
        <v>1252200018465-10000115367</v>
      </c>
      <c r="B6310" s="4">
        <v>1252200018465</v>
      </c>
      <c r="C6310" s="4">
        <v>-10000115367</v>
      </c>
    </row>
    <row r="6311">
      <c r="A6311" t="str">
        <f t="shared" si="100"/>
        <v>1252200018465-10000115339</v>
      </c>
      <c r="B6311" s="4">
        <v>1252200018465</v>
      </c>
      <c r="C6311" s="4">
        <v>-10000115339</v>
      </c>
    </row>
    <row r="6312">
      <c r="A6312" t="str">
        <f t="shared" si="100"/>
        <v>1252200018465-10000115349</v>
      </c>
      <c r="B6312" s="4">
        <v>1252200018465</v>
      </c>
      <c r="C6312" s="4">
        <v>-10000115349</v>
      </c>
    </row>
    <row r="6313">
      <c r="A6313" t="str">
        <f t="shared" si="100"/>
        <v>1252200018465-10000115338</v>
      </c>
      <c r="B6313" s="4">
        <v>1252200018465</v>
      </c>
      <c r="C6313" s="4">
        <v>-10000115338</v>
      </c>
    </row>
    <row r="6314">
      <c r="A6314" t="str">
        <f t="shared" si="100"/>
        <v>1252200018465-10000000231</v>
      </c>
      <c r="B6314" s="4">
        <v>1252200018465</v>
      </c>
      <c r="C6314" s="4">
        <v>-10000000231</v>
      </c>
    </row>
    <row r="6315">
      <c r="A6315" t="str">
        <f t="shared" si="100"/>
        <v>1252200018465-10000115360</v>
      </c>
      <c r="B6315" s="4">
        <v>1252200018465</v>
      </c>
      <c r="C6315" s="4">
        <v>-10000115360</v>
      </c>
    </row>
    <row r="6316">
      <c r="A6316" t="str">
        <f t="shared" si="100"/>
        <v>1252200018465-10000115347</v>
      </c>
      <c r="B6316" s="4">
        <v>1252200018465</v>
      </c>
      <c r="C6316" s="4">
        <v>-10000115347</v>
      </c>
    </row>
    <row r="6317">
      <c r="A6317" t="str">
        <f t="shared" si="100"/>
        <v>1252200018465-10000115359</v>
      </c>
      <c r="B6317" s="4">
        <v>1252200018465</v>
      </c>
      <c r="C6317" s="4">
        <v>-10000115359</v>
      </c>
    </row>
    <row r="6318">
      <c r="A6318" t="str">
        <f t="shared" si="100"/>
        <v>1252200018465-10000000214</v>
      </c>
      <c r="B6318" s="4">
        <v>1252200018465</v>
      </c>
      <c r="C6318" s="4">
        <v>-10000000214</v>
      </c>
    </row>
    <row r="6319">
      <c r="A6319" t="str">
        <f t="shared" si="100"/>
        <v>1252200018465-10000115326</v>
      </c>
      <c r="B6319" s="4">
        <v>1252200018465</v>
      </c>
      <c r="C6319" s="4">
        <v>-10000115326</v>
      </c>
    </row>
    <row r="6320">
      <c r="A6320" t="str">
        <f t="shared" si="100"/>
        <v>1252200018465-10000115323</v>
      </c>
      <c r="B6320" s="4">
        <v>1252200018465</v>
      </c>
      <c r="C6320" s="4">
        <v>-10000115323</v>
      </c>
    </row>
    <row r="6321">
      <c r="A6321" t="str">
        <f t="shared" si="100"/>
        <v>1252200018465-10000115345</v>
      </c>
      <c r="B6321" s="4">
        <v>1252200018465</v>
      </c>
      <c r="C6321" s="4">
        <v>-10000115345</v>
      </c>
    </row>
    <row r="6322">
      <c r="A6322" t="str">
        <f t="shared" si="100"/>
        <v>1252200018465-10000115352</v>
      </c>
      <c r="B6322" s="4">
        <v>1252200018465</v>
      </c>
      <c r="C6322" s="4">
        <v>-10000115352</v>
      </c>
    </row>
    <row r="6323">
      <c r="A6323" t="str">
        <f t="shared" si="100"/>
        <v>1252200018465-10000115373</v>
      </c>
      <c r="B6323" s="4">
        <v>1252200018465</v>
      </c>
      <c r="C6323" s="4">
        <v>-10000115373</v>
      </c>
    </row>
    <row r="6324">
      <c r="A6324" t="str">
        <f t="shared" si="100"/>
        <v>1252200018465-10000115354</v>
      </c>
      <c r="B6324" s="4">
        <v>1252200018465</v>
      </c>
      <c r="C6324" s="4">
        <v>-10000115354</v>
      </c>
    </row>
    <row r="6325">
      <c r="A6325" t="str">
        <f t="shared" si="100"/>
        <v>1252200018465-10000000208</v>
      </c>
      <c r="B6325" s="4">
        <v>1252200018465</v>
      </c>
      <c r="C6325" s="4">
        <v>-10000000208</v>
      </c>
    </row>
    <row r="6326">
      <c r="A6326" t="str">
        <f t="shared" si="100"/>
        <v>1252200018465-10000000256</v>
      </c>
      <c r="B6326" s="4">
        <v>1252200018465</v>
      </c>
      <c r="C6326" s="4">
        <v>-10000000256</v>
      </c>
    </row>
    <row r="6327">
      <c r="A6327" t="str">
        <f t="shared" si="100"/>
        <v>1252200018465-10000000248</v>
      </c>
      <c r="B6327" s="4">
        <v>1252200018465</v>
      </c>
      <c r="C6327" s="4">
        <v>-10000000248</v>
      </c>
    </row>
    <row r="6328">
      <c r="A6328" t="str">
        <f t="shared" si="100"/>
        <v>1252200018465-10000000182</v>
      </c>
      <c r="B6328" s="4">
        <v>1252200018465</v>
      </c>
      <c r="C6328" s="4">
        <v>-10000000182</v>
      </c>
    </row>
    <row r="6329">
      <c r="A6329" t="str">
        <f t="shared" si="100"/>
        <v>1252200018465-10000000265</v>
      </c>
      <c r="B6329" s="4">
        <v>1252200018465</v>
      </c>
      <c r="C6329" s="4">
        <v>-10000000265</v>
      </c>
    </row>
    <row r="6330">
      <c r="A6330" t="str">
        <f t="shared" si="100"/>
        <v>1252200018465-10000000452</v>
      </c>
      <c r="B6330" s="4">
        <v>1252200018465</v>
      </c>
      <c r="C6330" s="4">
        <v>-10000000452</v>
      </c>
    </row>
    <row r="6331">
      <c r="A6331" t="str">
        <f t="shared" si="100"/>
        <v>1252200018465-10000000209</v>
      </c>
      <c r="B6331" s="4">
        <v>1252200018465</v>
      </c>
      <c r="C6331" s="4">
        <v>-10000000209</v>
      </c>
    </row>
    <row r="6332">
      <c r="A6332" t="str">
        <f t="shared" si="100"/>
        <v>1252200018465-10000000215</v>
      </c>
      <c r="B6332" s="4">
        <v>1252200018465</v>
      </c>
      <c r="C6332" s="4">
        <v>-10000000215</v>
      </c>
    </row>
    <row r="6333">
      <c r="A6333" t="str">
        <f t="shared" si="100"/>
        <v>1252200018465-10003773828</v>
      </c>
      <c r="B6333" s="4">
        <v>1252200018465</v>
      </c>
      <c r="C6333" s="4">
        <v>-10003773828</v>
      </c>
    </row>
    <row r="6334">
      <c r="A6334" t="str">
        <f t="shared" si="100"/>
        <v>1252200018465-60029382</v>
      </c>
      <c r="B6334" s="4">
        <v>1252200018465</v>
      </c>
      <c r="C6334" s="4">
        <v>-60029382</v>
      </c>
    </row>
    <row r="6335">
      <c r="A6335" t="str">
        <f t="shared" si="100"/>
        <v>125220001846560026808</v>
      </c>
      <c r="B6335" s="4">
        <v>1252200018465</v>
      </c>
      <c r="C6335" s="4">
        <v>60026808</v>
      </c>
    </row>
    <row r="6336">
      <c r="A6336" t="str">
        <f t="shared" si="100"/>
        <v>125220001846560027026</v>
      </c>
      <c r="B6336" s="4">
        <v>1252200018465</v>
      </c>
      <c r="C6336" s="4">
        <v>60027026</v>
      </c>
    </row>
    <row r="6337">
      <c r="A6337" t="str">
        <f t="shared" si="100"/>
        <v>1252200018465625462</v>
      </c>
      <c r="B6337" s="4">
        <v>1252200018465</v>
      </c>
      <c r="C6337" s="4">
        <v>625462</v>
      </c>
    </row>
    <row r="6338">
      <c r="A6338" t="str">
        <f t="shared" ref="A6338:A6401" si="101">IF(B6338="","",CONCATENATE(B6338,C6338))</f>
        <v>1252200018498-10000115339</v>
      </c>
      <c r="B6338" s="4">
        <v>1252200018498</v>
      </c>
      <c r="C6338" s="4">
        <v>-10000115339</v>
      </c>
    </row>
    <row r="6339">
      <c r="A6339" t="str">
        <f t="shared" si="101"/>
        <v>1252200018498-10000115373</v>
      </c>
      <c r="B6339" s="4">
        <v>1252200018498</v>
      </c>
      <c r="C6339" s="4">
        <v>-10000115373</v>
      </c>
    </row>
    <row r="6340">
      <c r="A6340" t="str">
        <f t="shared" si="101"/>
        <v>1252200018498-10000115349</v>
      </c>
      <c r="B6340" s="4">
        <v>1252200018498</v>
      </c>
      <c r="C6340" s="4">
        <v>-10000115349</v>
      </c>
    </row>
    <row r="6341">
      <c r="A6341" t="str">
        <f t="shared" si="101"/>
        <v>1252200018498-10000000231</v>
      </c>
      <c r="B6341" s="4">
        <v>1252200018498</v>
      </c>
      <c r="C6341" s="4">
        <v>-10000000231</v>
      </c>
    </row>
    <row r="6342">
      <c r="A6342" t="str">
        <f t="shared" si="101"/>
        <v>1252200018498-10000115329</v>
      </c>
      <c r="B6342" s="4">
        <v>1252200018498</v>
      </c>
      <c r="C6342" s="4">
        <v>-10000115329</v>
      </c>
    </row>
    <row r="6343">
      <c r="A6343" t="str">
        <f t="shared" si="101"/>
        <v>1252200018498-10000000214</v>
      </c>
      <c r="B6343" s="4">
        <v>1252200018498</v>
      </c>
      <c r="C6343" s="4">
        <v>-10000000214</v>
      </c>
    </row>
    <row r="6344">
      <c r="A6344" t="str">
        <f t="shared" si="101"/>
        <v>1252200018498-10000000208</v>
      </c>
      <c r="B6344" s="4">
        <v>1252200018498</v>
      </c>
      <c r="C6344" s="4">
        <v>-10000000208</v>
      </c>
    </row>
    <row r="6345">
      <c r="A6345" t="str">
        <f t="shared" si="101"/>
        <v>1252200018498-10000115367</v>
      </c>
      <c r="B6345" s="4">
        <v>1252200018498</v>
      </c>
      <c r="C6345" s="4">
        <v>-10000115367</v>
      </c>
    </row>
    <row r="6346">
      <c r="A6346" t="str">
        <f t="shared" si="101"/>
        <v>1252200018498-10000000246</v>
      </c>
      <c r="B6346" s="4">
        <v>1252200018498</v>
      </c>
      <c r="C6346" s="4">
        <v>-10000000246</v>
      </c>
    </row>
    <row r="6347">
      <c r="A6347" t="str">
        <f t="shared" si="101"/>
        <v>1252200018498-10000115324</v>
      </c>
      <c r="B6347" s="4">
        <v>1252200018498</v>
      </c>
      <c r="C6347" s="4">
        <v>-10000115324</v>
      </c>
    </row>
    <row r="6348">
      <c r="A6348" t="str">
        <f t="shared" si="101"/>
        <v>1252200018498-10000115323</v>
      </c>
      <c r="B6348" s="4">
        <v>1252200018498</v>
      </c>
      <c r="C6348" s="4">
        <v>-10000115323</v>
      </c>
    </row>
    <row r="6349">
      <c r="A6349" t="str">
        <f t="shared" si="101"/>
        <v>1252200018498-10000115345</v>
      </c>
      <c r="B6349" s="4">
        <v>1252200018498</v>
      </c>
      <c r="C6349" s="4">
        <v>-10000115345</v>
      </c>
    </row>
    <row r="6350">
      <c r="A6350" t="str">
        <f t="shared" si="101"/>
        <v>1252200018498-10000115325</v>
      </c>
      <c r="B6350" s="4">
        <v>1252200018498</v>
      </c>
      <c r="C6350" s="4">
        <v>-10000115325</v>
      </c>
    </row>
    <row r="6351">
      <c r="A6351" t="str">
        <f t="shared" si="101"/>
        <v>1252200018498-10000115365</v>
      </c>
      <c r="B6351" s="4">
        <v>1252200018498</v>
      </c>
      <c r="C6351" s="4">
        <v>-10000115365</v>
      </c>
    </row>
    <row r="6352">
      <c r="A6352" t="str">
        <f t="shared" si="101"/>
        <v>1252200018498-10000115338</v>
      </c>
      <c r="B6352" s="4">
        <v>1252200018498</v>
      </c>
      <c r="C6352" s="4">
        <v>-10000115338</v>
      </c>
    </row>
    <row r="6353">
      <c r="A6353" t="str">
        <f t="shared" si="101"/>
        <v>1252200018498-10000115341</v>
      </c>
      <c r="B6353" s="4">
        <v>1252200018498</v>
      </c>
      <c r="C6353" s="4">
        <v>-10000115341</v>
      </c>
    </row>
    <row r="6354">
      <c r="A6354" t="str">
        <f t="shared" si="101"/>
        <v>1252200018498-10000115354</v>
      </c>
      <c r="B6354" s="4">
        <v>1252200018498</v>
      </c>
      <c r="C6354" s="4">
        <v>-10000115354</v>
      </c>
    </row>
    <row r="6355">
      <c r="A6355" t="str">
        <f t="shared" si="101"/>
        <v>1252200018498-10000115331</v>
      </c>
      <c r="B6355" s="4">
        <v>1252200018498</v>
      </c>
      <c r="C6355" s="4">
        <v>-10000115331</v>
      </c>
    </row>
    <row r="6356">
      <c r="A6356" t="str">
        <f t="shared" si="101"/>
        <v>1252200018498-10000115361</v>
      </c>
      <c r="B6356" s="4">
        <v>1252200018498</v>
      </c>
      <c r="C6356" s="4">
        <v>-10000115361</v>
      </c>
    </row>
    <row r="6357">
      <c r="A6357" t="str">
        <f t="shared" si="101"/>
        <v>1252200018498-10000115326</v>
      </c>
      <c r="B6357" s="4">
        <v>1252200018498</v>
      </c>
      <c r="C6357" s="4">
        <v>-10000115326</v>
      </c>
    </row>
    <row r="6358">
      <c r="A6358" t="str">
        <f t="shared" si="101"/>
        <v>125220001849810003773828</v>
      </c>
      <c r="B6358" s="4">
        <v>1252200018498</v>
      </c>
      <c r="C6358" s="4">
        <v>10003773828</v>
      </c>
    </row>
    <row r="6359">
      <c r="A6359" t="str">
        <f t="shared" si="101"/>
        <v>1252200018498-10000000265</v>
      </c>
      <c r="B6359" s="4">
        <v>1252200018498</v>
      </c>
      <c r="C6359" s="4">
        <v>-10000000265</v>
      </c>
    </row>
    <row r="6360">
      <c r="A6360" t="str">
        <f t="shared" si="101"/>
        <v>1252200018498-10000000182</v>
      </c>
      <c r="B6360" s="4">
        <v>1252200018498</v>
      </c>
      <c r="C6360" s="4">
        <v>-10000000182</v>
      </c>
    </row>
    <row r="6361">
      <c r="A6361" t="str">
        <f t="shared" si="101"/>
        <v>1252200018498-10000000248</v>
      </c>
      <c r="B6361" s="4">
        <v>1252200018498</v>
      </c>
      <c r="C6361" s="4">
        <v>-10000000248</v>
      </c>
    </row>
    <row r="6362">
      <c r="A6362" t="str">
        <f t="shared" si="101"/>
        <v>1252200018498-10000000256</v>
      </c>
      <c r="B6362" s="4">
        <v>1252200018498</v>
      </c>
      <c r="C6362" s="4">
        <v>-10000000256</v>
      </c>
    </row>
    <row r="6363">
      <c r="A6363" t="str">
        <f t="shared" si="101"/>
        <v>1252200018498-10000000452</v>
      </c>
      <c r="B6363" s="4">
        <v>1252200018498</v>
      </c>
      <c r="C6363" s="4">
        <v>-10000000452</v>
      </c>
    </row>
    <row r="6364">
      <c r="A6364" t="str">
        <f t="shared" si="101"/>
        <v>1252200018498-10000115360</v>
      </c>
      <c r="B6364" s="4">
        <v>1252200018498</v>
      </c>
      <c r="C6364" s="4">
        <v>-10000115360</v>
      </c>
    </row>
    <row r="6365">
      <c r="A6365" t="str">
        <f t="shared" si="101"/>
        <v>1252200018498-10000115343</v>
      </c>
      <c r="B6365" s="4">
        <v>1252200018498</v>
      </c>
      <c r="C6365" s="4">
        <v>-10000115343</v>
      </c>
    </row>
    <row r="6366">
      <c r="A6366" t="str">
        <f t="shared" si="101"/>
        <v>1252200018498-10000115347</v>
      </c>
      <c r="B6366" s="4">
        <v>1252200018498</v>
      </c>
      <c r="C6366" s="4">
        <v>-10000115347</v>
      </c>
    </row>
    <row r="6367">
      <c r="A6367" t="str">
        <f t="shared" si="101"/>
        <v>1252200018498-10000000241</v>
      </c>
      <c r="B6367" s="4">
        <v>1252200018498</v>
      </c>
      <c r="C6367" s="4">
        <v>-10000000241</v>
      </c>
    </row>
    <row r="6368">
      <c r="A6368" t="str">
        <f t="shared" si="101"/>
        <v>1252200018498-10000115371</v>
      </c>
      <c r="B6368" s="4">
        <v>1252200018498</v>
      </c>
      <c r="C6368" s="4">
        <v>-10000115371</v>
      </c>
    </row>
    <row r="6369">
      <c r="A6369" t="str">
        <f t="shared" si="101"/>
        <v>1252200018498-10000000209</v>
      </c>
      <c r="B6369" s="4">
        <v>1252200018498</v>
      </c>
      <c r="C6369" s="4">
        <v>-10000000209</v>
      </c>
    </row>
    <row r="6370">
      <c r="A6370" t="str">
        <f t="shared" si="101"/>
        <v>1252200018498-10000115352</v>
      </c>
      <c r="B6370" s="4">
        <v>1252200018498</v>
      </c>
      <c r="C6370" s="4">
        <v>-10000115352</v>
      </c>
    </row>
    <row r="6371">
      <c r="A6371" t="str">
        <f t="shared" si="101"/>
        <v>1252200018498-10000115356</v>
      </c>
      <c r="B6371" s="4">
        <v>1252200018498</v>
      </c>
      <c r="C6371" s="4">
        <v>-10000115356</v>
      </c>
    </row>
    <row r="6372">
      <c r="A6372" t="str">
        <f t="shared" si="101"/>
        <v>1252200018498-10003773828</v>
      </c>
      <c r="B6372" s="4">
        <v>1252200018498</v>
      </c>
      <c r="C6372" s="4">
        <v>-10003773828</v>
      </c>
    </row>
    <row r="6373">
      <c r="A6373" t="str">
        <f t="shared" si="101"/>
        <v>125220001849860026808</v>
      </c>
      <c r="B6373" s="4">
        <v>1252200018498</v>
      </c>
      <c r="C6373" s="4">
        <v>60026808</v>
      </c>
    </row>
    <row r="6374">
      <c r="A6374" t="str">
        <f t="shared" si="101"/>
        <v>1252200018498625462</v>
      </c>
      <c r="B6374" s="4">
        <v>1252200018498</v>
      </c>
      <c r="C6374" s="4">
        <v>625462</v>
      </c>
    </row>
    <row r="6375">
      <c r="A6375" t="str">
        <f t="shared" si="101"/>
        <v>1252200018432-10000115323</v>
      </c>
      <c r="B6375" s="4">
        <v>1252200018432</v>
      </c>
      <c r="C6375" s="4">
        <v>-10000115323</v>
      </c>
    </row>
    <row r="6376">
      <c r="A6376" t="str">
        <f t="shared" si="101"/>
        <v>1252200018432-10000115341</v>
      </c>
      <c r="B6376" s="4">
        <v>1252200018432</v>
      </c>
      <c r="C6376" s="4">
        <v>-10000115341</v>
      </c>
    </row>
    <row r="6377">
      <c r="A6377" t="str">
        <f t="shared" si="101"/>
        <v>1252200018432-10000115338</v>
      </c>
      <c r="B6377" s="4">
        <v>1252200018432</v>
      </c>
      <c r="C6377" s="4">
        <v>-10000115338</v>
      </c>
    </row>
    <row r="6378">
      <c r="A6378" t="str">
        <f t="shared" si="101"/>
        <v>1252200018432-10000000214</v>
      </c>
      <c r="B6378" s="4">
        <v>1252200018432</v>
      </c>
      <c r="C6378" s="4">
        <v>-10000000214</v>
      </c>
    </row>
    <row r="6379">
      <c r="A6379" t="str">
        <f t="shared" si="101"/>
        <v>1252200018432-10000115359</v>
      </c>
      <c r="B6379" s="4">
        <v>1252200018432</v>
      </c>
      <c r="C6379" s="4">
        <v>-10000115359</v>
      </c>
    </row>
    <row r="6380">
      <c r="A6380" t="str">
        <f t="shared" si="101"/>
        <v>1252200018432-10000115342</v>
      </c>
      <c r="B6380" s="4">
        <v>1252200018432</v>
      </c>
      <c r="C6380" s="4">
        <v>-10000115342</v>
      </c>
    </row>
    <row r="6381">
      <c r="A6381" t="str">
        <f t="shared" si="101"/>
        <v>1252200018432-10000000208</v>
      </c>
      <c r="B6381" s="4">
        <v>1252200018432</v>
      </c>
      <c r="C6381" s="4">
        <v>-10000000208</v>
      </c>
    </row>
    <row r="6382">
      <c r="A6382" t="str">
        <f t="shared" si="101"/>
        <v>1252200018432-10000115361</v>
      </c>
      <c r="B6382" s="4">
        <v>1252200018432</v>
      </c>
      <c r="C6382" s="4">
        <v>-10000115361</v>
      </c>
    </row>
    <row r="6383">
      <c r="A6383" t="str">
        <f t="shared" si="101"/>
        <v>1252200018432-10000115356</v>
      </c>
      <c r="B6383" s="4">
        <v>1252200018432</v>
      </c>
      <c r="C6383" s="4">
        <v>-10000115356</v>
      </c>
    </row>
    <row r="6384">
      <c r="A6384" t="str">
        <f t="shared" si="101"/>
        <v>1252200018432-10000000246</v>
      </c>
      <c r="B6384" s="4">
        <v>1252200018432</v>
      </c>
      <c r="C6384" s="4">
        <v>-10000000246</v>
      </c>
    </row>
    <row r="6385">
      <c r="A6385" t="str">
        <f t="shared" si="101"/>
        <v>1252200018432-10000000241</v>
      </c>
      <c r="B6385" s="4">
        <v>1252200018432</v>
      </c>
      <c r="C6385" s="4">
        <v>-10000000241</v>
      </c>
    </row>
    <row r="6386">
      <c r="A6386" t="str">
        <f t="shared" si="101"/>
        <v>1252200018432-10000000209</v>
      </c>
      <c r="B6386" s="4">
        <v>1252200018432</v>
      </c>
      <c r="C6386" s="4">
        <v>-10000000209</v>
      </c>
    </row>
    <row r="6387">
      <c r="A6387" t="str">
        <f t="shared" si="101"/>
        <v>1252200018432-10000115345</v>
      </c>
      <c r="B6387" s="4">
        <v>1252200018432</v>
      </c>
      <c r="C6387" s="4">
        <v>-10000115345</v>
      </c>
    </row>
    <row r="6388">
      <c r="A6388" t="str">
        <f t="shared" si="101"/>
        <v>1252200018432-10000115331</v>
      </c>
      <c r="B6388" s="4">
        <v>1252200018432</v>
      </c>
      <c r="C6388" s="4">
        <v>-10000115331</v>
      </c>
    </row>
    <row r="6389">
      <c r="A6389" t="str">
        <f t="shared" si="101"/>
        <v>1252200018432-10000115366</v>
      </c>
      <c r="B6389" s="4">
        <v>1252200018432</v>
      </c>
      <c r="C6389" s="4">
        <v>-10000115366</v>
      </c>
    </row>
    <row r="6390">
      <c r="A6390" t="str">
        <f t="shared" si="101"/>
        <v>1252200018432-10000115324</v>
      </c>
      <c r="B6390" s="4">
        <v>1252200018432</v>
      </c>
      <c r="C6390" s="4">
        <v>-10000115324</v>
      </c>
    </row>
    <row r="6391">
      <c r="A6391" t="str">
        <f t="shared" si="101"/>
        <v>1252200018432-10000115352</v>
      </c>
      <c r="B6391" s="4">
        <v>1252200018432</v>
      </c>
      <c r="C6391" s="4">
        <v>-10000115352</v>
      </c>
    </row>
    <row r="6392">
      <c r="A6392" t="str">
        <f t="shared" si="101"/>
        <v>1252200018432-10000000235</v>
      </c>
      <c r="B6392" s="4">
        <v>1252200018432</v>
      </c>
      <c r="C6392" s="4">
        <v>-10000000235</v>
      </c>
    </row>
    <row r="6393">
      <c r="A6393" t="str">
        <f t="shared" si="101"/>
        <v>1252200018432-10000115329</v>
      </c>
      <c r="B6393" s="4">
        <v>1252200018432</v>
      </c>
      <c r="C6393" s="4">
        <v>-10000115329</v>
      </c>
    </row>
    <row r="6394">
      <c r="A6394" t="str">
        <f t="shared" si="101"/>
        <v>1252200018432-10000115354</v>
      </c>
      <c r="B6394" s="4">
        <v>1252200018432</v>
      </c>
      <c r="C6394" s="4">
        <v>-10000115354</v>
      </c>
    </row>
    <row r="6395">
      <c r="A6395" t="str">
        <f t="shared" si="101"/>
        <v>1252200018432-10000115325</v>
      </c>
      <c r="B6395" s="4">
        <v>1252200018432</v>
      </c>
      <c r="C6395" s="4">
        <v>-10000115325</v>
      </c>
    </row>
    <row r="6396">
      <c r="A6396" t="str">
        <f t="shared" si="101"/>
        <v>1252200018432-10000115367</v>
      </c>
      <c r="B6396" s="4">
        <v>1252200018432</v>
      </c>
      <c r="C6396" s="4">
        <v>-10000115367</v>
      </c>
    </row>
    <row r="6397">
      <c r="A6397" t="str">
        <f t="shared" si="101"/>
        <v>1252200018432-10000115349</v>
      </c>
      <c r="B6397" s="4">
        <v>1252200018432</v>
      </c>
      <c r="C6397" s="4">
        <v>-10000115349</v>
      </c>
    </row>
    <row r="6398">
      <c r="A6398" t="str">
        <f t="shared" si="101"/>
        <v>125220001843210003773828</v>
      </c>
      <c r="B6398" s="4">
        <v>1252200018432</v>
      </c>
      <c r="C6398" s="4">
        <v>10003773828</v>
      </c>
    </row>
    <row r="6399">
      <c r="A6399" t="str">
        <f t="shared" si="101"/>
        <v>1252200018432-10000115326</v>
      </c>
      <c r="B6399" s="4">
        <v>1252200018432</v>
      </c>
      <c r="C6399" s="4">
        <v>-10000115326</v>
      </c>
    </row>
    <row r="6400">
      <c r="A6400" t="str">
        <f t="shared" si="101"/>
        <v>1252200018432-10000000231</v>
      </c>
      <c r="B6400" s="4">
        <v>1252200018432</v>
      </c>
      <c r="C6400" s="4">
        <v>-10000000231</v>
      </c>
    </row>
    <row r="6401">
      <c r="A6401" t="str">
        <f t="shared" si="101"/>
        <v>1252200018432-10000115365</v>
      </c>
      <c r="B6401" s="4">
        <v>1252200018432</v>
      </c>
      <c r="C6401" s="4">
        <v>-10000115365</v>
      </c>
    </row>
    <row r="6402">
      <c r="A6402" t="str">
        <f t="shared" ref="A6402:A6465" si="102">IF(B6402="","",CONCATENATE(B6402,C6402))</f>
        <v>1252200018432-10000000256</v>
      </c>
      <c r="B6402" s="4">
        <v>1252200018432</v>
      </c>
      <c r="C6402" s="4">
        <v>-10000000256</v>
      </c>
    </row>
    <row r="6403">
      <c r="A6403" t="str">
        <f t="shared" si="102"/>
        <v>1252200018432-10000000182</v>
      </c>
      <c r="B6403" s="4">
        <v>1252200018432</v>
      </c>
      <c r="C6403" s="4">
        <v>-10000000182</v>
      </c>
    </row>
    <row r="6404">
      <c r="A6404" t="str">
        <f t="shared" si="102"/>
        <v>1252200018432-10000000265</v>
      </c>
      <c r="B6404" s="4">
        <v>1252200018432</v>
      </c>
      <c r="C6404" s="4">
        <v>-10000000265</v>
      </c>
    </row>
    <row r="6405">
      <c r="A6405" t="str">
        <f t="shared" si="102"/>
        <v>1252200018432-10000000248</v>
      </c>
      <c r="B6405" s="4">
        <v>1252200018432</v>
      </c>
      <c r="C6405" s="4">
        <v>-10000000248</v>
      </c>
    </row>
    <row r="6406">
      <c r="A6406" t="str">
        <f t="shared" si="102"/>
        <v>1252200018432-10000000452</v>
      </c>
      <c r="B6406" s="4">
        <v>1252200018432</v>
      </c>
      <c r="C6406" s="4">
        <v>-10000000452</v>
      </c>
    </row>
    <row r="6407">
      <c r="A6407" t="str">
        <f t="shared" si="102"/>
        <v>1252200018432-10000115371</v>
      </c>
      <c r="B6407" s="4">
        <v>1252200018432</v>
      </c>
      <c r="C6407" s="4">
        <v>-10000115371</v>
      </c>
    </row>
    <row r="6408">
      <c r="A6408" t="str">
        <f t="shared" si="102"/>
        <v>1252200018432-10000115343</v>
      </c>
      <c r="B6408" s="4">
        <v>1252200018432</v>
      </c>
      <c r="C6408" s="4">
        <v>-10000115343</v>
      </c>
    </row>
    <row r="6409">
      <c r="A6409" t="str">
        <f t="shared" si="102"/>
        <v>1252200018432-10000115360</v>
      </c>
      <c r="B6409" s="4">
        <v>1252200018432</v>
      </c>
      <c r="C6409" s="4">
        <v>-10000115360</v>
      </c>
    </row>
    <row r="6410">
      <c r="A6410" t="str">
        <f t="shared" si="102"/>
        <v>1252200018432-10000115339</v>
      </c>
      <c r="B6410" s="4">
        <v>1252200018432</v>
      </c>
      <c r="C6410" s="4">
        <v>-10000115339</v>
      </c>
    </row>
    <row r="6411">
      <c r="A6411" t="str">
        <f t="shared" si="102"/>
        <v>1252200018432-10000000215</v>
      </c>
      <c r="B6411" s="4">
        <v>1252200018432</v>
      </c>
      <c r="C6411" s="4">
        <v>-10000000215</v>
      </c>
    </row>
    <row r="6412">
      <c r="A6412" t="str">
        <f t="shared" si="102"/>
        <v>1252200018432-10000115347</v>
      </c>
      <c r="B6412" s="4">
        <v>1252200018432</v>
      </c>
      <c r="C6412" s="4">
        <v>-10000115347</v>
      </c>
    </row>
    <row r="6413">
      <c r="A6413" t="str">
        <f t="shared" si="102"/>
        <v>1252200018432-10003773828</v>
      </c>
      <c r="B6413" s="4">
        <v>1252200018432</v>
      </c>
      <c r="C6413" s="4">
        <v>-10003773828</v>
      </c>
    </row>
    <row r="6414">
      <c r="A6414" t="str">
        <f t="shared" si="102"/>
        <v>125220001843260026808</v>
      </c>
      <c r="B6414" s="4">
        <v>1252200018432</v>
      </c>
      <c r="C6414" s="4">
        <v>60026808</v>
      </c>
    </row>
    <row r="6415">
      <c r="A6415" t="str">
        <f t="shared" si="102"/>
        <v>125220001843260027026</v>
      </c>
      <c r="B6415" s="4">
        <v>1252200018432</v>
      </c>
      <c r="C6415" s="4">
        <v>60027026</v>
      </c>
    </row>
    <row r="6416">
      <c r="A6416" t="str">
        <f t="shared" si="102"/>
        <v>1252200018432625462</v>
      </c>
      <c r="B6416" s="4">
        <v>1252200018432</v>
      </c>
      <c r="C6416" s="4">
        <v>625462</v>
      </c>
    </row>
    <row r="6417">
      <c r="A6417" t="str">
        <f t="shared" si="102"/>
        <v>1252200018432-10000115373</v>
      </c>
      <c r="B6417" s="4">
        <v>1252200018432</v>
      </c>
      <c r="C6417" s="4">
        <v>-10000115373</v>
      </c>
    </row>
    <row r="6418">
      <c r="A6418" t="str">
        <f t="shared" si="102"/>
        <v>1022200907156-10000115360</v>
      </c>
      <c r="B6418" s="4">
        <v>1022200907156</v>
      </c>
      <c r="C6418" s="4">
        <v>-10000115360</v>
      </c>
    </row>
    <row r="6419">
      <c r="A6419" t="str">
        <f t="shared" si="102"/>
        <v>1022200907156-10000115371</v>
      </c>
      <c r="B6419" s="4">
        <v>1022200907156</v>
      </c>
      <c r="C6419" s="4">
        <v>-10000115371</v>
      </c>
    </row>
    <row r="6420">
      <c r="A6420" t="str">
        <f t="shared" si="102"/>
        <v>1022200907156-10000000217</v>
      </c>
      <c r="B6420" s="4">
        <v>1022200907156</v>
      </c>
      <c r="C6420" s="4">
        <v>-10000000217</v>
      </c>
    </row>
    <row r="6421">
      <c r="A6421" t="str">
        <f t="shared" si="102"/>
        <v>1022202669851-10000000241</v>
      </c>
      <c r="B6421" s="4">
        <v>1022202669851</v>
      </c>
      <c r="C6421" s="4">
        <v>-10000000241</v>
      </c>
    </row>
    <row r="6422">
      <c r="A6422" t="str">
        <f t="shared" si="102"/>
        <v>1062221001160-10000115352</v>
      </c>
      <c r="B6422" s="4">
        <v>1062221001160</v>
      </c>
      <c r="C6422" s="4">
        <v>-10000115352</v>
      </c>
    </row>
    <row r="6423">
      <c r="A6423" t="str">
        <f t="shared" si="102"/>
        <v>1252200018685-10000115373</v>
      </c>
      <c r="B6423" s="4">
        <v>1252200018685</v>
      </c>
      <c r="C6423" s="4">
        <v>-10000115373</v>
      </c>
    </row>
    <row r="6424">
      <c r="A6424" t="str">
        <f t="shared" si="102"/>
        <v>1252200018685-10000115338</v>
      </c>
      <c r="B6424" s="4">
        <v>1252200018685</v>
      </c>
      <c r="C6424" s="4">
        <v>-10000115338</v>
      </c>
    </row>
    <row r="6425">
      <c r="A6425" t="str">
        <f t="shared" si="102"/>
        <v>1252200018685-10000115329</v>
      </c>
      <c r="B6425" s="4">
        <v>1252200018685</v>
      </c>
      <c r="C6425" s="4">
        <v>-10000115329</v>
      </c>
    </row>
    <row r="6426">
      <c r="A6426" t="str">
        <f t="shared" si="102"/>
        <v>1022200507548-10000000209</v>
      </c>
      <c r="B6426" s="4">
        <v>1022200507548</v>
      </c>
      <c r="C6426" s="4">
        <v>-10000000209</v>
      </c>
    </row>
    <row r="6427">
      <c r="A6427" t="str">
        <f t="shared" si="102"/>
        <v>1212200031120-10000000241</v>
      </c>
      <c r="B6427" s="4">
        <v>1212200031120</v>
      </c>
      <c r="C6427" s="4">
        <v>-10000000241</v>
      </c>
    </row>
    <row r="6428">
      <c r="A6428" t="str">
        <f t="shared" si="102"/>
        <v>1022200895441-60029382</v>
      </c>
      <c r="B6428" s="8" t="s">
        <v>6</v>
      </c>
      <c r="C6428" s="2">
        <v>-60029382</v>
      </c>
    </row>
    <row r="6429">
      <c r="A6429" t="str">
        <f t="shared" si="102"/>
        <v/>
      </c>
      <c r="B6429" s="2"/>
      <c r="C6429" s="2"/>
    </row>
    <row r="6430">
      <c r="A6430" t="str">
        <f t="shared" si="102"/>
        <v/>
      </c>
      <c r="B6430" s="2"/>
      <c r="C6430" s="2"/>
    </row>
    <row r="6431">
      <c r="A6431" t="str">
        <f t="shared" si="102"/>
        <v/>
      </c>
      <c r="B6431" s="2"/>
      <c r="C6431" s="2"/>
    </row>
    <row r="6432">
      <c r="A6432" t="str">
        <f t="shared" si="102"/>
        <v/>
      </c>
      <c r="B6432" s="2"/>
      <c r="C6432" s="2"/>
    </row>
    <row r="6433">
      <c r="A6433" t="str">
        <f t="shared" si="102"/>
        <v/>
      </c>
      <c r="B6433" s="2"/>
      <c r="C6433" s="2"/>
    </row>
    <row r="6434">
      <c r="A6434" t="str">
        <f t="shared" si="102"/>
        <v/>
      </c>
      <c r="B6434" s="2"/>
      <c r="C6434" s="2"/>
    </row>
    <row r="6435">
      <c r="A6435" t="str">
        <f t="shared" si="102"/>
        <v/>
      </c>
      <c r="B6435" s="2"/>
      <c r="C6435" s="2"/>
    </row>
    <row r="6436">
      <c r="A6436" t="str">
        <f t="shared" si="102"/>
        <v/>
      </c>
      <c r="B6436" s="2"/>
      <c r="C6436" s="2"/>
    </row>
    <row r="6437">
      <c r="A6437" t="str">
        <f t="shared" si="102"/>
        <v/>
      </c>
      <c r="B6437" s="2"/>
      <c r="C6437" s="2"/>
    </row>
    <row r="6438">
      <c r="A6438" t="str">
        <f t="shared" si="102"/>
        <v/>
      </c>
      <c r="B6438" s="2"/>
      <c r="C6438" s="2"/>
    </row>
    <row r="6439">
      <c r="A6439" t="str">
        <f t="shared" si="102"/>
        <v/>
      </c>
      <c r="B6439" s="2"/>
      <c r="C6439" s="2"/>
    </row>
    <row r="6440">
      <c r="A6440" t="str">
        <f t="shared" si="102"/>
        <v/>
      </c>
      <c r="B6440" s="2"/>
      <c r="C6440" s="2"/>
    </row>
    <row r="6441">
      <c r="A6441" t="str">
        <f t="shared" si="102"/>
        <v/>
      </c>
      <c r="B6441" s="2"/>
      <c r="C6441" s="2"/>
    </row>
    <row r="6442">
      <c r="A6442" t="str">
        <f t="shared" si="102"/>
        <v/>
      </c>
      <c r="B6442" s="2"/>
      <c r="C6442" s="2"/>
    </row>
    <row r="6443">
      <c r="A6443" t="str">
        <f t="shared" si="102"/>
        <v/>
      </c>
      <c r="B6443" s="2"/>
      <c r="C6443" s="2"/>
    </row>
    <row r="6444">
      <c r="A6444" t="str">
        <f t="shared" si="102"/>
        <v/>
      </c>
      <c r="B6444" s="2"/>
      <c r="C6444" s="2"/>
    </row>
    <row r="6445">
      <c r="A6445" t="str">
        <f t="shared" si="102"/>
        <v/>
      </c>
      <c r="B6445" s="2"/>
      <c r="C6445" s="2"/>
    </row>
    <row r="6446">
      <c r="A6446" t="str">
        <f t="shared" si="102"/>
        <v/>
      </c>
      <c r="B6446" s="2"/>
      <c r="C6446" s="2"/>
    </row>
    <row r="6447">
      <c r="A6447" t="str">
        <f t="shared" si="102"/>
        <v/>
      </c>
      <c r="B6447" s="2"/>
      <c r="C6447" s="2"/>
    </row>
    <row r="6448">
      <c r="A6448" t="str">
        <f t="shared" si="102"/>
        <v/>
      </c>
      <c r="B6448" s="2"/>
      <c r="C6448" s="2"/>
    </row>
    <row r="6449">
      <c r="A6449" t="str">
        <f t="shared" si="102"/>
        <v/>
      </c>
      <c r="B6449" s="2"/>
      <c r="C6449" s="2"/>
    </row>
    <row r="6450">
      <c r="A6450" t="str">
        <f t="shared" si="102"/>
        <v/>
      </c>
      <c r="B6450" s="2"/>
      <c r="C6450" s="2"/>
    </row>
    <row r="6451">
      <c r="A6451" t="str">
        <f t="shared" si="102"/>
        <v/>
      </c>
      <c r="B6451" s="2"/>
      <c r="C6451" s="2"/>
    </row>
    <row r="6452">
      <c r="A6452" t="str">
        <f t="shared" si="102"/>
        <v/>
      </c>
      <c r="B6452" s="2"/>
      <c r="C6452" s="2"/>
    </row>
    <row r="6453">
      <c r="A6453" t="str">
        <f t="shared" si="102"/>
        <v/>
      </c>
      <c r="B6453" s="2"/>
      <c r="C6453" s="2"/>
    </row>
    <row r="6454">
      <c r="A6454" t="str">
        <f t="shared" si="102"/>
        <v/>
      </c>
      <c r="B6454" s="2"/>
      <c r="C6454" s="2"/>
    </row>
    <row r="6455">
      <c r="A6455" t="str">
        <f t="shared" si="102"/>
        <v/>
      </c>
      <c r="B6455" s="2"/>
      <c r="C6455" s="2"/>
    </row>
    <row r="6456">
      <c r="A6456" t="str">
        <f t="shared" si="102"/>
        <v/>
      </c>
      <c r="B6456" s="2"/>
      <c r="C6456" s="2"/>
    </row>
    <row r="6457">
      <c r="A6457" t="str">
        <f t="shared" si="102"/>
        <v/>
      </c>
      <c r="B6457" s="2"/>
      <c r="C6457" s="2"/>
    </row>
    <row r="6458">
      <c r="A6458" t="str">
        <f t="shared" si="102"/>
        <v/>
      </c>
      <c r="B6458" s="2"/>
      <c r="C6458" s="2"/>
    </row>
    <row r="6459">
      <c r="A6459" t="str">
        <f t="shared" si="102"/>
        <v/>
      </c>
      <c r="B6459" s="2"/>
      <c r="C6459" s="2"/>
    </row>
    <row r="6460">
      <c r="A6460" t="str">
        <f t="shared" si="102"/>
        <v/>
      </c>
      <c r="B6460" s="2"/>
      <c r="C6460" s="2"/>
    </row>
    <row r="6461">
      <c r="A6461" t="str">
        <f t="shared" si="102"/>
        <v/>
      </c>
      <c r="B6461" s="2"/>
      <c r="C6461" s="2"/>
    </row>
    <row r="6462">
      <c r="A6462" t="str">
        <f t="shared" si="102"/>
        <v/>
      </c>
      <c r="B6462" s="2"/>
      <c r="C6462" s="2"/>
    </row>
    <row r="6463">
      <c r="A6463" t="str">
        <f t="shared" si="102"/>
        <v/>
      </c>
      <c r="B6463" s="2"/>
      <c r="C6463" s="2"/>
    </row>
    <row r="6464">
      <c r="A6464" t="str">
        <f t="shared" si="102"/>
        <v/>
      </c>
      <c r="B6464" s="2"/>
      <c r="C6464" s="2"/>
    </row>
    <row r="6465">
      <c r="A6465" t="str">
        <f t="shared" si="102"/>
        <v/>
      </c>
      <c r="B6465" s="2"/>
      <c r="C6465" s="2"/>
    </row>
    <row r="6466">
      <c r="A6466" t="str">
        <f t="shared" ref="A6466:A6529" si="103">IF(B6466="","",CONCATENATE(B6466,C6466))</f>
        <v/>
      </c>
      <c r="B6466" s="2"/>
      <c r="C6466" s="2"/>
    </row>
    <row r="6467">
      <c r="A6467" t="str">
        <f t="shared" si="103"/>
        <v/>
      </c>
      <c r="B6467" s="2"/>
      <c r="C6467" s="2"/>
    </row>
    <row r="6468">
      <c r="A6468" t="str">
        <f t="shared" si="103"/>
        <v/>
      </c>
      <c r="B6468" s="2"/>
      <c r="C6468" s="2"/>
    </row>
    <row r="6469">
      <c r="A6469" t="str">
        <f t="shared" si="103"/>
        <v/>
      </c>
      <c r="B6469" s="2"/>
      <c r="C6469" s="2"/>
    </row>
    <row r="6470">
      <c r="A6470" t="str">
        <f t="shared" si="103"/>
        <v/>
      </c>
      <c r="B6470" s="2"/>
      <c r="C6470" s="2"/>
    </row>
    <row r="6471">
      <c r="A6471" t="str">
        <f t="shared" si="103"/>
        <v/>
      </c>
      <c r="B6471" s="2"/>
      <c r="C6471" s="2"/>
    </row>
    <row r="6472">
      <c r="A6472" t="str">
        <f t="shared" si="103"/>
        <v/>
      </c>
      <c r="B6472" s="2"/>
      <c r="C6472" s="2"/>
    </row>
    <row r="6473">
      <c r="A6473" t="str">
        <f t="shared" si="103"/>
        <v/>
      </c>
      <c r="B6473" s="2"/>
      <c r="C6473" s="2"/>
    </row>
    <row r="6474">
      <c r="A6474" t="str">
        <f t="shared" si="103"/>
        <v/>
      </c>
      <c r="B6474" s="2"/>
      <c r="C6474" s="2"/>
    </row>
    <row r="6475">
      <c r="A6475" t="str">
        <f t="shared" si="103"/>
        <v/>
      </c>
      <c r="B6475" s="2"/>
      <c r="C6475" s="2"/>
    </row>
    <row r="6476">
      <c r="A6476" t="str">
        <f t="shared" si="103"/>
        <v/>
      </c>
      <c r="B6476" s="2"/>
      <c r="C6476" s="2"/>
    </row>
    <row r="6477">
      <c r="A6477" t="str">
        <f t="shared" si="103"/>
        <v/>
      </c>
      <c r="B6477" s="2"/>
      <c r="C6477" s="2"/>
    </row>
    <row r="6478">
      <c r="A6478" t="str">
        <f t="shared" si="103"/>
        <v/>
      </c>
      <c r="B6478" s="2"/>
      <c r="C6478" s="2"/>
    </row>
    <row r="6479">
      <c r="A6479" t="str">
        <f t="shared" si="103"/>
        <v/>
      </c>
      <c r="B6479" s="2"/>
      <c r="C6479" s="2"/>
    </row>
    <row r="6480">
      <c r="A6480" t="str">
        <f t="shared" si="103"/>
        <v/>
      </c>
      <c r="B6480" s="2"/>
      <c r="C6480" s="2"/>
    </row>
    <row r="6481">
      <c r="A6481" t="str">
        <f t="shared" si="103"/>
        <v/>
      </c>
      <c r="B6481" s="2"/>
      <c r="C6481" s="2"/>
    </row>
    <row r="6482">
      <c r="A6482" t="str">
        <f t="shared" si="103"/>
        <v/>
      </c>
      <c r="B6482" s="2"/>
      <c r="C6482" s="2"/>
    </row>
    <row r="6483">
      <c r="A6483" t="str">
        <f t="shared" si="103"/>
        <v/>
      </c>
      <c r="B6483" s="2"/>
      <c r="C6483" s="2"/>
    </row>
    <row r="6484">
      <c r="A6484" t="str">
        <f t="shared" si="103"/>
        <v/>
      </c>
      <c r="B6484" s="2"/>
      <c r="C6484" s="2"/>
    </row>
    <row r="6485">
      <c r="A6485" t="str">
        <f t="shared" si="103"/>
        <v/>
      </c>
      <c r="B6485" s="2"/>
      <c r="C6485" s="2"/>
    </row>
    <row r="6486">
      <c r="A6486" t="str">
        <f t="shared" si="103"/>
        <v/>
      </c>
      <c r="B6486" s="2"/>
      <c r="C6486" s="2"/>
    </row>
    <row r="6487">
      <c r="A6487" t="str">
        <f t="shared" si="103"/>
        <v/>
      </c>
      <c r="B6487" s="9"/>
      <c r="C6487" s="2"/>
    </row>
    <row r="6488">
      <c r="A6488" t="str">
        <f t="shared" si="103"/>
        <v/>
      </c>
      <c r="B6488" s="2"/>
      <c r="C6488" s="2"/>
    </row>
    <row r="6489">
      <c r="A6489" t="str">
        <f t="shared" si="103"/>
        <v/>
      </c>
      <c r="B6489" s="2"/>
      <c r="C6489" s="2"/>
    </row>
    <row r="6490">
      <c r="A6490" t="str">
        <f t="shared" si="103"/>
        <v/>
      </c>
      <c r="B6490" s="9"/>
      <c r="C6490" s="2"/>
    </row>
    <row r="6491">
      <c r="A6491" t="str">
        <f t="shared" si="103"/>
        <v/>
      </c>
      <c r="B6491" s="2"/>
      <c r="C6491" s="2"/>
    </row>
    <row r="6492">
      <c r="A6492" t="str">
        <f t="shared" si="103"/>
        <v/>
      </c>
      <c r="B6492" s="2"/>
      <c r="C6492" s="2"/>
    </row>
    <row r="6493">
      <c r="A6493" t="str">
        <f t="shared" si="103"/>
        <v/>
      </c>
      <c r="B6493" s="2"/>
      <c r="C6493" s="2"/>
    </row>
    <row r="6494">
      <c r="A6494" t="str">
        <f t="shared" si="103"/>
        <v/>
      </c>
      <c r="B6494" s="2"/>
      <c r="C6494" s="2"/>
    </row>
    <row r="6495">
      <c r="A6495" t="str">
        <f t="shared" si="103"/>
        <v/>
      </c>
      <c r="B6495" s="2"/>
      <c r="C6495" s="2"/>
    </row>
    <row r="6496">
      <c r="A6496" t="str">
        <f t="shared" si="103"/>
        <v/>
      </c>
      <c r="B6496" s="2"/>
      <c r="C6496" s="2"/>
    </row>
    <row r="6497">
      <c r="A6497" t="str">
        <f t="shared" si="103"/>
        <v/>
      </c>
      <c r="B6497" s="2"/>
      <c r="C6497" s="2"/>
    </row>
    <row r="6498">
      <c r="A6498" t="str">
        <f t="shared" si="103"/>
        <v/>
      </c>
      <c r="B6498" s="2"/>
      <c r="C6498" s="2"/>
    </row>
    <row r="6499">
      <c r="A6499" t="str">
        <f t="shared" si="103"/>
        <v/>
      </c>
      <c r="B6499" s="2"/>
      <c r="C6499" s="2"/>
    </row>
    <row r="6500">
      <c r="A6500" t="str">
        <f t="shared" si="103"/>
        <v/>
      </c>
      <c r="B6500" s="2"/>
      <c r="C6500" s="2"/>
    </row>
    <row r="6501">
      <c r="A6501" t="str">
        <f t="shared" si="103"/>
        <v/>
      </c>
      <c r="B6501" s="2"/>
      <c r="C6501" s="2"/>
    </row>
    <row r="6502">
      <c r="A6502" t="str">
        <f t="shared" si="103"/>
        <v/>
      </c>
      <c r="B6502" s="2"/>
      <c r="C6502" s="2"/>
    </row>
    <row r="6503">
      <c r="A6503" t="str">
        <f t="shared" si="103"/>
        <v/>
      </c>
      <c r="B6503" s="2"/>
      <c r="C6503" s="2"/>
    </row>
    <row r="6504">
      <c r="A6504" t="str">
        <f t="shared" si="103"/>
        <v/>
      </c>
      <c r="B6504" s="2"/>
      <c r="C6504" s="2"/>
    </row>
    <row r="6505">
      <c r="A6505" t="str">
        <f t="shared" si="103"/>
        <v/>
      </c>
      <c r="B6505" s="2"/>
      <c r="C6505" s="2"/>
    </row>
    <row r="6506">
      <c r="A6506" t="str">
        <f t="shared" si="103"/>
        <v/>
      </c>
      <c r="B6506" s="2"/>
      <c r="C6506" s="2"/>
    </row>
    <row r="6507">
      <c r="A6507" t="str">
        <f t="shared" si="103"/>
        <v/>
      </c>
      <c r="B6507" s="2"/>
      <c r="C6507" s="2"/>
    </row>
    <row r="6508">
      <c r="A6508" t="str">
        <f t="shared" si="103"/>
        <v/>
      </c>
      <c r="B6508" s="2"/>
      <c r="C6508" s="2"/>
    </row>
    <row r="6509">
      <c r="A6509" t="str">
        <f t="shared" si="103"/>
        <v/>
      </c>
      <c r="B6509" s="2"/>
      <c r="C6509" s="2"/>
    </row>
    <row r="6510">
      <c r="A6510" t="str">
        <f t="shared" si="103"/>
        <v/>
      </c>
      <c r="B6510" s="2"/>
      <c r="C6510" s="2"/>
    </row>
    <row r="6511">
      <c r="A6511" t="str">
        <f t="shared" si="103"/>
        <v/>
      </c>
      <c r="B6511" s="2"/>
      <c r="C6511" s="2"/>
    </row>
    <row r="6512">
      <c r="A6512" t="str">
        <f t="shared" si="103"/>
        <v/>
      </c>
      <c r="B6512" s="2"/>
      <c r="C6512" s="2"/>
    </row>
    <row r="6513">
      <c r="A6513" t="str">
        <f t="shared" si="103"/>
        <v/>
      </c>
      <c r="B6513" s="2"/>
      <c r="C6513" s="2"/>
    </row>
    <row r="6514">
      <c r="A6514" t="str">
        <f t="shared" si="103"/>
        <v/>
      </c>
      <c r="B6514" s="2"/>
      <c r="C6514" s="2"/>
    </row>
    <row r="6515">
      <c r="A6515" t="str">
        <f t="shared" si="103"/>
        <v/>
      </c>
      <c r="B6515" s="2"/>
      <c r="C6515" s="2"/>
    </row>
    <row r="6516">
      <c r="A6516" t="str">
        <f t="shared" si="103"/>
        <v/>
      </c>
      <c r="B6516" s="2"/>
      <c r="C6516" s="2"/>
    </row>
    <row r="6517">
      <c r="A6517" t="str">
        <f t="shared" si="103"/>
        <v/>
      </c>
      <c r="B6517" s="2"/>
      <c r="C6517" s="2"/>
    </row>
    <row r="6518">
      <c r="A6518" t="str">
        <f t="shared" si="103"/>
        <v/>
      </c>
      <c r="B6518" s="2"/>
      <c r="C6518" s="2"/>
    </row>
    <row r="6519">
      <c r="A6519" t="str">
        <f t="shared" si="103"/>
        <v/>
      </c>
      <c r="B6519" s="2"/>
      <c r="C6519" s="2"/>
    </row>
    <row r="6520">
      <c r="A6520" t="str">
        <f t="shared" si="103"/>
        <v/>
      </c>
      <c r="B6520" s="2"/>
      <c r="C6520" s="2"/>
    </row>
    <row r="6521">
      <c r="A6521" t="str">
        <f t="shared" si="103"/>
        <v/>
      </c>
      <c r="B6521" s="2"/>
      <c r="C6521" s="2"/>
    </row>
    <row r="6522">
      <c r="A6522" t="str">
        <f t="shared" si="103"/>
        <v/>
      </c>
      <c r="B6522" s="2"/>
      <c r="C6522" s="2"/>
    </row>
    <row r="6523">
      <c r="A6523" t="str">
        <f t="shared" si="103"/>
        <v/>
      </c>
      <c r="B6523" s="2"/>
      <c r="C6523" s="2"/>
    </row>
    <row r="6524">
      <c r="A6524" t="str">
        <f t="shared" si="103"/>
        <v/>
      </c>
      <c r="B6524" s="2"/>
      <c r="C6524" s="2"/>
    </row>
    <row r="6525">
      <c r="A6525" t="str">
        <f t="shared" si="103"/>
        <v/>
      </c>
      <c r="B6525" s="2"/>
      <c r="C6525" s="2"/>
    </row>
    <row r="6526">
      <c r="A6526" t="str">
        <f t="shared" si="103"/>
        <v/>
      </c>
      <c r="B6526" s="2"/>
      <c r="C6526" s="2"/>
    </row>
    <row r="6527">
      <c r="A6527" t="str">
        <f t="shared" si="103"/>
        <v/>
      </c>
      <c r="B6527" s="2"/>
      <c r="C6527" s="2"/>
    </row>
    <row r="6528">
      <c r="A6528" t="str">
        <f t="shared" si="103"/>
        <v/>
      </c>
      <c r="B6528" s="2"/>
      <c r="C6528" s="2"/>
    </row>
    <row r="6529">
      <c r="A6529" t="str">
        <f t="shared" si="103"/>
        <v/>
      </c>
      <c r="B6529" s="2"/>
      <c r="C6529" s="2"/>
    </row>
    <row r="6530">
      <c r="A6530" t="str">
        <f t="shared" ref="A6530:A6593" si="104">IF(B6530="","",CONCATENATE(B6530,C6530))</f>
        <v/>
      </c>
      <c r="B6530" s="2"/>
      <c r="C6530" s="2"/>
    </row>
    <row r="6531">
      <c r="A6531" t="str">
        <f t="shared" si="104"/>
        <v/>
      </c>
      <c r="B6531" s="2"/>
      <c r="C6531" s="2"/>
    </row>
    <row r="6532">
      <c r="A6532" t="str">
        <f t="shared" si="104"/>
        <v/>
      </c>
      <c r="B6532" s="2"/>
      <c r="C6532" s="2"/>
    </row>
    <row r="6533">
      <c r="A6533" t="str">
        <f t="shared" si="104"/>
        <v/>
      </c>
      <c r="B6533" s="2"/>
      <c r="C6533" s="2"/>
    </row>
    <row r="6534">
      <c r="A6534" t="str">
        <f t="shared" si="104"/>
        <v/>
      </c>
      <c r="B6534" s="2"/>
      <c r="C6534" s="2"/>
    </row>
    <row r="6535">
      <c r="A6535" t="str">
        <f t="shared" si="104"/>
        <v/>
      </c>
      <c r="B6535" s="2"/>
      <c r="C6535" s="2"/>
    </row>
    <row r="6536">
      <c r="A6536" t="str">
        <f t="shared" si="104"/>
        <v/>
      </c>
      <c r="B6536" s="2"/>
      <c r="C6536" s="2"/>
    </row>
    <row r="6537">
      <c r="A6537" t="str">
        <f t="shared" si="104"/>
        <v/>
      </c>
      <c r="B6537" s="2"/>
      <c r="C6537" s="2"/>
    </row>
    <row r="6538">
      <c r="A6538" t="str">
        <f t="shared" si="104"/>
        <v/>
      </c>
      <c r="B6538" s="2"/>
      <c r="C6538" s="2"/>
    </row>
    <row r="6539">
      <c r="A6539" t="str">
        <f t="shared" si="104"/>
        <v/>
      </c>
      <c r="B6539" s="2"/>
      <c r="C6539" s="2"/>
    </row>
    <row r="6540">
      <c r="A6540" t="str">
        <f t="shared" si="104"/>
        <v/>
      </c>
      <c r="B6540" s="2"/>
      <c r="C6540" s="2"/>
    </row>
    <row r="6541">
      <c r="A6541" t="str">
        <f t="shared" si="104"/>
        <v/>
      </c>
      <c r="B6541" s="2"/>
      <c r="C6541" s="2"/>
    </row>
    <row r="6542">
      <c r="A6542" t="str">
        <f t="shared" si="104"/>
        <v/>
      </c>
      <c r="B6542" s="2"/>
      <c r="C6542" s="2"/>
    </row>
    <row r="6543">
      <c r="A6543" t="str">
        <f t="shared" si="104"/>
        <v/>
      </c>
      <c r="B6543" s="2"/>
      <c r="C6543" s="2"/>
    </row>
    <row r="6544">
      <c r="A6544" t="str">
        <f t="shared" si="104"/>
        <v/>
      </c>
      <c r="B6544" s="2"/>
      <c r="C6544" s="2"/>
    </row>
    <row r="6545">
      <c r="A6545" t="str">
        <f t="shared" si="104"/>
        <v/>
      </c>
      <c r="B6545" s="2"/>
      <c r="C6545" s="2"/>
    </row>
    <row r="6546">
      <c r="A6546" t="str">
        <f t="shared" si="104"/>
        <v/>
      </c>
      <c r="B6546" s="2"/>
      <c r="C6546" s="2"/>
    </row>
    <row r="6547">
      <c r="A6547" t="str">
        <f t="shared" si="104"/>
        <v/>
      </c>
      <c r="B6547" s="2"/>
      <c r="C6547" s="2"/>
    </row>
    <row r="6548">
      <c r="A6548" t="str">
        <f t="shared" si="104"/>
        <v/>
      </c>
      <c r="B6548" s="2"/>
      <c r="C6548" s="2"/>
    </row>
    <row r="6549">
      <c r="A6549" t="str">
        <f t="shared" si="104"/>
        <v/>
      </c>
      <c r="B6549" s="2"/>
      <c r="C6549" s="2"/>
    </row>
    <row r="6550">
      <c r="A6550" t="str">
        <f t="shared" si="104"/>
        <v/>
      </c>
      <c r="B6550" s="2"/>
      <c r="C6550" s="2"/>
    </row>
    <row r="6551">
      <c r="A6551" t="str">
        <f t="shared" si="104"/>
        <v/>
      </c>
      <c r="B6551" s="2"/>
      <c r="C6551" s="2"/>
    </row>
    <row r="6552">
      <c r="A6552" t="str">
        <f t="shared" si="104"/>
        <v/>
      </c>
      <c r="B6552" s="2"/>
      <c r="C6552" s="2"/>
    </row>
    <row r="6553">
      <c r="A6553" t="str">
        <f t="shared" si="104"/>
        <v/>
      </c>
      <c r="B6553" s="2"/>
      <c r="C6553" s="2"/>
    </row>
    <row r="6554">
      <c r="A6554" t="str">
        <f t="shared" si="104"/>
        <v/>
      </c>
      <c r="B6554" s="2"/>
      <c r="C6554" s="2"/>
    </row>
    <row r="6555">
      <c r="A6555" t="str">
        <f t="shared" si="104"/>
        <v/>
      </c>
      <c r="B6555" s="9"/>
      <c r="C6555" s="2"/>
    </row>
    <row r="6556">
      <c r="A6556" t="str">
        <f t="shared" si="104"/>
        <v/>
      </c>
      <c r="B6556" s="2"/>
      <c r="C6556" s="2"/>
    </row>
    <row r="6557">
      <c r="A6557" t="str">
        <f t="shared" si="104"/>
        <v/>
      </c>
      <c r="B6557" s="2"/>
      <c r="C6557" s="2"/>
    </row>
    <row r="6558">
      <c r="A6558" t="str">
        <f t="shared" si="104"/>
        <v/>
      </c>
      <c r="B6558" s="2"/>
      <c r="C6558" s="2"/>
    </row>
    <row r="6559">
      <c r="A6559" t="str">
        <f t="shared" si="104"/>
        <v/>
      </c>
      <c r="B6559" s="2"/>
      <c r="C6559" s="2"/>
    </row>
    <row r="6560">
      <c r="A6560" t="str">
        <f t="shared" si="104"/>
        <v/>
      </c>
      <c r="B6560" s="2"/>
      <c r="C6560" s="2"/>
    </row>
    <row r="6561">
      <c r="A6561" t="str">
        <f t="shared" si="104"/>
        <v/>
      </c>
      <c r="B6561" s="2"/>
      <c r="C6561" s="2"/>
    </row>
    <row r="6562">
      <c r="A6562" t="str">
        <f t="shared" si="104"/>
        <v/>
      </c>
      <c r="B6562" s="10"/>
      <c r="C6562" s="2"/>
    </row>
    <row r="6563">
      <c r="A6563" t="str">
        <f t="shared" si="104"/>
        <v/>
      </c>
      <c r="B6563" s="2"/>
      <c r="C6563" s="2"/>
    </row>
    <row r="6564">
      <c r="A6564" t="str">
        <f t="shared" si="104"/>
        <v/>
      </c>
      <c r="B6564" s="2"/>
      <c r="C6564" s="2"/>
    </row>
    <row r="6565">
      <c r="A6565" t="str">
        <f t="shared" si="104"/>
        <v/>
      </c>
      <c r="B6565" s="2"/>
      <c r="C6565" s="2"/>
    </row>
    <row r="6566">
      <c r="A6566" t="str">
        <f t="shared" si="104"/>
        <v/>
      </c>
      <c r="B6566" s="2"/>
      <c r="C6566" s="2"/>
    </row>
    <row r="6567">
      <c r="A6567" t="str">
        <f t="shared" si="104"/>
        <v/>
      </c>
      <c r="B6567" s="2"/>
      <c r="C6567" s="2"/>
    </row>
    <row r="6568">
      <c r="A6568" t="str">
        <f t="shared" si="104"/>
        <v/>
      </c>
      <c r="B6568" s="2"/>
      <c r="C6568" s="2"/>
    </row>
    <row r="6569">
      <c r="A6569" t="str">
        <f t="shared" si="104"/>
        <v/>
      </c>
      <c r="B6569" s="2"/>
      <c r="C6569" s="2"/>
    </row>
    <row r="6570">
      <c r="A6570" t="str">
        <f t="shared" si="104"/>
        <v/>
      </c>
      <c r="B6570" s="2"/>
      <c r="C6570" s="2"/>
    </row>
    <row r="6571">
      <c r="A6571" t="str">
        <f t="shared" si="104"/>
        <v/>
      </c>
      <c r="B6571" s="2"/>
      <c r="C6571" s="2"/>
    </row>
    <row r="6572">
      <c r="A6572" t="str">
        <f t="shared" si="104"/>
        <v/>
      </c>
      <c r="B6572" s="2"/>
      <c r="C6572" s="2"/>
    </row>
    <row r="6573">
      <c r="A6573" t="str">
        <f t="shared" si="104"/>
        <v/>
      </c>
      <c r="B6573" s="2"/>
      <c r="C6573" s="2"/>
    </row>
    <row r="6574">
      <c r="A6574" t="str">
        <f t="shared" si="104"/>
        <v/>
      </c>
      <c r="B6574" s="2"/>
      <c r="C6574" s="2"/>
    </row>
    <row r="6575">
      <c r="A6575" t="str">
        <f t="shared" si="104"/>
        <v/>
      </c>
      <c r="B6575" s="2"/>
      <c r="C6575" s="2"/>
    </row>
    <row r="6576">
      <c r="A6576" t="str">
        <f t="shared" si="104"/>
        <v/>
      </c>
      <c r="B6576" s="2"/>
      <c r="C6576" s="2"/>
    </row>
    <row r="6577">
      <c r="A6577" t="str">
        <f t="shared" si="104"/>
        <v/>
      </c>
      <c r="B6577" s="2"/>
      <c r="C6577" s="2"/>
    </row>
    <row r="6578">
      <c r="A6578" t="str">
        <f t="shared" si="104"/>
        <v/>
      </c>
      <c r="B6578" s="2"/>
      <c r="C6578" s="2"/>
    </row>
    <row r="6579">
      <c r="A6579" t="str">
        <f t="shared" si="104"/>
        <v/>
      </c>
      <c r="B6579" s="2"/>
      <c r="C6579" s="2"/>
    </row>
    <row r="6580">
      <c r="A6580" t="str">
        <f t="shared" si="104"/>
        <v/>
      </c>
      <c r="B6580" s="2"/>
      <c r="C6580" s="2"/>
    </row>
    <row r="6581">
      <c r="A6581" t="str">
        <f t="shared" si="104"/>
        <v/>
      </c>
      <c r="B6581" s="2"/>
      <c r="C6581" s="2"/>
    </row>
    <row r="6582">
      <c r="A6582" t="str">
        <f t="shared" si="104"/>
        <v/>
      </c>
      <c r="B6582" s="2"/>
      <c r="C6582" s="2"/>
    </row>
    <row r="6583">
      <c r="A6583" t="str">
        <f t="shared" si="104"/>
        <v/>
      </c>
      <c r="B6583" s="2"/>
      <c r="C6583" s="2"/>
    </row>
    <row r="6584">
      <c r="A6584" t="str">
        <f t="shared" si="104"/>
        <v/>
      </c>
      <c r="B6584" s="2"/>
      <c r="C6584" s="2"/>
    </row>
    <row r="6585">
      <c r="A6585" t="str">
        <f t="shared" si="104"/>
        <v/>
      </c>
      <c r="B6585" s="2"/>
      <c r="C6585" s="2"/>
    </row>
    <row r="6586">
      <c r="A6586" t="str">
        <f t="shared" si="104"/>
        <v/>
      </c>
      <c r="B6586" s="2"/>
      <c r="C6586" s="2"/>
    </row>
    <row r="6587">
      <c r="A6587" t="str">
        <f t="shared" si="104"/>
        <v/>
      </c>
      <c r="B6587" s="2"/>
      <c r="C6587" s="2"/>
    </row>
    <row r="6588">
      <c r="A6588" t="str">
        <f t="shared" si="104"/>
        <v/>
      </c>
      <c r="B6588" s="2"/>
      <c r="C6588" s="2"/>
    </row>
    <row r="6589">
      <c r="A6589" t="str">
        <f t="shared" si="104"/>
        <v/>
      </c>
      <c r="B6589" s="2"/>
      <c r="C6589" s="2"/>
    </row>
    <row r="6590">
      <c r="A6590" t="str">
        <f t="shared" si="104"/>
        <v/>
      </c>
      <c r="B6590" s="2"/>
      <c r="C6590" s="2"/>
    </row>
    <row r="6591">
      <c r="A6591" t="str">
        <f t="shared" si="104"/>
        <v/>
      </c>
      <c r="B6591" s="2"/>
      <c r="C6591" s="2"/>
    </row>
    <row r="6592">
      <c r="A6592" t="str">
        <f t="shared" si="104"/>
        <v/>
      </c>
      <c r="B6592" s="2"/>
      <c r="C6592" s="2"/>
    </row>
    <row r="6593">
      <c r="A6593" t="str">
        <f t="shared" si="104"/>
        <v/>
      </c>
      <c r="B6593" s="2"/>
      <c r="C6593" s="2"/>
    </row>
    <row r="6594">
      <c r="A6594" t="str">
        <f t="shared" ref="A6594:A6657" si="105">IF(B6594="","",CONCATENATE(B6594,C6594))</f>
        <v/>
      </c>
      <c r="B6594" s="2"/>
      <c r="C6594" s="2"/>
    </row>
    <row r="6595">
      <c r="A6595" t="str">
        <f t="shared" si="105"/>
        <v/>
      </c>
      <c r="B6595" s="2"/>
      <c r="C6595" s="2"/>
    </row>
    <row r="6596">
      <c r="A6596" t="str">
        <f t="shared" si="105"/>
        <v/>
      </c>
      <c r="B6596" s="2"/>
      <c r="C6596" s="2"/>
    </row>
    <row r="6597">
      <c r="A6597" t="str">
        <f t="shared" si="105"/>
        <v/>
      </c>
      <c r="B6597" s="2"/>
      <c r="C6597" s="2"/>
    </row>
    <row r="6598">
      <c r="A6598" t="str">
        <f t="shared" si="105"/>
        <v/>
      </c>
      <c r="B6598" s="2"/>
      <c r="C6598" s="2"/>
    </row>
    <row r="6599">
      <c r="A6599" t="str">
        <f t="shared" si="105"/>
        <v/>
      </c>
      <c r="B6599" s="2"/>
      <c r="C6599" s="2"/>
    </row>
    <row r="6600">
      <c r="A6600" t="str">
        <f t="shared" si="105"/>
        <v/>
      </c>
      <c r="B6600" s="2"/>
      <c r="C6600" s="2"/>
    </row>
    <row r="6601">
      <c r="A6601" t="str">
        <f t="shared" si="105"/>
        <v/>
      </c>
      <c r="B6601" s="2"/>
      <c r="C6601" s="2"/>
    </row>
    <row r="6602">
      <c r="A6602" t="str">
        <f t="shared" si="105"/>
        <v/>
      </c>
      <c r="B6602" s="2"/>
      <c r="C6602" s="2"/>
    </row>
    <row r="6603">
      <c r="A6603" t="str">
        <f t="shared" si="105"/>
        <v/>
      </c>
      <c r="B6603" s="2"/>
      <c r="C6603" s="2"/>
    </row>
    <row r="6604">
      <c r="A6604" t="str">
        <f t="shared" si="105"/>
        <v/>
      </c>
      <c r="B6604" s="2"/>
      <c r="C6604" s="2"/>
    </row>
    <row r="6605">
      <c r="A6605" t="str">
        <f t="shared" si="105"/>
        <v/>
      </c>
      <c r="B6605" s="2"/>
      <c r="C6605" s="2"/>
    </row>
    <row r="6606">
      <c r="A6606" t="str">
        <f t="shared" si="105"/>
        <v/>
      </c>
      <c r="B6606" s="2"/>
      <c r="C6606" s="2"/>
    </row>
    <row r="6607">
      <c r="A6607" t="str">
        <f t="shared" si="105"/>
        <v/>
      </c>
      <c r="B6607" s="2"/>
      <c r="C6607" s="2"/>
    </row>
    <row r="6608">
      <c r="A6608" t="str">
        <f t="shared" si="105"/>
        <v/>
      </c>
      <c r="B6608" s="2"/>
      <c r="C6608" s="2"/>
    </row>
    <row r="6609">
      <c r="A6609" t="str">
        <f t="shared" si="105"/>
        <v/>
      </c>
      <c r="B6609" s="2"/>
      <c r="C6609" s="2"/>
    </row>
    <row r="6610">
      <c r="A6610" t="str">
        <f t="shared" si="105"/>
        <v/>
      </c>
      <c r="B6610" s="2"/>
      <c r="C6610" s="2"/>
    </row>
    <row r="6611">
      <c r="A6611" t="str">
        <f t="shared" si="105"/>
        <v/>
      </c>
      <c r="B6611" s="2"/>
      <c r="C6611" s="2"/>
    </row>
    <row r="6612">
      <c r="A6612" t="str">
        <f t="shared" si="105"/>
        <v/>
      </c>
      <c r="B6612" s="2"/>
      <c r="C6612" s="2"/>
    </row>
    <row r="6613">
      <c r="A6613" t="str">
        <f t="shared" si="105"/>
        <v/>
      </c>
      <c r="B6613" s="2"/>
      <c r="C6613" s="2"/>
    </row>
    <row r="6614">
      <c r="A6614" t="str">
        <f t="shared" si="105"/>
        <v/>
      </c>
      <c r="B6614" s="2"/>
      <c r="C6614" s="2"/>
    </row>
    <row r="6615">
      <c r="A6615" t="str">
        <f t="shared" si="105"/>
        <v/>
      </c>
      <c r="B6615" s="2"/>
      <c r="C6615" s="2"/>
    </row>
    <row r="6616">
      <c r="A6616" t="str">
        <f t="shared" si="105"/>
        <v/>
      </c>
      <c r="B6616" s="2"/>
      <c r="C6616" s="2"/>
    </row>
    <row r="6617">
      <c r="A6617" t="str">
        <f t="shared" si="105"/>
        <v/>
      </c>
      <c r="B6617" s="2"/>
      <c r="C6617" s="2"/>
    </row>
    <row r="6618">
      <c r="A6618" t="str">
        <f t="shared" si="105"/>
        <v/>
      </c>
      <c r="B6618" s="2"/>
      <c r="C6618" s="2"/>
    </row>
    <row r="6619">
      <c r="A6619" t="str">
        <f t="shared" si="105"/>
        <v/>
      </c>
      <c r="B6619" s="2"/>
      <c r="C6619" s="2"/>
    </row>
    <row r="6620">
      <c r="A6620" t="str">
        <f t="shared" si="105"/>
        <v/>
      </c>
      <c r="B6620" s="2"/>
      <c r="C6620" s="2"/>
    </row>
    <row r="6621">
      <c r="A6621" t="str">
        <f t="shared" si="105"/>
        <v/>
      </c>
      <c r="B6621" s="2"/>
      <c r="C6621" s="2"/>
    </row>
    <row r="6622">
      <c r="A6622" t="str">
        <f t="shared" si="105"/>
        <v/>
      </c>
      <c r="B6622" s="2"/>
      <c r="C6622" s="2"/>
    </row>
    <row r="6623">
      <c r="A6623" t="str">
        <f t="shared" si="105"/>
        <v/>
      </c>
      <c r="B6623" s="2"/>
      <c r="C6623" s="2"/>
    </row>
    <row r="6624">
      <c r="A6624" t="str">
        <f t="shared" si="105"/>
        <v/>
      </c>
      <c r="B6624" s="2"/>
      <c r="C6624" s="2"/>
    </row>
    <row r="6625">
      <c r="A6625" t="str">
        <f t="shared" si="105"/>
        <v/>
      </c>
      <c r="B6625" s="2"/>
      <c r="C6625" s="2"/>
    </row>
    <row r="6626">
      <c r="A6626" t="str">
        <f t="shared" si="105"/>
        <v/>
      </c>
      <c r="B6626" s="2"/>
      <c r="C6626" s="2"/>
    </row>
    <row r="6627">
      <c r="A6627" t="str">
        <f t="shared" si="105"/>
        <v/>
      </c>
      <c r="B6627" s="2"/>
      <c r="C6627" s="2"/>
    </row>
    <row r="6628">
      <c r="A6628" t="str">
        <f t="shared" si="105"/>
        <v/>
      </c>
      <c r="B6628" s="2"/>
      <c r="C6628" s="2"/>
    </row>
    <row r="6629">
      <c r="A6629" t="str">
        <f t="shared" si="105"/>
        <v/>
      </c>
      <c r="B6629" s="2"/>
      <c r="C6629" s="2"/>
    </row>
    <row r="6630">
      <c r="A6630" t="str">
        <f t="shared" si="105"/>
        <v/>
      </c>
      <c r="B6630" s="2"/>
      <c r="C6630" s="2"/>
    </row>
    <row r="6631">
      <c r="A6631" t="str">
        <f t="shared" si="105"/>
        <v/>
      </c>
      <c r="B6631" s="2"/>
      <c r="C6631" s="2"/>
    </row>
    <row r="6632">
      <c r="A6632" t="str">
        <f t="shared" si="105"/>
        <v/>
      </c>
      <c r="B6632" s="2"/>
      <c r="C6632" s="2"/>
    </row>
    <row r="6633">
      <c r="A6633" t="str">
        <f t="shared" si="105"/>
        <v/>
      </c>
      <c r="B6633" s="2"/>
      <c r="C6633" s="2"/>
    </row>
    <row r="6634">
      <c r="A6634" t="str">
        <f t="shared" si="105"/>
        <v/>
      </c>
      <c r="B6634" s="2"/>
      <c r="C6634" s="2"/>
    </row>
    <row r="6635">
      <c r="A6635" t="str">
        <f t="shared" si="105"/>
        <v/>
      </c>
      <c r="B6635" s="2"/>
      <c r="C6635" s="2"/>
    </row>
    <row r="6636">
      <c r="A6636" t="str">
        <f t="shared" si="105"/>
        <v/>
      </c>
      <c r="B6636" s="2"/>
      <c r="C6636" s="2"/>
    </row>
    <row r="6637">
      <c r="A6637" t="str">
        <f t="shared" si="105"/>
        <v/>
      </c>
      <c r="B6637" s="2"/>
      <c r="C6637" s="2"/>
    </row>
    <row r="6638">
      <c r="A6638" t="str">
        <f t="shared" si="105"/>
        <v/>
      </c>
      <c r="B6638" s="2"/>
      <c r="C6638" s="2"/>
    </row>
    <row r="6639">
      <c r="A6639" t="str">
        <f t="shared" si="105"/>
        <v/>
      </c>
      <c r="B6639" s="2"/>
      <c r="C6639" s="2"/>
    </row>
    <row r="6640">
      <c r="A6640" t="str">
        <f t="shared" si="105"/>
        <v/>
      </c>
      <c r="B6640" s="2"/>
      <c r="C6640" s="2"/>
    </row>
    <row r="6641">
      <c r="A6641" t="str">
        <f t="shared" si="105"/>
        <v/>
      </c>
      <c r="B6641" s="2"/>
      <c r="C6641" s="2"/>
    </row>
    <row r="6642">
      <c r="A6642" t="str">
        <f t="shared" si="105"/>
        <v/>
      </c>
      <c r="B6642" s="2"/>
      <c r="C6642" s="2"/>
    </row>
    <row r="6643">
      <c r="A6643" t="str">
        <f t="shared" si="105"/>
        <v/>
      </c>
      <c r="B6643" s="2"/>
      <c r="C6643" s="2"/>
    </row>
    <row r="6644">
      <c r="A6644" t="str">
        <f t="shared" si="105"/>
        <v/>
      </c>
      <c r="B6644" s="2"/>
      <c r="C6644" s="2"/>
    </row>
    <row r="6645">
      <c r="A6645" t="str">
        <f t="shared" si="105"/>
        <v/>
      </c>
      <c r="B6645" s="2"/>
      <c r="C6645" s="2"/>
    </row>
    <row r="6646">
      <c r="A6646" t="str">
        <f t="shared" si="105"/>
        <v/>
      </c>
      <c r="B6646" s="2"/>
      <c r="C6646" s="2"/>
    </row>
    <row r="6647">
      <c r="A6647" t="str">
        <f t="shared" si="105"/>
        <v/>
      </c>
      <c r="B6647" s="2"/>
      <c r="C6647" s="2"/>
    </row>
    <row r="6648">
      <c r="A6648" t="str">
        <f t="shared" si="105"/>
        <v/>
      </c>
      <c r="B6648" s="2"/>
      <c r="C6648" s="2"/>
    </row>
    <row r="6649">
      <c r="A6649" t="str">
        <f t="shared" si="105"/>
        <v/>
      </c>
      <c r="B6649" s="2"/>
      <c r="C6649" s="2"/>
    </row>
    <row r="6650">
      <c r="A6650" t="str">
        <f t="shared" si="105"/>
        <v/>
      </c>
      <c r="B6650" s="2"/>
      <c r="C6650" s="2"/>
    </row>
    <row r="6651">
      <c r="A6651" t="str">
        <f t="shared" si="105"/>
        <v/>
      </c>
      <c r="B6651" s="2"/>
      <c r="C6651" s="2"/>
    </row>
    <row r="6652">
      <c r="A6652" t="str">
        <f t="shared" si="105"/>
        <v/>
      </c>
      <c r="B6652" s="2"/>
      <c r="C6652" s="2"/>
    </row>
    <row r="6653">
      <c r="A6653" t="str">
        <f t="shared" si="105"/>
        <v/>
      </c>
      <c r="B6653" s="2"/>
      <c r="C6653" s="2"/>
    </row>
    <row r="6654">
      <c r="A6654" t="str">
        <f t="shared" si="105"/>
        <v/>
      </c>
      <c r="B6654" s="2"/>
      <c r="C6654" s="2"/>
    </row>
    <row r="6655">
      <c r="A6655" t="str">
        <f t="shared" si="105"/>
        <v/>
      </c>
      <c r="B6655" s="2"/>
      <c r="C6655" s="2"/>
    </row>
    <row r="6656">
      <c r="A6656" t="str">
        <f t="shared" si="105"/>
        <v/>
      </c>
      <c r="B6656" s="2"/>
      <c r="C6656" s="2"/>
    </row>
    <row r="6657">
      <c r="A6657" t="str">
        <f t="shared" si="105"/>
        <v/>
      </c>
      <c r="B6657" s="2"/>
      <c r="C6657" s="2"/>
    </row>
    <row r="6658">
      <c r="A6658" t="str">
        <f t="shared" ref="A6658:A6721" si="106">IF(B6658="","",CONCATENATE(B6658,C6658))</f>
        <v/>
      </c>
      <c r="B6658" s="2"/>
      <c r="C6658" s="2"/>
    </row>
    <row r="6659">
      <c r="A6659" t="str">
        <f t="shared" si="106"/>
        <v/>
      </c>
      <c r="B6659" s="2"/>
      <c r="C6659" s="2"/>
    </row>
    <row r="6660">
      <c r="A6660" t="str">
        <f t="shared" si="106"/>
        <v/>
      </c>
      <c r="B6660" s="2"/>
      <c r="C6660" s="2"/>
    </row>
    <row r="6661">
      <c r="A6661" t="str">
        <f t="shared" si="106"/>
        <v/>
      </c>
      <c r="B6661" s="2"/>
      <c r="C6661" s="2"/>
    </row>
    <row r="6662">
      <c r="A6662" t="str">
        <f t="shared" si="106"/>
        <v/>
      </c>
      <c r="B6662" s="2"/>
      <c r="C6662" s="2"/>
    </row>
    <row r="6663">
      <c r="A6663" t="str">
        <f t="shared" si="106"/>
        <v/>
      </c>
      <c r="B6663" s="2"/>
      <c r="C6663" s="2"/>
    </row>
    <row r="6664">
      <c r="A6664" t="str">
        <f t="shared" si="106"/>
        <v/>
      </c>
      <c r="B6664" s="2"/>
      <c r="C6664" s="2"/>
    </row>
    <row r="6665">
      <c r="A6665" t="str">
        <f t="shared" si="106"/>
        <v/>
      </c>
      <c r="B6665" s="2"/>
      <c r="C6665" s="2"/>
    </row>
    <row r="6666">
      <c r="A6666" t="str">
        <f t="shared" si="106"/>
        <v/>
      </c>
      <c r="B6666" s="2"/>
      <c r="C6666" s="2"/>
    </row>
    <row r="6667">
      <c r="A6667" t="str">
        <f t="shared" si="106"/>
        <v/>
      </c>
      <c r="B6667" s="2"/>
      <c r="C6667" s="2"/>
    </row>
    <row r="6668">
      <c r="A6668" t="str">
        <f t="shared" si="106"/>
        <v/>
      </c>
      <c r="B6668" s="2"/>
      <c r="C6668" s="2"/>
    </row>
    <row r="6669">
      <c r="A6669" t="str">
        <f t="shared" si="106"/>
        <v/>
      </c>
      <c r="B6669" s="2"/>
      <c r="C6669" s="2"/>
    </row>
    <row r="6670">
      <c r="A6670" t="str">
        <f t="shared" si="106"/>
        <v/>
      </c>
      <c r="B6670" s="2"/>
      <c r="C6670" s="2"/>
    </row>
    <row r="6671">
      <c r="A6671" t="str">
        <f t="shared" si="106"/>
        <v/>
      </c>
      <c r="B6671" s="2"/>
      <c r="C6671" s="2"/>
    </row>
    <row r="6672">
      <c r="A6672" t="str">
        <f t="shared" si="106"/>
        <v/>
      </c>
      <c r="B6672" s="2"/>
      <c r="C6672" s="2"/>
    </row>
    <row r="6673">
      <c r="A6673" t="str">
        <f t="shared" si="106"/>
        <v/>
      </c>
      <c r="B6673" s="2"/>
      <c r="C6673" s="2"/>
    </row>
    <row r="6674">
      <c r="A6674" t="str">
        <f t="shared" si="106"/>
        <v/>
      </c>
      <c r="B6674" s="2"/>
      <c r="C6674" s="2"/>
    </row>
    <row r="6675">
      <c r="A6675" t="str">
        <f t="shared" si="106"/>
        <v/>
      </c>
      <c r="B6675" s="2"/>
      <c r="C6675" s="2"/>
    </row>
    <row r="6676">
      <c r="A6676" t="str">
        <f t="shared" si="106"/>
        <v/>
      </c>
      <c r="B6676" s="2"/>
      <c r="C6676" s="2"/>
    </row>
    <row r="6677">
      <c r="A6677" t="str">
        <f t="shared" si="106"/>
        <v/>
      </c>
      <c r="B6677" s="2"/>
      <c r="C6677" s="2"/>
    </row>
    <row r="6678">
      <c r="A6678" t="str">
        <f t="shared" si="106"/>
        <v/>
      </c>
      <c r="B6678" s="2"/>
      <c r="C6678" s="2"/>
    </row>
    <row r="6679">
      <c r="A6679" t="str">
        <f t="shared" si="106"/>
        <v/>
      </c>
      <c r="B6679" s="2"/>
      <c r="C6679" s="2"/>
    </row>
    <row r="6680">
      <c r="A6680" t="str">
        <f t="shared" si="106"/>
        <v/>
      </c>
      <c r="B6680" s="2"/>
      <c r="C6680" s="2"/>
    </row>
    <row r="6681">
      <c r="A6681" t="str">
        <f t="shared" si="106"/>
        <v/>
      </c>
      <c r="B6681" s="2"/>
      <c r="C6681" s="2"/>
    </row>
    <row r="6682">
      <c r="A6682" t="str">
        <f t="shared" si="106"/>
        <v/>
      </c>
      <c r="B6682" s="2"/>
      <c r="C6682" s="2"/>
    </row>
    <row r="6683">
      <c r="A6683" t="str">
        <f t="shared" si="106"/>
        <v/>
      </c>
      <c r="B6683" s="2"/>
      <c r="C6683" s="2"/>
    </row>
    <row r="6684">
      <c r="A6684" t="str">
        <f t="shared" si="106"/>
        <v/>
      </c>
      <c r="B6684" s="2"/>
      <c r="C6684" s="2"/>
    </row>
    <row r="6685">
      <c r="A6685" t="str">
        <f t="shared" si="106"/>
        <v/>
      </c>
      <c r="B6685" s="2"/>
      <c r="C6685" s="2"/>
    </row>
    <row r="6686">
      <c r="A6686" t="str">
        <f t="shared" si="106"/>
        <v/>
      </c>
      <c r="B6686" s="9"/>
      <c r="C6686" s="2"/>
    </row>
    <row r="6687">
      <c r="A6687" t="str">
        <f t="shared" si="106"/>
        <v/>
      </c>
      <c r="B6687" s="9"/>
      <c r="C6687" s="2"/>
    </row>
    <row r="6688">
      <c r="A6688" t="str">
        <f t="shared" si="106"/>
        <v/>
      </c>
      <c r="B6688" s="2"/>
      <c r="C6688" s="2"/>
    </row>
    <row r="6689">
      <c r="A6689" t="str">
        <f t="shared" si="106"/>
        <v/>
      </c>
      <c r="B6689" s="2"/>
      <c r="C6689" s="2"/>
    </row>
    <row r="6690">
      <c r="A6690" t="str">
        <f t="shared" si="106"/>
        <v/>
      </c>
      <c r="B6690" s="2"/>
      <c r="C6690" s="2"/>
    </row>
    <row r="6691">
      <c r="A6691" t="str">
        <f t="shared" si="106"/>
        <v/>
      </c>
      <c r="B6691" s="2"/>
      <c r="C6691" s="2"/>
    </row>
    <row r="6692">
      <c r="A6692" t="str">
        <f t="shared" si="106"/>
        <v/>
      </c>
      <c r="B6692" s="2"/>
      <c r="C6692" s="2"/>
    </row>
    <row r="6693">
      <c r="A6693" t="str">
        <f t="shared" si="106"/>
        <v/>
      </c>
      <c r="B6693" s="2"/>
      <c r="C6693" s="2"/>
    </row>
    <row r="6694">
      <c r="A6694" t="str">
        <f t="shared" si="106"/>
        <v/>
      </c>
      <c r="B6694" s="2"/>
      <c r="C6694" s="2"/>
    </row>
    <row r="6695">
      <c r="A6695" t="str">
        <f t="shared" si="106"/>
        <v/>
      </c>
      <c r="B6695" s="9"/>
      <c r="C6695" s="2"/>
    </row>
    <row r="6696">
      <c r="A6696" t="str">
        <f t="shared" si="106"/>
        <v/>
      </c>
      <c r="B6696" s="9"/>
      <c r="C6696" s="2"/>
    </row>
    <row r="6697">
      <c r="A6697" t="str">
        <f t="shared" si="106"/>
        <v/>
      </c>
      <c r="B6697" s="9"/>
      <c r="C6697" s="2"/>
    </row>
    <row r="6698">
      <c r="A6698" t="str">
        <f t="shared" si="106"/>
        <v/>
      </c>
      <c r="B6698" s="2"/>
      <c r="C6698" s="2"/>
    </row>
    <row r="6699">
      <c r="A6699" t="str">
        <f t="shared" si="106"/>
        <v/>
      </c>
      <c r="B6699" s="2"/>
      <c r="C6699" s="2"/>
    </row>
    <row r="6700">
      <c r="A6700" t="str">
        <f t="shared" si="106"/>
        <v/>
      </c>
      <c r="B6700" s="2"/>
      <c r="C6700" s="2"/>
    </row>
    <row r="6701">
      <c r="A6701" t="str">
        <f t="shared" si="106"/>
        <v/>
      </c>
      <c r="B6701" s="2"/>
      <c r="C6701" s="2"/>
    </row>
    <row r="6702">
      <c r="A6702" t="str">
        <f t="shared" si="106"/>
        <v/>
      </c>
      <c r="B6702" s="2"/>
      <c r="C6702" s="2"/>
    </row>
    <row r="6703">
      <c r="A6703" t="str">
        <f t="shared" si="106"/>
        <v/>
      </c>
      <c r="B6703" s="2"/>
      <c r="C6703" s="2"/>
    </row>
    <row r="6704">
      <c r="A6704" t="str">
        <f t="shared" si="106"/>
        <v/>
      </c>
      <c r="B6704" s="2"/>
      <c r="C6704" s="2"/>
    </row>
    <row r="6705">
      <c r="A6705" t="str">
        <f t="shared" si="106"/>
        <v/>
      </c>
      <c r="B6705" s="2"/>
      <c r="C6705" s="2"/>
    </row>
    <row r="6706">
      <c r="A6706" t="str">
        <f t="shared" si="106"/>
        <v/>
      </c>
      <c r="B6706" s="2"/>
      <c r="C6706" s="2"/>
    </row>
    <row r="6707">
      <c r="A6707" t="str">
        <f t="shared" si="106"/>
        <v/>
      </c>
      <c r="B6707" s="2"/>
      <c r="C6707" s="2"/>
    </row>
    <row r="6708">
      <c r="A6708" t="str">
        <f t="shared" si="106"/>
        <v/>
      </c>
      <c r="B6708" s="2"/>
      <c r="C6708" s="2"/>
    </row>
    <row r="6709">
      <c r="A6709" t="str">
        <f t="shared" si="106"/>
        <v/>
      </c>
      <c r="B6709" s="2"/>
      <c r="C6709" s="2"/>
    </row>
    <row r="6710">
      <c r="A6710" t="str">
        <f t="shared" si="106"/>
        <v/>
      </c>
      <c r="B6710" s="2"/>
      <c r="C6710" s="2"/>
    </row>
    <row r="6711">
      <c r="A6711" t="str">
        <f t="shared" si="106"/>
        <v/>
      </c>
      <c r="B6711" s="2"/>
      <c r="C6711" s="2"/>
    </row>
    <row r="6712">
      <c r="A6712" t="str">
        <f t="shared" si="106"/>
        <v/>
      </c>
      <c r="B6712" s="2"/>
      <c r="C6712" s="2"/>
    </row>
    <row r="6713">
      <c r="A6713" t="str">
        <f t="shared" si="106"/>
        <v/>
      </c>
      <c r="B6713" s="2"/>
      <c r="C6713" s="2"/>
    </row>
    <row r="6714">
      <c r="A6714" t="str">
        <f t="shared" si="106"/>
        <v/>
      </c>
      <c r="B6714" s="2"/>
      <c r="C6714" s="2"/>
    </row>
    <row r="6715">
      <c r="A6715" t="str">
        <f t="shared" si="106"/>
        <v/>
      </c>
      <c r="B6715" s="2"/>
      <c r="C6715" s="2"/>
    </row>
    <row r="6716">
      <c r="A6716" t="str">
        <f t="shared" si="106"/>
        <v/>
      </c>
      <c r="B6716" s="2"/>
      <c r="C6716" s="2"/>
    </row>
    <row r="6717">
      <c r="A6717" t="str">
        <f t="shared" si="106"/>
        <v/>
      </c>
      <c r="B6717" s="2"/>
      <c r="C6717" s="2"/>
    </row>
    <row r="6718">
      <c r="A6718" t="str">
        <f t="shared" si="106"/>
        <v/>
      </c>
      <c r="B6718" s="2"/>
      <c r="C6718" s="2"/>
    </row>
    <row r="6719">
      <c r="A6719" t="str">
        <f t="shared" si="106"/>
        <v/>
      </c>
      <c r="B6719" s="2"/>
      <c r="C6719" s="2"/>
    </row>
    <row r="6720">
      <c r="A6720" t="str">
        <f t="shared" si="106"/>
        <v/>
      </c>
      <c r="B6720" s="2"/>
      <c r="C6720" s="2"/>
    </row>
    <row r="6721">
      <c r="A6721" t="str">
        <f t="shared" si="106"/>
        <v/>
      </c>
      <c r="B6721" s="2"/>
      <c r="C6721" s="2"/>
    </row>
    <row r="6722">
      <c r="A6722" t="str">
        <f t="shared" ref="A6722:A6785" si="107">IF(B6722="","",CONCATENATE(B6722,C6722))</f>
        <v/>
      </c>
      <c r="B6722" s="2"/>
      <c r="C6722" s="2"/>
    </row>
    <row r="6723">
      <c r="A6723" t="str">
        <f t="shared" si="107"/>
        <v/>
      </c>
      <c r="B6723" s="2"/>
      <c r="C6723" s="2"/>
    </row>
    <row r="6724">
      <c r="A6724" t="str">
        <f t="shared" si="107"/>
        <v/>
      </c>
      <c r="B6724" s="2"/>
      <c r="C6724" s="2"/>
    </row>
    <row r="6725">
      <c r="A6725" t="str">
        <f t="shared" si="107"/>
        <v/>
      </c>
      <c r="B6725" s="2"/>
      <c r="C6725" s="2"/>
    </row>
    <row r="6726">
      <c r="A6726" t="str">
        <f t="shared" si="107"/>
        <v/>
      </c>
      <c r="B6726" s="2"/>
      <c r="C6726" s="2"/>
    </row>
    <row r="6727">
      <c r="A6727" t="str">
        <f t="shared" si="107"/>
        <v/>
      </c>
      <c r="B6727" s="2"/>
      <c r="C6727" s="2"/>
    </row>
    <row r="6728">
      <c r="A6728" t="str">
        <f t="shared" si="107"/>
        <v/>
      </c>
      <c r="B6728" s="2"/>
      <c r="C6728" s="2"/>
    </row>
    <row r="6729">
      <c r="A6729" t="str">
        <f t="shared" si="107"/>
        <v/>
      </c>
      <c r="B6729" s="2"/>
      <c r="C6729" s="2"/>
    </row>
    <row r="6730">
      <c r="A6730" t="str">
        <f t="shared" si="107"/>
        <v/>
      </c>
      <c r="B6730" s="2"/>
      <c r="C6730" s="2"/>
    </row>
    <row r="6731">
      <c r="A6731" t="str">
        <f t="shared" si="107"/>
        <v/>
      </c>
      <c r="B6731" s="2"/>
      <c r="C6731" s="2"/>
    </row>
    <row r="6732">
      <c r="A6732" t="str">
        <f t="shared" si="107"/>
        <v/>
      </c>
      <c r="B6732" s="2"/>
      <c r="C6732" s="2"/>
    </row>
    <row r="6733">
      <c r="A6733" t="str">
        <f t="shared" si="107"/>
        <v/>
      </c>
      <c r="B6733" s="2"/>
      <c r="C6733" s="2"/>
    </row>
    <row r="6734">
      <c r="A6734" t="str">
        <f t="shared" si="107"/>
        <v/>
      </c>
      <c r="B6734" s="2"/>
      <c r="C6734" s="2"/>
    </row>
    <row r="6735">
      <c r="A6735" t="str">
        <f t="shared" si="107"/>
        <v/>
      </c>
      <c r="B6735" s="2"/>
      <c r="C6735" s="2"/>
    </row>
    <row r="6736">
      <c r="A6736" t="str">
        <f t="shared" si="107"/>
        <v/>
      </c>
      <c r="B6736" s="9"/>
      <c r="C6736" s="2"/>
    </row>
    <row r="6737">
      <c r="A6737" t="str">
        <f t="shared" si="107"/>
        <v/>
      </c>
      <c r="B6737" s="9"/>
      <c r="C6737" s="2"/>
    </row>
    <row r="6738">
      <c r="A6738" t="str">
        <f t="shared" si="107"/>
        <v/>
      </c>
      <c r="B6738" s="2"/>
      <c r="C6738" s="2"/>
    </row>
    <row r="6739">
      <c r="A6739" t="str">
        <f t="shared" si="107"/>
        <v/>
      </c>
      <c r="B6739" s="2"/>
      <c r="C6739" s="2"/>
    </row>
    <row r="6740">
      <c r="A6740" t="str">
        <f t="shared" si="107"/>
        <v/>
      </c>
      <c r="B6740" s="2"/>
      <c r="C6740" s="2"/>
    </row>
    <row r="6741">
      <c r="A6741" t="str">
        <f t="shared" si="107"/>
        <v/>
      </c>
      <c r="B6741" s="2"/>
      <c r="C6741" s="2"/>
    </row>
    <row r="6742">
      <c r="A6742" t="str">
        <f t="shared" si="107"/>
        <v/>
      </c>
      <c r="B6742" s="2"/>
      <c r="C6742" s="2"/>
    </row>
    <row r="6743">
      <c r="A6743" t="str">
        <f t="shared" si="107"/>
        <v/>
      </c>
      <c r="B6743" s="2"/>
      <c r="C6743" s="2"/>
    </row>
    <row r="6744">
      <c r="A6744" t="str">
        <f t="shared" si="107"/>
        <v/>
      </c>
      <c r="B6744" s="2"/>
      <c r="C6744" s="2"/>
    </row>
    <row r="6745">
      <c r="A6745" t="str">
        <f t="shared" si="107"/>
        <v/>
      </c>
      <c r="B6745" s="2"/>
      <c r="C6745" s="2"/>
    </row>
    <row r="6746">
      <c r="A6746" t="str">
        <f t="shared" si="107"/>
        <v/>
      </c>
      <c r="B6746" s="2"/>
      <c r="C6746" s="2"/>
    </row>
    <row r="6747">
      <c r="A6747" t="str">
        <f t="shared" si="107"/>
        <v/>
      </c>
      <c r="B6747" s="2"/>
      <c r="C6747" s="2"/>
    </row>
    <row r="6748">
      <c r="A6748" t="str">
        <f t="shared" si="107"/>
        <v/>
      </c>
      <c r="B6748" s="2"/>
      <c r="C6748" s="2"/>
    </row>
    <row r="6749">
      <c r="A6749" t="str">
        <f t="shared" si="107"/>
        <v/>
      </c>
      <c r="B6749" s="2"/>
      <c r="C6749" s="2"/>
    </row>
    <row r="6750">
      <c r="A6750" t="str">
        <f t="shared" si="107"/>
        <v/>
      </c>
      <c r="B6750" s="2"/>
      <c r="C6750" s="2"/>
    </row>
    <row r="6751">
      <c r="A6751" t="str">
        <f t="shared" si="107"/>
        <v/>
      </c>
      <c r="B6751" s="2"/>
      <c r="C6751" s="2"/>
    </row>
    <row r="6752">
      <c r="A6752" t="str">
        <f t="shared" si="107"/>
        <v/>
      </c>
      <c r="B6752" s="2"/>
      <c r="C6752" s="2"/>
    </row>
    <row r="6753">
      <c r="A6753" t="str">
        <f t="shared" si="107"/>
        <v/>
      </c>
      <c r="B6753" s="2"/>
      <c r="C6753" s="2"/>
    </row>
    <row r="6754">
      <c r="A6754" t="str">
        <f t="shared" si="107"/>
        <v/>
      </c>
      <c r="B6754" s="2"/>
      <c r="C6754" s="2"/>
    </row>
    <row r="6755">
      <c r="A6755" t="str">
        <f t="shared" si="107"/>
        <v/>
      </c>
      <c r="B6755" s="2"/>
      <c r="C6755" s="2"/>
    </row>
    <row r="6756">
      <c r="A6756" t="str">
        <f t="shared" si="107"/>
        <v/>
      </c>
      <c r="B6756" s="2"/>
      <c r="C6756" s="2"/>
    </row>
    <row r="6757">
      <c r="A6757" t="str">
        <f t="shared" si="107"/>
        <v/>
      </c>
      <c r="B6757" s="2"/>
      <c r="C6757" s="2"/>
    </row>
    <row r="6758">
      <c r="A6758" t="str">
        <f t="shared" si="107"/>
        <v/>
      </c>
      <c r="B6758" s="2"/>
      <c r="C6758" s="2"/>
    </row>
    <row r="6759">
      <c r="A6759" t="str">
        <f t="shared" si="107"/>
        <v/>
      </c>
      <c r="B6759" s="2"/>
      <c r="C6759" s="2"/>
    </row>
    <row r="6760">
      <c r="A6760" t="str">
        <f t="shared" si="107"/>
        <v/>
      </c>
      <c r="B6760" s="2"/>
      <c r="C6760" s="2"/>
    </row>
    <row r="6761">
      <c r="A6761" t="str">
        <f t="shared" si="107"/>
        <v/>
      </c>
      <c r="B6761" s="2"/>
      <c r="C6761" s="2"/>
    </row>
    <row r="6762">
      <c r="A6762" t="str">
        <f t="shared" si="107"/>
        <v/>
      </c>
      <c r="B6762" s="2"/>
      <c r="C6762" s="2"/>
    </row>
    <row r="6763">
      <c r="A6763" t="str">
        <f t="shared" si="107"/>
        <v/>
      </c>
      <c r="B6763" s="2"/>
      <c r="C6763" s="2"/>
    </row>
    <row r="6764">
      <c r="A6764" t="str">
        <f t="shared" si="107"/>
        <v/>
      </c>
      <c r="B6764" s="2"/>
      <c r="C6764" s="2"/>
    </row>
    <row r="6765">
      <c r="A6765" t="str">
        <f t="shared" si="107"/>
        <v/>
      </c>
      <c r="B6765" s="2"/>
      <c r="C6765" s="2"/>
    </row>
    <row r="6766">
      <c r="A6766" t="str">
        <f t="shared" si="107"/>
        <v/>
      </c>
      <c r="B6766" s="2"/>
      <c r="C6766" s="2"/>
    </row>
    <row r="6767">
      <c r="A6767" t="str">
        <f t="shared" si="107"/>
        <v/>
      </c>
      <c r="B6767" s="2"/>
      <c r="C6767" s="2"/>
    </row>
    <row r="6768">
      <c r="A6768" t="str">
        <f t="shared" si="107"/>
        <v/>
      </c>
      <c r="B6768" s="2"/>
      <c r="C6768" s="2"/>
    </row>
    <row r="6769">
      <c r="A6769" t="str">
        <f t="shared" si="107"/>
        <v/>
      </c>
      <c r="B6769" s="2"/>
      <c r="C6769" s="2"/>
    </row>
    <row r="6770">
      <c r="A6770" t="str">
        <f t="shared" si="107"/>
        <v/>
      </c>
      <c r="B6770" s="2"/>
      <c r="C6770" s="2"/>
    </row>
    <row r="6771">
      <c r="A6771" t="str">
        <f t="shared" si="107"/>
        <v/>
      </c>
      <c r="B6771" s="2"/>
      <c r="C6771" s="2"/>
    </row>
    <row r="6772">
      <c r="A6772" t="str">
        <f t="shared" si="107"/>
        <v/>
      </c>
      <c r="B6772" s="2"/>
      <c r="C6772" s="2"/>
    </row>
    <row r="6773">
      <c r="A6773" t="str">
        <f t="shared" si="107"/>
        <v/>
      </c>
      <c r="B6773" s="2"/>
      <c r="C6773" s="2"/>
    </row>
    <row r="6774">
      <c r="A6774" t="str">
        <f t="shared" si="107"/>
        <v/>
      </c>
      <c r="B6774" s="2"/>
      <c r="C6774" s="2"/>
    </row>
    <row r="6775">
      <c r="A6775" t="str">
        <f t="shared" si="107"/>
        <v/>
      </c>
      <c r="B6775" s="2"/>
      <c r="C6775" s="2"/>
    </row>
    <row r="6776">
      <c r="A6776" t="str">
        <f t="shared" si="107"/>
        <v/>
      </c>
      <c r="B6776" s="2"/>
      <c r="C6776" s="2"/>
    </row>
    <row r="6777">
      <c r="A6777" t="str">
        <f t="shared" si="107"/>
        <v/>
      </c>
      <c r="B6777" s="2"/>
      <c r="C6777" s="2"/>
    </row>
    <row r="6778">
      <c r="A6778" t="str">
        <f t="shared" si="107"/>
        <v/>
      </c>
      <c r="B6778" s="2"/>
      <c r="C6778" s="2"/>
    </row>
    <row r="6779">
      <c r="A6779" t="str">
        <f t="shared" si="107"/>
        <v/>
      </c>
      <c r="B6779" s="2"/>
      <c r="C6779" s="2"/>
    </row>
    <row r="6780">
      <c r="A6780" t="str">
        <f t="shared" si="107"/>
        <v/>
      </c>
      <c r="B6780" s="2"/>
      <c r="C6780" s="2"/>
    </row>
    <row r="6781">
      <c r="A6781" t="str">
        <f t="shared" si="107"/>
        <v/>
      </c>
      <c r="B6781" s="2"/>
      <c r="C6781" s="2"/>
    </row>
    <row r="6782">
      <c r="A6782" t="str">
        <f t="shared" si="107"/>
        <v/>
      </c>
      <c r="B6782" s="2"/>
      <c r="C6782" s="2"/>
    </row>
    <row r="6783">
      <c r="A6783" t="str">
        <f t="shared" si="107"/>
        <v/>
      </c>
      <c r="B6783" s="2"/>
      <c r="C6783" s="2"/>
    </row>
    <row r="6784">
      <c r="A6784" t="str">
        <f t="shared" si="107"/>
        <v/>
      </c>
      <c r="B6784" s="2"/>
      <c r="C6784" s="2"/>
    </row>
    <row r="6785">
      <c r="A6785" t="str">
        <f t="shared" si="107"/>
        <v/>
      </c>
      <c r="B6785" s="2"/>
      <c r="C6785" s="2"/>
    </row>
    <row r="6786">
      <c r="A6786" t="str">
        <f t="shared" ref="A6786:A6849" si="108">IF(B6786="","",CONCATENATE(B6786,C6786))</f>
        <v/>
      </c>
      <c r="B6786" s="2"/>
      <c r="C6786" s="2"/>
    </row>
    <row r="6787">
      <c r="A6787" t="str">
        <f t="shared" si="108"/>
        <v/>
      </c>
      <c r="B6787" s="2"/>
      <c r="C6787" s="2"/>
    </row>
    <row r="6788">
      <c r="A6788" t="str">
        <f t="shared" si="108"/>
        <v/>
      </c>
      <c r="B6788" s="2"/>
      <c r="C6788" s="2"/>
    </row>
    <row r="6789">
      <c r="A6789" t="str">
        <f t="shared" si="108"/>
        <v/>
      </c>
      <c r="B6789" s="2"/>
      <c r="C6789" s="2"/>
    </row>
    <row r="6790">
      <c r="A6790" t="str">
        <f t="shared" si="108"/>
        <v/>
      </c>
      <c r="B6790" s="2"/>
      <c r="C6790" s="2"/>
    </row>
    <row r="6791">
      <c r="A6791" t="str">
        <f t="shared" si="108"/>
        <v/>
      </c>
      <c r="B6791" s="2"/>
      <c r="C6791" s="2"/>
    </row>
    <row r="6792">
      <c r="A6792" t="str">
        <f t="shared" si="108"/>
        <v/>
      </c>
      <c r="B6792" s="2"/>
      <c r="C6792" s="2"/>
    </row>
    <row r="6793">
      <c r="A6793" t="str">
        <f t="shared" si="108"/>
        <v/>
      </c>
      <c r="B6793" s="2"/>
      <c r="C6793" s="2"/>
    </row>
    <row r="6794">
      <c r="A6794" t="str">
        <f t="shared" si="108"/>
        <v/>
      </c>
      <c r="B6794" s="2"/>
      <c r="C6794" s="2"/>
    </row>
    <row r="6795">
      <c r="A6795" t="str">
        <f t="shared" si="108"/>
        <v/>
      </c>
      <c r="B6795" s="2"/>
      <c r="C6795" s="2"/>
    </row>
    <row r="6796">
      <c r="A6796" t="str">
        <f t="shared" si="108"/>
        <v/>
      </c>
      <c r="B6796" s="2"/>
      <c r="C6796" s="2"/>
    </row>
    <row r="6797">
      <c r="A6797" t="str">
        <f t="shared" si="108"/>
        <v/>
      </c>
      <c r="B6797" s="2"/>
      <c r="C6797" s="2"/>
    </row>
    <row r="6798">
      <c r="A6798" t="str">
        <f t="shared" si="108"/>
        <v/>
      </c>
      <c r="B6798" s="2"/>
      <c r="C6798" s="2"/>
    </row>
    <row r="6799">
      <c r="A6799" t="str">
        <f t="shared" si="108"/>
        <v/>
      </c>
      <c r="B6799" s="2"/>
      <c r="C6799" s="2"/>
    </row>
    <row r="6800">
      <c r="A6800" t="str">
        <f t="shared" si="108"/>
        <v/>
      </c>
      <c r="B6800" s="2"/>
      <c r="C6800" s="2"/>
    </row>
    <row r="6801">
      <c r="A6801" t="str">
        <f t="shared" si="108"/>
        <v/>
      </c>
      <c r="B6801" s="2"/>
      <c r="C6801" s="2"/>
    </row>
    <row r="6802">
      <c r="A6802" t="str">
        <f t="shared" si="108"/>
        <v/>
      </c>
      <c r="B6802" s="2"/>
      <c r="C6802" s="2"/>
    </row>
    <row r="6803">
      <c r="A6803" t="str">
        <f t="shared" si="108"/>
        <v/>
      </c>
      <c r="B6803" s="2"/>
      <c r="C6803" s="2"/>
    </row>
    <row r="6804">
      <c r="A6804" t="str">
        <f t="shared" si="108"/>
        <v/>
      </c>
      <c r="B6804" s="2"/>
      <c r="C6804" s="2"/>
    </row>
    <row r="6805">
      <c r="A6805" t="str">
        <f t="shared" si="108"/>
        <v/>
      </c>
      <c r="B6805" s="2"/>
      <c r="C6805" s="2"/>
    </row>
    <row r="6806">
      <c r="A6806" t="str">
        <f t="shared" si="108"/>
        <v/>
      </c>
      <c r="B6806" s="2"/>
      <c r="C6806" s="2"/>
    </row>
    <row r="6807">
      <c r="A6807" t="str">
        <f t="shared" si="108"/>
        <v/>
      </c>
      <c r="B6807" s="2"/>
      <c r="C6807" s="2"/>
    </row>
    <row r="6808">
      <c r="A6808" t="str">
        <f t="shared" si="108"/>
        <v/>
      </c>
      <c r="B6808" s="2"/>
      <c r="C6808" s="2"/>
    </row>
    <row r="6809">
      <c r="A6809" t="str">
        <f t="shared" si="108"/>
        <v/>
      </c>
      <c r="B6809" s="2"/>
      <c r="C6809" s="2"/>
    </row>
    <row r="6810">
      <c r="A6810" t="str">
        <f t="shared" si="108"/>
        <v/>
      </c>
      <c r="B6810" s="2"/>
      <c r="C6810" s="2"/>
    </row>
    <row r="6811">
      <c r="A6811" t="str">
        <f t="shared" si="108"/>
        <v/>
      </c>
      <c r="B6811" s="2"/>
      <c r="C6811" s="2"/>
    </row>
    <row r="6812">
      <c r="A6812" t="str">
        <f t="shared" si="108"/>
        <v/>
      </c>
      <c r="B6812" s="2"/>
      <c r="C6812" s="2"/>
    </row>
    <row r="6813">
      <c r="A6813" t="str">
        <f t="shared" si="108"/>
        <v/>
      </c>
      <c r="B6813" s="2"/>
      <c r="C6813" s="2"/>
    </row>
    <row r="6814">
      <c r="A6814" t="str">
        <f t="shared" si="108"/>
        <v/>
      </c>
      <c r="B6814" s="2"/>
      <c r="C6814" s="2"/>
    </row>
    <row r="6815">
      <c r="A6815" t="str">
        <f t="shared" si="108"/>
        <v/>
      </c>
      <c r="B6815" s="2"/>
      <c r="C6815" s="2"/>
    </row>
    <row r="6816">
      <c r="A6816" t="str">
        <f t="shared" si="108"/>
        <v/>
      </c>
      <c r="B6816" s="2"/>
      <c r="C6816" s="2"/>
    </row>
    <row r="6817">
      <c r="A6817" t="str">
        <f t="shared" si="108"/>
        <v/>
      </c>
      <c r="B6817" s="2"/>
      <c r="C6817" s="2"/>
    </row>
    <row r="6818">
      <c r="A6818" t="str">
        <f t="shared" si="108"/>
        <v/>
      </c>
      <c r="B6818" s="2"/>
      <c r="C6818" s="2"/>
    </row>
    <row r="6819">
      <c r="A6819" t="str">
        <f t="shared" si="108"/>
        <v/>
      </c>
      <c r="B6819" s="2"/>
      <c r="C6819" s="2"/>
    </row>
    <row r="6820">
      <c r="A6820" t="str">
        <f t="shared" si="108"/>
        <v/>
      </c>
      <c r="B6820" s="2"/>
      <c r="C6820" s="2"/>
    </row>
    <row r="6821">
      <c r="A6821" t="str">
        <f t="shared" si="108"/>
        <v/>
      </c>
      <c r="B6821" s="2"/>
      <c r="C6821" s="2"/>
    </row>
    <row r="6822">
      <c r="A6822" t="str">
        <f t="shared" si="108"/>
        <v/>
      </c>
      <c r="B6822" s="2"/>
      <c r="C6822" s="2"/>
    </row>
    <row r="6823">
      <c r="A6823" t="str">
        <f t="shared" si="108"/>
        <v/>
      </c>
      <c r="B6823" s="2"/>
      <c r="C6823" s="2"/>
    </row>
    <row r="6824">
      <c r="A6824" t="str">
        <f t="shared" si="108"/>
        <v/>
      </c>
      <c r="B6824" s="2"/>
      <c r="C6824" s="2"/>
    </row>
    <row r="6825">
      <c r="A6825" t="str">
        <f t="shared" si="108"/>
        <v/>
      </c>
      <c r="B6825" s="2"/>
      <c r="C6825" s="2"/>
    </row>
    <row r="6826">
      <c r="A6826" t="str">
        <f t="shared" si="108"/>
        <v/>
      </c>
      <c r="B6826" s="2"/>
      <c r="C6826" s="2"/>
    </row>
    <row r="6827">
      <c r="A6827" t="str">
        <f t="shared" si="108"/>
        <v/>
      </c>
      <c r="B6827" s="2"/>
      <c r="C6827" s="2"/>
    </row>
    <row r="6828">
      <c r="A6828" t="str">
        <f t="shared" si="108"/>
        <v/>
      </c>
      <c r="B6828" s="2"/>
      <c r="C6828" s="2"/>
    </row>
    <row r="6829">
      <c r="A6829" t="str">
        <f t="shared" si="108"/>
        <v/>
      </c>
      <c r="B6829" s="2"/>
      <c r="C6829" s="2"/>
    </row>
    <row r="6830">
      <c r="A6830" t="str">
        <f t="shared" si="108"/>
        <v/>
      </c>
      <c r="B6830" s="2"/>
      <c r="C6830" s="2"/>
    </row>
    <row r="6831">
      <c r="A6831" t="str">
        <f t="shared" si="108"/>
        <v/>
      </c>
      <c r="B6831" s="2"/>
      <c r="C6831" s="2"/>
    </row>
    <row r="6832">
      <c r="A6832" t="str">
        <f t="shared" si="108"/>
        <v/>
      </c>
      <c r="B6832" s="2"/>
      <c r="C6832" s="2"/>
    </row>
    <row r="6833">
      <c r="A6833" t="str">
        <f t="shared" si="108"/>
        <v/>
      </c>
      <c r="B6833" s="2"/>
      <c r="C6833" s="2"/>
    </row>
    <row r="6834">
      <c r="A6834" t="str">
        <f t="shared" si="108"/>
        <v/>
      </c>
      <c r="B6834" s="2"/>
      <c r="C6834" s="2"/>
    </row>
    <row r="6835">
      <c r="A6835" t="str">
        <f t="shared" si="108"/>
        <v/>
      </c>
      <c r="B6835" s="2"/>
      <c r="C6835" s="2"/>
    </row>
    <row r="6836">
      <c r="A6836" t="str">
        <f t="shared" si="108"/>
        <v/>
      </c>
      <c r="B6836" s="2"/>
      <c r="C6836" s="2"/>
    </row>
    <row r="6837">
      <c r="A6837" t="str">
        <f t="shared" si="108"/>
        <v/>
      </c>
      <c r="B6837" s="2"/>
      <c r="C6837" s="2"/>
    </row>
    <row r="6838">
      <c r="A6838" t="str">
        <f t="shared" si="108"/>
        <v/>
      </c>
      <c r="B6838" s="2"/>
      <c r="C6838" s="2"/>
    </row>
    <row r="6839">
      <c r="A6839" t="str">
        <f t="shared" si="108"/>
        <v/>
      </c>
      <c r="B6839" s="2"/>
      <c r="C6839" s="2"/>
    </row>
    <row r="6840">
      <c r="A6840" t="str">
        <f t="shared" si="108"/>
        <v/>
      </c>
      <c r="B6840" s="2"/>
      <c r="C6840" s="2"/>
    </row>
    <row r="6841">
      <c r="A6841" t="str">
        <f t="shared" si="108"/>
        <v/>
      </c>
      <c r="B6841" s="2"/>
      <c r="C6841" s="2"/>
    </row>
    <row r="6842">
      <c r="A6842" t="str">
        <f t="shared" si="108"/>
        <v/>
      </c>
      <c r="B6842" s="2"/>
      <c r="C6842" s="2"/>
    </row>
    <row r="6843">
      <c r="A6843" t="str">
        <f t="shared" si="108"/>
        <v/>
      </c>
      <c r="B6843" s="2"/>
      <c r="C6843" s="2"/>
    </row>
    <row r="6844">
      <c r="A6844" t="str">
        <f t="shared" si="108"/>
        <v/>
      </c>
      <c r="B6844" s="2"/>
      <c r="C6844" s="2"/>
    </row>
    <row r="6845">
      <c r="A6845" t="str">
        <f t="shared" si="108"/>
        <v/>
      </c>
      <c r="B6845" s="2"/>
      <c r="C6845" s="2"/>
    </row>
    <row r="6846">
      <c r="A6846" t="str">
        <f t="shared" si="108"/>
        <v/>
      </c>
      <c r="B6846" s="2"/>
      <c r="C6846" s="2"/>
    </row>
    <row r="6847">
      <c r="A6847" t="str">
        <f t="shared" si="108"/>
        <v/>
      </c>
      <c r="B6847" s="2"/>
      <c r="C6847" s="2"/>
    </row>
    <row r="6848">
      <c r="A6848" t="str">
        <f t="shared" si="108"/>
        <v/>
      </c>
      <c r="B6848" s="2"/>
      <c r="C6848" s="2"/>
    </row>
    <row r="6849">
      <c r="A6849" t="str">
        <f t="shared" si="108"/>
        <v/>
      </c>
      <c r="B6849" s="2"/>
      <c r="C6849" s="2"/>
    </row>
    <row r="6850">
      <c r="A6850" t="str">
        <f t="shared" ref="A6850:A6913" si="109">IF(B6850="","",CONCATENATE(B6850,C6850))</f>
        <v/>
      </c>
      <c r="B6850" s="2"/>
      <c r="C6850" s="2"/>
    </row>
    <row r="6851">
      <c r="A6851" t="str">
        <f t="shared" si="109"/>
        <v/>
      </c>
      <c r="B6851" s="2"/>
      <c r="C6851" s="2"/>
    </row>
    <row r="6852">
      <c r="A6852" t="str">
        <f t="shared" si="109"/>
        <v/>
      </c>
      <c r="B6852" s="2"/>
      <c r="C6852" s="2"/>
    </row>
    <row r="6853">
      <c r="A6853" t="str">
        <f t="shared" si="109"/>
        <v/>
      </c>
      <c r="B6853" s="2"/>
      <c r="C6853" s="2"/>
    </row>
    <row r="6854">
      <c r="A6854" t="str">
        <f t="shared" si="109"/>
        <v/>
      </c>
      <c r="B6854" s="2"/>
      <c r="C6854" s="2"/>
    </row>
    <row r="6855">
      <c r="A6855" t="str">
        <f t="shared" si="109"/>
        <v/>
      </c>
      <c r="B6855" s="2"/>
      <c r="C6855" s="2"/>
    </row>
    <row r="6856">
      <c r="A6856" t="str">
        <f t="shared" si="109"/>
        <v/>
      </c>
      <c r="B6856" s="2"/>
      <c r="C6856" s="2"/>
    </row>
    <row r="6857">
      <c r="A6857" t="str">
        <f t="shared" si="109"/>
        <v/>
      </c>
      <c r="B6857" s="2"/>
      <c r="C6857" s="2"/>
    </row>
    <row r="6858">
      <c r="A6858" t="str">
        <f t="shared" si="109"/>
        <v/>
      </c>
      <c r="B6858" s="2"/>
      <c r="C6858" s="2"/>
    </row>
    <row r="6859">
      <c r="A6859" t="str">
        <f t="shared" si="109"/>
        <v/>
      </c>
      <c r="B6859" s="2"/>
      <c r="C6859" s="2"/>
    </row>
    <row r="6860">
      <c r="A6860" t="str">
        <f t="shared" si="109"/>
        <v/>
      </c>
      <c r="B6860" s="2"/>
      <c r="C6860" s="2"/>
    </row>
    <row r="6861">
      <c r="A6861" t="str">
        <f t="shared" si="109"/>
        <v/>
      </c>
      <c r="B6861" s="2"/>
      <c r="C6861" s="2"/>
    </row>
    <row r="6862">
      <c r="A6862" t="str">
        <f t="shared" si="109"/>
        <v/>
      </c>
      <c r="B6862" s="2"/>
      <c r="C6862" s="2"/>
    </row>
    <row r="6863">
      <c r="A6863" t="str">
        <f t="shared" si="109"/>
        <v/>
      </c>
      <c r="B6863" s="2"/>
      <c r="C6863" s="2"/>
    </row>
    <row r="6864">
      <c r="A6864" t="str">
        <f t="shared" si="109"/>
        <v/>
      </c>
      <c r="B6864" s="2"/>
      <c r="C6864" s="2"/>
    </row>
    <row r="6865">
      <c r="A6865" t="str">
        <f t="shared" si="109"/>
        <v/>
      </c>
      <c r="B6865" s="2"/>
      <c r="C6865" s="2"/>
    </row>
    <row r="6866">
      <c r="A6866" t="str">
        <f t="shared" si="109"/>
        <v/>
      </c>
      <c r="B6866" s="2"/>
      <c r="C6866" s="2"/>
    </row>
    <row r="6867">
      <c r="A6867" t="str">
        <f t="shared" si="109"/>
        <v/>
      </c>
      <c r="B6867" s="2"/>
      <c r="C6867" s="2"/>
    </row>
    <row r="6868">
      <c r="A6868" t="str">
        <f t="shared" si="109"/>
        <v/>
      </c>
      <c r="B6868" s="2"/>
      <c r="C6868" s="2"/>
    </row>
    <row r="6869">
      <c r="A6869" t="str">
        <f t="shared" si="109"/>
        <v/>
      </c>
      <c r="B6869" s="2"/>
      <c r="C6869" s="2"/>
    </row>
    <row r="6870">
      <c r="A6870" t="str">
        <f t="shared" si="109"/>
        <v/>
      </c>
      <c r="B6870" s="2"/>
      <c r="C6870" s="2"/>
    </row>
    <row r="6871">
      <c r="A6871" t="str">
        <f t="shared" si="109"/>
        <v/>
      </c>
      <c r="B6871" s="2"/>
      <c r="C6871" s="2"/>
    </row>
    <row r="6872">
      <c r="A6872" t="str">
        <f t="shared" si="109"/>
        <v/>
      </c>
      <c r="B6872" s="2"/>
      <c r="C6872" s="2"/>
    </row>
    <row r="6873">
      <c r="A6873" t="str">
        <f t="shared" si="109"/>
        <v/>
      </c>
      <c r="B6873" s="2"/>
      <c r="C6873" s="2"/>
    </row>
    <row r="6874">
      <c r="A6874" t="str">
        <f t="shared" si="109"/>
        <v/>
      </c>
      <c r="B6874" s="2"/>
      <c r="C6874" s="2"/>
    </row>
    <row r="6875">
      <c r="A6875" t="str">
        <f t="shared" si="109"/>
        <v/>
      </c>
      <c r="B6875" s="2"/>
      <c r="C6875" s="2"/>
    </row>
    <row r="6876">
      <c r="A6876" t="str">
        <f t="shared" si="109"/>
        <v/>
      </c>
      <c r="B6876" s="2"/>
      <c r="C6876" s="2"/>
    </row>
    <row r="6877">
      <c r="A6877" t="str">
        <f t="shared" si="109"/>
        <v/>
      </c>
      <c r="B6877" s="2"/>
      <c r="C6877" s="2"/>
    </row>
    <row r="6878">
      <c r="A6878" t="str">
        <f t="shared" si="109"/>
        <v/>
      </c>
      <c r="B6878" s="2"/>
      <c r="C6878" s="2"/>
    </row>
    <row r="6879">
      <c r="A6879" t="str">
        <f t="shared" si="109"/>
        <v/>
      </c>
      <c r="B6879" s="2"/>
      <c r="C6879" s="2"/>
    </row>
    <row r="6880">
      <c r="A6880" t="str">
        <f t="shared" si="109"/>
        <v/>
      </c>
      <c r="B6880" s="2"/>
      <c r="C6880" s="2"/>
    </row>
    <row r="6881">
      <c r="A6881" t="str">
        <f t="shared" si="109"/>
        <v/>
      </c>
      <c r="B6881" s="2"/>
      <c r="C6881" s="2"/>
    </row>
    <row r="6882">
      <c r="A6882" t="str">
        <f t="shared" si="109"/>
        <v/>
      </c>
      <c r="B6882" s="2"/>
      <c r="C6882" s="2"/>
    </row>
    <row r="6883">
      <c r="A6883" t="str">
        <f t="shared" si="109"/>
        <v/>
      </c>
      <c r="B6883" s="2"/>
      <c r="C6883" s="2"/>
    </row>
    <row r="6884">
      <c r="A6884" t="str">
        <f t="shared" si="109"/>
        <v/>
      </c>
      <c r="B6884" s="2"/>
      <c r="C6884" s="2"/>
    </row>
    <row r="6885">
      <c r="A6885" t="str">
        <f t="shared" si="109"/>
        <v/>
      </c>
      <c r="B6885" s="2"/>
      <c r="C6885" s="2"/>
    </row>
    <row r="6886">
      <c r="A6886" t="str">
        <f t="shared" si="109"/>
        <v/>
      </c>
      <c r="B6886" s="2"/>
      <c r="C6886" s="2"/>
    </row>
    <row r="6887">
      <c r="A6887" t="str">
        <f t="shared" si="109"/>
        <v/>
      </c>
      <c r="B6887" s="2"/>
      <c r="C6887" s="2"/>
    </row>
    <row r="6888">
      <c r="A6888" t="str">
        <f t="shared" si="109"/>
        <v/>
      </c>
      <c r="B6888" s="2"/>
      <c r="C6888" s="2"/>
    </row>
    <row r="6889">
      <c r="A6889" t="str">
        <f t="shared" si="109"/>
        <v/>
      </c>
      <c r="B6889" s="2"/>
      <c r="C6889" s="2"/>
    </row>
    <row r="6890">
      <c r="A6890" t="str">
        <f t="shared" si="109"/>
        <v/>
      </c>
      <c r="B6890" s="2"/>
      <c r="C6890" s="2"/>
    </row>
    <row r="6891">
      <c r="A6891" t="str">
        <f t="shared" si="109"/>
        <v/>
      </c>
      <c r="B6891" s="2"/>
      <c r="C6891" s="2"/>
    </row>
    <row r="6892">
      <c r="A6892" t="str">
        <f t="shared" si="109"/>
        <v/>
      </c>
      <c r="B6892" s="2"/>
      <c r="C6892" s="2"/>
    </row>
    <row r="6893">
      <c r="A6893" t="str">
        <f t="shared" si="109"/>
        <v/>
      </c>
      <c r="B6893" s="2"/>
      <c r="C6893" s="2"/>
    </row>
    <row r="6894">
      <c r="A6894" t="str">
        <f t="shared" si="109"/>
        <v/>
      </c>
      <c r="B6894" s="2"/>
      <c r="C6894" s="2"/>
    </row>
    <row r="6895">
      <c r="A6895" t="str">
        <f t="shared" si="109"/>
        <v/>
      </c>
      <c r="B6895" s="2"/>
      <c r="C6895" s="2"/>
    </row>
    <row r="6896">
      <c r="A6896" t="str">
        <f t="shared" si="109"/>
        <v/>
      </c>
      <c r="B6896" s="2"/>
      <c r="C6896" s="2"/>
    </row>
    <row r="6897">
      <c r="A6897" t="str">
        <f t="shared" si="109"/>
        <v/>
      </c>
      <c r="B6897" s="2"/>
      <c r="C6897" s="2"/>
    </row>
    <row r="6898">
      <c r="A6898" t="str">
        <f t="shared" si="109"/>
        <v/>
      </c>
      <c r="B6898" s="2"/>
      <c r="C6898" s="2"/>
    </row>
    <row r="6899">
      <c r="A6899" t="str">
        <f t="shared" si="109"/>
        <v/>
      </c>
      <c r="B6899" s="2"/>
      <c r="C6899" s="2"/>
    </row>
    <row r="6900">
      <c r="A6900" t="str">
        <f t="shared" si="109"/>
        <v/>
      </c>
      <c r="B6900" s="2"/>
      <c r="C6900" s="2"/>
    </row>
    <row r="6901">
      <c r="A6901" t="str">
        <f t="shared" si="109"/>
        <v/>
      </c>
      <c r="B6901" s="2"/>
      <c r="C6901" s="2"/>
    </row>
    <row r="6902">
      <c r="A6902" t="str">
        <f t="shared" si="109"/>
        <v/>
      </c>
      <c r="B6902" s="2"/>
      <c r="C6902" s="2"/>
    </row>
    <row r="6903">
      <c r="A6903" t="str">
        <f t="shared" si="109"/>
        <v/>
      </c>
      <c r="B6903" s="2"/>
      <c r="C6903" s="2"/>
    </row>
    <row r="6904">
      <c r="A6904" t="str">
        <f t="shared" si="109"/>
        <v/>
      </c>
      <c r="B6904" s="2"/>
      <c r="C6904" s="2"/>
    </row>
    <row r="6905">
      <c r="A6905" t="str">
        <f t="shared" si="109"/>
        <v/>
      </c>
      <c r="B6905" s="2"/>
      <c r="C6905" s="2"/>
    </row>
    <row r="6906">
      <c r="A6906" t="str">
        <f t="shared" si="109"/>
        <v/>
      </c>
      <c r="B6906" s="2"/>
      <c r="C6906" s="2"/>
    </row>
    <row r="6907">
      <c r="A6907" t="str">
        <f t="shared" si="109"/>
        <v/>
      </c>
      <c r="B6907" s="2"/>
      <c r="C6907" s="2"/>
    </row>
    <row r="6908">
      <c r="A6908" t="str">
        <f t="shared" si="109"/>
        <v/>
      </c>
      <c r="B6908" s="2"/>
      <c r="C6908" s="2"/>
    </row>
    <row r="6909">
      <c r="A6909" t="str">
        <f t="shared" si="109"/>
        <v/>
      </c>
      <c r="B6909" s="2"/>
      <c r="C6909" s="2"/>
    </row>
    <row r="6910">
      <c r="A6910" t="str">
        <f t="shared" si="109"/>
        <v/>
      </c>
      <c r="B6910" s="2"/>
      <c r="C6910" s="2"/>
    </row>
    <row r="6911">
      <c r="A6911" t="str">
        <f t="shared" si="109"/>
        <v/>
      </c>
      <c r="B6911" s="2"/>
      <c r="C6911" s="2"/>
    </row>
    <row r="6912">
      <c r="A6912" t="str">
        <f t="shared" si="109"/>
        <v/>
      </c>
      <c r="B6912" s="2"/>
      <c r="C6912" s="2"/>
    </row>
    <row r="6913">
      <c r="A6913" t="str">
        <f t="shared" si="109"/>
        <v/>
      </c>
      <c r="B6913" s="2"/>
      <c r="C6913" s="2"/>
    </row>
    <row r="6914">
      <c r="A6914" t="str">
        <f t="shared" ref="A6914:A6977" si="110">IF(B6914="","",CONCATENATE(B6914,C6914))</f>
        <v/>
      </c>
      <c r="B6914" s="2"/>
      <c r="C6914" s="2"/>
    </row>
    <row r="6915">
      <c r="A6915" t="str">
        <f t="shared" si="110"/>
        <v/>
      </c>
      <c r="B6915" s="2"/>
      <c r="C6915" s="2"/>
    </row>
    <row r="6916">
      <c r="A6916" t="str">
        <f t="shared" si="110"/>
        <v/>
      </c>
      <c r="B6916" s="2"/>
      <c r="C6916" s="2"/>
    </row>
    <row r="6917">
      <c r="A6917" t="str">
        <f t="shared" si="110"/>
        <v/>
      </c>
      <c r="B6917" s="2"/>
      <c r="C6917" s="2"/>
    </row>
    <row r="6918">
      <c r="A6918" t="str">
        <f t="shared" si="110"/>
        <v/>
      </c>
      <c r="B6918" s="2"/>
      <c r="C6918" s="2"/>
    </row>
    <row r="6919">
      <c r="A6919" t="str">
        <f t="shared" si="110"/>
        <v/>
      </c>
      <c r="B6919" s="2"/>
      <c r="C6919" s="2"/>
    </row>
    <row r="6920">
      <c r="A6920" t="str">
        <f t="shared" si="110"/>
        <v/>
      </c>
      <c r="B6920" s="2"/>
      <c r="C6920" s="2"/>
    </row>
    <row r="6921">
      <c r="A6921" t="str">
        <f t="shared" si="110"/>
        <v/>
      </c>
      <c r="B6921" s="2"/>
      <c r="C6921" s="2"/>
    </row>
    <row r="6922">
      <c r="A6922" t="str">
        <f t="shared" si="110"/>
        <v/>
      </c>
      <c r="B6922" s="2"/>
      <c r="C6922" s="2"/>
    </row>
    <row r="6923">
      <c r="A6923" t="str">
        <f t="shared" si="110"/>
        <v/>
      </c>
      <c r="B6923" s="2"/>
      <c r="C6923" s="2"/>
    </row>
    <row r="6924">
      <c r="A6924" t="str">
        <f t="shared" si="110"/>
        <v/>
      </c>
      <c r="B6924" s="2"/>
      <c r="C6924" s="2"/>
    </row>
    <row r="6925">
      <c r="A6925" t="str">
        <f t="shared" si="110"/>
        <v/>
      </c>
      <c r="B6925" s="2"/>
      <c r="C6925" s="2"/>
    </row>
    <row r="6926">
      <c r="A6926" t="str">
        <f t="shared" si="110"/>
        <v/>
      </c>
      <c r="B6926" s="2"/>
      <c r="C6926" s="2"/>
    </row>
    <row r="6927">
      <c r="A6927" t="str">
        <f t="shared" si="110"/>
        <v/>
      </c>
      <c r="B6927" s="2"/>
      <c r="C6927" s="2"/>
    </row>
    <row r="6928">
      <c r="A6928" t="str">
        <f t="shared" si="110"/>
        <v/>
      </c>
      <c r="B6928" s="2"/>
      <c r="C6928" s="2"/>
    </row>
    <row r="6929">
      <c r="A6929" t="str">
        <f t="shared" si="110"/>
        <v/>
      </c>
      <c r="B6929" s="2"/>
      <c r="C6929" s="2"/>
    </row>
    <row r="6930">
      <c r="A6930" t="str">
        <f t="shared" si="110"/>
        <v/>
      </c>
      <c r="B6930" s="2"/>
      <c r="C6930" s="2"/>
    </row>
    <row r="6931">
      <c r="A6931" t="str">
        <f t="shared" si="110"/>
        <v/>
      </c>
      <c r="B6931" s="2"/>
      <c r="C6931" s="2"/>
    </row>
    <row r="6932">
      <c r="A6932" t="str">
        <f t="shared" si="110"/>
        <v/>
      </c>
      <c r="B6932" s="2"/>
      <c r="C6932" s="2"/>
    </row>
    <row r="6933">
      <c r="A6933" t="str">
        <f t="shared" si="110"/>
        <v/>
      </c>
      <c r="B6933" s="2"/>
      <c r="C6933" s="2"/>
    </row>
    <row r="6934">
      <c r="A6934" t="str">
        <f t="shared" si="110"/>
        <v/>
      </c>
      <c r="B6934" s="2"/>
      <c r="C6934" s="2"/>
    </row>
    <row r="6935">
      <c r="A6935" t="str">
        <f t="shared" si="110"/>
        <v/>
      </c>
      <c r="B6935" s="2"/>
      <c r="C6935" s="2"/>
    </row>
    <row r="6936">
      <c r="A6936" t="str">
        <f t="shared" si="110"/>
        <v/>
      </c>
      <c r="B6936" s="2"/>
      <c r="C6936" s="2"/>
    </row>
    <row r="6937">
      <c r="A6937" t="str">
        <f t="shared" si="110"/>
        <v/>
      </c>
      <c r="B6937" s="2"/>
      <c r="C6937" s="2"/>
    </row>
    <row r="6938">
      <c r="A6938" t="str">
        <f t="shared" si="110"/>
        <v/>
      </c>
      <c r="B6938" s="2"/>
      <c r="C6938" s="2"/>
    </row>
    <row r="6939">
      <c r="A6939" t="str">
        <f t="shared" si="110"/>
        <v/>
      </c>
      <c r="B6939" s="2"/>
      <c r="C6939" s="2"/>
    </row>
    <row r="6940">
      <c r="A6940" t="str">
        <f t="shared" si="110"/>
        <v/>
      </c>
      <c r="B6940" s="2"/>
      <c r="C6940" s="2"/>
    </row>
    <row r="6941">
      <c r="A6941" t="str">
        <f t="shared" si="110"/>
        <v/>
      </c>
      <c r="B6941" s="2"/>
      <c r="C6941" s="2"/>
    </row>
    <row r="6942">
      <c r="A6942" t="str">
        <f t="shared" si="110"/>
        <v/>
      </c>
      <c r="B6942" s="2"/>
      <c r="C6942" s="2"/>
    </row>
    <row r="6943">
      <c r="A6943" t="str">
        <f t="shared" si="110"/>
        <v/>
      </c>
      <c r="B6943" s="2"/>
      <c r="C6943" s="2"/>
    </row>
    <row r="6944">
      <c r="A6944" t="str">
        <f t="shared" si="110"/>
        <v/>
      </c>
      <c r="B6944" s="2"/>
      <c r="C6944" s="2"/>
    </row>
    <row r="6945">
      <c r="A6945" t="str">
        <f t="shared" si="110"/>
        <v/>
      </c>
      <c r="B6945" s="2"/>
      <c r="C6945" s="2"/>
    </row>
    <row r="6946">
      <c r="A6946" t="str">
        <f t="shared" si="110"/>
        <v/>
      </c>
      <c r="B6946" s="2"/>
      <c r="C6946" s="2"/>
    </row>
    <row r="6947">
      <c r="A6947" t="str">
        <f t="shared" si="110"/>
        <v/>
      </c>
      <c r="B6947" s="2"/>
      <c r="C6947" s="2"/>
    </row>
    <row r="6948">
      <c r="A6948" t="str">
        <f t="shared" si="110"/>
        <v/>
      </c>
      <c r="B6948" s="2"/>
      <c r="C6948" s="2"/>
    </row>
    <row r="6949">
      <c r="A6949" t="str">
        <f t="shared" si="110"/>
        <v/>
      </c>
      <c r="B6949" s="2"/>
      <c r="C6949" s="2"/>
    </row>
    <row r="6950">
      <c r="A6950" t="str">
        <f t="shared" si="110"/>
        <v/>
      </c>
      <c r="B6950" s="2"/>
      <c r="C6950" s="2"/>
    </row>
    <row r="6951">
      <c r="A6951" t="str">
        <f t="shared" si="110"/>
        <v/>
      </c>
      <c r="B6951" s="2"/>
      <c r="C6951" s="2"/>
    </row>
    <row r="6952">
      <c r="A6952" t="str">
        <f t="shared" si="110"/>
        <v/>
      </c>
      <c r="B6952" s="2"/>
      <c r="C6952" s="2"/>
    </row>
    <row r="6953">
      <c r="A6953" t="str">
        <f t="shared" si="110"/>
        <v/>
      </c>
      <c r="B6953" s="2"/>
      <c r="C6953" s="2"/>
    </row>
    <row r="6954">
      <c r="A6954" t="str">
        <f t="shared" si="110"/>
        <v/>
      </c>
      <c r="B6954" s="2"/>
      <c r="C6954" s="2"/>
    </row>
    <row r="6955">
      <c r="A6955" t="str">
        <f t="shared" si="110"/>
        <v/>
      </c>
      <c r="B6955" s="2"/>
      <c r="C6955" s="2"/>
    </row>
    <row r="6956">
      <c r="A6956" t="str">
        <f t="shared" si="110"/>
        <v/>
      </c>
      <c r="B6956" s="2"/>
      <c r="C6956" s="2"/>
    </row>
    <row r="6957">
      <c r="A6957" t="str">
        <f t="shared" si="110"/>
        <v/>
      </c>
      <c r="B6957" s="2"/>
      <c r="C6957" s="2"/>
    </row>
    <row r="6958">
      <c r="A6958" t="str">
        <f t="shared" si="110"/>
        <v/>
      </c>
      <c r="B6958" s="2"/>
      <c r="C6958" s="2"/>
    </row>
    <row r="6959">
      <c r="A6959" t="str">
        <f t="shared" si="110"/>
        <v/>
      </c>
      <c r="B6959" s="2"/>
      <c r="C6959" s="2"/>
    </row>
    <row r="6960">
      <c r="A6960" t="str">
        <f t="shared" si="110"/>
        <v/>
      </c>
      <c r="B6960" s="2"/>
      <c r="C6960" s="2"/>
    </row>
    <row r="6961">
      <c r="A6961" t="str">
        <f t="shared" si="110"/>
        <v/>
      </c>
      <c r="B6961" s="2"/>
      <c r="C6961" s="2"/>
    </row>
    <row r="6962">
      <c r="A6962" t="str">
        <f t="shared" si="110"/>
        <v/>
      </c>
      <c r="B6962" s="2"/>
      <c r="C6962" s="2"/>
    </row>
    <row r="6963">
      <c r="A6963" t="str">
        <f t="shared" si="110"/>
        <v/>
      </c>
      <c r="B6963" s="2"/>
      <c r="C6963" s="2"/>
    </row>
    <row r="6964">
      <c r="A6964" t="str">
        <f t="shared" si="110"/>
        <v/>
      </c>
      <c r="B6964" s="2"/>
      <c r="C6964" s="2"/>
    </row>
    <row r="6965">
      <c r="A6965" t="str">
        <f t="shared" si="110"/>
        <v/>
      </c>
      <c r="B6965" s="2"/>
      <c r="C6965" s="2"/>
    </row>
    <row r="6966">
      <c r="A6966" t="str">
        <f t="shared" si="110"/>
        <v/>
      </c>
      <c r="B6966" s="2"/>
      <c r="C6966" s="2"/>
    </row>
    <row r="6967">
      <c r="A6967" t="str">
        <f t="shared" si="110"/>
        <v/>
      </c>
      <c r="B6967" s="2"/>
      <c r="C6967" s="2"/>
    </row>
    <row r="6968">
      <c r="A6968" t="str">
        <f t="shared" si="110"/>
        <v/>
      </c>
      <c r="B6968" s="2"/>
      <c r="C6968" s="2"/>
    </row>
    <row r="6969">
      <c r="A6969" t="str">
        <f t="shared" si="110"/>
        <v/>
      </c>
      <c r="B6969" s="2"/>
      <c r="C6969" s="2"/>
    </row>
    <row r="6970">
      <c r="A6970" t="str">
        <f t="shared" si="110"/>
        <v/>
      </c>
      <c r="B6970" s="2"/>
      <c r="C6970" s="2"/>
    </row>
    <row r="6971">
      <c r="A6971" t="str">
        <f t="shared" si="110"/>
        <v/>
      </c>
      <c r="B6971" s="2"/>
      <c r="C6971" s="2"/>
    </row>
    <row r="6972">
      <c r="A6972" t="str">
        <f t="shared" si="110"/>
        <v/>
      </c>
      <c r="B6972" s="2"/>
      <c r="C6972" s="2"/>
    </row>
    <row r="6973">
      <c r="A6973" t="str">
        <f t="shared" si="110"/>
        <v/>
      </c>
      <c r="B6973" s="2"/>
      <c r="C6973" s="2"/>
    </row>
    <row r="6974">
      <c r="A6974" t="str">
        <f t="shared" si="110"/>
        <v/>
      </c>
      <c r="B6974" s="2"/>
      <c r="C6974" s="2"/>
    </row>
    <row r="6975">
      <c r="A6975" t="str">
        <f t="shared" si="110"/>
        <v/>
      </c>
      <c r="B6975" s="2"/>
      <c r="C6975" s="2"/>
    </row>
    <row r="6976">
      <c r="A6976" t="str">
        <f t="shared" si="110"/>
        <v/>
      </c>
      <c r="B6976" s="2"/>
      <c r="C6976" s="2"/>
    </row>
    <row r="6977">
      <c r="A6977" t="str">
        <f t="shared" si="110"/>
        <v/>
      </c>
      <c r="B6977" s="2"/>
      <c r="C6977" s="2"/>
    </row>
    <row r="6978">
      <c r="A6978" t="str">
        <f t="shared" ref="A6978:A7041" si="111">IF(B6978="","",CONCATENATE(B6978,C6978))</f>
        <v/>
      </c>
      <c r="B6978" s="2"/>
      <c r="C6978" s="2"/>
    </row>
    <row r="6979">
      <c r="A6979" t="str">
        <f t="shared" si="111"/>
        <v/>
      </c>
      <c r="B6979" s="2"/>
      <c r="C6979" s="2"/>
    </row>
    <row r="6980">
      <c r="A6980" t="str">
        <f t="shared" si="111"/>
        <v/>
      </c>
      <c r="B6980" s="2"/>
      <c r="C6980" s="2"/>
    </row>
    <row r="6981">
      <c r="A6981" t="str">
        <f t="shared" si="111"/>
        <v/>
      </c>
      <c r="B6981" s="2"/>
      <c r="C6981" s="2"/>
    </row>
    <row r="6982">
      <c r="A6982" t="str">
        <f t="shared" si="111"/>
        <v/>
      </c>
      <c r="B6982" s="2"/>
      <c r="C6982" s="2"/>
    </row>
    <row r="6983">
      <c r="A6983" t="str">
        <f t="shared" si="111"/>
        <v/>
      </c>
      <c r="B6983" s="2"/>
      <c r="C6983" s="2"/>
    </row>
    <row r="6984">
      <c r="A6984" t="str">
        <f t="shared" si="111"/>
        <v/>
      </c>
      <c r="B6984" s="2"/>
      <c r="C6984" s="2"/>
    </row>
    <row r="6985">
      <c r="A6985" t="str">
        <f t="shared" si="111"/>
        <v/>
      </c>
      <c r="B6985" s="2"/>
      <c r="C6985" s="2"/>
    </row>
    <row r="6986">
      <c r="A6986" t="str">
        <f t="shared" si="111"/>
        <v/>
      </c>
      <c r="B6986" s="2"/>
      <c r="C6986" s="2"/>
    </row>
    <row r="6987">
      <c r="A6987" t="str">
        <f t="shared" si="111"/>
        <v/>
      </c>
      <c r="B6987" s="2"/>
      <c r="C6987" s="2"/>
    </row>
    <row r="6988">
      <c r="A6988" t="str">
        <f t="shared" si="111"/>
        <v/>
      </c>
      <c r="B6988" s="2"/>
      <c r="C6988" s="2"/>
    </row>
    <row r="6989">
      <c r="A6989" t="str">
        <f t="shared" si="111"/>
        <v/>
      </c>
      <c r="B6989" s="2"/>
      <c r="C6989" s="2"/>
    </row>
    <row r="6990">
      <c r="A6990" t="str">
        <f t="shared" si="111"/>
        <v/>
      </c>
      <c r="B6990" s="2"/>
      <c r="C6990" s="2"/>
    </row>
    <row r="6991">
      <c r="A6991" t="str">
        <f t="shared" si="111"/>
        <v/>
      </c>
      <c r="B6991" s="2"/>
      <c r="C6991" s="2"/>
    </row>
    <row r="6992">
      <c r="A6992" t="str">
        <f t="shared" si="111"/>
        <v/>
      </c>
      <c r="B6992" s="2"/>
      <c r="C6992" s="2"/>
    </row>
    <row r="6993">
      <c r="A6993" t="str">
        <f t="shared" si="111"/>
        <v/>
      </c>
      <c r="B6993" s="2"/>
      <c r="C6993" s="2"/>
    </row>
    <row r="6994">
      <c r="A6994" t="str">
        <f t="shared" si="111"/>
        <v/>
      </c>
      <c r="B6994" s="2"/>
      <c r="C6994" s="2"/>
    </row>
    <row r="6995">
      <c r="A6995" t="str">
        <f t="shared" si="111"/>
        <v/>
      </c>
      <c r="B6995" s="2"/>
      <c r="C6995" s="2"/>
    </row>
    <row r="6996">
      <c r="A6996" t="str">
        <f t="shared" si="111"/>
        <v/>
      </c>
      <c r="B6996" s="2"/>
      <c r="C6996" s="2"/>
    </row>
    <row r="6997">
      <c r="A6997" t="str">
        <f t="shared" si="111"/>
        <v/>
      </c>
      <c r="B6997" s="2"/>
      <c r="C6997" s="2"/>
    </row>
    <row r="6998">
      <c r="A6998" t="str">
        <f t="shared" si="111"/>
        <v/>
      </c>
      <c r="B6998" s="2"/>
      <c r="C6998" s="2"/>
    </row>
    <row r="6999">
      <c r="A6999" t="str">
        <f t="shared" si="111"/>
        <v/>
      </c>
      <c r="B6999" s="2"/>
      <c r="C6999" s="2"/>
    </row>
    <row r="7000">
      <c r="A7000" t="str">
        <f t="shared" si="111"/>
        <v/>
      </c>
      <c r="B7000" s="2"/>
      <c r="C7000" s="2"/>
    </row>
    <row r="7001">
      <c r="A7001" t="str">
        <f t="shared" si="111"/>
        <v/>
      </c>
      <c r="B7001" s="2"/>
      <c r="C7001" s="2"/>
    </row>
    <row r="7002">
      <c r="A7002" t="str">
        <f t="shared" si="111"/>
        <v/>
      </c>
      <c r="B7002" s="2"/>
      <c r="C7002" s="2"/>
    </row>
    <row r="7003">
      <c r="A7003" t="str">
        <f t="shared" si="111"/>
        <v/>
      </c>
      <c r="B7003" s="2"/>
      <c r="C7003" s="2"/>
    </row>
    <row r="7004">
      <c r="A7004" t="str">
        <f t="shared" si="111"/>
        <v/>
      </c>
      <c r="B7004" s="2"/>
      <c r="C7004" s="2"/>
    </row>
    <row r="7005">
      <c r="A7005" t="str">
        <f t="shared" si="111"/>
        <v/>
      </c>
      <c r="B7005" s="2"/>
      <c r="C7005" s="2"/>
    </row>
    <row r="7006">
      <c r="A7006" t="str">
        <f t="shared" si="111"/>
        <v/>
      </c>
      <c r="B7006" s="2"/>
      <c r="C7006" s="2"/>
    </row>
    <row r="7007">
      <c r="A7007" t="str">
        <f t="shared" si="111"/>
        <v/>
      </c>
      <c r="B7007" s="2"/>
      <c r="C7007" s="2"/>
    </row>
    <row r="7008">
      <c r="A7008" t="str">
        <f t="shared" si="111"/>
        <v/>
      </c>
      <c r="B7008" s="2"/>
      <c r="C7008" s="2"/>
    </row>
    <row r="7009">
      <c r="A7009" t="str">
        <f t="shared" si="111"/>
        <v/>
      </c>
      <c r="B7009" s="2"/>
      <c r="C7009" s="2"/>
    </row>
    <row r="7010">
      <c r="A7010" t="str">
        <f t="shared" si="111"/>
        <v/>
      </c>
      <c r="B7010" s="2"/>
      <c r="C7010" s="2"/>
    </row>
    <row r="7011">
      <c r="A7011" t="str">
        <f t="shared" si="111"/>
        <v/>
      </c>
      <c r="B7011" s="2"/>
      <c r="C7011" s="2"/>
    </row>
    <row r="7012">
      <c r="A7012" t="str">
        <f t="shared" si="111"/>
        <v/>
      </c>
      <c r="B7012" s="2"/>
      <c r="C7012" s="2"/>
    </row>
    <row r="7013">
      <c r="A7013" t="str">
        <f t="shared" si="111"/>
        <v/>
      </c>
      <c r="B7013" s="2"/>
      <c r="C7013" s="2"/>
    </row>
    <row r="7014">
      <c r="A7014" t="str">
        <f t="shared" si="111"/>
        <v/>
      </c>
      <c r="B7014" s="2"/>
      <c r="C7014" s="2"/>
    </row>
    <row r="7015">
      <c r="A7015" t="str">
        <f t="shared" si="111"/>
        <v/>
      </c>
      <c r="B7015" s="2"/>
      <c r="C7015" s="2"/>
    </row>
    <row r="7016">
      <c r="A7016" t="str">
        <f t="shared" si="111"/>
        <v/>
      </c>
      <c r="B7016" s="2"/>
      <c r="C7016" s="2"/>
    </row>
    <row r="7017">
      <c r="A7017" t="str">
        <f t="shared" si="111"/>
        <v/>
      </c>
      <c r="B7017" s="2"/>
      <c r="C7017" s="2"/>
    </row>
    <row r="7018">
      <c r="A7018" t="str">
        <f t="shared" si="111"/>
        <v/>
      </c>
      <c r="B7018" s="2"/>
      <c r="C7018" s="2"/>
    </row>
    <row r="7019">
      <c r="A7019" t="str">
        <f t="shared" si="111"/>
        <v/>
      </c>
      <c r="B7019" s="2"/>
      <c r="C7019" s="2"/>
    </row>
    <row r="7020">
      <c r="A7020" t="str">
        <f t="shared" si="111"/>
        <v/>
      </c>
      <c r="B7020" s="2"/>
      <c r="C7020" s="2"/>
    </row>
    <row r="7021">
      <c r="A7021" t="str">
        <f t="shared" si="111"/>
        <v/>
      </c>
      <c r="B7021" s="2"/>
      <c r="C7021" s="2"/>
    </row>
    <row r="7022">
      <c r="A7022" t="str">
        <f t="shared" si="111"/>
        <v/>
      </c>
      <c r="B7022" s="2"/>
      <c r="C7022" s="2"/>
    </row>
    <row r="7023">
      <c r="A7023" t="str">
        <f t="shared" si="111"/>
        <v/>
      </c>
      <c r="B7023" s="2"/>
      <c r="C7023" s="2"/>
    </row>
    <row r="7024">
      <c r="A7024" t="str">
        <f t="shared" si="111"/>
        <v/>
      </c>
      <c r="B7024" s="2"/>
      <c r="C7024" s="2"/>
    </row>
    <row r="7025">
      <c r="A7025" t="str">
        <f t="shared" si="111"/>
        <v/>
      </c>
      <c r="B7025" s="2"/>
      <c r="C7025" s="2"/>
    </row>
    <row r="7026">
      <c r="A7026" t="str">
        <f t="shared" si="111"/>
        <v/>
      </c>
      <c r="B7026" s="2"/>
      <c r="C7026" s="2"/>
    </row>
    <row r="7027">
      <c r="A7027" t="str">
        <f t="shared" si="111"/>
        <v/>
      </c>
      <c r="B7027" s="2"/>
      <c r="C7027" s="2"/>
    </row>
    <row r="7028">
      <c r="A7028" t="str">
        <f t="shared" si="111"/>
        <v/>
      </c>
      <c r="B7028" s="2"/>
      <c r="C7028" s="2"/>
    </row>
    <row r="7029">
      <c r="A7029" t="str">
        <f t="shared" si="111"/>
        <v/>
      </c>
      <c r="B7029" s="2"/>
      <c r="C7029" s="2"/>
    </row>
    <row r="7030">
      <c r="A7030" t="str">
        <f t="shared" si="111"/>
        <v/>
      </c>
      <c r="B7030" s="2"/>
      <c r="C7030" s="2"/>
    </row>
    <row r="7031">
      <c r="A7031" t="str">
        <f t="shared" si="111"/>
        <v/>
      </c>
      <c r="B7031" s="2"/>
      <c r="C7031" s="2"/>
    </row>
    <row r="7032">
      <c r="A7032" t="str">
        <f t="shared" si="111"/>
        <v/>
      </c>
      <c r="B7032" s="2"/>
      <c r="C7032" s="2"/>
    </row>
    <row r="7033">
      <c r="A7033" t="str">
        <f t="shared" si="111"/>
        <v/>
      </c>
      <c r="B7033" s="2"/>
      <c r="C7033" s="2"/>
    </row>
    <row r="7034">
      <c r="A7034" t="str">
        <f t="shared" si="111"/>
        <v/>
      </c>
      <c r="B7034" s="2"/>
      <c r="C7034" s="2"/>
    </row>
    <row r="7035">
      <c r="A7035" t="str">
        <f t="shared" si="111"/>
        <v/>
      </c>
      <c r="B7035" s="2"/>
      <c r="C7035" s="2"/>
    </row>
    <row r="7036">
      <c r="A7036" t="str">
        <f t="shared" si="111"/>
        <v/>
      </c>
      <c r="B7036" s="2"/>
      <c r="C7036" s="2"/>
    </row>
    <row r="7037">
      <c r="A7037" t="str">
        <f t="shared" si="111"/>
        <v/>
      </c>
      <c r="B7037" s="2"/>
      <c r="C7037" s="2"/>
    </row>
    <row r="7038">
      <c r="A7038" t="str">
        <f t="shared" si="111"/>
        <v/>
      </c>
      <c r="B7038" s="2"/>
      <c r="C7038" s="2"/>
    </row>
    <row r="7039">
      <c r="A7039" t="str">
        <f t="shared" si="111"/>
        <v/>
      </c>
      <c r="B7039" s="2"/>
      <c r="C7039" s="2"/>
    </row>
    <row r="7040">
      <c r="A7040" t="str">
        <f t="shared" si="111"/>
        <v/>
      </c>
      <c r="B7040" s="2"/>
      <c r="C7040" s="2"/>
    </row>
    <row r="7041">
      <c r="A7041" t="str">
        <f t="shared" si="111"/>
        <v/>
      </c>
      <c r="B7041" s="2"/>
      <c r="C7041" s="2"/>
    </row>
    <row r="7042">
      <c r="A7042" t="str">
        <f t="shared" ref="A7042:A7105" si="112">IF(B7042="","",CONCATENATE(B7042,C7042))</f>
        <v/>
      </c>
      <c r="B7042" s="2"/>
      <c r="C7042" s="2"/>
    </row>
    <row r="7043">
      <c r="A7043" t="str">
        <f t="shared" si="112"/>
        <v/>
      </c>
      <c r="B7043" s="2"/>
      <c r="C7043" s="2"/>
    </row>
    <row r="7044">
      <c r="A7044" t="str">
        <f t="shared" si="112"/>
        <v/>
      </c>
      <c r="B7044" s="2"/>
      <c r="C7044" s="2"/>
    </row>
    <row r="7045">
      <c r="A7045" t="str">
        <f t="shared" si="112"/>
        <v/>
      </c>
      <c r="B7045" s="2"/>
      <c r="C7045" s="2"/>
    </row>
    <row r="7046">
      <c r="A7046" t="str">
        <f t="shared" si="112"/>
        <v/>
      </c>
      <c r="B7046" s="2"/>
      <c r="C7046" s="2"/>
    </row>
    <row r="7047">
      <c r="A7047" t="str">
        <f t="shared" si="112"/>
        <v/>
      </c>
      <c r="B7047" s="2"/>
      <c r="C7047" s="2"/>
    </row>
    <row r="7048">
      <c r="A7048" t="str">
        <f t="shared" si="112"/>
        <v/>
      </c>
      <c r="B7048" s="2"/>
      <c r="C7048" s="2"/>
    </row>
    <row r="7049">
      <c r="A7049" t="str">
        <f t="shared" si="112"/>
        <v/>
      </c>
      <c r="B7049" s="2"/>
      <c r="C7049" s="2"/>
    </row>
    <row r="7050">
      <c r="A7050" t="str">
        <f t="shared" si="112"/>
        <v/>
      </c>
      <c r="B7050" s="2"/>
      <c r="C7050" s="2"/>
    </row>
    <row r="7051">
      <c r="A7051" t="str">
        <f t="shared" si="112"/>
        <v/>
      </c>
      <c r="B7051" s="2"/>
      <c r="C7051" s="2"/>
    </row>
    <row r="7052">
      <c r="A7052" t="str">
        <f t="shared" si="112"/>
        <v/>
      </c>
      <c r="B7052" s="2"/>
      <c r="C7052" s="2"/>
    </row>
    <row r="7053">
      <c r="A7053" t="str">
        <f t="shared" si="112"/>
        <v/>
      </c>
      <c r="B7053" s="2"/>
      <c r="C7053" s="2"/>
    </row>
    <row r="7054">
      <c r="A7054" t="str">
        <f t="shared" si="112"/>
        <v/>
      </c>
      <c r="B7054" s="2"/>
      <c r="C7054" s="2"/>
    </row>
    <row r="7055">
      <c r="A7055" t="str">
        <f t="shared" si="112"/>
        <v/>
      </c>
      <c r="B7055" s="2"/>
      <c r="C7055" s="2"/>
    </row>
    <row r="7056">
      <c r="A7056" t="str">
        <f t="shared" si="112"/>
        <v/>
      </c>
      <c r="B7056" s="2"/>
      <c r="C7056" s="2"/>
    </row>
    <row r="7057">
      <c r="A7057" t="str">
        <f t="shared" si="112"/>
        <v/>
      </c>
      <c r="B7057" s="2"/>
      <c r="C7057" s="2"/>
    </row>
    <row r="7058">
      <c r="A7058" t="str">
        <f t="shared" si="112"/>
        <v/>
      </c>
      <c r="B7058" s="2"/>
      <c r="C7058" s="2"/>
    </row>
    <row r="7059">
      <c r="A7059" t="str">
        <f t="shared" si="112"/>
        <v/>
      </c>
      <c r="B7059" s="2"/>
      <c r="C7059" s="2"/>
    </row>
    <row r="7060">
      <c r="A7060" t="str">
        <f t="shared" si="112"/>
        <v/>
      </c>
      <c r="B7060" s="2"/>
      <c r="C7060" s="2"/>
    </row>
    <row r="7061">
      <c r="A7061" t="str">
        <f t="shared" si="112"/>
        <v/>
      </c>
      <c r="B7061" s="2"/>
      <c r="C7061" s="2"/>
    </row>
    <row r="7062">
      <c r="A7062" t="str">
        <f t="shared" si="112"/>
        <v/>
      </c>
      <c r="B7062" s="2"/>
      <c r="C7062" s="2"/>
    </row>
    <row r="7063">
      <c r="A7063" t="str">
        <f t="shared" si="112"/>
        <v/>
      </c>
      <c r="B7063" s="2"/>
      <c r="C7063" s="2"/>
    </row>
    <row r="7064">
      <c r="A7064" t="str">
        <f t="shared" si="112"/>
        <v/>
      </c>
      <c r="B7064" s="2"/>
      <c r="C7064" s="2"/>
    </row>
    <row r="7065">
      <c r="A7065" t="str">
        <f t="shared" si="112"/>
        <v/>
      </c>
      <c r="B7065" s="2"/>
      <c r="C7065" s="2"/>
    </row>
    <row r="7066">
      <c r="A7066" t="str">
        <f t="shared" si="112"/>
        <v/>
      </c>
      <c r="B7066" s="2"/>
      <c r="C7066" s="2"/>
    </row>
    <row r="7067">
      <c r="A7067" t="str">
        <f t="shared" si="112"/>
        <v/>
      </c>
      <c r="B7067" s="2"/>
      <c r="C7067" s="2"/>
    </row>
    <row r="7068">
      <c r="A7068" t="str">
        <f t="shared" si="112"/>
        <v/>
      </c>
      <c r="B7068" s="2"/>
      <c r="C7068" s="2"/>
    </row>
    <row r="7069">
      <c r="A7069" t="str">
        <f t="shared" si="112"/>
        <v/>
      </c>
      <c r="B7069" s="2"/>
      <c r="C7069" s="2"/>
    </row>
    <row r="7070">
      <c r="A7070" t="str">
        <f t="shared" si="112"/>
        <v/>
      </c>
      <c r="B7070" s="2"/>
      <c r="C7070" s="2"/>
    </row>
    <row r="7071">
      <c r="A7071" t="str">
        <f t="shared" si="112"/>
        <v/>
      </c>
      <c r="B7071" s="2"/>
      <c r="C7071" s="2"/>
    </row>
    <row r="7072">
      <c r="A7072" t="str">
        <f t="shared" si="112"/>
        <v/>
      </c>
      <c r="B7072" s="2"/>
      <c r="C7072" s="2"/>
    </row>
    <row r="7073">
      <c r="A7073" t="str">
        <f t="shared" si="112"/>
        <v/>
      </c>
      <c r="B7073" s="2"/>
      <c r="C7073" s="2"/>
    </row>
    <row r="7074">
      <c r="A7074" t="str">
        <f t="shared" si="112"/>
        <v/>
      </c>
      <c r="B7074" s="2"/>
      <c r="C7074" s="2"/>
    </row>
    <row r="7075">
      <c r="A7075" t="str">
        <f t="shared" si="112"/>
        <v/>
      </c>
      <c r="B7075" s="2"/>
      <c r="C7075" s="2"/>
    </row>
    <row r="7076">
      <c r="A7076" t="str">
        <f t="shared" si="112"/>
        <v/>
      </c>
      <c r="B7076" s="2"/>
      <c r="C7076" s="2"/>
    </row>
    <row r="7077">
      <c r="A7077" t="str">
        <f t="shared" si="112"/>
        <v/>
      </c>
      <c r="B7077" s="2"/>
      <c r="C7077" s="2"/>
    </row>
    <row r="7078">
      <c r="A7078" t="str">
        <f t="shared" si="112"/>
        <v/>
      </c>
      <c r="B7078" s="2"/>
      <c r="C7078" s="2"/>
    </row>
    <row r="7079">
      <c r="A7079" t="str">
        <f t="shared" si="112"/>
        <v/>
      </c>
      <c r="B7079" s="2"/>
      <c r="C7079" s="2"/>
    </row>
    <row r="7080">
      <c r="A7080" t="str">
        <f t="shared" si="112"/>
        <v/>
      </c>
      <c r="B7080" s="2"/>
      <c r="C7080" s="2"/>
    </row>
    <row r="7081">
      <c r="A7081" t="str">
        <f t="shared" si="112"/>
        <v/>
      </c>
      <c r="B7081" s="2"/>
      <c r="C7081" s="2"/>
    </row>
    <row r="7082">
      <c r="A7082" t="str">
        <f t="shared" si="112"/>
        <v/>
      </c>
      <c r="B7082" s="2"/>
      <c r="C7082" s="2"/>
    </row>
    <row r="7083">
      <c r="A7083" t="str">
        <f t="shared" si="112"/>
        <v/>
      </c>
      <c r="B7083" s="2"/>
      <c r="C7083" s="2"/>
    </row>
    <row r="7084">
      <c r="A7084" t="str">
        <f t="shared" si="112"/>
        <v/>
      </c>
      <c r="B7084" s="2"/>
      <c r="C7084" s="2"/>
    </row>
    <row r="7085">
      <c r="A7085" t="str">
        <f t="shared" si="112"/>
        <v/>
      </c>
      <c r="B7085" s="2"/>
      <c r="C7085" s="2"/>
    </row>
    <row r="7086">
      <c r="A7086" t="str">
        <f t="shared" si="112"/>
        <v/>
      </c>
      <c r="B7086" s="2"/>
      <c r="C7086" s="2"/>
    </row>
    <row r="7087">
      <c r="A7087" t="str">
        <f t="shared" si="112"/>
        <v/>
      </c>
      <c r="B7087" s="2"/>
      <c r="C7087" s="2"/>
    </row>
    <row r="7088">
      <c r="A7088" t="str">
        <f t="shared" si="112"/>
        <v/>
      </c>
      <c r="B7088" s="2"/>
      <c r="C7088" s="2"/>
    </row>
    <row r="7089">
      <c r="A7089" t="str">
        <f t="shared" si="112"/>
        <v/>
      </c>
      <c r="B7089" s="2"/>
      <c r="C7089" s="2"/>
    </row>
    <row r="7090">
      <c r="A7090" t="str">
        <f t="shared" si="112"/>
        <v/>
      </c>
      <c r="B7090" s="2"/>
      <c r="C7090" s="2"/>
    </row>
    <row r="7091">
      <c r="A7091" t="str">
        <f t="shared" si="112"/>
        <v/>
      </c>
      <c r="B7091" s="2"/>
      <c r="C7091" s="2"/>
    </row>
    <row r="7092">
      <c r="A7092" t="str">
        <f t="shared" si="112"/>
        <v/>
      </c>
      <c r="B7092" s="2"/>
      <c r="C7092" s="2"/>
    </row>
    <row r="7093">
      <c r="A7093" t="str">
        <f t="shared" si="112"/>
        <v/>
      </c>
      <c r="B7093" s="2"/>
      <c r="C7093" s="2"/>
    </row>
    <row r="7094">
      <c r="A7094" t="str">
        <f t="shared" si="112"/>
        <v/>
      </c>
      <c r="B7094" s="2"/>
      <c r="C7094" s="2"/>
    </row>
    <row r="7095">
      <c r="A7095" t="str">
        <f t="shared" si="112"/>
        <v/>
      </c>
      <c r="B7095" s="2"/>
      <c r="C7095" s="2"/>
    </row>
    <row r="7096">
      <c r="A7096" t="str">
        <f t="shared" si="112"/>
        <v/>
      </c>
      <c r="B7096" s="2"/>
      <c r="C7096" s="2"/>
    </row>
    <row r="7097">
      <c r="A7097" t="str">
        <f t="shared" si="112"/>
        <v/>
      </c>
      <c r="B7097" s="2"/>
      <c r="C7097" s="2"/>
    </row>
    <row r="7098">
      <c r="A7098" t="str">
        <f t="shared" si="112"/>
        <v/>
      </c>
      <c r="B7098" s="2"/>
      <c r="C7098" s="2"/>
    </row>
    <row r="7099">
      <c r="A7099" t="str">
        <f t="shared" si="112"/>
        <v/>
      </c>
      <c r="B7099" s="2"/>
      <c r="C7099" s="2"/>
    </row>
    <row r="7100">
      <c r="A7100" t="str">
        <f t="shared" si="112"/>
        <v/>
      </c>
      <c r="B7100" s="2"/>
      <c r="C7100" s="2"/>
    </row>
    <row r="7101">
      <c r="A7101" t="str">
        <f t="shared" si="112"/>
        <v/>
      </c>
      <c r="B7101" s="2"/>
      <c r="C7101" s="2"/>
    </row>
    <row r="7102">
      <c r="A7102" t="str">
        <f t="shared" si="112"/>
        <v/>
      </c>
      <c r="B7102" s="2"/>
      <c r="C7102" s="2"/>
    </row>
    <row r="7103">
      <c r="A7103" t="str">
        <f t="shared" si="112"/>
        <v/>
      </c>
      <c r="B7103" s="2"/>
      <c r="C7103" s="2"/>
    </row>
    <row r="7104">
      <c r="A7104" t="str">
        <f t="shared" si="112"/>
        <v/>
      </c>
      <c r="B7104" s="2"/>
      <c r="C7104" s="2"/>
    </row>
    <row r="7105">
      <c r="B7105" s="2"/>
      <c r="C7105" s="2"/>
    </row>
    <row r="7106">
      <c r="A7106" t="str">
        <f t="shared" ref="A7106:A7169" si="113">IF(B7106="","",CONCATENATE(B7106,C7106))</f>
        <v/>
      </c>
      <c r="B7106" s="2"/>
      <c r="C7106" s="2"/>
    </row>
    <row r="7107">
      <c r="A7107" t="str">
        <f t="shared" si="113"/>
        <v/>
      </c>
      <c r="B7107" s="2"/>
      <c r="C7107" s="2"/>
    </row>
    <row r="7108">
      <c r="A7108" t="str">
        <f t="shared" si="113"/>
        <v/>
      </c>
      <c r="B7108" s="2"/>
      <c r="C7108" s="2"/>
    </row>
    <row r="7109">
      <c r="A7109" t="str">
        <f t="shared" si="113"/>
        <v/>
      </c>
      <c r="B7109" s="2"/>
      <c r="C7109" s="2"/>
    </row>
    <row r="7110">
      <c r="A7110" t="str">
        <f t="shared" si="113"/>
        <v/>
      </c>
      <c r="B7110" s="2"/>
      <c r="C7110" s="2"/>
    </row>
    <row r="7111">
      <c r="A7111" t="str">
        <f t="shared" si="113"/>
        <v/>
      </c>
      <c r="B7111" s="2"/>
      <c r="C7111" s="2"/>
    </row>
    <row r="7112">
      <c r="A7112" t="str">
        <f t="shared" si="113"/>
        <v/>
      </c>
      <c r="B7112" s="2"/>
      <c r="C7112" s="2"/>
    </row>
    <row r="7113">
      <c r="A7113" t="str">
        <f t="shared" si="113"/>
        <v/>
      </c>
      <c r="B7113" s="2"/>
      <c r="C7113" s="2"/>
    </row>
    <row r="7114">
      <c r="A7114" t="str">
        <f t="shared" si="113"/>
        <v/>
      </c>
      <c r="B7114" s="2"/>
      <c r="C7114" s="2"/>
    </row>
    <row r="7115">
      <c r="A7115" t="str">
        <f t="shared" si="113"/>
        <v/>
      </c>
      <c r="B7115" s="2"/>
      <c r="C7115" s="2"/>
    </row>
    <row r="7116">
      <c r="A7116" t="str">
        <f t="shared" si="113"/>
        <v/>
      </c>
      <c r="B7116" s="2"/>
      <c r="C7116" s="2"/>
    </row>
    <row r="7117">
      <c r="A7117" t="str">
        <f t="shared" si="113"/>
        <v/>
      </c>
      <c r="B7117" s="2"/>
      <c r="C7117" s="2"/>
    </row>
    <row r="7118">
      <c r="A7118" t="str">
        <f t="shared" si="113"/>
        <v/>
      </c>
      <c r="B7118" s="2"/>
      <c r="C7118" s="2"/>
    </row>
    <row r="7119">
      <c r="A7119" t="str">
        <f t="shared" si="113"/>
        <v/>
      </c>
      <c r="B7119" s="2"/>
      <c r="C7119" s="2"/>
    </row>
    <row r="7120">
      <c r="A7120" t="str">
        <f t="shared" si="113"/>
        <v/>
      </c>
      <c r="B7120" s="2"/>
      <c r="C7120" s="2"/>
    </row>
    <row r="7121">
      <c r="A7121" t="str">
        <f t="shared" si="113"/>
        <v/>
      </c>
      <c r="B7121" s="2"/>
      <c r="C7121" s="2"/>
    </row>
    <row r="7122">
      <c r="A7122" t="str">
        <f t="shared" si="113"/>
        <v/>
      </c>
      <c r="B7122" s="2"/>
      <c r="C7122" s="2"/>
    </row>
    <row r="7123">
      <c r="A7123" t="str">
        <f t="shared" si="113"/>
        <v/>
      </c>
      <c r="B7123" s="2"/>
      <c r="C7123" s="2"/>
    </row>
    <row r="7124">
      <c r="A7124" t="str">
        <f t="shared" si="113"/>
        <v/>
      </c>
      <c r="B7124" s="2"/>
      <c r="C7124" s="2"/>
    </row>
    <row r="7125">
      <c r="A7125" t="str">
        <f t="shared" si="113"/>
        <v/>
      </c>
      <c r="B7125" s="2"/>
      <c r="C7125" s="2"/>
    </row>
    <row r="7126">
      <c r="A7126" t="str">
        <f t="shared" si="113"/>
        <v/>
      </c>
      <c r="B7126" s="2"/>
      <c r="C7126" s="2"/>
    </row>
    <row r="7127">
      <c r="A7127" t="str">
        <f t="shared" si="113"/>
        <v/>
      </c>
      <c r="B7127" s="2"/>
      <c r="C7127" s="2"/>
    </row>
    <row r="7128">
      <c r="A7128" t="str">
        <f t="shared" si="113"/>
        <v/>
      </c>
      <c r="B7128" s="2"/>
      <c r="C7128" s="2"/>
    </row>
    <row r="7129">
      <c r="A7129" t="str">
        <f t="shared" si="113"/>
        <v/>
      </c>
      <c r="B7129" s="2"/>
      <c r="C7129" s="2"/>
    </row>
    <row r="7130">
      <c r="A7130" t="str">
        <f t="shared" si="113"/>
        <v/>
      </c>
      <c r="B7130" s="2"/>
      <c r="C7130" s="2"/>
    </row>
    <row r="7131">
      <c r="A7131" t="str">
        <f t="shared" si="113"/>
        <v/>
      </c>
      <c r="B7131" s="2"/>
      <c r="C7131" s="2"/>
    </row>
    <row r="7132">
      <c r="A7132" t="str">
        <f t="shared" si="113"/>
        <v/>
      </c>
      <c r="B7132" s="2"/>
      <c r="C7132" s="2"/>
    </row>
    <row r="7133">
      <c r="A7133" t="str">
        <f t="shared" si="113"/>
        <v/>
      </c>
      <c r="B7133" s="2"/>
      <c r="C7133" s="2"/>
    </row>
    <row r="7134">
      <c r="A7134" t="str">
        <f t="shared" si="113"/>
        <v/>
      </c>
      <c r="B7134" s="2"/>
      <c r="C7134" s="2"/>
    </row>
    <row r="7135">
      <c r="A7135" t="str">
        <f t="shared" si="113"/>
        <v/>
      </c>
      <c r="B7135" s="2"/>
      <c r="C7135" s="2"/>
    </row>
    <row r="7136">
      <c r="A7136" t="str">
        <f t="shared" si="113"/>
        <v/>
      </c>
      <c r="B7136" s="2"/>
      <c r="C7136" s="2"/>
    </row>
    <row r="7137">
      <c r="A7137" t="str">
        <f t="shared" si="113"/>
        <v/>
      </c>
      <c r="B7137" s="2"/>
      <c r="C7137" s="2"/>
    </row>
    <row r="7138">
      <c r="A7138" t="str">
        <f t="shared" si="113"/>
        <v/>
      </c>
      <c r="B7138" s="2"/>
      <c r="C7138" s="2"/>
    </row>
    <row r="7139">
      <c r="A7139" t="str">
        <f t="shared" si="113"/>
        <v/>
      </c>
      <c r="B7139" s="2"/>
      <c r="C7139" s="2"/>
    </row>
    <row r="7140">
      <c r="A7140" t="str">
        <f t="shared" si="113"/>
        <v/>
      </c>
      <c r="B7140" s="2"/>
      <c r="C7140" s="2"/>
    </row>
    <row r="7141">
      <c r="A7141" t="str">
        <f t="shared" si="113"/>
        <v/>
      </c>
      <c r="B7141" s="2"/>
      <c r="C7141" s="2"/>
    </row>
    <row r="7142">
      <c r="A7142" t="str">
        <f t="shared" si="113"/>
        <v/>
      </c>
      <c r="B7142" s="2"/>
      <c r="C7142" s="2"/>
    </row>
    <row r="7143">
      <c r="A7143" t="str">
        <f t="shared" si="113"/>
        <v/>
      </c>
      <c r="B7143" s="2"/>
      <c r="C7143" s="2"/>
    </row>
    <row r="7144">
      <c r="A7144" t="str">
        <f t="shared" si="113"/>
        <v/>
      </c>
      <c r="B7144" s="2"/>
      <c r="C7144" s="2"/>
    </row>
    <row r="7145">
      <c r="A7145" t="str">
        <f t="shared" si="113"/>
        <v/>
      </c>
      <c r="B7145" s="2"/>
      <c r="C7145" s="2"/>
    </row>
    <row r="7146">
      <c r="A7146" t="str">
        <f t="shared" si="113"/>
        <v/>
      </c>
      <c r="B7146" s="2"/>
      <c r="C7146" s="2"/>
    </row>
    <row r="7147">
      <c r="A7147" t="str">
        <f t="shared" si="113"/>
        <v/>
      </c>
      <c r="B7147" s="2"/>
      <c r="C7147" s="2"/>
    </row>
    <row r="7148">
      <c r="A7148" t="str">
        <f t="shared" si="113"/>
        <v/>
      </c>
      <c r="B7148" s="2"/>
      <c r="C7148" s="2"/>
    </row>
    <row r="7149">
      <c r="A7149" t="str">
        <f t="shared" si="113"/>
        <v/>
      </c>
      <c r="B7149" s="2"/>
      <c r="C7149" s="2"/>
    </row>
    <row r="7150">
      <c r="A7150" t="str">
        <f t="shared" si="113"/>
        <v/>
      </c>
      <c r="B7150" s="2"/>
      <c r="C7150" s="2"/>
    </row>
    <row r="7151">
      <c r="A7151" t="str">
        <f t="shared" si="113"/>
        <v/>
      </c>
      <c r="B7151" s="2"/>
      <c r="C7151" s="2"/>
    </row>
    <row r="7152">
      <c r="A7152" t="str">
        <f t="shared" si="113"/>
        <v/>
      </c>
      <c r="B7152" s="2"/>
      <c r="C7152" s="2"/>
    </row>
    <row r="7153">
      <c r="A7153" t="str">
        <f t="shared" si="113"/>
        <v/>
      </c>
      <c r="B7153" s="2"/>
      <c r="C7153" s="2"/>
    </row>
    <row r="7154">
      <c r="A7154" t="str">
        <f t="shared" si="113"/>
        <v/>
      </c>
      <c r="B7154" s="2"/>
      <c r="C7154" s="2"/>
    </row>
    <row r="7155">
      <c r="A7155" t="str">
        <f t="shared" si="113"/>
        <v/>
      </c>
      <c r="B7155" s="2"/>
      <c r="C7155" s="2"/>
    </row>
    <row r="7156">
      <c r="A7156" t="str">
        <f t="shared" si="113"/>
        <v/>
      </c>
      <c r="B7156" s="2"/>
      <c r="C7156" s="2"/>
    </row>
    <row r="7157">
      <c r="A7157" t="str">
        <f t="shared" si="113"/>
        <v/>
      </c>
      <c r="B7157" s="2"/>
      <c r="C7157" s="2"/>
    </row>
    <row r="7158">
      <c r="A7158" t="str">
        <f t="shared" si="113"/>
        <v/>
      </c>
      <c r="B7158" s="2"/>
      <c r="C7158" s="2"/>
    </row>
    <row r="7159">
      <c r="A7159" t="str">
        <f t="shared" si="113"/>
        <v/>
      </c>
      <c r="B7159" s="2"/>
      <c r="C7159" s="2"/>
    </row>
    <row r="7160">
      <c r="A7160" t="str">
        <f t="shared" si="113"/>
        <v/>
      </c>
      <c r="B7160" s="2"/>
      <c r="C7160" s="2"/>
    </row>
    <row r="7161">
      <c r="A7161" t="str">
        <f t="shared" si="113"/>
        <v/>
      </c>
      <c r="B7161" s="2"/>
      <c r="C7161" s="2"/>
    </row>
    <row r="7162">
      <c r="A7162" t="str">
        <f t="shared" si="113"/>
        <v/>
      </c>
      <c r="B7162" s="2"/>
      <c r="C7162" s="2"/>
    </row>
    <row r="7163">
      <c r="A7163" t="str">
        <f t="shared" si="113"/>
        <v/>
      </c>
      <c r="B7163" s="2"/>
      <c r="C7163" s="2"/>
    </row>
    <row r="7164">
      <c r="A7164" t="str">
        <f t="shared" si="113"/>
        <v/>
      </c>
      <c r="B7164" s="2"/>
      <c r="C7164" s="2"/>
    </row>
    <row r="7165">
      <c r="A7165" t="str">
        <f t="shared" si="113"/>
        <v/>
      </c>
      <c r="B7165" s="2"/>
      <c r="C7165" s="2"/>
    </row>
    <row r="7166">
      <c r="A7166" t="str">
        <f t="shared" si="113"/>
        <v/>
      </c>
      <c r="B7166" s="2"/>
      <c r="C7166" s="2"/>
    </row>
    <row r="7167">
      <c r="A7167" t="str">
        <f t="shared" si="113"/>
        <v/>
      </c>
      <c r="B7167" s="2"/>
      <c r="C7167" s="2"/>
    </row>
    <row r="7168">
      <c r="A7168" t="str">
        <f t="shared" si="113"/>
        <v/>
      </c>
      <c r="B7168" s="2"/>
      <c r="C7168" s="2"/>
    </row>
    <row r="7169">
      <c r="A7169" t="str">
        <f t="shared" si="113"/>
        <v/>
      </c>
      <c r="B7169" s="2"/>
      <c r="C7169" s="2"/>
    </row>
    <row r="7170">
      <c r="A7170" t="str">
        <f t="shared" ref="A7170:A7233" si="114">IF(B7170="","",CONCATENATE(B7170,C7170))</f>
        <v/>
      </c>
      <c r="B7170" s="2"/>
      <c r="C7170" s="2"/>
    </row>
    <row r="7171">
      <c r="A7171" t="str">
        <f t="shared" si="114"/>
        <v/>
      </c>
      <c r="B7171" s="2"/>
      <c r="C7171" s="2"/>
    </row>
    <row r="7172">
      <c r="A7172" t="str">
        <f t="shared" si="114"/>
        <v/>
      </c>
      <c r="B7172" s="2"/>
      <c r="C7172" s="2"/>
    </row>
    <row r="7173">
      <c r="A7173" t="str">
        <f t="shared" si="114"/>
        <v/>
      </c>
      <c r="B7173" s="2"/>
      <c r="C7173" s="2"/>
    </row>
    <row r="7174">
      <c r="A7174" t="str">
        <f t="shared" si="114"/>
        <v/>
      </c>
      <c r="B7174" s="2"/>
      <c r="C7174" s="2"/>
    </row>
    <row r="7175">
      <c r="A7175" t="str">
        <f t="shared" si="114"/>
        <v/>
      </c>
      <c r="B7175" s="2"/>
      <c r="C7175" s="2"/>
    </row>
    <row r="7176">
      <c r="A7176" t="str">
        <f t="shared" si="114"/>
        <v/>
      </c>
      <c r="B7176" s="2"/>
      <c r="C7176" s="2"/>
    </row>
    <row r="7177">
      <c r="A7177" t="str">
        <f t="shared" si="114"/>
        <v/>
      </c>
      <c r="B7177" s="2"/>
      <c r="C7177" s="2"/>
    </row>
    <row r="7178">
      <c r="A7178" t="str">
        <f t="shared" si="114"/>
        <v/>
      </c>
      <c r="B7178" s="2"/>
      <c r="C7178" s="2"/>
    </row>
    <row r="7179">
      <c r="A7179" t="str">
        <f t="shared" si="114"/>
        <v/>
      </c>
      <c r="B7179" s="2"/>
      <c r="C7179" s="2"/>
    </row>
    <row r="7180">
      <c r="A7180" t="str">
        <f t="shared" si="114"/>
        <v/>
      </c>
      <c r="B7180" s="2"/>
      <c r="C7180" s="2"/>
    </row>
    <row r="7181">
      <c r="A7181" t="str">
        <f t="shared" si="114"/>
        <v/>
      </c>
      <c r="B7181" s="2"/>
      <c r="C7181" s="2"/>
    </row>
    <row r="7182">
      <c r="A7182" t="str">
        <f t="shared" si="114"/>
        <v/>
      </c>
      <c r="B7182" s="2"/>
      <c r="C7182" s="2"/>
    </row>
    <row r="7183">
      <c r="A7183" t="str">
        <f t="shared" si="114"/>
        <v/>
      </c>
      <c r="B7183" s="2"/>
      <c r="C7183" s="2"/>
    </row>
    <row r="7184">
      <c r="A7184" t="str">
        <f t="shared" si="114"/>
        <v/>
      </c>
      <c r="B7184" s="2"/>
      <c r="C7184" s="2"/>
    </row>
    <row r="7185">
      <c r="A7185" t="str">
        <f t="shared" si="114"/>
        <v/>
      </c>
      <c r="B7185" s="2"/>
      <c r="C7185" s="2"/>
    </row>
    <row r="7186">
      <c r="A7186" t="str">
        <f t="shared" si="114"/>
        <v/>
      </c>
      <c r="B7186" s="2"/>
      <c r="C7186" s="2"/>
    </row>
    <row r="7187">
      <c r="A7187" t="str">
        <f t="shared" si="114"/>
        <v/>
      </c>
      <c r="B7187" s="2"/>
      <c r="C7187" s="2"/>
    </row>
    <row r="7188">
      <c r="A7188" t="str">
        <f t="shared" si="114"/>
        <v/>
      </c>
      <c r="B7188" s="2"/>
      <c r="C7188" s="2"/>
    </row>
    <row r="7189">
      <c r="A7189" t="str">
        <f t="shared" si="114"/>
        <v/>
      </c>
      <c r="B7189" s="2"/>
      <c r="C7189" s="2"/>
    </row>
    <row r="7190">
      <c r="A7190" t="str">
        <f t="shared" si="114"/>
        <v/>
      </c>
      <c r="B7190" s="2"/>
      <c r="C7190" s="2"/>
    </row>
    <row r="7191">
      <c r="A7191" t="str">
        <f t="shared" si="114"/>
        <v/>
      </c>
      <c r="B7191" s="2"/>
      <c r="C7191" s="2"/>
    </row>
    <row r="7192">
      <c r="A7192" t="str">
        <f t="shared" si="114"/>
        <v/>
      </c>
      <c r="B7192" s="2"/>
      <c r="C7192" s="2"/>
    </row>
    <row r="7193">
      <c r="A7193" t="str">
        <f t="shared" si="114"/>
        <v/>
      </c>
      <c r="B7193" s="2"/>
      <c r="C7193" s="2"/>
    </row>
    <row r="7194">
      <c r="A7194" t="str">
        <f t="shared" si="114"/>
        <v/>
      </c>
      <c r="B7194" s="2"/>
      <c r="C7194" s="2"/>
    </row>
    <row r="7195">
      <c r="A7195" t="str">
        <f t="shared" si="114"/>
        <v/>
      </c>
      <c r="B7195" s="2"/>
      <c r="C7195" s="2"/>
    </row>
    <row r="7196">
      <c r="A7196" t="str">
        <f t="shared" si="114"/>
        <v/>
      </c>
      <c r="B7196" s="2"/>
      <c r="C7196" s="2"/>
    </row>
    <row r="7197">
      <c r="A7197" t="str">
        <f t="shared" si="114"/>
        <v/>
      </c>
      <c r="B7197" s="2"/>
      <c r="C7197" s="2"/>
    </row>
    <row r="7198">
      <c r="A7198" t="str">
        <f t="shared" si="114"/>
        <v/>
      </c>
      <c r="B7198" s="2"/>
      <c r="C7198" s="2"/>
    </row>
    <row r="7199">
      <c r="A7199" t="str">
        <f t="shared" si="114"/>
        <v/>
      </c>
      <c r="B7199" s="2"/>
      <c r="C7199" s="2"/>
    </row>
    <row r="7200">
      <c r="A7200" t="str">
        <f t="shared" si="114"/>
        <v/>
      </c>
      <c r="B7200" s="2"/>
      <c r="C7200" s="2"/>
    </row>
    <row r="7201">
      <c r="A7201" t="str">
        <f t="shared" si="114"/>
        <v/>
      </c>
      <c r="B7201" s="2"/>
      <c r="C7201" s="2"/>
    </row>
    <row r="7202">
      <c r="A7202" t="str">
        <f t="shared" si="114"/>
        <v/>
      </c>
      <c r="B7202" s="2"/>
      <c r="C7202" s="2"/>
    </row>
    <row r="7203">
      <c r="A7203" t="str">
        <f t="shared" si="114"/>
        <v/>
      </c>
      <c r="B7203" s="2"/>
      <c r="C7203" s="2"/>
    </row>
    <row r="7204">
      <c r="A7204" t="str">
        <f t="shared" si="114"/>
        <v/>
      </c>
      <c r="B7204" s="2"/>
      <c r="C7204" s="2"/>
    </row>
    <row r="7205">
      <c r="A7205" t="str">
        <f t="shared" si="114"/>
        <v/>
      </c>
      <c r="B7205" s="2"/>
      <c r="C7205" s="2"/>
    </row>
    <row r="7206">
      <c r="A7206" t="str">
        <f t="shared" si="114"/>
        <v/>
      </c>
      <c r="B7206" s="2"/>
      <c r="C7206" s="2"/>
    </row>
    <row r="7207">
      <c r="A7207" t="str">
        <f t="shared" si="114"/>
        <v/>
      </c>
      <c r="B7207" s="2"/>
      <c r="C7207" s="2"/>
    </row>
    <row r="7208">
      <c r="A7208" t="str">
        <f t="shared" si="114"/>
        <v/>
      </c>
      <c r="B7208" s="2"/>
      <c r="C7208" s="2"/>
    </row>
    <row r="7209">
      <c r="A7209" t="str">
        <f t="shared" si="114"/>
        <v/>
      </c>
      <c r="B7209" s="2"/>
      <c r="C7209" s="2"/>
    </row>
    <row r="7210">
      <c r="A7210" t="str">
        <f t="shared" si="114"/>
        <v/>
      </c>
      <c r="B7210" s="2"/>
      <c r="C7210" s="2"/>
    </row>
    <row r="7211">
      <c r="A7211" t="str">
        <f t="shared" si="114"/>
        <v/>
      </c>
      <c r="B7211" s="2"/>
      <c r="C7211" s="2"/>
    </row>
    <row r="7212">
      <c r="A7212" t="str">
        <f t="shared" si="114"/>
        <v/>
      </c>
      <c r="B7212" s="2"/>
      <c r="C7212" s="2"/>
    </row>
    <row r="7213">
      <c r="A7213" t="str">
        <f t="shared" si="114"/>
        <v/>
      </c>
      <c r="B7213" s="2"/>
      <c r="C7213" s="2"/>
    </row>
    <row r="7214">
      <c r="A7214" t="str">
        <f t="shared" si="114"/>
        <v/>
      </c>
      <c r="B7214" s="2"/>
      <c r="C7214" s="2"/>
    </row>
    <row r="7215">
      <c r="A7215" t="str">
        <f t="shared" si="114"/>
        <v/>
      </c>
      <c r="B7215" s="2"/>
      <c r="C7215" s="2"/>
    </row>
    <row r="7216">
      <c r="A7216" t="str">
        <f t="shared" si="114"/>
        <v/>
      </c>
      <c r="B7216" s="2"/>
      <c r="C7216" s="2"/>
    </row>
    <row r="7217">
      <c r="A7217" t="str">
        <f t="shared" si="114"/>
        <v/>
      </c>
      <c r="B7217" s="2"/>
      <c r="C7217" s="2"/>
    </row>
    <row r="7218">
      <c r="A7218" t="str">
        <f t="shared" si="114"/>
        <v/>
      </c>
      <c r="B7218" s="2"/>
      <c r="C7218" s="2"/>
    </row>
    <row r="7219">
      <c r="A7219" t="str">
        <f t="shared" si="114"/>
        <v/>
      </c>
      <c r="B7219" s="2"/>
      <c r="C7219" s="2"/>
    </row>
    <row r="7220">
      <c r="A7220" t="str">
        <f t="shared" si="114"/>
        <v/>
      </c>
      <c r="B7220" s="2"/>
      <c r="C7220" s="2"/>
    </row>
    <row r="7221">
      <c r="A7221" t="str">
        <f t="shared" si="114"/>
        <v/>
      </c>
      <c r="B7221" s="2"/>
      <c r="C7221" s="2"/>
    </row>
    <row r="7222">
      <c r="A7222" t="str">
        <f t="shared" si="114"/>
        <v/>
      </c>
      <c r="B7222" s="2"/>
      <c r="C7222" s="2"/>
    </row>
    <row r="7223">
      <c r="A7223" t="str">
        <f t="shared" si="114"/>
        <v/>
      </c>
      <c r="B7223" s="2"/>
      <c r="C7223" s="2"/>
    </row>
    <row r="7224">
      <c r="A7224" t="str">
        <f t="shared" si="114"/>
        <v/>
      </c>
      <c r="B7224" s="2"/>
      <c r="C7224" s="2"/>
    </row>
    <row r="7225">
      <c r="A7225" t="str">
        <f t="shared" si="114"/>
        <v/>
      </c>
      <c r="B7225" s="2"/>
      <c r="C7225" s="2"/>
    </row>
    <row r="7226">
      <c r="A7226" t="str">
        <f t="shared" si="114"/>
        <v/>
      </c>
      <c r="B7226" s="2"/>
      <c r="C7226" s="2"/>
    </row>
    <row r="7227">
      <c r="A7227" t="str">
        <f t="shared" si="114"/>
        <v/>
      </c>
      <c r="B7227" s="2"/>
      <c r="C7227" s="2"/>
    </row>
    <row r="7228">
      <c r="A7228" t="str">
        <f t="shared" si="114"/>
        <v/>
      </c>
      <c r="B7228" s="2"/>
      <c r="C7228" s="2"/>
    </row>
    <row r="7229">
      <c r="A7229" t="str">
        <f t="shared" si="114"/>
        <v/>
      </c>
      <c r="B7229" s="2"/>
      <c r="C7229" s="2"/>
    </row>
    <row r="7230">
      <c r="A7230" t="str">
        <f t="shared" si="114"/>
        <v/>
      </c>
      <c r="B7230" s="2"/>
      <c r="C7230" s="2"/>
    </row>
    <row r="7231">
      <c r="A7231" t="str">
        <f t="shared" si="114"/>
        <v/>
      </c>
      <c r="B7231" s="2"/>
      <c r="C7231" s="2"/>
    </row>
    <row r="7232">
      <c r="A7232" t="str">
        <f t="shared" si="114"/>
        <v/>
      </c>
      <c r="B7232" s="2"/>
      <c r="C7232" s="2"/>
    </row>
    <row r="7233">
      <c r="A7233" t="str">
        <f t="shared" si="114"/>
        <v/>
      </c>
      <c r="B7233" s="2"/>
      <c r="C7233" s="2"/>
    </row>
    <row r="7234">
      <c r="A7234" t="str">
        <f t="shared" ref="A7234:A7297" si="115">IF(B7234="","",CONCATENATE(B7234,C7234))</f>
        <v/>
      </c>
      <c r="B7234" s="2"/>
      <c r="C7234" s="2"/>
    </row>
    <row r="7235">
      <c r="A7235" t="str">
        <f t="shared" si="115"/>
        <v/>
      </c>
      <c r="B7235" s="2"/>
      <c r="C7235" s="2"/>
    </row>
    <row r="7236">
      <c r="A7236" t="str">
        <f t="shared" si="115"/>
        <v/>
      </c>
      <c r="B7236" s="2"/>
      <c r="C7236" s="2"/>
    </row>
    <row r="7237">
      <c r="A7237" t="str">
        <f t="shared" si="115"/>
        <v/>
      </c>
      <c r="B7237" s="2"/>
      <c r="C7237" s="2"/>
    </row>
    <row r="7238">
      <c r="A7238" t="str">
        <f t="shared" si="115"/>
        <v/>
      </c>
      <c r="B7238" s="2"/>
      <c r="C7238" s="2"/>
    </row>
    <row r="7239">
      <c r="A7239" t="str">
        <f t="shared" si="115"/>
        <v/>
      </c>
      <c r="B7239" s="2"/>
      <c r="C7239" s="2"/>
    </row>
    <row r="7240">
      <c r="A7240" t="str">
        <f t="shared" si="115"/>
        <v/>
      </c>
      <c r="B7240" s="2"/>
      <c r="C7240" s="2"/>
    </row>
    <row r="7241">
      <c r="A7241" t="str">
        <f t="shared" si="115"/>
        <v/>
      </c>
      <c r="B7241" s="2"/>
      <c r="C7241" s="2"/>
    </row>
    <row r="7242">
      <c r="A7242" t="str">
        <f t="shared" si="115"/>
        <v/>
      </c>
      <c r="B7242" s="2"/>
      <c r="C7242" s="2"/>
    </row>
    <row r="7243">
      <c r="A7243" t="str">
        <f t="shared" si="115"/>
        <v/>
      </c>
      <c r="B7243" s="2"/>
      <c r="C7243" s="2"/>
    </row>
    <row r="7244">
      <c r="A7244" t="str">
        <f t="shared" si="115"/>
        <v/>
      </c>
      <c r="B7244" s="2"/>
      <c r="C7244" s="2"/>
    </row>
    <row r="7245">
      <c r="A7245" t="str">
        <f t="shared" si="115"/>
        <v/>
      </c>
      <c r="B7245" s="2"/>
      <c r="C7245" s="2"/>
    </row>
    <row r="7246">
      <c r="A7246" t="str">
        <f t="shared" si="115"/>
        <v/>
      </c>
      <c r="B7246" s="2"/>
      <c r="C7246" s="2"/>
    </row>
    <row r="7247">
      <c r="A7247" t="str">
        <f t="shared" si="115"/>
        <v/>
      </c>
      <c r="B7247" s="2"/>
      <c r="C7247" s="2"/>
    </row>
    <row r="7248">
      <c r="A7248" t="str">
        <f t="shared" si="115"/>
        <v/>
      </c>
      <c r="B7248" s="2"/>
      <c r="C7248" s="2"/>
    </row>
    <row r="7249">
      <c r="A7249" t="str">
        <f t="shared" si="115"/>
        <v/>
      </c>
      <c r="B7249" s="2"/>
      <c r="C7249" s="2"/>
    </row>
    <row r="7250">
      <c r="A7250" t="str">
        <f t="shared" si="115"/>
        <v/>
      </c>
      <c r="B7250" s="2"/>
      <c r="C7250" s="2"/>
    </row>
    <row r="7251">
      <c r="A7251" t="str">
        <f t="shared" si="115"/>
        <v/>
      </c>
      <c r="B7251" s="2"/>
      <c r="C7251" s="2"/>
    </row>
    <row r="7252">
      <c r="A7252" t="str">
        <f t="shared" si="115"/>
        <v/>
      </c>
      <c r="B7252" s="2"/>
      <c r="C7252" s="2"/>
    </row>
    <row r="7253">
      <c r="A7253" t="str">
        <f t="shared" si="115"/>
        <v/>
      </c>
      <c r="B7253" s="2"/>
      <c r="C7253" s="2"/>
    </row>
    <row r="7254">
      <c r="A7254" t="str">
        <f t="shared" si="115"/>
        <v/>
      </c>
      <c r="B7254" s="2"/>
      <c r="C7254" s="2"/>
    </row>
    <row r="7255">
      <c r="A7255" t="str">
        <f t="shared" si="115"/>
        <v/>
      </c>
      <c r="B7255" s="2"/>
      <c r="C7255" s="2"/>
    </row>
    <row r="7256">
      <c r="A7256" t="str">
        <f t="shared" si="115"/>
        <v/>
      </c>
      <c r="B7256" s="2"/>
      <c r="C7256" s="2"/>
    </row>
    <row r="7257">
      <c r="A7257" t="str">
        <f t="shared" si="115"/>
        <v/>
      </c>
      <c r="B7257" s="2"/>
      <c r="C7257" s="2"/>
    </row>
    <row r="7258">
      <c r="A7258" t="str">
        <f t="shared" si="115"/>
        <v/>
      </c>
      <c r="B7258" s="2"/>
      <c r="C7258" s="2"/>
    </row>
    <row r="7259">
      <c r="A7259" t="str">
        <f t="shared" si="115"/>
        <v/>
      </c>
      <c r="B7259" s="2"/>
      <c r="C7259" s="2"/>
    </row>
    <row r="7260">
      <c r="A7260" t="str">
        <f t="shared" si="115"/>
        <v/>
      </c>
      <c r="B7260" s="2"/>
      <c r="C7260" s="2"/>
    </row>
    <row r="7261">
      <c r="A7261" t="str">
        <f t="shared" si="115"/>
        <v/>
      </c>
      <c r="B7261" s="2"/>
      <c r="C7261" s="2"/>
    </row>
    <row r="7262">
      <c r="A7262" t="str">
        <f t="shared" si="115"/>
        <v/>
      </c>
      <c r="B7262" s="2"/>
      <c r="C7262" s="2"/>
    </row>
    <row r="7263">
      <c r="A7263" t="str">
        <f t="shared" si="115"/>
        <v/>
      </c>
      <c r="B7263" s="2"/>
      <c r="C7263" s="2"/>
    </row>
    <row r="7264">
      <c r="A7264" t="str">
        <f t="shared" si="115"/>
        <v/>
      </c>
      <c r="B7264" s="2"/>
      <c r="C7264" s="2"/>
    </row>
    <row r="7265">
      <c r="A7265" t="str">
        <f t="shared" si="115"/>
        <v/>
      </c>
      <c r="B7265" s="2"/>
      <c r="C7265" s="2"/>
    </row>
    <row r="7266">
      <c r="A7266" t="str">
        <f t="shared" si="115"/>
        <v/>
      </c>
      <c r="B7266" s="2"/>
      <c r="C7266" s="2"/>
    </row>
    <row r="7267">
      <c r="A7267" t="str">
        <f t="shared" si="115"/>
        <v/>
      </c>
      <c r="B7267" s="2"/>
      <c r="C7267" s="2"/>
    </row>
    <row r="7268">
      <c r="A7268" t="str">
        <f t="shared" si="115"/>
        <v/>
      </c>
      <c r="B7268" s="2"/>
      <c r="C7268" s="2"/>
    </row>
    <row r="7269">
      <c r="A7269" t="str">
        <f t="shared" si="115"/>
        <v/>
      </c>
      <c r="B7269" s="2"/>
      <c r="C7269" s="2"/>
    </row>
    <row r="7270">
      <c r="A7270" t="str">
        <f t="shared" si="115"/>
        <v/>
      </c>
      <c r="B7270" s="2"/>
      <c r="C7270" s="2"/>
    </row>
    <row r="7271">
      <c r="A7271" t="str">
        <f t="shared" si="115"/>
        <v/>
      </c>
      <c r="B7271" s="2"/>
      <c r="C7271" s="2"/>
    </row>
    <row r="7272">
      <c r="A7272" t="str">
        <f t="shared" si="115"/>
        <v/>
      </c>
      <c r="B7272" s="2"/>
      <c r="C7272" s="2"/>
    </row>
    <row r="7273">
      <c r="A7273" t="str">
        <f t="shared" si="115"/>
        <v/>
      </c>
      <c r="B7273" s="2"/>
      <c r="C7273" s="2"/>
    </row>
    <row r="7274">
      <c r="A7274" t="str">
        <f t="shared" si="115"/>
        <v/>
      </c>
      <c r="B7274" s="2"/>
      <c r="C7274" s="2"/>
    </row>
    <row r="7275">
      <c r="A7275" t="str">
        <f t="shared" si="115"/>
        <v/>
      </c>
      <c r="B7275" s="2"/>
      <c r="C7275" s="2"/>
    </row>
    <row r="7276">
      <c r="A7276" t="str">
        <f t="shared" si="115"/>
        <v/>
      </c>
      <c r="B7276" s="2"/>
      <c r="C7276" s="2"/>
    </row>
    <row r="7277">
      <c r="A7277" t="str">
        <f t="shared" si="115"/>
        <v/>
      </c>
      <c r="B7277" s="2"/>
      <c r="C7277" s="2"/>
    </row>
    <row r="7278">
      <c r="A7278" t="str">
        <f t="shared" si="115"/>
        <v/>
      </c>
      <c r="B7278" s="2"/>
      <c r="C7278" s="2"/>
    </row>
    <row r="7279">
      <c r="A7279" t="str">
        <f t="shared" si="115"/>
        <v/>
      </c>
      <c r="B7279" s="2"/>
      <c r="C7279" s="2"/>
    </row>
    <row r="7280">
      <c r="A7280" t="str">
        <f t="shared" si="115"/>
        <v/>
      </c>
      <c r="B7280" s="2"/>
      <c r="C7280" s="2"/>
    </row>
    <row r="7281">
      <c r="A7281" t="str">
        <f t="shared" si="115"/>
        <v/>
      </c>
      <c r="B7281" s="2"/>
      <c r="C7281" s="2"/>
    </row>
    <row r="7282">
      <c r="A7282" t="str">
        <f t="shared" si="115"/>
        <v/>
      </c>
      <c r="B7282" s="2"/>
      <c r="C7282" s="2"/>
    </row>
    <row r="7283">
      <c r="A7283" t="str">
        <f t="shared" si="115"/>
        <v/>
      </c>
      <c r="B7283" s="2"/>
      <c r="C7283" s="2"/>
    </row>
    <row r="7284">
      <c r="A7284" t="str">
        <f t="shared" si="115"/>
        <v/>
      </c>
      <c r="B7284" s="2"/>
      <c r="C7284" s="2"/>
    </row>
    <row r="7285">
      <c r="A7285" t="str">
        <f t="shared" si="115"/>
        <v/>
      </c>
      <c r="B7285" s="2"/>
      <c r="C7285" s="2"/>
    </row>
    <row r="7286">
      <c r="A7286" t="str">
        <f t="shared" si="115"/>
        <v/>
      </c>
      <c r="B7286" s="2"/>
      <c r="C7286" s="2"/>
    </row>
    <row r="7287">
      <c r="A7287" t="str">
        <f t="shared" si="115"/>
        <v/>
      </c>
      <c r="B7287" s="2"/>
      <c r="C7287" s="2"/>
    </row>
    <row r="7288">
      <c r="A7288" t="str">
        <f t="shared" si="115"/>
        <v/>
      </c>
      <c r="B7288" s="2"/>
      <c r="C7288" s="2"/>
    </row>
    <row r="7289">
      <c r="A7289" t="str">
        <f t="shared" si="115"/>
        <v/>
      </c>
      <c r="B7289" s="2"/>
      <c r="C7289" s="2"/>
    </row>
    <row r="7290">
      <c r="A7290" t="str">
        <f t="shared" si="115"/>
        <v/>
      </c>
      <c r="B7290" s="2"/>
      <c r="C7290" s="2"/>
    </row>
    <row r="7291">
      <c r="A7291" t="str">
        <f t="shared" si="115"/>
        <v/>
      </c>
      <c r="B7291" s="2"/>
      <c r="C7291" s="2"/>
    </row>
    <row r="7292">
      <c r="A7292" t="str">
        <f t="shared" si="115"/>
        <v/>
      </c>
      <c r="B7292" s="2"/>
      <c r="C7292" s="2"/>
    </row>
    <row r="7293">
      <c r="A7293" t="str">
        <f t="shared" si="115"/>
        <v/>
      </c>
      <c r="B7293" s="2"/>
      <c r="C7293" s="2"/>
    </row>
    <row r="7294">
      <c r="A7294" t="str">
        <f t="shared" si="115"/>
        <v/>
      </c>
      <c r="B7294" s="2"/>
      <c r="C7294" s="2"/>
    </row>
    <row r="7295">
      <c r="A7295" t="str">
        <f t="shared" si="115"/>
        <v/>
      </c>
      <c r="B7295" s="2"/>
      <c r="C7295" s="2"/>
    </row>
    <row r="7296">
      <c r="A7296" t="str">
        <f t="shared" si="115"/>
        <v/>
      </c>
      <c r="B7296" s="2"/>
      <c r="C7296" s="2"/>
    </row>
    <row r="7297">
      <c r="A7297" t="str">
        <f t="shared" si="115"/>
        <v/>
      </c>
      <c r="B7297" s="2"/>
      <c r="C7297" s="2"/>
    </row>
    <row r="7298">
      <c r="A7298" t="str">
        <f t="shared" ref="A7298:A7361" si="116">IF(B7298="","",CONCATENATE(B7298,C7298))</f>
        <v/>
      </c>
      <c r="B7298" s="2"/>
      <c r="C7298" s="2"/>
    </row>
    <row r="7299">
      <c r="A7299" t="str">
        <f t="shared" si="116"/>
        <v/>
      </c>
      <c r="B7299" s="2"/>
      <c r="C7299" s="2"/>
    </row>
    <row r="7300">
      <c r="A7300" t="str">
        <f t="shared" si="116"/>
        <v/>
      </c>
      <c r="B7300" s="2"/>
      <c r="C7300" s="2"/>
    </row>
    <row r="7301">
      <c r="A7301" t="str">
        <f t="shared" si="116"/>
        <v/>
      </c>
      <c r="B7301" s="2"/>
      <c r="C7301" s="2"/>
    </row>
    <row r="7302">
      <c r="A7302" t="str">
        <f t="shared" si="116"/>
        <v/>
      </c>
      <c r="B7302" s="2"/>
      <c r="C7302" s="2"/>
    </row>
    <row r="7303">
      <c r="A7303" t="str">
        <f t="shared" si="116"/>
        <v/>
      </c>
      <c r="B7303" s="2"/>
      <c r="C7303" s="2"/>
    </row>
    <row r="7304">
      <c r="A7304" t="str">
        <f t="shared" si="116"/>
        <v/>
      </c>
      <c r="B7304" s="2"/>
      <c r="C7304" s="2"/>
    </row>
    <row r="7305">
      <c r="A7305" t="str">
        <f t="shared" si="116"/>
        <v/>
      </c>
      <c r="B7305" s="2"/>
      <c r="C7305" s="2"/>
    </row>
    <row r="7306">
      <c r="A7306" t="str">
        <f t="shared" si="116"/>
        <v/>
      </c>
      <c r="B7306" s="2"/>
      <c r="C7306" s="2"/>
    </row>
    <row r="7307">
      <c r="A7307" t="str">
        <f t="shared" si="116"/>
        <v/>
      </c>
      <c r="B7307" s="2"/>
      <c r="C7307" s="2"/>
    </row>
    <row r="7308">
      <c r="A7308" t="str">
        <f t="shared" si="116"/>
        <v/>
      </c>
      <c r="B7308" s="2"/>
      <c r="C7308" s="2"/>
    </row>
    <row r="7309">
      <c r="A7309" t="str">
        <f t="shared" si="116"/>
        <v/>
      </c>
      <c r="B7309" s="2"/>
      <c r="C7309" s="2"/>
    </row>
    <row r="7310">
      <c r="A7310" t="str">
        <f t="shared" si="116"/>
        <v/>
      </c>
      <c r="B7310" s="2"/>
      <c r="C7310" s="2"/>
    </row>
    <row r="7311">
      <c r="A7311" t="str">
        <f t="shared" si="116"/>
        <v/>
      </c>
      <c r="B7311" s="2"/>
      <c r="C7311" s="2"/>
    </row>
    <row r="7312">
      <c r="A7312" t="str">
        <f t="shared" si="116"/>
        <v/>
      </c>
      <c r="B7312" s="2"/>
      <c r="C7312" s="2"/>
    </row>
    <row r="7313">
      <c r="A7313" t="str">
        <f t="shared" si="116"/>
        <v/>
      </c>
      <c r="B7313" s="2"/>
      <c r="C7313" s="2"/>
    </row>
    <row r="7314">
      <c r="A7314" t="str">
        <f t="shared" si="116"/>
        <v/>
      </c>
      <c r="B7314" s="2"/>
      <c r="C7314" s="2"/>
    </row>
    <row r="7315">
      <c r="A7315" t="str">
        <f t="shared" si="116"/>
        <v/>
      </c>
      <c r="B7315" s="2"/>
      <c r="C7315" s="2"/>
    </row>
    <row r="7316">
      <c r="A7316" t="str">
        <f t="shared" si="116"/>
        <v/>
      </c>
      <c r="B7316" s="2"/>
      <c r="C7316" s="2"/>
    </row>
    <row r="7317">
      <c r="A7317" t="str">
        <f t="shared" si="116"/>
        <v/>
      </c>
      <c r="B7317" s="2"/>
      <c r="C7317" s="2"/>
    </row>
    <row r="7318">
      <c r="A7318" t="str">
        <f t="shared" si="116"/>
        <v/>
      </c>
      <c r="B7318" s="2"/>
      <c r="C7318" s="2"/>
    </row>
    <row r="7319">
      <c r="A7319" t="str">
        <f t="shared" si="116"/>
        <v/>
      </c>
      <c r="B7319" s="2"/>
      <c r="C7319" s="2"/>
    </row>
    <row r="7320">
      <c r="A7320" t="str">
        <f t="shared" si="116"/>
        <v/>
      </c>
      <c r="B7320" s="2"/>
      <c r="C7320" s="2"/>
    </row>
    <row r="7321">
      <c r="A7321" t="str">
        <f t="shared" si="116"/>
        <v/>
      </c>
      <c r="B7321" s="2"/>
      <c r="C7321" s="2"/>
    </row>
    <row r="7322">
      <c r="A7322" t="str">
        <f t="shared" si="116"/>
        <v/>
      </c>
      <c r="B7322" s="2"/>
      <c r="C7322" s="2"/>
    </row>
    <row r="7323">
      <c r="A7323" t="str">
        <f t="shared" si="116"/>
        <v/>
      </c>
      <c r="B7323" s="2"/>
      <c r="C7323" s="2"/>
    </row>
    <row r="7324">
      <c r="A7324" t="str">
        <f t="shared" si="116"/>
        <v/>
      </c>
      <c r="B7324" s="2"/>
      <c r="C7324" s="2"/>
    </row>
    <row r="7325">
      <c r="A7325" t="str">
        <f t="shared" si="116"/>
        <v/>
      </c>
      <c r="B7325" s="2"/>
      <c r="C7325" s="2"/>
    </row>
    <row r="7326">
      <c r="A7326" t="str">
        <f t="shared" si="116"/>
        <v/>
      </c>
      <c r="B7326" s="2"/>
      <c r="C7326" s="2"/>
    </row>
    <row r="7327">
      <c r="A7327" t="str">
        <f t="shared" si="116"/>
        <v/>
      </c>
      <c r="B7327" s="2"/>
      <c r="C7327" s="2"/>
    </row>
    <row r="7328">
      <c r="A7328" t="str">
        <f t="shared" si="116"/>
        <v/>
      </c>
      <c r="B7328" s="2"/>
      <c r="C7328" s="2"/>
    </row>
    <row r="7329">
      <c r="A7329" t="str">
        <f t="shared" si="116"/>
        <v/>
      </c>
      <c r="B7329" s="2"/>
      <c r="C7329" s="2"/>
    </row>
    <row r="7330">
      <c r="A7330" t="str">
        <f t="shared" si="116"/>
        <v/>
      </c>
      <c r="B7330" s="2"/>
      <c r="C7330" s="2"/>
    </row>
    <row r="7331">
      <c r="A7331" t="str">
        <f t="shared" si="116"/>
        <v/>
      </c>
      <c r="B7331" s="2"/>
      <c r="C7331" s="2"/>
    </row>
    <row r="7332">
      <c r="A7332" t="str">
        <f t="shared" si="116"/>
        <v/>
      </c>
      <c r="B7332" s="2"/>
      <c r="C7332" s="2"/>
    </row>
    <row r="7333">
      <c r="A7333" t="str">
        <f t="shared" si="116"/>
        <v/>
      </c>
      <c r="B7333" s="2"/>
      <c r="C7333" s="2"/>
    </row>
    <row r="7334">
      <c r="A7334" t="str">
        <f t="shared" si="116"/>
        <v/>
      </c>
      <c r="B7334" s="2"/>
      <c r="C7334" s="2"/>
    </row>
    <row r="7335">
      <c r="A7335" t="str">
        <f t="shared" si="116"/>
        <v/>
      </c>
      <c r="B7335" s="2"/>
      <c r="C7335" s="2"/>
    </row>
    <row r="7336">
      <c r="A7336" t="str">
        <f t="shared" si="116"/>
        <v/>
      </c>
      <c r="B7336" s="2"/>
      <c r="C7336" s="2"/>
    </row>
    <row r="7337">
      <c r="A7337" t="str">
        <f t="shared" si="116"/>
        <v/>
      </c>
      <c r="B7337" s="2"/>
      <c r="C7337" s="2"/>
    </row>
    <row r="7338">
      <c r="A7338" t="str">
        <f t="shared" si="116"/>
        <v/>
      </c>
      <c r="B7338" s="2"/>
      <c r="C7338" s="2"/>
    </row>
    <row r="7339">
      <c r="A7339" t="str">
        <f t="shared" si="116"/>
        <v/>
      </c>
      <c r="B7339" s="2"/>
      <c r="C7339" s="2"/>
    </row>
    <row r="7340">
      <c r="A7340" t="str">
        <f t="shared" si="116"/>
        <v/>
      </c>
      <c r="B7340" s="2"/>
      <c r="C7340" s="2"/>
    </row>
    <row r="7341">
      <c r="A7341" t="str">
        <f t="shared" si="116"/>
        <v/>
      </c>
      <c r="B7341" s="2"/>
      <c r="C7341" s="2"/>
    </row>
    <row r="7342">
      <c r="A7342" t="str">
        <f t="shared" si="116"/>
        <v/>
      </c>
      <c r="B7342" s="2"/>
      <c r="C7342" s="2"/>
    </row>
    <row r="7343">
      <c r="A7343" t="str">
        <f t="shared" si="116"/>
        <v/>
      </c>
      <c r="B7343" s="2"/>
      <c r="C7343" s="2"/>
    </row>
    <row r="7344">
      <c r="A7344" t="str">
        <f t="shared" si="116"/>
        <v/>
      </c>
      <c r="B7344" s="2"/>
      <c r="C7344" s="2"/>
    </row>
    <row r="7345">
      <c r="A7345" t="str">
        <f t="shared" si="116"/>
        <v/>
      </c>
      <c r="B7345" s="2"/>
      <c r="C7345" s="2"/>
    </row>
    <row r="7346">
      <c r="A7346" t="str">
        <f t="shared" si="116"/>
        <v/>
      </c>
      <c r="B7346" s="2"/>
      <c r="C7346" s="2"/>
    </row>
    <row r="7347">
      <c r="A7347" t="str">
        <f t="shared" si="116"/>
        <v/>
      </c>
      <c r="B7347" s="2"/>
      <c r="C7347" s="2"/>
    </row>
    <row r="7348">
      <c r="A7348" t="str">
        <f t="shared" si="116"/>
        <v/>
      </c>
      <c r="B7348" s="2"/>
      <c r="C7348" s="2"/>
    </row>
    <row r="7349">
      <c r="A7349" t="str">
        <f t="shared" si="116"/>
        <v/>
      </c>
      <c r="B7349" s="2"/>
      <c r="C7349" s="2"/>
    </row>
    <row r="7350">
      <c r="A7350" t="str">
        <f t="shared" si="116"/>
        <v/>
      </c>
      <c r="B7350" s="2"/>
      <c r="C7350" s="2"/>
    </row>
    <row r="7351">
      <c r="A7351" t="str">
        <f t="shared" si="116"/>
        <v/>
      </c>
      <c r="B7351" s="2"/>
      <c r="C7351" s="2"/>
    </row>
    <row r="7352">
      <c r="A7352" t="str">
        <f t="shared" si="116"/>
        <v/>
      </c>
      <c r="B7352" s="2"/>
      <c r="C7352" s="2"/>
    </row>
    <row r="7353">
      <c r="A7353" t="str">
        <f t="shared" si="116"/>
        <v/>
      </c>
      <c r="B7353" s="2"/>
      <c r="C7353" s="2"/>
    </row>
    <row r="7354">
      <c r="A7354" t="str">
        <f t="shared" si="116"/>
        <v/>
      </c>
      <c r="B7354" s="2"/>
      <c r="C7354" s="2"/>
    </row>
    <row r="7355">
      <c r="A7355" t="str">
        <f t="shared" si="116"/>
        <v/>
      </c>
      <c r="B7355" s="2"/>
      <c r="C7355" s="2"/>
    </row>
    <row r="7356">
      <c r="A7356" t="str">
        <f t="shared" si="116"/>
        <v/>
      </c>
      <c r="B7356" s="2"/>
      <c r="C7356" s="2"/>
    </row>
    <row r="7357">
      <c r="A7357" t="str">
        <f t="shared" si="116"/>
        <v/>
      </c>
      <c r="B7357" s="2"/>
      <c r="C7357" s="2"/>
    </row>
    <row r="7358">
      <c r="A7358" t="str">
        <f t="shared" si="116"/>
        <v/>
      </c>
      <c r="B7358" s="2"/>
      <c r="C7358" s="2"/>
    </row>
    <row r="7359">
      <c r="A7359" t="str">
        <f t="shared" si="116"/>
        <v/>
      </c>
      <c r="B7359" s="2"/>
      <c r="C7359" s="2"/>
    </row>
    <row r="7360">
      <c r="A7360" t="str">
        <f t="shared" si="116"/>
        <v/>
      </c>
      <c r="B7360" s="2"/>
      <c r="C7360" s="2"/>
    </row>
    <row r="7361">
      <c r="A7361" t="str">
        <f t="shared" si="116"/>
        <v/>
      </c>
      <c r="B7361" s="2"/>
      <c r="C7361" s="2"/>
    </row>
    <row r="7362">
      <c r="A7362" t="str">
        <f t="shared" ref="A7362:A7425" si="117">IF(B7362="","",CONCATENATE(B7362,C7362))</f>
        <v/>
      </c>
      <c r="B7362" s="2"/>
      <c r="C7362" s="2"/>
    </row>
    <row r="7363">
      <c r="A7363" t="str">
        <f t="shared" si="117"/>
        <v/>
      </c>
      <c r="B7363" s="2"/>
      <c r="C7363" s="2"/>
    </row>
    <row r="7364">
      <c r="A7364" t="str">
        <f t="shared" si="117"/>
        <v/>
      </c>
      <c r="B7364" s="2"/>
      <c r="C7364" s="2"/>
    </row>
    <row r="7365">
      <c r="A7365" t="str">
        <f t="shared" si="117"/>
        <v/>
      </c>
      <c r="B7365" s="2"/>
      <c r="C7365" s="2"/>
    </row>
    <row r="7366">
      <c r="A7366" t="str">
        <f t="shared" si="117"/>
        <v/>
      </c>
      <c r="B7366" s="2"/>
      <c r="C7366" s="2"/>
    </row>
    <row r="7367">
      <c r="A7367" t="str">
        <f t="shared" si="117"/>
        <v/>
      </c>
      <c r="B7367" s="2"/>
      <c r="C7367" s="2"/>
    </row>
    <row r="7368">
      <c r="A7368" t="str">
        <f t="shared" si="117"/>
        <v/>
      </c>
      <c r="B7368" s="2"/>
      <c r="C7368" s="2"/>
    </row>
    <row r="7369">
      <c r="A7369" t="str">
        <f t="shared" si="117"/>
        <v/>
      </c>
      <c r="B7369" s="2"/>
      <c r="C7369" s="2"/>
    </row>
    <row r="7370">
      <c r="A7370" t="str">
        <f t="shared" si="117"/>
        <v/>
      </c>
      <c r="B7370" s="2"/>
      <c r="C7370" s="2"/>
    </row>
    <row r="7371">
      <c r="A7371" t="str">
        <f t="shared" si="117"/>
        <v/>
      </c>
      <c r="B7371" s="2"/>
      <c r="C7371" s="2"/>
    </row>
    <row r="7372">
      <c r="A7372" t="str">
        <f t="shared" si="117"/>
        <v/>
      </c>
      <c r="B7372" s="2"/>
      <c r="C7372" s="2"/>
    </row>
    <row r="7373">
      <c r="A7373" t="str">
        <f t="shared" si="117"/>
        <v/>
      </c>
      <c r="B7373" s="2"/>
      <c r="C7373" s="2"/>
    </row>
    <row r="7374">
      <c r="A7374" t="str">
        <f t="shared" si="117"/>
        <v/>
      </c>
      <c r="B7374" s="2"/>
      <c r="C7374" s="2"/>
    </row>
    <row r="7375">
      <c r="A7375" t="str">
        <f t="shared" si="117"/>
        <v/>
      </c>
      <c r="B7375" s="2"/>
      <c r="C7375" s="2"/>
    </row>
    <row r="7376">
      <c r="A7376" t="str">
        <f t="shared" si="117"/>
        <v/>
      </c>
      <c r="B7376" s="2"/>
      <c r="C7376" s="2"/>
    </row>
    <row r="7377">
      <c r="A7377" t="str">
        <f t="shared" si="117"/>
        <v/>
      </c>
      <c r="B7377" s="2"/>
      <c r="C7377" s="2"/>
    </row>
    <row r="7378">
      <c r="A7378" t="str">
        <f t="shared" si="117"/>
        <v/>
      </c>
      <c r="B7378" s="2"/>
      <c r="C7378" s="2"/>
    </row>
    <row r="7379">
      <c r="A7379" t="str">
        <f t="shared" si="117"/>
        <v/>
      </c>
      <c r="B7379" s="2"/>
      <c r="C7379" s="2"/>
    </row>
    <row r="7380">
      <c r="A7380" t="str">
        <f t="shared" si="117"/>
        <v/>
      </c>
      <c r="B7380" s="2"/>
      <c r="C7380" s="2"/>
    </row>
    <row r="7381">
      <c r="A7381" t="str">
        <f t="shared" si="117"/>
        <v/>
      </c>
      <c r="B7381" s="2"/>
      <c r="C7381" s="2"/>
    </row>
    <row r="7382">
      <c r="A7382" t="str">
        <f t="shared" si="117"/>
        <v/>
      </c>
      <c r="B7382" s="2"/>
      <c r="C7382" s="2"/>
    </row>
    <row r="7383">
      <c r="A7383" t="str">
        <f t="shared" si="117"/>
        <v/>
      </c>
      <c r="B7383" s="2"/>
      <c r="C7383" s="2"/>
    </row>
    <row r="7384">
      <c r="A7384" t="str">
        <f t="shared" si="117"/>
        <v/>
      </c>
      <c r="B7384" s="2"/>
      <c r="C7384" s="2"/>
    </row>
    <row r="7385">
      <c r="A7385" t="str">
        <f t="shared" si="117"/>
        <v/>
      </c>
      <c r="B7385" s="2"/>
      <c r="C7385" s="2"/>
    </row>
    <row r="7386">
      <c r="A7386" t="str">
        <f t="shared" si="117"/>
        <v/>
      </c>
      <c r="B7386" s="2"/>
      <c r="C7386" s="2"/>
    </row>
    <row r="7387">
      <c r="A7387" t="str">
        <f t="shared" si="117"/>
        <v/>
      </c>
      <c r="B7387" s="2"/>
      <c r="C7387" s="2"/>
    </row>
    <row r="7388">
      <c r="A7388" t="str">
        <f t="shared" si="117"/>
        <v/>
      </c>
      <c r="B7388" s="2"/>
      <c r="C7388" s="2"/>
    </row>
    <row r="7389">
      <c r="A7389" t="str">
        <f t="shared" si="117"/>
        <v/>
      </c>
      <c r="B7389" s="2"/>
      <c r="C7389" s="2"/>
    </row>
    <row r="7390">
      <c r="A7390" t="str">
        <f t="shared" si="117"/>
        <v/>
      </c>
      <c r="B7390" s="2"/>
      <c r="C7390" s="2"/>
    </row>
    <row r="7391">
      <c r="A7391" t="str">
        <f t="shared" si="117"/>
        <v/>
      </c>
      <c r="B7391" s="2"/>
      <c r="C7391" s="2"/>
    </row>
    <row r="7392">
      <c r="A7392" t="str">
        <f t="shared" si="117"/>
        <v/>
      </c>
      <c r="B7392" s="2"/>
      <c r="C7392" s="2"/>
    </row>
    <row r="7393">
      <c r="A7393" t="str">
        <f t="shared" si="117"/>
        <v/>
      </c>
      <c r="B7393" s="2"/>
      <c r="C7393" s="2"/>
    </row>
    <row r="7394">
      <c r="A7394" t="str">
        <f t="shared" si="117"/>
        <v/>
      </c>
      <c r="B7394" s="2"/>
      <c r="C7394" s="2"/>
    </row>
    <row r="7395">
      <c r="A7395" t="str">
        <f t="shared" si="117"/>
        <v/>
      </c>
      <c r="B7395" s="2"/>
      <c r="C7395" s="2"/>
    </row>
    <row r="7396">
      <c r="A7396" t="str">
        <f t="shared" si="117"/>
        <v/>
      </c>
      <c r="B7396" s="2"/>
      <c r="C7396" s="2"/>
    </row>
    <row r="7397">
      <c r="A7397" t="str">
        <f t="shared" si="117"/>
        <v/>
      </c>
      <c r="B7397" s="2"/>
      <c r="C7397" s="2"/>
    </row>
    <row r="7398">
      <c r="A7398" t="str">
        <f t="shared" si="117"/>
        <v/>
      </c>
      <c r="B7398" s="2"/>
      <c r="C7398" s="2"/>
    </row>
    <row r="7399">
      <c r="A7399" t="str">
        <f t="shared" si="117"/>
        <v/>
      </c>
      <c r="B7399" s="2"/>
      <c r="C7399" s="2"/>
    </row>
    <row r="7400">
      <c r="A7400" t="str">
        <f t="shared" si="117"/>
        <v/>
      </c>
      <c r="B7400" s="2"/>
      <c r="C7400" s="2"/>
    </row>
    <row r="7401">
      <c r="A7401" t="str">
        <f t="shared" si="117"/>
        <v/>
      </c>
      <c r="B7401" s="2"/>
      <c r="C7401" s="2"/>
    </row>
    <row r="7402">
      <c r="A7402" t="str">
        <f t="shared" si="117"/>
        <v/>
      </c>
      <c r="B7402" s="2"/>
      <c r="C7402" s="2"/>
    </row>
    <row r="7403">
      <c r="A7403" t="str">
        <f t="shared" si="117"/>
        <v/>
      </c>
      <c r="B7403" s="2"/>
      <c r="C7403" s="2"/>
    </row>
    <row r="7404">
      <c r="A7404" t="str">
        <f t="shared" si="117"/>
        <v/>
      </c>
      <c r="B7404" s="2"/>
      <c r="C7404" s="2"/>
    </row>
    <row r="7405">
      <c r="A7405" t="str">
        <f t="shared" si="117"/>
        <v/>
      </c>
      <c r="B7405" s="2"/>
      <c r="C7405" s="2"/>
    </row>
    <row r="7406">
      <c r="A7406" t="str">
        <f t="shared" si="117"/>
        <v/>
      </c>
      <c r="B7406" s="2"/>
      <c r="C7406" s="2"/>
    </row>
    <row r="7407">
      <c r="A7407" t="str">
        <f t="shared" si="117"/>
        <v/>
      </c>
      <c r="B7407" s="2"/>
      <c r="C7407" s="2"/>
    </row>
    <row r="7408">
      <c r="A7408" t="str">
        <f t="shared" si="117"/>
        <v/>
      </c>
      <c r="B7408" s="2"/>
      <c r="C7408" s="2"/>
    </row>
    <row r="7409">
      <c r="A7409" t="str">
        <f t="shared" si="117"/>
        <v/>
      </c>
      <c r="B7409" s="2"/>
      <c r="C7409" s="2"/>
    </row>
    <row r="7410">
      <c r="A7410" t="str">
        <f t="shared" si="117"/>
        <v/>
      </c>
      <c r="B7410" s="2"/>
      <c r="C7410" s="2"/>
    </row>
    <row r="7411">
      <c r="A7411" t="str">
        <f t="shared" si="117"/>
        <v/>
      </c>
      <c r="B7411" s="2"/>
      <c r="C7411" s="2"/>
    </row>
    <row r="7412">
      <c r="A7412" t="str">
        <f t="shared" si="117"/>
        <v/>
      </c>
      <c r="B7412" s="2"/>
      <c r="C7412" s="2"/>
    </row>
    <row r="7413">
      <c r="A7413" t="str">
        <f t="shared" si="117"/>
        <v/>
      </c>
      <c r="B7413" s="2"/>
      <c r="C7413" s="2"/>
    </row>
    <row r="7414">
      <c r="A7414" t="str">
        <f t="shared" si="117"/>
        <v/>
      </c>
      <c r="B7414" s="2"/>
      <c r="C7414" s="2"/>
    </row>
    <row r="7415">
      <c r="A7415" t="str">
        <f t="shared" si="117"/>
        <v/>
      </c>
      <c r="B7415" s="2"/>
      <c r="C7415" s="2"/>
    </row>
    <row r="7416">
      <c r="A7416" t="str">
        <f t="shared" si="117"/>
        <v/>
      </c>
      <c r="B7416" s="2"/>
      <c r="C7416" s="2"/>
    </row>
    <row r="7417">
      <c r="A7417" t="str">
        <f t="shared" si="117"/>
        <v/>
      </c>
      <c r="B7417" s="2"/>
      <c r="C7417" s="2"/>
    </row>
    <row r="7418">
      <c r="A7418" t="str">
        <f t="shared" si="117"/>
        <v/>
      </c>
      <c r="B7418" s="2"/>
      <c r="C7418" s="2"/>
    </row>
    <row r="7419">
      <c r="A7419" t="str">
        <f t="shared" si="117"/>
        <v/>
      </c>
      <c r="B7419" s="2"/>
      <c r="C7419" s="2"/>
    </row>
    <row r="7420">
      <c r="A7420" t="str">
        <f t="shared" si="117"/>
        <v/>
      </c>
      <c r="B7420" s="2"/>
      <c r="C7420" s="2"/>
    </row>
    <row r="7421">
      <c r="A7421" t="str">
        <f t="shared" si="117"/>
        <v/>
      </c>
      <c r="B7421" s="2"/>
      <c r="C7421" s="2"/>
    </row>
    <row r="7422">
      <c r="A7422" t="str">
        <f t="shared" si="117"/>
        <v/>
      </c>
      <c r="B7422" s="2"/>
      <c r="C7422" s="2"/>
    </row>
    <row r="7423">
      <c r="A7423" t="str">
        <f t="shared" si="117"/>
        <v/>
      </c>
      <c r="B7423" s="2"/>
      <c r="C7423" s="2"/>
    </row>
    <row r="7424">
      <c r="A7424" t="str">
        <f t="shared" si="117"/>
        <v/>
      </c>
      <c r="B7424" s="2"/>
      <c r="C7424" s="2"/>
    </row>
    <row r="7425">
      <c r="A7425" t="str">
        <f t="shared" si="117"/>
        <v/>
      </c>
      <c r="B7425" s="2"/>
      <c r="C7425" s="2"/>
    </row>
    <row r="7426">
      <c r="A7426" t="str">
        <f t="shared" ref="A7426:A7489" si="118">IF(B7426="","",CONCATENATE(B7426,C7426))</f>
        <v/>
      </c>
      <c r="B7426" s="2"/>
      <c r="C7426" s="2"/>
    </row>
    <row r="7427">
      <c r="A7427" t="str">
        <f t="shared" si="118"/>
        <v/>
      </c>
      <c r="B7427" s="2"/>
      <c r="C7427" s="2"/>
    </row>
    <row r="7428">
      <c r="A7428" t="str">
        <f t="shared" si="118"/>
        <v/>
      </c>
      <c r="B7428" s="2"/>
      <c r="C7428" s="2"/>
    </row>
    <row r="7429">
      <c r="A7429" t="str">
        <f t="shared" si="118"/>
        <v/>
      </c>
      <c r="B7429" s="2"/>
      <c r="C7429" s="2"/>
    </row>
    <row r="7430">
      <c r="A7430" t="str">
        <f t="shared" si="118"/>
        <v/>
      </c>
      <c r="B7430" s="2"/>
      <c r="C7430" s="2"/>
    </row>
    <row r="7431">
      <c r="A7431" t="str">
        <f t="shared" si="118"/>
        <v/>
      </c>
      <c r="B7431" s="2"/>
      <c r="C7431" s="2"/>
    </row>
    <row r="7432">
      <c r="A7432" t="str">
        <f t="shared" si="118"/>
        <v/>
      </c>
      <c r="B7432" s="2"/>
      <c r="C7432" s="2"/>
    </row>
    <row r="7433">
      <c r="A7433" t="str">
        <f t="shared" si="118"/>
        <v/>
      </c>
      <c r="B7433" s="2"/>
      <c r="C7433" s="2"/>
    </row>
    <row r="7434">
      <c r="A7434" t="str">
        <f t="shared" si="118"/>
        <v/>
      </c>
      <c r="B7434" s="2"/>
      <c r="C7434" s="2"/>
    </row>
    <row r="7435">
      <c r="A7435" t="str">
        <f t="shared" si="118"/>
        <v/>
      </c>
      <c r="B7435" s="2"/>
      <c r="C7435" s="2"/>
    </row>
    <row r="7436">
      <c r="A7436" t="str">
        <f t="shared" si="118"/>
        <v/>
      </c>
      <c r="B7436" s="2"/>
      <c r="C7436" s="2"/>
    </row>
    <row r="7437">
      <c r="A7437" t="str">
        <f t="shared" si="118"/>
        <v/>
      </c>
      <c r="B7437" s="2"/>
      <c r="C7437" s="2"/>
    </row>
    <row r="7438">
      <c r="A7438" t="str">
        <f t="shared" si="118"/>
        <v/>
      </c>
      <c r="B7438" s="2"/>
      <c r="C7438" s="2"/>
    </row>
    <row r="7439">
      <c r="A7439" t="str">
        <f t="shared" si="118"/>
        <v/>
      </c>
      <c r="B7439" s="2"/>
      <c r="C7439" s="2"/>
    </row>
    <row r="7440">
      <c r="A7440" t="str">
        <f t="shared" si="118"/>
        <v/>
      </c>
      <c r="B7440" s="2"/>
      <c r="C7440" s="2"/>
    </row>
    <row r="7441">
      <c r="A7441" t="str">
        <f t="shared" si="118"/>
        <v/>
      </c>
      <c r="B7441" s="2"/>
      <c r="C7441" s="2"/>
    </row>
    <row r="7442">
      <c r="A7442" t="str">
        <f t="shared" si="118"/>
        <v/>
      </c>
      <c r="B7442" s="2"/>
      <c r="C7442" s="2"/>
    </row>
    <row r="7443">
      <c r="A7443" t="str">
        <f t="shared" si="118"/>
        <v/>
      </c>
      <c r="B7443" s="2"/>
      <c r="C7443" s="2"/>
    </row>
    <row r="7444">
      <c r="A7444" t="str">
        <f t="shared" si="118"/>
        <v/>
      </c>
      <c r="B7444" s="2"/>
      <c r="C7444" s="2"/>
    </row>
    <row r="7445">
      <c r="A7445" t="str">
        <f t="shared" si="118"/>
        <v/>
      </c>
      <c r="B7445" s="2"/>
      <c r="C7445" s="2"/>
    </row>
    <row r="7446">
      <c r="A7446" t="str">
        <f t="shared" si="118"/>
        <v/>
      </c>
      <c r="B7446" s="2"/>
      <c r="C7446" s="2"/>
    </row>
    <row r="7447">
      <c r="A7447" t="str">
        <f t="shared" si="118"/>
        <v/>
      </c>
      <c r="B7447" s="2"/>
      <c r="C7447" s="2"/>
    </row>
    <row r="7448">
      <c r="A7448" t="str">
        <f t="shared" si="118"/>
        <v/>
      </c>
      <c r="B7448" s="2"/>
      <c r="C7448" s="2"/>
    </row>
    <row r="7449">
      <c r="A7449" t="str">
        <f t="shared" si="118"/>
        <v/>
      </c>
      <c r="B7449" s="2"/>
      <c r="C7449" s="2"/>
    </row>
    <row r="7450">
      <c r="A7450" t="str">
        <f t="shared" si="118"/>
        <v/>
      </c>
      <c r="B7450" s="2"/>
      <c r="C7450" s="2"/>
    </row>
    <row r="7451">
      <c r="A7451" t="str">
        <f t="shared" si="118"/>
        <v/>
      </c>
      <c r="B7451" s="2"/>
      <c r="C7451" s="2"/>
    </row>
    <row r="7452">
      <c r="A7452" t="str">
        <f t="shared" si="118"/>
        <v/>
      </c>
      <c r="B7452" s="2"/>
      <c r="C7452" s="2"/>
    </row>
    <row r="7453">
      <c r="A7453" t="str">
        <f t="shared" si="118"/>
        <v/>
      </c>
      <c r="B7453" s="2"/>
      <c r="C7453" s="2"/>
    </row>
    <row r="7454">
      <c r="A7454" t="str">
        <f t="shared" si="118"/>
        <v/>
      </c>
      <c r="B7454" s="2"/>
      <c r="C7454" s="2"/>
    </row>
    <row r="7455">
      <c r="A7455" t="str">
        <f t="shared" si="118"/>
        <v/>
      </c>
      <c r="B7455" s="2"/>
      <c r="C7455" s="2"/>
    </row>
    <row r="7456">
      <c r="A7456" t="str">
        <f t="shared" si="118"/>
        <v/>
      </c>
      <c r="B7456" s="2"/>
      <c r="C7456" s="2"/>
    </row>
    <row r="7457">
      <c r="A7457" t="str">
        <f t="shared" si="118"/>
        <v/>
      </c>
      <c r="B7457" s="2"/>
      <c r="C7457" s="2"/>
    </row>
    <row r="7458">
      <c r="A7458" t="str">
        <f t="shared" si="118"/>
        <v/>
      </c>
      <c r="B7458" s="2"/>
      <c r="C7458" s="2"/>
    </row>
    <row r="7459">
      <c r="A7459" t="str">
        <f t="shared" si="118"/>
        <v/>
      </c>
      <c r="B7459" s="2"/>
      <c r="C7459" s="2"/>
    </row>
    <row r="7460">
      <c r="A7460" t="str">
        <f t="shared" si="118"/>
        <v/>
      </c>
      <c r="B7460" s="2"/>
      <c r="C7460" s="2"/>
    </row>
    <row r="7461">
      <c r="A7461" t="str">
        <f t="shared" si="118"/>
        <v/>
      </c>
      <c r="B7461" s="2"/>
      <c r="C7461" s="2"/>
    </row>
    <row r="7462">
      <c r="A7462" t="str">
        <f t="shared" si="118"/>
        <v/>
      </c>
      <c r="B7462" s="2"/>
      <c r="C7462" s="2"/>
    </row>
    <row r="7463">
      <c r="A7463" t="str">
        <f t="shared" si="118"/>
        <v/>
      </c>
      <c r="B7463" s="2"/>
      <c r="C7463" s="2"/>
    </row>
    <row r="7464">
      <c r="A7464" t="str">
        <f t="shared" si="118"/>
        <v/>
      </c>
      <c r="B7464" s="2"/>
      <c r="C7464" s="2"/>
    </row>
    <row r="7465">
      <c r="A7465" t="str">
        <f t="shared" si="118"/>
        <v/>
      </c>
      <c r="B7465" s="2"/>
      <c r="C7465" s="2"/>
    </row>
    <row r="7466">
      <c r="A7466" t="str">
        <f t="shared" si="118"/>
        <v/>
      </c>
      <c r="B7466" s="2"/>
      <c r="C7466" s="2"/>
    </row>
    <row r="7467">
      <c r="A7467" t="str">
        <f t="shared" si="118"/>
        <v/>
      </c>
      <c r="B7467" s="2"/>
      <c r="C7467" s="2"/>
    </row>
    <row r="7468">
      <c r="A7468" t="str">
        <f t="shared" si="118"/>
        <v/>
      </c>
      <c r="B7468" s="2"/>
      <c r="C7468" s="2"/>
    </row>
    <row r="7469">
      <c r="A7469" t="str">
        <f t="shared" si="118"/>
        <v/>
      </c>
      <c r="B7469" s="2"/>
      <c r="C7469" s="2"/>
    </row>
    <row r="7470">
      <c r="A7470" t="str">
        <f t="shared" si="118"/>
        <v/>
      </c>
      <c r="B7470" s="2"/>
      <c r="C7470" s="2"/>
    </row>
    <row r="7471">
      <c r="A7471" t="str">
        <f t="shared" si="118"/>
        <v/>
      </c>
      <c r="B7471" s="2"/>
      <c r="C7471" s="2"/>
    </row>
    <row r="7472">
      <c r="A7472" t="str">
        <f t="shared" si="118"/>
        <v/>
      </c>
      <c r="B7472" s="2"/>
      <c r="C7472" s="2"/>
    </row>
    <row r="7473">
      <c r="A7473" t="str">
        <f t="shared" si="118"/>
        <v/>
      </c>
      <c r="B7473" s="2"/>
      <c r="C7473" s="2"/>
    </row>
    <row r="7474">
      <c r="A7474" t="str">
        <f t="shared" si="118"/>
        <v/>
      </c>
      <c r="B7474" s="2"/>
      <c r="C7474" s="2"/>
    </row>
    <row r="7475">
      <c r="A7475" t="str">
        <f t="shared" si="118"/>
        <v/>
      </c>
      <c r="B7475" s="2"/>
      <c r="C7475" s="2"/>
    </row>
    <row r="7476">
      <c r="A7476" t="str">
        <f t="shared" si="118"/>
        <v/>
      </c>
      <c r="B7476" s="2"/>
      <c r="C7476" s="2"/>
    </row>
    <row r="7477">
      <c r="A7477" t="str">
        <f t="shared" si="118"/>
        <v/>
      </c>
      <c r="B7477" s="2"/>
      <c r="C7477" s="2"/>
    </row>
    <row r="7478">
      <c r="A7478" t="str">
        <f t="shared" si="118"/>
        <v/>
      </c>
      <c r="B7478" s="2"/>
      <c r="C7478" s="2"/>
    </row>
    <row r="7479">
      <c r="A7479" t="str">
        <f t="shared" si="118"/>
        <v/>
      </c>
      <c r="B7479" s="2"/>
      <c r="C7479" s="2"/>
    </row>
    <row r="7480">
      <c r="A7480" t="str">
        <f t="shared" si="118"/>
        <v/>
      </c>
      <c r="B7480" s="2"/>
      <c r="C7480" s="2"/>
    </row>
    <row r="7481">
      <c r="A7481" t="str">
        <f t="shared" si="118"/>
        <v/>
      </c>
      <c r="B7481" s="2"/>
      <c r="C7481" s="2"/>
    </row>
    <row r="7482">
      <c r="A7482" t="str">
        <f t="shared" si="118"/>
        <v/>
      </c>
      <c r="B7482" s="2"/>
      <c r="C7482" s="2"/>
    </row>
    <row r="7483">
      <c r="A7483" t="str">
        <f t="shared" si="118"/>
        <v/>
      </c>
      <c r="B7483" s="2"/>
      <c r="C7483" s="2"/>
    </row>
    <row r="7484">
      <c r="A7484" t="str">
        <f t="shared" si="118"/>
        <v/>
      </c>
      <c r="B7484" s="2"/>
      <c r="C7484" s="2"/>
    </row>
    <row r="7485">
      <c r="A7485" t="str">
        <f t="shared" si="118"/>
        <v/>
      </c>
      <c r="B7485" s="2"/>
      <c r="C7485" s="2"/>
    </row>
    <row r="7486">
      <c r="A7486" t="str">
        <f t="shared" si="118"/>
        <v/>
      </c>
      <c r="B7486" s="2"/>
      <c r="C7486" s="2"/>
    </row>
    <row r="7487">
      <c r="A7487" t="str">
        <f t="shared" si="118"/>
        <v/>
      </c>
      <c r="B7487" s="2"/>
      <c r="C7487" s="2"/>
    </row>
    <row r="7488">
      <c r="A7488" t="str">
        <f t="shared" si="118"/>
        <v/>
      </c>
      <c r="B7488" s="2"/>
      <c r="C7488" s="2"/>
    </row>
    <row r="7489">
      <c r="A7489" t="str">
        <f t="shared" si="118"/>
        <v/>
      </c>
      <c r="B7489" s="2"/>
      <c r="C7489" s="2"/>
    </row>
    <row r="7490">
      <c r="A7490" t="str">
        <f t="shared" ref="A7490:A7553" si="119">IF(B7490="","",CONCATENATE(B7490,C7490))</f>
        <v/>
      </c>
      <c r="B7490" s="2"/>
      <c r="C7490" s="2"/>
    </row>
    <row r="7491">
      <c r="A7491" t="str">
        <f t="shared" si="119"/>
        <v/>
      </c>
      <c r="B7491" s="2"/>
      <c r="C7491" s="2"/>
    </row>
    <row r="7492">
      <c r="A7492" t="str">
        <f t="shared" si="119"/>
        <v/>
      </c>
      <c r="B7492" s="2"/>
      <c r="C7492" s="2"/>
    </row>
    <row r="7493">
      <c r="A7493" t="str">
        <f t="shared" si="119"/>
        <v/>
      </c>
      <c r="B7493" s="2"/>
      <c r="C7493" s="2"/>
    </row>
    <row r="7494">
      <c r="A7494" t="str">
        <f t="shared" si="119"/>
        <v/>
      </c>
      <c r="B7494" s="2"/>
      <c r="C7494" s="2"/>
    </row>
    <row r="7495">
      <c r="A7495" t="str">
        <f t="shared" si="119"/>
        <v/>
      </c>
      <c r="B7495" s="2"/>
      <c r="C7495" s="2"/>
    </row>
    <row r="7496">
      <c r="A7496" t="str">
        <f t="shared" si="119"/>
        <v/>
      </c>
      <c r="B7496" s="2"/>
      <c r="C7496" s="2"/>
    </row>
    <row r="7497">
      <c r="A7497" t="str">
        <f t="shared" si="119"/>
        <v/>
      </c>
      <c r="B7497" s="2"/>
      <c r="C7497" s="2"/>
    </row>
    <row r="7498">
      <c r="A7498" t="str">
        <f t="shared" si="119"/>
        <v/>
      </c>
      <c r="B7498" s="2"/>
      <c r="C7498" s="2"/>
    </row>
    <row r="7499">
      <c r="A7499" t="str">
        <f t="shared" si="119"/>
        <v/>
      </c>
      <c r="B7499" s="2"/>
      <c r="C7499" s="2"/>
    </row>
    <row r="7500">
      <c r="A7500" t="str">
        <f t="shared" si="119"/>
        <v/>
      </c>
      <c r="B7500" s="2"/>
      <c r="C7500" s="2"/>
    </row>
    <row r="7501">
      <c r="A7501" t="str">
        <f t="shared" si="119"/>
        <v/>
      </c>
      <c r="B7501" s="2"/>
      <c r="C7501" s="2"/>
    </row>
    <row r="7502">
      <c r="A7502" t="str">
        <f t="shared" si="119"/>
        <v/>
      </c>
      <c r="B7502" s="2"/>
      <c r="C7502" s="2"/>
    </row>
    <row r="7503">
      <c r="A7503" t="str">
        <f t="shared" si="119"/>
        <v/>
      </c>
      <c r="B7503" s="2"/>
      <c r="C7503" s="2"/>
    </row>
    <row r="7504">
      <c r="A7504" t="str">
        <f t="shared" si="119"/>
        <v/>
      </c>
      <c r="B7504" s="2"/>
      <c r="C7504" s="2"/>
    </row>
    <row r="7505">
      <c r="A7505" t="str">
        <f t="shared" si="119"/>
        <v/>
      </c>
      <c r="B7505" s="2"/>
      <c r="C7505" s="2"/>
    </row>
    <row r="7506">
      <c r="A7506" t="str">
        <f t="shared" si="119"/>
        <v/>
      </c>
      <c r="B7506" s="2"/>
      <c r="C7506" s="2"/>
    </row>
    <row r="7507">
      <c r="A7507" t="str">
        <f t="shared" si="119"/>
        <v/>
      </c>
      <c r="B7507" s="2"/>
      <c r="C7507" s="2"/>
    </row>
    <row r="7508">
      <c r="A7508" t="str">
        <f t="shared" si="119"/>
        <v/>
      </c>
      <c r="B7508" s="2"/>
      <c r="C7508" s="2"/>
    </row>
    <row r="7509">
      <c r="A7509" t="str">
        <f t="shared" si="119"/>
        <v/>
      </c>
      <c r="B7509" s="2"/>
      <c r="C7509" s="2"/>
    </row>
    <row r="7510">
      <c r="A7510" t="str">
        <f t="shared" si="119"/>
        <v/>
      </c>
      <c r="B7510" s="2"/>
      <c r="C7510" s="2"/>
    </row>
    <row r="7511">
      <c r="A7511" t="str">
        <f t="shared" si="119"/>
        <v/>
      </c>
      <c r="B7511" s="2"/>
      <c r="C7511" s="2"/>
    </row>
    <row r="7512">
      <c r="A7512" t="str">
        <f t="shared" si="119"/>
        <v/>
      </c>
      <c r="B7512" s="2"/>
      <c r="C7512" s="2"/>
    </row>
    <row r="7513">
      <c r="A7513" t="str">
        <f t="shared" si="119"/>
        <v/>
      </c>
      <c r="B7513" s="2"/>
      <c r="C7513" s="2"/>
    </row>
    <row r="7514">
      <c r="A7514" t="str">
        <f t="shared" si="119"/>
        <v/>
      </c>
      <c r="B7514" s="2"/>
      <c r="C7514" s="2"/>
    </row>
    <row r="7515">
      <c r="A7515" t="str">
        <f t="shared" si="119"/>
        <v/>
      </c>
      <c r="B7515" s="2"/>
      <c r="C7515" s="2"/>
    </row>
    <row r="7516">
      <c r="A7516" t="str">
        <f t="shared" si="119"/>
        <v/>
      </c>
      <c r="B7516" s="2"/>
      <c r="C7516" s="2"/>
    </row>
    <row r="7517">
      <c r="A7517" t="str">
        <f t="shared" si="119"/>
        <v/>
      </c>
      <c r="B7517" s="2"/>
      <c r="C7517" s="2"/>
    </row>
    <row r="7518">
      <c r="A7518" t="str">
        <f t="shared" si="119"/>
        <v/>
      </c>
      <c r="B7518" s="2"/>
      <c r="C7518" s="2"/>
    </row>
    <row r="7519">
      <c r="A7519" t="str">
        <f t="shared" si="119"/>
        <v/>
      </c>
      <c r="B7519" s="2"/>
      <c r="C7519" s="2"/>
    </row>
    <row r="7520">
      <c r="A7520" t="str">
        <f t="shared" si="119"/>
        <v/>
      </c>
      <c r="B7520" s="2"/>
      <c r="C7520" s="2"/>
    </row>
    <row r="7521">
      <c r="A7521" t="str">
        <f t="shared" si="119"/>
        <v/>
      </c>
      <c r="B7521" s="2"/>
      <c r="C7521" s="2"/>
    </row>
    <row r="7522">
      <c r="A7522" t="str">
        <f t="shared" si="119"/>
        <v/>
      </c>
      <c r="B7522" s="2"/>
      <c r="C7522" s="2"/>
    </row>
    <row r="7523">
      <c r="A7523" t="str">
        <f t="shared" si="119"/>
        <v/>
      </c>
      <c r="B7523" s="2"/>
      <c r="C7523" s="2"/>
    </row>
    <row r="7524">
      <c r="A7524" t="str">
        <f t="shared" si="119"/>
        <v/>
      </c>
      <c r="B7524" s="2"/>
      <c r="C7524" s="2"/>
    </row>
    <row r="7525">
      <c r="A7525" t="str">
        <f t="shared" si="119"/>
        <v/>
      </c>
      <c r="B7525" s="2"/>
      <c r="C7525" s="2"/>
    </row>
    <row r="7526">
      <c r="A7526" t="str">
        <f t="shared" si="119"/>
        <v/>
      </c>
      <c r="B7526" s="2"/>
      <c r="C7526" s="2"/>
    </row>
    <row r="7527">
      <c r="A7527" t="str">
        <f t="shared" si="119"/>
        <v/>
      </c>
      <c r="B7527" s="2"/>
      <c r="C7527" s="2"/>
    </row>
    <row r="7528">
      <c r="A7528" t="str">
        <f t="shared" si="119"/>
        <v/>
      </c>
      <c r="B7528" s="2"/>
      <c r="C7528" s="2"/>
    </row>
    <row r="7529">
      <c r="A7529" t="str">
        <f t="shared" si="119"/>
        <v/>
      </c>
      <c r="B7529" s="2"/>
      <c r="C7529" s="2"/>
    </row>
    <row r="7530">
      <c r="A7530" t="str">
        <f t="shared" si="119"/>
        <v/>
      </c>
      <c r="B7530" s="2"/>
      <c r="C7530" s="2"/>
    </row>
    <row r="7531">
      <c r="A7531" t="str">
        <f t="shared" si="119"/>
        <v/>
      </c>
      <c r="B7531" s="2"/>
      <c r="C7531" s="2"/>
    </row>
    <row r="7532">
      <c r="A7532" t="str">
        <f t="shared" si="119"/>
        <v/>
      </c>
      <c r="B7532" s="2"/>
      <c r="C7532" s="2"/>
    </row>
    <row r="7533">
      <c r="A7533" t="str">
        <f t="shared" si="119"/>
        <v/>
      </c>
      <c r="B7533" s="2"/>
      <c r="C7533" s="2"/>
    </row>
    <row r="7534">
      <c r="A7534" t="str">
        <f t="shared" si="119"/>
        <v/>
      </c>
      <c r="B7534" s="2"/>
      <c r="C7534" s="2"/>
    </row>
    <row r="7535">
      <c r="A7535" t="str">
        <f t="shared" si="119"/>
        <v/>
      </c>
      <c r="B7535" s="2"/>
      <c r="C7535" s="2"/>
    </row>
    <row r="7536">
      <c r="A7536" t="str">
        <f t="shared" si="119"/>
        <v/>
      </c>
      <c r="B7536" s="2"/>
      <c r="C7536" s="2"/>
    </row>
    <row r="7537">
      <c r="A7537" t="str">
        <f t="shared" si="119"/>
        <v/>
      </c>
      <c r="B7537" s="2"/>
      <c r="C7537" s="2"/>
    </row>
    <row r="7538">
      <c r="A7538" t="str">
        <f t="shared" si="119"/>
        <v/>
      </c>
      <c r="B7538" s="2"/>
      <c r="C7538" s="2"/>
    </row>
    <row r="7539">
      <c r="A7539" t="str">
        <f t="shared" si="119"/>
        <v/>
      </c>
      <c r="B7539" s="2"/>
      <c r="C7539" s="2"/>
    </row>
    <row r="7540">
      <c r="A7540" t="str">
        <f t="shared" si="119"/>
        <v/>
      </c>
      <c r="B7540" s="2"/>
      <c r="C7540" s="2"/>
    </row>
    <row r="7541">
      <c r="A7541" t="str">
        <f t="shared" si="119"/>
        <v/>
      </c>
      <c r="B7541" s="2"/>
      <c r="C7541" s="2"/>
    </row>
    <row r="7542">
      <c r="A7542" t="str">
        <f t="shared" si="119"/>
        <v/>
      </c>
      <c r="B7542" s="2"/>
      <c r="C7542" s="2"/>
    </row>
    <row r="7543">
      <c r="A7543" t="str">
        <f t="shared" si="119"/>
        <v/>
      </c>
      <c r="B7543" s="2"/>
      <c r="C7543" s="2"/>
    </row>
    <row r="7544">
      <c r="A7544" t="str">
        <f t="shared" si="119"/>
        <v/>
      </c>
      <c r="B7544" s="2"/>
      <c r="C7544" s="2"/>
    </row>
    <row r="7545">
      <c r="A7545" t="str">
        <f t="shared" si="119"/>
        <v/>
      </c>
      <c r="B7545" s="2"/>
      <c r="C7545" s="2"/>
    </row>
    <row r="7546">
      <c r="A7546" t="str">
        <f t="shared" si="119"/>
        <v/>
      </c>
      <c r="B7546" s="2"/>
      <c r="C7546" s="2"/>
    </row>
    <row r="7547">
      <c r="A7547" t="str">
        <f t="shared" si="119"/>
        <v/>
      </c>
      <c r="B7547" s="2"/>
      <c r="C7547" s="2"/>
    </row>
    <row r="7548">
      <c r="A7548" t="str">
        <f t="shared" si="119"/>
        <v/>
      </c>
      <c r="B7548" s="2"/>
      <c r="C7548" s="2"/>
    </row>
    <row r="7549">
      <c r="A7549" t="str">
        <f t="shared" si="119"/>
        <v/>
      </c>
      <c r="B7549" s="2"/>
      <c r="C7549" s="2"/>
    </row>
    <row r="7550">
      <c r="A7550" t="str">
        <f t="shared" si="119"/>
        <v/>
      </c>
      <c r="B7550" s="2"/>
      <c r="C7550" s="2"/>
    </row>
    <row r="7551">
      <c r="A7551" t="str">
        <f t="shared" si="119"/>
        <v/>
      </c>
      <c r="B7551" s="2"/>
      <c r="C7551" s="2"/>
    </row>
    <row r="7552">
      <c r="A7552" t="str">
        <f t="shared" si="119"/>
        <v/>
      </c>
      <c r="B7552" s="2"/>
      <c r="C7552" s="2"/>
    </row>
    <row r="7553">
      <c r="A7553" t="str">
        <f t="shared" si="119"/>
        <v/>
      </c>
      <c r="B7553" s="2"/>
      <c r="C7553" s="2"/>
    </row>
    <row r="7554">
      <c r="A7554" t="str">
        <f t="shared" ref="A7554:A7617" si="120">IF(B7554="","",CONCATENATE(B7554,C7554))</f>
        <v/>
      </c>
      <c r="B7554" s="2"/>
      <c r="C7554" s="2"/>
    </row>
    <row r="7555">
      <c r="A7555" t="str">
        <f t="shared" si="120"/>
        <v/>
      </c>
      <c r="B7555" s="2"/>
      <c r="C7555" s="2"/>
    </row>
    <row r="7556">
      <c r="A7556" t="str">
        <f t="shared" si="120"/>
        <v/>
      </c>
      <c r="B7556" s="2"/>
      <c r="C7556" s="2"/>
    </row>
    <row r="7557">
      <c r="A7557" t="str">
        <f t="shared" si="120"/>
        <v/>
      </c>
      <c r="B7557" s="2"/>
      <c r="C7557" s="2"/>
    </row>
    <row r="7558">
      <c r="A7558" t="str">
        <f t="shared" si="120"/>
        <v/>
      </c>
      <c r="B7558" s="2"/>
      <c r="C7558" s="2"/>
    </row>
    <row r="7559">
      <c r="A7559" t="str">
        <f t="shared" si="120"/>
        <v/>
      </c>
      <c r="B7559" s="2"/>
      <c r="C7559" s="2"/>
    </row>
    <row r="7560">
      <c r="A7560" t="str">
        <f t="shared" si="120"/>
        <v/>
      </c>
      <c r="B7560" s="2"/>
      <c r="C7560" s="2"/>
    </row>
    <row r="7561">
      <c r="A7561" t="str">
        <f t="shared" si="120"/>
        <v/>
      </c>
      <c r="B7561" s="2"/>
      <c r="C7561" s="2"/>
    </row>
    <row r="7562">
      <c r="A7562" t="str">
        <f t="shared" si="120"/>
        <v/>
      </c>
      <c r="B7562" s="2"/>
      <c r="C7562" s="2"/>
    </row>
    <row r="7563">
      <c r="A7563" t="str">
        <f t="shared" si="120"/>
        <v/>
      </c>
      <c r="B7563" s="2"/>
      <c r="C7563" s="2"/>
    </row>
    <row r="7564">
      <c r="A7564" t="str">
        <f t="shared" si="120"/>
        <v/>
      </c>
      <c r="B7564" s="2"/>
      <c r="C7564" s="2"/>
    </row>
    <row r="7565">
      <c r="A7565" t="str">
        <f t="shared" si="120"/>
        <v/>
      </c>
      <c r="B7565" s="2"/>
      <c r="C7565" s="2"/>
    </row>
    <row r="7566">
      <c r="A7566" t="str">
        <f t="shared" si="120"/>
        <v/>
      </c>
      <c r="B7566" s="2"/>
      <c r="C7566" s="2"/>
    </row>
    <row r="7567">
      <c r="A7567" t="str">
        <f t="shared" si="120"/>
        <v/>
      </c>
      <c r="B7567" s="2"/>
      <c r="C7567" s="2"/>
    </row>
    <row r="7568">
      <c r="A7568" t="str">
        <f t="shared" si="120"/>
        <v/>
      </c>
      <c r="B7568" s="2"/>
      <c r="C7568" s="2"/>
    </row>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c r="A8009" t="str">
        <f t="shared" ref="A8002:A8065" si="121">IF(B8009="","",CONCATENATE(B8009,C8009))</f>
        <v/>
      </c>
      <c r="B8009" s="3"/>
      <c r="C8009" s="4"/>
    </row>
    <row r="8010">
      <c r="A8010" t="str">
        <f t="shared" si="121"/>
        <v/>
      </c>
      <c r="B8010" s="3"/>
      <c r="C8010" s="4"/>
    </row>
    <row r="8011">
      <c r="A8011" t="str">
        <f t="shared" si="121"/>
        <v/>
      </c>
      <c r="B8011" s="3"/>
      <c r="C8011" s="4"/>
    </row>
    <row r="8012">
      <c r="A8012" t="str">
        <f t="shared" si="121"/>
        <v/>
      </c>
      <c r="B8012" s="11"/>
      <c r="C8012" s="2"/>
    </row>
    <row r="8013">
      <c r="A8013" t="str">
        <f t="shared" si="121"/>
        <v/>
      </c>
      <c r="B8013" s="11"/>
      <c r="C8013" s="2"/>
    </row>
    <row r="8014">
      <c r="A8014" t="str">
        <f t="shared" si="121"/>
        <v/>
      </c>
      <c r="B8014" s="11"/>
      <c r="C8014" s="2"/>
    </row>
    <row r="8015">
      <c r="A8015" t="str">
        <f t="shared" si="121"/>
        <v/>
      </c>
      <c r="B8015" s="11"/>
      <c r="C8015" s="2"/>
    </row>
    <row r="8016">
      <c r="A8016" t="str">
        <f t="shared" si="121"/>
        <v/>
      </c>
      <c r="B8016" s="11"/>
      <c r="C8016" s="2"/>
    </row>
    <row r="8017">
      <c r="A8017" t="str">
        <f t="shared" si="121"/>
        <v/>
      </c>
      <c r="B8017" s="11"/>
      <c r="C8017" s="2"/>
    </row>
    <row r="8018">
      <c r="A8018" t="str">
        <f t="shared" si="121"/>
        <v/>
      </c>
      <c r="B8018" s="11"/>
      <c r="C8018" s="2"/>
    </row>
    <row r="8019">
      <c r="A8019" t="str">
        <f t="shared" si="121"/>
        <v/>
      </c>
      <c r="B8019" s="11"/>
      <c r="C8019" s="2"/>
    </row>
    <row r="8020">
      <c r="A8020" t="str">
        <f t="shared" si="121"/>
        <v/>
      </c>
      <c r="B8020" s="11"/>
      <c r="C8020" s="2"/>
    </row>
    <row r="8021">
      <c r="A8021" t="str">
        <f t="shared" si="121"/>
        <v/>
      </c>
      <c r="B8021" s="11"/>
      <c r="C8021" s="2"/>
    </row>
    <row r="8022">
      <c r="A8022" t="str">
        <f t="shared" si="121"/>
        <v/>
      </c>
      <c r="B8022" s="11"/>
      <c r="C8022" s="2"/>
    </row>
    <row r="8023">
      <c r="A8023" t="str">
        <f t="shared" si="121"/>
        <v/>
      </c>
      <c r="B8023" s="11"/>
      <c r="C8023" s="2"/>
    </row>
    <row r="8024">
      <c r="A8024" t="str">
        <f t="shared" si="121"/>
        <v/>
      </c>
      <c r="B8024" s="11"/>
      <c r="C8024" s="2"/>
    </row>
    <row r="8025">
      <c r="A8025" t="str">
        <f t="shared" si="121"/>
        <v/>
      </c>
      <c r="B8025" s="11"/>
      <c r="C8025" s="2"/>
    </row>
    <row r="8026">
      <c r="A8026" t="str">
        <f t="shared" si="121"/>
        <v/>
      </c>
      <c r="B8026" s="11"/>
      <c r="C8026" s="2"/>
    </row>
    <row r="8027">
      <c r="A8027" t="str">
        <f t="shared" si="121"/>
        <v/>
      </c>
      <c r="B8027" s="11"/>
      <c r="C8027" s="2"/>
    </row>
    <row r="8028">
      <c r="A8028" t="str">
        <f t="shared" si="121"/>
        <v/>
      </c>
      <c r="B8028" s="11"/>
      <c r="C8028" s="2"/>
    </row>
    <row r="8029">
      <c r="A8029" t="str">
        <f t="shared" si="121"/>
        <v/>
      </c>
      <c r="B8029" s="11"/>
      <c r="C8029" s="2"/>
    </row>
    <row r="8030">
      <c r="A8030" t="str">
        <f t="shared" si="121"/>
        <v/>
      </c>
      <c r="B8030" s="11"/>
      <c r="C8030" s="2"/>
    </row>
    <row r="8031">
      <c r="A8031" t="str">
        <f t="shared" si="121"/>
        <v/>
      </c>
      <c r="B8031" s="11"/>
      <c r="C8031" s="2"/>
    </row>
    <row r="8032">
      <c r="A8032" t="str">
        <f t="shared" si="121"/>
        <v/>
      </c>
      <c r="B8032" s="11"/>
      <c r="C8032" s="2"/>
    </row>
    <row r="8033">
      <c r="A8033" t="str">
        <f t="shared" si="121"/>
        <v/>
      </c>
      <c r="B8033" s="11"/>
      <c r="C8033" s="2"/>
    </row>
    <row r="8034">
      <c r="A8034" t="str">
        <f t="shared" si="121"/>
        <v/>
      </c>
      <c r="B8034" s="11"/>
      <c r="C8034" s="2"/>
    </row>
    <row r="8035">
      <c r="A8035" t="str">
        <f t="shared" si="121"/>
        <v/>
      </c>
      <c r="B8035" s="11"/>
      <c r="C8035" s="2"/>
    </row>
    <row r="8036">
      <c r="A8036" t="str">
        <f t="shared" si="121"/>
        <v/>
      </c>
      <c r="B8036" s="11"/>
      <c r="C8036" s="2"/>
    </row>
    <row r="8037">
      <c r="A8037" t="str">
        <f t="shared" si="121"/>
        <v/>
      </c>
      <c r="B8037" s="11"/>
      <c r="C8037" s="2"/>
    </row>
    <row r="8038">
      <c r="A8038" t="str">
        <f t="shared" si="121"/>
        <v/>
      </c>
      <c r="B8038" s="11"/>
      <c r="C8038" s="2"/>
    </row>
    <row r="8039">
      <c r="A8039" t="str">
        <f t="shared" si="121"/>
        <v/>
      </c>
      <c r="B8039" s="11"/>
      <c r="C8039" s="2"/>
    </row>
    <row r="8040">
      <c r="A8040" t="str">
        <f t="shared" si="121"/>
        <v/>
      </c>
      <c r="B8040" s="11"/>
      <c r="C8040" s="2"/>
    </row>
    <row r="8041">
      <c r="A8041" t="str">
        <f t="shared" si="121"/>
        <v/>
      </c>
      <c r="B8041" s="11"/>
      <c r="C8041" s="2"/>
    </row>
    <row r="8042">
      <c r="A8042" t="str">
        <f t="shared" si="121"/>
        <v/>
      </c>
      <c r="B8042" s="11"/>
      <c r="C8042" s="2"/>
    </row>
    <row r="8043">
      <c r="A8043" t="str">
        <f t="shared" si="121"/>
        <v/>
      </c>
      <c r="B8043" s="11"/>
      <c r="C8043" s="2"/>
    </row>
    <row r="8044">
      <c r="A8044" t="str">
        <f t="shared" si="121"/>
        <v/>
      </c>
      <c r="B8044" s="11"/>
      <c r="C8044" s="2"/>
    </row>
    <row r="8045">
      <c r="A8045" t="str">
        <f t="shared" si="121"/>
        <v/>
      </c>
      <c r="B8045" s="11"/>
      <c r="C8045" s="2"/>
    </row>
    <row r="8046">
      <c r="A8046" t="str">
        <f t="shared" si="121"/>
        <v/>
      </c>
      <c r="B8046" s="11"/>
      <c r="C8046" s="2"/>
    </row>
    <row r="8047">
      <c r="A8047" t="str">
        <f t="shared" si="121"/>
        <v/>
      </c>
      <c r="B8047" s="11"/>
      <c r="C8047" s="2"/>
    </row>
    <row r="8048">
      <c r="A8048" t="str">
        <f t="shared" si="121"/>
        <v/>
      </c>
      <c r="B8048" s="11"/>
      <c r="C8048" s="2"/>
    </row>
    <row r="8049">
      <c r="A8049" t="str">
        <f t="shared" si="121"/>
        <v/>
      </c>
      <c r="B8049" s="11"/>
      <c r="C8049" s="2"/>
    </row>
    <row r="8050">
      <c r="A8050" t="str">
        <f t="shared" si="121"/>
        <v/>
      </c>
      <c r="B8050" s="11"/>
      <c r="C8050" s="2"/>
    </row>
    <row r="8051">
      <c r="A8051" t="str">
        <f t="shared" si="121"/>
        <v/>
      </c>
      <c r="B8051" s="11"/>
      <c r="C8051" s="2"/>
    </row>
    <row r="8052">
      <c r="A8052" t="str">
        <f t="shared" si="121"/>
        <v/>
      </c>
      <c r="B8052" s="11"/>
      <c r="C8052" s="2"/>
    </row>
    <row r="8053">
      <c r="A8053" t="str">
        <f t="shared" si="121"/>
        <v/>
      </c>
      <c r="B8053" s="11"/>
      <c r="C8053" s="2"/>
    </row>
    <row r="8054">
      <c r="A8054" t="str">
        <f t="shared" si="121"/>
        <v/>
      </c>
      <c r="B8054" s="11"/>
      <c r="C8054" s="2"/>
    </row>
    <row r="8055">
      <c r="A8055" t="str">
        <f t="shared" si="121"/>
        <v/>
      </c>
      <c r="B8055" s="11"/>
      <c r="C8055" s="2"/>
    </row>
    <row r="8056">
      <c r="A8056" t="str">
        <f t="shared" si="121"/>
        <v/>
      </c>
      <c r="B8056" s="11"/>
      <c r="C8056" s="2"/>
    </row>
    <row r="8057">
      <c r="A8057" t="str">
        <f t="shared" si="121"/>
        <v/>
      </c>
      <c r="B8057" s="11"/>
      <c r="C8057" s="2"/>
    </row>
    <row r="8058">
      <c r="A8058" t="str">
        <f t="shared" si="121"/>
        <v/>
      </c>
      <c r="B8058" s="11"/>
      <c r="C8058" s="2"/>
    </row>
    <row r="8059">
      <c r="A8059" t="str">
        <f t="shared" si="121"/>
        <v/>
      </c>
      <c r="B8059" s="11"/>
      <c r="C8059" s="2"/>
    </row>
    <row r="8060">
      <c r="A8060" t="str">
        <f t="shared" si="121"/>
        <v/>
      </c>
      <c r="B8060" s="11"/>
      <c r="C8060" s="2"/>
    </row>
    <row r="8061">
      <c r="A8061" t="str">
        <f t="shared" si="121"/>
        <v/>
      </c>
      <c r="B8061" s="11"/>
      <c r="C8061" s="2"/>
    </row>
    <row r="8062">
      <c r="A8062" t="str">
        <f t="shared" si="121"/>
        <v/>
      </c>
      <c r="B8062" s="11"/>
      <c r="C8062" s="2"/>
    </row>
    <row r="8063">
      <c r="A8063" t="str">
        <f t="shared" si="121"/>
        <v/>
      </c>
      <c r="B8063" s="11"/>
      <c r="C8063" s="2"/>
    </row>
    <row r="8064">
      <c r="A8064" t="str">
        <f t="shared" si="121"/>
        <v/>
      </c>
      <c r="B8064" s="11"/>
      <c r="C8064" s="2"/>
    </row>
    <row r="8065">
      <c r="A8065" t="str">
        <f t="shared" si="121"/>
        <v/>
      </c>
      <c r="B8065" s="3"/>
      <c r="C8065" s="4"/>
    </row>
    <row r="8066">
      <c r="A8066" t="str">
        <f t="shared" ref="A8066:A8129" si="122">IF(B8066="","",CONCATENATE(B8066,C8066))</f>
        <v/>
      </c>
      <c r="B8066" s="3"/>
      <c r="C8066" s="4"/>
    </row>
    <row r="8067">
      <c r="A8067" t="str">
        <f t="shared" si="122"/>
        <v/>
      </c>
      <c r="B8067" s="3"/>
      <c r="C8067" s="4"/>
    </row>
    <row r="8068">
      <c r="A8068" t="str">
        <f t="shared" si="122"/>
        <v/>
      </c>
      <c r="B8068" s="3"/>
      <c r="C8068" s="4"/>
    </row>
    <row r="8069">
      <c r="A8069" t="str">
        <f t="shared" si="122"/>
        <v/>
      </c>
      <c r="B8069" s="3"/>
      <c r="C8069" s="4"/>
    </row>
    <row r="8070">
      <c r="A8070" t="str">
        <f t="shared" si="122"/>
        <v/>
      </c>
      <c r="B8070" s="3"/>
      <c r="C8070" s="4"/>
    </row>
    <row r="8071">
      <c r="A8071" t="str">
        <f t="shared" si="122"/>
        <v/>
      </c>
      <c r="B8071" s="3"/>
      <c r="C8071" s="4"/>
    </row>
    <row r="8072">
      <c r="A8072" t="str">
        <f t="shared" si="122"/>
        <v/>
      </c>
      <c r="B8072" s="3"/>
      <c r="C8072" s="4"/>
    </row>
    <row r="8073">
      <c r="A8073" t="str">
        <f t="shared" si="122"/>
        <v/>
      </c>
      <c r="B8073" s="3"/>
      <c r="C8073" s="4"/>
    </row>
    <row r="8074">
      <c r="A8074" t="str">
        <f t="shared" si="122"/>
        <v/>
      </c>
      <c r="B8074" s="2"/>
      <c r="C8074" s="2"/>
    </row>
    <row r="8075">
      <c r="A8075" t="str">
        <f t="shared" si="122"/>
        <v/>
      </c>
      <c r="B8075" s="2"/>
      <c r="C8075" s="2"/>
    </row>
    <row r="8076">
      <c r="A8076" t="str">
        <f t="shared" si="122"/>
        <v/>
      </c>
      <c r="B8076" s="2"/>
      <c r="C8076" s="2"/>
    </row>
    <row r="8077">
      <c r="A8077" t="str">
        <f t="shared" si="122"/>
        <v/>
      </c>
      <c r="B8077" s="2"/>
      <c r="C8077" s="2"/>
    </row>
    <row r="8078">
      <c r="A8078" t="str">
        <f t="shared" si="122"/>
        <v/>
      </c>
      <c r="B8078" s="2"/>
      <c r="C8078" s="2"/>
    </row>
    <row r="8079">
      <c r="A8079" t="str">
        <f t="shared" si="122"/>
        <v/>
      </c>
      <c r="B8079" s="2"/>
      <c r="C8079" s="2"/>
    </row>
    <row r="8080">
      <c r="A8080" t="str">
        <f t="shared" si="122"/>
        <v/>
      </c>
      <c r="B8080" s="2"/>
      <c r="C8080" s="2"/>
    </row>
    <row r="8081">
      <c r="A8081" t="str">
        <f t="shared" si="122"/>
        <v/>
      </c>
      <c r="B8081" s="2"/>
      <c r="C8081" s="2"/>
    </row>
    <row r="8082">
      <c r="A8082" t="str">
        <f t="shared" si="122"/>
        <v/>
      </c>
      <c r="B8082" s="2"/>
      <c r="C8082" s="2"/>
    </row>
    <row r="8083">
      <c r="A8083" t="str">
        <f t="shared" si="122"/>
        <v/>
      </c>
      <c r="B8083" s="2"/>
      <c r="C8083" s="2"/>
    </row>
    <row r="8084">
      <c r="A8084" t="str">
        <f t="shared" si="122"/>
        <v/>
      </c>
      <c r="B8084" s="2"/>
      <c r="C8084" s="2"/>
    </row>
    <row r="8085">
      <c r="A8085" t="str">
        <f t="shared" si="122"/>
        <v/>
      </c>
      <c r="B8085" s="2"/>
      <c r="C8085" s="2"/>
    </row>
    <row r="8086">
      <c r="A8086" t="str">
        <f t="shared" si="122"/>
        <v/>
      </c>
      <c r="B8086" s="2"/>
      <c r="C8086" s="2"/>
    </row>
    <row r="8087">
      <c r="A8087" t="str">
        <f t="shared" si="122"/>
        <v/>
      </c>
      <c r="B8087" s="2"/>
      <c r="C8087" s="2"/>
    </row>
    <row r="8088">
      <c r="A8088" t="str">
        <f t="shared" si="122"/>
        <v/>
      </c>
      <c r="B8088" s="2"/>
      <c r="C8088" s="2"/>
    </row>
    <row r="8089">
      <c r="A8089" t="str">
        <f t="shared" si="122"/>
        <v/>
      </c>
      <c r="B8089" s="2"/>
      <c r="C8089" s="2"/>
    </row>
    <row r="8090">
      <c r="A8090" t="str">
        <f t="shared" si="122"/>
        <v/>
      </c>
      <c r="B8090" s="2"/>
      <c r="C8090" s="2"/>
    </row>
    <row r="8091">
      <c r="A8091" t="str">
        <f t="shared" si="122"/>
        <v/>
      </c>
      <c r="B8091" s="2"/>
      <c r="C8091" s="2"/>
    </row>
    <row r="8092">
      <c r="A8092" t="str">
        <f t="shared" si="122"/>
        <v/>
      </c>
      <c r="B8092" s="2"/>
      <c r="C8092" s="2"/>
    </row>
    <row r="8093">
      <c r="A8093" t="str">
        <f t="shared" si="122"/>
        <v/>
      </c>
      <c r="B8093" s="2"/>
      <c r="C8093" s="2"/>
    </row>
    <row r="8094">
      <c r="A8094" t="str">
        <f t="shared" si="122"/>
        <v/>
      </c>
      <c r="B8094" s="2"/>
      <c r="C8094" s="2"/>
    </row>
    <row r="8095">
      <c r="A8095" t="str">
        <f t="shared" si="122"/>
        <v/>
      </c>
      <c r="B8095" s="2"/>
      <c r="C8095" s="2"/>
    </row>
    <row r="8096">
      <c r="A8096" t="str">
        <f t="shared" si="122"/>
        <v/>
      </c>
      <c r="B8096" s="2"/>
      <c r="C8096" s="2"/>
    </row>
    <row r="8097">
      <c r="A8097" t="str">
        <f t="shared" si="122"/>
        <v/>
      </c>
      <c r="B8097" s="2"/>
      <c r="C8097" s="2"/>
    </row>
    <row r="8098">
      <c r="A8098" t="str">
        <f t="shared" si="122"/>
        <v/>
      </c>
      <c r="B8098" s="2"/>
      <c r="C8098" s="2"/>
    </row>
    <row r="8099">
      <c r="A8099" t="str">
        <f t="shared" si="122"/>
        <v/>
      </c>
      <c r="B8099" s="2"/>
      <c r="C8099" s="2"/>
    </row>
    <row r="8100">
      <c r="A8100" t="str">
        <f t="shared" si="122"/>
        <v/>
      </c>
      <c r="B8100" s="2"/>
      <c r="C8100" s="2"/>
    </row>
    <row r="8101">
      <c r="A8101" t="str">
        <f t="shared" si="122"/>
        <v/>
      </c>
      <c r="B8101" s="2"/>
      <c r="C8101" s="2"/>
    </row>
    <row r="8102">
      <c r="A8102" t="str">
        <f t="shared" si="122"/>
        <v/>
      </c>
      <c r="B8102" s="2"/>
      <c r="C8102" s="2"/>
    </row>
    <row r="8103">
      <c r="A8103" t="str">
        <f t="shared" si="122"/>
        <v/>
      </c>
      <c r="B8103" s="2"/>
      <c r="C8103" s="2"/>
    </row>
    <row r="8104">
      <c r="A8104" t="str">
        <f t="shared" si="122"/>
        <v/>
      </c>
      <c r="B8104" s="2"/>
      <c r="C8104" s="2"/>
    </row>
    <row r="8105">
      <c r="A8105" t="str">
        <f t="shared" si="122"/>
        <v/>
      </c>
      <c r="B8105" s="2"/>
      <c r="C8105" s="2"/>
    </row>
    <row r="8106">
      <c r="A8106" t="str">
        <f t="shared" si="122"/>
        <v/>
      </c>
      <c r="B8106" s="2"/>
      <c r="C8106" s="2"/>
    </row>
    <row r="8107">
      <c r="A8107" t="str">
        <f t="shared" si="122"/>
        <v/>
      </c>
      <c r="B8107" s="2"/>
      <c r="C8107" s="2"/>
    </row>
    <row r="8108">
      <c r="A8108" t="str">
        <f t="shared" si="122"/>
        <v/>
      </c>
      <c r="B8108" s="2"/>
      <c r="C8108" s="2"/>
    </row>
    <row r="8109">
      <c r="A8109" t="str">
        <f t="shared" si="122"/>
        <v/>
      </c>
      <c r="B8109" s="2"/>
      <c r="C8109" s="2"/>
    </row>
    <row r="8110">
      <c r="A8110" t="str">
        <f t="shared" si="122"/>
        <v/>
      </c>
      <c r="B8110" s="2"/>
      <c r="C8110" s="2"/>
    </row>
    <row r="8111">
      <c r="A8111" t="str">
        <f t="shared" si="122"/>
        <v/>
      </c>
      <c r="B8111" s="2"/>
      <c r="C8111" s="2"/>
    </row>
    <row r="8112">
      <c r="A8112" t="str">
        <f t="shared" si="122"/>
        <v/>
      </c>
      <c r="B8112" s="2"/>
      <c r="C8112" s="2"/>
    </row>
    <row r="8113">
      <c r="A8113" t="str">
        <f t="shared" si="122"/>
        <v/>
      </c>
      <c r="B8113" s="2"/>
      <c r="C8113" s="2"/>
    </row>
    <row r="8114">
      <c r="A8114" t="str">
        <f t="shared" si="122"/>
        <v/>
      </c>
      <c r="B8114" s="2"/>
      <c r="C8114" s="2"/>
    </row>
    <row r="8115">
      <c r="A8115" t="str">
        <f t="shared" si="122"/>
        <v/>
      </c>
      <c r="B8115" s="2"/>
      <c r="C8115" s="2"/>
    </row>
    <row r="8116">
      <c r="A8116" t="str">
        <f t="shared" si="122"/>
        <v/>
      </c>
      <c r="B8116" s="2"/>
      <c r="C8116" s="2"/>
    </row>
    <row r="8117">
      <c r="A8117" t="str">
        <f t="shared" si="122"/>
        <v/>
      </c>
      <c r="B8117" s="2"/>
      <c r="C8117" s="2"/>
    </row>
    <row r="8118">
      <c r="A8118" t="str">
        <f t="shared" si="122"/>
        <v/>
      </c>
      <c r="B8118" s="2"/>
      <c r="C8118" s="2"/>
    </row>
    <row r="8119">
      <c r="A8119" t="str">
        <f t="shared" si="122"/>
        <v/>
      </c>
      <c r="B8119" s="2"/>
      <c r="C8119" s="2"/>
    </row>
    <row r="8120">
      <c r="A8120" t="str">
        <f t="shared" si="122"/>
        <v/>
      </c>
      <c r="B8120" s="2"/>
      <c r="C8120" s="2"/>
    </row>
    <row r="8121">
      <c r="A8121" t="str">
        <f t="shared" si="122"/>
        <v/>
      </c>
      <c r="B8121" s="2"/>
      <c r="C8121" s="2"/>
    </row>
    <row r="8122">
      <c r="A8122" t="str">
        <f t="shared" si="122"/>
        <v/>
      </c>
      <c r="B8122" s="2"/>
      <c r="C8122" s="2"/>
    </row>
    <row r="8123">
      <c r="A8123" t="str">
        <f t="shared" si="122"/>
        <v/>
      </c>
      <c r="B8123" s="2"/>
      <c r="C8123" s="2"/>
    </row>
    <row r="8124">
      <c r="A8124" t="str">
        <f t="shared" si="122"/>
        <v/>
      </c>
      <c r="B8124" s="2"/>
      <c r="C8124" s="2"/>
    </row>
    <row r="8125">
      <c r="A8125" t="str">
        <f t="shared" si="122"/>
        <v/>
      </c>
      <c r="B8125" s="2"/>
      <c r="C8125" s="2"/>
    </row>
    <row r="8126">
      <c r="A8126" t="str">
        <f t="shared" si="122"/>
        <v/>
      </c>
      <c r="B8126" s="2"/>
      <c r="C8126" s="2"/>
    </row>
    <row r="8127">
      <c r="A8127" t="str">
        <f t="shared" si="122"/>
        <v/>
      </c>
      <c r="B8127" s="2"/>
      <c r="C8127" s="2"/>
    </row>
    <row r="8128">
      <c r="A8128" t="str">
        <f t="shared" si="122"/>
        <v/>
      </c>
      <c r="B8128" s="2"/>
      <c r="C8128" s="2"/>
    </row>
    <row r="8129">
      <c r="A8129" t="str">
        <f t="shared" si="122"/>
        <v/>
      </c>
      <c r="B8129" s="2"/>
      <c r="C8129" s="2"/>
    </row>
    <row r="8130">
      <c r="A8130" t="str">
        <f t="shared" ref="A8130:A8193" si="123">IF(B8130="","",CONCATENATE(B8130,C8130))</f>
        <v/>
      </c>
      <c r="B8130" s="2"/>
      <c r="C8130" s="2"/>
    </row>
    <row r="8131">
      <c r="A8131" t="str">
        <f t="shared" si="123"/>
        <v/>
      </c>
      <c r="B8131" s="2"/>
      <c r="C8131" s="2"/>
    </row>
    <row r="8132">
      <c r="A8132" t="str">
        <f t="shared" si="123"/>
        <v/>
      </c>
      <c r="B8132" s="2"/>
      <c r="C8132" s="2"/>
    </row>
    <row r="8133">
      <c r="A8133" t="str">
        <f t="shared" si="123"/>
        <v/>
      </c>
      <c r="B8133" s="2"/>
      <c r="C8133" s="2"/>
    </row>
    <row r="8134">
      <c r="A8134" t="str">
        <f t="shared" si="123"/>
        <v/>
      </c>
      <c r="B8134" s="2"/>
      <c r="C8134" s="2"/>
    </row>
    <row r="8135">
      <c r="A8135" t="str">
        <f t="shared" si="123"/>
        <v/>
      </c>
      <c r="B8135" s="2"/>
      <c r="C8135" s="2"/>
    </row>
    <row r="8136">
      <c r="A8136" t="str">
        <f t="shared" si="123"/>
        <v/>
      </c>
      <c r="B8136" s="2"/>
      <c r="C8136" s="2"/>
    </row>
    <row r="8137">
      <c r="A8137" t="str">
        <f t="shared" si="123"/>
        <v/>
      </c>
      <c r="B8137" s="2"/>
      <c r="C8137" s="2"/>
    </row>
    <row r="8138">
      <c r="A8138" t="str">
        <f t="shared" si="123"/>
        <v/>
      </c>
      <c r="B8138" s="2"/>
      <c r="C8138" s="2"/>
    </row>
    <row r="8139">
      <c r="A8139" t="str">
        <f t="shared" si="123"/>
        <v/>
      </c>
      <c r="B8139" s="2"/>
      <c r="C8139" s="2"/>
    </row>
    <row r="8140">
      <c r="A8140" t="str">
        <f t="shared" si="123"/>
        <v/>
      </c>
      <c r="B8140" s="2"/>
      <c r="C8140" s="2"/>
    </row>
    <row r="8141">
      <c r="A8141" t="str">
        <f t="shared" si="123"/>
        <v/>
      </c>
      <c r="B8141" s="2"/>
      <c r="C8141" s="2"/>
    </row>
    <row r="8142">
      <c r="A8142" t="str">
        <f t="shared" si="123"/>
        <v/>
      </c>
      <c r="B8142" s="2"/>
      <c r="C8142" s="2"/>
    </row>
    <row r="8143">
      <c r="A8143" t="str">
        <f t="shared" si="123"/>
        <v/>
      </c>
      <c r="B8143" s="2"/>
      <c r="C8143" s="2"/>
    </row>
    <row r="8144">
      <c r="A8144" t="str">
        <f t="shared" si="123"/>
        <v/>
      </c>
      <c r="B8144" s="2"/>
      <c r="C8144" s="2"/>
    </row>
    <row r="8145">
      <c r="A8145" t="str">
        <f t="shared" si="123"/>
        <v/>
      </c>
      <c r="B8145" s="2"/>
      <c r="C8145" s="2"/>
    </row>
    <row r="8146">
      <c r="A8146" t="str">
        <f t="shared" si="123"/>
        <v/>
      </c>
      <c r="B8146" s="2"/>
      <c r="C8146" s="2"/>
    </row>
    <row r="8147">
      <c r="A8147" t="str">
        <f t="shared" si="123"/>
        <v/>
      </c>
      <c r="B8147" s="2"/>
      <c r="C8147" s="2"/>
    </row>
    <row r="8148">
      <c r="A8148" t="str">
        <f t="shared" si="123"/>
        <v/>
      </c>
      <c r="B8148" s="2"/>
      <c r="C8148" s="2"/>
    </row>
    <row r="8149">
      <c r="A8149" t="str">
        <f t="shared" si="123"/>
        <v/>
      </c>
      <c r="B8149" s="2"/>
      <c r="C8149" s="2"/>
    </row>
    <row r="8150">
      <c r="A8150" t="str">
        <f t="shared" si="123"/>
        <v/>
      </c>
      <c r="B8150" s="2"/>
      <c r="C8150" s="2"/>
    </row>
    <row r="8151">
      <c r="A8151" t="str">
        <f t="shared" si="123"/>
        <v/>
      </c>
      <c r="B8151" s="2"/>
      <c r="C8151" s="2"/>
    </row>
    <row r="8152">
      <c r="A8152" t="str">
        <f t="shared" si="123"/>
        <v/>
      </c>
      <c r="B8152" s="2"/>
      <c r="C8152" s="2"/>
    </row>
    <row r="8153">
      <c r="A8153" t="str">
        <f t="shared" si="123"/>
        <v/>
      </c>
      <c r="B8153" s="2"/>
      <c r="C8153" s="2"/>
    </row>
    <row r="8154">
      <c r="A8154" t="str">
        <f t="shared" si="123"/>
        <v/>
      </c>
      <c r="B8154" s="2"/>
      <c r="C8154" s="2"/>
    </row>
    <row r="8155">
      <c r="A8155" t="str">
        <f t="shared" si="123"/>
        <v/>
      </c>
      <c r="B8155" s="2"/>
      <c r="C8155" s="2"/>
    </row>
    <row r="8156">
      <c r="A8156" t="str">
        <f t="shared" si="123"/>
        <v/>
      </c>
      <c r="B8156" s="2"/>
      <c r="C8156" s="2"/>
    </row>
    <row r="8157">
      <c r="A8157" t="str">
        <f t="shared" si="123"/>
        <v/>
      </c>
      <c r="B8157" s="2"/>
      <c r="C8157" s="2"/>
    </row>
    <row r="8158">
      <c r="A8158" t="str">
        <f t="shared" si="123"/>
        <v/>
      </c>
      <c r="B8158" s="2"/>
      <c r="C8158" s="2"/>
    </row>
    <row r="8159">
      <c r="A8159" t="str">
        <f t="shared" si="123"/>
        <v/>
      </c>
      <c r="B8159" s="2"/>
      <c r="C8159" s="2"/>
    </row>
    <row r="8160">
      <c r="A8160" t="str">
        <f t="shared" si="123"/>
        <v/>
      </c>
      <c r="B8160" s="2"/>
      <c r="C8160" s="2"/>
    </row>
    <row r="8161">
      <c r="A8161" t="str">
        <f t="shared" si="123"/>
        <v/>
      </c>
      <c r="B8161" s="2"/>
      <c r="C8161" s="2"/>
    </row>
    <row r="8162">
      <c r="A8162" t="str">
        <f t="shared" si="123"/>
        <v/>
      </c>
      <c r="B8162" s="2"/>
      <c r="C8162" s="2"/>
    </row>
    <row r="8163">
      <c r="A8163" t="str">
        <f t="shared" si="123"/>
        <v/>
      </c>
      <c r="B8163" s="2"/>
      <c r="C8163" s="2"/>
    </row>
    <row r="8164">
      <c r="A8164" t="str">
        <f t="shared" si="123"/>
        <v/>
      </c>
      <c r="B8164" s="2"/>
      <c r="C8164" s="2"/>
    </row>
    <row r="8165">
      <c r="A8165" t="str">
        <f t="shared" si="123"/>
        <v/>
      </c>
      <c r="B8165" s="2"/>
      <c r="C8165" s="2"/>
    </row>
    <row r="8166">
      <c r="A8166" t="str">
        <f t="shared" si="123"/>
        <v/>
      </c>
      <c r="B8166" s="2"/>
      <c r="C8166" s="2"/>
    </row>
    <row r="8167">
      <c r="A8167" t="str">
        <f t="shared" si="123"/>
        <v/>
      </c>
      <c r="B8167" s="2"/>
      <c r="C8167" s="2"/>
    </row>
    <row r="8168">
      <c r="A8168" t="str">
        <f t="shared" si="123"/>
        <v/>
      </c>
      <c r="B8168" s="2"/>
      <c r="C8168" s="2"/>
    </row>
    <row r="8169">
      <c r="A8169" t="str">
        <f t="shared" si="123"/>
        <v/>
      </c>
      <c r="B8169" s="2"/>
      <c r="C8169" s="2"/>
    </row>
    <row r="8170">
      <c r="A8170" t="str">
        <f t="shared" si="123"/>
        <v/>
      </c>
      <c r="B8170" s="2"/>
      <c r="C8170" s="2"/>
    </row>
    <row r="8171">
      <c r="A8171" t="str">
        <f t="shared" si="123"/>
        <v/>
      </c>
      <c r="B8171" s="2"/>
      <c r="C8171" s="2"/>
    </row>
    <row r="8172">
      <c r="A8172" t="str">
        <f t="shared" si="123"/>
        <v/>
      </c>
      <c r="B8172" s="2"/>
      <c r="C8172" s="2"/>
    </row>
    <row r="8173">
      <c r="A8173" t="str">
        <f t="shared" si="123"/>
        <v/>
      </c>
      <c r="B8173" s="2"/>
      <c r="C8173" s="2"/>
    </row>
    <row r="8174">
      <c r="A8174" t="str">
        <f t="shared" si="123"/>
        <v/>
      </c>
      <c r="B8174" s="2"/>
      <c r="C8174" s="2"/>
    </row>
    <row r="8175">
      <c r="A8175" t="str">
        <f t="shared" si="123"/>
        <v/>
      </c>
      <c r="B8175" s="2"/>
      <c r="C8175" s="2"/>
    </row>
    <row r="8176">
      <c r="A8176" t="str">
        <f t="shared" si="123"/>
        <v/>
      </c>
      <c r="B8176" s="2"/>
      <c r="C8176" s="2"/>
    </row>
    <row r="8177">
      <c r="A8177" t="str">
        <f t="shared" si="123"/>
        <v/>
      </c>
      <c r="B8177" s="2"/>
      <c r="C8177" s="2"/>
    </row>
    <row r="8178">
      <c r="A8178" t="str">
        <f t="shared" si="123"/>
        <v/>
      </c>
      <c r="B8178" s="2"/>
      <c r="C8178" s="2"/>
    </row>
    <row r="8179">
      <c r="A8179" t="str">
        <f t="shared" si="123"/>
        <v/>
      </c>
      <c r="B8179" s="2"/>
      <c r="C8179" s="2"/>
    </row>
    <row r="8180">
      <c r="A8180" t="str">
        <f t="shared" si="123"/>
        <v/>
      </c>
      <c r="B8180" s="2"/>
      <c r="C8180" s="2"/>
    </row>
    <row r="8181">
      <c r="A8181" t="str">
        <f t="shared" si="123"/>
        <v/>
      </c>
      <c r="B8181" s="2"/>
      <c r="C8181" s="2"/>
    </row>
    <row r="8182">
      <c r="A8182" t="str">
        <f t="shared" si="123"/>
        <v/>
      </c>
      <c r="B8182" s="2"/>
      <c r="C8182" s="2"/>
    </row>
    <row r="8183">
      <c r="A8183" t="str">
        <f t="shared" si="123"/>
        <v/>
      </c>
      <c r="B8183" s="2"/>
      <c r="C8183" s="2"/>
    </row>
    <row r="8184">
      <c r="A8184" t="str">
        <f t="shared" si="123"/>
        <v/>
      </c>
      <c r="B8184" s="2"/>
      <c r="C8184" s="2"/>
    </row>
    <row r="8185">
      <c r="A8185" t="str">
        <f t="shared" si="123"/>
        <v/>
      </c>
      <c r="B8185" s="2"/>
      <c r="C8185" s="2"/>
    </row>
    <row r="8186">
      <c r="A8186" t="str">
        <f t="shared" si="123"/>
        <v/>
      </c>
      <c r="B8186" s="2"/>
      <c r="C8186" s="2"/>
    </row>
    <row r="8187">
      <c r="A8187" t="str">
        <f t="shared" si="123"/>
        <v/>
      </c>
      <c r="B8187" s="2"/>
      <c r="C8187" s="2"/>
    </row>
    <row r="8188">
      <c r="A8188" t="str">
        <f t="shared" si="123"/>
        <v/>
      </c>
      <c r="B8188" s="2"/>
      <c r="C8188" s="2"/>
    </row>
    <row r="8189">
      <c r="A8189" t="str">
        <f t="shared" si="123"/>
        <v/>
      </c>
      <c r="B8189" s="2"/>
      <c r="C8189" s="2"/>
    </row>
    <row r="8190">
      <c r="A8190" t="str">
        <f t="shared" si="123"/>
        <v/>
      </c>
      <c r="B8190" s="2"/>
      <c r="C8190" s="2"/>
    </row>
    <row r="8191">
      <c r="A8191" t="str">
        <f t="shared" si="123"/>
        <v/>
      </c>
      <c r="B8191" s="2"/>
      <c r="C8191" s="2"/>
    </row>
    <row r="8192">
      <c r="A8192" t="str">
        <f t="shared" si="123"/>
        <v/>
      </c>
      <c r="B8192" s="2"/>
      <c r="C8192" s="2"/>
    </row>
    <row r="8193">
      <c r="A8193" t="str">
        <f t="shared" si="123"/>
        <v/>
      </c>
      <c r="B8193" s="2"/>
      <c r="C8193" s="2"/>
    </row>
    <row r="8194">
      <c r="A8194" t="str">
        <f t="shared" ref="A8194:A8257" si="124">IF(B8194="","",CONCATENATE(B8194,C8194))</f>
        <v/>
      </c>
      <c r="B8194" s="2"/>
      <c r="C8194" s="2"/>
    </row>
    <row r="8195">
      <c r="A8195" t="str">
        <f t="shared" si="124"/>
        <v/>
      </c>
      <c r="B8195" s="2"/>
      <c r="C8195" s="2"/>
    </row>
    <row r="8196">
      <c r="A8196" t="str">
        <f t="shared" si="124"/>
        <v/>
      </c>
      <c r="B8196" s="2"/>
      <c r="C8196" s="2"/>
    </row>
    <row r="8197">
      <c r="A8197" t="str">
        <f t="shared" si="124"/>
        <v/>
      </c>
      <c r="B8197" s="2"/>
      <c r="C8197" s="2"/>
    </row>
    <row r="8198">
      <c r="A8198" t="str">
        <f t="shared" si="124"/>
        <v/>
      </c>
      <c r="B8198" s="2"/>
      <c r="C8198" s="2"/>
    </row>
    <row r="8199">
      <c r="A8199" t="str">
        <f t="shared" si="124"/>
        <v/>
      </c>
      <c r="B8199" s="2"/>
      <c r="C8199" s="2"/>
    </row>
    <row r="8200">
      <c r="A8200" t="str">
        <f t="shared" si="124"/>
        <v/>
      </c>
      <c r="B8200" s="2"/>
      <c r="C8200" s="2"/>
    </row>
    <row r="8201">
      <c r="A8201" t="str">
        <f t="shared" si="124"/>
        <v/>
      </c>
      <c r="B8201" s="2"/>
      <c r="C8201" s="2"/>
    </row>
    <row r="8202">
      <c r="A8202" t="str">
        <f t="shared" si="124"/>
        <v/>
      </c>
      <c r="B8202" s="2"/>
      <c r="C8202" s="2"/>
    </row>
    <row r="8203">
      <c r="A8203" t="str">
        <f t="shared" si="124"/>
        <v/>
      </c>
      <c r="B8203" s="2"/>
      <c r="C8203" s="2"/>
    </row>
    <row r="8204">
      <c r="A8204" t="str">
        <f t="shared" si="124"/>
        <v/>
      </c>
      <c r="B8204" s="2"/>
      <c r="C8204" s="2"/>
    </row>
    <row r="8205">
      <c r="A8205" t="str">
        <f t="shared" si="124"/>
        <v/>
      </c>
      <c r="B8205" s="2"/>
      <c r="C8205" s="2"/>
    </row>
    <row r="8206">
      <c r="A8206" t="str">
        <f t="shared" si="124"/>
        <v/>
      </c>
      <c r="B8206" s="2"/>
      <c r="C8206" s="2"/>
    </row>
    <row r="8207">
      <c r="A8207" t="str">
        <f t="shared" si="124"/>
        <v/>
      </c>
      <c r="B8207" s="2"/>
      <c r="C8207" s="2"/>
    </row>
    <row r="8208">
      <c r="A8208" t="str">
        <f t="shared" si="124"/>
        <v/>
      </c>
      <c r="B8208" s="2"/>
      <c r="C8208" s="2"/>
    </row>
    <row r="8209">
      <c r="A8209" t="str">
        <f t="shared" si="124"/>
        <v/>
      </c>
      <c r="B8209" s="2"/>
      <c r="C8209" s="2"/>
    </row>
    <row r="8210">
      <c r="A8210" t="str">
        <f t="shared" si="124"/>
        <v/>
      </c>
      <c r="B8210" s="2"/>
      <c r="C8210" s="2"/>
    </row>
    <row r="8211">
      <c r="A8211" t="str">
        <f t="shared" si="124"/>
        <v/>
      </c>
      <c r="B8211" s="2"/>
      <c r="C8211" s="2"/>
    </row>
    <row r="8212">
      <c r="A8212" t="str">
        <f t="shared" si="124"/>
        <v/>
      </c>
      <c r="B8212" s="2"/>
      <c r="C8212" s="2"/>
    </row>
    <row r="8213">
      <c r="A8213" t="str">
        <f t="shared" si="124"/>
        <v/>
      </c>
      <c r="B8213" s="2"/>
      <c r="C8213" s="2"/>
    </row>
    <row r="8214">
      <c r="A8214" t="str">
        <f t="shared" si="124"/>
        <v/>
      </c>
      <c r="B8214" s="2"/>
      <c r="C8214" s="2"/>
    </row>
    <row r="8215">
      <c r="A8215" t="str">
        <f t="shared" si="124"/>
        <v/>
      </c>
      <c r="B8215" s="2"/>
      <c r="C8215" s="2"/>
    </row>
    <row r="8216">
      <c r="A8216" t="str">
        <f t="shared" si="124"/>
        <v/>
      </c>
      <c r="B8216" s="2"/>
      <c r="C8216" s="2"/>
    </row>
    <row r="8217">
      <c r="A8217" t="str">
        <f t="shared" si="124"/>
        <v/>
      </c>
      <c r="B8217" s="2"/>
      <c r="C8217" s="2"/>
    </row>
    <row r="8218">
      <c r="A8218" t="str">
        <f t="shared" si="124"/>
        <v/>
      </c>
      <c r="B8218" s="2"/>
      <c r="C8218" s="2"/>
    </row>
    <row r="8219">
      <c r="A8219" t="str">
        <f t="shared" si="124"/>
        <v/>
      </c>
      <c r="B8219" s="2"/>
      <c r="C8219" s="2"/>
    </row>
    <row r="8220">
      <c r="A8220" t="str">
        <f t="shared" si="124"/>
        <v/>
      </c>
      <c r="B8220" s="2"/>
      <c r="C8220" s="2"/>
    </row>
    <row r="8221">
      <c r="A8221" t="str">
        <f t="shared" si="124"/>
        <v/>
      </c>
      <c r="B8221" s="2"/>
      <c r="C8221" s="2"/>
    </row>
    <row r="8222">
      <c r="A8222" t="str">
        <f t="shared" si="124"/>
        <v/>
      </c>
      <c r="B8222" s="2"/>
      <c r="C8222" s="2"/>
    </row>
    <row r="8223">
      <c r="A8223" t="str">
        <f t="shared" si="124"/>
        <v/>
      </c>
      <c r="B8223" s="2"/>
      <c r="C8223" s="2"/>
    </row>
    <row r="8224">
      <c r="A8224" t="str">
        <f t="shared" si="124"/>
        <v/>
      </c>
      <c r="B8224" s="2"/>
      <c r="C8224" s="2"/>
    </row>
    <row r="8225">
      <c r="A8225" t="str">
        <f t="shared" si="124"/>
        <v/>
      </c>
      <c r="B8225" s="2"/>
      <c r="C8225" s="2"/>
    </row>
    <row r="8226">
      <c r="A8226" t="str">
        <f t="shared" si="124"/>
        <v/>
      </c>
      <c r="B8226" s="2"/>
      <c r="C8226" s="2"/>
    </row>
    <row r="8227">
      <c r="A8227" t="str">
        <f t="shared" si="124"/>
        <v/>
      </c>
      <c r="B8227" s="2"/>
      <c r="C8227" s="2"/>
    </row>
    <row r="8228">
      <c r="A8228" t="str">
        <f t="shared" si="124"/>
        <v/>
      </c>
      <c r="B8228" s="2"/>
      <c r="C8228" s="2"/>
    </row>
    <row r="8229">
      <c r="A8229" t="str">
        <f t="shared" si="124"/>
        <v/>
      </c>
      <c r="B8229" s="2"/>
      <c r="C8229" s="2"/>
    </row>
    <row r="8230">
      <c r="A8230" t="str">
        <f t="shared" si="124"/>
        <v/>
      </c>
      <c r="B8230" s="2"/>
      <c r="C8230" s="2"/>
    </row>
    <row r="8231">
      <c r="A8231" t="str">
        <f t="shared" si="124"/>
        <v/>
      </c>
      <c r="B8231" s="2"/>
      <c r="C8231" s="2"/>
    </row>
    <row r="8232">
      <c r="A8232" t="str">
        <f t="shared" si="124"/>
        <v/>
      </c>
      <c r="B8232" s="2"/>
      <c r="C8232" s="2"/>
    </row>
    <row r="8233">
      <c r="A8233" t="str">
        <f t="shared" si="124"/>
        <v/>
      </c>
      <c r="B8233" s="2"/>
      <c r="C8233" s="2"/>
    </row>
    <row r="8234">
      <c r="A8234" t="str">
        <f t="shared" si="124"/>
        <v/>
      </c>
      <c r="B8234" s="2"/>
      <c r="C8234" s="2"/>
    </row>
    <row r="8235">
      <c r="A8235" t="str">
        <f t="shared" si="124"/>
        <v/>
      </c>
      <c r="B8235" s="2"/>
      <c r="C8235" s="2"/>
    </row>
    <row r="8236">
      <c r="A8236" t="str">
        <f t="shared" si="124"/>
        <v/>
      </c>
      <c r="B8236" s="2"/>
      <c r="C8236" s="2"/>
    </row>
    <row r="8237">
      <c r="A8237" t="str">
        <f t="shared" si="124"/>
        <v/>
      </c>
      <c r="B8237" s="2"/>
      <c r="C8237" s="2"/>
    </row>
    <row r="8238">
      <c r="A8238" t="str">
        <f t="shared" si="124"/>
        <v/>
      </c>
      <c r="B8238" s="2"/>
      <c r="C8238" s="2"/>
    </row>
    <row r="8239">
      <c r="A8239" t="str">
        <f t="shared" si="124"/>
        <v/>
      </c>
      <c r="B8239" s="2"/>
      <c r="C8239" s="2"/>
    </row>
    <row r="8240">
      <c r="A8240" t="str">
        <f t="shared" si="124"/>
        <v/>
      </c>
      <c r="B8240" s="2"/>
      <c r="C8240" s="2"/>
    </row>
    <row r="8241">
      <c r="A8241" t="str">
        <f t="shared" si="124"/>
        <v/>
      </c>
      <c r="B8241" s="2"/>
      <c r="C8241" s="2"/>
    </row>
    <row r="8242">
      <c r="A8242" t="str">
        <f t="shared" si="124"/>
        <v/>
      </c>
      <c r="B8242" s="2"/>
      <c r="C8242" s="2"/>
    </row>
    <row r="8243">
      <c r="A8243" t="str">
        <f t="shared" si="124"/>
        <v/>
      </c>
      <c r="B8243" s="2"/>
      <c r="C8243" s="2"/>
    </row>
    <row r="8244">
      <c r="A8244" t="str">
        <f t="shared" si="124"/>
        <v/>
      </c>
      <c r="B8244" s="2"/>
      <c r="C8244" s="2"/>
    </row>
    <row r="8245">
      <c r="A8245" t="str">
        <f t="shared" si="124"/>
        <v/>
      </c>
      <c r="B8245" s="2"/>
      <c r="C8245" s="2"/>
    </row>
    <row r="8246">
      <c r="A8246" t="str">
        <f t="shared" si="124"/>
        <v/>
      </c>
      <c r="B8246" s="2"/>
      <c r="C8246" s="2"/>
    </row>
    <row r="8247">
      <c r="A8247" t="str">
        <f t="shared" si="124"/>
        <v/>
      </c>
      <c r="B8247" s="2"/>
      <c r="C8247" s="2"/>
    </row>
    <row r="8248">
      <c r="A8248" t="str">
        <f t="shared" si="124"/>
        <v/>
      </c>
      <c r="B8248" s="2"/>
      <c r="C8248" s="2"/>
    </row>
    <row r="8249">
      <c r="A8249" t="str">
        <f t="shared" si="124"/>
        <v/>
      </c>
      <c r="B8249" s="2"/>
      <c r="C8249" s="2"/>
    </row>
    <row r="8250">
      <c r="A8250" t="str">
        <f t="shared" si="124"/>
        <v/>
      </c>
      <c r="B8250" s="2"/>
      <c r="C8250" s="2"/>
    </row>
    <row r="8251">
      <c r="A8251" t="str">
        <f t="shared" si="124"/>
        <v/>
      </c>
      <c r="B8251" s="2"/>
      <c r="C8251" s="2"/>
    </row>
    <row r="8252">
      <c r="A8252" t="str">
        <f t="shared" si="124"/>
        <v/>
      </c>
      <c r="B8252" s="2"/>
      <c r="C8252" s="2"/>
    </row>
    <row r="8253">
      <c r="A8253" t="str">
        <f t="shared" si="124"/>
        <v/>
      </c>
      <c r="B8253" s="2"/>
      <c r="C8253" s="2"/>
    </row>
    <row r="8254">
      <c r="A8254" t="str">
        <f t="shared" si="124"/>
        <v/>
      </c>
      <c r="B8254" s="2"/>
      <c r="C8254" s="2"/>
    </row>
    <row r="8255">
      <c r="A8255" t="str">
        <f t="shared" si="124"/>
        <v/>
      </c>
      <c r="B8255" s="2"/>
      <c r="C8255" s="2"/>
    </row>
    <row r="8256">
      <c r="A8256" t="str">
        <f t="shared" si="124"/>
        <v/>
      </c>
      <c r="B8256" s="2"/>
      <c r="C8256" s="2"/>
    </row>
    <row r="8257">
      <c r="A8257" t="str">
        <f t="shared" si="124"/>
        <v/>
      </c>
      <c r="B8257" s="2"/>
      <c r="C8257" s="2"/>
    </row>
    <row r="8258">
      <c r="A8258" t="str">
        <f t="shared" ref="A8258:A8321" si="125">IF(B8258="","",CONCATENATE(B8258,C8258))</f>
        <v/>
      </c>
      <c r="B8258" s="2"/>
      <c r="C8258" s="2"/>
    </row>
    <row r="8259">
      <c r="A8259" t="str">
        <f t="shared" si="125"/>
        <v/>
      </c>
      <c r="B8259" s="2"/>
      <c r="C8259" s="2"/>
    </row>
    <row r="8260">
      <c r="A8260" t="str">
        <f t="shared" si="125"/>
        <v/>
      </c>
      <c r="B8260" s="2"/>
      <c r="C8260" s="2"/>
    </row>
    <row r="8261">
      <c r="A8261" t="str">
        <f t="shared" si="125"/>
        <v/>
      </c>
      <c r="B8261" s="2"/>
      <c r="C8261" s="2"/>
    </row>
    <row r="8262">
      <c r="A8262" t="str">
        <f t="shared" si="125"/>
        <v/>
      </c>
      <c r="B8262" s="2"/>
      <c r="C8262" s="2"/>
    </row>
    <row r="8263">
      <c r="A8263" t="str">
        <f t="shared" si="125"/>
        <v/>
      </c>
      <c r="B8263" s="2"/>
      <c r="C8263" s="2"/>
    </row>
    <row r="8264">
      <c r="A8264" t="str">
        <f t="shared" si="125"/>
        <v/>
      </c>
      <c r="B8264" s="2"/>
      <c r="C8264" s="2"/>
    </row>
    <row r="8265">
      <c r="A8265" t="str">
        <f t="shared" si="125"/>
        <v/>
      </c>
      <c r="B8265" s="2"/>
      <c r="C8265" s="2"/>
    </row>
    <row r="8266">
      <c r="A8266" t="str">
        <f t="shared" si="125"/>
        <v/>
      </c>
      <c r="B8266" s="2"/>
      <c r="C8266" s="2"/>
    </row>
    <row r="8267">
      <c r="A8267" t="str">
        <f t="shared" si="125"/>
        <v/>
      </c>
      <c r="B8267" s="2"/>
      <c r="C8267" s="2"/>
    </row>
    <row r="8268">
      <c r="A8268" t="str">
        <f t="shared" si="125"/>
        <v/>
      </c>
      <c r="B8268" s="2"/>
      <c r="C8268" s="2"/>
    </row>
    <row r="8269">
      <c r="A8269" t="str">
        <f t="shared" si="125"/>
        <v/>
      </c>
      <c r="B8269" s="2"/>
      <c r="C8269" s="2"/>
    </row>
    <row r="8270">
      <c r="A8270" t="str">
        <f t="shared" si="125"/>
        <v/>
      </c>
      <c r="B8270" s="2"/>
      <c r="C8270" s="2"/>
    </row>
    <row r="8271">
      <c r="A8271" t="str">
        <f t="shared" si="125"/>
        <v/>
      </c>
      <c r="B8271" s="2"/>
      <c r="C8271" s="2"/>
    </row>
    <row r="8272">
      <c r="A8272" t="str">
        <f t="shared" si="125"/>
        <v/>
      </c>
      <c r="B8272" s="2"/>
      <c r="C8272" s="2"/>
    </row>
    <row r="8273">
      <c r="A8273" t="str">
        <f t="shared" si="125"/>
        <v/>
      </c>
      <c r="B8273" s="2"/>
      <c r="C8273" s="2"/>
    </row>
    <row r="8274">
      <c r="A8274" t="str">
        <f t="shared" si="125"/>
        <v/>
      </c>
      <c r="B8274" s="2"/>
      <c r="C8274" s="2"/>
    </row>
    <row r="8275">
      <c r="A8275" t="str">
        <f t="shared" si="125"/>
        <v/>
      </c>
      <c r="B8275" s="2"/>
      <c r="C8275" s="2"/>
    </row>
    <row r="8276">
      <c r="A8276" t="str">
        <f t="shared" si="125"/>
        <v/>
      </c>
      <c r="B8276" s="2"/>
      <c r="C8276" s="2"/>
    </row>
    <row r="8277">
      <c r="A8277" t="str">
        <f t="shared" si="125"/>
        <v/>
      </c>
      <c r="B8277" s="2"/>
      <c r="C8277" s="2"/>
    </row>
    <row r="8278">
      <c r="A8278" t="str">
        <f t="shared" si="125"/>
        <v/>
      </c>
      <c r="B8278" s="2"/>
      <c r="C8278" s="2"/>
    </row>
    <row r="8279">
      <c r="A8279" t="str">
        <f t="shared" si="125"/>
        <v/>
      </c>
      <c r="B8279" s="2"/>
      <c r="C8279" s="2"/>
    </row>
    <row r="8280">
      <c r="A8280" t="str">
        <f t="shared" si="125"/>
        <v/>
      </c>
      <c r="B8280" s="2"/>
      <c r="C8280" s="2"/>
    </row>
    <row r="8281">
      <c r="A8281" t="str">
        <f t="shared" si="125"/>
        <v/>
      </c>
      <c r="B8281" s="2"/>
      <c r="C8281" s="2"/>
    </row>
    <row r="8282">
      <c r="A8282" t="str">
        <f t="shared" si="125"/>
        <v/>
      </c>
      <c r="B8282" s="2"/>
      <c r="C8282" s="2"/>
    </row>
    <row r="8283">
      <c r="A8283" t="str">
        <f t="shared" si="125"/>
        <v/>
      </c>
      <c r="B8283" s="2"/>
      <c r="C8283" s="2"/>
    </row>
    <row r="8284">
      <c r="A8284" t="str">
        <f t="shared" si="125"/>
        <v/>
      </c>
      <c r="B8284" s="2"/>
      <c r="C8284" s="2"/>
    </row>
    <row r="8285">
      <c r="A8285" t="str">
        <f t="shared" si="125"/>
        <v/>
      </c>
      <c r="B8285" s="2"/>
      <c r="C8285" s="2"/>
    </row>
    <row r="8286">
      <c r="A8286" t="str">
        <f t="shared" si="125"/>
        <v/>
      </c>
      <c r="B8286" s="2"/>
      <c r="C8286" s="2"/>
    </row>
    <row r="8287">
      <c r="A8287" t="str">
        <f t="shared" si="125"/>
        <v/>
      </c>
      <c r="B8287" s="2"/>
      <c r="C8287" s="2"/>
    </row>
    <row r="8288">
      <c r="A8288" t="str">
        <f t="shared" si="125"/>
        <v/>
      </c>
      <c r="B8288" s="2"/>
      <c r="C8288" s="2"/>
    </row>
    <row r="8289">
      <c r="A8289" t="str">
        <f t="shared" si="125"/>
        <v/>
      </c>
      <c r="B8289" s="2"/>
      <c r="C8289" s="2"/>
    </row>
    <row r="8290">
      <c r="A8290" t="str">
        <f t="shared" si="125"/>
        <v/>
      </c>
      <c r="B8290" s="2"/>
      <c r="C8290" s="2"/>
    </row>
    <row r="8291">
      <c r="A8291" t="str">
        <f t="shared" si="125"/>
        <v/>
      </c>
      <c r="B8291" s="2"/>
      <c r="C8291" s="2"/>
    </row>
    <row r="8292">
      <c r="A8292" t="str">
        <f t="shared" si="125"/>
        <v/>
      </c>
      <c r="B8292" s="2"/>
      <c r="C8292" s="2"/>
    </row>
    <row r="8293">
      <c r="A8293" t="str">
        <f t="shared" si="125"/>
        <v/>
      </c>
      <c r="B8293" s="2"/>
      <c r="C8293" s="2"/>
    </row>
    <row r="8294">
      <c r="A8294" t="str">
        <f t="shared" si="125"/>
        <v/>
      </c>
      <c r="B8294" s="2"/>
      <c r="C8294" s="2"/>
    </row>
    <row r="8295">
      <c r="A8295" t="str">
        <f t="shared" si="125"/>
        <v/>
      </c>
      <c r="B8295" s="2"/>
      <c r="C8295" s="2"/>
    </row>
    <row r="8296">
      <c r="A8296" t="str">
        <f t="shared" si="125"/>
        <v/>
      </c>
      <c r="B8296" s="2"/>
      <c r="C8296" s="2"/>
    </row>
    <row r="8297">
      <c r="A8297" t="str">
        <f t="shared" si="125"/>
        <v/>
      </c>
      <c r="B8297" s="2"/>
      <c r="C8297" s="2"/>
    </row>
    <row r="8298">
      <c r="A8298" t="str">
        <f t="shared" si="125"/>
        <v/>
      </c>
      <c r="B8298" s="2"/>
      <c r="C8298" s="2"/>
    </row>
    <row r="8299">
      <c r="A8299" t="str">
        <f t="shared" si="125"/>
        <v/>
      </c>
      <c r="B8299" s="2"/>
      <c r="C8299" s="2"/>
    </row>
    <row r="8300">
      <c r="A8300" t="str">
        <f t="shared" si="125"/>
        <v/>
      </c>
      <c r="B8300" s="2"/>
      <c r="C8300" s="2"/>
    </row>
    <row r="8301">
      <c r="A8301" t="str">
        <f t="shared" si="125"/>
        <v/>
      </c>
      <c r="B8301" s="2"/>
      <c r="C8301" s="2"/>
    </row>
    <row r="8302">
      <c r="A8302" t="str">
        <f t="shared" si="125"/>
        <v/>
      </c>
      <c r="B8302" s="2"/>
      <c r="C8302" s="2"/>
    </row>
    <row r="8303">
      <c r="A8303" t="str">
        <f t="shared" si="125"/>
        <v/>
      </c>
      <c r="B8303" s="2"/>
      <c r="C8303" s="2"/>
    </row>
    <row r="8304">
      <c r="A8304" t="str">
        <f t="shared" si="125"/>
        <v/>
      </c>
      <c r="B8304" s="2"/>
      <c r="C8304" s="2"/>
    </row>
    <row r="8305">
      <c r="A8305" t="str">
        <f t="shared" si="125"/>
        <v/>
      </c>
      <c r="B8305" s="2"/>
      <c r="C8305" s="2"/>
    </row>
    <row r="8306">
      <c r="A8306" t="str">
        <f t="shared" si="125"/>
        <v/>
      </c>
      <c r="B8306" s="2"/>
      <c r="C8306" s="2"/>
    </row>
    <row r="8307">
      <c r="A8307" t="str">
        <f t="shared" si="125"/>
        <v/>
      </c>
      <c r="B8307" s="2"/>
      <c r="C8307" s="2"/>
    </row>
    <row r="8308">
      <c r="A8308" t="str">
        <f t="shared" si="125"/>
        <v/>
      </c>
      <c r="B8308" s="2"/>
      <c r="C8308" s="2"/>
    </row>
    <row r="8309">
      <c r="A8309" t="str">
        <f t="shared" si="125"/>
        <v/>
      </c>
      <c r="B8309" s="2"/>
      <c r="C8309" s="2"/>
    </row>
    <row r="8310">
      <c r="A8310" t="str">
        <f t="shared" si="125"/>
        <v/>
      </c>
      <c r="B8310" s="2"/>
      <c r="C8310" s="2"/>
    </row>
    <row r="8311">
      <c r="A8311" t="str">
        <f t="shared" si="125"/>
        <v/>
      </c>
      <c r="B8311" s="2"/>
      <c r="C8311" s="2"/>
    </row>
    <row r="8312">
      <c r="A8312" t="str">
        <f t="shared" si="125"/>
        <v/>
      </c>
      <c r="B8312" s="2"/>
      <c r="C8312" s="2"/>
    </row>
    <row r="8313">
      <c r="A8313" t="str">
        <f t="shared" si="125"/>
        <v/>
      </c>
      <c r="B8313" s="2"/>
      <c r="C8313" s="2"/>
    </row>
    <row r="8314">
      <c r="A8314" t="str">
        <f t="shared" si="125"/>
        <v/>
      </c>
      <c r="B8314" s="2"/>
      <c r="C8314" s="2"/>
    </row>
    <row r="8315">
      <c r="A8315" t="str">
        <f t="shared" si="125"/>
        <v/>
      </c>
      <c r="B8315" s="2"/>
      <c r="C8315" s="2"/>
    </row>
    <row r="8316">
      <c r="A8316" t="str">
        <f t="shared" si="125"/>
        <v/>
      </c>
      <c r="B8316" s="2"/>
      <c r="C8316" s="2"/>
    </row>
    <row r="8317">
      <c r="A8317" t="str">
        <f t="shared" si="125"/>
        <v/>
      </c>
      <c r="B8317" s="2"/>
      <c r="C8317" s="2"/>
    </row>
    <row r="8318">
      <c r="A8318" t="str">
        <f t="shared" si="125"/>
        <v/>
      </c>
      <c r="B8318" s="2"/>
      <c r="C8318" s="2"/>
    </row>
    <row r="8319">
      <c r="A8319" t="str">
        <f t="shared" si="125"/>
        <v/>
      </c>
      <c r="B8319" s="2"/>
      <c r="C8319" s="2"/>
    </row>
    <row r="8320">
      <c r="A8320" t="str">
        <f t="shared" si="125"/>
        <v/>
      </c>
      <c r="B8320" s="2"/>
      <c r="C8320" s="2"/>
    </row>
    <row r="8321">
      <c r="A8321" t="str">
        <f t="shared" si="125"/>
        <v/>
      </c>
      <c r="B8321" s="2"/>
      <c r="C8321" s="2"/>
    </row>
    <row r="8322">
      <c r="A8322" t="str">
        <f t="shared" ref="A8322:A8385" si="126">IF(B8322="","",CONCATENATE(B8322,C8322))</f>
        <v/>
      </c>
      <c r="B8322" s="2"/>
      <c r="C8322" s="2"/>
    </row>
    <row r="8323">
      <c r="A8323" t="str">
        <f t="shared" si="126"/>
        <v/>
      </c>
      <c r="B8323" s="2"/>
      <c r="C8323" s="2"/>
    </row>
    <row r="8324">
      <c r="A8324" t="str">
        <f t="shared" si="126"/>
        <v/>
      </c>
      <c r="B8324" s="2"/>
      <c r="C8324" s="2"/>
    </row>
    <row r="8325">
      <c r="A8325" t="str">
        <f t="shared" si="126"/>
        <v/>
      </c>
      <c r="B8325" s="2"/>
      <c r="C8325" s="2"/>
    </row>
    <row r="8326">
      <c r="A8326" t="str">
        <f t="shared" si="126"/>
        <v/>
      </c>
      <c r="B8326" s="2"/>
      <c r="C8326" s="2"/>
    </row>
    <row r="8327">
      <c r="A8327" t="str">
        <f t="shared" si="126"/>
        <v/>
      </c>
      <c r="B8327" s="2"/>
      <c r="C8327" s="2"/>
    </row>
    <row r="8328">
      <c r="A8328" t="str">
        <f t="shared" si="126"/>
        <v/>
      </c>
      <c r="B8328" s="2"/>
      <c r="C8328" s="2"/>
    </row>
    <row r="8329">
      <c r="A8329" t="str">
        <f t="shared" si="126"/>
        <v/>
      </c>
      <c r="B8329" s="2"/>
      <c r="C8329" s="2"/>
    </row>
    <row r="8330">
      <c r="A8330" t="str">
        <f t="shared" si="126"/>
        <v/>
      </c>
      <c r="B8330" s="2"/>
      <c r="C8330" s="2"/>
    </row>
    <row r="8331">
      <c r="A8331" t="str">
        <f t="shared" si="126"/>
        <v/>
      </c>
      <c r="B8331" s="2"/>
      <c r="C8331" s="2"/>
    </row>
    <row r="8332">
      <c r="A8332" t="str">
        <f t="shared" si="126"/>
        <v/>
      </c>
      <c r="B8332" s="2"/>
      <c r="C8332" s="2"/>
    </row>
    <row r="8333">
      <c r="A8333" t="str">
        <f t="shared" si="126"/>
        <v/>
      </c>
      <c r="B8333" s="2"/>
      <c r="C8333" s="2"/>
    </row>
    <row r="8334">
      <c r="A8334" t="str">
        <f t="shared" si="126"/>
        <v/>
      </c>
      <c r="B8334" s="2"/>
      <c r="C8334" s="2"/>
    </row>
    <row r="8335">
      <c r="A8335" t="str">
        <f t="shared" si="126"/>
        <v/>
      </c>
      <c r="B8335" s="2"/>
      <c r="C8335" s="2"/>
    </row>
    <row r="8336">
      <c r="A8336" t="str">
        <f t="shared" si="126"/>
        <v/>
      </c>
      <c r="B8336" s="2"/>
      <c r="C8336" s="2"/>
    </row>
    <row r="8337">
      <c r="A8337" t="str">
        <f t="shared" si="126"/>
        <v/>
      </c>
      <c r="B8337" s="2"/>
      <c r="C8337" s="2"/>
    </row>
    <row r="8338">
      <c r="A8338" t="str">
        <f t="shared" si="126"/>
        <v/>
      </c>
      <c r="B8338" s="2"/>
      <c r="C8338" s="2"/>
    </row>
    <row r="8339">
      <c r="A8339" t="str">
        <f t="shared" si="126"/>
        <v/>
      </c>
      <c r="B8339" s="2"/>
      <c r="C8339" s="2"/>
    </row>
    <row r="8340">
      <c r="A8340" t="str">
        <f t="shared" si="126"/>
        <v/>
      </c>
      <c r="B8340" s="2"/>
      <c r="C8340" s="2"/>
    </row>
    <row r="8341">
      <c r="A8341" t="str">
        <f t="shared" si="126"/>
        <v/>
      </c>
      <c r="B8341" s="2"/>
      <c r="C8341" s="2"/>
    </row>
    <row r="8342">
      <c r="A8342" t="str">
        <f t="shared" si="126"/>
        <v/>
      </c>
      <c r="B8342" s="2"/>
      <c r="C8342" s="2"/>
    </row>
    <row r="8343">
      <c r="A8343" t="str">
        <f t="shared" si="126"/>
        <v/>
      </c>
      <c r="B8343" s="2"/>
      <c r="C8343" s="2"/>
    </row>
    <row r="8344">
      <c r="A8344" t="str">
        <f t="shared" si="126"/>
        <v/>
      </c>
      <c r="B8344" s="2"/>
      <c r="C8344" s="2"/>
    </row>
    <row r="8345">
      <c r="A8345" t="str">
        <f t="shared" si="126"/>
        <v/>
      </c>
      <c r="B8345" s="2"/>
      <c r="C8345" s="2"/>
    </row>
    <row r="8346">
      <c r="A8346" t="str">
        <f t="shared" si="126"/>
        <v/>
      </c>
      <c r="B8346" s="2"/>
      <c r="C8346" s="2"/>
    </row>
    <row r="8347">
      <c r="A8347" t="str">
        <f t="shared" si="126"/>
        <v/>
      </c>
      <c r="B8347" s="2"/>
      <c r="C8347" s="2"/>
    </row>
    <row r="8348">
      <c r="A8348" t="str">
        <f t="shared" si="126"/>
        <v/>
      </c>
      <c r="B8348" s="2"/>
      <c r="C8348" s="2"/>
    </row>
    <row r="8349">
      <c r="A8349" t="str">
        <f t="shared" si="126"/>
        <v/>
      </c>
      <c r="B8349" s="2"/>
      <c r="C8349" s="2"/>
    </row>
    <row r="8350">
      <c r="A8350" t="str">
        <f t="shared" si="126"/>
        <v/>
      </c>
      <c r="B8350" s="2"/>
      <c r="C8350" s="2"/>
    </row>
    <row r="8351">
      <c r="A8351" t="str">
        <f t="shared" si="126"/>
        <v/>
      </c>
      <c r="B8351" s="2"/>
      <c r="C8351" s="2"/>
    </row>
    <row r="8352">
      <c r="A8352" t="str">
        <f t="shared" si="126"/>
        <v/>
      </c>
      <c r="B8352" s="2"/>
      <c r="C8352" s="2"/>
    </row>
    <row r="8353">
      <c r="A8353" t="str">
        <f t="shared" si="126"/>
        <v/>
      </c>
      <c r="B8353" s="2"/>
      <c r="C8353" s="2"/>
    </row>
    <row r="8354">
      <c r="A8354" t="str">
        <f t="shared" si="126"/>
        <v/>
      </c>
      <c r="B8354" s="2"/>
      <c r="C8354" s="2"/>
    </row>
    <row r="8355">
      <c r="A8355" t="str">
        <f t="shared" si="126"/>
        <v/>
      </c>
      <c r="B8355" s="2"/>
      <c r="C8355" s="2"/>
    </row>
    <row r="8356">
      <c r="A8356" t="str">
        <f t="shared" si="126"/>
        <v/>
      </c>
      <c r="B8356" s="2"/>
      <c r="C8356" s="2"/>
    </row>
    <row r="8357">
      <c r="A8357" t="str">
        <f t="shared" si="126"/>
        <v/>
      </c>
      <c r="B8357" s="2"/>
      <c r="C8357" s="2"/>
    </row>
    <row r="8358">
      <c r="A8358" t="str">
        <f t="shared" si="126"/>
        <v/>
      </c>
      <c r="B8358" s="2"/>
      <c r="C8358" s="2"/>
    </row>
    <row r="8359">
      <c r="A8359" t="str">
        <f t="shared" si="126"/>
        <v/>
      </c>
      <c r="B8359" s="2"/>
      <c r="C8359" s="2"/>
    </row>
    <row r="8360">
      <c r="A8360" t="str">
        <f t="shared" si="126"/>
        <v/>
      </c>
      <c r="B8360" s="2"/>
      <c r="C8360" s="2"/>
    </row>
    <row r="8361">
      <c r="A8361" t="str">
        <f t="shared" si="126"/>
        <v/>
      </c>
      <c r="B8361" s="2"/>
      <c r="C8361" s="2"/>
    </row>
    <row r="8362">
      <c r="A8362" t="str">
        <f t="shared" si="126"/>
        <v/>
      </c>
      <c r="B8362" s="2"/>
      <c r="C8362" s="2"/>
    </row>
    <row r="8363">
      <c r="A8363" t="str">
        <f t="shared" si="126"/>
        <v/>
      </c>
      <c r="B8363" s="2"/>
      <c r="C8363" s="2"/>
    </row>
    <row r="8364">
      <c r="A8364" t="str">
        <f t="shared" si="126"/>
        <v/>
      </c>
      <c r="B8364" s="2"/>
      <c r="C8364" s="2"/>
    </row>
    <row r="8365">
      <c r="A8365" t="str">
        <f t="shared" si="126"/>
        <v/>
      </c>
      <c r="B8365" s="2"/>
      <c r="C8365" s="2"/>
    </row>
    <row r="8366">
      <c r="A8366" t="str">
        <f t="shared" si="126"/>
        <v/>
      </c>
      <c r="B8366" s="2"/>
      <c r="C8366" s="2"/>
    </row>
    <row r="8367">
      <c r="A8367" t="str">
        <f t="shared" si="126"/>
        <v/>
      </c>
      <c r="B8367" s="2"/>
      <c r="C8367" s="2"/>
    </row>
    <row r="8368">
      <c r="A8368" t="str">
        <f t="shared" si="126"/>
        <v/>
      </c>
      <c r="B8368" s="2"/>
      <c r="C8368" s="2"/>
    </row>
    <row r="8369">
      <c r="A8369" t="str">
        <f t="shared" si="126"/>
        <v/>
      </c>
      <c r="B8369" s="2"/>
      <c r="C8369" s="2"/>
    </row>
    <row r="8370">
      <c r="A8370" t="str">
        <f t="shared" si="126"/>
        <v/>
      </c>
      <c r="B8370" s="2"/>
      <c r="C8370" s="2"/>
    </row>
    <row r="8371">
      <c r="A8371" t="str">
        <f t="shared" si="126"/>
        <v/>
      </c>
      <c r="B8371" s="2"/>
      <c r="C8371" s="2"/>
    </row>
    <row r="8372">
      <c r="A8372" t="str">
        <f t="shared" si="126"/>
        <v/>
      </c>
      <c r="B8372" s="2"/>
      <c r="C8372" s="2"/>
    </row>
    <row r="8373">
      <c r="A8373" t="str">
        <f t="shared" si="126"/>
        <v/>
      </c>
      <c r="B8373" s="2"/>
      <c r="C8373" s="2"/>
    </row>
    <row r="8374">
      <c r="A8374" t="str">
        <f t="shared" si="126"/>
        <v/>
      </c>
      <c r="B8374" s="2"/>
      <c r="C8374" s="2"/>
    </row>
    <row r="8375">
      <c r="A8375" t="str">
        <f t="shared" si="126"/>
        <v/>
      </c>
      <c r="B8375" s="2"/>
      <c r="C8375" s="2"/>
    </row>
    <row r="8376">
      <c r="A8376" t="str">
        <f t="shared" si="126"/>
        <v/>
      </c>
      <c r="B8376" s="2"/>
      <c r="C8376" s="2"/>
    </row>
    <row r="8377">
      <c r="A8377" t="str">
        <f t="shared" si="126"/>
        <v/>
      </c>
      <c r="B8377" s="2"/>
      <c r="C8377" s="2"/>
    </row>
    <row r="8378">
      <c r="A8378" t="str">
        <f t="shared" si="126"/>
        <v/>
      </c>
      <c r="B8378" s="2"/>
      <c r="C8378" s="2"/>
    </row>
    <row r="8379">
      <c r="A8379" t="str">
        <f t="shared" si="126"/>
        <v/>
      </c>
      <c r="B8379" s="2"/>
      <c r="C8379" s="2"/>
    </row>
    <row r="8380">
      <c r="A8380" t="str">
        <f t="shared" si="126"/>
        <v/>
      </c>
      <c r="B8380" s="2"/>
      <c r="C8380" s="2"/>
    </row>
    <row r="8381">
      <c r="A8381" t="str">
        <f t="shared" si="126"/>
        <v/>
      </c>
      <c r="B8381" s="2"/>
      <c r="C8381" s="2"/>
    </row>
    <row r="8382">
      <c r="A8382" t="str">
        <f t="shared" si="126"/>
        <v/>
      </c>
      <c r="B8382" s="2"/>
      <c r="C8382" s="2"/>
    </row>
    <row r="8383">
      <c r="A8383" t="str">
        <f t="shared" si="126"/>
        <v/>
      </c>
      <c r="B8383" s="2"/>
      <c r="C8383" s="2"/>
    </row>
    <row r="8384">
      <c r="A8384" t="str">
        <f t="shared" si="126"/>
        <v/>
      </c>
      <c r="B8384" s="2"/>
      <c r="C8384" s="2"/>
    </row>
    <row r="8385">
      <c r="A8385" t="str">
        <f t="shared" si="126"/>
        <v/>
      </c>
      <c r="B8385" s="2"/>
      <c r="C8385" s="2"/>
    </row>
    <row r="8386">
      <c r="A8386" t="str">
        <f t="shared" ref="A8386:A8449" si="127">IF(B8386="","",CONCATENATE(B8386,C8386))</f>
        <v/>
      </c>
      <c r="B8386" s="2"/>
      <c r="C8386" s="2"/>
    </row>
    <row r="8387">
      <c r="A8387" t="str">
        <f t="shared" si="127"/>
        <v/>
      </c>
      <c r="B8387" s="2"/>
      <c r="C8387" s="2"/>
    </row>
    <row r="8388">
      <c r="A8388" t="str">
        <f t="shared" si="127"/>
        <v/>
      </c>
      <c r="B8388" s="2"/>
      <c r="C8388" s="2"/>
    </row>
    <row r="8389">
      <c r="A8389" t="str">
        <f t="shared" si="127"/>
        <v/>
      </c>
      <c r="B8389" s="2"/>
      <c r="C8389" s="2"/>
    </row>
    <row r="8390">
      <c r="A8390" t="str">
        <f t="shared" si="127"/>
        <v/>
      </c>
      <c r="B8390" s="2"/>
      <c r="C8390" s="2"/>
    </row>
    <row r="8391">
      <c r="A8391" t="str">
        <f t="shared" si="127"/>
        <v/>
      </c>
      <c r="B8391" s="2"/>
      <c r="C8391" s="2"/>
    </row>
    <row r="8392">
      <c r="A8392" t="str">
        <f t="shared" si="127"/>
        <v/>
      </c>
      <c r="B8392" s="2"/>
      <c r="C8392" s="2"/>
    </row>
    <row r="8393">
      <c r="A8393" t="str">
        <f t="shared" si="127"/>
        <v/>
      </c>
      <c r="B8393" s="2"/>
      <c r="C8393" s="2"/>
    </row>
    <row r="8394">
      <c r="A8394" t="str">
        <f t="shared" si="127"/>
        <v/>
      </c>
      <c r="B8394" s="2"/>
      <c r="C8394" s="2"/>
    </row>
    <row r="8395">
      <c r="A8395" t="str">
        <f t="shared" si="127"/>
        <v/>
      </c>
      <c r="B8395" s="2"/>
      <c r="C8395" s="2"/>
    </row>
    <row r="8396">
      <c r="A8396" t="str">
        <f t="shared" si="127"/>
        <v/>
      </c>
      <c r="B8396" s="2"/>
      <c r="C8396" s="2"/>
    </row>
    <row r="8397">
      <c r="A8397" t="str">
        <f t="shared" si="127"/>
        <v/>
      </c>
      <c r="B8397" s="2"/>
      <c r="C8397" s="2"/>
    </row>
    <row r="8398">
      <c r="A8398" t="str">
        <f t="shared" si="127"/>
        <v/>
      </c>
      <c r="B8398" s="2"/>
      <c r="C8398" s="2"/>
    </row>
    <row r="8399">
      <c r="A8399" t="str">
        <f t="shared" si="127"/>
        <v/>
      </c>
      <c r="B8399" s="2"/>
      <c r="C8399" s="2"/>
    </row>
    <row r="8400">
      <c r="A8400" t="str">
        <f t="shared" si="127"/>
        <v/>
      </c>
      <c r="B8400" s="2"/>
      <c r="C8400" s="2"/>
    </row>
    <row r="8401">
      <c r="A8401" t="str">
        <f t="shared" si="127"/>
        <v/>
      </c>
      <c r="B8401" s="2"/>
      <c r="C8401" s="2"/>
    </row>
    <row r="8402">
      <c r="A8402" t="str">
        <f t="shared" si="127"/>
        <v/>
      </c>
      <c r="B8402" s="2"/>
      <c r="C8402" s="2"/>
    </row>
    <row r="8403">
      <c r="A8403" t="str">
        <f t="shared" si="127"/>
        <v/>
      </c>
      <c r="B8403" s="2"/>
      <c r="C8403" s="2"/>
    </row>
    <row r="8404">
      <c r="A8404" t="str">
        <f t="shared" si="127"/>
        <v/>
      </c>
      <c r="B8404" s="2"/>
      <c r="C8404" s="2"/>
    </row>
    <row r="8405">
      <c r="A8405" t="str">
        <f t="shared" si="127"/>
        <v/>
      </c>
      <c r="B8405" s="2"/>
      <c r="C8405" s="2"/>
    </row>
    <row r="8406">
      <c r="A8406" t="str">
        <f t="shared" si="127"/>
        <v/>
      </c>
      <c r="B8406" s="2"/>
      <c r="C8406" s="2"/>
    </row>
    <row r="8407">
      <c r="A8407" t="str">
        <f t="shared" si="127"/>
        <v/>
      </c>
      <c r="B8407" s="2"/>
      <c r="C8407" s="2"/>
    </row>
    <row r="8408">
      <c r="A8408" t="str">
        <f t="shared" si="127"/>
        <v/>
      </c>
      <c r="B8408" s="2"/>
      <c r="C8408" s="2"/>
    </row>
    <row r="8409">
      <c r="A8409" t="str">
        <f t="shared" si="127"/>
        <v/>
      </c>
      <c r="B8409" s="2"/>
      <c r="C8409" s="2"/>
    </row>
    <row r="8410">
      <c r="A8410" t="str">
        <f t="shared" si="127"/>
        <v/>
      </c>
      <c r="B8410" s="2"/>
      <c r="C8410" s="2"/>
    </row>
    <row r="8411">
      <c r="A8411" t="str">
        <f t="shared" si="127"/>
        <v/>
      </c>
      <c r="B8411" s="2"/>
      <c r="C8411" s="2"/>
    </row>
    <row r="8412">
      <c r="A8412" t="str">
        <f t="shared" si="127"/>
        <v/>
      </c>
      <c r="B8412" s="2"/>
      <c r="C8412" s="2"/>
    </row>
    <row r="8413">
      <c r="A8413" t="str">
        <f t="shared" si="127"/>
        <v/>
      </c>
      <c r="B8413" s="2"/>
      <c r="C8413" s="2"/>
    </row>
    <row r="8414">
      <c r="A8414" t="str">
        <f t="shared" si="127"/>
        <v/>
      </c>
      <c r="B8414" s="2"/>
      <c r="C8414" s="2"/>
    </row>
    <row r="8415">
      <c r="A8415" t="str">
        <f t="shared" si="127"/>
        <v/>
      </c>
      <c r="B8415" s="2"/>
      <c r="C8415" s="2"/>
    </row>
    <row r="8416">
      <c r="A8416" t="str">
        <f t="shared" si="127"/>
        <v/>
      </c>
      <c r="B8416" s="2"/>
      <c r="C8416" s="2"/>
    </row>
    <row r="8417">
      <c r="A8417" t="str">
        <f t="shared" si="127"/>
        <v/>
      </c>
      <c r="B8417" s="2"/>
      <c r="C8417" s="2"/>
    </row>
    <row r="8418">
      <c r="A8418" t="str">
        <f t="shared" si="127"/>
        <v/>
      </c>
      <c r="B8418" s="2"/>
      <c r="C8418" s="2"/>
    </row>
    <row r="8419">
      <c r="A8419" t="str">
        <f t="shared" si="127"/>
        <v/>
      </c>
      <c r="B8419" s="2"/>
      <c r="C8419" s="2"/>
    </row>
    <row r="8420">
      <c r="A8420" t="str">
        <f t="shared" si="127"/>
        <v/>
      </c>
      <c r="B8420" s="2"/>
      <c r="C8420" s="2"/>
    </row>
    <row r="8421">
      <c r="A8421" t="str">
        <f t="shared" si="127"/>
        <v/>
      </c>
      <c r="B8421" s="2"/>
      <c r="C8421" s="2"/>
    </row>
    <row r="8422">
      <c r="A8422" t="str">
        <f t="shared" si="127"/>
        <v/>
      </c>
      <c r="B8422" s="2"/>
      <c r="C8422" s="2"/>
    </row>
    <row r="8423">
      <c r="A8423" t="str">
        <f t="shared" si="127"/>
        <v/>
      </c>
      <c r="B8423" s="2"/>
      <c r="C8423" s="2"/>
    </row>
    <row r="8424">
      <c r="A8424" t="str">
        <f t="shared" si="127"/>
        <v/>
      </c>
      <c r="B8424" s="2"/>
      <c r="C8424" s="2"/>
    </row>
    <row r="8425">
      <c r="A8425" t="str">
        <f t="shared" si="127"/>
        <v/>
      </c>
      <c r="B8425" s="2"/>
      <c r="C8425" s="2"/>
    </row>
    <row r="8426">
      <c r="A8426" t="str">
        <f t="shared" si="127"/>
        <v/>
      </c>
      <c r="B8426" s="2"/>
      <c r="C8426" s="2"/>
    </row>
    <row r="8427">
      <c r="A8427" t="str">
        <f t="shared" si="127"/>
        <v/>
      </c>
      <c r="B8427" s="2"/>
      <c r="C8427" s="2"/>
    </row>
    <row r="8428">
      <c r="A8428" t="str">
        <f t="shared" si="127"/>
        <v/>
      </c>
      <c r="B8428" s="2"/>
      <c r="C8428" s="2"/>
    </row>
    <row r="8429">
      <c r="A8429" t="str">
        <f t="shared" si="127"/>
        <v/>
      </c>
      <c r="B8429" s="2"/>
      <c r="C8429" s="2"/>
    </row>
    <row r="8430">
      <c r="A8430" t="str">
        <f t="shared" si="127"/>
        <v/>
      </c>
      <c r="B8430" s="2"/>
      <c r="C8430" s="2"/>
    </row>
    <row r="8431">
      <c r="A8431" t="str">
        <f t="shared" si="127"/>
        <v/>
      </c>
      <c r="B8431" s="2"/>
      <c r="C8431" s="2"/>
    </row>
    <row r="8432">
      <c r="A8432" t="str">
        <f t="shared" si="127"/>
        <v/>
      </c>
      <c r="B8432" s="2"/>
      <c r="C8432" s="2"/>
    </row>
    <row r="8433">
      <c r="A8433" t="str">
        <f t="shared" si="127"/>
        <v/>
      </c>
      <c r="B8433" s="2"/>
      <c r="C8433" s="2"/>
    </row>
    <row r="8434">
      <c r="A8434" t="str">
        <f t="shared" si="127"/>
        <v/>
      </c>
      <c r="B8434" s="2"/>
      <c r="C8434" s="2"/>
    </row>
    <row r="8435">
      <c r="A8435" t="str">
        <f t="shared" si="127"/>
        <v/>
      </c>
      <c r="B8435" s="2"/>
      <c r="C8435" s="2"/>
    </row>
    <row r="8436">
      <c r="A8436" t="str">
        <f t="shared" si="127"/>
        <v/>
      </c>
      <c r="B8436" s="2"/>
      <c r="C8436" s="2"/>
    </row>
    <row r="8437">
      <c r="A8437" t="str">
        <f t="shared" si="127"/>
        <v/>
      </c>
      <c r="B8437" s="2"/>
      <c r="C8437" s="2"/>
    </row>
    <row r="8438">
      <c r="A8438" t="str">
        <f t="shared" si="127"/>
        <v/>
      </c>
      <c r="B8438" s="2"/>
      <c r="C8438" s="2"/>
    </row>
    <row r="8439">
      <c r="A8439" t="str">
        <f t="shared" si="127"/>
        <v/>
      </c>
      <c r="B8439" s="2"/>
      <c r="C8439" s="2"/>
    </row>
    <row r="8440">
      <c r="A8440" t="str">
        <f t="shared" si="127"/>
        <v/>
      </c>
      <c r="B8440" s="2"/>
      <c r="C8440" s="2"/>
    </row>
    <row r="8441">
      <c r="A8441" t="str">
        <f t="shared" si="127"/>
        <v/>
      </c>
      <c r="B8441" s="2"/>
      <c r="C8441" s="2"/>
    </row>
    <row r="8442">
      <c r="A8442" t="str">
        <f t="shared" si="127"/>
        <v/>
      </c>
      <c r="B8442" s="2"/>
      <c r="C8442" s="2"/>
    </row>
    <row r="8443">
      <c r="A8443" t="str">
        <f t="shared" si="127"/>
        <v/>
      </c>
      <c r="B8443" s="2"/>
      <c r="C8443" s="2"/>
    </row>
    <row r="8444">
      <c r="A8444" t="str">
        <f t="shared" si="127"/>
        <v/>
      </c>
      <c r="B8444" s="3"/>
      <c r="C8444" s="4"/>
    </row>
    <row r="8445">
      <c r="A8445" t="str">
        <f t="shared" si="127"/>
        <v/>
      </c>
      <c r="B8445" s="3"/>
      <c r="C8445" s="4"/>
    </row>
    <row r="8446">
      <c r="A8446" t="str">
        <f t="shared" si="127"/>
        <v/>
      </c>
      <c r="B8446" s="3"/>
      <c r="C8446" s="4"/>
    </row>
    <row r="8447">
      <c r="A8447" t="str">
        <f t="shared" si="127"/>
        <v/>
      </c>
      <c r="B8447" s="3"/>
      <c r="C8447" s="4"/>
    </row>
    <row r="8448">
      <c r="A8448" t="str">
        <f t="shared" si="127"/>
        <v/>
      </c>
      <c r="B8448" s="3"/>
      <c r="C8448" s="4"/>
    </row>
    <row r="8449">
      <c r="A8449" t="str">
        <f t="shared" si="127"/>
        <v/>
      </c>
      <c r="B8449" s="3"/>
      <c r="C8449" s="4"/>
    </row>
    <row r="8450">
      <c r="A8450" t="str">
        <f t="shared" ref="A8450:A8513" si="128">IF(B8450="","",CONCATENATE(B8450,C8450))</f>
        <v/>
      </c>
      <c r="B8450" s="3"/>
      <c r="C8450" s="4"/>
    </row>
    <row r="8451">
      <c r="A8451" t="str">
        <f t="shared" si="128"/>
        <v/>
      </c>
      <c r="B8451" s="3"/>
      <c r="C8451" s="4"/>
    </row>
    <row r="8452">
      <c r="A8452" t="str">
        <f t="shared" si="128"/>
        <v/>
      </c>
      <c r="B8452" s="3"/>
      <c r="C8452" s="4"/>
    </row>
    <row r="8453">
      <c r="A8453" t="str">
        <f t="shared" si="128"/>
        <v/>
      </c>
      <c r="B8453" s="3"/>
      <c r="C8453" s="4"/>
    </row>
    <row r="8454">
      <c r="A8454" t="str">
        <f t="shared" si="128"/>
        <v/>
      </c>
      <c r="B8454" s="3"/>
      <c r="C8454" s="4"/>
    </row>
    <row r="8455">
      <c r="A8455" t="str">
        <f t="shared" si="128"/>
        <v/>
      </c>
      <c r="B8455" s="3"/>
      <c r="C8455" s="4"/>
    </row>
    <row r="8456">
      <c r="A8456" t="str">
        <f t="shared" si="128"/>
        <v/>
      </c>
      <c r="B8456" s="3"/>
      <c r="C8456" s="4"/>
    </row>
    <row r="8457">
      <c r="A8457" t="str">
        <f t="shared" si="128"/>
        <v/>
      </c>
      <c r="B8457" s="3"/>
      <c r="C8457" s="4"/>
    </row>
    <row r="8458">
      <c r="A8458" t="str">
        <f t="shared" si="128"/>
        <v/>
      </c>
      <c r="B8458" s="3"/>
      <c r="C8458" s="4"/>
    </row>
    <row r="8459">
      <c r="A8459" t="str">
        <f t="shared" si="128"/>
        <v/>
      </c>
      <c r="B8459" s="3"/>
      <c r="C8459" s="4"/>
    </row>
    <row r="8460">
      <c r="A8460" t="str">
        <f t="shared" si="128"/>
        <v/>
      </c>
      <c r="B8460" s="3"/>
      <c r="C8460" s="4"/>
    </row>
    <row r="8461">
      <c r="A8461" t="str">
        <f t="shared" si="128"/>
        <v/>
      </c>
      <c r="B8461" s="3"/>
      <c r="C8461" s="4"/>
    </row>
    <row r="8462">
      <c r="A8462" t="str">
        <f t="shared" si="128"/>
        <v/>
      </c>
      <c r="B8462" s="3"/>
      <c r="C8462" s="4"/>
    </row>
    <row r="8463">
      <c r="A8463" t="str">
        <f t="shared" si="128"/>
        <v/>
      </c>
      <c r="B8463" s="3"/>
      <c r="C8463" s="4"/>
    </row>
    <row r="8464">
      <c r="A8464" t="str">
        <f t="shared" si="128"/>
        <v/>
      </c>
      <c r="B8464" s="3"/>
      <c r="C8464" s="4"/>
    </row>
    <row r="8465">
      <c r="A8465" t="str">
        <f t="shared" si="128"/>
        <v/>
      </c>
      <c r="B8465" s="3"/>
      <c r="C8465" s="4"/>
    </row>
    <row r="8466">
      <c r="A8466" t="str">
        <f t="shared" si="128"/>
        <v/>
      </c>
      <c r="B8466" s="3"/>
      <c r="C8466" s="4"/>
    </row>
    <row r="8467">
      <c r="A8467" t="str">
        <f t="shared" si="128"/>
        <v/>
      </c>
      <c r="B8467" s="3"/>
      <c r="C8467" s="4"/>
    </row>
    <row r="8468">
      <c r="A8468" t="str">
        <f t="shared" si="128"/>
        <v/>
      </c>
      <c r="B8468" s="3"/>
      <c r="C8468" s="4"/>
    </row>
    <row r="8469">
      <c r="A8469" t="str">
        <f t="shared" si="128"/>
        <v/>
      </c>
      <c r="B8469" s="3"/>
      <c r="C8469" s="4"/>
    </row>
    <row r="8470">
      <c r="A8470" t="str">
        <f t="shared" si="128"/>
        <v/>
      </c>
      <c r="B8470" s="3"/>
      <c r="C8470" s="4"/>
    </row>
    <row r="8471">
      <c r="A8471" t="str">
        <f t="shared" si="128"/>
        <v/>
      </c>
      <c r="B8471" s="3"/>
      <c r="C8471" s="4"/>
    </row>
    <row r="8472">
      <c r="A8472" t="str">
        <f t="shared" si="128"/>
        <v/>
      </c>
      <c r="B8472" s="3"/>
      <c r="C8472" s="4"/>
    </row>
    <row r="8473">
      <c r="A8473" t="str">
        <f t="shared" si="128"/>
        <v/>
      </c>
      <c r="B8473" s="3"/>
      <c r="C8473" s="4"/>
    </row>
    <row r="8474">
      <c r="A8474" t="str">
        <f t="shared" si="128"/>
        <v/>
      </c>
      <c r="B8474" s="3"/>
      <c r="C8474" s="4"/>
    </row>
    <row r="8475">
      <c r="A8475" t="str">
        <f t="shared" si="128"/>
        <v/>
      </c>
      <c r="B8475" s="3"/>
      <c r="C8475" s="4"/>
    </row>
    <row r="8476">
      <c r="A8476" t="str">
        <f t="shared" si="128"/>
        <v/>
      </c>
      <c r="B8476" s="3"/>
      <c r="C8476" s="4"/>
    </row>
    <row r="8477">
      <c r="A8477" t="str">
        <f t="shared" si="128"/>
        <v/>
      </c>
      <c r="B8477" s="3"/>
      <c r="C8477" s="4"/>
    </row>
    <row r="8478">
      <c r="A8478" t="str">
        <f t="shared" si="128"/>
        <v/>
      </c>
      <c r="B8478" s="3"/>
      <c r="C8478" s="4"/>
    </row>
    <row r="8479">
      <c r="A8479" t="str">
        <f t="shared" si="128"/>
        <v/>
      </c>
      <c r="B8479" s="3"/>
      <c r="C8479" s="4"/>
    </row>
    <row r="8480">
      <c r="A8480" t="str">
        <f t="shared" si="128"/>
        <v/>
      </c>
      <c r="B8480" s="3"/>
      <c r="C8480" s="4"/>
    </row>
    <row r="8481">
      <c r="A8481" t="str">
        <f t="shared" si="128"/>
        <v/>
      </c>
      <c r="B8481" s="3"/>
      <c r="C8481" s="4"/>
    </row>
    <row r="8482">
      <c r="A8482" t="str">
        <f t="shared" si="128"/>
        <v/>
      </c>
      <c r="B8482" s="3"/>
      <c r="C8482" s="4"/>
    </row>
    <row r="8483">
      <c r="A8483" t="str">
        <f t="shared" si="128"/>
        <v/>
      </c>
      <c r="B8483" s="3"/>
      <c r="C8483" s="4"/>
    </row>
    <row r="8484">
      <c r="A8484" t="str">
        <f t="shared" si="128"/>
        <v/>
      </c>
      <c r="B8484" s="3"/>
      <c r="C8484" s="4"/>
    </row>
    <row r="8485">
      <c r="A8485" t="str">
        <f t="shared" si="128"/>
        <v/>
      </c>
      <c r="B8485" s="3"/>
      <c r="C8485" s="4"/>
    </row>
    <row r="8486">
      <c r="A8486" t="str">
        <f t="shared" si="128"/>
        <v/>
      </c>
      <c r="B8486" s="3"/>
      <c r="C8486" s="4"/>
    </row>
    <row r="8487">
      <c r="A8487" t="str">
        <f t="shared" si="128"/>
        <v/>
      </c>
      <c r="B8487" s="3"/>
      <c r="C8487" s="4"/>
    </row>
    <row r="8488">
      <c r="A8488" t="str">
        <f t="shared" si="128"/>
        <v/>
      </c>
      <c r="B8488" s="3"/>
      <c r="C8488" s="4"/>
    </row>
    <row r="8489">
      <c r="A8489" t="str">
        <f t="shared" si="128"/>
        <v/>
      </c>
      <c r="B8489" s="3"/>
      <c r="C8489" s="4"/>
    </row>
    <row r="8490">
      <c r="A8490" t="str">
        <f t="shared" si="128"/>
        <v/>
      </c>
      <c r="B8490" s="3"/>
      <c r="C8490" s="4"/>
    </row>
    <row r="8491">
      <c r="A8491" t="str">
        <f t="shared" si="128"/>
        <v/>
      </c>
      <c r="B8491" s="3"/>
      <c r="C8491" s="4"/>
    </row>
    <row r="8492">
      <c r="A8492" t="str">
        <f t="shared" si="128"/>
        <v/>
      </c>
      <c r="B8492" s="3"/>
      <c r="C8492" s="4"/>
    </row>
    <row r="8493">
      <c r="A8493" t="str">
        <f t="shared" si="128"/>
        <v/>
      </c>
      <c r="B8493" s="3"/>
      <c r="C8493" s="4"/>
    </row>
    <row r="8494">
      <c r="A8494" t="str">
        <f t="shared" si="128"/>
        <v/>
      </c>
      <c r="B8494" s="3"/>
      <c r="C8494" s="4"/>
    </row>
    <row r="8495">
      <c r="A8495" t="str">
        <f t="shared" si="128"/>
        <v/>
      </c>
      <c r="B8495" s="3"/>
      <c r="C8495" s="4"/>
    </row>
    <row r="8496">
      <c r="A8496" t="str">
        <f t="shared" si="128"/>
        <v/>
      </c>
      <c r="B8496" s="3"/>
      <c r="C8496" s="4"/>
    </row>
    <row r="8497">
      <c r="A8497" t="str">
        <f t="shared" si="128"/>
        <v/>
      </c>
      <c r="B8497" s="3"/>
      <c r="C8497" s="4"/>
    </row>
    <row r="8498">
      <c r="A8498" t="str">
        <f t="shared" si="128"/>
        <v/>
      </c>
      <c r="B8498" s="3"/>
      <c r="C8498" s="4"/>
    </row>
    <row r="8499">
      <c r="A8499" t="str">
        <f t="shared" si="128"/>
        <v/>
      </c>
      <c r="B8499" s="3"/>
      <c r="C8499" s="4"/>
    </row>
    <row r="8500">
      <c r="A8500" t="str">
        <f t="shared" si="128"/>
        <v/>
      </c>
      <c r="B8500" s="3"/>
      <c r="C8500" s="4"/>
    </row>
    <row r="8501">
      <c r="A8501" t="str">
        <f t="shared" si="128"/>
        <v/>
      </c>
      <c r="B8501" s="3"/>
      <c r="C8501" s="4"/>
    </row>
    <row r="8502">
      <c r="A8502" t="str">
        <f t="shared" si="128"/>
        <v/>
      </c>
      <c r="B8502" s="3"/>
      <c r="C8502" s="4"/>
    </row>
    <row r="8503">
      <c r="A8503" t="str">
        <f t="shared" si="128"/>
        <v/>
      </c>
      <c r="B8503" s="3"/>
      <c r="C8503" s="4"/>
    </row>
    <row r="8504">
      <c r="A8504" t="str">
        <f t="shared" si="128"/>
        <v/>
      </c>
      <c r="B8504" s="3"/>
      <c r="C8504" s="4"/>
    </row>
    <row r="8505">
      <c r="A8505" t="str">
        <f t="shared" si="128"/>
        <v/>
      </c>
      <c r="B8505" s="3"/>
      <c r="C8505" s="4"/>
    </row>
    <row r="8506">
      <c r="A8506" t="str">
        <f t="shared" si="128"/>
        <v/>
      </c>
      <c r="B8506" s="3"/>
      <c r="C8506" s="4"/>
    </row>
    <row r="8507">
      <c r="A8507" t="str">
        <f t="shared" si="128"/>
        <v/>
      </c>
      <c r="B8507" s="3"/>
      <c r="C8507" s="4"/>
    </row>
    <row r="8508">
      <c r="A8508" t="str">
        <f t="shared" si="128"/>
        <v/>
      </c>
      <c r="B8508" s="3"/>
      <c r="C8508" s="4"/>
    </row>
    <row r="8509">
      <c r="A8509" t="str">
        <f t="shared" si="128"/>
        <v/>
      </c>
      <c r="B8509" s="3"/>
      <c r="C8509" s="4"/>
    </row>
    <row r="8510">
      <c r="A8510" t="str">
        <f t="shared" si="128"/>
        <v/>
      </c>
      <c r="B8510" s="3"/>
      <c r="C8510" s="4"/>
    </row>
    <row r="8511">
      <c r="A8511" t="str">
        <f t="shared" si="128"/>
        <v/>
      </c>
      <c r="B8511" s="3"/>
      <c r="C8511" s="4"/>
    </row>
    <row r="8512">
      <c r="A8512" t="str">
        <f t="shared" si="128"/>
        <v/>
      </c>
      <c r="B8512" s="3"/>
      <c r="C8512" s="4"/>
    </row>
    <row r="8513">
      <c r="A8513" t="str">
        <f t="shared" si="128"/>
        <v/>
      </c>
      <c r="B8513" s="3"/>
      <c r="C8513" s="4"/>
    </row>
    <row r="8514">
      <c r="A8514" t="str">
        <f t="shared" ref="A8514:A8577" si="129">IF(B8514="","",CONCATENATE(B8514,C8514))</f>
        <v/>
      </c>
      <c r="B8514" s="3"/>
      <c r="C8514" s="4"/>
    </row>
    <row r="8515">
      <c r="A8515" t="str">
        <f t="shared" si="129"/>
        <v/>
      </c>
      <c r="B8515" s="3"/>
      <c r="C8515" s="4"/>
    </row>
    <row r="8516">
      <c r="A8516" t="str">
        <f t="shared" si="129"/>
        <v/>
      </c>
      <c r="B8516" s="3"/>
      <c r="C8516" s="4"/>
    </row>
    <row r="8517">
      <c r="A8517" t="str">
        <f t="shared" si="129"/>
        <v/>
      </c>
      <c r="B8517" s="3"/>
      <c r="C8517" s="4"/>
    </row>
    <row r="8518">
      <c r="A8518" t="str">
        <f t="shared" si="129"/>
        <v/>
      </c>
      <c r="B8518" s="3"/>
      <c r="C8518" s="4"/>
    </row>
    <row r="8519">
      <c r="A8519" t="str">
        <f t="shared" si="129"/>
        <v/>
      </c>
      <c r="B8519" s="3"/>
      <c r="C8519" s="4"/>
    </row>
    <row r="8520">
      <c r="A8520" t="str">
        <f t="shared" si="129"/>
        <v/>
      </c>
      <c r="B8520" s="3"/>
      <c r="C8520" s="4"/>
    </row>
    <row r="8521">
      <c r="A8521" t="str">
        <f t="shared" si="129"/>
        <v/>
      </c>
      <c r="B8521" s="3"/>
      <c r="C8521" s="4"/>
    </row>
    <row r="8522">
      <c r="A8522" t="str">
        <f t="shared" si="129"/>
        <v/>
      </c>
      <c r="B8522" s="3"/>
      <c r="C8522" s="4"/>
    </row>
    <row r="8523">
      <c r="A8523" t="str">
        <f t="shared" si="129"/>
        <v/>
      </c>
      <c r="B8523" s="3"/>
      <c r="C8523" s="4"/>
    </row>
    <row r="8524">
      <c r="A8524" t="str">
        <f t="shared" si="129"/>
        <v/>
      </c>
      <c r="B8524" s="3"/>
      <c r="C8524" s="4"/>
    </row>
    <row r="8525">
      <c r="A8525" t="str">
        <f t="shared" si="129"/>
        <v/>
      </c>
      <c r="B8525" s="3"/>
      <c r="C8525" s="4"/>
    </row>
    <row r="8526">
      <c r="A8526" t="str">
        <f t="shared" si="129"/>
        <v/>
      </c>
      <c r="B8526" s="3"/>
      <c r="C8526" s="4"/>
    </row>
    <row r="8527">
      <c r="A8527" t="str">
        <f t="shared" si="129"/>
        <v/>
      </c>
      <c r="B8527" s="3"/>
      <c r="C8527" s="4"/>
    </row>
    <row r="8528">
      <c r="A8528" t="str">
        <f t="shared" si="129"/>
        <v/>
      </c>
      <c r="B8528" s="3"/>
      <c r="C8528" s="4"/>
    </row>
    <row r="8529">
      <c r="A8529" t="str">
        <f t="shared" si="129"/>
        <v/>
      </c>
      <c r="B8529" s="3"/>
      <c r="C8529" s="4"/>
    </row>
    <row r="8530">
      <c r="A8530" t="str">
        <f t="shared" si="129"/>
        <v/>
      </c>
      <c r="B8530" s="3"/>
      <c r="C8530" s="4"/>
    </row>
    <row r="8531">
      <c r="A8531" t="str">
        <f t="shared" si="129"/>
        <v/>
      </c>
      <c r="B8531" s="3"/>
      <c r="C8531" s="4"/>
    </row>
    <row r="8532">
      <c r="A8532" t="str">
        <f t="shared" si="129"/>
        <v/>
      </c>
      <c r="B8532" s="3"/>
      <c r="C8532" s="4"/>
    </row>
    <row r="8533">
      <c r="A8533" t="str">
        <f t="shared" si="129"/>
        <v/>
      </c>
      <c r="B8533" s="3"/>
      <c r="C8533" s="4"/>
    </row>
    <row r="8534">
      <c r="A8534" t="str">
        <f t="shared" si="129"/>
        <v/>
      </c>
      <c r="B8534" s="3"/>
      <c r="C8534" s="4"/>
    </row>
    <row r="8535">
      <c r="A8535" t="str">
        <f t="shared" si="129"/>
        <v/>
      </c>
      <c r="B8535" s="3"/>
      <c r="C8535" s="4"/>
    </row>
    <row r="8536">
      <c r="A8536" t="str">
        <f t="shared" si="129"/>
        <v/>
      </c>
      <c r="B8536" s="3"/>
      <c r="C8536" s="4"/>
    </row>
    <row r="8537">
      <c r="A8537" t="str">
        <f t="shared" si="129"/>
        <v/>
      </c>
      <c r="B8537" s="3"/>
      <c r="C8537" s="4"/>
    </row>
    <row r="8538">
      <c r="A8538" t="str">
        <f t="shared" si="129"/>
        <v/>
      </c>
      <c r="B8538" s="3"/>
      <c r="C8538" s="4"/>
    </row>
    <row r="8539">
      <c r="A8539" t="str">
        <f t="shared" si="129"/>
        <v/>
      </c>
      <c r="B8539" s="3"/>
      <c r="C8539" s="4"/>
    </row>
    <row r="8540">
      <c r="A8540" t="str">
        <f t="shared" si="129"/>
        <v/>
      </c>
      <c r="B8540" s="3"/>
      <c r="C8540" s="4"/>
    </row>
    <row r="8541">
      <c r="A8541" t="str">
        <f t="shared" si="129"/>
        <v/>
      </c>
      <c r="B8541" s="3"/>
      <c r="C8541" s="4"/>
    </row>
    <row r="8542">
      <c r="A8542" t="str">
        <f t="shared" si="129"/>
        <v/>
      </c>
      <c r="B8542" s="3"/>
      <c r="C8542" s="4"/>
    </row>
    <row r="8543">
      <c r="A8543" t="str">
        <f t="shared" si="129"/>
        <v/>
      </c>
      <c r="B8543" s="3"/>
      <c r="C8543" s="4"/>
    </row>
    <row r="8544">
      <c r="A8544" t="str">
        <f t="shared" si="129"/>
        <v/>
      </c>
      <c r="B8544" s="3"/>
      <c r="C8544" s="4"/>
    </row>
    <row r="8545">
      <c r="A8545" t="str">
        <f t="shared" si="129"/>
        <v/>
      </c>
      <c r="B8545" s="3"/>
      <c r="C8545" s="4"/>
    </row>
    <row r="8546">
      <c r="A8546" t="str">
        <f t="shared" si="129"/>
        <v/>
      </c>
      <c r="B8546" s="3"/>
      <c r="C8546" s="4"/>
    </row>
    <row r="8547">
      <c r="A8547" t="str">
        <f t="shared" si="129"/>
        <v/>
      </c>
      <c r="B8547" s="3"/>
      <c r="C8547" s="4"/>
    </row>
    <row r="8548">
      <c r="A8548" t="str">
        <f t="shared" si="129"/>
        <v/>
      </c>
      <c r="B8548" s="3"/>
      <c r="C8548" s="4"/>
    </row>
    <row r="8549">
      <c r="A8549" t="str">
        <f t="shared" si="129"/>
        <v/>
      </c>
      <c r="B8549" s="3"/>
      <c r="C8549" s="4"/>
    </row>
    <row r="8550">
      <c r="A8550" t="str">
        <f t="shared" si="129"/>
        <v/>
      </c>
      <c r="B8550" s="3"/>
      <c r="C8550" s="4"/>
    </row>
    <row r="8551">
      <c r="A8551" t="str">
        <f t="shared" si="129"/>
        <v/>
      </c>
      <c r="B8551" s="3"/>
      <c r="C8551" s="4"/>
    </row>
    <row r="8552">
      <c r="A8552" t="str">
        <f t="shared" si="129"/>
        <v/>
      </c>
      <c r="B8552" s="3"/>
      <c r="C8552" s="4"/>
    </row>
    <row r="8553">
      <c r="A8553" t="str">
        <f t="shared" si="129"/>
        <v/>
      </c>
      <c r="B8553" s="3"/>
      <c r="C8553" s="4"/>
    </row>
    <row r="8554">
      <c r="A8554" t="str">
        <f t="shared" si="129"/>
        <v/>
      </c>
      <c r="B8554" s="3"/>
      <c r="C8554" s="4"/>
    </row>
    <row r="8555">
      <c r="A8555" t="str">
        <f t="shared" si="129"/>
        <v/>
      </c>
      <c r="B8555" s="3"/>
      <c r="C8555" s="4"/>
    </row>
    <row r="8556">
      <c r="A8556" t="str">
        <f t="shared" si="129"/>
        <v/>
      </c>
      <c r="B8556" s="3"/>
      <c r="C8556" s="4"/>
    </row>
    <row r="8557">
      <c r="A8557" t="str">
        <f t="shared" si="129"/>
        <v/>
      </c>
      <c r="B8557" s="3"/>
      <c r="C8557" s="4"/>
    </row>
    <row r="8558">
      <c r="A8558" t="str">
        <f t="shared" si="129"/>
        <v/>
      </c>
      <c r="B8558" s="3"/>
      <c r="C8558" s="4"/>
    </row>
    <row r="8559">
      <c r="A8559" t="str">
        <f t="shared" si="129"/>
        <v/>
      </c>
      <c r="B8559" s="3"/>
      <c r="C8559" s="4"/>
    </row>
    <row r="8560">
      <c r="A8560" t="str">
        <f t="shared" si="129"/>
        <v/>
      </c>
      <c r="B8560" s="3"/>
      <c r="C8560" s="4"/>
    </row>
    <row r="8561">
      <c r="A8561" t="str">
        <f t="shared" si="129"/>
        <v/>
      </c>
      <c r="B8561" s="3"/>
      <c r="C8561" s="4"/>
    </row>
    <row r="8562">
      <c r="A8562" t="str">
        <f t="shared" si="129"/>
        <v/>
      </c>
      <c r="B8562" s="3"/>
      <c r="C8562" s="4"/>
    </row>
    <row r="8563">
      <c r="A8563" t="str">
        <f t="shared" si="129"/>
        <v/>
      </c>
      <c r="B8563" s="3"/>
      <c r="C8563" s="4"/>
    </row>
    <row r="8564">
      <c r="A8564" t="str">
        <f t="shared" si="129"/>
        <v/>
      </c>
      <c r="B8564" s="3"/>
      <c r="C8564" s="4"/>
    </row>
    <row r="8565">
      <c r="A8565" t="str">
        <f t="shared" si="129"/>
        <v/>
      </c>
      <c r="B8565" s="3"/>
      <c r="C8565" s="4"/>
    </row>
    <row r="8566">
      <c r="A8566" t="str">
        <f t="shared" si="129"/>
        <v/>
      </c>
      <c r="B8566" s="3"/>
      <c r="C8566" s="4"/>
    </row>
    <row r="8567">
      <c r="A8567" t="str">
        <f t="shared" si="129"/>
        <v/>
      </c>
      <c r="B8567" s="3"/>
      <c r="C8567" s="4"/>
    </row>
    <row r="8568">
      <c r="A8568" t="str">
        <f t="shared" si="129"/>
        <v/>
      </c>
      <c r="B8568" s="3"/>
      <c r="C8568" s="4"/>
    </row>
    <row r="8569">
      <c r="A8569" t="str">
        <f t="shared" si="129"/>
        <v/>
      </c>
      <c r="B8569" s="3"/>
      <c r="C8569" s="4"/>
    </row>
    <row r="8570">
      <c r="A8570" t="str">
        <f t="shared" si="129"/>
        <v/>
      </c>
      <c r="B8570" s="3"/>
      <c r="C8570" s="4"/>
    </row>
    <row r="8571">
      <c r="A8571" t="str">
        <f t="shared" si="129"/>
        <v/>
      </c>
      <c r="B8571" s="3"/>
      <c r="C8571" s="4"/>
    </row>
    <row r="8572">
      <c r="A8572" t="str">
        <f t="shared" si="129"/>
        <v/>
      </c>
      <c r="B8572" s="3"/>
      <c r="C8572" s="4"/>
    </row>
    <row r="8573">
      <c r="A8573" t="str">
        <f t="shared" si="129"/>
        <v/>
      </c>
      <c r="B8573" s="3"/>
      <c r="C8573" s="4"/>
    </row>
    <row r="8574">
      <c r="A8574" t="str">
        <f t="shared" si="129"/>
        <v/>
      </c>
      <c r="B8574" s="3"/>
      <c r="C8574" s="4"/>
    </row>
    <row r="8575">
      <c r="A8575" t="str">
        <f t="shared" si="129"/>
        <v/>
      </c>
      <c r="B8575" s="3"/>
      <c r="C8575" s="4"/>
    </row>
    <row r="8576">
      <c r="A8576" t="str">
        <f t="shared" si="129"/>
        <v/>
      </c>
      <c r="B8576" s="3"/>
      <c r="C8576" s="4"/>
    </row>
    <row r="8577">
      <c r="A8577" t="str">
        <f t="shared" si="129"/>
        <v/>
      </c>
      <c r="B8577" s="3"/>
      <c r="C8577" s="4"/>
    </row>
    <row r="8578">
      <c r="A8578" t="str">
        <f t="shared" ref="A8578:A8641" si="130">IF(B8578="","",CONCATENATE(B8578,C8578))</f>
        <v/>
      </c>
      <c r="B8578" s="3"/>
      <c r="C8578" s="4"/>
    </row>
    <row r="8579">
      <c r="A8579" t="str">
        <f t="shared" si="130"/>
        <v/>
      </c>
      <c r="B8579" s="3"/>
      <c r="C8579" s="4"/>
    </row>
    <row r="8580">
      <c r="A8580" t="str">
        <f t="shared" si="130"/>
        <v/>
      </c>
      <c r="B8580" s="3"/>
      <c r="C8580" s="4"/>
    </row>
    <row r="8581">
      <c r="A8581" t="str">
        <f t="shared" si="130"/>
        <v/>
      </c>
      <c r="B8581" s="3"/>
      <c r="C8581" s="4"/>
    </row>
    <row r="8582">
      <c r="A8582" t="str">
        <f t="shared" si="130"/>
        <v/>
      </c>
      <c r="B8582" s="3"/>
      <c r="C8582" s="4"/>
    </row>
    <row r="8583">
      <c r="A8583" t="str">
        <f t="shared" si="130"/>
        <v/>
      </c>
      <c r="B8583" s="3"/>
      <c r="C8583" s="4"/>
    </row>
    <row r="8584">
      <c r="A8584" t="str">
        <f t="shared" si="130"/>
        <v/>
      </c>
      <c r="B8584" s="3"/>
      <c r="C8584" s="4"/>
    </row>
    <row r="8585">
      <c r="A8585" t="str">
        <f t="shared" si="130"/>
        <v/>
      </c>
      <c r="B8585" s="3"/>
      <c r="C8585" s="4"/>
    </row>
    <row r="8586">
      <c r="A8586" t="str">
        <f t="shared" si="130"/>
        <v/>
      </c>
      <c r="B8586" s="3"/>
      <c r="C8586" s="4"/>
    </row>
    <row r="8587">
      <c r="A8587" t="str">
        <f t="shared" si="130"/>
        <v/>
      </c>
      <c r="B8587" s="3"/>
      <c r="C8587" s="4"/>
    </row>
    <row r="8588">
      <c r="A8588" t="str">
        <f t="shared" si="130"/>
        <v/>
      </c>
      <c r="B8588" s="3"/>
      <c r="C8588" s="4"/>
    </row>
    <row r="8589">
      <c r="A8589" t="str">
        <f t="shared" si="130"/>
        <v/>
      </c>
      <c r="B8589" s="3"/>
      <c r="C8589" s="4"/>
    </row>
    <row r="8590">
      <c r="A8590" t="str">
        <f t="shared" si="130"/>
        <v/>
      </c>
      <c r="B8590" s="3"/>
      <c r="C8590" s="4"/>
    </row>
    <row r="8591">
      <c r="A8591" t="str">
        <f t="shared" si="130"/>
        <v/>
      </c>
      <c r="B8591" s="3"/>
      <c r="C8591" s="4"/>
    </row>
    <row r="8592">
      <c r="A8592" t="str">
        <f t="shared" si="130"/>
        <v/>
      </c>
      <c r="B8592" s="3"/>
      <c r="C8592" s="4"/>
    </row>
    <row r="8593">
      <c r="A8593" t="str">
        <f t="shared" si="130"/>
        <v/>
      </c>
      <c r="B8593" s="3"/>
      <c r="C8593" s="4"/>
    </row>
    <row r="8594">
      <c r="A8594" t="str">
        <f t="shared" si="130"/>
        <v/>
      </c>
      <c r="B8594" s="3"/>
      <c r="C8594" s="4"/>
    </row>
    <row r="8595">
      <c r="A8595" t="str">
        <f t="shared" si="130"/>
        <v/>
      </c>
      <c r="B8595" s="3"/>
      <c r="C8595" s="4"/>
    </row>
    <row r="8596">
      <c r="A8596" t="str">
        <f t="shared" si="130"/>
        <v/>
      </c>
      <c r="B8596" s="3"/>
      <c r="C8596" s="4"/>
    </row>
    <row r="8597">
      <c r="A8597" t="str">
        <f t="shared" si="130"/>
        <v/>
      </c>
      <c r="B8597" s="3"/>
      <c r="C8597" s="4"/>
    </row>
    <row r="8598">
      <c r="A8598" t="str">
        <f t="shared" si="130"/>
        <v/>
      </c>
      <c r="B8598" s="3"/>
      <c r="C8598" s="4"/>
    </row>
    <row r="8599">
      <c r="A8599" t="str">
        <f t="shared" si="130"/>
        <v/>
      </c>
      <c r="B8599" s="3"/>
      <c r="C8599" s="4"/>
    </row>
    <row r="8600">
      <c r="A8600" t="str">
        <f t="shared" si="130"/>
        <v/>
      </c>
      <c r="B8600" s="3"/>
      <c r="C8600" s="4"/>
    </row>
    <row r="8601">
      <c r="A8601" t="str">
        <f t="shared" si="130"/>
        <v/>
      </c>
      <c r="B8601" s="3"/>
      <c r="C8601" s="4"/>
    </row>
    <row r="8602">
      <c r="A8602" t="str">
        <f t="shared" si="130"/>
        <v/>
      </c>
      <c r="B8602" s="3"/>
      <c r="C8602" s="4"/>
    </row>
    <row r="8603">
      <c r="A8603" t="str">
        <f t="shared" si="130"/>
        <v/>
      </c>
      <c r="B8603" s="3"/>
      <c r="C8603" s="4"/>
    </row>
    <row r="8604">
      <c r="A8604" t="str">
        <f t="shared" si="130"/>
        <v/>
      </c>
      <c r="B8604" s="3"/>
      <c r="C8604" s="4"/>
    </row>
    <row r="8605">
      <c r="A8605" t="str">
        <f t="shared" si="130"/>
        <v/>
      </c>
      <c r="B8605" s="3"/>
      <c r="C8605" s="4"/>
    </row>
    <row r="8606">
      <c r="A8606" t="str">
        <f t="shared" si="130"/>
        <v/>
      </c>
      <c r="B8606" s="3"/>
      <c r="C8606" s="4"/>
    </row>
    <row r="8607">
      <c r="A8607" t="str">
        <f t="shared" si="130"/>
        <v/>
      </c>
      <c r="B8607" s="3"/>
      <c r="C8607" s="4"/>
    </row>
    <row r="8608">
      <c r="A8608" t="str">
        <f t="shared" si="130"/>
        <v/>
      </c>
      <c r="B8608" s="3"/>
      <c r="C8608" s="4"/>
    </row>
    <row r="8609">
      <c r="A8609" t="str">
        <f t="shared" si="130"/>
        <v/>
      </c>
      <c r="B8609" s="3"/>
      <c r="C8609" s="4"/>
    </row>
    <row r="8610">
      <c r="A8610" t="str">
        <f t="shared" si="130"/>
        <v/>
      </c>
      <c r="B8610" s="3"/>
      <c r="C8610" s="4"/>
    </row>
    <row r="8611">
      <c r="A8611" t="str">
        <f t="shared" si="130"/>
        <v/>
      </c>
      <c r="B8611" s="3"/>
      <c r="C8611" s="4"/>
    </row>
    <row r="8612">
      <c r="A8612" t="str">
        <f t="shared" si="130"/>
        <v/>
      </c>
      <c r="B8612" s="3"/>
      <c r="C8612" s="4"/>
    </row>
    <row r="8613">
      <c r="A8613" t="str">
        <f t="shared" si="130"/>
        <v/>
      </c>
      <c r="B8613" s="3"/>
      <c r="C8613" s="4"/>
    </row>
    <row r="8614">
      <c r="A8614" t="str">
        <f t="shared" si="130"/>
        <v/>
      </c>
      <c r="B8614" s="3"/>
      <c r="C8614" s="4"/>
    </row>
    <row r="8615">
      <c r="A8615" t="str">
        <f t="shared" si="130"/>
        <v/>
      </c>
      <c r="B8615" s="3"/>
      <c r="C8615" s="4"/>
    </row>
    <row r="8616">
      <c r="A8616" t="str">
        <f t="shared" si="130"/>
        <v/>
      </c>
      <c r="B8616" s="3"/>
      <c r="C8616" s="4"/>
    </row>
    <row r="8617">
      <c r="A8617" t="str">
        <f t="shared" si="130"/>
        <v/>
      </c>
      <c r="B8617" s="3"/>
      <c r="C8617" s="4"/>
    </row>
    <row r="8618">
      <c r="A8618" t="str">
        <f t="shared" si="130"/>
        <v/>
      </c>
      <c r="B8618" s="3"/>
      <c r="C8618" s="4"/>
    </row>
    <row r="8619">
      <c r="A8619" t="str">
        <f t="shared" si="130"/>
        <v/>
      </c>
      <c r="B8619" s="3"/>
      <c r="C8619" s="4"/>
    </row>
    <row r="8620">
      <c r="A8620" t="str">
        <f t="shared" si="130"/>
        <v/>
      </c>
      <c r="B8620" s="3"/>
      <c r="C8620" s="4"/>
    </row>
    <row r="8621">
      <c r="A8621" t="str">
        <f t="shared" si="130"/>
        <v/>
      </c>
      <c r="B8621" s="3"/>
      <c r="C8621" s="4"/>
    </row>
    <row r="8622">
      <c r="A8622" t="str">
        <f t="shared" si="130"/>
        <v/>
      </c>
      <c r="B8622" s="3"/>
      <c r="C8622" s="4"/>
    </row>
    <row r="8623">
      <c r="A8623" t="str">
        <f t="shared" si="130"/>
        <v/>
      </c>
      <c r="B8623" s="3"/>
      <c r="C8623" s="4"/>
    </row>
    <row r="8624">
      <c r="A8624" t="str">
        <f t="shared" si="130"/>
        <v/>
      </c>
      <c r="B8624" s="3"/>
      <c r="C8624" s="4"/>
    </row>
    <row r="8625">
      <c r="A8625" t="str">
        <f t="shared" si="130"/>
        <v/>
      </c>
      <c r="B8625" s="3"/>
      <c r="C8625" s="4"/>
    </row>
    <row r="8626">
      <c r="A8626" t="str">
        <f t="shared" si="130"/>
        <v/>
      </c>
      <c r="B8626" s="3"/>
      <c r="C8626" s="4"/>
    </row>
    <row r="8627">
      <c r="A8627" t="str">
        <f t="shared" si="130"/>
        <v/>
      </c>
      <c r="B8627" s="3"/>
      <c r="C8627" s="4"/>
    </row>
    <row r="8628">
      <c r="A8628" t="str">
        <f t="shared" si="130"/>
        <v/>
      </c>
      <c r="B8628" s="3"/>
      <c r="C8628" s="4"/>
    </row>
    <row r="8629">
      <c r="A8629" t="str">
        <f t="shared" si="130"/>
        <v/>
      </c>
      <c r="B8629" s="3"/>
      <c r="C8629" s="4"/>
    </row>
    <row r="8630">
      <c r="A8630" t="str">
        <f t="shared" si="130"/>
        <v/>
      </c>
      <c r="B8630" s="3"/>
      <c r="C8630" s="4"/>
    </row>
    <row r="8631">
      <c r="A8631" t="str">
        <f t="shared" si="130"/>
        <v/>
      </c>
      <c r="B8631" s="3"/>
      <c r="C8631" s="4"/>
    </row>
    <row r="8632">
      <c r="A8632" t="str">
        <f t="shared" si="130"/>
        <v/>
      </c>
      <c r="B8632" s="3"/>
      <c r="C8632" s="4"/>
    </row>
    <row r="8633">
      <c r="A8633" t="str">
        <f t="shared" si="130"/>
        <v/>
      </c>
      <c r="B8633" s="3"/>
      <c r="C8633" s="4"/>
    </row>
    <row r="8634">
      <c r="A8634" t="str">
        <f t="shared" si="130"/>
        <v/>
      </c>
      <c r="B8634" s="3"/>
      <c r="C8634" s="4"/>
    </row>
    <row r="8635">
      <c r="A8635" t="str">
        <f t="shared" si="130"/>
        <v/>
      </c>
      <c r="B8635" s="3"/>
      <c r="C8635" s="4"/>
    </row>
    <row r="8636">
      <c r="A8636" t="str">
        <f t="shared" si="130"/>
        <v/>
      </c>
      <c r="B8636" s="3"/>
      <c r="C8636" s="4"/>
    </row>
    <row r="8637">
      <c r="A8637" t="str">
        <f t="shared" si="130"/>
        <v/>
      </c>
      <c r="B8637" s="3"/>
      <c r="C8637" s="4"/>
    </row>
    <row r="8638">
      <c r="A8638" t="str">
        <f t="shared" si="130"/>
        <v/>
      </c>
      <c r="B8638" s="3"/>
      <c r="C8638" s="4"/>
    </row>
    <row r="8639">
      <c r="A8639" t="str">
        <f t="shared" si="130"/>
        <v/>
      </c>
      <c r="B8639" s="3"/>
      <c r="C8639" s="4"/>
    </row>
    <row r="8640">
      <c r="A8640" t="str">
        <f t="shared" si="130"/>
        <v/>
      </c>
      <c r="B8640" s="3"/>
      <c r="C8640" s="4"/>
    </row>
    <row r="8641">
      <c r="A8641" t="str">
        <f t="shared" si="130"/>
        <v/>
      </c>
      <c r="B8641" s="3"/>
      <c r="C8641" s="4"/>
    </row>
    <row r="8642">
      <c r="A8642" t="str">
        <f t="shared" ref="A8642:A8705" si="131">IF(B8642="","",CONCATENATE(B8642,C8642))</f>
        <v/>
      </c>
      <c r="B8642" s="3"/>
      <c r="C8642" s="4"/>
    </row>
    <row r="8643">
      <c r="A8643" t="str">
        <f t="shared" si="131"/>
        <v/>
      </c>
      <c r="B8643" s="3"/>
      <c r="C8643" s="4"/>
    </row>
    <row r="8644">
      <c r="A8644" t="str">
        <f t="shared" si="131"/>
        <v/>
      </c>
      <c r="B8644" s="3"/>
      <c r="C8644" s="4"/>
    </row>
    <row r="8645">
      <c r="A8645" t="str">
        <f t="shared" si="131"/>
        <v/>
      </c>
      <c r="B8645" s="3"/>
      <c r="C8645" s="4"/>
    </row>
    <row r="8646">
      <c r="A8646" t="str">
        <f t="shared" si="131"/>
        <v/>
      </c>
      <c r="B8646" s="3"/>
      <c r="C8646" s="4"/>
    </row>
    <row r="8647">
      <c r="A8647" t="str">
        <f t="shared" si="131"/>
        <v/>
      </c>
      <c r="B8647" s="3"/>
      <c r="C8647" s="4"/>
    </row>
    <row r="8648">
      <c r="A8648" t="str">
        <f t="shared" si="131"/>
        <v/>
      </c>
      <c r="B8648" s="3"/>
      <c r="C8648" s="4"/>
    </row>
    <row r="8649">
      <c r="A8649" t="str">
        <f t="shared" si="131"/>
        <v/>
      </c>
      <c r="B8649" s="3"/>
      <c r="C8649" s="4"/>
    </row>
    <row r="8650">
      <c r="A8650" t="str">
        <f t="shared" si="131"/>
        <v/>
      </c>
      <c r="B8650" s="3"/>
      <c r="C8650" s="4"/>
    </row>
    <row r="8651">
      <c r="A8651" t="str">
        <f t="shared" si="131"/>
        <v/>
      </c>
      <c r="B8651" s="3"/>
      <c r="C8651" s="4"/>
    </row>
    <row r="8652">
      <c r="A8652" t="str">
        <f t="shared" si="131"/>
        <v/>
      </c>
      <c r="B8652" s="3"/>
      <c r="C8652" s="4"/>
    </row>
    <row r="8653">
      <c r="A8653" t="str">
        <f t="shared" si="131"/>
        <v/>
      </c>
      <c r="B8653" s="3"/>
      <c r="C8653" s="4"/>
    </row>
    <row r="8654">
      <c r="A8654" t="str">
        <f t="shared" si="131"/>
        <v/>
      </c>
      <c r="B8654" s="3"/>
      <c r="C8654" s="4"/>
    </row>
    <row r="8655">
      <c r="A8655" t="str">
        <f t="shared" si="131"/>
        <v/>
      </c>
      <c r="B8655" s="3"/>
      <c r="C8655" s="4"/>
    </row>
    <row r="8656">
      <c r="A8656" t="str">
        <f t="shared" si="131"/>
        <v/>
      </c>
      <c r="B8656" s="3"/>
      <c r="C8656" s="4"/>
    </row>
    <row r="8657">
      <c r="A8657" t="str">
        <f t="shared" si="131"/>
        <v/>
      </c>
      <c r="B8657" s="3"/>
      <c r="C8657" s="4"/>
    </row>
    <row r="8658">
      <c r="A8658" t="str">
        <f t="shared" si="131"/>
        <v/>
      </c>
      <c r="B8658" s="3"/>
      <c r="C8658" s="4"/>
    </row>
    <row r="8659">
      <c r="A8659" t="str">
        <f t="shared" si="131"/>
        <v/>
      </c>
      <c r="B8659" s="3"/>
      <c r="C8659" s="4"/>
    </row>
    <row r="8660">
      <c r="A8660" t="str">
        <f t="shared" si="131"/>
        <v/>
      </c>
      <c r="B8660" s="3"/>
      <c r="C8660" s="4"/>
    </row>
    <row r="8661">
      <c r="A8661" t="str">
        <f t="shared" si="131"/>
        <v/>
      </c>
      <c r="B8661" s="3"/>
      <c r="C8661" s="4"/>
    </row>
    <row r="8662">
      <c r="A8662" t="str">
        <f t="shared" si="131"/>
        <v/>
      </c>
      <c r="B8662" s="3"/>
      <c r="C8662" s="4"/>
    </row>
    <row r="8663">
      <c r="A8663" t="str">
        <f t="shared" si="131"/>
        <v/>
      </c>
      <c r="B8663" s="3"/>
      <c r="C8663" s="4"/>
    </row>
    <row r="8664">
      <c r="A8664" t="str">
        <f t="shared" si="131"/>
        <v/>
      </c>
      <c r="B8664" s="3"/>
      <c r="C8664" s="4"/>
    </row>
    <row r="8665">
      <c r="A8665" t="str">
        <f t="shared" si="131"/>
        <v/>
      </c>
      <c r="B8665" s="3"/>
      <c r="C8665" s="4"/>
    </row>
    <row r="8666">
      <c r="A8666" t="str">
        <f t="shared" si="131"/>
        <v/>
      </c>
      <c r="B8666" s="3"/>
      <c r="C8666" s="4"/>
    </row>
    <row r="8667">
      <c r="A8667" t="str">
        <f t="shared" si="131"/>
        <v/>
      </c>
      <c r="B8667" s="3"/>
      <c r="C8667" s="4"/>
    </row>
    <row r="8668">
      <c r="A8668" t="str">
        <f t="shared" si="131"/>
        <v/>
      </c>
      <c r="B8668" s="3"/>
      <c r="C8668" s="4"/>
    </row>
    <row r="8669">
      <c r="A8669" t="str">
        <f t="shared" si="131"/>
        <v/>
      </c>
      <c r="B8669" s="3"/>
      <c r="C8669" s="4"/>
    </row>
    <row r="8670">
      <c r="A8670" t="str">
        <f t="shared" si="131"/>
        <v/>
      </c>
      <c r="B8670" s="3"/>
      <c r="C8670" s="4"/>
    </row>
    <row r="8671">
      <c r="A8671" t="str">
        <f t="shared" si="131"/>
        <v/>
      </c>
      <c r="B8671" s="3"/>
      <c r="C8671" s="4"/>
    </row>
    <row r="8672">
      <c r="A8672" t="str">
        <f t="shared" si="131"/>
        <v/>
      </c>
      <c r="B8672" s="3"/>
      <c r="C8672" s="4"/>
    </row>
    <row r="8673">
      <c r="A8673" t="str">
        <f t="shared" si="131"/>
        <v/>
      </c>
      <c r="B8673" s="3"/>
      <c r="C8673" s="4"/>
    </row>
    <row r="8674">
      <c r="A8674" t="str">
        <f t="shared" si="131"/>
        <v/>
      </c>
      <c r="B8674" s="3"/>
      <c r="C8674" s="4"/>
    </row>
    <row r="8675">
      <c r="A8675" t="str">
        <f t="shared" si="131"/>
        <v/>
      </c>
      <c r="B8675" s="3"/>
      <c r="C8675" s="4"/>
    </row>
    <row r="8676">
      <c r="A8676" t="str">
        <f t="shared" si="131"/>
        <v/>
      </c>
      <c r="B8676" s="3"/>
      <c r="C8676" s="4"/>
    </row>
    <row r="8677">
      <c r="A8677" t="str">
        <f t="shared" si="131"/>
        <v/>
      </c>
      <c r="B8677" s="3"/>
      <c r="C8677" s="4"/>
    </row>
    <row r="8678">
      <c r="A8678" t="str">
        <f t="shared" si="131"/>
        <v/>
      </c>
      <c r="B8678" s="3"/>
      <c r="C8678" s="4"/>
    </row>
    <row r="8679">
      <c r="A8679" t="str">
        <f t="shared" si="131"/>
        <v/>
      </c>
      <c r="B8679" s="3"/>
      <c r="C8679" s="4"/>
    </row>
    <row r="8680">
      <c r="A8680" t="str">
        <f t="shared" si="131"/>
        <v/>
      </c>
      <c r="B8680" s="3"/>
      <c r="C8680" s="4"/>
    </row>
    <row r="8681">
      <c r="A8681" t="str">
        <f t="shared" si="131"/>
        <v/>
      </c>
      <c r="B8681" s="3"/>
      <c r="C8681" s="4"/>
    </row>
    <row r="8682">
      <c r="A8682" t="str">
        <f t="shared" si="131"/>
        <v/>
      </c>
      <c r="B8682" s="3"/>
      <c r="C8682" s="4"/>
    </row>
    <row r="8683">
      <c r="A8683" t="str">
        <f t="shared" si="131"/>
        <v/>
      </c>
      <c r="B8683" s="3"/>
      <c r="C8683" s="4"/>
    </row>
    <row r="8684">
      <c r="A8684" t="str">
        <f t="shared" si="131"/>
        <v/>
      </c>
      <c r="B8684" s="3"/>
      <c r="C8684" s="4"/>
    </row>
    <row r="8685">
      <c r="A8685" t="str">
        <f t="shared" si="131"/>
        <v/>
      </c>
      <c r="B8685" s="3"/>
      <c r="C8685" s="4"/>
    </row>
    <row r="8686">
      <c r="A8686" t="str">
        <f t="shared" si="131"/>
        <v/>
      </c>
      <c r="B8686" s="3"/>
      <c r="C8686" s="4"/>
    </row>
    <row r="8687">
      <c r="A8687" t="str">
        <f t="shared" si="131"/>
        <v/>
      </c>
      <c r="B8687" s="3"/>
      <c r="C8687" s="4"/>
    </row>
    <row r="8688">
      <c r="A8688" t="str">
        <f t="shared" si="131"/>
        <v/>
      </c>
      <c r="B8688" s="3"/>
      <c r="C8688" s="4"/>
    </row>
    <row r="8689">
      <c r="A8689" t="str">
        <f t="shared" si="131"/>
        <v/>
      </c>
      <c r="B8689" s="3"/>
      <c r="C8689" s="4"/>
    </row>
    <row r="8690">
      <c r="A8690" t="str">
        <f t="shared" si="131"/>
        <v/>
      </c>
      <c r="B8690" s="3"/>
      <c r="C8690" s="4"/>
    </row>
    <row r="8691">
      <c r="A8691" t="str">
        <f t="shared" si="131"/>
        <v/>
      </c>
      <c r="B8691" s="3"/>
      <c r="C8691" s="4"/>
    </row>
    <row r="8692">
      <c r="A8692" t="str">
        <f t="shared" si="131"/>
        <v/>
      </c>
      <c r="B8692" s="3"/>
      <c r="C8692" s="4"/>
    </row>
    <row r="8693">
      <c r="A8693" t="str">
        <f t="shared" si="131"/>
        <v/>
      </c>
      <c r="B8693" s="3"/>
      <c r="C8693" s="4"/>
    </row>
    <row r="8694">
      <c r="A8694" t="str">
        <f t="shared" si="131"/>
        <v/>
      </c>
      <c r="B8694" s="3"/>
      <c r="C8694" s="4"/>
    </row>
    <row r="8695">
      <c r="A8695" t="str">
        <f t="shared" si="131"/>
        <v/>
      </c>
      <c r="B8695" s="3"/>
      <c r="C8695" s="4"/>
    </row>
    <row r="8696">
      <c r="A8696" t="str">
        <f t="shared" si="131"/>
        <v/>
      </c>
      <c r="B8696" s="3"/>
      <c r="C8696" s="4"/>
    </row>
    <row r="8697">
      <c r="A8697" t="str">
        <f t="shared" si="131"/>
        <v/>
      </c>
      <c r="B8697" s="3"/>
      <c r="C8697" s="4"/>
    </row>
    <row r="8698">
      <c r="A8698" t="str">
        <f t="shared" si="131"/>
        <v/>
      </c>
      <c r="B8698" s="3"/>
      <c r="C8698" s="4"/>
    </row>
    <row r="8699">
      <c r="A8699" t="str">
        <f t="shared" si="131"/>
        <v/>
      </c>
      <c r="B8699" s="3"/>
      <c r="C8699" s="4"/>
    </row>
    <row r="8700">
      <c r="A8700" t="str">
        <f t="shared" si="131"/>
        <v/>
      </c>
      <c r="B8700" s="3"/>
      <c r="C8700" s="4"/>
    </row>
    <row r="8701">
      <c r="A8701" t="str">
        <f t="shared" si="131"/>
        <v/>
      </c>
      <c r="B8701" s="3"/>
      <c r="C8701" s="4"/>
    </row>
    <row r="8702">
      <c r="A8702" t="str">
        <f t="shared" si="131"/>
        <v/>
      </c>
      <c r="B8702" s="3"/>
      <c r="C8702" s="4"/>
    </row>
    <row r="8703">
      <c r="A8703" t="str">
        <f t="shared" si="131"/>
        <v/>
      </c>
      <c r="B8703" s="3"/>
      <c r="C8703" s="4"/>
    </row>
    <row r="8704">
      <c r="A8704" t="str">
        <f t="shared" si="131"/>
        <v/>
      </c>
      <c r="B8704" s="3"/>
      <c r="C8704" s="4"/>
    </row>
    <row r="8705">
      <c r="A8705" t="str">
        <f t="shared" si="131"/>
        <v/>
      </c>
      <c r="B8705" s="3"/>
      <c r="C8705" s="4"/>
    </row>
    <row r="8706">
      <c r="A8706" t="str">
        <f t="shared" ref="A8706:A8769" si="132">IF(B8706="","",CONCATENATE(B8706,C8706))</f>
        <v/>
      </c>
      <c r="B8706" s="3"/>
      <c r="C8706" s="4"/>
    </row>
    <row r="8707">
      <c r="A8707" t="str">
        <f t="shared" si="132"/>
        <v/>
      </c>
      <c r="B8707" s="3"/>
      <c r="C8707" s="4"/>
    </row>
    <row r="8708">
      <c r="A8708" t="str">
        <f t="shared" si="132"/>
        <v/>
      </c>
      <c r="B8708" s="3"/>
      <c r="C8708" s="4"/>
    </row>
    <row r="8709">
      <c r="A8709" t="str">
        <f t="shared" si="132"/>
        <v/>
      </c>
      <c r="B8709" s="3"/>
      <c r="C8709" s="4"/>
    </row>
    <row r="8710">
      <c r="A8710" t="str">
        <f t="shared" si="132"/>
        <v/>
      </c>
      <c r="B8710" s="3"/>
      <c r="C8710" s="4"/>
    </row>
    <row r="8711">
      <c r="A8711" t="str">
        <f t="shared" si="132"/>
        <v/>
      </c>
      <c r="B8711" s="3"/>
      <c r="C8711" s="4"/>
    </row>
    <row r="8712">
      <c r="A8712" t="str">
        <f t="shared" si="132"/>
        <v/>
      </c>
      <c r="B8712" s="3"/>
      <c r="C8712" s="4"/>
    </row>
    <row r="8713">
      <c r="A8713" t="str">
        <f t="shared" si="132"/>
        <v/>
      </c>
      <c r="B8713" s="3"/>
      <c r="C8713" s="4"/>
    </row>
    <row r="8714">
      <c r="A8714" t="str">
        <f t="shared" si="132"/>
        <v/>
      </c>
      <c r="B8714" s="3"/>
      <c r="C8714" s="4"/>
    </row>
    <row r="8715">
      <c r="A8715" t="str">
        <f t="shared" si="132"/>
        <v/>
      </c>
      <c r="B8715" s="3"/>
      <c r="C8715" s="4"/>
    </row>
    <row r="8716">
      <c r="A8716" t="str">
        <f t="shared" si="132"/>
        <v/>
      </c>
      <c r="B8716" s="3"/>
      <c r="C8716" s="4"/>
    </row>
    <row r="8717">
      <c r="A8717" t="str">
        <f t="shared" si="132"/>
        <v/>
      </c>
      <c r="B8717" s="3"/>
      <c r="C8717" s="4"/>
    </row>
    <row r="8718">
      <c r="A8718" t="str">
        <f t="shared" si="132"/>
        <v/>
      </c>
      <c r="B8718" s="3"/>
      <c r="C8718" s="4"/>
    </row>
    <row r="8719">
      <c r="A8719" t="str">
        <f t="shared" si="132"/>
        <v/>
      </c>
      <c r="B8719" s="3"/>
      <c r="C8719" s="4"/>
    </row>
    <row r="8720">
      <c r="A8720" t="str">
        <f t="shared" si="132"/>
        <v/>
      </c>
      <c r="B8720" s="3"/>
      <c r="C8720" s="4"/>
    </row>
    <row r="8721">
      <c r="A8721" t="str">
        <f t="shared" si="132"/>
        <v/>
      </c>
      <c r="B8721" s="3"/>
      <c r="C8721" s="4"/>
    </row>
    <row r="8722">
      <c r="A8722" t="str">
        <f t="shared" si="132"/>
        <v/>
      </c>
      <c r="B8722" s="3"/>
      <c r="C8722" s="4"/>
    </row>
    <row r="8723">
      <c r="A8723" t="str">
        <f t="shared" si="132"/>
        <v/>
      </c>
      <c r="B8723" s="3"/>
      <c r="C8723" s="4"/>
    </row>
    <row r="8724">
      <c r="A8724" t="str">
        <f t="shared" si="132"/>
        <v/>
      </c>
      <c r="B8724" s="3"/>
      <c r="C8724" s="4"/>
    </row>
    <row r="8725">
      <c r="A8725" t="str">
        <f t="shared" si="132"/>
        <v/>
      </c>
      <c r="B8725" s="3"/>
      <c r="C8725" s="4"/>
    </row>
    <row r="8726">
      <c r="A8726" t="str">
        <f t="shared" si="132"/>
        <v/>
      </c>
      <c r="B8726" s="3"/>
      <c r="C8726" s="4"/>
    </row>
    <row r="8727">
      <c r="A8727" t="str">
        <f t="shared" si="132"/>
        <v/>
      </c>
      <c r="B8727" s="3"/>
      <c r="C8727" s="4"/>
    </row>
    <row r="8728">
      <c r="A8728" t="str">
        <f t="shared" si="132"/>
        <v/>
      </c>
      <c r="B8728" s="3"/>
      <c r="C8728" s="4"/>
    </row>
    <row r="8729">
      <c r="A8729" t="str">
        <f t="shared" si="132"/>
        <v/>
      </c>
      <c r="B8729" s="3"/>
      <c r="C8729" s="4"/>
    </row>
    <row r="8730">
      <c r="A8730" t="str">
        <f t="shared" si="132"/>
        <v/>
      </c>
      <c r="B8730" s="3"/>
      <c r="C8730" s="4"/>
    </row>
    <row r="8731">
      <c r="A8731" t="str">
        <f t="shared" si="132"/>
        <v/>
      </c>
      <c r="B8731" s="3"/>
      <c r="C8731" s="4"/>
    </row>
    <row r="8732">
      <c r="A8732" t="str">
        <f t="shared" si="132"/>
        <v/>
      </c>
      <c r="B8732" s="3"/>
      <c r="C8732" s="4"/>
    </row>
    <row r="8733">
      <c r="A8733" t="str">
        <f t="shared" si="132"/>
        <v/>
      </c>
      <c r="B8733" s="3"/>
      <c r="C8733" s="4"/>
    </row>
    <row r="8734">
      <c r="A8734" t="str">
        <f t="shared" si="132"/>
        <v/>
      </c>
      <c r="B8734" s="3"/>
      <c r="C8734" s="4"/>
    </row>
    <row r="8735">
      <c r="A8735" t="str">
        <f t="shared" si="132"/>
        <v/>
      </c>
      <c r="B8735" s="3"/>
      <c r="C8735" s="4"/>
    </row>
    <row r="8736">
      <c r="A8736" t="str">
        <f t="shared" si="132"/>
        <v/>
      </c>
      <c r="B8736" s="3"/>
      <c r="C8736" s="4"/>
    </row>
    <row r="8737">
      <c r="A8737" t="str">
        <f t="shared" si="132"/>
        <v/>
      </c>
      <c r="B8737" s="3"/>
      <c r="C8737" s="4"/>
    </row>
    <row r="8738">
      <c r="A8738" t="str">
        <f t="shared" si="132"/>
        <v/>
      </c>
      <c r="B8738" s="3"/>
      <c r="C8738" s="4"/>
    </row>
    <row r="8739">
      <c r="A8739" t="str">
        <f t="shared" si="132"/>
        <v/>
      </c>
      <c r="B8739" s="3"/>
      <c r="C8739" s="4"/>
    </row>
    <row r="8740">
      <c r="A8740" t="str">
        <f t="shared" si="132"/>
        <v/>
      </c>
      <c r="B8740" s="3"/>
      <c r="C8740" s="4"/>
    </row>
    <row r="8741">
      <c r="A8741" t="str">
        <f t="shared" si="132"/>
        <v/>
      </c>
      <c r="B8741" s="3"/>
      <c r="C8741" s="4"/>
    </row>
    <row r="8742">
      <c r="A8742" t="str">
        <f t="shared" si="132"/>
        <v/>
      </c>
      <c r="B8742" s="3"/>
      <c r="C8742" s="4"/>
    </row>
    <row r="8743">
      <c r="A8743" t="str">
        <f t="shared" si="132"/>
        <v/>
      </c>
      <c r="B8743" s="3"/>
      <c r="C8743" s="4"/>
    </row>
    <row r="8744">
      <c r="A8744" t="str">
        <f t="shared" si="132"/>
        <v/>
      </c>
      <c r="B8744" s="3"/>
      <c r="C8744" s="4"/>
    </row>
    <row r="8745">
      <c r="A8745" t="str">
        <f t="shared" si="132"/>
        <v/>
      </c>
      <c r="B8745" s="3"/>
      <c r="C8745" s="4"/>
    </row>
    <row r="8746">
      <c r="A8746" t="str">
        <f t="shared" si="132"/>
        <v/>
      </c>
      <c r="B8746" s="3"/>
      <c r="C8746" s="4"/>
    </row>
    <row r="8747">
      <c r="A8747" t="str">
        <f t="shared" si="132"/>
        <v/>
      </c>
      <c r="B8747" s="3"/>
      <c r="C8747" s="4"/>
    </row>
    <row r="8748">
      <c r="A8748" t="str">
        <f t="shared" si="132"/>
        <v/>
      </c>
      <c r="B8748" s="3"/>
      <c r="C8748" s="4"/>
    </row>
    <row r="8749">
      <c r="A8749" t="str">
        <f t="shared" si="132"/>
        <v/>
      </c>
      <c r="B8749" s="3"/>
      <c r="C8749" s="4"/>
    </row>
    <row r="8750">
      <c r="A8750" t="str">
        <f t="shared" si="132"/>
        <v/>
      </c>
      <c r="B8750" s="3"/>
      <c r="C8750" s="4"/>
    </row>
    <row r="8751">
      <c r="A8751" t="str">
        <f t="shared" si="132"/>
        <v/>
      </c>
      <c r="B8751" s="3"/>
      <c r="C8751" s="4"/>
    </row>
    <row r="8752">
      <c r="A8752" t="str">
        <f t="shared" si="132"/>
        <v/>
      </c>
      <c r="B8752" s="3"/>
      <c r="C8752" s="4"/>
    </row>
    <row r="8753">
      <c r="A8753" t="str">
        <f t="shared" si="132"/>
        <v/>
      </c>
      <c r="B8753" s="3"/>
      <c r="C8753" s="4"/>
    </row>
    <row r="8754">
      <c r="A8754" t="str">
        <f t="shared" si="132"/>
        <v/>
      </c>
      <c r="B8754" s="3"/>
      <c r="C8754" s="4"/>
    </row>
    <row r="8755">
      <c r="A8755" t="str">
        <f t="shared" si="132"/>
        <v/>
      </c>
      <c r="B8755" s="3"/>
      <c r="C8755" s="4"/>
    </row>
    <row r="8756">
      <c r="A8756" t="str">
        <f t="shared" si="132"/>
        <v/>
      </c>
      <c r="B8756" s="3"/>
      <c r="C8756" s="4"/>
    </row>
    <row r="8757">
      <c r="A8757" t="str">
        <f t="shared" si="132"/>
        <v/>
      </c>
      <c r="B8757" s="3"/>
      <c r="C8757" s="4"/>
    </row>
    <row r="8758">
      <c r="A8758" t="str">
        <f t="shared" si="132"/>
        <v/>
      </c>
      <c r="B8758" s="3"/>
      <c r="C8758" s="4"/>
    </row>
    <row r="8759">
      <c r="A8759" t="str">
        <f t="shared" si="132"/>
        <v/>
      </c>
      <c r="B8759" s="3"/>
      <c r="C8759" s="4"/>
    </row>
    <row r="8760">
      <c r="A8760" t="str">
        <f t="shared" si="132"/>
        <v/>
      </c>
      <c r="B8760" s="3"/>
      <c r="C8760" s="4"/>
    </row>
    <row r="8761">
      <c r="A8761" t="str">
        <f t="shared" si="132"/>
        <v/>
      </c>
      <c r="B8761" s="3"/>
      <c r="C8761" s="4"/>
    </row>
    <row r="8762">
      <c r="A8762" t="str">
        <f t="shared" si="132"/>
        <v/>
      </c>
      <c r="B8762" s="3"/>
      <c r="C8762" s="4"/>
    </row>
    <row r="8763">
      <c r="A8763" t="str">
        <f t="shared" si="132"/>
        <v/>
      </c>
      <c r="B8763" s="3"/>
      <c r="C8763" s="4"/>
    </row>
    <row r="8764">
      <c r="A8764" t="str">
        <f t="shared" si="132"/>
        <v/>
      </c>
      <c r="B8764" s="3"/>
      <c r="C8764" s="4"/>
    </row>
    <row r="8765">
      <c r="A8765" t="str">
        <f t="shared" si="132"/>
        <v/>
      </c>
      <c r="B8765" s="3"/>
      <c r="C8765" s="4"/>
    </row>
    <row r="8766">
      <c r="A8766" t="str">
        <f t="shared" si="132"/>
        <v/>
      </c>
      <c r="B8766" s="3"/>
      <c r="C8766" s="4"/>
    </row>
    <row r="8767">
      <c r="A8767" t="str">
        <f t="shared" si="132"/>
        <v/>
      </c>
      <c r="B8767" s="3"/>
      <c r="C8767" s="4"/>
    </row>
    <row r="8768">
      <c r="A8768" t="str">
        <f t="shared" si="132"/>
        <v/>
      </c>
      <c r="B8768" s="3"/>
      <c r="C8768" s="4"/>
    </row>
    <row r="8769">
      <c r="A8769" t="str">
        <f t="shared" si="132"/>
        <v/>
      </c>
      <c r="B8769" s="3"/>
      <c r="C8769" s="4"/>
    </row>
    <row r="8770">
      <c r="A8770" t="str">
        <f t="shared" ref="A8770:A8833" si="133">IF(B8770="","",CONCATENATE(B8770,C8770))</f>
        <v/>
      </c>
      <c r="B8770" s="3"/>
      <c r="C8770" s="4"/>
    </row>
    <row r="8771">
      <c r="A8771" t="str">
        <f t="shared" si="133"/>
        <v/>
      </c>
      <c r="B8771" s="3"/>
      <c r="C8771" s="4"/>
    </row>
    <row r="8772">
      <c r="A8772" t="str">
        <f t="shared" si="133"/>
        <v/>
      </c>
      <c r="B8772" s="3"/>
      <c r="C8772" s="4"/>
    </row>
    <row r="8773">
      <c r="A8773" t="str">
        <f t="shared" si="133"/>
        <v/>
      </c>
      <c r="B8773" s="3"/>
      <c r="C8773" s="4"/>
    </row>
    <row r="8774">
      <c r="A8774" t="str">
        <f t="shared" si="133"/>
        <v/>
      </c>
      <c r="B8774" s="3"/>
      <c r="C8774" s="4"/>
    </row>
    <row r="8775">
      <c r="A8775" t="str">
        <f t="shared" si="133"/>
        <v/>
      </c>
      <c r="B8775" s="3"/>
      <c r="C8775" s="4"/>
    </row>
    <row r="8776">
      <c r="A8776" t="str">
        <f t="shared" si="133"/>
        <v/>
      </c>
      <c r="B8776" s="3"/>
      <c r="C8776" s="4"/>
    </row>
    <row r="8777">
      <c r="A8777" t="str">
        <f t="shared" si="133"/>
        <v/>
      </c>
      <c r="B8777" s="3"/>
      <c r="C8777" s="4"/>
    </row>
    <row r="8778">
      <c r="A8778" t="str">
        <f t="shared" si="133"/>
        <v/>
      </c>
      <c r="B8778" s="3"/>
      <c r="C8778" s="4"/>
    </row>
    <row r="8779">
      <c r="A8779" t="str">
        <f t="shared" si="133"/>
        <v/>
      </c>
      <c r="B8779" s="3"/>
      <c r="C8779" s="4"/>
    </row>
    <row r="8780">
      <c r="A8780" t="str">
        <f t="shared" si="133"/>
        <v/>
      </c>
      <c r="B8780" s="3"/>
      <c r="C8780" s="4"/>
    </row>
    <row r="8781">
      <c r="A8781" t="str">
        <f t="shared" si="133"/>
        <v/>
      </c>
      <c r="B8781" s="3"/>
      <c r="C8781" s="4"/>
    </row>
    <row r="8782">
      <c r="A8782" t="str">
        <f t="shared" si="133"/>
        <v/>
      </c>
      <c r="B8782" s="3"/>
      <c r="C8782" s="4"/>
    </row>
    <row r="8783">
      <c r="A8783" t="str">
        <f t="shared" si="133"/>
        <v/>
      </c>
      <c r="B8783" s="3"/>
      <c r="C8783" s="4"/>
    </row>
    <row r="8784">
      <c r="A8784" t="str">
        <f t="shared" si="133"/>
        <v/>
      </c>
      <c r="B8784" s="3"/>
      <c r="C8784" s="4"/>
    </row>
    <row r="8785">
      <c r="A8785" t="str">
        <f t="shared" si="133"/>
        <v/>
      </c>
      <c r="B8785" s="3"/>
      <c r="C8785" s="4"/>
    </row>
    <row r="8786">
      <c r="A8786" t="str">
        <f t="shared" si="133"/>
        <v/>
      </c>
      <c r="B8786" s="3"/>
      <c r="C8786" s="4"/>
    </row>
    <row r="8787">
      <c r="A8787" t="str">
        <f t="shared" si="133"/>
        <v/>
      </c>
      <c r="B8787" s="3"/>
      <c r="C8787" s="4"/>
    </row>
    <row r="8788">
      <c r="A8788" t="str">
        <f t="shared" si="133"/>
        <v/>
      </c>
      <c r="B8788" s="3"/>
      <c r="C8788" s="4"/>
    </row>
    <row r="8789">
      <c r="A8789" t="str">
        <f t="shared" si="133"/>
        <v/>
      </c>
      <c r="B8789" s="3"/>
      <c r="C8789" s="4"/>
    </row>
    <row r="8790">
      <c r="A8790" t="str">
        <f t="shared" si="133"/>
        <v/>
      </c>
      <c r="B8790" s="3"/>
      <c r="C8790" s="4"/>
    </row>
    <row r="8791">
      <c r="A8791" t="str">
        <f t="shared" si="133"/>
        <v/>
      </c>
      <c r="B8791" s="3"/>
      <c r="C8791" s="4"/>
    </row>
    <row r="8792">
      <c r="A8792" t="str">
        <f t="shared" si="133"/>
        <v/>
      </c>
      <c r="B8792" s="3"/>
      <c r="C8792" s="4"/>
    </row>
    <row r="8793">
      <c r="A8793" t="str">
        <f t="shared" si="133"/>
        <v/>
      </c>
      <c r="B8793" s="3"/>
      <c r="C8793" s="4"/>
    </row>
    <row r="8794">
      <c r="A8794" t="str">
        <f t="shared" si="133"/>
        <v/>
      </c>
      <c r="B8794" s="3"/>
      <c r="C8794" s="4"/>
    </row>
    <row r="8795">
      <c r="A8795" t="str">
        <f t="shared" si="133"/>
        <v/>
      </c>
      <c r="B8795" s="3"/>
      <c r="C8795" s="4"/>
    </row>
    <row r="8796">
      <c r="A8796" t="str">
        <f t="shared" si="133"/>
        <v/>
      </c>
      <c r="B8796" s="3"/>
      <c r="C8796" s="4"/>
    </row>
    <row r="8797">
      <c r="A8797" t="str">
        <f t="shared" si="133"/>
        <v/>
      </c>
      <c r="B8797" s="3"/>
      <c r="C8797" s="4"/>
    </row>
    <row r="8798">
      <c r="A8798" t="str">
        <f t="shared" si="133"/>
        <v/>
      </c>
      <c r="B8798" s="3"/>
      <c r="C8798" s="4"/>
    </row>
    <row r="8799">
      <c r="A8799" t="str">
        <f t="shared" si="133"/>
        <v/>
      </c>
      <c r="B8799" s="3"/>
      <c r="C8799" s="4"/>
    </row>
    <row r="8800">
      <c r="A8800" t="str">
        <f t="shared" si="133"/>
        <v/>
      </c>
      <c r="B8800" s="3"/>
      <c r="C8800" s="4"/>
    </row>
    <row r="8801">
      <c r="A8801" t="str">
        <f t="shared" si="133"/>
        <v/>
      </c>
      <c r="B8801" s="3"/>
      <c r="C8801" s="4"/>
    </row>
    <row r="8802">
      <c r="A8802" t="str">
        <f t="shared" si="133"/>
        <v/>
      </c>
      <c r="B8802" s="3"/>
      <c r="C8802" s="4"/>
    </row>
    <row r="8803">
      <c r="A8803" t="str">
        <f t="shared" si="133"/>
        <v/>
      </c>
      <c r="B8803" s="3"/>
      <c r="C8803" s="4"/>
    </row>
    <row r="8804">
      <c r="A8804" t="str">
        <f t="shared" si="133"/>
        <v/>
      </c>
      <c r="B8804" s="3"/>
      <c r="C8804" s="4"/>
    </row>
    <row r="8805">
      <c r="A8805" t="str">
        <f t="shared" si="133"/>
        <v/>
      </c>
      <c r="B8805" s="3"/>
      <c r="C8805" s="4"/>
    </row>
    <row r="8806">
      <c r="A8806" t="str">
        <f t="shared" si="133"/>
        <v/>
      </c>
      <c r="B8806" s="3"/>
      <c r="C8806" s="4"/>
    </row>
    <row r="8807">
      <c r="A8807" t="str">
        <f t="shared" si="133"/>
        <v/>
      </c>
      <c r="B8807" s="3"/>
      <c r="C8807" s="4"/>
    </row>
    <row r="8808">
      <c r="A8808" t="str">
        <f t="shared" si="133"/>
        <v/>
      </c>
      <c r="B8808" s="3"/>
      <c r="C8808" s="4"/>
    </row>
    <row r="8809">
      <c r="A8809" t="str">
        <f t="shared" si="133"/>
        <v/>
      </c>
      <c r="B8809" s="3"/>
      <c r="C8809" s="4"/>
    </row>
    <row r="8810">
      <c r="A8810" t="str">
        <f t="shared" si="133"/>
        <v/>
      </c>
      <c r="B8810" s="3"/>
      <c r="C8810" s="4"/>
    </row>
    <row r="8811">
      <c r="A8811" t="str">
        <f t="shared" si="133"/>
        <v/>
      </c>
      <c r="B8811" s="3"/>
      <c r="C8811" s="4"/>
    </row>
    <row r="8812">
      <c r="A8812" t="str">
        <f t="shared" si="133"/>
        <v/>
      </c>
      <c r="B8812" s="3"/>
      <c r="C8812" s="4"/>
    </row>
    <row r="8813">
      <c r="A8813" t="str">
        <f t="shared" si="133"/>
        <v/>
      </c>
      <c r="B8813" s="3"/>
      <c r="C8813" s="4"/>
    </row>
    <row r="8814">
      <c r="A8814" t="str">
        <f t="shared" si="133"/>
        <v/>
      </c>
      <c r="B8814" s="3"/>
      <c r="C8814" s="4"/>
    </row>
    <row r="8815">
      <c r="A8815" t="str">
        <f t="shared" si="133"/>
        <v/>
      </c>
      <c r="B8815" s="3"/>
      <c r="C8815" s="4"/>
    </row>
    <row r="8816">
      <c r="A8816" t="str">
        <f t="shared" si="133"/>
        <v/>
      </c>
      <c r="B8816" s="3"/>
      <c r="C8816" s="4"/>
    </row>
    <row r="8817">
      <c r="A8817" t="str">
        <f t="shared" si="133"/>
        <v/>
      </c>
      <c r="B8817" s="3"/>
      <c r="C8817" s="4"/>
    </row>
    <row r="8818">
      <c r="A8818" t="str">
        <f t="shared" si="133"/>
        <v/>
      </c>
      <c r="B8818" s="3"/>
      <c r="C8818" s="4"/>
    </row>
    <row r="8819">
      <c r="A8819" t="str">
        <f t="shared" si="133"/>
        <v/>
      </c>
      <c r="B8819" s="3"/>
      <c r="C8819" s="4"/>
    </row>
    <row r="8820">
      <c r="A8820" t="str">
        <f t="shared" si="133"/>
        <v/>
      </c>
      <c r="B8820" s="3"/>
      <c r="C8820" s="4"/>
    </row>
    <row r="8821">
      <c r="A8821" t="str">
        <f t="shared" si="133"/>
        <v/>
      </c>
      <c r="B8821" s="3"/>
      <c r="C8821" s="4"/>
    </row>
    <row r="8822">
      <c r="A8822" t="str">
        <f t="shared" si="133"/>
        <v/>
      </c>
      <c r="B8822" s="3"/>
      <c r="C8822" s="4"/>
    </row>
    <row r="8823">
      <c r="A8823" t="str">
        <f t="shared" si="133"/>
        <v/>
      </c>
      <c r="B8823" s="3"/>
      <c r="C8823" s="4"/>
    </row>
    <row r="8824">
      <c r="A8824" t="str">
        <f t="shared" si="133"/>
        <v/>
      </c>
      <c r="B8824" s="3"/>
      <c r="C8824" s="4"/>
    </row>
    <row r="8825">
      <c r="A8825" t="str">
        <f t="shared" si="133"/>
        <v/>
      </c>
      <c r="B8825" s="3"/>
      <c r="C8825" s="4"/>
    </row>
    <row r="8826">
      <c r="A8826" t="str">
        <f t="shared" si="133"/>
        <v/>
      </c>
      <c r="B8826" s="3"/>
      <c r="C8826" s="4"/>
    </row>
    <row r="8827">
      <c r="A8827" t="str">
        <f t="shared" si="133"/>
        <v/>
      </c>
      <c r="B8827" s="3"/>
      <c r="C8827" s="4"/>
    </row>
    <row r="8828">
      <c r="A8828" t="str">
        <f t="shared" si="133"/>
        <v/>
      </c>
      <c r="B8828" s="3"/>
      <c r="C8828" s="4"/>
    </row>
    <row r="8829">
      <c r="A8829" t="str">
        <f t="shared" si="133"/>
        <v/>
      </c>
      <c r="B8829" s="3"/>
      <c r="C8829" s="4"/>
    </row>
    <row r="8830">
      <c r="A8830" t="str">
        <f t="shared" si="133"/>
        <v/>
      </c>
      <c r="B8830" s="3"/>
      <c r="C8830" s="4"/>
    </row>
    <row r="8831">
      <c r="A8831" t="str">
        <f t="shared" si="133"/>
        <v/>
      </c>
      <c r="B8831" s="3"/>
      <c r="C8831" s="4"/>
    </row>
    <row r="8832">
      <c r="A8832" t="str">
        <f t="shared" si="133"/>
        <v/>
      </c>
      <c r="B8832" s="3"/>
      <c r="C8832" s="4"/>
    </row>
    <row r="8833">
      <c r="A8833" t="str">
        <f t="shared" si="133"/>
        <v/>
      </c>
      <c r="B8833" s="3"/>
      <c r="C8833" s="4"/>
    </row>
    <row r="8834">
      <c r="A8834" t="str">
        <f t="shared" ref="A8834:A8897" si="134">IF(B8834="","",CONCATENATE(B8834,C8834))</f>
        <v/>
      </c>
      <c r="B8834" s="3"/>
      <c r="C8834" s="4"/>
    </row>
    <row r="8835">
      <c r="A8835" t="str">
        <f t="shared" si="134"/>
        <v/>
      </c>
      <c r="B8835" s="3"/>
      <c r="C8835" s="4"/>
    </row>
    <row r="8836">
      <c r="A8836" t="str">
        <f t="shared" si="134"/>
        <v/>
      </c>
      <c r="B8836" s="3"/>
      <c r="C8836" s="4"/>
    </row>
    <row r="8837">
      <c r="A8837" t="str">
        <f t="shared" si="134"/>
        <v/>
      </c>
      <c r="B8837" s="3"/>
      <c r="C8837" s="4"/>
    </row>
    <row r="8838">
      <c r="A8838" t="str">
        <f t="shared" si="134"/>
        <v/>
      </c>
      <c r="B8838" s="3"/>
      <c r="C8838" s="4"/>
    </row>
    <row r="8839">
      <c r="A8839" t="str">
        <f t="shared" si="134"/>
        <v/>
      </c>
      <c r="B8839" s="3"/>
      <c r="C8839" s="4"/>
    </row>
    <row r="8840">
      <c r="A8840" t="str">
        <f t="shared" si="134"/>
        <v/>
      </c>
      <c r="B8840" s="3"/>
      <c r="C8840" s="4"/>
    </row>
    <row r="8841">
      <c r="A8841" t="str">
        <f t="shared" si="134"/>
        <v/>
      </c>
      <c r="B8841" s="3"/>
      <c r="C8841" s="4"/>
    </row>
    <row r="8842">
      <c r="A8842" t="str">
        <f t="shared" si="134"/>
        <v/>
      </c>
      <c r="B8842" s="3"/>
      <c r="C8842" s="4"/>
    </row>
    <row r="8843">
      <c r="A8843" t="str">
        <f t="shared" si="134"/>
        <v/>
      </c>
      <c r="B8843" s="3"/>
      <c r="C8843" s="4"/>
    </row>
    <row r="8844">
      <c r="A8844" t="str">
        <f t="shared" si="134"/>
        <v/>
      </c>
      <c r="B8844" s="3"/>
      <c r="C8844" s="4"/>
    </row>
    <row r="8845">
      <c r="A8845" t="str">
        <f t="shared" si="134"/>
        <v/>
      </c>
      <c r="B8845" s="3"/>
      <c r="C8845" s="4"/>
    </row>
    <row r="8846">
      <c r="A8846" t="str">
        <f t="shared" si="134"/>
        <v/>
      </c>
      <c r="B8846" s="3"/>
      <c r="C8846" s="4"/>
    </row>
    <row r="8847">
      <c r="A8847" t="str">
        <f t="shared" si="134"/>
        <v/>
      </c>
      <c r="B8847" s="3"/>
      <c r="C8847" s="4"/>
    </row>
    <row r="8848">
      <c r="A8848" t="str">
        <f t="shared" si="134"/>
        <v/>
      </c>
      <c r="B8848" s="3"/>
      <c r="C8848" s="4"/>
    </row>
    <row r="8849">
      <c r="A8849" t="str">
        <f t="shared" si="134"/>
        <v/>
      </c>
      <c r="B8849" s="3"/>
      <c r="C8849" s="4"/>
    </row>
    <row r="8850">
      <c r="A8850" t="str">
        <f t="shared" si="134"/>
        <v/>
      </c>
      <c r="B8850" s="3"/>
      <c r="C8850" s="4"/>
    </row>
    <row r="8851">
      <c r="A8851" t="str">
        <f t="shared" si="134"/>
        <v/>
      </c>
      <c r="B8851" s="3"/>
      <c r="C8851" s="4"/>
    </row>
    <row r="8852">
      <c r="A8852" t="str">
        <f t="shared" si="134"/>
        <v/>
      </c>
      <c r="B8852" s="3"/>
      <c r="C8852" s="4"/>
    </row>
    <row r="8853">
      <c r="A8853" t="str">
        <f t="shared" si="134"/>
        <v/>
      </c>
      <c r="B8853" s="3"/>
      <c r="C8853" s="4"/>
    </row>
    <row r="8854">
      <c r="A8854" t="str">
        <f t="shared" si="134"/>
        <v/>
      </c>
      <c r="B8854" s="3"/>
      <c r="C8854" s="4"/>
    </row>
    <row r="8855">
      <c r="A8855" t="str">
        <f t="shared" si="134"/>
        <v/>
      </c>
      <c r="B8855" s="3"/>
      <c r="C8855" s="4"/>
    </row>
    <row r="8856">
      <c r="A8856" t="str">
        <f t="shared" si="134"/>
        <v/>
      </c>
      <c r="B8856" s="3"/>
      <c r="C8856" s="4"/>
    </row>
    <row r="8857">
      <c r="A8857" t="str">
        <f t="shared" si="134"/>
        <v/>
      </c>
      <c r="B8857" s="3"/>
      <c r="C8857" s="4"/>
    </row>
    <row r="8858">
      <c r="A8858" t="str">
        <f t="shared" si="134"/>
        <v/>
      </c>
      <c r="B8858" s="3"/>
      <c r="C8858" s="4"/>
    </row>
    <row r="8859">
      <c r="A8859" t="str">
        <f t="shared" si="134"/>
        <v/>
      </c>
      <c r="B8859" s="3"/>
      <c r="C8859" s="4"/>
    </row>
    <row r="8860">
      <c r="A8860" t="str">
        <f t="shared" si="134"/>
        <v/>
      </c>
      <c r="B8860" s="3"/>
      <c r="C8860" s="4"/>
    </row>
    <row r="8861">
      <c r="A8861" t="str">
        <f t="shared" si="134"/>
        <v/>
      </c>
      <c r="B8861" s="3"/>
      <c r="C8861" s="4"/>
    </row>
    <row r="8862">
      <c r="A8862" t="str">
        <f t="shared" si="134"/>
        <v/>
      </c>
      <c r="B8862" s="3"/>
      <c r="C8862" s="4"/>
    </row>
    <row r="8863">
      <c r="A8863" t="str">
        <f t="shared" si="134"/>
        <v/>
      </c>
      <c r="B8863" s="3"/>
      <c r="C8863" s="4"/>
    </row>
    <row r="8864">
      <c r="A8864" t="str">
        <f t="shared" si="134"/>
        <v/>
      </c>
      <c r="B8864" s="3"/>
      <c r="C8864" s="4"/>
    </row>
    <row r="8865">
      <c r="A8865" t="str">
        <f t="shared" si="134"/>
        <v/>
      </c>
      <c r="B8865" s="3"/>
      <c r="C8865" s="4"/>
    </row>
    <row r="8866">
      <c r="A8866" t="str">
        <f t="shared" si="134"/>
        <v/>
      </c>
      <c r="B8866" s="3"/>
      <c r="C8866" s="4"/>
    </row>
    <row r="8867">
      <c r="A8867" t="str">
        <f t="shared" si="134"/>
        <v/>
      </c>
      <c r="B8867" s="3"/>
      <c r="C8867" s="4"/>
    </row>
    <row r="8868">
      <c r="A8868" t="str">
        <f t="shared" si="134"/>
        <v/>
      </c>
      <c r="B8868" s="3"/>
      <c r="C8868" s="4"/>
    </row>
    <row r="8869">
      <c r="A8869" t="str">
        <f t="shared" si="134"/>
        <v/>
      </c>
      <c r="B8869" s="3"/>
      <c r="C8869" s="4"/>
    </row>
    <row r="8870">
      <c r="A8870" t="str">
        <f t="shared" si="134"/>
        <v/>
      </c>
      <c r="B8870" s="3"/>
      <c r="C8870" s="4"/>
    </row>
    <row r="8871">
      <c r="A8871" t="str">
        <f t="shared" si="134"/>
        <v/>
      </c>
      <c r="B8871" s="3"/>
      <c r="C8871" s="4"/>
    </row>
    <row r="8872">
      <c r="A8872" t="str">
        <f t="shared" si="134"/>
        <v/>
      </c>
      <c r="B8872" s="3"/>
      <c r="C8872" s="4"/>
    </row>
    <row r="8873">
      <c r="A8873" t="str">
        <f t="shared" si="134"/>
        <v/>
      </c>
      <c r="B8873" s="3"/>
      <c r="C8873" s="4"/>
    </row>
    <row r="8874">
      <c r="A8874" t="str">
        <f t="shared" si="134"/>
        <v/>
      </c>
      <c r="B8874" s="3"/>
      <c r="C8874" s="4"/>
    </row>
    <row r="8875">
      <c r="A8875" t="str">
        <f t="shared" si="134"/>
        <v/>
      </c>
      <c r="B8875" s="3"/>
      <c r="C8875" s="4"/>
    </row>
    <row r="8876">
      <c r="A8876" t="str">
        <f t="shared" si="134"/>
        <v/>
      </c>
      <c r="B8876" s="3"/>
      <c r="C8876" s="4"/>
    </row>
    <row r="8877">
      <c r="A8877" t="str">
        <f t="shared" si="134"/>
        <v/>
      </c>
      <c r="B8877" s="3"/>
      <c r="C8877" s="4"/>
    </row>
    <row r="8878">
      <c r="A8878" t="str">
        <f t="shared" si="134"/>
        <v/>
      </c>
      <c r="B8878" s="3"/>
      <c r="C8878" s="4"/>
    </row>
    <row r="8879">
      <c r="A8879" t="str">
        <f t="shared" si="134"/>
        <v/>
      </c>
      <c r="B8879" s="3"/>
      <c r="C8879" s="4"/>
    </row>
    <row r="8880">
      <c r="A8880" t="str">
        <f t="shared" si="134"/>
        <v/>
      </c>
      <c r="B8880" s="3"/>
      <c r="C8880" s="4"/>
    </row>
    <row r="8881">
      <c r="A8881" t="str">
        <f t="shared" si="134"/>
        <v/>
      </c>
      <c r="B8881" s="3"/>
      <c r="C8881" s="4"/>
    </row>
    <row r="8882">
      <c r="A8882" t="str">
        <f t="shared" si="134"/>
        <v/>
      </c>
      <c r="B8882" s="3"/>
      <c r="C8882" s="4"/>
    </row>
    <row r="8883">
      <c r="A8883" t="str">
        <f t="shared" si="134"/>
        <v/>
      </c>
      <c r="B8883" s="3"/>
      <c r="C8883" s="4"/>
    </row>
    <row r="8884">
      <c r="A8884" t="str">
        <f t="shared" si="134"/>
        <v/>
      </c>
      <c r="B8884" s="3"/>
      <c r="C8884" s="4"/>
    </row>
    <row r="8885">
      <c r="A8885" t="str">
        <f t="shared" si="134"/>
        <v/>
      </c>
      <c r="B8885" s="3"/>
      <c r="C8885" s="4"/>
    </row>
    <row r="8886">
      <c r="A8886" t="str">
        <f t="shared" si="134"/>
        <v/>
      </c>
      <c r="B8886" s="3"/>
      <c r="C8886" s="4"/>
    </row>
    <row r="8887">
      <c r="A8887" t="str">
        <f t="shared" si="134"/>
        <v/>
      </c>
      <c r="B8887" s="3"/>
      <c r="C8887" s="4"/>
    </row>
    <row r="8888">
      <c r="A8888" t="str">
        <f t="shared" si="134"/>
        <v/>
      </c>
      <c r="B8888" s="3"/>
      <c r="C8888" s="4"/>
    </row>
    <row r="8889">
      <c r="A8889" t="str">
        <f t="shared" si="134"/>
        <v/>
      </c>
      <c r="B8889" s="3"/>
      <c r="C8889" s="4"/>
    </row>
    <row r="8890">
      <c r="A8890" t="str">
        <f t="shared" si="134"/>
        <v/>
      </c>
      <c r="B8890" s="3"/>
      <c r="C8890" s="4"/>
    </row>
    <row r="8891">
      <c r="A8891" t="str">
        <f t="shared" si="134"/>
        <v/>
      </c>
      <c r="B8891" s="3"/>
      <c r="C8891" s="4"/>
    </row>
    <row r="8892">
      <c r="A8892" t="str">
        <f t="shared" si="134"/>
        <v/>
      </c>
      <c r="B8892" s="3"/>
      <c r="C8892" s="4"/>
    </row>
    <row r="8893">
      <c r="A8893" t="str">
        <f t="shared" si="134"/>
        <v/>
      </c>
      <c r="B8893" s="3"/>
      <c r="C8893" s="4"/>
    </row>
    <row r="8894">
      <c r="A8894" t="str">
        <f t="shared" si="134"/>
        <v/>
      </c>
      <c r="B8894" s="3"/>
      <c r="C8894" s="4"/>
    </row>
    <row r="8895">
      <c r="A8895" t="str">
        <f t="shared" si="134"/>
        <v/>
      </c>
      <c r="B8895" s="3"/>
      <c r="C8895" s="4"/>
    </row>
    <row r="8896">
      <c r="A8896" t="str">
        <f t="shared" si="134"/>
        <v/>
      </c>
      <c r="B8896" s="3"/>
      <c r="C8896" s="4"/>
    </row>
    <row r="8897">
      <c r="A8897" t="str">
        <f t="shared" si="134"/>
        <v/>
      </c>
      <c r="B8897" s="3"/>
      <c r="C8897" s="4"/>
    </row>
    <row r="8898">
      <c r="A8898" t="str">
        <f t="shared" ref="A8898:A8961" si="135">IF(B8898="","",CONCATENATE(B8898,C8898))</f>
        <v/>
      </c>
      <c r="B8898" s="3"/>
      <c r="C8898" s="4"/>
    </row>
    <row r="8899">
      <c r="A8899" t="str">
        <f t="shared" si="135"/>
        <v/>
      </c>
      <c r="B8899" s="3"/>
      <c r="C8899" s="4"/>
    </row>
    <row r="8900">
      <c r="A8900" t="str">
        <f t="shared" si="135"/>
        <v/>
      </c>
      <c r="B8900" s="3"/>
      <c r="C8900" s="4"/>
    </row>
    <row r="8901">
      <c r="A8901" t="str">
        <f t="shared" si="135"/>
        <v/>
      </c>
      <c r="B8901" s="3"/>
      <c r="C8901" s="4"/>
    </row>
    <row r="8902">
      <c r="A8902" t="str">
        <f t="shared" si="135"/>
        <v/>
      </c>
      <c r="B8902" s="3"/>
      <c r="C8902" s="4"/>
    </row>
    <row r="8903">
      <c r="A8903" t="str">
        <f t="shared" si="135"/>
        <v/>
      </c>
      <c r="B8903" s="3"/>
      <c r="C8903" s="4"/>
    </row>
    <row r="8904">
      <c r="A8904" t="str">
        <f t="shared" si="135"/>
        <v/>
      </c>
      <c r="B8904" s="3"/>
      <c r="C8904" s="4"/>
    </row>
    <row r="8905">
      <c r="A8905" t="str">
        <f t="shared" si="135"/>
        <v/>
      </c>
      <c r="B8905" s="3"/>
      <c r="C8905" s="4"/>
    </row>
    <row r="8906">
      <c r="A8906" t="str">
        <f t="shared" si="135"/>
        <v/>
      </c>
      <c r="B8906" s="3"/>
      <c r="C8906" s="4"/>
    </row>
    <row r="8907">
      <c r="A8907" t="str">
        <f t="shared" si="135"/>
        <v/>
      </c>
      <c r="B8907" s="3"/>
      <c r="C8907" s="4"/>
    </row>
    <row r="8908">
      <c r="A8908" t="str">
        <f t="shared" si="135"/>
        <v/>
      </c>
      <c r="B8908" s="3"/>
      <c r="C8908" s="4"/>
    </row>
    <row r="8909">
      <c r="A8909" t="str">
        <f t="shared" si="135"/>
        <v/>
      </c>
      <c r="B8909" s="3"/>
      <c r="C8909" s="4"/>
    </row>
    <row r="8910">
      <c r="A8910" t="str">
        <f t="shared" si="135"/>
        <v/>
      </c>
      <c r="B8910" s="3"/>
      <c r="C8910" s="4"/>
    </row>
    <row r="8911">
      <c r="A8911" t="str">
        <f t="shared" si="135"/>
        <v/>
      </c>
      <c r="B8911" s="3"/>
      <c r="C8911" s="4"/>
    </row>
    <row r="8912">
      <c r="A8912" t="str">
        <f t="shared" si="135"/>
        <v/>
      </c>
      <c r="B8912" s="3"/>
      <c r="C8912" s="4"/>
    </row>
    <row r="8913">
      <c r="A8913" t="str">
        <f t="shared" si="135"/>
        <v/>
      </c>
      <c r="B8913" s="3"/>
      <c r="C8913" s="4"/>
    </row>
    <row r="8914">
      <c r="A8914" t="str">
        <f t="shared" si="135"/>
        <v/>
      </c>
      <c r="B8914" s="3"/>
      <c r="C8914" s="4"/>
    </row>
    <row r="8915">
      <c r="A8915" t="str">
        <f t="shared" si="135"/>
        <v/>
      </c>
      <c r="B8915" s="3"/>
      <c r="C8915" s="4"/>
    </row>
    <row r="8916">
      <c r="A8916" t="str">
        <f t="shared" si="135"/>
        <v/>
      </c>
      <c r="B8916" s="3"/>
      <c r="C8916" s="4"/>
    </row>
    <row r="8917">
      <c r="A8917" t="str">
        <f t="shared" si="135"/>
        <v/>
      </c>
      <c r="B8917" s="3"/>
      <c r="C8917" s="4"/>
    </row>
    <row r="8918">
      <c r="A8918" t="str">
        <f t="shared" si="135"/>
        <v/>
      </c>
      <c r="B8918" s="3"/>
      <c r="C8918" s="4"/>
    </row>
    <row r="8919">
      <c r="A8919" t="str">
        <f t="shared" si="135"/>
        <v/>
      </c>
      <c r="B8919" s="3"/>
      <c r="C8919" s="4"/>
    </row>
    <row r="8920">
      <c r="A8920" t="str">
        <f t="shared" si="135"/>
        <v/>
      </c>
      <c r="B8920" s="3"/>
      <c r="C8920" s="4"/>
    </row>
    <row r="8921">
      <c r="A8921" t="str">
        <f t="shared" si="135"/>
        <v/>
      </c>
      <c r="B8921" s="3"/>
      <c r="C8921" s="4"/>
    </row>
    <row r="8922">
      <c r="A8922" t="str">
        <f t="shared" si="135"/>
        <v/>
      </c>
      <c r="B8922" s="3"/>
      <c r="C8922" s="4"/>
    </row>
    <row r="8923">
      <c r="A8923" t="str">
        <f t="shared" si="135"/>
        <v/>
      </c>
      <c r="B8923" s="3"/>
      <c r="C8923" s="4"/>
    </row>
    <row r="8924">
      <c r="A8924" t="str">
        <f t="shared" si="135"/>
        <v/>
      </c>
      <c r="B8924" s="3"/>
      <c r="C8924" s="4"/>
    </row>
    <row r="8925">
      <c r="A8925" t="str">
        <f t="shared" si="135"/>
        <v/>
      </c>
      <c r="B8925" s="3"/>
      <c r="C8925" s="4"/>
    </row>
    <row r="8926">
      <c r="A8926" t="str">
        <f t="shared" si="135"/>
        <v/>
      </c>
      <c r="B8926" s="3"/>
      <c r="C8926" s="4"/>
    </row>
    <row r="8927">
      <c r="A8927" t="str">
        <f t="shared" si="135"/>
        <v/>
      </c>
      <c r="B8927" s="3"/>
      <c r="C8927" s="4"/>
    </row>
    <row r="8928">
      <c r="A8928" t="str">
        <f t="shared" si="135"/>
        <v/>
      </c>
      <c r="B8928" s="3"/>
      <c r="C8928" s="4"/>
    </row>
    <row r="8929">
      <c r="A8929" t="str">
        <f t="shared" si="135"/>
        <v/>
      </c>
      <c r="B8929" s="3"/>
      <c r="C8929" s="4"/>
    </row>
    <row r="8930">
      <c r="A8930" t="str">
        <f t="shared" si="135"/>
        <v/>
      </c>
      <c r="B8930" s="3"/>
      <c r="C8930" s="4"/>
    </row>
    <row r="8931">
      <c r="A8931" t="str">
        <f t="shared" si="135"/>
        <v/>
      </c>
      <c r="B8931" s="3"/>
      <c r="C8931" s="4"/>
    </row>
    <row r="8932">
      <c r="A8932" t="str">
        <f t="shared" si="135"/>
        <v/>
      </c>
      <c r="B8932" s="3"/>
      <c r="C8932" s="4"/>
    </row>
    <row r="8933">
      <c r="A8933" t="str">
        <f t="shared" si="135"/>
        <v/>
      </c>
      <c r="B8933" s="3"/>
      <c r="C8933" s="4"/>
    </row>
    <row r="8934">
      <c r="A8934" t="str">
        <f t="shared" si="135"/>
        <v/>
      </c>
      <c r="B8934" s="3"/>
      <c r="C8934" s="4"/>
    </row>
    <row r="8935">
      <c r="A8935" t="str">
        <f t="shared" si="135"/>
        <v/>
      </c>
      <c r="B8935" s="3"/>
      <c r="C8935" s="4"/>
    </row>
    <row r="8936">
      <c r="A8936" t="str">
        <f t="shared" si="135"/>
        <v/>
      </c>
      <c r="B8936" s="3"/>
      <c r="C8936" s="4"/>
    </row>
    <row r="8937">
      <c r="A8937" t="str">
        <f t="shared" si="135"/>
        <v/>
      </c>
      <c r="B8937" s="3"/>
      <c r="C8937" s="4"/>
    </row>
    <row r="8938">
      <c r="A8938" t="str">
        <f t="shared" si="135"/>
        <v/>
      </c>
      <c r="B8938" s="3"/>
      <c r="C8938" s="4"/>
    </row>
    <row r="8939">
      <c r="A8939" t="str">
        <f t="shared" si="135"/>
        <v/>
      </c>
      <c r="B8939" s="3"/>
      <c r="C8939" s="4"/>
    </row>
    <row r="8940">
      <c r="A8940" t="str">
        <f t="shared" si="135"/>
        <v/>
      </c>
      <c r="B8940" s="3"/>
      <c r="C8940" s="4"/>
    </row>
    <row r="8941">
      <c r="A8941" t="str">
        <f t="shared" si="135"/>
        <v/>
      </c>
      <c r="B8941" s="3"/>
      <c r="C8941" s="4"/>
    </row>
    <row r="8942">
      <c r="A8942" t="str">
        <f t="shared" si="135"/>
        <v/>
      </c>
      <c r="B8942" s="3"/>
      <c r="C8942" s="4"/>
    </row>
    <row r="8943">
      <c r="A8943" t="str">
        <f t="shared" si="135"/>
        <v/>
      </c>
      <c r="B8943" s="3"/>
      <c r="C8943" s="4"/>
    </row>
    <row r="8944">
      <c r="A8944" t="str">
        <f t="shared" si="135"/>
        <v/>
      </c>
      <c r="B8944" s="3"/>
      <c r="C8944" s="4"/>
    </row>
    <row r="8945">
      <c r="A8945" t="str">
        <f t="shared" si="135"/>
        <v/>
      </c>
      <c r="B8945" s="3"/>
      <c r="C8945" s="4"/>
    </row>
    <row r="8946">
      <c r="A8946" t="str">
        <f t="shared" si="135"/>
        <v/>
      </c>
      <c r="B8946" s="3"/>
      <c r="C8946" s="4"/>
    </row>
    <row r="8947">
      <c r="A8947" t="str">
        <f t="shared" si="135"/>
        <v/>
      </c>
      <c r="B8947" s="3"/>
      <c r="C8947" s="4"/>
    </row>
    <row r="8948">
      <c r="A8948" t="str">
        <f t="shared" si="135"/>
        <v/>
      </c>
      <c r="B8948" s="3"/>
      <c r="C8948" s="4"/>
    </row>
    <row r="8949">
      <c r="A8949" t="str">
        <f t="shared" si="135"/>
        <v/>
      </c>
      <c r="B8949" s="3"/>
      <c r="C8949" s="4"/>
    </row>
    <row r="8950">
      <c r="A8950" t="str">
        <f t="shared" si="135"/>
        <v/>
      </c>
      <c r="B8950" s="3"/>
      <c r="C8950" s="4"/>
    </row>
    <row r="8951">
      <c r="A8951" t="str">
        <f t="shared" si="135"/>
        <v/>
      </c>
      <c r="B8951" s="3"/>
      <c r="C8951" s="4"/>
    </row>
    <row r="8952">
      <c r="A8952" t="str">
        <f t="shared" si="135"/>
        <v/>
      </c>
      <c r="B8952" s="3"/>
      <c r="C8952" s="4"/>
    </row>
    <row r="8953">
      <c r="A8953" t="str">
        <f t="shared" si="135"/>
        <v/>
      </c>
      <c r="B8953" s="3"/>
      <c r="C8953" s="4"/>
    </row>
    <row r="8954">
      <c r="A8954" t="str">
        <f t="shared" si="135"/>
        <v/>
      </c>
      <c r="B8954" s="3"/>
      <c r="C8954" s="4"/>
    </row>
    <row r="8955">
      <c r="A8955" t="str">
        <f t="shared" si="135"/>
        <v/>
      </c>
      <c r="B8955" s="3"/>
      <c r="C8955" s="4"/>
    </row>
    <row r="8956">
      <c r="A8956" t="str">
        <f t="shared" si="135"/>
        <v/>
      </c>
      <c r="B8956" s="3"/>
      <c r="C8956" s="4"/>
    </row>
    <row r="8957">
      <c r="A8957" t="str">
        <f t="shared" si="135"/>
        <v/>
      </c>
      <c r="B8957" s="3"/>
      <c r="C8957" s="4"/>
    </row>
    <row r="8958">
      <c r="A8958" t="str">
        <f t="shared" si="135"/>
        <v/>
      </c>
      <c r="B8958" s="3"/>
      <c r="C8958" s="4"/>
    </row>
    <row r="8959">
      <c r="A8959" t="str">
        <f t="shared" si="135"/>
        <v/>
      </c>
      <c r="B8959" s="3"/>
      <c r="C8959" s="4"/>
    </row>
    <row r="8960">
      <c r="A8960" t="str">
        <f t="shared" si="135"/>
        <v/>
      </c>
      <c r="B8960" s="3"/>
      <c r="C8960" s="4"/>
    </row>
    <row r="8961">
      <c r="A8961" t="str">
        <f t="shared" si="135"/>
        <v/>
      </c>
      <c r="B8961" s="3"/>
      <c r="C8961" s="4"/>
    </row>
    <row r="8962">
      <c r="A8962" t="str">
        <f t="shared" ref="A8962:A9025" si="136">IF(B8962="","",CONCATENATE(B8962,C8962))</f>
        <v/>
      </c>
      <c r="B8962" s="3"/>
      <c r="C8962" s="4"/>
    </row>
    <row r="8963">
      <c r="A8963" t="str">
        <f t="shared" si="136"/>
        <v/>
      </c>
      <c r="B8963" s="3"/>
      <c r="C8963" s="4"/>
    </row>
    <row r="8964">
      <c r="A8964" t="str">
        <f t="shared" si="136"/>
        <v/>
      </c>
      <c r="B8964" s="3"/>
      <c r="C8964" s="4"/>
    </row>
    <row r="8965">
      <c r="A8965" t="str">
        <f t="shared" si="136"/>
        <v/>
      </c>
      <c r="B8965" s="3"/>
      <c r="C8965" s="4"/>
    </row>
    <row r="8966">
      <c r="A8966" t="str">
        <f t="shared" si="136"/>
        <v/>
      </c>
      <c r="B8966" s="3"/>
      <c r="C8966" s="4"/>
    </row>
    <row r="8967">
      <c r="A8967" t="str">
        <f t="shared" si="136"/>
        <v/>
      </c>
      <c r="B8967" s="3"/>
      <c r="C8967" s="4"/>
    </row>
    <row r="8968">
      <c r="A8968" t="str">
        <f t="shared" si="136"/>
        <v/>
      </c>
      <c r="B8968" s="3"/>
      <c r="C8968" s="4"/>
    </row>
    <row r="8969">
      <c r="A8969" t="str">
        <f t="shared" si="136"/>
        <v/>
      </c>
      <c r="B8969" s="3"/>
      <c r="C8969" s="4"/>
    </row>
    <row r="8970">
      <c r="A8970" t="str">
        <f t="shared" si="136"/>
        <v/>
      </c>
      <c r="B8970" s="3"/>
      <c r="C8970" s="4"/>
    </row>
    <row r="8971">
      <c r="A8971" t="str">
        <f t="shared" si="136"/>
        <v/>
      </c>
      <c r="B8971" s="3"/>
      <c r="C8971" s="4"/>
    </row>
    <row r="8972">
      <c r="A8972" t="str">
        <f t="shared" si="136"/>
        <v/>
      </c>
      <c r="B8972" s="3"/>
      <c r="C8972" s="4"/>
    </row>
    <row r="8973">
      <c r="A8973" t="str">
        <f t="shared" si="136"/>
        <v/>
      </c>
      <c r="B8973" s="3"/>
      <c r="C8973" s="4"/>
    </row>
    <row r="8974">
      <c r="A8974" t="str">
        <f t="shared" si="136"/>
        <v/>
      </c>
      <c r="B8974" s="3"/>
      <c r="C8974" s="4"/>
    </row>
    <row r="8975">
      <c r="A8975" t="str">
        <f t="shared" si="136"/>
        <v/>
      </c>
      <c r="B8975" s="3"/>
      <c r="C8975" s="4"/>
    </row>
    <row r="8976">
      <c r="A8976" t="str">
        <f t="shared" si="136"/>
        <v/>
      </c>
      <c r="B8976" s="3"/>
      <c r="C8976" s="4"/>
    </row>
    <row r="8977">
      <c r="A8977" t="str">
        <f t="shared" si="136"/>
        <v/>
      </c>
      <c r="B8977" s="3"/>
      <c r="C8977" s="4"/>
    </row>
    <row r="8978">
      <c r="A8978" t="str">
        <f t="shared" si="136"/>
        <v/>
      </c>
      <c r="B8978" s="3"/>
      <c r="C8978" s="4"/>
    </row>
    <row r="8979">
      <c r="A8979" t="str">
        <f t="shared" si="136"/>
        <v/>
      </c>
      <c r="B8979" s="3"/>
      <c r="C8979" s="4"/>
    </row>
    <row r="8980">
      <c r="A8980" t="str">
        <f t="shared" si="136"/>
        <v/>
      </c>
      <c r="B8980" s="3"/>
      <c r="C8980" s="4"/>
    </row>
    <row r="8981">
      <c r="A8981" t="str">
        <f t="shared" si="136"/>
        <v/>
      </c>
      <c r="B8981" s="3"/>
      <c r="C8981" s="4"/>
    </row>
    <row r="8982">
      <c r="A8982" t="str">
        <f t="shared" si="136"/>
        <v/>
      </c>
      <c r="B8982" s="3"/>
      <c r="C8982" s="4"/>
    </row>
    <row r="8983">
      <c r="A8983" t="str">
        <f t="shared" si="136"/>
        <v/>
      </c>
      <c r="B8983" s="3"/>
      <c r="C8983" s="4"/>
    </row>
    <row r="8984">
      <c r="A8984" t="str">
        <f t="shared" si="136"/>
        <v/>
      </c>
      <c r="B8984" s="3"/>
      <c r="C8984" s="4"/>
    </row>
    <row r="8985">
      <c r="A8985" t="str">
        <f t="shared" si="136"/>
        <v/>
      </c>
      <c r="B8985" s="3"/>
      <c r="C8985" s="4"/>
    </row>
    <row r="8986">
      <c r="A8986" t="str">
        <f t="shared" si="136"/>
        <v/>
      </c>
      <c r="B8986" s="3"/>
      <c r="C8986" s="4"/>
    </row>
    <row r="8987">
      <c r="A8987" t="str">
        <f t="shared" si="136"/>
        <v/>
      </c>
      <c r="B8987" s="3"/>
      <c r="C8987" s="4"/>
    </row>
    <row r="8988">
      <c r="A8988" t="str">
        <f t="shared" si="136"/>
        <v/>
      </c>
      <c r="B8988" s="3"/>
      <c r="C8988" s="4"/>
    </row>
    <row r="8989">
      <c r="A8989" t="str">
        <f t="shared" si="136"/>
        <v/>
      </c>
      <c r="B8989" s="3"/>
      <c r="C8989" s="4"/>
    </row>
    <row r="8990">
      <c r="A8990" t="str">
        <f t="shared" si="136"/>
        <v/>
      </c>
      <c r="B8990" s="3"/>
      <c r="C8990" s="4"/>
    </row>
    <row r="8991">
      <c r="A8991" t="str">
        <f t="shared" si="136"/>
        <v/>
      </c>
      <c r="B8991" s="3"/>
      <c r="C8991" s="4"/>
    </row>
    <row r="8992">
      <c r="A8992" t="str">
        <f t="shared" si="136"/>
        <v/>
      </c>
      <c r="B8992" s="3"/>
      <c r="C8992" s="4"/>
    </row>
    <row r="8993">
      <c r="A8993" t="str">
        <f t="shared" si="136"/>
        <v/>
      </c>
      <c r="B8993" s="3"/>
      <c r="C8993" s="4"/>
    </row>
    <row r="8994">
      <c r="A8994" t="str">
        <f t="shared" si="136"/>
        <v/>
      </c>
      <c r="B8994" s="3"/>
      <c r="C8994" s="4"/>
    </row>
    <row r="8995">
      <c r="A8995" t="str">
        <f t="shared" si="136"/>
        <v/>
      </c>
      <c r="B8995" s="3"/>
      <c r="C8995" s="4"/>
    </row>
    <row r="8996">
      <c r="A8996" t="str">
        <f t="shared" si="136"/>
        <v/>
      </c>
      <c r="B8996" s="3"/>
      <c r="C8996" s="4"/>
    </row>
    <row r="8997">
      <c r="A8997" t="str">
        <f t="shared" si="136"/>
        <v/>
      </c>
      <c r="B8997" s="3"/>
      <c r="C8997" s="4"/>
    </row>
    <row r="8998">
      <c r="A8998" t="str">
        <f t="shared" si="136"/>
        <v/>
      </c>
      <c r="B8998" s="3"/>
      <c r="C8998" s="4"/>
    </row>
    <row r="8999">
      <c r="A8999" t="str">
        <f t="shared" si="136"/>
        <v/>
      </c>
      <c r="B8999" s="3"/>
      <c r="C8999" s="4"/>
    </row>
    <row r="9000">
      <c r="A9000" t="str">
        <f t="shared" si="136"/>
        <v/>
      </c>
      <c r="B9000" s="3"/>
      <c r="C9000" s="4"/>
    </row>
    <row r="9001">
      <c r="A9001" t="str">
        <f t="shared" si="136"/>
        <v/>
      </c>
      <c r="B9001" s="3"/>
      <c r="C9001" s="4"/>
    </row>
    <row r="9002">
      <c r="A9002" t="str">
        <f t="shared" si="136"/>
        <v/>
      </c>
      <c r="B9002" s="3"/>
      <c r="C9002" s="4"/>
    </row>
    <row r="9003">
      <c r="A9003" t="str">
        <f t="shared" si="136"/>
        <v/>
      </c>
      <c r="B9003" s="3"/>
      <c r="C9003" s="4"/>
    </row>
    <row r="9004">
      <c r="A9004" t="str">
        <f t="shared" si="136"/>
        <v/>
      </c>
      <c r="B9004" s="3"/>
      <c r="C9004" s="4"/>
    </row>
    <row r="9005">
      <c r="A9005" t="str">
        <f t="shared" si="136"/>
        <v/>
      </c>
      <c r="B9005" s="3"/>
      <c r="C9005" s="4"/>
    </row>
    <row r="9006">
      <c r="A9006" t="str">
        <f t="shared" si="136"/>
        <v/>
      </c>
      <c r="B9006" s="3"/>
      <c r="C9006" s="4"/>
    </row>
    <row r="9007">
      <c r="A9007" t="str">
        <f t="shared" si="136"/>
        <v/>
      </c>
      <c r="B9007" s="3"/>
      <c r="C9007" s="4"/>
    </row>
    <row r="9008">
      <c r="A9008" t="str">
        <f t="shared" si="136"/>
        <v/>
      </c>
      <c r="B9008" s="3"/>
      <c r="C9008" s="4"/>
    </row>
    <row r="9009">
      <c r="A9009" t="str">
        <f t="shared" si="136"/>
        <v/>
      </c>
      <c r="B9009" s="3"/>
      <c r="C9009" s="4"/>
    </row>
    <row r="9010">
      <c r="A9010" t="str">
        <f t="shared" si="136"/>
        <v/>
      </c>
      <c r="B9010" s="3"/>
      <c r="C9010" s="4"/>
    </row>
    <row r="9011">
      <c r="A9011" t="str">
        <f t="shared" si="136"/>
        <v/>
      </c>
      <c r="B9011" s="3"/>
      <c r="C9011" s="4"/>
    </row>
    <row r="9012">
      <c r="A9012" t="str">
        <f t="shared" si="136"/>
        <v/>
      </c>
      <c r="B9012" s="3"/>
      <c r="C9012" s="4"/>
    </row>
    <row r="9013">
      <c r="A9013" t="str">
        <f t="shared" si="136"/>
        <v/>
      </c>
      <c r="B9013" s="3"/>
      <c r="C9013" s="4"/>
    </row>
    <row r="9014">
      <c r="A9014" t="str">
        <f t="shared" si="136"/>
        <v/>
      </c>
      <c r="B9014" s="3"/>
      <c r="C9014" s="4"/>
    </row>
    <row r="9015">
      <c r="A9015" t="str">
        <f t="shared" si="136"/>
        <v/>
      </c>
      <c r="B9015" s="3"/>
      <c r="C9015" s="4"/>
    </row>
    <row r="9016">
      <c r="A9016" t="str">
        <f t="shared" si="136"/>
        <v/>
      </c>
      <c r="B9016" s="3"/>
      <c r="C9016" s="4"/>
    </row>
    <row r="9017">
      <c r="A9017" t="str">
        <f t="shared" si="136"/>
        <v/>
      </c>
      <c r="B9017" s="3"/>
      <c r="C9017" s="4"/>
    </row>
    <row r="9018">
      <c r="A9018" t="str">
        <f t="shared" si="136"/>
        <v/>
      </c>
      <c r="B9018" s="3"/>
      <c r="C9018" s="4"/>
    </row>
    <row r="9019">
      <c r="A9019" t="str">
        <f t="shared" si="136"/>
        <v/>
      </c>
      <c r="B9019" s="3"/>
      <c r="C9019" s="4"/>
    </row>
    <row r="9020">
      <c r="A9020" t="str">
        <f t="shared" si="136"/>
        <v/>
      </c>
      <c r="B9020" s="3"/>
      <c r="C9020" s="4"/>
    </row>
    <row r="9021">
      <c r="A9021" t="str">
        <f t="shared" si="136"/>
        <v/>
      </c>
      <c r="B9021" s="3"/>
      <c r="C9021" s="4"/>
    </row>
    <row r="9022">
      <c r="A9022" t="str">
        <f t="shared" si="136"/>
        <v/>
      </c>
      <c r="B9022" s="3"/>
      <c r="C9022" s="4"/>
    </row>
    <row r="9023">
      <c r="A9023" t="str">
        <f t="shared" si="136"/>
        <v/>
      </c>
      <c r="B9023" s="3"/>
      <c r="C9023" s="4"/>
    </row>
    <row r="9024">
      <c r="A9024" t="str">
        <f t="shared" si="136"/>
        <v/>
      </c>
      <c r="B9024" s="3"/>
      <c r="C9024" s="4"/>
    </row>
    <row r="9025">
      <c r="A9025" t="str">
        <f t="shared" si="136"/>
        <v/>
      </c>
      <c r="B9025" s="3"/>
      <c r="C9025" s="4"/>
    </row>
    <row r="9026">
      <c r="A9026" t="str">
        <f t="shared" ref="A9026:A9089" si="137">IF(B9026="","",CONCATENATE(B9026,C9026))</f>
        <v/>
      </c>
      <c r="B9026" s="3"/>
      <c r="C9026" s="4"/>
    </row>
    <row r="9027">
      <c r="A9027" t="str">
        <f t="shared" si="137"/>
        <v/>
      </c>
      <c r="B9027" s="3"/>
      <c r="C9027" s="4"/>
    </row>
    <row r="9028">
      <c r="A9028" t="str">
        <f t="shared" si="137"/>
        <v/>
      </c>
      <c r="B9028" s="3"/>
      <c r="C9028" s="4"/>
    </row>
    <row r="9029">
      <c r="A9029" t="str">
        <f t="shared" si="137"/>
        <v/>
      </c>
      <c r="B9029" s="3"/>
      <c r="C9029" s="4"/>
    </row>
    <row r="9030">
      <c r="A9030" t="str">
        <f t="shared" si="137"/>
        <v/>
      </c>
      <c r="B9030" s="3"/>
      <c r="C9030" s="4"/>
    </row>
    <row r="9031">
      <c r="A9031" t="str">
        <f t="shared" si="137"/>
        <v/>
      </c>
      <c r="B9031" s="3"/>
      <c r="C9031" s="4"/>
    </row>
    <row r="9032">
      <c r="A9032" t="str">
        <f t="shared" si="137"/>
        <v/>
      </c>
      <c r="B9032" s="3"/>
      <c r="C9032" s="4"/>
    </row>
    <row r="9033">
      <c r="A9033" t="str">
        <f t="shared" si="137"/>
        <v/>
      </c>
      <c r="B9033" s="3"/>
      <c r="C9033" s="4"/>
    </row>
    <row r="9034">
      <c r="A9034" t="str">
        <f t="shared" si="137"/>
        <v/>
      </c>
      <c r="B9034" s="3"/>
      <c r="C9034" s="4"/>
    </row>
    <row r="9035">
      <c r="A9035" t="str">
        <f t="shared" si="137"/>
        <v/>
      </c>
      <c r="B9035" s="3"/>
      <c r="C9035" s="4"/>
    </row>
    <row r="9036">
      <c r="A9036" t="str">
        <f t="shared" si="137"/>
        <v/>
      </c>
      <c r="B9036" s="3"/>
      <c r="C9036" s="4"/>
    </row>
    <row r="9037">
      <c r="A9037" t="str">
        <f t="shared" si="137"/>
        <v/>
      </c>
      <c r="B9037" s="3"/>
      <c r="C9037" s="4"/>
    </row>
    <row r="9038">
      <c r="A9038" t="str">
        <f t="shared" si="137"/>
        <v/>
      </c>
      <c r="B9038" s="3"/>
      <c r="C9038" s="4"/>
    </row>
    <row r="9039">
      <c r="A9039" t="str">
        <f t="shared" si="137"/>
        <v/>
      </c>
      <c r="B9039" s="3"/>
      <c r="C9039" s="4"/>
    </row>
    <row r="9040">
      <c r="A9040" t="str">
        <f t="shared" si="137"/>
        <v/>
      </c>
      <c r="B9040" s="3"/>
      <c r="C9040" s="4"/>
    </row>
    <row r="9041">
      <c r="A9041" t="str">
        <f t="shared" si="137"/>
        <v/>
      </c>
      <c r="B9041" s="3"/>
      <c r="C9041" s="4"/>
    </row>
    <row r="9042">
      <c r="A9042" t="str">
        <f t="shared" si="137"/>
        <v/>
      </c>
      <c r="B9042" s="3"/>
      <c r="C9042" s="4"/>
    </row>
    <row r="9043">
      <c r="A9043" t="str">
        <f t="shared" si="137"/>
        <v/>
      </c>
      <c r="B9043" s="3"/>
      <c r="C9043" s="4"/>
    </row>
    <row r="9044">
      <c r="A9044" t="str">
        <f t="shared" si="137"/>
        <v/>
      </c>
      <c r="B9044" s="3"/>
      <c r="C9044" s="4"/>
    </row>
    <row r="9045">
      <c r="A9045" t="str">
        <f t="shared" si="137"/>
        <v/>
      </c>
      <c r="B9045" s="3"/>
      <c r="C9045" s="4"/>
    </row>
    <row r="9046">
      <c r="A9046" t="str">
        <f t="shared" si="137"/>
        <v/>
      </c>
      <c r="B9046" s="3"/>
      <c r="C9046" s="4"/>
    </row>
    <row r="9047">
      <c r="A9047" t="str">
        <f t="shared" si="137"/>
        <v/>
      </c>
      <c r="B9047" s="3"/>
      <c r="C9047" s="4"/>
    </row>
    <row r="9048">
      <c r="A9048" t="str">
        <f t="shared" si="137"/>
        <v/>
      </c>
      <c r="B9048" s="3"/>
      <c r="C9048" s="4"/>
    </row>
    <row r="9049">
      <c r="A9049" t="str">
        <f t="shared" si="137"/>
        <v/>
      </c>
      <c r="B9049" s="3"/>
      <c r="C9049" s="4"/>
    </row>
    <row r="9050">
      <c r="A9050" t="str">
        <f t="shared" si="137"/>
        <v/>
      </c>
      <c r="B9050" s="3"/>
      <c r="C9050" s="4"/>
    </row>
    <row r="9051">
      <c r="A9051" t="str">
        <f t="shared" si="137"/>
        <v/>
      </c>
      <c r="B9051" s="3"/>
      <c r="C9051" s="4"/>
    </row>
    <row r="9052">
      <c r="A9052" t="str">
        <f t="shared" si="137"/>
        <v/>
      </c>
      <c r="B9052" s="3"/>
      <c r="C9052" s="4"/>
    </row>
    <row r="9053">
      <c r="A9053" t="str">
        <f t="shared" si="137"/>
        <v/>
      </c>
      <c r="B9053" s="3"/>
      <c r="C9053" s="4"/>
    </row>
    <row r="9054">
      <c r="A9054" t="str">
        <f t="shared" si="137"/>
        <v/>
      </c>
      <c r="B9054" s="3"/>
      <c r="C9054" s="4"/>
    </row>
    <row r="9055">
      <c r="A9055" t="str">
        <f t="shared" si="137"/>
        <v/>
      </c>
      <c r="B9055" s="3"/>
      <c r="C9055" s="4"/>
    </row>
    <row r="9056">
      <c r="A9056" t="str">
        <f t="shared" si="137"/>
        <v/>
      </c>
      <c r="B9056" s="3"/>
      <c r="C9056" s="4"/>
    </row>
    <row r="9057">
      <c r="A9057" t="str">
        <f t="shared" si="137"/>
        <v/>
      </c>
      <c r="B9057" s="3"/>
      <c r="C9057" s="4"/>
    </row>
    <row r="9058">
      <c r="A9058" t="str">
        <f t="shared" si="137"/>
        <v/>
      </c>
      <c r="B9058" s="3"/>
      <c r="C9058" s="4"/>
    </row>
    <row r="9059">
      <c r="A9059" t="str">
        <f t="shared" si="137"/>
        <v/>
      </c>
      <c r="B9059" s="3"/>
      <c r="C9059" s="4"/>
    </row>
    <row r="9060">
      <c r="A9060" t="str">
        <f t="shared" si="137"/>
        <v/>
      </c>
      <c r="B9060" s="3"/>
      <c r="C9060" s="4"/>
    </row>
    <row r="9061">
      <c r="A9061" t="str">
        <f t="shared" si="137"/>
        <v/>
      </c>
      <c r="B9061" s="3"/>
      <c r="C9061" s="4"/>
    </row>
    <row r="9062">
      <c r="A9062" t="str">
        <f t="shared" si="137"/>
        <v/>
      </c>
      <c r="B9062" s="3"/>
      <c r="C9062" s="4"/>
    </row>
    <row r="9063">
      <c r="A9063" t="str">
        <f t="shared" si="137"/>
        <v/>
      </c>
      <c r="B9063" s="3"/>
      <c r="C9063" s="4"/>
    </row>
    <row r="9064">
      <c r="A9064" t="str">
        <f t="shared" si="137"/>
        <v/>
      </c>
      <c r="B9064" s="3"/>
      <c r="C9064" s="4"/>
    </row>
    <row r="9065">
      <c r="A9065" t="str">
        <f t="shared" si="137"/>
        <v/>
      </c>
      <c r="B9065" s="3"/>
      <c r="C9065" s="4"/>
    </row>
    <row r="9066">
      <c r="A9066" t="str">
        <f t="shared" si="137"/>
        <v/>
      </c>
      <c r="B9066" s="3"/>
      <c r="C9066" s="4"/>
    </row>
    <row r="9067">
      <c r="A9067" t="str">
        <f t="shared" si="137"/>
        <v/>
      </c>
      <c r="B9067" s="3"/>
      <c r="C9067" s="4"/>
    </row>
    <row r="9068">
      <c r="A9068" t="str">
        <f t="shared" si="137"/>
        <v/>
      </c>
      <c r="B9068" s="3"/>
      <c r="C9068" s="4"/>
    </row>
    <row r="9069">
      <c r="A9069" t="str">
        <f t="shared" si="137"/>
        <v/>
      </c>
      <c r="B9069" s="3"/>
      <c r="C9069" s="4"/>
    </row>
    <row r="9070">
      <c r="A9070" t="str">
        <f t="shared" si="137"/>
        <v/>
      </c>
      <c r="B9070" s="3"/>
      <c r="C9070" s="4"/>
    </row>
    <row r="9071">
      <c r="A9071" t="str">
        <f t="shared" si="137"/>
        <v/>
      </c>
      <c r="B9071" s="3"/>
      <c r="C9071" s="4"/>
    </row>
    <row r="9072">
      <c r="A9072" t="str">
        <f t="shared" si="137"/>
        <v/>
      </c>
      <c r="B9072" s="3"/>
      <c r="C9072" s="4"/>
    </row>
    <row r="9073">
      <c r="A9073" t="str">
        <f t="shared" si="137"/>
        <v/>
      </c>
      <c r="B9073" s="3"/>
      <c r="C9073" s="4"/>
    </row>
    <row r="9074">
      <c r="A9074" t="str">
        <f t="shared" si="137"/>
        <v/>
      </c>
      <c r="B9074" s="3"/>
      <c r="C9074" s="4"/>
    </row>
    <row r="9075">
      <c r="A9075" t="str">
        <f t="shared" si="137"/>
        <v/>
      </c>
      <c r="B9075" s="3"/>
      <c r="C9075" s="4"/>
    </row>
    <row r="9076">
      <c r="A9076" t="str">
        <f t="shared" si="137"/>
        <v/>
      </c>
      <c r="B9076" s="3"/>
      <c r="C9076" s="4"/>
    </row>
    <row r="9077">
      <c r="A9077" t="str">
        <f t="shared" si="137"/>
        <v/>
      </c>
      <c r="B9077" s="3"/>
      <c r="C9077" s="4"/>
    </row>
    <row r="9078">
      <c r="A9078" t="str">
        <f t="shared" si="137"/>
        <v/>
      </c>
      <c r="B9078" s="3"/>
      <c r="C9078" s="4"/>
    </row>
    <row r="9079">
      <c r="A9079" t="str">
        <f t="shared" si="137"/>
        <v/>
      </c>
      <c r="B9079" s="3"/>
      <c r="C9079" s="4"/>
    </row>
    <row r="9080">
      <c r="A9080" t="str">
        <f t="shared" si="137"/>
        <v/>
      </c>
      <c r="B9080" s="3"/>
      <c r="C9080" s="4"/>
    </row>
    <row r="9081">
      <c r="A9081" t="str">
        <f t="shared" si="137"/>
        <v/>
      </c>
      <c r="B9081" s="3"/>
      <c r="C9081" s="4"/>
    </row>
    <row r="9082">
      <c r="A9082" t="str">
        <f t="shared" si="137"/>
        <v/>
      </c>
      <c r="B9082" s="3"/>
      <c r="C9082" s="4"/>
    </row>
    <row r="9083">
      <c r="A9083" t="str">
        <f t="shared" si="137"/>
        <v/>
      </c>
      <c r="B9083" s="3"/>
      <c r="C9083" s="4"/>
    </row>
    <row r="9084">
      <c r="A9084" t="str">
        <f t="shared" si="137"/>
        <v/>
      </c>
      <c r="B9084" s="3"/>
      <c r="C9084" s="4"/>
    </row>
    <row r="9085">
      <c r="A9085" t="str">
        <f t="shared" si="137"/>
        <v/>
      </c>
      <c r="B9085" s="3"/>
      <c r="C9085" s="4"/>
    </row>
    <row r="9086">
      <c r="A9086" t="str">
        <f t="shared" si="137"/>
        <v/>
      </c>
      <c r="B9086" s="3"/>
      <c r="C9086" s="4"/>
    </row>
    <row r="9087">
      <c r="A9087" t="str">
        <f t="shared" si="137"/>
        <v/>
      </c>
      <c r="B9087" s="3"/>
      <c r="C9087" s="4"/>
    </row>
    <row r="9088">
      <c r="A9088" t="str">
        <f t="shared" si="137"/>
        <v/>
      </c>
      <c r="B9088" s="3"/>
      <c r="C9088" s="4"/>
    </row>
    <row r="9089">
      <c r="A9089" t="str">
        <f t="shared" si="137"/>
        <v/>
      </c>
      <c r="B9089" s="3"/>
      <c r="C9089" s="4"/>
    </row>
    <row r="9090">
      <c r="A9090" t="str">
        <f t="shared" ref="A9090:A9153" si="138">IF(B9090="","",CONCATENATE(B9090,C9090))</f>
        <v/>
      </c>
      <c r="B9090" s="3"/>
      <c r="C9090" s="4"/>
    </row>
    <row r="9091">
      <c r="A9091" t="str">
        <f t="shared" si="138"/>
        <v/>
      </c>
      <c r="B9091" s="3"/>
      <c r="C9091" s="4"/>
    </row>
    <row r="9092">
      <c r="A9092" t="str">
        <f t="shared" si="138"/>
        <v/>
      </c>
      <c r="B9092" s="3"/>
      <c r="C9092" s="4"/>
    </row>
    <row r="9093">
      <c r="A9093" t="str">
        <f t="shared" si="138"/>
        <v/>
      </c>
      <c r="B9093" s="3"/>
      <c r="C9093" s="4"/>
    </row>
    <row r="9094">
      <c r="A9094" t="str">
        <f t="shared" si="138"/>
        <v/>
      </c>
      <c r="B9094" s="3"/>
      <c r="C9094" s="4"/>
    </row>
    <row r="9095">
      <c r="A9095" t="str">
        <f t="shared" si="138"/>
        <v/>
      </c>
      <c r="B9095" s="3"/>
      <c r="C9095" s="4"/>
    </row>
    <row r="9096">
      <c r="A9096" t="str">
        <f t="shared" si="138"/>
        <v/>
      </c>
      <c r="B9096" s="3"/>
      <c r="C9096" s="4"/>
    </row>
    <row r="9097">
      <c r="A9097" t="str">
        <f t="shared" si="138"/>
        <v/>
      </c>
      <c r="B9097" s="3"/>
      <c r="C9097" s="4"/>
    </row>
    <row r="9098">
      <c r="A9098" t="str">
        <f t="shared" si="138"/>
        <v/>
      </c>
      <c r="B9098" s="3"/>
      <c r="C9098" s="4"/>
    </row>
    <row r="9099">
      <c r="A9099" t="str">
        <f t="shared" si="138"/>
        <v/>
      </c>
      <c r="B9099" s="3"/>
      <c r="C9099" s="4"/>
    </row>
    <row r="9100">
      <c r="A9100" t="str">
        <f t="shared" si="138"/>
        <v/>
      </c>
      <c r="B9100" s="3"/>
      <c r="C9100" s="4"/>
    </row>
    <row r="9101">
      <c r="A9101" t="str">
        <f t="shared" si="138"/>
        <v/>
      </c>
      <c r="B9101" s="3"/>
      <c r="C9101" s="4"/>
    </row>
    <row r="9102">
      <c r="A9102" t="str">
        <f t="shared" si="138"/>
        <v/>
      </c>
      <c r="B9102" s="3"/>
      <c r="C9102" s="4"/>
    </row>
    <row r="9103">
      <c r="A9103" t="str">
        <f t="shared" si="138"/>
        <v/>
      </c>
      <c r="B9103" s="3"/>
      <c r="C9103" s="4"/>
    </row>
    <row r="9104">
      <c r="A9104" t="str">
        <f t="shared" si="138"/>
        <v/>
      </c>
      <c r="B9104" s="3"/>
      <c r="C9104" s="4"/>
    </row>
    <row r="9105">
      <c r="A9105" t="str">
        <f t="shared" si="138"/>
        <v/>
      </c>
      <c r="B9105" s="3"/>
      <c r="C9105" s="4"/>
    </row>
    <row r="9106">
      <c r="A9106" t="str">
        <f t="shared" si="138"/>
        <v/>
      </c>
      <c r="B9106" s="3"/>
      <c r="C9106" s="4"/>
    </row>
    <row r="9107">
      <c r="A9107" t="str">
        <f t="shared" si="138"/>
        <v/>
      </c>
      <c r="B9107" s="3"/>
      <c r="C9107" s="4"/>
    </row>
    <row r="9108">
      <c r="A9108" t="str">
        <f t="shared" si="138"/>
        <v/>
      </c>
      <c r="B9108" s="3"/>
      <c r="C9108" s="4"/>
    </row>
    <row r="9109">
      <c r="A9109" t="str">
        <f t="shared" si="138"/>
        <v/>
      </c>
      <c r="B9109" s="3"/>
      <c r="C9109" s="4"/>
    </row>
    <row r="9110">
      <c r="A9110" t="str">
        <f t="shared" si="138"/>
        <v/>
      </c>
      <c r="B9110" s="3"/>
      <c r="C9110" s="4"/>
    </row>
    <row r="9111">
      <c r="A9111" t="str">
        <f t="shared" si="138"/>
        <v/>
      </c>
      <c r="B9111" s="3"/>
      <c r="C9111" s="4"/>
    </row>
    <row r="9112">
      <c r="A9112" t="str">
        <f t="shared" si="138"/>
        <v/>
      </c>
      <c r="B9112" s="3"/>
      <c r="C9112" s="4"/>
    </row>
    <row r="9113">
      <c r="A9113" t="str">
        <f t="shared" si="138"/>
        <v/>
      </c>
      <c r="B9113" s="3"/>
      <c r="C9113" s="4"/>
    </row>
    <row r="9114">
      <c r="A9114" t="str">
        <f t="shared" si="138"/>
        <v/>
      </c>
      <c r="B9114" s="3"/>
      <c r="C9114" s="4"/>
    </row>
    <row r="9115">
      <c r="A9115" t="str">
        <f t="shared" si="138"/>
        <v/>
      </c>
      <c r="B9115" s="3"/>
      <c r="C9115" s="4"/>
    </row>
    <row r="9116">
      <c r="A9116" t="str">
        <f t="shared" si="138"/>
        <v/>
      </c>
      <c r="B9116" s="3"/>
      <c r="C9116" s="4"/>
    </row>
    <row r="9117">
      <c r="A9117" t="str">
        <f t="shared" si="138"/>
        <v/>
      </c>
      <c r="B9117" s="3"/>
      <c r="C9117" s="4"/>
    </row>
    <row r="9118">
      <c r="A9118" t="str">
        <f t="shared" si="138"/>
        <v/>
      </c>
      <c r="B9118" s="3"/>
      <c r="C9118" s="4"/>
    </row>
    <row r="9119">
      <c r="A9119" t="str">
        <f t="shared" si="138"/>
        <v/>
      </c>
      <c r="B9119" s="3"/>
      <c r="C9119" s="4"/>
    </row>
    <row r="9120">
      <c r="A9120" t="str">
        <f t="shared" si="138"/>
        <v/>
      </c>
      <c r="B9120" s="3"/>
      <c r="C9120" s="4"/>
    </row>
    <row r="9121">
      <c r="A9121" t="str">
        <f t="shared" si="138"/>
        <v/>
      </c>
      <c r="B9121" s="3"/>
      <c r="C9121" s="4"/>
    </row>
    <row r="9122">
      <c r="A9122" t="str">
        <f t="shared" si="138"/>
        <v/>
      </c>
      <c r="B9122" s="3"/>
      <c r="C9122" s="4"/>
    </row>
    <row r="9123">
      <c r="A9123" t="str">
        <f t="shared" si="138"/>
        <v/>
      </c>
      <c r="B9123" s="3"/>
      <c r="C9123" s="4"/>
    </row>
    <row r="9124">
      <c r="A9124" t="str">
        <f t="shared" si="138"/>
        <v/>
      </c>
      <c r="B9124" s="3"/>
      <c r="C9124" s="4"/>
    </row>
    <row r="9125">
      <c r="A9125" t="str">
        <f t="shared" si="138"/>
        <v/>
      </c>
      <c r="B9125" s="3"/>
      <c r="C9125" s="4"/>
    </row>
    <row r="9126">
      <c r="A9126" t="str">
        <f t="shared" si="138"/>
        <v/>
      </c>
      <c r="B9126" s="3"/>
      <c r="C9126" s="4"/>
    </row>
    <row r="9127">
      <c r="A9127" t="str">
        <f t="shared" si="138"/>
        <v/>
      </c>
      <c r="B9127" s="3"/>
      <c r="C9127" s="4"/>
    </row>
    <row r="9128">
      <c r="A9128" t="str">
        <f t="shared" si="138"/>
        <v/>
      </c>
      <c r="B9128" s="3"/>
      <c r="C9128" s="4"/>
    </row>
    <row r="9129">
      <c r="A9129" t="str">
        <f t="shared" si="138"/>
        <v/>
      </c>
      <c r="B9129" s="3"/>
      <c r="C9129" s="4"/>
    </row>
    <row r="9130">
      <c r="A9130" t="str">
        <f t="shared" si="138"/>
        <v/>
      </c>
      <c r="B9130" s="3"/>
      <c r="C9130" s="4"/>
    </row>
    <row r="9131">
      <c r="A9131" t="str">
        <f t="shared" si="138"/>
        <v/>
      </c>
      <c r="B9131" s="3"/>
      <c r="C9131" s="4"/>
    </row>
    <row r="9132">
      <c r="A9132" t="str">
        <f t="shared" si="138"/>
        <v/>
      </c>
      <c r="B9132" s="3"/>
      <c r="C9132" s="4"/>
    </row>
    <row r="9133">
      <c r="A9133" t="str">
        <f t="shared" si="138"/>
        <v/>
      </c>
      <c r="B9133" s="3"/>
      <c r="C9133" s="4"/>
    </row>
    <row r="9134">
      <c r="A9134" t="str">
        <f t="shared" si="138"/>
        <v/>
      </c>
      <c r="B9134" s="3"/>
      <c r="C9134" s="4"/>
    </row>
    <row r="9135">
      <c r="A9135" t="str">
        <f t="shared" si="138"/>
        <v/>
      </c>
      <c r="B9135" s="3"/>
      <c r="C9135" s="4"/>
    </row>
    <row r="9136">
      <c r="A9136" t="str">
        <f t="shared" si="138"/>
        <v/>
      </c>
      <c r="B9136" s="3"/>
      <c r="C9136" s="4"/>
    </row>
    <row r="9137">
      <c r="A9137" t="str">
        <f t="shared" si="138"/>
        <v/>
      </c>
      <c r="B9137" s="3"/>
      <c r="C9137" s="4"/>
    </row>
    <row r="9138">
      <c r="A9138" t="str">
        <f t="shared" si="138"/>
        <v/>
      </c>
      <c r="B9138" s="3"/>
      <c r="C9138" s="4"/>
    </row>
    <row r="9139">
      <c r="A9139" t="str">
        <f t="shared" si="138"/>
        <v/>
      </c>
      <c r="B9139" s="3"/>
      <c r="C9139" s="4"/>
    </row>
    <row r="9140">
      <c r="A9140" t="str">
        <f t="shared" si="138"/>
        <v/>
      </c>
      <c r="B9140" s="3"/>
      <c r="C9140" s="4"/>
    </row>
    <row r="9141">
      <c r="A9141" t="str">
        <f t="shared" si="138"/>
        <v/>
      </c>
      <c r="B9141" s="3"/>
      <c r="C9141" s="4"/>
    </row>
    <row r="9142">
      <c r="A9142" t="str">
        <f t="shared" si="138"/>
        <v/>
      </c>
      <c r="B9142" s="3"/>
      <c r="C9142" s="4"/>
    </row>
    <row r="9143">
      <c r="A9143" t="str">
        <f t="shared" si="138"/>
        <v/>
      </c>
      <c r="B9143" s="3"/>
      <c r="C9143" s="4"/>
    </row>
    <row r="9144">
      <c r="A9144" t="str">
        <f t="shared" si="138"/>
        <v/>
      </c>
      <c r="B9144" s="3"/>
      <c r="C9144" s="4"/>
    </row>
    <row r="9145">
      <c r="A9145" t="str">
        <f t="shared" si="138"/>
        <v/>
      </c>
      <c r="B9145" s="3"/>
      <c r="C9145" s="4"/>
    </row>
    <row r="9146">
      <c r="A9146" t="str">
        <f t="shared" si="138"/>
        <v/>
      </c>
      <c r="B9146" s="3"/>
      <c r="C9146" s="4"/>
    </row>
    <row r="9147">
      <c r="A9147" t="str">
        <f t="shared" si="138"/>
        <v/>
      </c>
      <c r="B9147" s="3"/>
      <c r="C9147" s="4"/>
    </row>
    <row r="9148">
      <c r="A9148" t="str">
        <f t="shared" si="138"/>
        <v/>
      </c>
      <c r="B9148" s="3"/>
      <c r="C9148" s="4"/>
    </row>
    <row r="9149">
      <c r="A9149" t="str">
        <f t="shared" si="138"/>
        <v/>
      </c>
      <c r="B9149" s="3"/>
      <c r="C9149" s="4"/>
    </row>
    <row r="9150">
      <c r="A9150" t="str">
        <f t="shared" si="138"/>
        <v/>
      </c>
      <c r="B9150" s="3"/>
      <c r="C9150" s="4"/>
    </row>
    <row r="9151">
      <c r="A9151" t="str">
        <f t="shared" si="138"/>
        <v/>
      </c>
      <c r="B9151" s="3"/>
      <c r="C9151" s="4"/>
    </row>
    <row r="9152">
      <c r="A9152" t="str">
        <f t="shared" si="138"/>
        <v/>
      </c>
      <c r="B9152" s="3"/>
      <c r="C9152" s="4"/>
    </row>
    <row r="9153">
      <c r="A9153" t="str">
        <f t="shared" si="138"/>
        <v/>
      </c>
      <c r="B9153" s="3"/>
      <c r="C9153" s="4"/>
    </row>
    <row r="9154">
      <c r="A9154" t="str">
        <f t="shared" ref="A9154:A9217" si="139">IF(B9154="","",CONCATENATE(B9154,C9154))</f>
        <v/>
      </c>
      <c r="B9154" s="3"/>
      <c r="C9154" s="4"/>
    </row>
    <row r="9155">
      <c r="A9155" t="str">
        <f t="shared" si="139"/>
        <v/>
      </c>
      <c r="B9155" s="3"/>
      <c r="C9155" s="4"/>
    </row>
    <row r="9156">
      <c r="A9156" t="str">
        <f t="shared" si="139"/>
        <v/>
      </c>
      <c r="B9156" s="3"/>
      <c r="C9156" s="4"/>
    </row>
    <row r="9157">
      <c r="A9157" t="str">
        <f t="shared" si="139"/>
        <v/>
      </c>
      <c r="B9157" s="3"/>
      <c r="C9157" s="4"/>
    </row>
    <row r="9158">
      <c r="A9158" t="str">
        <f t="shared" si="139"/>
        <v/>
      </c>
      <c r="B9158" s="3"/>
      <c r="C9158" s="4"/>
    </row>
    <row r="9159">
      <c r="A9159" t="str">
        <f t="shared" si="139"/>
        <v/>
      </c>
      <c r="B9159" s="3"/>
      <c r="C9159" s="4"/>
    </row>
    <row r="9160">
      <c r="A9160" t="str">
        <f t="shared" si="139"/>
        <v/>
      </c>
      <c r="B9160" s="3"/>
      <c r="C9160" s="4"/>
    </row>
    <row r="9161">
      <c r="A9161" t="str">
        <f t="shared" si="139"/>
        <v/>
      </c>
      <c r="B9161" s="3"/>
      <c r="C9161" s="4"/>
    </row>
    <row r="9162">
      <c r="A9162" t="str">
        <f t="shared" si="139"/>
        <v/>
      </c>
      <c r="B9162" s="3"/>
      <c r="C9162" s="4"/>
    </row>
    <row r="9163">
      <c r="A9163" t="str">
        <f t="shared" si="139"/>
        <v/>
      </c>
      <c r="B9163" s="3"/>
      <c r="C9163" s="4"/>
    </row>
    <row r="9164">
      <c r="A9164" t="str">
        <f t="shared" si="139"/>
        <v/>
      </c>
      <c r="B9164" s="3"/>
      <c r="C9164" s="4"/>
    </row>
    <row r="9165">
      <c r="A9165" t="str">
        <f t="shared" si="139"/>
        <v/>
      </c>
      <c r="B9165" s="3"/>
      <c r="C9165" s="4"/>
    </row>
    <row r="9166">
      <c r="A9166" t="str">
        <f t="shared" si="139"/>
        <v/>
      </c>
      <c r="B9166" s="3"/>
      <c r="C9166" s="4"/>
    </row>
    <row r="9167">
      <c r="A9167" t="str">
        <f t="shared" si="139"/>
        <v/>
      </c>
      <c r="B9167" s="3"/>
      <c r="C9167" s="4"/>
    </row>
    <row r="9168">
      <c r="A9168" t="str">
        <f t="shared" si="139"/>
        <v/>
      </c>
      <c r="B9168" s="3"/>
      <c r="C9168" s="4"/>
    </row>
    <row r="9169">
      <c r="A9169" t="str">
        <f t="shared" si="139"/>
        <v/>
      </c>
      <c r="B9169" s="3"/>
      <c r="C9169" s="4"/>
    </row>
    <row r="9170">
      <c r="A9170" t="str">
        <f t="shared" si="139"/>
        <v/>
      </c>
      <c r="B9170" s="3"/>
      <c r="C9170" s="4"/>
    </row>
    <row r="9171">
      <c r="A9171" t="str">
        <f t="shared" si="139"/>
        <v/>
      </c>
      <c r="B9171" s="3"/>
      <c r="C9171" s="4"/>
    </row>
    <row r="9172">
      <c r="A9172" t="str">
        <f t="shared" si="139"/>
        <v/>
      </c>
      <c r="B9172" s="3"/>
      <c r="C9172" s="4"/>
    </row>
    <row r="9173">
      <c r="A9173" t="str">
        <f t="shared" si="139"/>
        <v/>
      </c>
      <c r="B9173" s="3"/>
      <c r="C9173" s="4"/>
    </row>
    <row r="9174">
      <c r="A9174" t="str">
        <f t="shared" si="139"/>
        <v/>
      </c>
      <c r="B9174" s="3"/>
      <c r="C9174" s="4"/>
    </row>
    <row r="9175">
      <c r="A9175" t="str">
        <f t="shared" si="139"/>
        <v/>
      </c>
      <c r="B9175" s="3"/>
      <c r="C9175" s="4"/>
    </row>
    <row r="9176">
      <c r="A9176" t="str">
        <f t="shared" si="139"/>
        <v/>
      </c>
      <c r="B9176" s="3"/>
      <c r="C9176" s="4"/>
    </row>
    <row r="9177">
      <c r="A9177" t="str">
        <f t="shared" si="139"/>
        <v/>
      </c>
      <c r="B9177" s="3"/>
      <c r="C9177" s="4"/>
    </row>
    <row r="9178">
      <c r="A9178" t="str">
        <f t="shared" si="139"/>
        <v/>
      </c>
      <c r="B9178" s="3"/>
      <c r="C9178" s="4"/>
    </row>
    <row r="9179">
      <c r="A9179" t="str">
        <f t="shared" si="139"/>
        <v/>
      </c>
      <c r="B9179" s="3"/>
      <c r="C9179" s="4"/>
    </row>
    <row r="9180">
      <c r="A9180" t="str">
        <f t="shared" si="139"/>
        <v/>
      </c>
      <c r="B9180" s="3"/>
      <c r="C9180" s="4"/>
    </row>
    <row r="9181">
      <c r="A9181" t="str">
        <f t="shared" si="139"/>
        <v/>
      </c>
      <c r="B9181" s="3"/>
      <c r="C9181" s="4"/>
    </row>
    <row r="9182">
      <c r="A9182" t="str">
        <f t="shared" si="139"/>
        <v/>
      </c>
      <c r="B9182" s="3"/>
      <c r="C9182" s="4"/>
    </row>
    <row r="9183">
      <c r="A9183" t="str">
        <f t="shared" si="139"/>
        <v/>
      </c>
      <c r="B9183" s="3"/>
      <c r="C9183" s="4"/>
    </row>
    <row r="9184">
      <c r="A9184" t="str">
        <f t="shared" si="139"/>
        <v/>
      </c>
      <c r="B9184" s="3"/>
      <c r="C9184" s="4"/>
    </row>
    <row r="9185">
      <c r="A9185" t="str">
        <f t="shared" si="139"/>
        <v/>
      </c>
      <c r="B9185" s="3"/>
      <c r="C9185" s="4"/>
    </row>
    <row r="9186">
      <c r="A9186" t="str">
        <f t="shared" si="139"/>
        <v/>
      </c>
      <c r="B9186" s="3"/>
      <c r="C9186" s="4"/>
    </row>
    <row r="9187">
      <c r="A9187" t="str">
        <f t="shared" si="139"/>
        <v/>
      </c>
      <c r="B9187" s="3"/>
      <c r="C9187" s="4"/>
    </row>
    <row r="9188">
      <c r="A9188" t="str">
        <f t="shared" si="139"/>
        <v/>
      </c>
      <c r="B9188" s="3"/>
      <c r="C9188" s="4"/>
    </row>
    <row r="9189">
      <c r="A9189" t="str">
        <f t="shared" si="139"/>
        <v/>
      </c>
      <c r="B9189" s="3"/>
      <c r="C9189" s="4"/>
    </row>
    <row r="9190">
      <c r="A9190" t="str">
        <f t="shared" si="139"/>
        <v/>
      </c>
      <c r="B9190" s="3"/>
      <c r="C9190" s="4"/>
    </row>
    <row r="9191">
      <c r="A9191" t="str">
        <f t="shared" si="139"/>
        <v/>
      </c>
      <c r="B9191" s="3"/>
      <c r="C9191" s="4"/>
    </row>
    <row r="9192">
      <c r="A9192" t="str">
        <f t="shared" si="139"/>
        <v/>
      </c>
      <c r="B9192" s="3"/>
      <c r="C9192" s="4"/>
    </row>
    <row r="9193">
      <c r="A9193" t="str">
        <f t="shared" si="139"/>
        <v/>
      </c>
      <c r="B9193" s="3"/>
      <c r="C9193" s="4"/>
    </row>
    <row r="9194">
      <c r="A9194" t="str">
        <f t="shared" si="139"/>
        <v/>
      </c>
      <c r="B9194" s="3"/>
      <c r="C9194" s="4"/>
    </row>
    <row r="9195">
      <c r="A9195" t="str">
        <f t="shared" si="139"/>
        <v/>
      </c>
      <c r="B9195" s="3"/>
      <c r="C9195" s="4"/>
    </row>
    <row r="9196">
      <c r="A9196" t="str">
        <f t="shared" si="139"/>
        <v/>
      </c>
      <c r="B9196" s="3"/>
      <c r="C9196" s="4"/>
    </row>
    <row r="9197">
      <c r="A9197" t="str">
        <f t="shared" si="139"/>
        <v/>
      </c>
      <c r="B9197" s="3"/>
      <c r="C9197" s="4"/>
    </row>
    <row r="9198">
      <c r="A9198" t="str">
        <f t="shared" si="139"/>
        <v/>
      </c>
      <c r="B9198" s="3"/>
      <c r="C9198" s="4"/>
    </row>
    <row r="9199">
      <c r="A9199" t="str">
        <f t="shared" si="139"/>
        <v/>
      </c>
      <c r="B9199" s="3"/>
      <c r="C9199" s="4"/>
    </row>
    <row r="9200">
      <c r="A9200" t="str">
        <f t="shared" si="139"/>
        <v/>
      </c>
      <c r="B9200" s="3"/>
      <c r="C9200" s="4"/>
    </row>
    <row r="9201">
      <c r="A9201" t="str">
        <f t="shared" si="139"/>
        <v/>
      </c>
      <c r="B9201" s="3"/>
      <c r="C9201" s="4"/>
    </row>
    <row r="9202">
      <c r="A9202" t="str">
        <f t="shared" si="139"/>
        <v/>
      </c>
      <c r="B9202" s="3"/>
      <c r="C9202" s="4"/>
    </row>
    <row r="9203">
      <c r="A9203" t="str">
        <f t="shared" si="139"/>
        <v/>
      </c>
      <c r="B9203" s="3"/>
      <c r="C9203" s="4"/>
    </row>
    <row r="9204">
      <c r="A9204" t="str">
        <f t="shared" si="139"/>
        <v/>
      </c>
      <c r="B9204" s="3"/>
      <c r="C9204" s="4"/>
    </row>
    <row r="9205">
      <c r="A9205" t="str">
        <f t="shared" si="139"/>
        <v/>
      </c>
      <c r="B9205" s="3"/>
      <c r="C9205" s="4"/>
    </row>
    <row r="9206">
      <c r="A9206" t="str">
        <f t="shared" si="139"/>
        <v/>
      </c>
      <c r="B9206" s="3"/>
      <c r="C9206" s="4"/>
    </row>
    <row r="9207">
      <c r="A9207" t="str">
        <f t="shared" si="139"/>
        <v/>
      </c>
      <c r="B9207" s="3"/>
      <c r="C9207" s="4"/>
    </row>
    <row r="9208">
      <c r="A9208" t="str">
        <f t="shared" si="139"/>
        <v/>
      </c>
      <c r="B9208" s="3"/>
      <c r="C9208" s="4"/>
    </row>
    <row r="9209">
      <c r="A9209" t="str">
        <f t="shared" si="139"/>
        <v/>
      </c>
      <c r="B9209" s="3"/>
      <c r="C9209" s="4"/>
    </row>
    <row r="9210">
      <c r="A9210" t="str">
        <f t="shared" si="139"/>
        <v/>
      </c>
      <c r="B9210" s="3"/>
      <c r="C9210" s="4"/>
    </row>
    <row r="9211">
      <c r="A9211" t="str">
        <f t="shared" si="139"/>
        <v/>
      </c>
      <c r="B9211" s="3"/>
      <c r="C9211" s="4"/>
    </row>
    <row r="9212">
      <c r="A9212" t="str">
        <f t="shared" si="139"/>
        <v/>
      </c>
      <c r="B9212" s="3"/>
      <c r="C9212" s="4"/>
    </row>
    <row r="9213">
      <c r="A9213" t="str">
        <f t="shared" si="139"/>
        <v/>
      </c>
      <c r="B9213" s="3"/>
      <c r="C9213" s="4"/>
    </row>
    <row r="9214">
      <c r="A9214" t="str">
        <f t="shared" si="139"/>
        <v/>
      </c>
      <c r="B9214" s="3"/>
      <c r="C9214" s="4"/>
    </row>
    <row r="9215">
      <c r="A9215" t="str">
        <f t="shared" si="139"/>
        <v/>
      </c>
      <c r="B9215" s="3"/>
      <c r="C9215" s="4"/>
    </row>
    <row r="9216">
      <c r="A9216" t="str">
        <f t="shared" si="139"/>
        <v/>
      </c>
      <c r="B9216" s="3"/>
      <c r="C9216" s="4"/>
    </row>
    <row r="9217">
      <c r="A9217" t="str">
        <f t="shared" si="139"/>
        <v/>
      </c>
      <c r="B9217" s="3"/>
      <c r="C9217" s="4"/>
    </row>
    <row r="9218">
      <c r="A9218" t="str">
        <f t="shared" ref="A9218:A9281" si="140">IF(B9218="","",CONCATENATE(B9218,C9218))</f>
        <v/>
      </c>
      <c r="B9218" s="3"/>
      <c r="C9218" s="4"/>
    </row>
    <row r="9219">
      <c r="A9219" t="str">
        <f t="shared" si="140"/>
        <v/>
      </c>
      <c r="B9219" s="3"/>
      <c r="C9219" s="4"/>
    </row>
    <row r="9220">
      <c r="A9220" t="str">
        <f t="shared" si="140"/>
        <v/>
      </c>
      <c r="B9220" s="3"/>
      <c r="C9220" s="4"/>
    </row>
    <row r="9221">
      <c r="A9221" t="str">
        <f t="shared" si="140"/>
        <v/>
      </c>
      <c r="B9221" s="3"/>
      <c r="C9221" s="4"/>
    </row>
    <row r="9222">
      <c r="A9222" t="str">
        <f t="shared" si="140"/>
        <v/>
      </c>
      <c r="B9222" s="3"/>
      <c r="C9222" s="4"/>
    </row>
    <row r="9223">
      <c r="A9223" t="str">
        <f t="shared" si="140"/>
        <v/>
      </c>
      <c r="B9223" s="3"/>
      <c r="C9223" s="4"/>
    </row>
    <row r="9224">
      <c r="A9224" t="str">
        <f t="shared" si="140"/>
        <v/>
      </c>
      <c r="B9224" s="3"/>
      <c r="C9224" s="4"/>
    </row>
    <row r="9225">
      <c r="A9225" t="str">
        <f t="shared" si="140"/>
        <v/>
      </c>
      <c r="B9225" s="3"/>
      <c r="C9225" s="4"/>
    </row>
    <row r="9226">
      <c r="A9226" t="str">
        <f t="shared" si="140"/>
        <v/>
      </c>
      <c r="B9226" s="3"/>
      <c r="C9226" s="4"/>
    </row>
    <row r="9227">
      <c r="A9227" t="str">
        <f t="shared" si="140"/>
        <v/>
      </c>
      <c r="B9227" s="3"/>
      <c r="C9227" s="4"/>
    </row>
    <row r="9228">
      <c r="A9228" t="str">
        <f t="shared" si="140"/>
        <v/>
      </c>
      <c r="B9228" s="3"/>
      <c r="C9228" s="4"/>
    </row>
    <row r="9229">
      <c r="A9229" t="str">
        <f t="shared" si="140"/>
        <v/>
      </c>
      <c r="B9229" s="3"/>
      <c r="C9229" s="4"/>
    </row>
    <row r="9230">
      <c r="A9230" t="str">
        <f t="shared" si="140"/>
        <v/>
      </c>
      <c r="B9230" s="3"/>
      <c r="C9230" s="4"/>
    </row>
    <row r="9231">
      <c r="A9231" t="str">
        <f t="shared" si="140"/>
        <v/>
      </c>
      <c r="B9231" s="3"/>
      <c r="C9231" s="4"/>
    </row>
    <row r="9232">
      <c r="A9232" t="str">
        <f t="shared" si="140"/>
        <v/>
      </c>
      <c r="B9232" s="3"/>
      <c r="C9232" s="4"/>
    </row>
    <row r="9233">
      <c r="A9233" t="str">
        <f t="shared" si="140"/>
        <v/>
      </c>
      <c r="B9233" s="3"/>
      <c r="C9233" s="4"/>
    </row>
    <row r="9234">
      <c r="A9234" t="str">
        <f t="shared" si="140"/>
        <v/>
      </c>
      <c r="B9234" s="3"/>
      <c r="C9234" s="4"/>
    </row>
    <row r="9235">
      <c r="A9235" t="str">
        <f t="shared" si="140"/>
        <v/>
      </c>
      <c r="B9235" s="3"/>
      <c r="C9235" s="4"/>
    </row>
    <row r="9236">
      <c r="A9236" t="str">
        <f t="shared" si="140"/>
        <v/>
      </c>
      <c r="B9236" s="3"/>
      <c r="C9236" s="4"/>
    </row>
    <row r="9237">
      <c r="A9237" t="str">
        <f t="shared" si="140"/>
        <v/>
      </c>
      <c r="B9237" s="3"/>
      <c r="C9237" s="4"/>
    </row>
    <row r="9238">
      <c r="A9238" t="str">
        <f t="shared" si="140"/>
        <v/>
      </c>
      <c r="B9238" s="3"/>
      <c r="C9238" s="4"/>
    </row>
    <row r="9239">
      <c r="A9239" t="str">
        <f t="shared" si="140"/>
        <v/>
      </c>
      <c r="B9239" s="3"/>
      <c r="C9239" s="4"/>
    </row>
    <row r="9240">
      <c r="A9240" t="str">
        <f t="shared" si="140"/>
        <v/>
      </c>
      <c r="B9240" s="3"/>
      <c r="C9240" s="4"/>
    </row>
    <row r="9241">
      <c r="A9241" t="str">
        <f t="shared" si="140"/>
        <v/>
      </c>
      <c r="B9241" s="3"/>
      <c r="C9241" s="4"/>
    </row>
    <row r="9242">
      <c r="A9242" t="str">
        <f t="shared" si="140"/>
        <v/>
      </c>
      <c r="B9242" s="3"/>
      <c r="C9242" s="4"/>
    </row>
    <row r="9243">
      <c r="A9243" t="str">
        <f t="shared" si="140"/>
        <v/>
      </c>
      <c r="B9243" s="3"/>
      <c r="C9243" s="4"/>
    </row>
    <row r="9244">
      <c r="A9244" t="str">
        <f t="shared" si="140"/>
        <v/>
      </c>
      <c r="B9244" s="3"/>
      <c r="C9244" s="4"/>
    </row>
    <row r="9245">
      <c r="A9245" t="str">
        <f t="shared" si="140"/>
        <v/>
      </c>
      <c r="B9245" s="3"/>
      <c r="C9245" s="4"/>
    </row>
    <row r="9246">
      <c r="A9246" t="str">
        <f t="shared" si="140"/>
        <v/>
      </c>
      <c r="B9246" s="3"/>
      <c r="C9246" s="4"/>
    </row>
    <row r="9247">
      <c r="A9247" t="str">
        <f t="shared" si="140"/>
        <v/>
      </c>
      <c r="B9247" s="3"/>
      <c r="C9247" s="4"/>
    </row>
    <row r="9248">
      <c r="A9248" t="str">
        <f t="shared" si="140"/>
        <v/>
      </c>
      <c r="B9248" s="3"/>
      <c r="C9248" s="4"/>
    </row>
    <row r="9249">
      <c r="A9249" t="str">
        <f t="shared" si="140"/>
        <v/>
      </c>
      <c r="B9249" s="3"/>
      <c r="C9249" s="4"/>
    </row>
    <row r="9250">
      <c r="A9250" t="str">
        <f t="shared" si="140"/>
        <v/>
      </c>
      <c r="B9250" s="3"/>
      <c r="C9250" s="4"/>
    </row>
    <row r="9251">
      <c r="A9251" t="str">
        <f t="shared" si="140"/>
        <v/>
      </c>
      <c r="B9251" s="3"/>
      <c r="C9251" s="4"/>
    </row>
    <row r="9252">
      <c r="A9252" t="str">
        <f t="shared" si="140"/>
        <v/>
      </c>
      <c r="B9252" s="3"/>
      <c r="C9252" s="4"/>
    </row>
    <row r="9253">
      <c r="A9253" t="str">
        <f t="shared" si="140"/>
        <v/>
      </c>
      <c r="B9253" s="3"/>
      <c r="C9253" s="4"/>
    </row>
    <row r="9254">
      <c r="A9254" t="str">
        <f t="shared" si="140"/>
        <v/>
      </c>
      <c r="B9254" s="3"/>
      <c r="C9254" s="4"/>
    </row>
    <row r="9255">
      <c r="A9255" t="str">
        <f t="shared" si="140"/>
        <v/>
      </c>
      <c r="B9255" s="3"/>
      <c r="C9255" s="4"/>
    </row>
    <row r="9256">
      <c r="A9256" t="str">
        <f t="shared" si="140"/>
        <v/>
      </c>
      <c r="B9256" s="3"/>
      <c r="C9256" s="4"/>
    </row>
    <row r="9257">
      <c r="A9257" t="str">
        <f t="shared" si="140"/>
        <v/>
      </c>
      <c r="B9257" s="3"/>
      <c r="C9257" s="4"/>
    </row>
    <row r="9258">
      <c r="A9258" t="str">
        <f t="shared" si="140"/>
        <v/>
      </c>
      <c r="B9258" s="3"/>
      <c r="C9258" s="4"/>
    </row>
    <row r="9259">
      <c r="A9259" t="str">
        <f t="shared" si="140"/>
        <v/>
      </c>
      <c r="B9259" s="3"/>
      <c r="C9259" s="4"/>
    </row>
    <row r="9260">
      <c r="A9260" t="str">
        <f t="shared" si="140"/>
        <v/>
      </c>
      <c r="B9260" s="3"/>
      <c r="C9260" s="4"/>
    </row>
    <row r="9261">
      <c r="A9261" t="str">
        <f t="shared" si="140"/>
        <v/>
      </c>
      <c r="B9261" s="3"/>
      <c r="C9261" s="4"/>
    </row>
    <row r="9262">
      <c r="A9262" t="str">
        <f t="shared" si="140"/>
        <v/>
      </c>
      <c r="B9262" s="3"/>
      <c r="C9262" s="4"/>
    </row>
    <row r="9263">
      <c r="A9263" t="str">
        <f t="shared" si="140"/>
        <v/>
      </c>
      <c r="B9263" s="3"/>
      <c r="C9263" s="4"/>
    </row>
    <row r="9264">
      <c r="A9264" t="str">
        <f t="shared" si="140"/>
        <v/>
      </c>
      <c r="B9264" s="3"/>
      <c r="C9264" s="4"/>
    </row>
    <row r="9265">
      <c r="A9265" t="str">
        <f t="shared" si="140"/>
        <v/>
      </c>
      <c r="B9265" s="3"/>
      <c r="C9265" s="4"/>
    </row>
    <row r="9266">
      <c r="A9266" t="str">
        <f t="shared" si="140"/>
        <v/>
      </c>
      <c r="B9266" s="3"/>
      <c r="C9266" s="4"/>
    </row>
    <row r="9267">
      <c r="A9267" t="str">
        <f t="shared" si="140"/>
        <v/>
      </c>
      <c r="B9267" s="3"/>
      <c r="C9267" s="4"/>
    </row>
    <row r="9268">
      <c r="A9268" t="str">
        <f t="shared" si="140"/>
        <v/>
      </c>
      <c r="B9268" s="3"/>
      <c r="C9268" s="4"/>
    </row>
    <row r="9269">
      <c r="A9269" t="str">
        <f t="shared" si="140"/>
        <v/>
      </c>
      <c r="B9269" s="3"/>
      <c r="C9269" s="4"/>
    </row>
    <row r="9270">
      <c r="A9270" t="str">
        <f t="shared" si="140"/>
        <v/>
      </c>
      <c r="B9270" s="3"/>
      <c r="C9270" s="4"/>
    </row>
    <row r="9271">
      <c r="A9271" t="str">
        <f t="shared" si="140"/>
        <v/>
      </c>
      <c r="B9271" s="3"/>
      <c r="C9271" s="4"/>
    </row>
    <row r="9272">
      <c r="A9272" t="str">
        <f t="shared" si="140"/>
        <v/>
      </c>
      <c r="B9272" s="3"/>
      <c r="C9272" s="4"/>
    </row>
    <row r="9273">
      <c r="A9273" t="str">
        <f t="shared" si="140"/>
        <v/>
      </c>
      <c r="B9273" s="3"/>
      <c r="C9273" s="4"/>
    </row>
    <row r="9274">
      <c r="A9274" t="str">
        <f t="shared" si="140"/>
        <v/>
      </c>
      <c r="B9274" s="3"/>
      <c r="C9274" s="4"/>
    </row>
    <row r="9275">
      <c r="A9275" t="str">
        <f t="shared" si="140"/>
        <v/>
      </c>
      <c r="B9275" s="3"/>
      <c r="C9275" s="4"/>
    </row>
    <row r="9276">
      <c r="A9276" t="str">
        <f t="shared" si="140"/>
        <v/>
      </c>
      <c r="B9276" s="3"/>
      <c r="C9276" s="4"/>
    </row>
    <row r="9277">
      <c r="A9277" t="str">
        <f t="shared" si="140"/>
        <v/>
      </c>
      <c r="B9277" s="3"/>
      <c r="C9277" s="4"/>
    </row>
    <row r="9278">
      <c r="A9278" t="str">
        <f t="shared" si="140"/>
        <v/>
      </c>
      <c r="B9278" s="3"/>
      <c r="C9278" s="4"/>
    </row>
    <row r="9279">
      <c r="A9279" t="str">
        <f t="shared" si="140"/>
        <v/>
      </c>
      <c r="B9279" s="3"/>
      <c r="C9279" s="4"/>
    </row>
    <row r="9280">
      <c r="A9280" t="str">
        <f t="shared" si="140"/>
        <v/>
      </c>
      <c r="B9280" s="3"/>
      <c r="C9280" s="4"/>
    </row>
    <row r="9281">
      <c r="A9281" t="str">
        <f t="shared" si="140"/>
        <v/>
      </c>
      <c r="B9281" s="3"/>
      <c r="C9281" s="4"/>
    </row>
    <row r="9282">
      <c r="A9282" t="str">
        <f t="shared" ref="A9282:A9345" si="141">IF(B9282="","",CONCATENATE(B9282,C9282))</f>
        <v/>
      </c>
      <c r="B9282" s="3"/>
      <c r="C9282" s="4"/>
    </row>
    <row r="9283">
      <c r="A9283" t="str">
        <f t="shared" si="141"/>
        <v/>
      </c>
      <c r="B9283" s="3"/>
      <c r="C9283" s="4"/>
    </row>
    <row r="9284">
      <c r="A9284" t="str">
        <f t="shared" si="141"/>
        <v/>
      </c>
      <c r="B9284" s="3"/>
      <c r="C9284" s="4"/>
    </row>
    <row r="9285">
      <c r="A9285" t="str">
        <f t="shared" si="141"/>
        <v/>
      </c>
      <c r="B9285" s="3"/>
      <c r="C9285" s="4"/>
    </row>
    <row r="9286">
      <c r="A9286" t="str">
        <f t="shared" si="141"/>
        <v/>
      </c>
      <c r="B9286" s="3"/>
      <c r="C9286" s="4"/>
    </row>
    <row r="9287">
      <c r="A9287" t="str">
        <f t="shared" si="141"/>
        <v/>
      </c>
      <c r="B9287" s="3"/>
      <c r="C9287" s="4"/>
    </row>
    <row r="9288">
      <c r="A9288" t="str">
        <f t="shared" si="141"/>
        <v/>
      </c>
      <c r="B9288" s="3"/>
      <c r="C9288" s="4"/>
    </row>
    <row r="9289">
      <c r="A9289" t="str">
        <f t="shared" si="141"/>
        <v/>
      </c>
      <c r="B9289" s="3"/>
      <c r="C9289" s="4"/>
    </row>
    <row r="9290">
      <c r="A9290" t="str">
        <f t="shared" si="141"/>
        <v/>
      </c>
      <c r="B9290" s="3"/>
      <c r="C9290" s="4"/>
    </row>
    <row r="9291">
      <c r="A9291" t="str">
        <f t="shared" si="141"/>
        <v/>
      </c>
      <c r="B9291" s="3"/>
      <c r="C9291" s="4"/>
    </row>
    <row r="9292">
      <c r="A9292" t="str">
        <f t="shared" si="141"/>
        <v/>
      </c>
      <c r="B9292" s="3"/>
      <c r="C9292" s="4"/>
    </row>
    <row r="9293">
      <c r="A9293" t="str">
        <f t="shared" si="141"/>
        <v/>
      </c>
      <c r="B9293" s="3"/>
      <c r="C9293" s="4"/>
    </row>
    <row r="9294">
      <c r="A9294" t="str">
        <f t="shared" si="141"/>
        <v/>
      </c>
      <c r="B9294" s="3"/>
      <c r="C9294" s="4"/>
    </row>
    <row r="9295">
      <c r="A9295" t="str">
        <f t="shared" si="141"/>
        <v/>
      </c>
      <c r="B9295" s="3"/>
      <c r="C9295" s="4"/>
    </row>
    <row r="9296">
      <c r="A9296" t="str">
        <f t="shared" si="141"/>
        <v/>
      </c>
      <c r="B9296" s="3"/>
      <c r="C9296" s="4"/>
    </row>
    <row r="9297">
      <c r="A9297" t="str">
        <f t="shared" si="141"/>
        <v/>
      </c>
      <c r="B9297" s="3"/>
      <c r="C9297" s="4"/>
    </row>
    <row r="9298">
      <c r="A9298" t="str">
        <f t="shared" si="141"/>
        <v/>
      </c>
      <c r="B9298" s="3"/>
      <c r="C9298" s="4"/>
    </row>
    <row r="9299">
      <c r="A9299" t="str">
        <f t="shared" si="141"/>
        <v/>
      </c>
      <c r="B9299" s="3"/>
      <c r="C9299" s="4"/>
    </row>
    <row r="9300">
      <c r="A9300" t="str">
        <f t="shared" si="141"/>
        <v/>
      </c>
      <c r="B9300" s="3"/>
      <c r="C9300" s="4"/>
    </row>
    <row r="9301">
      <c r="A9301" t="str">
        <f t="shared" si="141"/>
        <v/>
      </c>
      <c r="B9301" s="3"/>
      <c r="C9301" s="4"/>
    </row>
    <row r="9302">
      <c r="A9302" t="str">
        <f t="shared" si="141"/>
        <v/>
      </c>
      <c r="B9302" s="3"/>
      <c r="C9302" s="4"/>
    </row>
    <row r="9303">
      <c r="A9303" t="str">
        <f t="shared" si="141"/>
        <v/>
      </c>
      <c r="B9303" s="3"/>
      <c r="C9303" s="4"/>
    </row>
    <row r="9304">
      <c r="A9304" t="str">
        <f t="shared" si="141"/>
        <v/>
      </c>
      <c r="B9304" s="3"/>
      <c r="C9304" s="4"/>
    </row>
    <row r="9305">
      <c r="A9305" t="str">
        <f t="shared" si="141"/>
        <v/>
      </c>
      <c r="B9305" s="3"/>
      <c r="C9305" s="4"/>
    </row>
    <row r="9306">
      <c r="A9306" t="str">
        <f t="shared" si="141"/>
        <v/>
      </c>
      <c r="B9306" s="3"/>
      <c r="C9306" s="4"/>
    </row>
    <row r="9307">
      <c r="A9307" t="str">
        <f t="shared" si="141"/>
        <v/>
      </c>
      <c r="B9307" s="3"/>
      <c r="C9307" s="4"/>
    </row>
    <row r="9308">
      <c r="A9308" t="str">
        <f t="shared" si="141"/>
        <v/>
      </c>
      <c r="B9308" s="3"/>
      <c r="C9308" s="4"/>
    </row>
    <row r="9309">
      <c r="A9309" t="str">
        <f t="shared" si="141"/>
        <v/>
      </c>
      <c r="B9309" s="3"/>
      <c r="C9309" s="4"/>
    </row>
    <row r="9310">
      <c r="A9310" t="str">
        <f t="shared" si="141"/>
        <v/>
      </c>
      <c r="B9310" s="3"/>
      <c r="C9310" s="4"/>
    </row>
    <row r="9311">
      <c r="A9311" t="str">
        <f t="shared" si="141"/>
        <v/>
      </c>
      <c r="B9311" s="3"/>
      <c r="C9311" s="4"/>
    </row>
    <row r="9312">
      <c r="A9312" t="str">
        <f t="shared" si="141"/>
        <v/>
      </c>
      <c r="B9312" s="3"/>
      <c r="C9312" s="4"/>
    </row>
    <row r="9313">
      <c r="A9313" t="str">
        <f t="shared" si="141"/>
        <v/>
      </c>
      <c r="B9313" s="3"/>
      <c r="C9313" s="4"/>
    </row>
    <row r="9314">
      <c r="A9314" t="str">
        <f t="shared" si="141"/>
        <v/>
      </c>
      <c r="B9314" s="3"/>
      <c r="C9314" s="4"/>
    </row>
    <row r="9315">
      <c r="A9315" t="str">
        <f t="shared" si="141"/>
        <v/>
      </c>
      <c r="B9315" s="3"/>
      <c r="C9315" s="4"/>
    </row>
    <row r="9316">
      <c r="A9316" t="str">
        <f t="shared" si="141"/>
        <v/>
      </c>
      <c r="B9316" s="3"/>
      <c r="C9316" s="4"/>
    </row>
    <row r="9317">
      <c r="A9317" t="str">
        <f t="shared" si="141"/>
        <v/>
      </c>
      <c r="B9317" s="3"/>
      <c r="C9317" s="4"/>
    </row>
    <row r="9318">
      <c r="A9318" t="str">
        <f t="shared" si="141"/>
        <v/>
      </c>
      <c r="B9318" s="3"/>
      <c r="C9318" s="4"/>
    </row>
    <row r="9319">
      <c r="A9319" t="str">
        <f t="shared" si="141"/>
        <v/>
      </c>
      <c r="B9319" s="3"/>
      <c r="C9319" s="4"/>
    </row>
    <row r="9320">
      <c r="A9320" t="str">
        <f t="shared" si="141"/>
        <v/>
      </c>
      <c r="B9320" s="3"/>
      <c r="C9320" s="4"/>
    </row>
    <row r="9321">
      <c r="A9321" t="str">
        <f t="shared" si="141"/>
        <v/>
      </c>
      <c r="B9321" s="3"/>
      <c r="C9321" s="4"/>
    </row>
    <row r="9322">
      <c r="A9322" t="str">
        <f t="shared" si="141"/>
        <v/>
      </c>
      <c r="B9322" s="3"/>
      <c r="C9322" s="4"/>
    </row>
    <row r="9323">
      <c r="A9323" t="str">
        <f t="shared" si="141"/>
        <v/>
      </c>
      <c r="B9323" s="3"/>
      <c r="C9323" s="4"/>
    </row>
    <row r="9324">
      <c r="A9324" t="str">
        <f t="shared" si="141"/>
        <v/>
      </c>
      <c r="B9324" s="3"/>
      <c r="C9324" s="4"/>
    </row>
    <row r="9325">
      <c r="A9325" t="str">
        <f t="shared" si="141"/>
        <v/>
      </c>
      <c r="B9325" s="3"/>
      <c r="C9325" s="4"/>
    </row>
    <row r="9326">
      <c r="A9326" t="str">
        <f t="shared" si="141"/>
        <v/>
      </c>
      <c r="B9326" s="3"/>
      <c r="C9326" s="4"/>
    </row>
    <row r="9327">
      <c r="A9327" t="str">
        <f t="shared" si="141"/>
        <v/>
      </c>
      <c r="B9327" s="3"/>
      <c r="C9327" s="4"/>
    </row>
    <row r="9328">
      <c r="A9328" t="str">
        <f t="shared" si="141"/>
        <v/>
      </c>
      <c r="B9328" s="3"/>
      <c r="C9328" s="4"/>
    </row>
    <row r="9329">
      <c r="A9329" t="str">
        <f t="shared" si="141"/>
        <v/>
      </c>
      <c r="B9329" s="3"/>
      <c r="C9329" s="4"/>
    </row>
    <row r="9330">
      <c r="A9330" t="str">
        <f t="shared" si="141"/>
        <v/>
      </c>
      <c r="B9330" s="3"/>
      <c r="C9330" s="4"/>
    </row>
    <row r="9331">
      <c r="A9331" t="str">
        <f t="shared" si="141"/>
        <v/>
      </c>
      <c r="B9331" s="3"/>
      <c r="C9331" s="4"/>
    </row>
    <row r="9332">
      <c r="A9332" t="str">
        <f t="shared" si="141"/>
        <v/>
      </c>
      <c r="B9332" s="3"/>
      <c r="C9332" s="4"/>
    </row>
    <row r="9333">
      <c r="A9333" t="str">
        <f t="shared" si="141"/>
        <v/>
      </c>
      <c r="B9333" s="3"/>
      <c r="C9333" s="4"/>
    </row>
    <row r="9334">
      <c r="A9334" t="str">
        <f t="shared" si="141"/>
        <v/>
      </c>
      <c r="B9334" s="3"/>
      <c r="C9334" s="4"/>
    </row>
    <row r="9335">
      <c r="A9335" t="str">
        <f t="shared" si="141"/>
        <v/>
      </c>
      <c r="B9335" s="3"/>
      <c r="C9335" s="4"/>
    </row>
    <row r="9336">
      <c r="A9336" t="str">
        <f t="shared" si="141"/>
        <v/>
      </c>
      <c r="B9336" s="3"/>
      <c r="C9336" s="4"/>
    </row>
    <row r="9337">
      <c r="A9337" t="str">
        <f t="shared" si="141"/>
        <v/>
      </c>
      <c r="B9337" s="3"/>
      <c r="C9337" s="4"/>
    </row>
    <row r="9338">
      <c r="A9338" t="str">
        <f t="shared" si="141"/>
        <v/>
      </c>
      <c r="B9338" s="3"/>
      <c r="C9338" s="4"/>
    </row>
    <row r="9339">
      <c r="A9339" t="str">
        <f t="shared" si="141"/>
        <v/>
      </c>
      <c r="B9339" s="3"/>
      <c r="C9339" s="4"/>
    </row>
    <row r="9340">
      <c r="A9340" t="str">
        <f t="shared" si="141"/>
        <v/>
      </c>
      <c r="B9340" s="3"/>
      <c r="C9340" s="4"/>
    </row>
    <row r="9341">
      <c r="A9341" t="str">
        <f t="shared" si="141"/>
        <v/>
      </c>
      <c r="B9341" s="3"/>
      <c r="C9341" s="4"/>
    </row>
    <row r="9342">
      <c r="A9342" t="str">
        <f t="shared" si="141"/>
        <v/>
      </c>
      <c r="B9342" s="3"/>
      <c r="C9342" s="4"/>
    </row>
    <row r="9343">
      <c r="A9343" t="str">
        <f t="shared" si="141"/>
        <v/>
      </c>
      <c r="B9343" s="3"/>
      <c r="C9343" s="4"/>
    </row>
    <row r="9344">
      <c r="A9344" t="str">
        <f t="shared" si="141"/>
        <v/>
      </c>
      <c r="B9344" s="3"/>
      <c r="C9344" s="4"/>
    </row>
    <row r="9345">
      <c r="A9345" t="str">
        <f t="shared" si="141"/>
        <v/>
      </c>
      <c r="B9345" s="3"/>
      <c r="C9345" s="4"/>
    </row>
    <row r="9346">
      <c r="A9346" t="str">
        <f t="shared" ref="A9346:A9409" si="142">IF(B9346="","",CONCATENATE(B9346,C9346))</f>
        <v/>
      </c>
      <c r="B9346" s="3"/>
      <c r="C9346" s="4"/>
    </row>
    <row r="9347">
      <c r="A9347" t="str">
        <f t="shared" si="142"/>
        <v/>
      </c>
      <c r="B9347" s="3"/>
      <c r="C9347" s="4"/>
    </row>
    <row r="9348">
      <c r="A9348" t="str">
        <f t="shared" si="142"/>
        <v/>
      </c>
      <c r="B9348" s="3"/>
      <c r="C9348" s="4"/>
    </row>
    <row r="9349">
      <c r="A9349" t="str">
        <f t="shared" si="142"/>
        <v/>
      </c>
      <c r="B9349" s="3"/>
      <c r="C9349" s="4"/>
    </row>
    <row r="9350">
      <c r="A9350" t="str">
        <f t="shared" si="142"/>
        <v/>
      </c>
      <c r="B9350" s="3"/>
      <c r="C9350" s="4"/>
    </row>
    <row r="9351">
      <c r="A9351" t="str">
        <f t="shared" si="142"/>
        <v/>
      </c>
      <c r="B9351" s="3"/>
      <c r="C9351" s="4"/>
    </row>
    <row r="9352">
      <c r="A9352" t="str">
        <f t="shared" si="142"/>
        <v/>
      </c>
      <c r="B9352" s="3"/>
      <c r="C9352" s="4"/>
    </row>
    <row r="9353">
      <c r="A9353" t="str">
        <f t="shared" si="142"/>
        <v/>
      </c>
      <c r="B9353" s="3"/>
      <c r="C9353" s="4"/>
    </row>
    <row r="9354">
      <c r="A9354" t="str">
        <f t="shared" si="142"/>
        <v/>
      </c>
      <c r="B9354" s="3"/>
      <c r="C9354" s="4"/>
    </row>
    <row r="9355">
      <c r="A9355" t="str">
        <f t="shared" si="142"/>
        <v/>
      </c>
      <c r="B9355" s="3"/>
      <c r="C9355" s="4"/>
    </row>
    <row r="9356">
      <c r="A9356" t="str">
        <f t="shared" si="142"/>
        <v/>
      </c>
      <c r="B9356" s="3"/>
      <c r="C9356" s="4"/>
    </row>
    <row r="9357">
      <c r="A9357" t="str">
        <f t="shared" si="142"/>
        <v/>
      </c>
      <c r="B9357" s="3"/>
      <c r="C9357" s="4"/>
    </row>
    <row r="9358">
      <c r="A9358" t="str">
        <f t="shared" si="142"/>
        <v/>
      </c>
      <c r="B9358" s="3"/>
      <c r="C9358" s="4"/>
    </row>
    <row r="9359">
      <c r="A9359" t="str">
        <f t="shared" si="142"/>
        <v/>
      </c>
      <c r="B9359" s="3"/>
      <c r="C9359" s="4"/>
    </row>
    <row r="9360">
      <c r="A9360" t="str">
        <f t="shared" si="142"/>
        <v/>
      </c>
      <c r="B9360" s="3"/>
      <c r="C9360" s="4"/>
    </row>
    <row r="9361">
      <c r="A9361" t="str">
        <f t="shared" si="142"/>
        <v/>
      </c>
      <c r="B9361" s="3"/>
      <c r="C9361" s="4"/>
    </row>
    <row r="9362">
      <c r="A9362" t="str">
        <f t="shared" si="142"/>
        <v/>
      </c>
      <c r="B9362" s="3"/>
      <c r="C9362" s="4"/>
    </row>
    <row r="9363">
      <c r="A9363" t="str">
        <f t="shared" si="142"/>
        <v/>
      </c>
      <c r="B9363" s="3"/>
      <c r="C9363" s="4"/>
    </row>
    <row r="9364">
      <c r="A9364" t="str">
        <f t="shared" si="142"/>
        <v/>
      </c>
      <c r="B9364" s="3"/>
      <c r="C9364" s="4"/>
    </row>
    <row r="9365">
      <c r="A9365" t="str">
        <f t="shared" si="142"/>
        <v/>
      </c>
      <c r="B9365" s="3"/>
      <c r="C9365" s="4"/>
    </row>
    <row r="9366">
      <c r="A9366" t="str">
        <f t="shared" si="142"/>
        <v/>
      </c>
      <c r="B9366" s="3"/>
      <c r="C9366" s="4"/>
    </row>
    <row r="9367">
      <c r="A9367" t="str">
        <f t="shared" si="142"/>
        <v/>
      </c>
      <c r="B9367" s="3"/>
      <c r="C9367" s="4"/>
    </row>
    <row r="9368">
      <c r="A9368" t="str">
        <f t="shared" si="142"/>
        <v/>
      </c>
      <c r="B9368" s="3"/>
      <c r="C9368" s="4"/>
    </row>
    <row r="9369">
      <c r="A9369" t="str">
        <f t="shared" si="142"/>
        <v/>
      </c>
      <c r="B9369" s="3"/>
      <c r="C9369" s="4"/>
    </row>
    <row r="9370">
      <c r="A9370" t="str">
        <f t="shared" si="142"/>
        <v/>
      </c>
      <c r="B9370" s="3"/>
      <c r="C9370" s="4"/>
    </row>
    <row r="9371">
      <c r="A9371" t="str">
        <f t="shared" si="142"/>
        <v/>
      </c>
      <c r="B9371" s="3"/>
      <c r="C9371" s="4"/>
    </row>
    <row r="9372">
      <c r="A9372" t="str">
        <f t="shared" si="142"/>
        <v/>
      </c>
      <c r="B9372" s="3"/>
      <c r="C9372" s="4"/>
    </row>
    <row r="9373">
      <c r="A9373" t="str">
        <f t="shared" si="142"/>
        <v/>
      </c>
      <c r="B9373" s="3"/>
      <c r="C9373" s="4"/>
    </row>
    <row r="9374">
      <c r="A9374" t="str">
        <f t="shared" si="142"/>
        <v/>
      </c>
      <c r="B9374" s="3"/>
      <c r="C9374" s="4"/>
    </row>
    <row r="9375">
      <c r="A9375" t="str">
        <f t="shared" si="142"/>
        <v/>
      </c>
      <c r="B9375" s="3"/>
      <c r="C9375" s="4"/>
    </row>
    <row r="9376">
      <c r="A9376" t="str">
        <f t="shared" si="142"/>
        <v/>
      </c>
      <c r="B9376" s="3"/>
      <c r="C9376" s="4"/>
    </row>
    <row r="9377">
      <c r="A9377" t="str">
        <f t="shared" si="142"/>
        <v/>
      </c>
      <c r="B9377" s="3"/>
      <c r="C9377" s="4"/>
    </row>
    <row r="9378">
      <c r="A9378" t="str">
        <f t="shared" si="142"/>
        <v/>
      </c>
      <c r="B9378" s="3"/>
      <c r="C9378" s="4"/>
    </row>
    <row r="9379">
      <c r="A9379" t="str">
        <f t="shared" si="142"/>
        <v/>
      </c>
      <c r="B9379" s="3"/>
      <c r="C9379" s="4"/>
    </row>
    <row r="9380">
      <c r="A9380" t="str">
        <f t="shared" si="142"/>
        <v/>
      </c>
      <c r="B9380" s="3"/>
      <c r="C9380" s="4"/>
    </row>
    <row r="9381">
      <c r="A9381" t="str">
        <f t="shared" si="142"/>
        <v/>
      </c>
      <c r="B9381" s="3"/>
      <c r="C9381" s="4"/>
    </row>
    <row r="9382">
      <c r="A9382" t="str">
        <f t="shared" si="142"/>
        <v/>
      </c>
      <c r="B9382" s="3"/>
      <c r="C9382" s="4"/>
    </row>
    <row r="9383">
      <c r="A9383" t="str">
        <f t="shared" si="142"/>
        <v/>
      </c>
      <c r="B9383" s="3"/>
      <c r="C9383" s="4"/>
    </row>
    <row r="9384">
      <c r="A9384" t="str">
        <f t="shared" si="142"/>
        <v/>
      </c>
      <c r="B9384" s="3"/>
      <c r="C9384" s="4"/>
    </row>
    <row r="9385">
      <c r="A9385" t="str">
        <f t="shared" si="142"/>
        <v/>
      </c>
      <c r="B9385" s="3"/>
      <c r="C9385" s="4"/>
    </row>
    <row r="9386">
      <c r="A9386" t="str">
        <f t="shared" si="142"/>
        <v/>
      </c>
      <c r="B9386" s="3"/>
      <c r="C9386" s="4"/>
    </row>
    <row r="9387">
      <c r="A9387" t="str">
        <f t="shared" si="142"/>
        <v/>
      </c>
      <c r="B9387" s="3"/>
      <c r="C9387" s="4"/>
    </row>
    <row r="9388">
      <c r="A9388" t="str">
        <f t="shared" si="142"/>
        <v/>
      </c>
      <c r="B9388" s="3"/>
      <c r="C9388" s="4"/>
    </row>
    <row r="9389">
      <c r="A9389" t="str">
        <f t="shared" si="142"/>
        <v/>
      </c>
      <c r="B9389" s="3"/>
      <c r="C9389" s="4"/>
    </row>
    <row r="9390">
      <c r="A9390" t="str">
        <f t="shared" si="142"/>
        <v/>
      </c>
      <c r="B9390" s="3"/>
      <c r="C9390" s="4"/>
    </row>
    <row r="9391">
      <c r="A9391" t="str">
        <f t="shared" si="142"/>
        <v/>
      </c>
      <c r="B9391" s="3"/>
      <c r="C9391" s="4"/>
    </row>
    <row r="9392">
      <c r="A9392" t="str">
        <f t="shared" si="142"/>
        <v/>
      </c>
      <c r="B9392" s="3"/>
      <c r="C9392" s="4"/>
    </row>
    <row r="9393">
      <c r="A9393" t="str">
        <f t="shared" si="142"/>
        <v/>
      </c>
      <c r="B9393" s="3"/>
      <c r="C9393" s="4"/>
    </row>
    <row r="9394">
      <c r="A9394" t="str">
        <f t="shared" si="142"/>
        <v/>
      </c>
      <c r="B9394" s="3"/>
      <c r="C9394" s="4"/>
    </row>
    <row r="9395">
      <c r="A9395" t="str">
        <f t="shared" si="142"/>
        <v/>
      </c>
      <c r="B9395" s="3"/>
      <c r="C9395" s="4"/>
    </row>
    <row r="9396">
      <c r="A9396" t="str">
        <f t="shared" si="142"/>
        <v/>
      </c>
      <c r="B9396" s="3"/>
      <c r="C9396" s="4"/>
    </row>
    <row r="9397">
      <c r="A9397" t="str">
        <f t="shared" si="142"/>
        <v/>
      </c>
      <c r="B9397" s="3"/>
      <c r="C9397" s="4"/>
    </row>
    <row r="9398">
      <c r="A9398" t="str">
        <f t="shared" si="142"/>
        <v/>
      </c>
      <c r="B9398" s="3"/>
      <c r="C9398" s="4"/>
    </row>
    <row r="9399">
      <c r="A9399" t="str">
        <f t="shared" si="142"/>
        <v/>
      </c>
      <c r="B9399" s="3"/>
      <c r="C9399" s="4"/>
    </row>
    <row r="9400">
      <c r="A9400" t="str">
        <f t="shared" si="142"/>
        <v/>
      </c>
      <c r="B9400" s="3"/>
      <c r="C9400" s="4"/>
    </row>
    <row r="9401">
      <c r="A9401" t="str">
        <f t="shared" si="142"/>
        <v/>
      </c>
      <c r="B9401" s="3"/>
      <c r="C9401" s="4"/>
    </row>
    <row r="9402">
      <c r="A9402" t="str">
        <f t="shared" si="142"/>
        <v/>
      </c>
      <c r="B9402" s="3"/>
      <c r="C9402" s="4"/>
    </row>
    <row r="9403">
      <c r="A9403" t="str">
        <f t="shared" si="142"/>
        <v/>
      </c>
      <c r="B9403" s="3"/>
      <c r="C9403" s="4"/>
    </row>
    <row r="9404">
      <c r="A9404" t="str">
        <f t="shared" si="142"/>
        <v/>
      </c>
      <c r="B9404" s="3"/>
      <c r="C9404" s="4"/>
    </row>
    <row r="9405">
      <c r="A9405" t="str">
        <f t="shared" si="142"/>
        <v/>
      </c>
      <c r="B9405" s="3"/>
      <c r="C9405" s="4"/>
    </row>
    <row r="9406">
      <c r="A9406" t="str">
        <f t="shared" si="142"/>
        <v/>
      </c>
      <c r="B9406" s="3"/>
      <c r="C9406" s="4"/>
    </row>
    <row r="9407">
      <c r="A9407" t="str">
        <f t="shared" si="142"/>
        <v/>
      </c>
      <c r="B9407" s="3"/>
      <c r="C9407" s="4"/>
    </row>
    <row r="9408">
      <c r="A9408" t="str">
        <f t="shared" si="142"/>
        <v/>
      </c>
      <c r="B9408" s="3"/>
      <c r="C9408" s="4"/>
    </row>
    <row r="9409">
      <c r="A9409" t="str">
        <f t="shared" si="142"/>
        <v/>
      </c>
      <c r="B9409" s="3"/>
      <c r="C9409" s="4"/>
    </row>
    <row r="9410">
      <c r="A9410" t="str">
        <f t="shared" ref="A9410:A9473" si="143">IF(B9410="","",CONCATENATE(B9410,C9410))</f>
        <v/>
      </c>
      <c r="B9410" s="3"/>
      <c r="C9410" s="4"/>
    </row>
    <row r="9411">
      <c r="A9411" t="str">
        <f t="shared" si="143"/>
        <v/>
      </c>
      <c r="B9411" s="3"/>
      <c r="C9411" s="4"/>
    </row>
    <row r="9412">
      <c r="A9412" t="str">
        <f t="shared" si="143"/>
        <v/>
      </c>
      <c r="B9412" s="3"/>
      <c r="C9412" s="4"/>
    </row>
    <row r="9413">
      <c r="A9413" t="str">
        <f t="shared" si="143"/>
        <v/>
      </c>
      <c r="B9413" s="3"/>
      <c r="C9413" s="4"/>
    </row>
    <row r="9414">
      <c r="A9414" t="str">
        <f t="shared" si="143"/>
        <v/>
      </c>
      <c r="B9414" s="3"/>
      <c r="C9414" s="4"/>
    </row>
    <row r="9415">
      <c r="A9415" t="str">
        <f t="shared" si="143"/>
        <v/>
      </c>
      <c r="B9415" s="3"/>
      <c r="C9415" s="4"/>
    </row>
    <row r="9416">
      <c r="A9416" t="str">
        <f t="shared" si="143"/>
        <v/>
      </c>
      <c r="B9416" s="3"/>
      <c r="C9416" s="4"/>
    </row>
    <row r="9417">
      <c r="A9417" t="str">
        <f t="shared" si="143"/>
        <v/>
      </c>
      <c r="B9417" s="3"/>
      <c r="C9417" s="4"/>
    </row>
    <row r="9418">
      <c r="A9418" t="str">
        <f t="shared" si="143"/>
        <v/>
      </c>
      <c r="B9418" s="3"/>
      <c r="C9418" s="4"/>
    </row>
    <row r="9419">
      <c r="A9419" t="str">
        <f t="shared" si="143"/>
        <v/>
      </c>
      <c r="B9419" s="3"/>
      <c r="C9419" s="4"/>
    </row>
    <row r="9420">
      <c r="A9420" t="str">
        <f t="shared" si="143"/>
        <v/>
      </c>
      <c r="B9420" s="3"/>
      <c r="C9420" s="4"/>
    </row>
    <row r="9421">
      <c r="A9421" t="str">
        <f t="shared" si="143"/>
        <v/>
      </c>
      <c r="B9421" s="3"/>
      <c r="C9421" s="4"/>
    </row>
    <row r="9422">
      <c r="A9422" t="str">
        <f t="shared" si="143"/>
        <v/>
      </c>
      <c r="B9422" s="3"/>
      <c r="C9422" s="4"/>
    </row>
    <row r="9423">
      <c r="A9423" t="str">
        <f t="shared" si="143"/>
        <v/>
      </c>
      <c r="B9423" s="3"/>
      <c r="C9423" s="4"/>
    </row>
    <row r="9424">
      <c r="A9424" t="str">
        <f t="shared" si="143"/>
        <v/>
      </c>
      <c r="B9424" s="3"/>
      <c r="C9424" s="4"/>
    </row>
    <row r="9425">
      <c r="A9425" t="str">
        <f t="shared" si="143"/>
        <v/>
      </c>
      <c r="B9425" s="3"/>
      <c r="C9425" s="4"/>
    </row>
    <row r="9426">
      <c r="A9426" t="str">
        <f t="shared" si="143"/>
        <v/>
      </c>
      <c r="B9426" s="3"/>
      <c r="C9426" s="4"/>
    </row>
    <row r="9427">
      <c r="A9427" t="str">
        <f t="shared" si="143"/>
        <v/>
      </c>
      <c r="B9427" s="3"/>
      <c r="C9427" s="4"/>
    </row>
    <row r="9428">
      <c r="A9428" t="str">
        <f t="shared" si="143"/>
        <v/>
      </c>
      <c r="B9428" s="3"/>
      <c r="C9428" s="4"/>
    </row>
    <row r="9429">
      <c r="A9429" t="str">
        <f t="shared" si="143"/>
        <v/>
      </c>
      <c r="B9429" s="3"/>
      <c r="C9429" s="4"/>
    </row>
    <row r="9430">
      <c r="A9430" t="str">
        <f t="shared" si="143"/>
        <v/>
      </c>
      <c r="B9430" s="3"/>
      <c r="C9430" s="4"/>
    </row>
    <row r="9431">
      <c r="A9431" t="str">
        <f t="shared" si="143"/>
        <v/>
      </c>
      <c r="B9431" s="3"/>
      <c r="C9431" s="4"/>
    </row>
    <row r="9432">
      <c r="A9432" t="str">
        <f t="shared" si="143"/>
        <v/>
      </c>
      <c r="B9432" s="3"/>
      <c r="C9432" s="4"/>
    </row>
    <row r="9433">
      <c r="A9433" t="str">
        <f t="shared" si="143"/>
        <v/>
      </c>
      <c r="B9433" s="3"/>
      <c r="C9433" s="4"/>
    </row>
    <row r="9434">
      <c r="A9434" t="str">
        <f t="shared" si="143"/>
        <v/>
      </c>
      <c r="B9434" s="3"/>
      <c r="C9434" s="4"/>
    </row>
    <row r="9435">
      <c r="A9435" t="str">
        <f t="shared" si="143"/>
        <v/>
      </c>
      <c r="B9435" s="3"/>
      <c r="C9435" s="4"/>
    </row>
    <row r="9436">
      <c r="A9436" t="str">
        <f t="shared" si="143"/>
        <v/>
      </c>
      <c r="B9436" s="3"/>
      <c r="C9436" s="4"/>
    </row>
    <row r="9437">
      <c r="A9437" t="str">
        <f t="shared" si="143"/>
        <v/>
      </c>
      <c r="B9437" s="3"/>
      <c r="C9437" s="4"/>
    </row>
    <row r="9438">
      <c r="A9438" t="str">
        <f t="shared" si="143"/>
        <v/>
      </c>
      <c r="B9438" s="3"/>
      <c r="C9438" s="4"/>
    </row>
    <row r="9439">
      <c r="A9439" t="str">
        <f t="shared" si="143"/>
        <v/>
      </c>
      <c r="B9439" s="3"/>
      <c r="C9439" s="4"/>
    </row>
    <row r="9440">
      <c r="A9440" t="str">
        <f t="shared" si="143"/>
        <v/>
      </c>
      <c r="B9440" s="3"/>
      <c r="C9440" s="4"/>
    </row>
    <row r="9441">
      <c r="A9441" t="str">
        <f t="shared" si="143"/>
        <v/>
      </c>
      <c r="B9441" s="3"/>
      <c r="C9441" s="4"/>
    </row>
    <row r="9442">
      <c r="A9442" t="str">
        <f t="shared" si="143"/>
        <v/>
      </c>
      <c r="B9442" s="3"/>
      <c r="C9442" s="4"/>
    </row>
    <row r="9443">
      <c r="A9443" t="str">
        <f t="shared" si="143"/>
        <v/>
      </c>
      <c r="B9443" s="3"/>
      <c r="C9443" s="4"/>
    </row>
    <row r="9444">
      <c r="A9444" t="str">
        <f t="shared" si="143"/>
        <v/>
      </c>
      <c r="B9444" s="3"/>
      <c r="C9444" s="4"/>
    </row>
    <row r="9445">
      <c r="A9445" t="str">
        <f t="shared" si="143"/>
        <v/>
      </c>
      <c r="B9445" s="3"/>
      <c r="C9445" s="4"/>
    </row>
    <row r="9446">
      <c r="A9446" t="str">
        <f t="shared" si="143"/>
        <v/>
      </c>
      <c r="B9446" s="3"/>
      <c r="C9446" s="4"/>
    </row>
    <row r="9447">
      <c r="A9447" t="str">
        <f t="shared" si="143"/>
        <v/>
      </c>
      <c r="B9447" s="3"/>
      <c r="C9447" s="4"/>
    </row>
    <row r="9448">
      <c r="A9448" t="str">
        <f t="shared" si="143"/>
        <v/>
      </c>
      <c r="B9448" s="3"/>
      <c r="C9448" s="4"/>
    </row>
    <row r="9449">
      <c r="A9449" t="str">
        <f t="shared" si="143"/>
        <v/>
      </c>
      <c r="B9449" s="3"/>
      <c r="C9449" s="4"/>
    </row>
    <row r="9450">
      <c r="A9450" t="str">
        <f t="shared" si="143"/>
        <v/>
      </c>
      <c r="B9450" s="3"/>
      <c r="C9450" s="4"/>
    </row>
    <row r="9451">
      <c r="A9451" t="str">
        <f t="shared" si="143"/>
        <v/>
      </c>
      <c r="B9451" s="3"/>
      <c r="C9451" s="4"/>
    </row>
    <row r="9452">
      <c r="A9452" t="str">
        <f t="shared" si="143"/>
        <v/>
      </c>
      <c r="B9452" s="3"/>
      <c r="C9452" s="4"/>
    </row>
    <row r="9453">
      <c r="A9453" t="str">
        <f t="shared" si="143"/>
        <v/>
      </c>
      <c r="B9453" s="3"/>
      <c r="C9453" s="4"/>
    </row>
    <row r="9454">
      <c r="A9454" t="str">
        <f t="shared" si="143"/>
        <v/>
      </c>
      <c r="B9454" s="3"/>
      <c r="C9454" s="4"/>
    </row>
    <row r="9455">
      <c r="A9455" t="str">
        <f t="shared" si="143"/>
        <v/>
      </c>
      <c r="B9455" s="3"/>
      <c r="C9455" s="4"/>
    </row>
    <row r="9456">
      <c r="A9456" t="str">
        <f t="shared" si="143"/>
        <v/>
      </c>
      <c r="B9456" s="3"/>
      <c r="C9456" s="4"/>
    </row>
    <row r="9457">
      <c r="A9457" t="str">
        <f t="shared" si="143"/>
        <v/>
      </c>
      <c r="B9457" s="3"/>
      <c r="C9457" s="4"/>
    </row>
    <row r="9458">
      <c r="A9458" t="str">
        <f t="shared" si="143"/>
        <v/>
      </c>
      <c r="B9458" s="3"/>
      <c r="C9458" s="4"/>
    </row>
    <row r="9459">
      <c r="A9459" t="str">
        <f t="shared" si="143"/>
        <v/>
      </c>
      <c r="B9459" s="3"/>
      <c r="C9459" s="4"/>
    </row>
    <row r="9460">
      <c r="A9460" t="str">
        <f t="shared" si="143"/>
        <v/>
      </c>
      <c r="B9460" s="3"/>
      <c r="C9460" s="4"/>
    </row>
    <row r="9461">
      <c r="A9461" t="str">
        <f t="shared" si="143"/>
        <v/>
      </c>
      <c r="B9461" s="3"/>
      <c r="C9461" s="4"/>
    </row>
    <row r="9462">
      <c r="A9462" t="str">
        <f t="shared" si="143"/>
        <v/>
      </c>
      <c r="B9462" s="3"/>
      <c r="C9462" s="4"/>
    </row>
    <row r="9463">
      <c r="A9463" t="str">
        <f t="shared" si="143"/>
        <v/>
      </c>
      <c r="B9463" s="3"/>
      <c r="C9463" s="4"/>
    </row>
    <row r="9464">
      <c r="A9464" t="str">
        <f t="shared" si="143"/>
        <v/>
      </c>
      <c r="B9464" s="3"/>
      <c r="C9464" s="4"/>
    </row>
    <row r="9465">
      <c r="A9465" t="str">
        <f t="shared" si="143"/>
        <v/>
      </c>
      <c r="B9465" s="3"/>
      <c r="C9465" s="4"/>
    </row>
    <row r="9466">
      <c r="A9466" t="str">
        <f t="shared" si="143"/>
        <v/>
      </c>
      <c r="B9466" s="3"/>
      <c r="C9466" s="4"/>
    </row>
    <row r="9467">
      <c r="A9467" t="str">
        <f t="shared" si="143"/>
        <v/>
      </c>
      <c r="B9467" s="3"/>
      <c r="C9467" s="4"/>
    </row>
    <row r="9468">
      <c r="A9468" t="str">
        <f t="shared" si="143"/>
        <v/>
      </c>
      <c r="B9468" s="3"/>
      <c r="C9468" s="4"/>
    </row>
    <row r="9469">
      <c r="A9469" t="str">
        <f t="shared" si="143"/>
        <v/>
      </c>
      <c r="B9469" s="3"/>
      <c r="C9469" s="4"/>
    </row>
    <row r="9470">
      <c r="A9470" t="str">
        <f t="shared" si="143"/>
        <v/>
      </c>
      <c r="B9470" s="3"/>
      <c r="C9470" s="4"/>
    </row>
    <row r="9471">
      <c r="A9471" t="str">
        <f t="shared" si="143"/>
        <v/>
      </c>
      <c r="B9471" s="3"/>
      <c r="C9471" s="4"/>
    </row>
    <row r="9472">
      <c r="A9472" t="str">
        <f t="shared" si="143"/>
        <v/>
      </c>
      <c r="B9472" s="3"/>
      <c r="C9472" s="4"/>
    </row>
    <row r="9473">
      <c r="A9473" t="str">
        <f t="shared" si="143"/>
        <v/>
      </c>
      <c r="B9473" s="3"/>
      <c r="C9473" s="4"/>
    </row>
    <row r="9474">
      <c r="A9474" t="str">
        <f t="shared" ref="A9474:A9537" si="144">IF(B9474="","",CONCATENATE(B9474,C9474))</f>
        <v/>
      </c>
      <c r="B9474" s="3"/>
      <c r="C9474" s="4"/>
    </row>
    <row r="9475">
      <c r="A9475" t="str">
        <f t="shared" si="144"/>
        <v/>
      </c>
      <c r="B9475" s="3"/>
      <c r="C9475" s="4"/>
    </row>
    <row r="9476">
      <c r="A9476" t="str">
        <f t="shared" si="144"/>
        <v/>
      </c>
      <c r="B9476" s="3"/>
      <c r="C9476" s="4"/>
    </row>
    <row r="9477">
      <c r="A9477" t="str">
        <f t="shared" si="144"/>
        <v/>
      </c>
      <c r="B9477" s="3"/>
      <c r="C9477" s="4"/>
    </row>
    <row r="9478">
      <c r="A9478" t="str">
        <f t="shared" si="144"/>
        <v/>
      </c>
      <c r="B9478" s="3"/>
      <c r="C9478" s="4"/>
    </row>
    <row r="9479">
      <c r="A9479" t="str">
        <f t="shared" si="144"/>
        <v/>
      </c>
      <c r="B9479" s="3"/>
      <c r="C9479" s="4"/>
    </row>
    <row r="9480">
      <c r="A9480" t="str">
        <f t="shared" si="144"/>
        <v/>
      </c>
      <c r="B9480" s="3"/>
      <c r="C9480" s="4"/>
    </row>
    <row r="9481">
      <c r="A9481" t="str">
        <f t="shared" si="144"/>
        <v/>
      </c>
      <c r="B9481" s="3"/>
      <c r="C9481" s="4"/>
    </row>
    <row r="9482">
      <c r="A9482" t="str">
        <f t="shared" si="144"/>
        <v/>
      </c>
      <c r="B9482" s="3"/>
      <c r="C9482" s="4"/>
    </row>
    <row r="9483">
      <c r="A9483" t="str">
        <f t="shared" si="144"/>
        <v/>
      </c>
      <c r="B9483" s="3"/>
      <c r="C9483" s="4"/>
    </row>
    <row r="9484">
      <c r="A9484" t="str">
        <f t="shared" si="144"/>
        <v/>
      </c>
      <c r="B9484" s="3"/>
      <c r="C9484" s="4"/>
    </row>
    <row r="9485">
      <c r="A9485" t="str">
        <f t="shared" si="144"/>
        <v/>
      </c>
      <c r="B9485" s="3"/>
      <c r="C9485" s="4"/>
    </row>
    <row r="9486">
      <c r="A9486" t="str">
        <f t="shared" si="144"/>
        <v/>
      </c>
      <c r="B9486" s="3"/>
      <c r="C9486" s="4"/>
    </row>
    <row r="9487">
      <c r="A9487" t="str">
        <f t="shared" si="144"/>
        <v/>
      </c>
      <c r="B9487" s="3"/>
      <c r="C9487" s="4"/>
    </row>
    <row r="9488">
      <c r="A9488" t="str">
        <f t="shared" si="144"/>
        <v/>
      </c>
      <c r="B9488" s="3"/>
      <c r="C9488" s="4"/>
    </row>
    <row r="9489">
      <c r="A9489" t="str">
        <f t="shared" si="144"/>
        <v/>
      </c>
      <c r="B9489" s="3"/>
      <c r="C9489" s="4"/>
    </row>
    <row r="9490">
      <c r="A9490" t="str">
        <f t="shared" si="144"/>
        <v/>
      </c>
      <c r="B9490" s="3"/>
      <c r="C9490" s="4"/>
    </row>
    <row r="9491">
      <c r="A9491" t="str">
        <f t="shared" si="144"/>
        <v/>
      </c>
      <c r="B9491" s="3"/>
      <c r="C9491" s="4"/>
    </row>
    <row r="9492">
      <c r="A9492" t="str">
        <f t="shared" si="144"/>
        <v/>
      </c>
      <c r="B9492" s="3"/>
      <c r="C9492" s="4"/>
    </row>
    <row r="9493">
      <c r="A9493" t="str">
        <f t="shared" si="144"/>
        <v/>
      </c>
      <c r="B9493" s="3"/>
      <c r="C9493" s="4"/>
    </row>
    <row r="9494">
      <c r="A9494" t="str">
        <f t="shared" si="144"/>
        <v/>
      </c>
      <c r="B9494" s="3"/>
      <c r="C9494" s="4"/>
    </row>
    <row r="9495">
      <c r="A9495" t="str">
        <f t="shared" si="144"/>
        <v/>
      </c>
      <c r="B9495" s="3"/>
      <c r="C9495" s="4"/>
    </row>
    <row r="9496">
      <c r="A9496" t="str">
        <f t="shared" si="144"/>
        <v/>
      </c>
      <c r="B9496" s="3"/>
      <c r="C9496" s="4"/>
    </row>
    <row r="9497">
      <c r="A9497" t="str">
        <f t="shared" si="144"/>
        <v/>
      </c>
      <c r="B9497" s="3"/>
      <c r="C9497" s="4"/>
    </row>
    <row r="9498">
      <c r="A9498" t="str">
        <f t="shared" si="144"/>
        <v/>
      </c>
      <c r="B9498" s="3"/>
      <c r="C9498" s="4"/>
    </row>
    <row r="9499">
      <c r="A9499" t="str">
        <f t="shared" si="144"/>
        <v/>
      </c>
      <c r="B9499" s="3"/>
      <c r="C9499" s="4"/>
    </row>
    <row r="9500">
      <c r="A9500" t="str">
        <f t="shared" si="144"/>
        <v/>
      </c>
      <c r="B9500" s="3"/>
      <c r="C9500" s="4"/>
    </row>
    <row r="9501">
      <c r="A9501" t="str">
        <f t="shared" si="144"/>
        <v/>
      </c>
      <c r="B9501" s="3"/>
      <c r="C9501" s="4"/>
    </row>
    <row r="9502">
      <c r="A9502" t="str">
        <f t="shared" si="144"/>
        <v/>
      </c>
      <c r="B9502" s="3"/>
      <c r="C9502" s="4"/>
    </row>
    <row r="9503">
      <c r="A9503" t="str">
        <f t="shared" si="144"/>
        <v/>
      </c>
      <c r="B9503" s="3"/>
      <c r="C9503" s="4"/>
    </row>
    <row r="9504">
      <c r="A9504" t="str">
        <f t="shared" si="144"/>
        <v/>
      </c>
      <c r="B9504" s="3"/>
      <c r="C9504" s="4"/>
    </row>
    <row r="9505">
      <c r="A9505" t="str">
        <f t="shared" si="144"/>
        <v/>
      </c>
      <c r="B9505" s="3"/>
      <c r="C9505" s="4"/>
    </row>
    <row r="9506">
      <c r="A9506" t="str">
        <f t="shared" si="144"/>
        <v/>
      </c>
      <c r="B9506" s="3"/>
      <c r="C9506" s="4"/>
    </row>
    <row r="9507">
      <c r="A9507" t="str">
        <f t="shared" si="144"/>
        <v/>
      </c>
      <c r="B9507" s="3"/>
      <c r="C9507" s="4"/>
    </row>
    <row r="9508">
      <c r="A9508" t="str">
        <f t="shared" si="144"/>
        <v/>
      </c>
      <c r="B9508" s="3"/>
      <c r="C9508" s="4"/>
    </row>
    <row r="9509">
      <c r="A9509" t="str">
        <f t="shared" si="144"/>
        <v/>
      </c>
      <c r="B9509" s="3"/>
      <c r="C9509" s="4"/>
    </row>
    <row r="9510">
      <c r="A9510" t="str">
        <f t="shared" si="144"/>
        <v/>
      </c>
      <c r="B9510" s="3"/>
      <c r="C9510" s="4"/>
    </row>
    <row r="9511">
      <c r="A9511" t="str">
        <f t="shared" si="144"/>
        <v/>
      </c>
      <c r="B9511" s="3"/>
      <c r="C9511" s="4"/>
    </row>
    <row r="9512">
      <c r="A9512" t="str">
        <f t="shared" si="144"/>
        <v/>
      </c>
      <c r="B9512" s="3"/>
      <c r="C9512" s="4"/>
    </row>
    <row r="9513">
      <c r="A9513" t="str">
        <f t="shared" si="144"/>
        <v/>
      </c>
      <c r="B9513" s="3"/>
      <c r="C9513" s="4"/>
    </row>
    <row r="9514">
      <c r="A9514" t="str">
        <f t="shared" si="144"/>
        <v/>
      </c>
      <c r="B9514" s="3"/>
      <c r="C9514" s="4"/>
    </row>
    <row r="9515">
      <c r="A9515" t="str">
        <f t="shared" si="144"/>
        <v/>
      </c>
      <c r="B9515" s="3"/>
      <c r="C9515" s="4"/>
    </row>
    <row r="9516">
      <c r="A9516" t="str">
        <f t="shared" si="144"/>
        <v/>
      </c>
      <c r="B9516" s="3"/>
      <c r="C9516" s="4"/>
    </row>
    <row r="9517">
      <c r="A9517" t="str">
        <f t="shared" si="144"/>
        <v/>
      </c>
      <c r="B9517" s="3"/>
      <c r="C9517" s="4"/>
    </row>
    <row r="9518">
      <c r="A9518" t="str">
        <f t="shared" si="144"/>
        <v/>
      </c>
      <c r="B9518" s="3"/>
      <c r="C9518" s="4"/>
    </row>
    <row r="9519">
      <c r="A9519" t="str">
        <f t="shared" si="144"/>
        <v/>
      </c>
      <c r="B9519" s="3"/>
      <c r="C9519" s="4"/>
    </row>
    <row r="9520">
      <c r="A9520" t="str">
        <f t="shared" si="144"/>
        <v/>
      </c>
      <c r="B9520" s="3"/>
      <c r="C9520" s="4"/>
    </row>
    <row r="9521">
      <c r="A9521" t="str">
        <f t="shared" si="144"/>
        <v/>
      </c>
      <c r="B9521" s="3"/>
      <c r="C9521" s="4"/>
    </row>
    <row r="9522">
      <c r="A9522" t="str">
        <f t="shared" si="144"/>
        <v/>
      </c>
      <c r="B9522" s="3"/>
      <c r="C9522" s="4"/>
    </row>
    <row r="9523">
      <c r="A9523" t="str">
        <f t="shared" si="144"/>
        <v/>
      </c>
      <c r="B9523" s="3"/>
      <c r="C9523" s="4"/>
    </row>
    <row r="9524">
      <c r="A9524" t="str">
        <f t="shared" si="144"/>
        <v/>
      </c>
      <c r="B9524" s="3"/>
      <c r="C9524" s="4"/>
    </row>
    <row r="9525">
      <c r="A9525" t="str">
        <f t="shared" si="144"/>
        <v/>
      </c>
      <c r="B9525" s="3"/>
      <c r="C9525" s="4"/>
    </row>
    <row r="9526">
      <c r="A9526" t="str">
        <f t="shared" si="144"/>
        <v/>
      </c>
      <c r="B9526" s="3"/>
      <c r="C9526" s="4"/>
    </row>
    <row r="9527">
      <c r="A9527" t="str">
        <f t="shared" si="144"/>
        <v/>
      </c>
      <c r="B9527" s="3"/>
      <c r="C9527" s="4"/>
    </row>
    <row r="9528">
      <c r="A9528" t="str">
        <f t="shared" si="144"/>
        <v/>
      </c>
      <c r="B9528" s="3"/>
      <c r="C9528" s="4"/>
    </row>
    <row r="9529">
      <c r="A9529" t="str">
        <f t="shared" si="144"/>
        <v/>
      </c>
      <c r="B9529" s="3"/>
      <c r="C9529" s="4"/>
    </row>
    <row r="9530">
      <c r="A9530" t="str">
        <f t="shared" si="144"/>
        <v/>
      </c>
      <c r="B9530" s="3"/>
      <c r="C9530" s="4"/>
    </row>
    <row r="9531">
      <c r="A9531" t="str">
        <f t="shared" si="144"/>
        <v/>
      </c>
      <c r="B9531" s="3"/>
      <c r="C9531" s="4"/>
    </row>
    <row r="9532">
      <c r="A9532" t="str">
        <f t="shared" si="144"/>
        <v/>
      </c>
      <c r="B9532" s="3"/>
      <c r="C9532" s="4"/>
    </row>
    <row r="9533">
      <c r="A9533" t="str">
        <f t="shared" si="144"/>
        <v/>
      </c>
      <c r="B9533" s="3"/>
      <c r="C9533" s="4"/>
    </row>
    <row r="9534">
      <c r="A9534" t="str">
        <f t="shared" si="144"/>
        <v/>
      </c>
      <c r="B9534" s="3"/>
      <c r="C9534" s="4"/>
    </row>
    <row r="9535">
      <c r="A9535" t="str">
        <f t="shared" si="144"/>
        <v/>
      </c>
      <c r="B9535" s="3"/>
      <c r="C9535" s="4"/>
    </row>
    <row r="9536">
      <c r="A9536" t="str">
        <f t="shared" si="144"/>
        <v/>
      </c>
      <c r="B9536" s="3"/>
      <c r="C9536" s="4"/>
    </row>
    <row r="9537">
      <c r="A9537" t="str">
        <f t="shared" si="144"/>
        <v/>
      </c>
      <c r="B9537" s="3"/>
      <c r="C9537" s="4"/>
    </row>
    <row r="9538">
      <c r="A9538" t="str">
        <f t="shared" ref="A9538:A9601" si="145">IF(B9538="","",CONCATENATE(B9538,C9538))</f>
        <v/>
      </c>
      <c r="B9538" s="3"/>
      <c r="C9538" s="4"/>
    </row>
    <row r="9539">
      <c r="A9539" t="str">
        <f t="shared" si="145"/>
        <v/>
      </c>
      <c r="B9539" s="3"/>
      <c r="C9539" s="4"/>
    </row>
    <row r="9540">
      <c r="A9540" t="str">
        <f t="shared" si="145"/>
        <v/>
      </c>
      <c r="B9540" s="3"/>
      <c r="C9540" s="4"/>
    </row>
    <row r="9541">
      <c r="A9541" t="str">
        <f t="shared" si="145"/>
        <v/>
      </c>
      <c r="B9541" s="3"/>
      <c r="C9541" s="4"/>
    </row>
    <row r="9542">
      <c r="A9542" t="str">
        <f t="shared" si="145"/>
        <v/>
      </c>
      <c r="B9542" s="3"/>
      <c r="C9542" s="4"/>
    </row>
    <row r="9543">
      <c r="A9543" t="str">
        <f t="shared" si="145"/>
        <v/>
      </c>
      <c r="B9543" s="3"/>
      <c r="C9543" s="4"/>
    </row>
    <row r="9544">
      <c r="A9544" t="str">
        <f t="shared" si="145"/>
        <v/>
      </c>
      <c r="B9544" s="3"/>
      <c r="C9544" s="4"/>
    </row>
    <row r="9545">
      <c r="A9545" t="str">
        <f t="shared" si="145"/>
        <v/>
      </c>
      <c r="B9545" s="3"/>
      <c r="C9545" s="4"/>
    </row>
    <row r="9546">
      <c r="A9546" t="str">
        <f t="shared" si="145"/>
        <v/>
      </c>
      <c r="B9546" s="3"/>
      <c r="C9546" s="4"/>
    </row>
    <row r="9547">
      <c r="A9547" t="str">
        <f t="shared" si="145"/>
        <v/>
      </c>
      <c r="B9547" s="3"/>
      <c r="C9547" s="4"/>
    </row>
    <row r="9548">
      <c r="A9548" t="str">
        <f t="shared" si="145"/>
        <v/>
      </c>
      <c r="B9548" s="3"/>
      <c r="C9548" s="4"/>
    </row>
    <row r="9549">
      <c r="A9549" t="str">
        <f t="shared" si="145"/>
        <v/>
      </c>
      <c r="B9549" s="3"/>
      <c r="C9549" s="4"/>
    </row>
    <row r="9550">
      <c r="A9550" t="str">
        <f t="shared" si="145"/>
        <v/>
      </c>
      <c r="B9550" s="3"/>
      <c r="C9550" s="4"/>
    </row>
    <row r="9551">
      <c r="A9551" t="str">
        <f t="shared" si="145"/>
        <v/>
      </c>
      <c r="B9551" s="3"/>
      <c r="C9551" s="4"/>
    </row>
    <row r="9552">
      <c r="A9552" t="str">
        <f t="shared" si="145"/>
        <v/>
      </c>
      <c r="B9552" s="3"/>
      <c r="C9552" s="4"/>
    </row>
    <row r="9553">
      <c r="A9553" t="str">
        <f t="shared" si="145"/>
        <v/>
      </c>
      <c r="B9553" s="3"/>
      <c r="C9553" s="4"/>
    </row>
    <row r="9554">
      <c r="A9554" t="str">
        <f t="shared" si="145"/>
        <v/>
      </c>
      <c r="B9554" s="3"/>
      <c r="C9554" s="4"/>
    </row>
    <row r="9555">
      <c r="A9555" t="str">
        <f t="shared" si="145"/>
        <v/>
      </c>
      <c r="B9555" s="3"/>
      <c r="C9555" s="4"/>
    </row>
    <row r="9556">
      <c r="A9556" t="str">
        <f t="shared" si="145"/>
        <v/>
      </c>
      <c r="B9556" s="3"/>
      <c r="C9556" s="4"/>
    </row>
    <row r="9557">
      <c r="A9557" t="str">
        <f t="shared" si="145"/>
        <v/>
      </c>
      <c r="B9557" s="3"/>
      <c r="C9557" s="4"/>
    </row>
    <row r="9558">
      <c r="A9558" t="str">
        <f t="shared" si="145"/>
        <v/>
      </c>
      <c r="B9558" s="3"/>
      <c r="C9558" s="4"/>
    </row>
    <row r="9559">
      <c r="A9559" t="str">
        <f t="shared" si="145"/>
        <v/>
      </c>
      <c r="B9559" s="3"/>
      <c r="C9559" s="4"/>
    </row>
    <row r="9560">
      <c r="A9560" t="str">
        <f t="shared" si="145"/>
        <v/>
      </c>
      <c r="B9560" s="3"/>
      <c r="C9560" s="4"/>
    </row>
    <row r="9561">
      <c r="A9561" t="str">
        <f t="shared" si="145"/>
        <v/>
      </c>
      <c r="B9561" s="3"/>
      <c r="C9561" s="4"/>
    </row>
    <row r="9562">
      <c r="A9562" t="str">
        <f t="shared" si="145"/>
        <v/>
      </c>
      <c r="B9562" s="3"/>
      <c r="C9562" s="4"/>
    </row>
    <row r="9563">
      <c r="A9563" t="str">
        <f t="shared" si="145"/>
        <v/>
      </c>
      <c r="B9563" s="3"/>
      <c r="C9563" s="4"/>
    </row>
    <row r="9564">
      <c r="A9564" t="str">
        <f t="shared" si="145"/>
        <v/>
      </c>
      <c r="B9564" s="3"/>
      <c r="C9564" s="4"/>
    </row>
    <row r="9565">
      <c r="A9565" t="str">
        <f t="shared" si="145"/>
        <v/>
      </c>
      <c r="B9565" s="3"/>
      <c r="C9565" s="4"/>
    </row>
    <row r="9566">
      <c r="A9566" t="str">
        <f t="shared" si="145"/>
        <v/>
      </c>
      <c r="B9566" s="3"/>
      <c r="C9566" s="4"/>
    </row>
    <row r="9567">
      <c r="A9567" t="str">
        <f t="shared" si="145"/>
        <v/>
      </c>
      <c r="B9567" s="3"/>
      <c r="C9567" s="4"/>
    </row>
    <row r="9568">
      <c r="A9568" t="str">
        <f t="shared" si="145"/>
        <v/>
      </c>
      <c r="B9568" s="3"/>
      <c r="C9568" s="4"/>
    </row>
    <row r="9569">
      <c r="A9569" t="str">
        <f t="shared" si="145"/>
        <v/>
      </c>
      <c r="B9569" s="3"/>
      <c r="C9569" s="4"/>
    </row>
    <row r="9570">
      <c r="A9570" t="str">
        <f t="shared" si="145"/>
        <v/>
      </c>
      <c r="B9570" s="3"/>
      <c r="C9570" s="4"/>
    </row>
    <row r="9571">
      <c r="A9571" t="str">
        <f t="shared" si="145"/>
        <v/>
      </c>
      <c r="B9571" s="3"/>
      <c r="C9571" s="4"/>
    </row>
    <row r="9572">
      <c r="A9572" t="str">
        <f t="shared" si="145"/>
        <v/>
      </c>
      <c r="B9572" s="3"/>
      <c r="C9572" s="4"/>
    </row>
    <row r="9573">
      <c r="A9573" t="str">
        <f t="shared" si="145"/>
        <v/>
      </c>
      <c r="B9573" s="3"/>
      <c r="C9573" s="4"/>
    </row>
    <row r="9574">
      <c r="A9574" t="str">
        <f t="shared" si="145"/>
        <v/>
      </c>
      <c r="B9574" s="3"/>
      <c r="C9574" s="4"/>
    </row>
    <row r="9575">
      <c r="A9575" t="str">
        <f t="shared" si="145"/>
        <v/>
      </c>
      <c r="B9575" s="3"/>
      <c r="C9575" s="4"/>
    </row>
    <row r="9576">
      <c r="A9576" t="str">
        <f t="shared" si="145"/>
        <v/>
      </c>
      <c r="B9576" s="3"/>
      <c r="C9576" s="4"/>
    </row>
    <row r="9577">
      <c r="A9577" t="str">
        <f t="shared" si="145"/>
        <v/>
      </c>
      <c r="B9577" s="3"/>
      <c r="C9577" s="4"/>
    </row>
    <row r="9578">
      <c r="A9578" t="str">
        <f t="shared" si="145"/>
        <v/>
      </c>
      <c r="B9578" s="3"/>
      <c r="C9578" s="4"/>
    </row>
    <row r="9579">
      <c r="A9579" t="str">
        <f t="shared" si="145"/>
        <v/>
      </c>
      <c r="B9579" s="3"/>
      <c r="C9579" s="4"/>
    </row>
    <row r="9580">
      <c r="A9580" t="str">
        <f t="shared" si="145"/>
        <v/>
      </c>
      <c r="B9580" s="3"/>
      <c r="C9580" s="4"/>
    </row>
    <row r="9581">
      <c r="A9581" t="str">
        <f t="shared" si="145"/>
        <v/>
      </c>
      <c r="B9581" s="3"/>
      <c r="C9581" s="4"/>
    </row>
    <row r="9582">
      <c r="A9582" t="str">
        <f t="shared" si="145"/>
        <v/>
      </c>
      <c r="B9582" s="3"/>
      <c r="C9582" s="4"/>
    </row>
    <row r="9583">
      <c r="A9583" t="str">
        <f t="shared" si="145"/>
        <v/>
      </c>
      <c r="B9583" s="3"/>
      <c r="C9583" s="4"/>
    </row>
    <row r="9584">
      <c r="A9584" t="str">
        <f t="shared" si="145"/>
        <v/>
      </c>
      <c r="B9584" s="3"/>
      <c r="C9584" s="4"/>
    </row>
    <row r="9585">
      <c r="A9585" t="str">
        <f t="shared" si="145"/>
        <v/>
      </c>
      <c r="B9585" s="3"/>
      <c r="C9585" s="4"/>
    </row>
    <row r="9586">
      <c r="A9586" t="str">
        <f t="shared" si="145"/>
        <v/>
      </c>
      <c r="B9586" s="3"/>
      <c r="C9586" s="4"/>
    </row>
    <row r="9587">
      <c r="A9587" t="str">
        <f t="shared" si="145"/>
        <v/>
      </c>
      <c r="B9587" s="3"/>
      <c r="C9587" s="4"/>
    </row>
    <row r="9588">
      <c r="A9588" t="str">
        <f t="shared" si="145"/>
        <v/>
      </c>
      <c r="B9588" s="3"/>
      <c r="C9588" s="4"/>
    </row>
    <row r="9589">
      <c r="A9589" t="str">
        <f t="shared" si="145"/>
        <v/>
      </c>
      <c r="B9589" s="3"/>
      <c r="C9589" s="4"/>
    </row>
    <row r="9590">
      <c r="A9590" t="str">
        <f t="shared" si="145"/>
        <v/>
      </c>
      <c r="B9590" s="3"/>
      <c r="C9590" s="4"/>
    </row>
    <row r="9591">
      <c r="A9591" t="str">
        <f t="shared" si="145"/>
        <v/>
      </c>
      <c r="B9591" s="3"/>
      <c r="C9591" s="4"/>
    </row>
    <row r="9592">
      <c r="A9592" t="str">
        <f t="shared" si="145"/>
        <v/>
      </c>
      <c r="B9592" s="3"/>
      <c r="C9592" s="4"/>
    </row>
    <row r="9593">
      <c r="A9593" t="str">
        <f t="shared" si="145"/>
        <v/>
      </c>
      <c r="B9593" s="3"/>
      <c r="C9593" s="4"/>
    </row>
    <row r="9594">
      <c r="A9594" t="str">
        <f t="shared" si="145"/>
        <v/>
      </c>
      <c r="B9594" s="3"/>
      <c r="C9594" s="4"/>
    </row>
    <row r="9595">
      <c r="A9595" t="str">
        <f t="shared" si="145"/>
        <v/>
      </c>
      <c r="B9595" s="3"/>
      <c r="C9595" s="4"/>
    </row>
    <row r="9596">
      <c r="A9596" t="str">
        <f t="shared" si="145"/>
        <v/>
      </c>
      <c r="B9596" s="3"/>
      <c r="C9596" s="4"/>
    </row>
    <row r="9597">
      <c r="A9597" t="str">
        <f t="shared" si="145"/>
        <v/>
      </c>
      <c r="B9597" s="3"/>
      <c r="C9597" s="4"/>
    </row>
    <row r="9598">
      <c r="A9598" t="str">
        <f t="shared" si="145"/>
        <v/>
      </c>
      <c r="B9598" s="3"/>
      <c r="C9598" s="4"/>
    </row>
    <row r="9599">
      <c r="A9599" t="str">
        <f t="shared" si="145"/>
        <v/>
      </c>
      <c r="B9599" s="3"/>
      <c r="C9599" s="4"/>
    </row>
    <row r="9600">
      <c r="A9600" t="str">
        <f t="shared" si="145"/>
        <v/>
      </c>
      <c r="B9600" s="3"/>
      <c r="C9600" s="4"/>
    </row>
    <row r="9601">
      <c r="A9601" t="str">
        <f t="shared" si="145"/>
        <v/>
      </c>
      <c r="B9601" s="3"/>
      <c r="C9601" s="4"/>
    </row>
    <row r="9602">
      <c r="A9602" t="str">
        <f t="shared" ref="A9602:A9665" si="146">IF(B9602="","",CONCATENATE(B9602,C9602))</f>
        <v/>
      </c>
      <c r="B9602" s="3"/>
      <c r="C9602" s="4"/>
    </row>
    <row r="9603">
      <c r="A9603" t="str">
        <f t="shared" si="146"/>
        <v/>
      </c>
      <c r="B9603" s="3"/>
      <c r="C9603" s="4"/>
    </row>
    <row r="9604">
      <c r="A9604" t="str">
        <f t="shared" si="146"/>
        <v/>
      </c>
      <c r="B9604" s="3"/>
      <c r="C9604" s="4"/>
    </row>
    <row r="9605">
      <c r="A9605" t="str">
        <f t="shared" si="146"/>
        <v/>
      </c>
      <c r="B9605" s="3"/>
      <c r="C9605" s="4"/>
    </row>
    <row r="9606">
      <c r="A9606" t="str">
        <f t="shared" si="146"/>
        <v/>
      </c>
      <c r="B9606" s="3"/>
      <c r="C9606" s="4"/>
    </row>
    <row r="9607">
      <c r="A9607" t="str">
        <f t="shared" si="146"/>
        <v/>
      </c>
      <c r="B9607" s="3"/>
      <c r="C9607" s="4"/>
    </row>
    <row r="9608">
      <c r="A9608" t="str">
        <f t="shared" si="146"/>
        <v/>
      </c>
      <c r="B9608" s="3"/>
      <c r="C9608" s="4"/>
    </row>
    <row r="9609">
      <c r="A9609" t="str">
        <f t="shared" si="146"/>
        <v/>
      </c>
      <c r="B9609" s="3"/>
      <c r="C9609" s="4"/>
    </row>
    <row r="9610">
      <c r="A9610" t="str">
        <f t="shared" si="146"/>
        <v/>
      </c>
      <c r="B9610" s="3"/>
      <c r="C9610" s="4"/>
    </row>
    <row r="9611">
      <c r="A9611" t="str">
        <f t="shared" si="146"/>
        <v/>
      </c>
      <c r="B9611" s="3"/>
      <c r="C9611" s="4"/>
    </row>
    <row r="9612">
      <c r="A9612" t="str">
        <f t="shared" si="146"/>
        <v/>
      </c>
      <c r="B9612" s="3"/>
      <c r="C9612" s="4"/>
    </row>
    <row r="9613">
      <c r="A9613" t="str">
        <f t="shared" si="146"/>
        <v/>
      </c>
      <c r="B9613" s="3"/>
      <c r="C9613" s="4"/>
    </row>
    <row r="9614">
      <c r="A9614" t="str">
        <f t="shared" si="146"/>
        <v/>
      </c>
      <c r="B9614" s="3"/>
      <c r="C9614" s="4"/>
    </row>
    <row r="9615">
      <c r="A9615" t="str">
        <f t="shared" si="146"/>
        <v/>
      </c>
      <c r="B9615" s="3"/>
      <c r="C9615" s="4"/>
    </row>
    <row r="9616">
      <c r="A9616" t="str">
        <f t="shared" si="146"/>
        <v/>
      </c>
      <c r="B9616" s="3"/>
      <c r="C9616" s="4"/>
    </row>
    <row r="9617">
      <c r="A9617" t="str">
        <f t="shared" si="146"/>
        <v/>
      </c>
      <c r="B9617" s="3"/>
      <c r="C9617" s="4"/>
    </row>
    <row r="9618">
      <c r="A9618" t="str">
        <f t="shared" si="146"/>
        <v/>
      </c>
      <c r="B9618" s="3"/>
      <c r="C9618" s="4"/>
    </row>
    <row r="9619">
      <c r="A9619" t="str">
        <f t="shared" si="146"/>
        <v/>
      </c>
      <c r="B9619" s="3"/>
      <c r="C9619" s="4"/>
    </row>
    <row r="9620">
      <c r="A9620" t="str">
        <f t="shared" si="146"/>
        <v/>
      </c>
      <c r="B9620" s="3"/>
      <c r="C9620" s="4"/>
    </row>
    <row r="9621">
      <c r="A9621" t="str">
        <f t="shared" si="146"/>
        <v/>
      </c>
      <c r="B9621" s="3"/>
      <c r="C9621" s="4"/>
    </row>
    <row r="9622">
      <c r="A9622" t="str">
        <f t="shared" si="146"/>
        <v/>
      </c>
      <c r="B9622" s="3"/>
      <c r="C9622" s="4"/>
    </row>
    <row r="9623">
      <c r="A9623" t="str">
        <f t="shared" si="146"/>
        <v/>
      </c>
      <c r="B9623" s="3"/>
      <c r="C9623" s="4"/>
    </row>
    <row r="9624">
      <c r="A9624" t="str">
        <f t="shared" si="146"/>
        <v/>
      </c>
      <c r="B9624" s="3"/>
      <c r="C9624" s="4"/>
    </row>
    <row r="9625">
      <c r="A9625" t="str">
        <f t="shared" si="146"/>
        <v/>
      </c>
      <c r="B9625" s="3"/>
      <c r="C9625" s="4"/>
    </row>
    <row r="9626">
      <c r="A9626" t="str">
        <f t="shared" si="146"/>
        <v/>
      </c>
      <c r="B9626" s="3"/>
      <c r="C9626" s="4"/>
    </row>
    <row r="9627">
      <c r="A9627" t="str">
        <f t="shared" si="146"/>
        <v/>
      </c>
      <c r="B9627" s="3"/>
      <c r="C9627" s="4"/>
    </row>
    <row r="9628">
      <c r="A9628" t="str">
        <f t="shared" si="146"/>
        <v/>
      </c>
      <c r="B9628" s="3"/>
      <c r="C9628" s="4"/>
    </row>
    <row r="9629">
      <c r="A9629" t="str">
        <f t="shared" si="146"/>
        <v/>
      </c>
      <c r="B9629" s="3"/>
      <c r="C9629" s="4"/>
    </row>
    <row r="9630">
      <c r="A9630" t="str">
        <f t="shared" si="146"/>
        <v/>
      </c>
      <c r="B9630" s="3"/>
      <c r="C9630" s="4"/>
    </row>
    <row r="9631">
      <c r="A9631" t="str">
        <f t="shared" si="146"/>
        <v/>
      </c>
      <c r="B9631" s="3"/>
      <c r="C9631" s="4"/>
    </row>
    <row r="9632">
      <c r="A9632" t="str">
        <f t="shared" si="146"/>
        <v/>
      </c>
      <c r="B9632" s="3"/>
      <c r="C9632" s="4"/>
    </row>
    <row r="9633">
      <c r="A9633" t="str">
        <f t="shared" si="146"/>
        <v/>
      </c>
      <c r="B9633" s="3"/>
      <c r="C9633" s="4"/>
    </row>
    <row r="9634">
      <c r="A9634" t="str">
        <f t="shared" si="146"/>
        <v/>
      </c>
      <c r="B9634" s="3"/>
      <c r="C9634" s="4"/>
    </row>
    <row r="9635">
      <c r="A9635" t="str">
        <f t="shared" si="146"/>
        <v/>
      </c>
      <c r="B9635" s="3"/>
      <c r="C9635" s="4"/>
    </row>
    <row r="9636">
      <c r="A9636" t="str">
        <f t="shared" si="146"/>
        <v/>
      </c>
      <c r="B9636" s="3"/>
      <c r="C9636" s="4"/>
    </row>
    <row r="9637">
      <c r="A9637" t="str">
        <f t="shared" si="146"/>
        <v/>
      </c>
      <c r="B9637" s="3"/>
      <c r="C9637" s="4"/>
    </row>
    <row r="9638">
      <c r="A9638" t="str">
        <f t="shared" si="146"/>
        <v/>
      </c>
      <c r="B9638" s="3"/>
      <c r="C9638" s="4"/>
    </row>
    <row r="9639">
      <c r="A9639" t="str">
        <f t="shared" si="146"/>
        <v/>
      </c>
      <c r="B9639" s="3"/>
      <c r="C9639" s="4"/>
    </row>
    <row r="9640">
      <c r="A9640" t="str">
        <f t="shared" si="146"/>
        <v/>
      </c>
      <c r="B9640" s="3"/>
      <c r="C9640" s="4"/>
    </row>
    <row r="9641">
      <c r="A9641" t="str">
        <f t="shared" si="146"/>
        <v/>
      </c>
      <c r="B9641" s="3"/>
      <c r="C9641" s="4"/>
    </row>
    <row r="9642">
      <c r="A9642" t="str">
        <f t="shared" si="146"/>
        <v/>
      </c>
      <c r="B9642" s="3"/>
      <c r="C9642" s="4"/>
    </row>
    <row r="9643">
      <c r="A9643" t="str">
        <f t="shared" si="146"/>
        <v/>
      </c>
      <c r="B9643" s="3"/>
      <c r="C9643" s="4"/>
    </row>
    <row r="9644">
      <c r="A9644" t="str">
        <f t="shared" si="146"/>
        <v/>
      </c>
      <c r="B9644" s="3"/>
      <c r="C9644" s="4"/>
    </row>
    <row r="9645">
      <c r="A9645" t="str">
        <f t="shared" si="146"/>
        <v/>
      </c>
      <c r="B9645" s="3"/>
      <c r="C9645" s="4"/>
    </row>
    <row r="9646">
      <c r="A9646" t="str">
        <f t="shared" si="146"/>
        <v/>
      </c>
      <c r="B9646" s="3"/>
      <c r="C9646" s="4"/>
    </row>
    <row r="9647">
      <c r="A9647" t="str">
        <f t="shared" si="146"/>
        <v/>
      </c>
      <c r="B9647" s="3"/>
      <c r="C9647" s="4"/>
    </row>
    <row r="9648">
      <c r="A9648" t="str">
        <f t="shared" si="146"/>
        <v/>
      </c>
      <c r="B9648" s="3"/>
      <c r="C9648" s="4"/>
    </row>
    <row r="9649">
      <c r="A9649" t="str">
        <f t="shared" si="146"/>
        <v/>
      </c>
      <c r="B9649" s="3"/>
      <c r="C9649" s="4"/>
    </row>
    <row r="9650">
      <c r="A9650" t="str">
        <f t="shared" si="146"/>
        <v/>
      </c>
      <c r="B9650" s="3"/>
      <c r="C9650" s="4"/>
    </row>
    <row r="9651">
      <c r="A9651" t="str">
        <f t="shared" si="146"/>
        <v/>
      </c>
      <c r="B9651" s="3"/>
      <c r="C9651" s="4"/>
    </row>
    <row r="9652">
      <c r="A9652" t="str">
        <f t="shared" si="146"/>
        <v/>
      </c>
      <c r="B9652" s="3"/>
      <c r="C9652" s="4"/>
    </row>
    <row r="9653">
      <c r="A9653" t="str">
        <f t="shared" si="146"/>
        <v/>
      </c>
      <c r="B9653" s="3"/>
      <c r="C9653" s="4"/>
    </row>
    <row r="9654">
      <c r="A9654" t="str">
        <f t="shared" si="146"/>
        <v/>
      </c>
      <c r="B9654" s="3"/>
      <c r="C9654" s="4"/>
    </row>
    <row r="9655">
      <c r="A9655" t="str">
        <f t="shared" si="146"/>
        <v/>
      </c>
      <c r="B9655" s="3"/>
      <c r="C9655" s="4"/>
    </row>
    <row r="9656">
      <c r="A9656" t="str">
        <f t="shared" si="146"/>
        <v/>
      </c>
      <c r="B9656" s="3"/>
      <c r="C9656" s="4"/>
    </row>
    <row r="9657">
      <c r="A9657" t="str">
        <f t="shared" si="146"/>
        <v/>
      </c>
      <c r="B9657" s="3"/>
      <c r="C9657" s="4"/>
    </row>
    <row r="9658">
      <c r="A9658" t="str">
        <f t="shared" si="146"/>
        <v/>
      </c>
      <c r="B9658" s="3"/>
      <c r="C9658" s="4"/>
    </row>
    <row r="9659">
      <c r="A9659" t="str">
        <f t="shared" si="146"/>
        <v/>
      </c>
      <c r="B9659" s="3"/>
      <c r="C9659" s="4"/>
    </row>
    <row r="9660">
      <c r="A9660" t="str">
        <f t="shared" si="146"/>
        <v/>
      </c>
      <c r="B9660" s="3"/>
      <c r="C9660" s="4"/>
    </row>
    <row r="9661">
      <c r="A9661" t="str">
        <f t="shared" si="146"/>
        <v/>
      </c>
      <c r="B9661" s="3"/>
      <c r="C9661" s="4"/>
    </row>
    <row r="9662">
      <c r="A9662" t="str">
        <f t="shared" si="146"/>
        <v/>
      </c>
      <c r="B9662" s="3"/>
      <c r="C9662" s="4"/>
    </row>
    <row r="9663">
      <c r="A9663" t="str">
        <f t="shared" si="146"/>
        <v/>
      </c>
      <c r="B9663" s="3"/>
      <c r="C9663" s="4"/>
    </row>
    <row r="9664">
      <c r="A9664" t="str">
        <f t="shared" si="146"/>
        <v/>
      </c>
      <c r="B9664" s="3"/>
      <c r="C9664" s="4"/>
    </row>
    <row r="9665">
      <c r="A9665" t="str">
        <f t="shared" si="146"/>
        <v/>
      </c>
      <c r="B9665" s="3"/>
      <c r="C9665" s="4"/>
    </row>
    <row r="9666">
      <c r="A9666" t="str">
        <f t="shared" ref="A9666:A9729" si="147">IF(B9666="","",CONCATENATE(B9666,C9666))</f>
        <v/>
      </c>
      <c r="B9666" s="3"/>
      <c r="C9666" s="4"/>
    </row>
    <row r="9667">
      <c r="A9667" t="str">
        <f t="shared" si="147"/>
        <v/>
      </c>
      <c r="B9667" s="3"/>
      <c r="C9667" s="4"/>
    </row>
    <row r="9668">
      <c r="A9668" t="str">
        <f t="shared" si="147"/>
        <v/>
      </c>
      <c r="B9668" s="3"/>
      <c r="C9668" s="4"/>
    </row>
    <row r="9669">
      <c r="A9669" t="str">
        <f t="shared" si="147"/>
        <v/>
      </c>
      <c r="B9669" s="3"/>
      <c r="C9669" s="4"/>
    </row>
    <row r="9670">
      <c r="A9670" t="str">
        <f t="shared" si="147"/>
        <v/>
      </c>
      <c r="B9670" s="3"/>
      <c r="C9670" s="4"/>
    </row>
    <row r="9671">
      <c r="A9671" t="str">
        <f t="shared" si="147"/>
        <v/>
      </c>
      <c r="B9671" s="3"/>
      <c r="C9671" s="4"/>
    </row>
    <row r="9672">
      <c r="A9672" t="str">
        <f t="shared" si="147"/>
        <v/>
      </c>
      <c r="B9672" s="3"/>
      <c r="C9672" s="4"/>
    </row>
    <row r="9673">
      <c r="A9673" t="str">
        <f t="shared" si="147"/>
        <v/>
      </c>
      <c r="B9673" s="3"/>
      <c r="C9673" s="4"/>
    </row>
    <row r="9674">
      <c r="A9674" t="str">
        <f t="shared" si="147"/>
        <v/>
      </c>
      <c r="B9674" s="3"/>
      <c r="C9674" s="4"/>
    </row>
    <row r="9675">
      <c r="A9675" t="str">
        <f t="shared" si="147"/>
        <v/>
      </c>
      <c r="B9675" s="3"/>
      <c r="C9675" s="4"/>
    </row>
    <row r="9676">
      <c r="A9676" t="str">
        <f t="shared" si="147"/>
        <v/>
      </c>
      <c r="B9676" s="3"/>
      <c r="C9676" s="4"/>
    </row>
    <row r="9677">
      <c r="A9677" t="str">
        <f t="shared" si="147"/>
        <v/>
      </c>
      <c r="B9677" s="3"/>
      <c r="C9677" s="4"/>
    </row>
    <row r="9678">
      <c r="A9678" t="str">
        <f t="shared" si="147"/>
        <v/>
      </c>
      <c r="B9678" s="3"/>
      <c r="C9678" s="4"/>
    </row>
    <row r="9679">
      <c r="A9679" t="str">
        <f t="shared" si="147"/>
        <v/>
      </c>
      <c r="B9679" s="3"/>
      <c r="C9679" s="4"/>
    </row>
    <row r="9680">
      <c r="A9680" t="str">
        <f t="shared" si="147"/>
        <v/>
      </c>
      <c r="B9680" s="3"/>
      <c r="C9680" s="4"/>
    </row>
    <row r="9681">
      <c r="A9681" t="str">
        <f t="shared" si="147"/>
        <v/>
      </c>
      <c r="B9681" s="3"/>
      <c r="C9681" s="4"/>
    </row>
    <row r="9682">
      <c r="A9682" t="str">
        <f t="shared" si="147"/>
        <v/>
      </c>
      <c r="B9682" s="3"/>
      <c r="C9682" s="4"/>
    </row>
    <row r="9683">
      <c r="A9683" t="str">
        <f t="shared" si="147"/>
        <v/>
      </c>
      <c r="B9683" s="3"/>
      <c r="C9683" s="4"/>
    </row>
    <row r="9684">
      <c r="A9684" t="str">
        <f t="shared" si="147"/>
        <v/>
      </c>
      <c r="B9684" s="3"/>
      <c r="C9684" s="4"/>
    </row>
    <row r="9685">
      <c r="A9685" t="str">
        <f t="shared" si="147"/>
        <v/>
      </c>
      <c r="B9685" s="3"/>
      <c r="C9685" s="4"/>
    </row>
    <row r="9686">
      <c r="A9686" t="str">
        <f t="shared" si="147"/>
        <v/>
      </c>
      <c r="B9686" s="3"/>
      <c r="C9686" s="4"/>
    </row>
    <row r="9687">
      <c r="A9687" t="str">
        <f t="shared" si="147"/>
        <v/>
      </c>
      <c r="B9687" s="3"/>
      <c r="C9687" s="4"/>
    </row>
    <row r="9688">
      <c r="A9688" t="str">
        <f t="shared" si="147"/>
        <v/>
      </c>
      <c r="B9688" s="3"/>
      <c r="C9688" s="4"/>
    </row>
    <row r="9689">
      <c r="A9689" t="str">
        <f t="shared" si="147"/>
        <v/>
      </c>
      <c r="B9689" s="3"/>
      <c r="C9689" s="4"/>
    </row>
    <row r="9690">
      <c r="A9690" t="str">
        <f t="shared" si="147"/>
        <v/>
      </c>
      <c r="B9690" s="3"/>
      <c r="C9690" s="4"/>
    </row>
    <row r="9691">
      <c r="A9691" t="str">
        <f t="shared" si="147"/>
        <v/>
      </c>
      <c r="B9691" s="3"/>
      <c r="C9691" s="4"/>
    </row>
    <row r="9692">
      <c r="A9692" t="str">
        <f t="shared" si="147"/>
        <v/>
      </c>
      <c r="B9692" s="3"/>
      <c r="C9692" s="4"/>
    </row>
    <row r="9693">
      <c r="A9693" t="str">
        <f t="shared" si="147"/>
        <v/>
      </c>
      <c r="B9693" s="3"/>
      <c r="C9693" s="4"/>
    </row>
    <row r="9694">
      <c r="A9694" t="str">
        <f t="shared" si="147"/>
        <v/>
      </c>
      <c r="B9694" s="3"/>
      <c r="C9694" s="4"/>
    </row>
    <row r="9695">
      <c r="A9695" t="str">
        <f t="shared" si="147"/>
        <v/>
      </c>
      <c r="B9695" s="3"/>
      <c r="C9695" s="4"/>
    </row>
    <row r="9696">
      <c r="A9696" t="str">
        <f t="shared" si="147"/>
        <v/>
      </c>
      <c r="B9696" s="3"/>
      <c r="C9696" s="4"/>
    </row>
    <row r="9697">
      <c r="A9697" t="str">
        <f t="shared" si="147"/>
        <v/>
      </c>
      <c r="B9697" s="3"/>
      <c r="C9697" s="4"/>
    </row>
    <row r="9698">
      <c r="A9698" t="str">
        <f t="shared" si="147"/>
        <v/>
      </c>
      <c r="B9698" s="3"/>
      <c r="C9698" s="4"/>
    </row>
    <row r="9699">
      <c r="A9699" t="str">
        <f t="shared" si="147"/>
        <v/>
      </c>
      <c r="B9699" s="3"/>
      <c r="C9699" s="4"/>
    </row>
    <row r="9700">
      <c r="A9700" t="str">
        <f t="shared" si="147"/>
        <v/>
      </c>
      <c r="B9700" s="3"/>
      <c r="C9700" s="4"/>
    </row>
    <row r="9701">
      <c r="A9701" t="str">
        <f t="shared" si="147"/>
        <v/>
      </c>
      <c r="B9701" s="3"/>
      <c r="C9701" s="4"/>
    </row>
    <row r="9702">
      <c r="A9702" t="str">
        <f t="shared" si="147"/>
        <v/>
      </c>
      <c r="B9702" s="3"/>
      <c r="C9702" s="4"/>
    </row>
    <row r="9703">
      <c r="A9703" t="str">
        <f t="shared" si="147"/>
        <v/>
      </c>
      <c r="B9703" s="3"/>
      <c r="C9703" s="4"/>
    </row>
    <row r="9704">
      <c r="A9704" t="str">
        <f t="shared" si="147"/>
        <v/>
      </c>
      <c r="B9704" s="3"/>
      <c r="C9704" s="4"/>
    </row>
    <row r="9705">
      <c r="A9705" t="str">
        <f t="shared" si="147"/>
        <v/>
      </c>
      <c r="B9705" s="3"/>
      <c r="C9705" s="4"/>
    </row>
    <row r="9706">
      <c r="A9706" t="str">
        <f t="shared" si="147"/>
        <v/>
      </c>
      <c r="B9706" s="3"/>
      <c r="C9706" s="4"/>
    </row>
    <row r="9707">
      <c r="A9707" t="str">
        <f t="shared" si="147"/>
        <v/>
      </c>
      <c r="B9707" s="3"/>
      <c r="C9707" s="4"/>
    </row>
    <row r="9708">
      <c r="A9708" t="str">
        <f t="shared" si="147"/>
        <v/>
      </c>
      <c r="B9708" s="3"/>
      <c r="C9708" s="4"/>
    </row>
    <row r="9709">
      <c r="A9709" t="str">
        <f t="shared" si="147"/>
        <v/>
      </c>
      <c r="B9709" s="3"/>
      <c r="C9709" s="4"/>
    </row>
    <row r="9710">
      <c r="A9710" t="str">
        <f t="shared" si="147"/>
        <v/>
      </c>
      <c r="B9710" s="3"/>
      <c r="C9710" s="4"/>
    </row>
    <row r="9711">
      <c r="A9711" t="str">
        <f t="shared" si="147"/>
        <v/>
      </c>
      <c r="B9711" s="3"/>
      <c r="C9711" s="4"/>
    </row>
    <row r="9712">
      <c r="A9712" t="str">
        <f t="shared" si="147"/>
        <v/>
      </c>
      <c r="B9712" s="3"/>
      <c r="C9712" s="4"/>
    </row>
    <row r="9713">
      <c r="A9713" t="str">
        <f t="shared" si="147"/>
        <v/>
      </c>
      <c r="B9713" s="3"/>
      <c r="C9713" s="4"/>
    </row>
    <row r="9714">
      <c r="A9714" t="str">
        <f t="shared" si="147"/>
        <v/>
      </c>
      <c r="B9714" s="3"/>
      <c r="C9714" s="4"/>
    </row>
    <row r="9715">
      <c r="A9715" t="str">
        <f t="shared" si="147"/>
        <v/>
      </c>
      <c r="B9715" s="3"/>
      <c r="C9715" s="4"/>
    </row>
    <row r="9716">
      <c r="A9716" t="str">
        <f t="shared" si="147"/>
        <v/>
      </c>
      <c r="B9716" s="3"/>
      <c r="C9716" s="4"/>
    </row>
    <row r="9717">
      <c r="A9717" t="str">
        <f t="shared" si="147"/>
        <v/>
      </c>
      <c r="B9717" s="3"/>
      <c r="C9717" s="4"/>
    </row>
    <row r="9718">
      <c r="A9718" t="str">
        <f t="shared" si="147"/>
        <v/>
      </c>
      <c r="B9718" s="3"/>
      <c r="C9718" s="4"/>
    </row>
    <row r="9719">
      <c r="A9719" t="str">
        <f t="shared" si="147"/>
        <v/>
      </c>
      <c r="B9719" s="3"/>
      <c r="C9719" s="4"/>
    </row>
    <row r="9720">
      <c r="A9720" t="str">
        <f t="shared" si="147"/>
        <v/>
      </c>
      <c r="B9720" s="3"/>
      <c r="C9720" s="4"/>
    </row>
    <row r="9721">
      <c r="A9721" t="str">
        <f t="shared" si="147"/>
        <v/>
      </c>
      <c r="B9721" s="3"/>
      <c r="C9721" s="4"/>
    </row>
    <row r="9722">
      <c r="A9722" t="str">
        <f t="shared" si="147"/>
        <v/>
      </c>
      <c r="B9722" s="3"/>
      <c r="C9722" s="4"/>
    </row>
    <row r="9723">
      <c r="A9723" t="str">
        <f t="shared" si="147"/>
        <v/>
      </c>
      <c r="B9723" s="3"/>
      <c r="C9723" s="4"/>
    </row>
    <row r="9724">
      <c r="A9724" t="str">
        <f t="shared" si="147"/>
        <v/>
      </c>
      <c r="B9724" s="3"/>
      <c r="C9724" s="4"/>
    </row>
    <row r="9725">
      <c r="A9725" t="str">
        <f t="shared" si="147"/>
        <v/>
      </c>
      <c r="B9725" s="3"/>
      <c r="C9725" s="4"/>
    </row>
    <row r="9726">
      <c r="A9726" t="str">
        <f t="shared" si="147"/>
        <v/>
      </c>
      <c r="B9726" s="3"/>
      <c r="C9726" s="4"/>
    </row>
    <row r="9727">
      <c r="A9727" t="str">
        <f t="shared" si="147"/>
        <v/>
      </c>
      <c r="B9727" s="3"/>
      <c r="C9727" s="4"/>
    </row>
    <row r="9728">
      <c r="A9728" t="str">
        <f t="shared" si="147"/>
        <v/>
      </c>
      <c r="B9728" s="3"/>
      <c r="C9728" s="4"/>
    </row>
    <row r="9729">
      <c r="A9729" t="str">
        <f t="shared" si="147"/>
        <v/>
      </c>
      <c r="B9729" s="3"/>
      <c r="C9729" s="4"/>
    </row>
    <row r="9730">
      <c r="A9730" t="str">
        <f t="shared" ref="A9730:A9793" si="148">IF(B9730="","",CONCATENATE(B9730,C9730))</f>
        <v/>
      </c>
      <c r="B9730" s="3"/>
      <c r="C9730" s="4"/>
    </row>
    <row r="9731">
      <c r="A9731" t="str">
        <f t="shared" si="148"/>
        <v/>
      </c>
      <c r="B9731" s="3"/>
      <c r="C9731" s="4"/>
    </row>
    <row r="9732">
      <c r="A9732" t="str">
        <f t="shared" si="148"/>
        <v/>
      </c>
      <c r="B9732" s="3"/>
      <c r="C9732" s="4"/>
    </row>
    <row r="9733">
      <c r="A9733" t="str">
        <f t="shared" si="148"/>
        <v/>
      </c>
      <c r="B9733" s="3"/>
      <c r="C9733" s="4"/>
    </row>
    <row r="9734">
      <c r="A9734" t="str">
        <f t="shared" si="148"/>
        <v/>
      </c>
      <c r="B9734" s="3"/>
      <c r="C9734" s="4"/>
    </row>
    <row r="9735">
      <c r="A9735" t="str">
        <f t="shared" si="148"/>
        <v/>
      </c>
      <c r="B9735" s="3"/>
      <c r="C9735" s="4"/>
    </row>
    <row r="9736">
      <c r="A9736" t="str">
        <f t="shared" si="148"/>
        <v/>
      </c>
      <c r="B9736" s="3"/>
      <c r="C9736" s="4"/>
    </row>
    <row r="9737">
      <c r="A9737" t="str">
        <f t="shared" si="148"/>
        <v/>
      </c>
      <c r="B9737" s="3"/>
      <c r="C9737" s="4"/>
    </row>
    <row r="9738">
      <c r="A9738" t="str">
        <f t="shared" si="148"/>
        <v/>
      </c>
      <c r="B9738" s="3"/>
      <c r="C9738" s="4"/>
    </row>
    <row r="9739">
      <c r="A9739" t="str">
        <f t="shared" si="148"/>
        <v/>
      </c>
      <c r="B9739" s="3"/>
      <c r="C9739" s="4"/>
    </row>
    <row r="9740">
      <c r="A9740" t="str">
        <f t="shared" si="148"/>
        <v/>
      </c>
      <c r="B9740" s="3"/>
      <c r="C9740" s="4"/>
    </row>
    <row r="9741">
      <c r="A9741" t="str">
        <f t="shared" si="148"/>
        <v/>
      </c>
      <c r="B9741" s="3"/>
      <c r="C9741" s="4"/>
    </row>
    <row r="9742">
      <c r="A9742" t="str">
        <f t="shared" si="148"/>
        <v/>
      </c>
      <c r="B9742" s="3"/>
      <c r="C9742" s="4"/>
    </row>
    <row r="9743">
      <c r="A9743" t="str">
        <f t="shared" si="148"/>
        <v/>
      </c>
      <c r="B9743" s="3"/>
      <c r="C9743" s="4"/>
    </row>
    <row r="9744">
      <c r="A9744" t="str">
        <f t="shared" si="148"/>
        <v/>
      </c>
      <c r="B9744" s="3"/>
      <c r="C9744" s="4"/>
    </row>
    <row r="9745">
      <c r="A9745" t="str">
        <f t="shared" si="148"/>
        <v/>
      </c>
      <c r="B9745" s="3"/>
      <c r="C9745" s="4"/>
    </row>
    <row r="9746">
      <c r="A9746" t="str">
        <f t="shared" si="148"/>
        <v/>
      </c>
      <c r="B9746" s="3"/>
      <c r="C9746" s="4"/>
    </row>
    <row r="9747">
      <c r="A9747" t="str">
        <f t="shared" si="148"/>
        <v/>
      </c>
      <c r="B9747" s="3"/>
      <c r="C9747" s="4"/>
    </row>
    <row r="9748">
      <c r="A9748" t="str">
        <f t="shared" si="148"/>
        <v/>
      </c>
      <c r="B9748" s="3"/>
      <c r="C9748" s="4"/>
    </row>
    <row r="9749">
      <c r="A9749" t="str">
        <f t="shared" si="148"/>
        <v/>
      </c>
      <c r="B9749" s="3"/>
      <c r="C9749" s="4"/>
    </row>
    <row r="9750">
      <c r="A9750" t="str">
        <f t="shared" si="148"/>
        <v/>
      </c>
      <c r="B9750" s="3"/>
      <c r="C9750" s="4"/>
    </row>
    <row r="9751">
      <c r="A9751" t="str">
        <f t="shared" si="148"/>
        <v/>
      </c>
      <c r="B9751" s="3"/>
      <c r="C9751" s="4"/>
    </row>
    <row r="9752">
      <c r="A9752" t="str">
        <f t="shared" si="148"/>
        <v/>
      </c>
      <c r="B9752" s="3"/>
      <c r="C9752" s="4"/>
    </row>
    <row r="9753">
      <c r="A9753" t="str">
        <f t="shared" si="148"/>
        <v/>
      </c>
      <c r="B9753" s="3"/>
      <c r="C9753" s="4"/>
    </row>
    <row r="9754">
      <c r="A9754" t="str">
        <f t="shared" si="148"/>
        <v/>
      </c>
      <c r="B9754" s="3"/>
      <c r="C9754" s="4"/>
    </row>
    <row r="9755">
      <c r="A9755" t="str">
        <f t="shared" si="148"/>
        <v/>
      </c>
      <c r="B9755" s="3"/>
      <c r="C9755" s="4"/>
    </row>
    <row r="9756">
      <c r="A9756" t="str">
        <f t="shared" si="148"/>
        <v/>
      </c>
      <c r="B9756" s="3"/>
      <c r="C9756" s="4"/>
    </row>
    <row r="9757">
      <c r="A9757" t="str">
        <f t="shared" si="148"/>
        <v/>
      </c>
      <c r="B9757" s="3"/>
      <c r="C9757" s="4"/>
    </row>
    <row r="9758">
      <c r="A9758" t="str">
        <f t="shared" si="148"/>
        <v/>
      </c>
      <c r="B9758" s="3"/>
      <c r="C9758" s="4"/>
    </row>
    <row r="9759">
      <c r="A9759" t="str">
        <f t="shared" si="148"/>
        <v/>
      </c>
      <c r="B9759" s="3"/>
      <c r="C9759" s="4"/>
    </row>
    <row r="9760">
      <c r="A9760" t="str">
        <f t="shared" si="148"/>
        <v/>
      </c>
      <c r="B9760" s="3"/>
      <c r="C9760" s="4"/>
    </row>
    <row r="9761">
      <c r="A9761" t="str">
        <f t="shared" si="148"/>
        <v/>
      </c>
      <c r="B9761" s="3"/>
      <c r="C9761" s="4"/>
    </row>
    <row r="9762">
      <c r="A9762" t="str">
        <f t="shared" si="148"/>
        <v/>
      </c>
      <c r="B9762" s="3"/>
      <c r="C9762" s="4"/>
    </row>
    <row r="9763">
      <c r="A9763" t="str">
        <f t="shared" si="148"/>
        <v/>
      </c>
      <c r="B9763" s="3"/>
      <c r="C9763" s="4"/>
    </row>
    <row r="9764">
      <c r="A9764" t="str">
        <f t="shared" si="148"/>
        <v/>
      </c>
      <c r="B9764" s="3"/>
      <c r="C9764" s="4"/>
    </row>
    <row r="9765">
      <c r="A9765" t="str">
        <f t="shared" si="148"/>
        <v/>
      </c>
      <c r="B9765" s="3"/>
      <c r="C9765" s="4"/>
    </row>
    <row r="9766">
      <c r="A9766" t="str">
        <f t="shared" si="148"/>
        <v/>
      </c>
      <c r="B9766" s="3"/>
      <c r="C9766" s="4"/>
    </row>
    <row r="9767">
      <c r="A9767" t="str">
        <f t="shared" si="148"/>
        <v/>
      </c>
      <c r="B9767" s="3"/>
      <c r="C9767" s="4"/>
    </row>
    <row r="9768">
      <c r="A9768" t="str">
        <f t="shared" si="148"/>
        <v/>
      </c>
      <c r="B9768" s="3"/>
      <c r="C9768" s="4"/>
    </row>
    <row r="9769">
      <c r="A9769" t="str">
        <f t="shared" si="148"/>
        <v/>
      </c>
      <c r="B9769" s="3"/>
      <c r="C9769" s="4"/>
    </row>
    <row r="9770">
      <c r="A9770" t="str">
        <f t="shared" si="148"/>
        <v/>
      </c>
      <c r="B9770" s="3"/>
      <c r="C9770" s="4"/>
    </row>
    <row r="9771">
      <c r="A9771" t="str">
        <f t="shared" si="148"/>
        <v/>
      </c>
      <c r="B9771" s="3"/>
      <c r="C9771" s="4"/>
    </row>
    <row r="9772">
      <c r="A9772" t="str">
        <f t="shared" si="148"/>
        <v/>
      </c>
      <c r="B9772" s="3"/>
      <c r="C9772" s="4"/>
    </row>
    <row r="9773">
      <c r="A9773" t="str">
        <f t="shared" si="148"/>
        <v/>
      </c>
      <c r="B9773" s="3"/>
      <c r="C9773" s="4"/>
    </row>
    <row r="9774">
      <c r="A9774" t="str">
        <f t="shared" si="148"/>
        <v/>
      </c>
      <c r="B9774" s="3"/>
      <c r="C9774" s="4"/>
    </row>
    <row r="9775">
      <c r="A9775" t="str">
        <f t="shared" si="148"/>
        <v/>
      </c>
      <c r="B9775" s="3"/>
      <c r="C9775" s="4"/>
    </row>
    <row r="9776">
      <c r="A9776" t="str">
        <f t="shared" si="148"/>
        <v/>
      </c>
      <c r="B9776" s="3"/>
      <c r="C9776" s="4"/>
    </row>
    <row r="9777">
      <c r="A9777" t="str">
        <f t="shared" si="148"/>
        <v/>
      </c>
      <c r="B9777" s="3"/>
      <c r="C9777" s="4"/>
    </row>
    <row r="9778">
      <c r="A9778" t="str">
        <f t="shared" si="148"/>
        <v/>
      </c>
      <c r="B9778" s="3"/>
      <c r="C9778" s="4"/>
    </row>
    <row r="9779">
      <c r="A9779" t="str">
        <f t="shared" si="148"/>
        <v/>
      </c>
      <c r="B9779" s="3"/>
      <c r="C9779" s="4"/>
    </row>
    <row r="9780">
      <c r="A9780" t="str">
        <f t="shared" si="148"/>
        <v/>
      </c>
      <c r="B9780" s="3"/>
      <c r="C9780" s="4"/>
    </row>
    <row r="9781">
      <c r="A9781" t="str">
        <f t="shared" si="148"/>
        <v/>
      </c>
      <c r="B9781" s="3"/>
      <c r="C9781" s="4"/>
    </row>
    <row r="9782">
      <c r="A9782" t="str">
        <f t="shared" si="148"/>
        <v/>
      </c>
      <c r="B9782" s="3"/>
      <c r="C9782" s="4"/>
    </row>
    <row r="9783">
      <c r="A9783" t="str">
        <f t="shared" si="148"/>
        <v/>
      </c>
      <c r="B9783" s="3"/>
      <c r="C9783" s="4"/>
    </row>
    <row r="9784">
      <c r="A9784" t="str">
        <f t="shared" si="148"/>
        <v/>
      </c>
      <c r="B9784" s="3"/>
      <c r="C9784" s="4"/>
    </row>
    <row r="9785">
      <c r="A9785" t="str">
        <f t="shared" si="148"/>
        <v/>
      </c>
      <c r="B9785" s="3"/>
      <c r="C9785" s="4"/>
    </row>
    <row r="9786">
      <c r="A9786" t="str">
        <f t="shared" si="148"/>
        <v/>
      </c>
      <c r="B9786" s="3"/>
      <c r="C9786" s="4"/>
    </row>
    <row r="9787">
      <c r="A9787" t="str">
        <f t="shared" si="148"/>
        <v/>
      </c>
      <c r="B9787" s="3"/>
      <c r="C9787" s="4"/>
    </row>
    <row r="9788">
      <c r="A9788" t="str">
        <f t="shared" si="148"/>
        <v/>
      </c>
      <c r="B9788" s="3"/>
      <c r="C9788" s="4"/>
    </row>
    <row r="9789">
      <c r="A9789" t="str">
        <f t="shared" si="148"/>
        <v/>
      </c>
      <c r="B9789" s="3"/>
      <c r="C9789" s="4"/>
    </row>
    <row r="9790">
      <c r="A9790" t="str">
        <f t="shared" si="148"/>
        <v/>
      </c>
      <c r="B9790" s="3"/>
      <c r="C9790" s="4"/>
    </row>
    <row r="9791">
      <c r="A9791" t="str">
        <f t="shared" si="148"/>
        <v/>
      </c>
      <c r="B9791" s="3"/>
      <c r="C9791" s="4"/>
    </row>
    <row r="9792">
      <c r="A9792" t="str">
        <f t="shared" si="148"/>
        <v/>
      </c>
      <c r="B9792" s="3"/>
      <c r="C9792" s="4"/>
    </row>
    <row r="9793">
      <c r="A9793" t="str">
        <f t="shared" si="148"/>
        <v/>
      </c>
      <c r="B9793" s="3"/>
      <c r="C9793" s="4"/>
    </row>
    <row r="9794">
      <c r="A9794" t="str">
        <f t="shared" ref="A9794:A9857" si="149">IF(B9794="","",CONCATENATE(B9794,C9794))</f>
        <v/>
      </c>
      <c r="B9794" s="3"/>
      <c r="C9794" s="4"/>
    </row>
    <row r="9795">
      <c r="A9795" t="str">
        <f t="shared" si="149"/>
        <v/>
      </c>
      <c r="B9795" s="3"/>
      <c r="C9795" s="4"/>
    </row>
    <row r="9796">
      <c r="A9796" t="str">
        <f t="shared" si="149"/>
        <v/>
      </c>
      <c r="B9796" s="3"/>
      <c r="C9796" s="4"/>
    </row>
    <row r="9797">
      <c r="A9797" t="str">
        <f t="shared" si="149"/>
        <v/>
      </c>
      <c r="B9797" s="3"/>
      <c r="C9797" s="4"/>
    </row>
    <row r="9798">
      <c r="A9798" t="str">
        <f t="shared" si="149"/>
        <v/>
      </c>
      <c r="B9798" s="3"/>
      <c r="C9798" s="4"/>
    </row>
    <row r="9799">
      <c r="A9799" t="str">
        <f t="shared" si="149"/>
        <v/>
      </c>
      <c r="B9799" s="3"/>
      <c r="C9799" s="4"/>
    </row>
    <row r="9800">
      <c r="A9800" t="str">
        <f t="shared" si="149"/>
        <v/>
      </c>
      <c r="B9800" s="3"/>
      <c r="C9800" s="4"/>
    </row>
    <row r="9801">
      <c r="A9801" t="str">
        <f t="shared" si="149"/>
        <v/>
      </c>
      <c r="B9801" s="3"/>
      <c r="C9801" s="4"/>
    </row>
    <row r="9802">
      <c r="A9802" t="str">
        <f t="shared" si="149"/>
        <v/>
      </c>
      <c r="B9802" s="3"/>
      <c r="C9802" s="4"/>
    </row>
    <row r="9803">
      <c r="A9803" t="str">
        <f t="shared" si="149"/>
        <v/>
      </c>
      <c r="B9803" s="3"/>
      <c r="C9803" s="4"/>
    </row>
    <row r="9804">
      <c r="A9804" t="str">
        <f t="shared" si="149"/>
        <v/>
      </c>
      <c r="B9804" s="3"/>
      <c r="C9804" s="4"/>
    </row>
    <row r="9805">
      <c r="A9805" t="str">
        <f t="shared" si="149"/>
        <v/>
      </c>
      <c r="B9805" s="3"/>
      <c r="C9805" s="4"/>
    </row>
    <row r="9806">
      <c r="A9806" t="str">
        <f t="shared" si="149"/>
        <v/>
      </c>
      <c r="B9806" s="3"/>
      <c r="C9806" s="4"/>
    </row>
    <row r="9807">
      <c r="A9807" t="str">
        <f t="shared" si="149"/>
        <v/>
      </c>
      <c r="B9807" s="3"/>
      <c r="C9807" s="4"/>
    </row>
    <row r="9808">
      <c r="A9808" t="str">
        <f t="shared" si="149"/>
        <v/>
      </c>
      <c r="B9808" s="3"/>
      <c r="C9808" s="4"/>
    </row>
    <row r="9809">
      <c r="A9809" t="str">
        <f t="shared" si="149"/>
        <v/>
      </c>
      <c r="B9809" s="3"/>
      <c r="C9809" s="4"/>
    </row>
    <row r="9810">
      <c r="A9810" t="str">
        <f t="shared" si="149"/>
        <v/>
      </c>
      <c r="B9810" s="3"/>
      <c r="C9810" s="4"/>
    </row>
    <row r="9811">
      <c r="A9811" t="str">
        <f t="shared" si="149"/>
        <v/>
      </c>
      <c r="B9811" s="3"/>
      <c r="C9811" s="4"/>
    </row>
    <row r="9812">
      <c r="A9812" t="str">
        <f t="shared" si="149"/>
        <v/>
      </c>
      <c r="B9812" s="3"/>
      <c r="C9812" s="4"/>
    </row>
    <row r="9813">
      <c r="A9813" t="str">
        <f t="shared" si="149"/>
        <v/>
      </c>
      <c r="B9813" s="3"/>
      <c r="C9813" s="4"/>
    </row>
    <row r="9814">
      <c r="A9814" t="str">
        <f t="shared" si="149"/>
        <v/>
      </c>
      <c r="B9814" s="3"/>
      <c r="C9814" s="4"/>
    </row>
    <row r="9815">
      <c r="A9815" t="str">
        <f t="shared" si="149"/>
        <v/>
      </c>
      <c r="B9815" s="3"/>
      <c r="C9815" s="4"/>
    </row>
    <row r="9816">
      <c r="A9816" t="str">
        <f t="shared" si="149"/>
        <v/>
      </c>
      <c r="B9816" s="3"/>
      <c r="C9816" s="4"/>
    </row>
    <row r="9817">
      <c r="A9817" t="str">
        <f t="shared" si="149"/>
        <v/>
      </c>
      <c r="B9817" s="3"/>
      <c r="C9817" s="4"/>
    </row>
    <row r="9818">
      <c r="A9818" t="str">
        <f t="shared" si="149"/>
        <v/>
      </c>
      <c r="B9818" s="3"/>
      <c r="C9818" s="4"/>
    </row>
    <row r="9819">
      <c r="A9819" t="str">
        <f t="shared" si="149"/>
        <v/>
      </c>
      <c r="B9819" s="3"/>
      <c r="C9819" s="4"/>
    </row>
    <row r="9820">
      <c r="A9820" t="str">
        <f t="shared" si="149"/>
        <v/>
      </c>
      <c r="B9820" s="3"/>
      <c r="C9820" s="4"/>
    </row>
    <row r="9821">
      <c r="A9821" t="str">
        <f t="shared" si="149"/>
        <v/>
      </c>
      <c r="B9821" s="3"/>
      <c r="C9821" s="4"/>
    </row>
    <row r="9822">
      <c r="A9822" t="str">
        <f t="shared" si="149"/>
        <v/>
      </c>
      <c r="B9822" s="3"/>
      <c r="C9822" s="4"/>
    </row>
    <row r="9823">
      <c r="A9823" t="str">
        <f t="shared" si="149"/>
        <v/>
      </c>
      <c r="B9823" s="3"/>
      <c r="C9823" s="4"/>
    </row>
    <row r="9824">
      <c r="A9824" t="str">
        <f t="shared" si="149"/>
        <v/>
      </c>
      <c r="B9824" s="3"/>
      <c r="C9824" s="4"/>
    </row>
    <row r="9825">
      <c r="A9825" t="str">
        <f t="shared" si="149"/>
        <v/>
      </c>
      <c r="B9825" s="3"/>
      <c r="C9825" s="4"/>
    </row>
    <row r="9826">
      <c r="A9826" t="str">
        <f t="shared" si="149"/>
        <v/>
      </c>
      <c r="B9826" s="3"/>
      <c r="C9826" s="4"/>
    </row>
    <row r="9827">
      <c r="A9827" t="str">
        <f t="shared" si="149"/>
        <v/>
      </c>
      <c r="B9827" s="3"/>
      <c r="C9827" s="4"/>
    </row>
    <row r="9828">
      <c r="A9828" t="str">
        <f t="shared" si="149"/>
        <v/>
      </c>
      <c r="B9828" s="3"/>
      <c r="C9828" s="4"/>
    </row>
    <row r="9829">
      <c r="A9829" t="str">
        <f t="shared" si="149"/>
        <v/>
      </c>
      <c r="B9829" s="3"/>
      <c r="C9829" s="4"/>
    </row>
    <row r="9830">
      <c r="A9830" t="str">
        <f t="shared" si="149"/>
        <v/>
      </c>
      <c r="B9830" s="3"/>
      <c r="C9830" s="4"/>
    </row>
    <row r="9831">
      <c r="A9831" t="str">
        <f t="shared" si="149"/>
        <v/>
      </c>
      <c r="B9831" s="3"/>
      <c r="C9831" s="4"/>
    </row>
    <row r="9832">
      <c r="A9832" t="str">
        <f t="shared" si="149"/>
        <v/>
      </c>
      <c r="B9832" s="3"/>
      <c r="C9832" s="4"/>
    </row>
    <row r="9833">
      <c r="A9833" t="str">
        <f t="shared" si="149"/>
        <v/>
      </c>
      <c r="B9833" s="3"/>
      <c r="C9833" s="4"/>
    </row>
    <row r="9834">
      <c r="A9834" t="str">
        <f t="shared" si="149"/>
        <v/>
      </c>
      <c r="B9834" s="3"/>
      <c r="C9834" s="4"/>
    </row>
    <row r="9835">
      <c r="A9835" t="str">
        <f t="shared" si="149"/>
        <v/>
      </c>
      <c r="B9835" s="3"/>
      <c r="C9835" s="4"/>
    </row>
    <row r="9836">
      <c r="A9836" t="str">
        <f t="shared" si="149"/>
        <v/>
      </c>
      <c r="B9836" s="3"/>
      <c r="C9836" s="4"/>
    </row>
    <row r="9837">
      <c r="A9837" t="str">
        <f t="shared" si="149"/>
        <v/>
      </c>
      <c r="B9837" s="3"/>
      <c r="C9837" s="4"/>
    </row>
    <row r="9838">
      <c r="A9838" t="str">
        <f t="shared" si="149"/>
        <v/>
      </c>
      <c r="B9838" s="3"/>
      <c r="C9838" s="4"/>
    </row>
    <row r="9839">
      <c r="A9839" t="str">
        <f t="shared" si="149"/>
        <v/>
      </c>
      <c r="B9839" s="3"/>
      <c r="C9839" s="4"/>
    </row>
    <row r="9840">
      <c r="A9840" t="str">
        <f t="shared" si="149"/>
        <v/>
      </c>
      <c r="B9840" s="3"/>
      <c r="C9840" s="4"/>
    </row>
    <row r="9841">
      <c r="A9841" t="str">
        <f t="shared" si="149"/>
        <v/>
      </c>
      <c r="B9841" s="3"/>
      <c r="C9841" s="4"/>
    </row>
    <row r="9842">
      <c r="A9842" t="str">
        <f t="shared" si="149"/>
        <v/>
      </c>
      <c r="B9842" s="3"/>
      <c r="C9842" s="4"/>
    </row>
    <row r="9843">
      <c r="A9843" t="str">
        <f t="shared" si="149"/>
        <v/>
      </c>
      <c r="B9843" s="3"/>
      <c r="C9843" s="4"/>
    </row>
    <row r="9844">
      <c r="A9844" t="str">
        <f t="shared" si="149"/>
        <v/>
      </c>
      <c r="B9844" s="3"/>
      <c r="C9844" s="4"/>
    </row>
    <row r="9845">
      <c r="A9845" t="str">
        <f t="shared" si="149"/>
        <v/>
      </c>
      <c r="B9845" s="3"/>
      <c r="C9845" s="4"/>
    </row>
    <row r="9846">
      <c r="A9846" t="str">
        <f t="shared" si="149"/>
        <v/>
      </c>
      <c r="B9846" s="3"/>
      <c r="C9846" s="4"/>
    </row>
    <row r="9847">
      <c r="A9847" t="str">
        <f t="shared" si="149"/>
        <v/>
      </c>
      <c r="B9847" s="3"/>
      <c r="C9847" s="4"/>
    </row>
    <row r="9848">
      <c r="A9848" t="str">
        <f t="shared" si="149"/>
        <v/>
      </c>
      <c r="B9848" s="3"/>
      <c r="C9848" s="4"/>
    </row>
    <row r="9849">
      <c r="A9849" t="str">
        <f t="shared" si="149"/>
        <v/>
      </c>
      <c r="B9849" s="3"/>
      <c r="C9849" s="4"/>
    </row>
    <row r="9850">
      <c r="A9850" t="str">
        <f t="shared" si="149"/>
        <v/>
      </c>
      <c r="B9850" s="3"/>
      <c r="C9850" s="4"/>
    </row>
    <row r="9851">
      <c r="A9851" t="str">
        <f t="shared" si="149"/>
        <v/>
      </c>
      <c r="B9851" s="3"/>
      <c r="C9851" s="4"/>
    </row>
    <row r="9852">
      <c r="A9852" t="str">
        <f t="shared" si="149"/>
        <v/>
      </c>
      <c r="B9852" s="3"/>
      <c r="C9852" s="4"/>
    </row>
    <row r="9853">
      <c r="A9853" t="str">
        <f t="shared" si="149"/>
        <v/>
      </c>
      <c r="B9853" s="3"/>
      <c r="C9853" s="4"/>
    </row>
    <row r="9854">
      <c r="A9854" t="str">
        <f t="shared" si="149"/>
        <v/>
      </c>
      <c r="B9854" s="3"/>
      <c r="C9854" s="4"/>
    </row>
    <row r="9855">
      <c r="A9855" t="str">
        <f t="shared" si="149"/>
        <v/>
      </c>
      <c r="B9855" s="3"/>
      <c r="C9855" s="4"/>
    </row>
    <row r="9856">
      <c r="A9856" t="str">
        <f t="shared" si="149"/>
        <v/>
      </c>
      <c r="B9856" s="3"/>
      <c r="C9856" s="4"/>
    </row>
    <row r="9857">
      <c r="A9857" t="str">
        <f t="shared" si="149"/>
        <v/>
      </c>
      <c r="B9857" s="3"/>
      <c r="C9857" s="4"/>
    </row>
    <row r="9858">
      <c r="A9858" t="str">
        <f t="shared" ref="A9858:A9921" si="150">IF(B9858="","",CONCATENATE(B9858,C9858))</f>
        <v/>
      </c>
      <c r="B9858" s="3"/>
      <c r="C9858" s="4"/>
    </row>
    <row r="9859">
      <c r="A9859" t="str">
        <f t="shared" si="150"/>
        <v/>
      </c>
      <c r="B9859" s="3"/>
      <c r="C9859" s="4"/>
    </row>
    <row r="9860">
      <c r="A9860" t="str">
        <f t="shared" si="150"/>
        <v/>
      </c>
      <c r="B9860" s="3"/>
      <c r="C9860" s="4"/>
    </row>
    <row r="9861">
      <c r="A9861" t="str">
        <f t="shared" si="150"/>
        <v/>
      </c>
      <c r="B9861" s="3"/>
      <c r="C9861" s="4"/>
    </row>
    <row r="9862">
      <c r="A9862" t="str">
        <f t="shared" si="150"/>
        <v/>
      </c>
      <c r="B9862" s="3"/>
      <c r="C9862" s="4"/>
    </row>
    <row r="9863">
      <c r="A9863" t="str">
        <f t="shared" si="150"/>
        <v/>
      </c>
      <c r="B9863" s="3"/>
      <c r="C9863" s="4"/>
    </row>
    <row r="9864">
      <c r="A9864" t="str">
        <f t="shared" si="150"/>
        <v/>
      </c>
      <c r="B9864" s="3"/>
      <c r="C9864" s="4"/>
    </row>
    <row r="9865">
      <c r="A9865" t="str">
        <f t="shared" si="150"/>
        <v/>
      </c>
      <c r="B9865" s="3"/>
      <c r="C9865" s="4"/>
    </row>
    <row r="9866">
      <c r="A9866" t="str">
        <f t="shared" si="150"/>
        <v/>
      </c>
      <c r="B9866" s="3"/>
      <c r="C9866" s="4"/>
    </row>
    <row r="9867">
      <c r="A9867" t="str">
        <f t="shared" si="150"/>
        <v/>
      </c>
      <c r="B9867" s="3"/>
      <c r="C9867" s="4"/>
    </row>
    <row r="9868">
      <c r="A9868" t="str">
        <f t="shared" si="150"/>
        <v/>
      </c>
      <c r="B9868" s="3"/>
      <c r="C9868" s="4"/>
    </row>
    <row r="9869">
      <c r="A9869" t="str">
        <f t="shared" si="150"/>
        <v/>
      </c>
      <c r="B9869" s="3"/>
      <c r="C9869" s="4"/>
    </row>
    <row r="9870">
      <c r="A9870" t="str">
        <f t="shared" si="150"/>
        <v/>
      </c>
      <c r="B9870" s="3"/>
      <c r="C9870" s="4"/>
    </row>
    <row r="9871">
      <c r="A9871" t="str">
        <f t="shared" si="150"/>
        <v/>
      </c>
      <c r="B9871" s="3"/>
      <c r="C9871" s="4"/>
    </row>
    <row r="9872">
      <c r="A9872" t="str">
        <f t="shared" si="150"/>
        <v/>
      </c>
      <c r="B9872" s="3"/>
      <c r="C9872" s="4"/>
    </row>
    <row r="9873">
      <c r="A9873" t="str">
        <f t="shared" si="150"/>
        <v/>
      </c>
      <c r="B9873" s="3"/>
      <c r="C9873" s="4"/>
    </row>
    <row r="9874">
      <c r="A9874" t="str">
        <f t="shared" si="150"/>
        <v/>
      </c>
      <c r="B9874" s="3"/>
      <c r="C9874" s="4"/>
    </row>
    <row r="9875">
      <c r="A9875" t="str">
        <f t="shared" si="150"/>
        <v/>
      </c>
      <c r="B9875" s="3"/>
      <c r="C9875" s="4"/>
    </row>
    <row r="9876">
      <c r="A9876" t="str">
        <f t="shared" si="150"/>
        <v/>
      </c>
      <c r="B9876" s="3"/>
      <c r="C9876" s="4"/>
    </row>
    <row r="9877">
      <c r="A9877" t="str">
        <f t="shared" si="150"/>
        <v/>
      </c>
      <c r="B9877" s="3"/>
      <c r="C9877" s="4"/>
    </row>
    <row r="9878">
      <c r="A9878" t="str">
        <f t="shared" si="150"/>
        <v/>
      </c>
      <c r="B9878" s="3"/>
      <c r="C9878" s="4"/>
    </row>
    <row r="9879">
      <c r="A9879" t="str">
        <f t="shared" si="150"/>
        <v/>
      </c>
      <c r="B9879" s="3"/>
      <c r="C9879" s="4"/>
    </row>
    <row r="9880">
      <c r="A9880" t="str">
        <f t="shared" si="150"/>
        <v/>
      </c>
      <c r="B9880" s="3"/>
      <c r="C9880" s="4"/>
    </row>
    <row r="9881">
      <c r="A9881" t="str">
        <f t="shared" si="150"/>
        <v/>
      </c>
      <c r="B9881" s="3"/>
      <c r="C9881" s="4"/>
    </row>
    <row r="9882">
      <c r="A9882" t="str">
        <f t="shared" si="150"/>
        <v/>
      </c>
      <c r="B9882" s="3"/>
      <c r="C9882" s="4"/>
    </row>
    <row r="9883">
      <c r="A9883" t="str">
        <f t="shared" si="150"/>
        <v/>
      </c>
      <c r="B9883" s="3"/>
      <c r="C9883" s="4"/>
    </row>
    <row r="9884">
      <c r="A9884" t="str">
        <f t="shared" si="150"/>
        <v/>
      </c>
      <c r="B9884" s="3"/>
      <c r="C9884" s="4"/>
    </row>
    <row r="9885">
      <c r="A9885" t="str">
        <f t="shared" si="150"/>
        <v/>
      </c>
      <c r="B9885" s="3"/>
      <c r="C9885" s="4"/>
    </row>
    <row r="9886">
      <c r="A9886" t="str">
        <f t="shared" si="150"/>
        <v/>
      </c>
      <c r="B9886" s="3"/>
      <c r="C9886" s="4"/>
    </row>
    <row r="9887">
      <c r="A9887" t="str">
        <f t="shared" si="150"/>
        <v/>
      </c>
      <c r="B9887" s="3"/>
      <c r="C9887" s="4"/>
    </row>
    <row r="9888">
      <c r="A9888" t="str">
        <f t="shared" si="150"/>
        <v/>
      </c>
      <c r="B9888" s="3"/>
      <c r="C9888" s="4"/>
    </row>
    <row r="9889">
      <c r="A9889" t="str">
        <f t="shared" si="150"/>
        <v/>
      </c>
      <c r="B9889" s="3"/>
      <c r="C9889" s="4"/>
    </row>
    <row r="9890">
      <c r="A9890" t="str">
        <f t="shared" si="150"/>
        <v/>
      </c>
      <c r="B9890" s="3"/>
      <c r="C9890" s="4"/>
    </row>
    <row r="9891">
      <c r="A9891" t="str">
        <f t="shared" si="150"/>
        <v/>
      </c>
      <c r="B9891" s="3"/>
      <c r="C9891" s="4"/>
    </row>
    <row r="9892">
      <c r="A9892" t="str">
        <f t="shared" si="150"/>
        <v/>
      </c>
      <c r="B9892" s="3"/>
      <c r="C9892" s="4"/>
    </row>
    <row r="9893">
      <c r="A9893" t="str">
        <f t="shared" si="150"/>
        <v/>
      </c>
      <c r="B9893" s="3"/>
      <c r="C9893" s="4"/>
    </row>
    <row r="9894">
      <c r="A9894" t="str">
        <f t="shared" si="150"/>
        <v/>
      </c>
      <c r="B9894" s="3"/>
      <c r="C9894" s="4"/>
    </row>
    <row r="9895">
      <c r="A9895" t="str">
        <f t="shared" si="150"/>
        <v/>
      </c>
      <c r="B9895" s="3"/>
      <c r="C9895" s="4"/>
    </row>
    <row r="9896">
      <c r="A9896" t="str">
        <f t="shared" si="150"/>
        <v/>
      </c>
      <c r="B9896" s="3"/>
      <c r="C9896" s="4"/>
    </row>
    <row r="9897">
      <c r="A9897" t="str">
        <f t="shared" si="150"/>
        <v/>
      </c>
      <c r="B9897" s="3"/>
      <c r="C9897" s="4"/>
    </row>
    <row r="9898">
      <c r="A9898" t="str">
        <f t="shared" si="150"/>
        <v/>
      </c>
      <c r="B9898" s="3"/>
      <c r="C9898" s="4"/>
    </row>
    <row r="9899">
      <c r="A9899" t="str">
        <f t="shared" si="150"/>
        <v/>
      </c>
      <c r="B9899" s="3"/>
      <c r="C9899" s="4"/>
    </row>
    <row r="9900">
      <c r="A9900" t="str">
        <f t="shared" si="150"/>
        <v/>
      </c>
      <c r="B9900" s="3"/>
      <c r="C9900" s="4"/>
    </row>
    <row r="9901">
      <c r="A9901" t="str">
        <f t="shared" si="150"/>
        <v/>
      </c>
      <c r="B9901" s="3"/>
      <c r="C9901" s="4"/>
    </row>
    <row r="9902">
      <c r="A9902" t="str">
        <f t="shared" si="150"/>
        <v/>
      </c>
      <c r="B9902" s="3"/>
      <c r="C9902" s="4"/>
    </row>
    <row r="9903">
      <c r="A9903" t="str">
        <f t="shared" si="150"/>
        <v/>
      </c>
      <c r="B9903" s="3"/>
      <c r="C9903" s="4"/>
    </row>
    <row r="9904">
      <c r="A9904" t="str">
        <f t="shared" si="150"/>
        <v/>
      </c>
      <c r="B9904" s="3"/>
      <c r="C9904" s="4"/>
    </row>
    <row r="9905">
      <c r="A9905" t="str">
        <f t="shared" si="150"/>
        <v/>
      </c>
      <c r="B9905" s="3"/>
      <c r="C9905" s="4"/>
    </row>
    <row r="9906">
      <c r="A9906" t="str">
        <f t="shared" si="150"/>
        <v/>
      </c>
      <c r="B9906" s="3"/>
      <c r="C9906" s="4"/>
    </row>
    <row r="9907">
      <c r="A9907" t="str">
        <f t="shared" si="150"/>
        <v/>
      </c>
      <c r="B9907" s="3"/>
      <c r="C9907" s="4"/>
    </row>
    <row r="9908">
      <c r="A9908" t="str">
        <f t="shared" si="150"/>
        <v/>
      </c>
      <c r="B9908" s="3"/>
      <c r="C9908" s="4"/>
    </row>
    <row r="9909">
      <c r="A9909" t="str">
        <f t="shared" si="150"/>
        <v/>
      </c>
      <c r="B9909" s="3"/>
      <c r="C9909" s="4"/>
    </row>
    <row r="9910">
      <c r="A9910" t="str">
        <f t="shared" si="150"/>
        <v/>
      </c>
      <c r="B9910" s="3"/>
      <c r="C9910" s="4"/>
    </row>
    <row r="9911">
      <c r="A9911" t="str">
        <f t="shared" si="150"/>
        <v/>
      </c>
      <c r="B9911" s="3"/>
      <c r="C9911" s="4"/>
    </row>
    <row r="9912">
      <c r="A9912" t="str">
        <f t="shared" si="150"/>
        <v/>
      </c>
      <c r="B9912" s="3"/>
      <c r="C9912" s="4"/>
    </row>
    <row r="9913">
      <c r="A9913" t="str">
        <f t="shared" si="150"/>
        <v/>
      </c>
      <c r="B9913" s="3"/>
      <c r="C9913" s="4"/>
    </row>
    <row r="9914">
      <c r="A9914" t="str">
        <f t="shared" si="150"/>
        <v/>
      </c>
      <c r="B9914" s="3"/>
      <c r="C9914" s="4"/>
    </row>
    <row r="9915">
      <c r="A9915" t="str">
        <f t="shared" si="150"/>
        <v/>
      </c>
      <c r="B9915" s="3"/>
      <c r="C9915" s="4"/>
    </row>
    <row r="9916">
      <c r="A9916" t="str">
        <f t="shared" si="150"/>
        <v/>
      </c>
      <c r="B9916" s="3"/>
      <c r="C9916" s="4"/>
    </row>
    <row r="9917">
      <c r="A9917" t="str">
        <f t="shared" si="150"/>
        <v/>
      </c>
      <c r="B9917" s="3"/>
      <c r="C9917" s="4"/>
    </row>
    <row r="9918">
      <c r="A9918" t="str">
        <f t="shared" si="150"/>
        <v/>
      </c>
      <c r="B9918" s="3"/>
      <c r="C9918" s="4"/>
    </row>
    <row r="9919">
      <c r="A9919" t="str">
        <f t="shared" si="150"/>
        <v/>
      </c>
      <c r="B9919" s="3"/>
      <c r="C9919" s="4"/>
    </row>
    <row r="9920">
      <c r="A9920" t="str">
        <f t="shared" si="150"/>
        <v/>
      </c>
      <c r="B9920" s="3"/>
      <c r="C9920" s="4"/>
    </row>
    <row r="9921">
      <c r="A9921" t="str">
        <f t="shared" si="150"/>
        <v/>
      </c>
      <c r="B9921" s="3"/>
      <c r="C9921" s="4"/>
    </row>
    <row r="9922">
      <c r="A9922" t="str">
        <f t="shared" ref="A9922:A9985" si="151">IF(B9922="","",CONCATENATE(B9922,C9922))</f>
        <v/>
      </c>
      <c r="B9922" s="3"/>
      <c r="C9922" s="4"/>
    </row>
    <row r="9923">
      <c r="A9923" t="str">
        <f t="shared" si="151"/>
        <v/>
      </c>
      <c r="B9923" s="3"/>
      <c r="C9923" s="4"/>
    </row>
    <row r="9924">
      <c r="A9924" t="str">
        <f t="shared" si="151"/>
        <v/>
      </c>
      <c r="B9924" s="3"/>
      <c r="C9924" s="4"/>
    </row>
    <row r="9925">
      <c r="A9925" t="str">
        <f t="shared" si="151"/>
        <v/>
      </c>
      <c r="B9925" s="3"/>
      <c r="C9925" s="4"/>
    </row>
    <row r="9926">
      <c r="A9926" t="str">
        <f t="shared" si="151"/>
        <v/>
      </c>
      <c r="B9926" s="3"/>
      <c r="C9926" s="4"/>
    </row>
    <row r="9927">
      <c r="A9927" t="str">
        <f t="shared" si="151"/>
        <v/>
      </c>
      <c r="B9927" s="3"/>
      <c r="C9927" s="4"/>
    </row>
    <row r="9928">
      <c r="A9928" t="str">
        <f t="shared" si="151"/>
        <v/>
      </c>
      <c r="B9928" s="3"/>
      <c r="C9928" s="4"/>
    </row>
    <row r="9929">
      <c r="A9929" t="str">
        <f t="shared" si="151"/>
        <v/>
      </c>
      <c r="B9929" s="3"/>
      <c r="C9929" s="4"/>
    </row>
    <row r="9930">
      <c r="A9930" t="str">
        <f t="shared" si="151"/>
        <v/>
      </c>
      <c r="B9930" s="3"/>
      <c r="C9930" s="4"/>
    </row>
    <row r="9931">
      <c r="A9931" t="str">
        <f t="shared" si="151"/>
        <v/>
      </c>
      <c r="B9931" s="3"/>
      <c r="C9931" s="4"/>
    </row>
    <row r="9932">
      <c r="A9932" t="str">
        <f t="shared" si="151"/>
        <v/>
      </c>
      <c r="B9932" s="3"/>
      <c r="C9932" s="4"/>
    </row>
    <row r="9933">
      <c r="A9933" t="str">
        <f t="shared" si="151"/>
        <v/>
      </c>
      <c r="B9933" s="3"/>
      <c r="C9933" s="4"/>
    </row>
    <row r="9934">
      <c r="A9934" t="str">
        <f t="shared" si="151"/>
        <v/>
      </c>
      <c r="B9934" s="3"/>
      <c r="C9934" s="4"/>
    </row>
    <row r="9935">
      <c r="A9935" t="str">
        <f t="shared" si="151"/>
        <v/>
      </c>
      <c r="B9935" s="3"/>
      <c r="C9935" s="4"/>
    </row>
    <row r="9936">
      <c r="A9936" t="str">
        <f t="shared" si="151"/>
        <v/>
      </c>
      <c r="B9936" s="3"/>
      <c r="C9936" s="4"/>
    </row>
    <row r="9937">
      <c r="A9937" t="str">
        <f t="shared" si="151"/>
        <v/>
      </c>
      <c r="B9937" s="3"/>
      <c r="C9937" s="4"/>
    </row>
    <row r="9938">
      <c r="A9938" t="str">
        <f t="shared" si="151"/>
        <v/>
      </c>
      <c r="B9938" s="3"/>
      <c r="C9938" s="4"/>
    </row>
    <row r="9939">
      <c r="A9939" t="str">
        <f t="shared" si="151"/>
        <v/>
      </c>
      <c r="B9939" s="3"/>
      <c r="C9939" s="4"/>
    </row>
    <row r="9940">
      <c r="A9940" t="str">
        <f t="shared" si="151"/>
        <v/>
      </c>
      <c r="B9940" s="3"/>
      <c r="C9940" s="4"/>
    </row>
    <row r="9941">
      <c r="A9941" t="str">
        <f t="shared" si="151"/>
        <v/>
      </c>
      <c r="B9941" s="3"/>
      <c r="C9941" s="4"/>
    </row>
    <row r="9942">
      <c r="A9942" t="str">
        <f t="shared" si="151"/>
        <v/>
      </c>
      <c r="B9942" s="3"/>
      <c r="C9942" s="4"/>
    </row>
    <row r="9943">
      <c r="A9943" t="str">
        <f t="shared" si="151"/>
        <v/>
      </c>
      <c r="B9943" s="3"/>
      <c r="C9943" s="4"/>
    </row>
    <row r="9944">
      <c r="A9944" t="str">
        <f t="shared" si="151"/>
        <v/>
      </c>
      <c r="B9944" s="3"/>
      <c r="C9944" s="4"/>
    </row>
    <row r="9945">
      <c r="A9945" t="str">
        <f t="shared" si="151"/>
        <v/>
      </c>
      <c r="B9945" s="3"/>
      <c r="C9945" s="4"/>
    </row>
    <row r="9946">
      <c r="A9946" t="str">
        <f t="shared" si="151"/>
        <v/>
      </c>
      <c r="B9946" s="3"/>
      <c r="C9946" s="4"/>
    </row>
    <row r="9947">
      <c r="A9947" t="str">
        <f t="shared" si="151"/>
        <v/>
      </c>
      <c r="B9947" s="3"/>
      <c r="C9947" s="4"/>
    </row>
    <row r="9948">
      <c r="A9948" t="str">
        <f t="shared" si="151"/>
        <v/>
      </c>
      <c r="B9948" s="3"/>
      <c r="C9948" s="4"/>
    </row>
    <row r="9949">
      <c r="A9949" t="str">
        <f t="shared" si="151"/>
        <v/>
      </c>
      <c r="B9949" s="3"/>
      <c r="C9949" s="4"/>
    </row>
    <row r="9950">
      <c r="A9950" t="str">
        <f t="shared" si="151"/>
        <v/>
      </c>
      <c r="B9950" s="3"/>
      <c r="C9950" s="4"/>
    </row>
    <row r="9951">
      <c r="A9951" t="str">
        <f t="shared" si="151"/>
        <v/>
      </c>
      <c r="B9951" s="3"/>
      <c r="C9951" s="4"/>
    </row>
    <row r="9952">
      <c r="A9952" t="str">
        <f t="shared" si="151"/>
        <v/>
      </c>
      <c r="B9952" s="3"/>
      <c r="C9952" s="4"/>
    </row>
    <row r="9953">
      <c r="A9953" t="str">
        <f t="shared" si="151"/>
        <v/>
      </c>
      <c r="B9953" s="3"/>
      <c r="C9953" s="4"/>
    </row>
    <row r="9954">
      <c r="A9954" t="str">
        <f t="shared" si="151"/>
        <v/>
      </c>
      <c r="B9954" s="3"/>
      <c r="C9954" s="4"/>
    </row>
    <row r="9955">
      <c r="A9955" t="str">
        <f t="shared" si="151"/>
        <v/>
      </c>
      <c r="B9955" s="3"/>
      <c r="C9955" s="4"/>
    </row>
    <row r="9956">
      <c r="A9956" t="str">
        <f t="shared" si="151"/>
        <v/>
      </c>
      <c r="B9956" s="3"/>
      <c r="C9956" s="4"/>
    </row>
    <row r="9957">
      <c r="A9957" t="str">
        <f t="shared" si="151"/>
        <v/>
      </c>
      <c r="B9957" s="3"/>
      <c r="C9957" s="4"/>
    </row>
    <row r="9958">
      <c r="A9958" t="str">
        <f t="shared" si="151"/>
        <v/>
      </c>
      <c r="B9958" s="3"/>
      <c r="C9958" s="4"/>
    </row>
    <row r="9959">
      <c r="A9959" t="str">
        <f t="shared" si="151"/>
        <v/>
      </c>
      <c r="B9959" s="3"/>
      <c r="C9959" s="4"/>
    </row>
    <row r="9960">
      <c r="A9960" t="str">
        <f t="shared" si="151"/>
        <v/>
      </c>
      <c r="B9960" s="3"/>
      <c r="C9960" s="4"/>
    </row>
    <row r="9961">
      <c r="A9961" t="str">
        <f t="shared" si="151"/>
        <v/>
      </c>
      <c r="B9961" s="3"/>
      <c r="C9961" s="4"/>
    </row>
    <row r="9962">
      <c r="A9962" t="str">
        <f t="shared" si="151"/>
        <v/>
      </c>
      <c r="B9962" s="3"/>
      <c r="C9962" s="4"/>
    </row>
    <row r="9963">
      <c r="A9963" t="str">
        <f t="shared" si="151"/>
        <v/>
      </c>
      <c r="B9963" s="3"/>
      <c r="C9963" s="4"/>
    </row>
    <row r="9964">
      <c r="A9964" t="str">
        <f t="shared" si="151"/>
        <v/>
      </c>
      <c r="B9964" s="3"/>
      <c r="C9964" s="4"/>
    </row>
    <row r="9965">
      <c r="A9965" t="str">
        <f t="shared" si="151"/>
        <v/>
      </c>
      <c r="B9965" s="3"/>
      <c r="C9965" s="4"/>
    </row>
    <row r="9966">
      <c r="A9966" t="str">
        <f t="shared" si="151"/>
        <v/>
      </c>
      <c r="B9966" s="3"/>
      <c r="C9966" s="4"/>
    </row>
    <row r="9967">
      <c r="A9967" t="str">
        <f t="shared" si="151"/>
        <v/>
      </c>
      <c r="B9967" s="3"/>
      <c r="C9967" s="4"/>
    </row>
    <row r="9968">
      <c r="A9968" t="str">
        <f t="shared" si="151"/>
        <v/>
      </c>
      <c r="B9968" s="3"/>
      <c r="C9968" s="4"/>
    </row>
    <row r="9969">
      <c r="A9969" t="str">
        <f t="shared" si="151"/>
        <v/>
      </c>
      <c r="B9969" s="3"/>
      <c r="C9969" s="4"/>
    </row>
    <row r="9970">
      <c r="A9970" t="str">
        <f t="shared" si="151"/>
        <v/>
      </c>
      <c r="B9970" s="3"/>
      <c r="C9970" s="4"/>
    </row>
    <row r="9971">
      <c r="A9971" t="str">
        <f t="shared" si="151"/>
        <v/>
      </c>
      <c r="B9971" s="3"/>
      <c r="C9971" s="4"/>
    </row>
    <row r="9972">
      <c r="A9972" t="str">
        <f t="shared" si="151"/>
        <v/>
      </c>
      <c r="B9972" s="3"/>
      <c r="C9972" s="4"/>
    </row>
    <row r="9973">
      <c r="A9973" t="str">
        <f t="shared" si="151"/>
        <v/>
      </c>
      <c r="B9973" s="3"/>
      <c r="C9973" s="4"/>
    </row>
    <row r="9974">
      <c r="A9974" t="str">
        <f t="shared" si="151"/>
        <v/>
      </c>
      <c r="B9974" s="3"/>
      <c r="C9974" s="4"/>
    </row>
    <row r="9975">
      <c r="A9975" t="str">
        <f t="shared" si="151"/>
        <v/>
      </c>
      <c r="B9975" s="3"/>
      <c r="C9975" s="4"/>
    </row>
    <row r="9976">
      <c r="A9976" t="str">
        <f t="shared" si="151"/>
        <v/>
      </c>
      <c r="B9976" s="3"/>
      <c r="C9976" s="4"/>
    </row>
    <row r="9977">
      <c r="A9977" t="str">
        <f t="shared" si="151"/>
        <v/>
      </c>
      <c r="B9977" s="3"/>
      <c r="C9977" s="4"/>
    </row>
    <row r="9978">
      <c r="A9978" t="str">
        <f t="shared" si="151"/>
        <v/>
      </c>
      <c r="B9978" s="3"/>
      <c r="C9978" s="4"/>
    </row>
    <row r="9979">
      <c r="A9979" t="str">
        <f t="shared" si="151"/>
        <v/>
      </c>
      <c r="B9979" s="3"/>
      <c r="C9979" s="4"/>
    </row>
    <row r="9980">
      <c r="A9980" t="str">
        <f t="shared" si="151"/>
        <v/>
      </c>
      <c r="B9980" s="3"/>
      <c r="C9980" s="4"/>
    </row>
    <row r="9981">
      <c r="A9981" t="str">
        <f t="shared" si="151"/>
        <v/>
      </c>
      <c r="B9981" s="3"/>
      <c r="C9981" s="4"/>
    </row>
    <row r="9982">
      <c r="A9982" t="str">
        <f t="shared" si="151"/>
        <v/>
      </c>
      <c r="B9982" s="3"/>
      <c r="C9982" s="4"/>
    </row>
    <row r="9983">
      <c r="A9983" t="str">
        <f t="shared" si="151"/>
        <v/>
      </c>
      <c r="B9983" s="3"/>
      <c r="C9983" s="4"/>
    </row>
    <row r="9984">
      <c r="A9984" t="str">
        <f t="shared" si="151"/>
        <v/>
      </c>
      <c r="B9984" s="3"/>
      <c r="C9984" s="4"/>
    </row>
    <row r="9985">
      <c r="A9985" t="str">
        <f t="shared" si="151"/>
        <v/>
      </c>
      <c r="B9985" s="3"/>
      <c r="C9985" s="4"/>
    </row>
    <row r="9986">
      <c r="A9986" t="str">
        <f t="shared" ref="A9986:A10049" si="152">IF(B9986="","",CONCATENATE(B9986,C9986))</f>
        <v/>
      </c>
      <c r="B9986" s="3"/>
      <c r="C9986" s="4"/>
    </row>
    <row r="9987">
      <c r="A9987" t="str">
        <f t="shared" si="152"/>
        <v/>
      </c>
      <c r="B9987" s="3"/>
      <c r="C9987" s="4"/>
    </row>
    <row r="9988">
      <c r="A9988" t="str">
        <f t="shared" si="152"/>
        <v/>
      </c>
      <c r="B9988" s="3"/>
      <c r="C9988" s="4"/>
    </row>
    <row r="9989">
      <c r="A9989" t="str">
        <f t="shared" si="152"/>
        <v/>
      </c>
      <c r="B9989" s="3"/>
      <c r="C9989" s="4"/>
    </row>
    <row r="9990">
      <c r="A9990" t="str">
        <f t="shared" si="152"/>
        <v/>
      </c>
      <c r="B9990" s="3"/>
      <c r="C9990" s="4"/>
    </row>
    <row r="9991">
      <c r="A9991" t="str">
        <f t="shared" si="152"/>
        <v/>
      </c>
      <c r="B9991" s="3"/>
      <c r="C9991" s="4"/>
    </row>
    <row r="9992">
      <c r="A9992" t="str">
        <f t="shared" si="152"/>
        <v/>
      </c>
      <c r="B9992" s="3"/>
      <c r="C9992" s="4"/>
    </row>
    <row r="9993">
      <c r="A9993" t="str">
        <f t="shared" si="152"/>
        <v/>
      </c>
      <c r="B9993" s="3"/>
      <c r="C9993" s="4"/>
    </row>
    <row r="9994">
      <c r="A9994" t="str">
        <f t="shared" si="152"/>
        <v/>
      </c>
      <c r="B9994" s="3"/>
      <c r="C9994" s="4"/>
    </row>
    <row r="9995">
      <c r="A9995" t="str">
        <f t="shared" si="152"/>
        <v/>
      </c>
      <c r="B9995" s="3"/>
      <c r="C9995" s="4"/>
    </row>
    <row r="9996">
      <c r="A9996" t="str">
        <f t="shared" si="152"/>
        <v/>
      </c>
      <c r="B9996" s="3"/>
      <c r="C9996" s="4"/>
    </row>
    <row r="9997">
      <c r="A9997" t="str">
        <f t="shared" si="152"/>
        <v/>
      </c>
      <c r="B9997" s="3"/>
      <c r="C9997" s="4"/>
    </row>
    <row r="9998">
      <c r="A9998" t="str">
        <f t="shared" si="152"/>
        <v/>
      </c>
      <c r="B9998" s="3"/>
      <c r="C9998" s="4"/>
    </row>
    <row r="9999">
      <c r="A9999" t="str">
        <f t="shared" si="152"/>
        <v/>
      </c>
      <c r="B9999" s="3"/>
      <c r="C9999" s="4"/>
    </row>
    <row r="10000">
      <c r="A10000" t="str">
        <f t="shared" si="152"/>
        <v/>
      </c>
      <c r="B10000" s="3"/>
      <c r="C10000" s="4"/>
    </row>
    <row r="10001">
      <c r="A10001" t="str">
        <f t="shared" si="152"/>
        <v/>
      </c>
      <c r="B10001" s="3"/>
      <c r="C10001" s="4"/>
    </row>
    <row r="10002">
      <c r="A10002" t="str">
        <f t="shared" si="152"/>
        <v/>
      </c>
      <c r="B10002" s="3"/>
      <c r="C10002" s="4"/>
    </row>
    <row r="10003">
      <c r="A10003" t="str">
        <f t="shared" si="152"/>
        <v/>
      </c>
      <c r="B10003" s="3"/>
      <c r="C10003" s="4"/>
    </row>
    <row r="10004">
      <c r="A10004" t="str">
        <f t="shared" si="152"/>
        <v/>
      </c>
      <c r="B10004" s="3"/>
      <c r="C10004" s="4"/>
    </row>
    <row r="10005">
      <c r="A10005" t="str">
        <f t="shared" si="152"/>
        <v/>
      </c>
      <c r="B10005" s="3"/>
      <c r="C10005" s="4"/>
    </row>
    <row r="10006">
      <c r="A10006" t="str">
        <f t="shared" si="152"/>
        <v/>
      </c>
      <c r="B10006" s="3"/>
      <c r="C10006" s="4"/>
    </row>
    <row r="10007">
      <c r="A10007" t="str">
        <f t="shared" si="152"/>
        <v/>
      </c>
      <c r="B10007" s="3"/>
      <c r="C10007" s="4"/>
    </row>
    <row r="10008">
      <c r="A10008" t="str">
        <f t="shared" si="152"/>
        <v/>
      </c>
      <c r="B10008" s="3"/>
      <c r="C10008" s="4"/>
    </row>
    <row r="10009">
      <c r="A10009" t="str">
        <f t="shared" si="152"/>
        <v/>
      </c>
      <c r="B10009" s="3"/>
      <c r="C10009" s="4"/>
    </row>
    <row r="10010">
      <c r="A10010" t="str">
        <f t="shared" si="152"/>
        <v/>
      </c>
      <c r="B10010" s="3"/>
      <c r="C10010" s="4"/>
    </row>
    <row r="10011">
      <c r="A10011" t="str">
        <f t="shared" si="152"/>
        <v/>
      </c>
      <c r="B10011" s="3"/>
      <c r="C10011" s="4"/>
    </row>
    <row r="10012">
      <c r="A10012" t="str">
        <f t="shared" si="152"/>
        <v/>
      </c>
      <c r="B10012" s="3"/>
      <c r="C10012" s="4"/>
    </row>
    <row r="10013">
      <c r="A10013" t="str">
        <f t="shared" si="152"/>
        <v/>
      </c>
      <c r="B10013" s="3"/>
      <c r="C10013" s="4"/>
    </row>
    <row r="10014">
      <c r="A10014" t="str">
        <f t="shared" si="152"/>
        <v/>
      </c>
      <c r="B10014" s="3"/>
      <c r="C10014" s="4"/>
    </row>
    <row r="10015">
      <c r="A10015" t="str">
        <f t="shared" si="152"/>
        <v/>
      </c>
      <c r="B10015" s="3"/>
      <c r="C10015" s="4"/>
    </row>
    <row r="10016">
      <c r="A10016" t="str">
        <f t="shared" si="152"/>
        <v/>
      </c>
      <c r="B10016" s="3"/>
      <c r="C10016" s="4"/>
    </row>
    <row r="10017">
      <c r="A10017" t="str">
        <f t="shared" si="152"/>
        <v/>
      </c>
      <c r="B10017" s="3"/>
      <c r="C10017" s="4"/>
    </row>
    <row r="10018">
      <c r="A10018" t="str">
        <f t="shared" si="152"/>
        <v/>
      </c>
      <c r="B10018" s="3"/>
      <c r="C10018" s="4"/>
    </row>
    <row r="10019">
      <c r="A10019" t="str">
        <f t="shared" si="152"/>
        <v/>
      </c>
      <c r="B10019" s="3"/>
      <c r="C10019" s="4"/>
    </row>
    <row r="10020">
      <c r="A10020" t="str">
        <f t="shared" si="152"/>
        <v/>
      </c>
      <c r="B10020" s="3"/>
      <c r="C10020" s="4"/>
    </row>
    <row r="10021">
      <c r="A10021" t="str">
        <f t="shared" si="152"/>
        <v/>
      </c>
      <c r="B10021" s="3"/>
      <c r="C10021" s="4"/>
    </row>
    <row r="10022">
      <c r="A10022" t="str">
        <f t="shared" si="152"/>
        <v/>
      </c>
      <c r="B10022" s="3"/>
      <c r="C10022" s="4"/>
    </row>
    <row r="10023">
      <c r="A10023" t="str">
        <f t="shared" si="152"/>
        <v/>
      </c>
      <c r="B10023" s="3"/>
      <c r="C10023" s="4"/>
    </row>
    <row r="10024">
      <c r="A10024" t="str">
        <f t="shared" si="152"/>
        <v/>
      </c>
      <c r="B10024" s="3"/>
      <c r="C10024" s="4"/>
    </row>
    <row r="10025">
      <c r="A10025" t="str">
        <f t="shared" si="152"/>
        <v/>
      </c>
      <c r="B10025" s="3"/>
      <c r="C10025" s="4"/>
    </row>
    <row r="10026">
      <c r="A10026" t="str">
        <f t="shared" si="152"/>
        <v/>
      </c>
      <c r="B10026" s="3"/>
      <c r="C10026" s="4"/>
    </row>
    <row r="10027">
      <c r="A10027" t="str">
        <f t="shared" si="152"/>
        <v/>
      </c>
      <c r="B10027" s="3"/>
      <c r="C10027" s="4"/>
    </row>
    <row r="10028">
      <c r="A10028" t="str">
        <f t="shared" si="152"/>
        <v/>
      </c>
      <c r="B10028" s="3"/>
      <c r="C10028" s="4"/>
    </row>
    <row r="10029">
      <c r="A10029" t="str">
        <f t="shared" si="152"/>
        <v/>
      </c>
      <c r="B10029" s="3"/>
      <c r="C10029" s="4"/>
    </row>
    <row r="10030">
      <c r="A10030" t="str">
        <f t="shared" si="152"/>
        <v/>
      </c>
      <c r="B10030" s="3"/>
      <c r="C10030" s="4"/>
    </row>
    <row r="10031">
      <c r="A10031" t="str">
        <f t="shared" si="152"/>
        <v/>
      </c>
      <c r="B10031" s="3"/>
      <c r="C10031" s="4"/>
    </row>
    <row r="10032">
      <c r="A10032" t="str">
        <f t="shared" si="152"/>
        <v/>
      </c>
      <c r="B10032" s="3"/>
      <c r="C10032" s="4"/>
    </row>
    <row r="10033">
      <c r="A10033" t="str">
        <f t="shared" si="152"/>
        <v/>
      </c>
      <c r="B10033" s="3"/>
      <c r="C10033" s="4"/>
    </row>
    <row r="10034">
      <c r="A10034" t="str">
        <f t="shared" si="152"/>
        <v/>
      </c>
      <c r="B10034" s="3"/>
      <c r="C10034" s="4"/>
    </row>
    <row r="10035">
      <c r="A10035" t="str">
        <f t="shared" si="152"/>
        <v/>
      </c>
      <c r="B10035" s="3"/>
      <c r="C10035" s="4"/>
    </row>
    <row r="10036">
      <c r="A10036" t="str">
        <f t="shared" si="152"/>
        <v/>
      </c>
      <c r="B10036" s="3"/>
      <c r="C10036" s="4"/>
    </row>
    <row r="10037">
      <c r="A10037" t="str">
        <f t="shared" si="152"/>
        <v/>
      </c>
      <c r="B10037" s="3"/>
      <c r="C10037" s="4"/>
    </row>
    <row r="10038">
      <c r="A10038" t="str">
        <f t="shared" si="152"/>
        <v/>
      </c>
      <c r="B10038" s="3"/>
      <c r="C10038" s="4"/>
    </row>
    <row r="10039">
      <c r="A10039" t="str">
        <f t="shared" si="152"/>
        <v/>
      </c>
      <c r="B10039" s="3"/>
      <c r="C10039" s="4"/>
    </row>
    <row r="10040">
      <c r="A10040" t="str">
        <f t="shared" si="152"/>
        <v/>
      </c>
      <c r="B10040" s="3"/>
      <c r="C10040" s="4"/>
    </row>
    <row r="10041">
      <c r="A10041" t="str">
        <f t="shared" si="152"/>
        <v/>
      </c>
      <c r="B10041" s="3"/>
      <c r="C10041" s="4"/>
    </row>
    <row r="10042">
      <c r="A10042" t="str">
        <f t="shared" si="152"/>
        <v/>
      </c>
      <c r="B10042" s="3"/>
      <c r="C10042" s="4"/>
    </row>
    <row r="10043">
      <c r="A10043" t="str">
        <f t="shared" si="152"/>
        <v/>
      </c>
      <c r="B10043" s="3"/>
      <c r="C10043" s="4"/>
    </row>
    <row r="10044">
      <c r="A10044" t="str">
        <f t="shared" si="152"/>
        <v/>
      </c>
      <c r="B10044" s="3"/>
      <c r="C10044" s="4"/>
    </row>
    <row r="10045">
      <c r="A10045" t="str">
        <f t="shared" si="152"/>
        <v/>
      </c>
      <c r="B10045" s="3"/>
      <c r="C10045" s="4"/>
    </row>
    <row r="10046">
      <c r="A10046" t="str">
        <f t="shared" si="152"/>
        <v/>
      </c>
      <c r="B10046" s="3"/>
      <c r="C10046" s="4"/>
    </row>
    <row r="10047">
      <c r="A10047" t="str">
        <f t="shared" si="152"/>
        <v/>
      </c>
      <c r="B10047" s="3"/>
      <c r="C10047" s="4"/>
    </row>
    <row r="10048">
      <c r="A10048" t="str">
        <f t="shared" si="152"/>
        <v/>
      </c>
      <c r="B10048" s="3"/>
      <c r="C10048" s="4"/>
    </row>
    <row r="10049">
      <c r="A10049" t="str">
        <f t="shared" si="152"/>
        <v/>
      </c>
      <c r="B10049" s="3"/>
      <c r="C10049" s="4"/>
    </row>
    <row r="10050">
      <c r="A10050" t="str">
        <f t="shared" ref="A10050:A10100" si="153">IF(B10050="","",CONCATENATE(B10050,C10050))</f>
        <v/>
      </c>
      <c r="B10050" s="3"/>
      <c r="C10050" s="4"/>
    </row>
    <row r="10051">
      <c r="A10051" t="str">
        <f t="shared" si="153"/>
        <v/>
      </c>
      <c r="B10051" s="3"/>
      <c r="C10051" s="4"/>
    </row>
    <row r="10052">
      <c r="A10052" t="str">
        <f t="shared" si="153"/>
        <v/>
      </c>
      <c r="B10052" s="3"/>
      <c r="C10052" s="4"/>
    </row>
    <row r="10053">
      <c r="A10053" t="str">
        <f t="shared" si="153"/>
        <v/>
      </c>
      <c r="B10053" s="3"/>
      <c r="C10053" s="4"/>
    </row>
    <row r="10054">
      <c r="A10054" t="str">
        <f t="shared" si="153"/>
        <v/>
      </c>
      <c r="B10054" s="3"/>
      <c r="C10054" s="4"/>
    </row>
    <row r="10055">
      <c r="A10055" t="str">
        <f t="shared" si="153"/>
        <v/>
      </c>
      <c r="B10055" s="3"/>
      <c r="C10055" s="4"/>
    </row>
    <row r="10056">
      <c r="A10056" t="str">
        <f t="shared" si="153"/>
        <v/>
      </c>
      <c r="B10056" s="3"/>
      <c r="C10056" s="4"/>
    </row>
    <row r="10057">
      <c r="A10057" t="str">
        <f t="shared" si="153"/>
        <v/>
      </c>
      <c r="B10057" s="3"/>
      <c r="C10057" s="4"/>
    </row>
    <row r="10058">
      <c r="A10058" t="str">
        <f t="shared" si="153"/>
        <v/>
      </c>
      <c r="B10058" s="3"/>
      <c r="C10058" s="4"/>
    </row>
    <row r="10059">
      <c r="A10059" t="str">
        <f t="shared" si="153"/>
        <v/>
      </c>
      <c r="B10059" s="3"/>
      <c r="C10059" s="4"/>
    </row>
    <row r="10060">
      <c r="A10060" t="str">
        <f t="shared" si="153"/>
        <v/>
      </c>
      <c r="B10060" s="3"/>
      <c r="C10060" s="4"/>
    </row>
    <row r="10061">
      <c r="A10061" t="str">
        <f t="shared" si="153"/>
        <v/>
      </c>
      <c r="B10061" s="3"/>
      <c r="C10061" s="4"/>
    </row>
    <row r="10062">
      <c r="A10062" t="str">
        <f t="shared" si="153"/>
        <v/>
      </c>
      <c r="B10062" s="3"/>
      <c r="C10062" s="4"/>
    </row>
    <row r="10063">
      <c r="A10063" t="str">
        <f t="shared" si="153"/>
        <v/>
      </c>
      <c r="B10063" s="3"/>
      <c r="C10063" s="4"/>
    </row>
    <row r="10064">
      <c r="A10064" t="str">
        <f t="shared" si="153"/>
        <v/>
      </c>
      <c r="B10064" s="3"/>
      <c r="C10064" s="4"/>
    </row>
    <row r="10065">
      <c r="A10065" t="str">
        <f t="shared" si="153"/>
        <v/>
      </c>
      <c r="B10065" s="3"/>
      <c r="C10065" s="4"/>
    </row>
    <row r="10066">
      <c r="A10066" t="str">
        <f t="shared" si="153"/>
        <v/>
      </c>
      <c r="B10066" s="3"/>
      <c r="C10066" s="4"/>
    </row>
    <row r="10067">
      <c r="A10067" t="str">
        <f t="shared" si="153"/>
        <v/>
      </c>
      <c r="B10067" s="3"/>
      <c r="C10067" s="4"/>
    </row>
    <row r="10068">
      <c r="A10068" t="str">
        <f t="shared" si="153"/>
        <v/>
      </c>
      <c r="B10068" s="3"/>
      <c r="C10068" s="4"/>
    </row>
    <row r="10069">
      <c r="A10069" t="str">
        <f t="shared" si="153"/>
        <v/>
      </c>
      <c r="B10069" s="3"/>
      <c r="C10069" s="4"/>
    </row>
    <row r="10070">
      <c r="A10070" t="str">
        <f t="shared" si="153"/>
        <v/>
      </c>
      <c r="B10070" s="3"/>
      <c r="C10070" s="4"/>
    </row>
    <row r="10071">
      <c r="A10071" t="str">
        <f t="shared" si="153"/>
        <v/>
      </c>
      <c r="B10071" s="3"/>
      <c r="C10071" s="4"/>
    </row>
    <row r="10072">
      <c r="A10072" t="str">
        <f t="shared" si="153"/>
        <v/>
      </c>
      <c r="B10072" s="3"/>
      <c r="C10072" s="4"/>
    </row>
    <row r="10073">
      <c r="A10073" t="str">
        <f t="shared" si="153"/>
        <v/>
      </c>
      <c r="B10073" s="3"/>
      <c r="C10073" s="4"/>
    </row>
    <row r="10074">
      <c r="A10074" t="str">
        <f t="shared" si="153"/>
        <v/>
      </c>
      <c r="B10074" s="3"/>
      <c r="C10074" s="4"/>
    </row>
    <row r="10075">
      <c r="A10075" t="str">
        <f t="shared" si="153"/>
        <v/>
      </c>
      <c r="B10075" s="3"/>
      <c r="C10075" s="4"/>
    </row>
    <row r="10076">
      <c r="A10076" t="str">
        <f t="shared" si="153"/>
        <v/>
      </c>
      <c r="B10076" s="3"/>
      <c r="C10076" s="4"/>
    </row>
    <row r="10077">
      <c r="A10077" t="str">
        <f t="shared" si="153"/>
        <v/>
      </c>
      <c r="B10077" s="3"/>
      <c r="C10077" s="4"/>
    </row>
    <row r="10078">
      <c r="A10078" t="str">
        <f t="shared" si="153"/>
        <v/>
      </c>
      <c r="B10078" s="3"/>
      <c r="C10078" s="4"/>
    </row>
    <row r="10079">
      <c r="A10079" t="str">
        <f t="shared" si="153"/>
        <v/>
      </c>
      <c r="B10079" s="3"/>
      <c r="C10079" s="4"/>
    </row>
    <row r="10080">
      <c r="A10080" t="str">
        <f t="shared" si="153"/>
        <v/>
      </c>
      <c r="B10080" s="3"/>
      <c r="C10080" s="4"/>
    </row>
    <row r="10081">
      <c r="A10081" t="str">
        <f t="shared" si="153"/>
        <v/>
      </c>
      <c r="B10081" s="3"/>
      <c r="C10081" s="4"/>
    </row>
    <row r="10082">
      <c r="A10082" t="str">
        <f t="shared" si="153"/>
        <v/>
      </c>
      <c r="B10082" s="3"/>
      <c r="C10082" s="4"/>
    </row>
    <row r="10083">
      <c r="A10083" t="str">
        <f t="shared" si="153"/>
        <v/>
      </c>
      <c r="B10083" s="3"/>
      <c r="C10083" s="4"/>
    </row>
    <row r="10084">
      <c r="A10084" t="str">
        <f t="shared" si="153"/>
        <v/>
      </c>
      <c r="B10084" s="3"/>
      <c r="C10084" s="4"/>
    </row>
    <row r="10085">
      <c r="A10085" t="str">
        <f t="shared" si="153"/>
        <v/>
      </c>
      <c r="B10085" s="3"/>
      <c r="C10085" s="4"/>
    </row>
    <row r="10086">
      <c r="A10086" t="str">
        <f t="shared" si="153"/>
        <v/>
      </c>
      <c r="B10086" s="3"/>
      <c r="C10086" s="4"/>
    </row>
    <row r="10087">
      <c r="A10087" t="str">
        <f t="shared" si="153"/>
        <v/>
      </c>
      <c r="B10087" s="3"/>
      <c r="C10087" s="4"/>
    </row>
    <row r="10088">
      <c r="A10088" t="str">
        <f t="shared" si="153"/>
        <v/>
      </c>
      <c r="B10088" s="3"/>
      <c r="C10088" s="4"/>
    </row>
    <row r="10089">
      <c r="A10089" t="str">
        <f t="shared" si="153"/>
        <v/>
      </c>
      <c r="B10089" s="3"/>
      <c r="C10089" s="4"/>
    </row>
    <row r="10090">
      <c r="A10090" t="str">
        <f t="shared" si="153"/>
        <v/>
      </c>
      <c r="B10090" s="3"/>
      <c r="C10090" s="4"/>
    </row>
    <row r="10091">
      <c r="A10091" t="str">
        <f t="shared" si="153"/>
        <v/>
      </c>
      <c r="B10091" s="3"/>
      <c r="C10091" s="4"/>
    </row>
    <row r="10092">
      <c r="A10092" t="str">
        <f t="shared" si="153"/>
        <v/>
      </c>
      <c r="B10092" s="3"/>
      <c r="C10092" s="4"/>
    </row>
    <row r="10093">
      <c r="A10093" t="str">
        <f t="shared" si="153"/>
        <v/>
      </c>
      <c r="B10093" s="3"/>
      <c r="C10093" s="4"/>
    </row>
    <row r="10094">
      <c r="A10094" t="str">
        <f t="shared" si="153"/>
        <v/>
      </c>
      <c r="B10094" s="3"/>
      <c r="C10094" s="4"/>
    </row>
    <row r="10095">
      <c r="A10095" t="str">
        <f t="shared" si="153"/>
        <v/>
      </c>
      <c r="B10095" s="3"/>
      <c r="C10095" s="4"/>
    </row>
    <row r="10096">
      <c r="A10096" t="str">
        <f t="shared" si="153"/>
        <v/>
      </c>
      <c r="B10096" s="3"/>
      <c r="C10096" s="4"/>
    </row>
    <row r="10097">
      <c r="A10097" t="str">
        <f t="shared" si="153"/>
        <v/>
      </c>
      <c r="B10097" s="3"/>
      <c r="C10097" s="4"/>
    </row>
    <row r="10098">
      <c r="A10098" t="str">
        <f t="shared" si="153"/>
        <v/>
      </c>
      <c r="B10098" s="3"/>
      <c r="C10098" s="4"/>
    </row>
    <row r="10099">
      <c r="A10099" t="str">
        <f t="shared" si="153"/>
        <v/>
      </c>
      <c r="B10099" s="3"/>
      <c r="C10099" s="4"/>
    </row>
    <row r="10100">
      <c r="A10100" t="str">
        <f t="shared" si="153"/>
        <v/>
      </c>
      <c r="B10100" s="3"/>
      <c r="C10100" s="4"/>
    </row>
  </sheetData>
  <autoFilter ref="A1:C1010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customWidth="1" min="1" max="3" width="33.28125"/>
  </cols>
  <sheetData>
    <row r="1">
      <c r="A1" s="1" t="s">
        <v>0</v>
      </c>
      <c r="B1" s="2" t="s">
        <v>7</v>
      </c>
      <c r="C1" s="2" t="s">
        <v>2</v>
      </c>
    </row>
    <row r="2">
      <c r="A2" s="2" t="str">
        <f t="shared" ref="A2:A9" si="154">IF(B2="","",CONCATENATE(B2,C2))</f>
        <v>1022200754575-10000000451</v>
      </c>
      <c r="B2" s="2">
        <v>1022200754575</v>
      </c>
      <c r="C2" s="2">
        <v>-10000000451</v>
      </c>
    </row>
    <row r="3">
      <c r="A3" s="2" t="str">
        <f t="shared" si="154"/>
        <v>1022202669851-10000000451</v>
      </c>
      <c r="B3" s="2">
        <v>1022202669851</v>
      </c>
      <c r="C3" s="2">
        <v>-10000000451</v>
      </c>
    </row>
    <row r="4">
      <c r="A4" s="2" t="str">
        <f t="shared" si="154"/>
        <v>1022202575570-10000000451</v>
      </c>
      <c r="B4" s="2">
        <v>1022202575570</v>
      </c>
      <c r="C4" s="2">
        <v>-10000000451</v>
      </c>
    </row>
    <row r="5">
      <c r="A5" s="2" t="str">
        <f t="shared" si="154"/>
        <v>1022200567212-10000000451</v>
      </c>
      <c r="B5" s="2">
        <v>1022200567212</v>
      </c>
      <c r="C5" s="2">
        <v>-10000000451</v>
      </c>
    </row>
    <row r="6">
      <c r="A6" s="2" t="str">
        <f t="shared" si="154"/>
        <v>1022200813656-10000000451</v>
      </c>
      <c r="B6" s="2">
        <v>1022200813656</v>
      </c>
      <c r="C6" s="2">
        <v>-10000000451</v>
      </c>
    </row>
    <row r="7">
      <c r="A7" s="2" t="str">
        <f t="shared" si="154"/>
        <v>1022200768468-10000000451</v>
      </c>
      <c r="B7" s="2">
        <v>1022200768468</v>
      </c>
      <c r="C7" s="2">
        <v>-10000000451</v>
      </c>
    </row>
    <row r="8">
      <c r="A8" s="2" t="str">
        <f t="shared" si="154"/>
        <v>1022200883847-10000000451</v>
      </c>
      <c r="B8" s="2">
        <v>1022200883847</v>
      </c>
      <c r="C8" s="2">
        <v>-10000000451</v>
      </c>
    </row>
    <row r="9">
      <c r="A9" s="2" t="str">
        <f t="shared" si="154"/>
        <v>1022201944456-10000000451</v>
      </c>
      <c r="B9" s="2">
        <v>1022201944456</v>
      </c>
      <c r="C9" s="2">
        <v>-10000000451</v>
      </c>
    </row>
    <row r="10">
      <c r="A10" s="2" t="str">
        <f t="shared" ref="A10:A73" si="155">IF(B10="","",CONCATENATE(B10,C10))</f>
        <v>1022200867040-10000000451</v>
      </c>
      <c r="B10" s="2">
        <v>1022200867040</v>
      </c>
      <c r="C10" s="2">
        <v>-10000000451</v>
      </c>
    </row>
    <row r="11">
      <c r="A11" s="2" t="str">
        <f t="shared" si="155"/>
        <v>1022202914656-10000000451</v>
      </c>
      <c r="B11" s="2">
        <v>1022202914656</v>
      </c>
      <c r="C11" s="2">
        <v>-10000000451</v>
      </c>
    </row>
    <row r="12">
      <c r="A12" s="2" t="str">
        <f t="shared" si="155"/>
        <v>1022202217036-10000000451</v>
      </c>
      <c r="B12" s="2">
        <v>1022202217036</v>
      </c>
      <c r="C12" s="2">
        <v>-10000000451</v>
      </c>
    </row>
    <row r="13">
      <c r="A13" s="2" t="str">
        <f t="shared" si="155"/>
        <v>1022202366108-10000000451</v>
      </c>
      <c r="B13" s="2">
        <v>1022202366108</v>
      </c>
      <c r="C13" s="2">
        <v>-10000000451</v>
      </c>
    </row>
    <row r="14">
      <c r="A14" s="2" t="str">
        <f t="shared" si="155"/>
        <v>1022201944236-10000000451</v>
      </c>
      <c r="B14" s="2">
        <v>1022201944236</v>
      </c>
      <c r="C14" s="2">
        <v>-10000000451</v>
      </c>
    </row>
    <row r="15">
      <c r="A15" s="2" t="str">
        <f t="shared" si="155"/>
        <v>1022202283762-10000000451</v>
      </c>
      <c r="B15" s="2">
        <v>1022202283762</v>
      </c>
      <c r="C15" s="2">
        <v>-10000000451</v>
      </c>
    </row>
    <row r="16">
      <c r="A16" s="2" t="str">
        <f t="shared" si="155"/>
        <v>1022202218422-10000000451</v>
      </c>
      <c r="B16" s="2">
        <v>1022202218422</v>
      </c>
      <c r="C16" s="2">
        <v>-10000000451</v>
      </c>
    </row>
    <row r="17">
      <c r="A17" s="2" t="str">
        <f t="shared" si="155"/>
        <v>1022202565120-10000000451</v>
      </c>
      <c r="B17" s="2">
        <v>1022202565120</v>
      </c>
      <c r="C17" s="2">
        <v>-10000000451</v>
      </c>
    </row>
    <row r="18">
      <c r="A18" s="2" t="str">
        <f t="shared" si="155"/>
        <v>1022200708001-10000000451</v>
      </c>
      <c r="B18" s="2">
        <v>1022200708001</v>
      </c>
      <c r="C18" s="2">
        <v>-10000000451</v>
      </c>
    </row>
    <row r="19">
      <c r="A19" s="2" t="str">
        <f t="shared" si="155"/>
        <v>1022202316124-10000000451</v>
      </c>
      <c r="B19" s="2">
        <v>1022202316124</v>
      </c>
      <c r="C19" s="2">
        <v>-10000000451</v>
      </c>
    </row>
    <row r="20">
      <c r="A20" s="2" t="str">
        <f t="shared" si="155"/>
        <v>1022200535280-10000000451</v>
      </c>
      <c r="B20" s="2">
        <v>1022200535280</v>
      </c>
      <c r="C20" s="2">
        <v>-10000000451</v>
      </c>
    </row>
    <row r="21">
      <c r="A21" s="2" t="str">
        <f t="shared" si="155"/>
        <v>1022200730507-10000000451</v>
      </c>
      <c r="B21" s="2">
        <v>1022200730507</v>
      </c>
      <c r="C21" s="2">
        <v>-10000000451</v>
      </c>
    </row>
    <row r="22">
      <c r="A22" s="2" t="str">
        <f t="shared" si="155"/>
        <v>1022200770987-10000000451</v>
      </c>
      <c r="B22" s="2">
        <v>1022200770987</v>
      </c>
      <c r="C22" s="2">
        <v>-10000000451</v>
      </c>
    </row>
    <row r="23">
      <c r="A23" s="2" t="str">
        <f t="shared" si="155"/>
        <v>1022202735543-10000000451</v>
      </c>
      <c r="B23" s="2">
        <v>1022202735543</v>
      </c>
      <c r="C23" s="2">
        <v>-10000000451</v>
      </c>
    </row>
    <row r="24">
      <c r="A24" s="2" t="str">
        <f t="shared" si="155"/>
        <v>1022202192264-10000000451</v>
      </c>
      <c r="B24" s="2">
        <v>1022202192264</v>
      </c>
      <c r="C24" s="2">
        <v>-10000000451</v>
      </c>
    </row>
    <row r="25">
      <c r="A25" s="2" t="str">
        <f t="shared" si="155"/>
        <v>1022200507548-10000000451</v>
      </c>
      <c r="B25" s="2">
        <v>1022200507548</v>
      </c>
      <c r="C25" s="2">
        <v>-10000000451</v>
      </c>
    </row>
    <row r="26">
      <c r="A26" s="2" t="str">
        <f t="shared" si="155"/>
        <v>1022202563525-10000000451</v>
      </c>
      <c r="B26" s="2">
        <v>1022202563525</v>
      </c>
      <c r="C26" s="2">
        <v>-10000000451</v>
      </c>
    </row>
    <row r="27">
      <c r="A27" s="2" t="str">
        <f t="shared" si="155"/>
        <v>1022202239300-10000000451</v>
      </c>
      <c r="B27" s="2">
        <v>1022202239300</v>
      </c>
      <c r="C27" s="2">
        <v>-10000000451</v>
      </c>
    </row>
    <row r="28">
      <c r="A28" s="2" t="str">
        <f t="shared" si="155"/>
        <v>1022202613894-10000000451</v>
      </c>
      <c r="B28" s="2">
        <v>1022202613894</v>
      </c>
      <c r="C28" s="2">
        <v>-10000000451</v>
      </c>
    </row>
    <row r="29">
      <c r="A29" s="2" t="str">
        <f t="shared" si="155"/>
        <v>1022202670544-10000000451</v>
      </c>
      <c r="B29" s="2">
        <v>1022202670544</v>
      </c>
      <c r="C29" s="2">
        <v>-10000000451</v>
      </c>
    </row>
    <row r="30">
      <c r="A30" s="2" t="str">
        <f t="shared" si="155"/>
        <v>1022202365162-10000000451</v>
      </c>
      <c r="B30" s="2">
        <v>1022202365162</v>
      </c>
      <c r="C30" s="2">
        <v>-10000000451</v>
      </c>
    </row>
    <row r="31">
      <c r="A31" s="2" t="str">
        <f t="shared" si="155"/>
        <v>1022201907870-10000000451</v>
      </c>
      <c r="B31" s="2">
        <v>1022201907870</v>
      </c>
      <c r="C31" s="2">
        <v>-10000000451</v>
      </c>
    </row>
    <row r="32">
      <c r="A32" s="2" t="str">
        <f t="shared" si="155"/>
        <v>1022202150960-10000000451</v>
      </c>
      <c r="B32" s="2">
        <v>1022202150960</v>
      </c>
      <c r="C32" s="2">
        <v>-10000000451</v>
      </c>
    </row>
    <row r="33">
      <c r="A33" s="2" t="str">
        <f t="shared" si="155"/>
        <v>1022202104000-10000000451</v>
      </c>
      <c r="B33" s="2">
        <v>1022202104000</v>
      </c>
      <c r="C33" s="2">
        <v>-10000000451</v>
      </c>
    </row>
    <row r="34">
      <c r="A34" s="2" t="str">
        <f t="shared" si="155"/>
        <v>1022202864452-10000000451</v>
      </c>
      <c r="B34" s="2">
        <v>1022202864452</v>
      </c>
      <c r="C34" s="2">
        <v>-10000000451</v>
      </c>
    </row>
    <row r="35">
      <c r="A35" s="2" t="str">
        <f t="shared" si="155"/>
        <v>1022202149936-10000000451</v>
      </c>
      <c r="B35" s="2">
        <v>1022202149936</v>
      </c>
      <c r="C35" s="2">
        <v>-10000000451</v>
      </c>
    </row>
    <row r="36">
      <c r="A36" s="2" t="str">
        <f t="shared" si="155"/>
        <v>1022202523837-10000000451</v>
      </c>
      <c r="B36" s="2">
        <v>1022202523837</v>
      </c>
      <c r="C36" s="2">
        <v>-10000000451</v>
      </c>
    </row>
    <row r="37">
      <c r="A37" s="2" t="str">
        <f t="shared" si="155"/>
        <v>1022202733321-10000000451</v>
      </c>
      <c r="B37" s="2">
        <v>1022202733321</v>
      </c>
      <c r="C37" s="2">
        <v>-10000000451</v>
      </c>
    </row>
    <row r="38">
      <c r="A38" s="2" t="str">
        <f t="shared" si="155"/>
        <v>1022202102273-10000000451</v>
      </c>
      <c r="B38" s="2">
        <v>1022202102273</v>
      </c>
      <c r="C38" s="2">
        <v>-10000000451</v>
      </c>
    </row>
    <row r="39">
      <c r="A39" s="2" t="str">
        <f t="shared" si="155"/>
        <v>1022202914942-10000000451</v>
      </c>
      <c r="B39" s="2">
        <v>1022202914942</v>
      </c>
      <c r="C39" s="2">
        <v>-10000000451</v>
      </c>
    </row>
    <row r="40">
      <c r="A40" s="2" t="str">
        <f t="shared" si="155"/>
        <v>1022202613290-10000000451</v>
      </c>
      <c r="B40" s="2">
        <v>1022202613290</v>
      </c>
      <c r="C40" s="2">
        <v>-10000000451</v>
      </c>
    </row>
    <row r="41">
      <c r="A41" s="2" t="str">
        <f t="shared" si="155"/>
        <v>1112208003357-10000000451</v>
      </c>
      <c r="B41" s="2">
        <v>1112208003357</v>
      </c>
      <c r="C41" s="2">
        <v>-10000000451</v>
      </c>
    </row>
    <row r="42">
      <c r="A42" s="2" t="str">
        <f t="shared" si="155"/>
        <v>1022202768510-10000000451</v>
      </c>
      <c r="B42" s="2">
        <v>1022202768510</v>
      </c>
      <c r="C42" s="2">
        <v>-10000000451</v>
      </c>
    </row>
    <row r="43">
      <c r="A43" s="2" t="str">
        <f t="shared" si="155"/>
        <v>1022202733398-10000000451</v>
      </c>
      <c r="B43" s="2">
        <v>1022202733398</v>
      </c>
      <c r="C43" s="2">
        <v>-10000000451</v>
      </c>
    </row>
    <row r="44">
      <c r="A44" s="2" t="str">
        <f t="shared" si="155"/>
        <v>1022200729781-10000000451</v>
      </c>
      <c r="B44" s="2">
        <v>1022200729781</v>
      </c>
      <c r="C44" s="2">
        <v>-10000000451</v>
      </c>
    </row>
    <row r="45">
      <c r="A45" s="2" t="str">
        <f t="shared" si="155"/>
        <v>1022202104264-10000000451</v>
      </c>
      <c r="B45" s="2">
        <v>1022202104264</v>
      </c>
      <c r="C45" s="2">
        <v>-10000000451</v>
      </c>
    </row>
    <row r="46">
      <c r="A46" s="2" t="str">
        <f t="shared" si="155"/>
        <v>1022202736599-10000000451</v>
      </c>
      <c r="B46" s="2">
        <v>1022202736599</v>
      </c>
      <c r="C46" s="2">
        <v>-10000000451</v>
      </c>
    </row>
    <row r="47">
      <c r="A47" s="2" t="str">
        <f t="shared" si="155"/>
        <v>1022202193727-10000000451</v>
      </c>
      <c r="B47" s="2">
        <v>1022202193727</v>
      </c>
      <c r="C47" s="2">
        <v>-10000000451</v>
      </c>
    </row>
    <row r="48">
      <c r="A48" s="2" t="str">
        <f t="shared" si="155"/>
        <v>1022202768940-10000000451</v>
      </c>
      <c r="B48" s="2">
        <v>1022202768940</v>
      </c>
      <c r="C48" s="2">
        <v>-10000000451</v>
      </c>
    </row>
    <row r="49">
      <c r="A49" s="2" t="str">
        <f t="shared" si="155"/>
        <v>1022202102218-10000000451</v>
      </c>
      <c r="B49" s="2">
        <v>1022202102218</v>
      </c>
      <c r="C49" s="2">
        <v>-10000000451</v>
      </c>
    </row>
    <row r="50">
      <c r="A50" s="2" t="str">
        <f t="shared" si="155"/>
        <v>1022201906209-10000000451</v>
      </c>
      <c r="B50" s="2">
        <v>1022201906209</v>
      </c>
      <c r="C50" s="2">
        <v>-10000000451</v>
      </c>
    </row>
    <row r="51">
      <c r="A51" s="2" t="str">
        <f t="shared" si="155"/>
        <v>1022202769214-10000000451</v>
      </c>
      <c r="B51" s="2">
        <v>1022202769214</v>
      </c>
      <c r="C51" s="2">
        <v>-10000000451</v>
      </c>
    </row>
    <row r="52">
      <c r="A52" s="2" t="str">
        <f t="shared" si="155"/>
        <v>1022202524156-10000000451</v>
      </c>
      <c r="B52" s="2">
        <v>1022202524156</v>
      </c>
      <c r="C52" s="2">
        <v>-10000000451</v>
      </c>
    </row>
    <row r="53">
      <c r="A53" s="2" t="str">
        <f t="shared" si="155"/>
        <v>1022202769489-10000000451</v>
      </c>
      <c r="B53" s="2">
        <v>1022202769489</v>
      </c>
      <c r="C53" s="2">
        <v>-10000000451</v>
      </c>
    </row>
    <row r="54">
      <c r="A54" s="2" t="str">
        <f t="shared" si="155"/>
        <v>1022201907430-10000000451</v>
      </c>
      <c r="B54" s="2">
        <v>1022201907430</v>
      </c>
      <c r="C54" s="2">
        <v>-10000000451</v>
      </c>
    </row>
    <row r="55">
      <c r="A55" s="2" t="str">
        <f t="shared" si="155"/>
        <v>1022202611595-10000000451</v>
      </c>
      <c r="B55" s="2">
        <v>1022202611595</v>
      </c>
      <c r="C55" s="2">
        <v>-10000000451</v>
      </c>
    </row>
    <row r="56">
      <c r="A56" s="2" t="str">
        <f t="shared" si="155"/>
        <v>1022202734905-10000000451</v>
      </c>
      <c r="B56" s="2">
        <v>1022202734905</v>
      </c>
      <c r="C56" s="2">
        <v>-10000000451</v>
      </c>
    </row>
    <row r="57">
      <c r="A57" s="2" t="str">
        <f t="shared" si="155"/>
        <v>1022202768389-10000000451</v>
      </c>
      <c r="B57" s="2">
        <v>1022202768389</v>
      </c>
      <c r="C57" s="2">
        <v>-10000000451</v>
      </c>
    </row>
    <row r="58">
      <c r="A58" s="2" t="str">
        <f t="shared" si="155"/>
        <v>1022202736236-10000000451</v>
      </c>
      <c r="B58" s="2">
        <v>1022202736236</v>
      </c>
      <c r="C58" s="2">
        <v>-10000000451</v>
      </c>
    </row>
    <row r="59">
      <c r="A59" s="2" t="str">
        <f t="shared" si="155"/>
        <v>1022202734135-10000000451</v>
      </c>
      <c r="B59" s="2">
        <v>1022202734135</v>
      </c>
      <c r="C59" s="2">
        <v>-10000000451</v>
      </c>
    </row>
    <row r="60">
      <c r="A60" s="2" t="str">
        <f t="shared" si="155"/>
        <v>1022202612233-10000000451</v>
      </c>
      <c r="B60" s="2">
        <v>1022202612233</v>
      </c>
      <c r="C60" s="2">
        <v>-10000000451</v>
      </c>
    </row>
    <row r="61">
      <c r="A61" s="2" t="str">
        <f t="shared" si="155"/>
        <v>1022202735598-10000000451</v>
      </c>
      <c r="B61" s="2">
        <v>1022202735598</v>
      </c>
      <c r="C61" s="2">
        <v>-10000000451</v>
      </c>
    </row>
    <row r="62">
      <c r="A62" s="2" t="str">
        <f t="shared" si="155"/>
        <v>1022202734806-10000000451</v>
      </c>
      <c r="B62" s="2">
        <v>1022202734806</v>
      </c>
      <c r="C62" s="2">
        <v>-10000000451</v>
      </c>
    </row>
    <row r="63">
      <c r="A63" s="2" t="str">
        <f t="shared" si="155"/>
        <v>1032201300120-10000000451</v>
      </c>
      <c r="B63" s="2">
        <v>1032201300120</v>
      </c>
      <c r="C63" s="2">
        <v>-10000000451</v>
      </c>
    </row>
    <row r="64">
      <c r="A64" s="2" t="str">
        <f t="shared" si="155"/>
        <v>1022201982318-10000000451</v>
      </c>
      <c r="B64" s="2">
        <v>1022201982318</v>
      </c>
      <c r="C64" s="2">
        <v>-10000000451</v>
      </c>
    </row>
    <row r="65">
      <c r="A65" s="2" t="str">
        <f t="shared" si="155"/>
        <v>1022202104440-10000000451</v>
      </c>
      <c r="B65" s="2">
        <v>1022202104440</v>
      </c>
      <c r="C65" s="2">
        <v>-10000000451</v>
      </c>
    </row>
    <row r="66">
      <c r="A66" s="2" t="str">
        <f t="shared" si="155"/>
        <v>1022202613938-10000000451</v>
      </c>
      <c r="B66" s="2">
        <v>1022202613938</v>
      </c>
      <c r="C66" s="2">
        <v>-10000000451</v>
      </c>
    </row>
    <row r="67">
      <c r="A67" s="2" t="str">
        <f t="shared" si="155"/>
        <v>1022200730936-10000000451</v>
      </c>
      <c r="B67" s="2">
        <v>1022200730936</v>
      </c>
      <c r="C67" s="2">
        <v>-10000000451</v>
      </c>
    </row>
    <row r="68">
      <c r="A68" s="2" t="str">
        <f t="shared" si="155"/>
        <v>1022201907012-10000000451</v>
      </c>
      <c r="B68" s="2">
        <v>1022201907012</v>
      </c>
      <c r="C68" s="2">
        <v>-10000000451</v>
      </c>
    </row>
    <row r="69">
      <c r="A69" s="2" t="str">
        <f t="shared" si="155"/>
        <v>1022200728857-10000000451</v>
      </c>
      <c r="B69" s="2">
        <v>1022200728857</v>
      </c>
      <c r="C69" s="2">
        <v>-10000000451</v>
      </c>
    </row>
    <row r="70">
      <c r="A70" s="2" t="str">
        <f t="shared" si="155"/>
        <v>1022202102328-10000000451</v>
      </c>
      <c r="B70" s="2">
        <v>1022202102328</v>
      </c>
      <c r="C70" s="2">
        <v>-10000000451</v>
      </c>
    </row>
    <row r="71">
      <c r="A71" s="2" t="str">
        <f t="shared" si="155"/>
        <v>1022202768576-10000000451</v>
      </c>
      <c r="B71" s="2">
        <v>1022202768576</v>
      </c>
      <c r="C71" s="2">
        <v>-10000000451</v>
      </c>
    </row>
    <row r="72">
      <c r="A72" s="2" t="str">
        <f t="shared" si="155"/>
        <v>1022202615368-10000000451</v>
      </c>
      <c r="B72" s="2">
        <v>1022202615368</v>
      </c>
      <c r="C72" s="2">
        <v>-10000000451</v>
      </c>
    </row>
    <row r="73">
      <c r="A73" s="2" t="str">
        <f t="shared" si="155"/>
        <v>1022202102251-10000000451</v>
      </c>
      <c r="B73" s="2">
        <v>1022202102251</v>
      </c>
      <c r="C73" s="2">
        <v>-10000000451</v>
      </c>
    </row>
    <row r="74">
      <c r="A74" s="2" t="str">
        <f t="shared" ref="A74:A99" si="156">IF(B74="","",CONCATENATE(B74,C74))</f>
        <v>1022202735367-10000000451</v>
      </c>
      <c r="B74" s="2">
        <v>1022202735367</v>
      </c>
      <c r="C74" s="2">
        <v>-10000000451</v>
      </c>
    </row>
    <row r="75">
      <c r="A75" s="2" t="str">
        <f t="shared" si="156"/>
        <v>1022201908519-10000000451</v>
      </c>
      <c r="B75" s="2">
        <v>1022201908519</v>
      </c>
      <c r="C75" s="2">
        <v>-10000000451</v>
      </c>
    </row>
    <row r="76">
      <c r="A76" s="2" t="str">
        <f t="shared" si="156"/>
        <v>1022201907804-10000000451</v>
      </c>
      <c r="B76" s="2">
        <v>1022201907804</v>
      </c>
      <c r="C76" s="2">
        <v>-10000000451</v>
      </c>
    </row>
    <row r="77">
      <c r="A77" s="2" t="str">
        <f t="shared" si="156"/>
        <v>1022202104430-10000000451</v>
      </c>
      <c r="B77" s="2">
        <v>1022202104430</v>
      </c>
      <c r="C77" s="2">
        <v>-10000000451</v>
      </c>
    </row>
    <row r="78">
      <c r="A78" s="2" t="str">
        <f t="shared" si="156"/>
        <v>1022202150651-10000000451</v>
      </c>
      <c r="B78" s="2">
        <v>1022202150651</v>
      </c>
      <c r="C78" s="2">
        <v>-10000000451</v>
      </c>
    </row>
    <row r="79">
      <c r="A79" s="2" t="str">
        <f t="shared" si="156"/>
        <v>1022202735301-10000000451</v>
      </c>
      <c r="B79" s="2">
        <v>1022202735301</v>
      </c>
      <c r="C79" s="2">
        <v>-10000000451</v>
      </c>
    </row>
    <row r="80">
      <c r="A80" s="2" t="str">
        <f t="shared" si="156"/>
        <v>1022200728770-10000000451</v>
      </c>
      <c r="B80" s="2">
        <v>1022200728770</v>
      </c>
      <c r="C80" s="2">
        <v>-10000000451</v>
      </c>
    </row>
    <row r="81">
      <c r="A81" s="2" t="str">
        <f t="shared" si="156"/>
        <v>1022202770941-10000000451</v>
      </c>
      <c r="B81" s="2">
        <v>1022202770941</v>
      </c>
      <c r="C81" s="2">
        <v>-10000000451</v>
      </c>
    </row>
    <row r="82">
      <c r="A82" s="2" t="str">
        <f t="shared" si="156"/>
        <v>1022202523804-10000000451</v>
      </c>
      <c r="B82" s="2">
        <v>1022202523804</v>
      </c>
      <c r="C82" s="2">
        <v>-10000000451</v>
      </c>
    </row>
    <row r="83">
      <c r="A83" s="2" t="str">
        <f t="shared" si="156"/>
        <v>1022202151322-10000000451</v>
      </c>
      <c r="B83" s="2">
        <v>1022202151322</v>
      </c>
      <c r="C83" s="2">
        <v>-10000000451</v>
      </c>
    </row>
    <row r="84">
      <c r="A84" s="2" t="str">
        <f t="shared" si="156"/>
        <v>1022200730298-10000000451</v>
      </c>
      <c r="B84" s="2">
        <v>1022200730298</v>
      </c>
      <c r="C84" s="2">
        <v>-10000000451</v>
      </c>
    </row>
    <row r="85">
      <c r="A85" s="2" t="str">
        <f t="shared" si="156"/>
        <v>1022202316905-10000000451</v>
      </c>
      <c r="B85" s="2">
        <v>1022202316905</v>
      </c>
      <c r="C85" s="2">
        <v>-10000000451</v>
      </c>
    </row>
    <row r="86">
      <c r="A86" s="2" t="str">
        <f t="shared" si="156"/>
        <v>1022202102207-10000000451</v>
      </c>
      <c r="B86" s="2">
        <v>1022202102207</v>
      </c>
      <c r="C86" s="2">
        <v>-10000000451</v>
      </c>
    </row>
    <row r="87">
      <c r="A87" s="2" t="str">
        <f t="shared" si="156"/>
        <v>1022202614202-10000000451</v>
      </c>
      <c r="B87" s="2">
        <v>1022202614202</v>
      </c>
      <c r="C87" s="2">
        <v>-10000000451</v>
      </c>
    </row>
    <row r="88">
      <c r="A88" s="2" t="str">
        <f t="shared" si="156"/>
        <v>1022201907090-10000000451</v>
      </c>
      <c r="B88" s="2">
        <v>1022201907090</v>
      </c>
      <c r="C88" s="2">
        <v>-10000000451</v>
      </c>
    </row>
    <row r="89">
      <c r="A89" s="2" t="str">
        <f t="shared" si="156"/>
        <v>1022200729572-10000000451</v>
      </c>
      <c r="B89" s="2">
        <v>1022200729572</v>
      </c>
      <c r="C89" s="2">
        <v>-10000000451</v>
      </c>
    </row>
    <row r="90">
      <c r="A90" s="2" t="str">
        <f t="shared" si="156"/>
        <v>1022202768631-10000000451</v>
      </c>
      <c r="B90" s="2">
        <v>1022202768631</v>
      </c>
      <c r="C90" s="2">
        <v>-10000000451</v>
      </c>
    </row>
    <row r="91">
      <c r="A91" s="2" t="str">
        <f t="shared" si="156"/>
        <v>1022202769270-10000000451</v>
      </c>
      <c r="B91" s="2">
        <v>1022202769270</v>
      </c>
      <c r="C91" s="2">
        <v>-10000000451</v>
      </c>
    </row>
    <row r="92">
      <c r="A92" s="2" t="str">
        <f t="shared" si="156"/>
        <v>1022200729275-10000000451</v>
      </c>
      <c r="B92" s="2">
        <v>1022200729275</v>
      </c>
      <c r="C92" s="2">
        <v>-10000000451</v>
      </c>
    </row>
    <row r="93">
      <c r="A93" s="2" t="str">
        <f t="shared" si="156"/>
        <v>1022202613289-10000000451</v>
      </c>
      <c r="B93" s="2">
        <v>1022202613289</v>
      </c>
      <c r="C93" s="2">
        <v>-10000000451</v>
      </c>
    </row>
    <row r="94">
      <c r="A94" s="2" t="str">
        <f t="shared" si="156"/>
        <v>1022202524453-10000000451</v>
      </c>
      <c r="B94" s="2">
        <v>1022202524453</v>
      </c>
      <c r="C94" s="2">
        <v>-10000000451</v>
      </c>
    </row>
    <row r="95">
      <c r="A95" s="2" t="str">
        <f t="shared" si="156"/>
        <v>1022202104473-10000000451</v>
      </c>
      <c r="B95" s="2">
        <v>1022202104473</v>
      </c>
      <c r="C95" s="2">
        <v>-10000000451</v>
      </c>
    </row>
    <row r="96">
      <c r="A96" s="2" t="str">
        <f t="shared" si="156"/>
        <v>1022202770204-10000000451</v>
      </c>
      <c r="B96" s="2">
        <v>1022202770204</v>
      </c>
      <c r="C96" s="2">
        <v>-10000000451</v>
      </c>
    </row>
    <row r="97">
      <c r="A97" s="2" t="str">
        <f t="shared" si="156"/>
        <v>1022201982428-10000000451</v>
      </c>
      <c r="B97" s="2">
        <v>1022201982428</v>
      </c>
      <c r="C97" s="2">
        <v>-10000000451</v>
      </c>
    </row>
    <row r="98">
      <c r="A98" s="2" t="str">
        <f t="shared" si="156"/>
        <v>1022202614060-10000000451</v>
      </c>
      <c r="B98" s="2">
        <v>1022202614060</v>
      </c>
      <c r="C98" s="2">
        <v>-10000000451</v>
      </c>
    </row>
    <row r="99">
      <c r="A99" s="2" t="str">
        <f t="shared" si="156"/>
        <v>1022202863011-10000000451</v>
      </c>
      <c r="B99" s="2">
        <v>1022202863011</v>
      </c>
      <c r="C99" s="2">
        <v>-10000000451</v>
      </c>
    </row>
    <row r="100">
      <c r="A100" s="2" t="str">
        <f t="shared" ref="A100:A163" si="157">IF(B100="","",CONCATENATE(B100,C100))</f>
        <v>1022202104320-10000000451</v>
      </c>
      <c r="B100" s="2">
        <v>1022202104320</v>
      </c>
      <c r="C100" s="2">
        <v>-10000000451</v>
      </c>
    </row>
    <row r="101">
      <c r="A101" s="2" t="str">
        <f t="shared" si="157"/>
        <v>1022202524662-10000000451</v>
      </c>
      <c r="B101" s="2">
        <v>1022202524662</v>
      </c>
      <c r="C101" s="2">
        <v>-10000000451</v>
      </c>
    </row>
    <row r="102">
      <c r="A102" s="2" t="str">
        <f t="shared" si="157"/>
        <v>1022202102284-10000000451</v>
      </c>
      <c r="B102" s="2">
        <v>1022202102284</v>
      </c>
      <c r="C102" s="2">
        <v>-10000000451</v>
      </c>
    </row>
    <row r="103">
      <c r="A103" s="2" t="str">
        <f t="shared" si="157"/>
        <v>1022200729594-10000000451</v>
      </c>
      <c r="B103" s="2">
        <v>1022200729594</v>
      </c>
      <c r="C103" s="2">
        <v>-10000000451</v>
      </c>
    </row>
    <row r="104">
      <c r="A104" s="2" t="str">
        <f t="shared" si="157"/>
        <v>1022202523860-10000000451</v>
      </c>
      <c r="B104" s="2">
        <v>1022202523860</v>
      </c>
      <c r="C104" s="2">
        <v>-10000000451</v>
      </c>
    </row>
    <row r="105">
      <c r="A105" s="2" t="str">
        <f t="shared" si="157"/>
        <v>1022202524486-10000000451</v>
      </c>
      <c r="B105" s="2">
        <v>1022202524486</v>
      </c>
      <c r="C105" s="2">
        <v>-10000000451</v>
      </c>
    </row>
    <row r="106">
      <c r="A106" s="2" t="str">
        <f t="shared" si="157"/>
        <v>1022201906737-10000000451</v>
      </c>
      <c r="B106" s="2">
        <v>1022201906737</v>
      </c>
      <c r="C106" s="2">
        <v>-10000000451</v>
      </c>
    </row>
    <row r="107">
      <c r="A107" s="2" t="str">
        <f t="shared" si="157"/>
        <v>1022201906330-10000000451</v>
      </c>
      <c r="B107" s="2">
        <v>1022201906330</v>
      </c>
      <c r="C107" s="2">
        <v>-10000000451</v>
      </c>
    </row>
    <row r="108">
      <c r="A108" s="2" t="str">
        <f t="shared" si="157"/>
        <v>1022202614037-10000000451</v>
      </c>
      <c r="B108" s="2">
        <v>1022202614037</v>
      </c>
      <c r="C108" s="2">
        <v>-10000000451</v>
      </c>
    </row>
    <row r="109">
      <c r="A109" s="2" t="str">
        <f t="shared" si="157"/>
        <v>1022202768972-10000000451</v>
      </c>
      <c r="B109" s="2">
        <v>1022202768972</v>
      </c>
      <c r="C109" s="2">
        <v>-10000000451</v>
      </c>
    </row>
    <row r="110">
      <c r="A110" s="2" t="str">
        <f t="shared" si="157"/>
        <v>1022202893239-10000000451</v>
      </c>
      <c r="B110" s="2">
        <v>1022202893239</v>
      </c>
      <c r="C110" s="2">
        <v>-10000000451</v>
      </c>
    </row>
    <row r="111">
      <c r="A111" s="2" t="str">
        <f t="shared" si="157"/>
        <v>1022202524464-10000000451</v>
      </c>
      <c r="B111" s="2">
        <v>1022202524464</v>
      </c>
      <c r="C111" s="2">
        <v>-10000000451</v>
      </c>
    </row>
    <row r="112">
      <c r="A112" s="2" t="str">
        <f t="shared" si="157"/>
        <v>1022202103109-10000000451</v>
      </c>
      <c r="B112" s="2">
        <v>1022202103109</v>
      </c>
      <c r="C112" s="2">
        <v>-10000000451</v>
      </c>
    </row>
    <row r="113">
      <c r="A113" s="2" t="str">
        <f t="shared" si="157"/>
        <v>1022202151070-10000000451</v>
      </c>
      <c r="B113" s="2">
        <v>1022202151070</v>
      </c>
      <c r="C113" s="2">
        <v>-10000000451</v>
      </c>
    </row>
    <row r="114">
      <c r="A114" s="2" t="str">
        <f t="shared" si="157"/>
        <v>1022202735060-10000000451</v>
      </c>
      <c r="B114" s="2">
        <v>1022202735060</v>
      </c>
      <c r="C114" s="2">
        <v>-10000000451</v>
      </c>
    </row>
    <row r="115">
      <c r="A115" s="2" t="str">
        <f t="shared" si="157"/>
        <v>1022202150662-10000000451</v>
      </c>
      <c r="B115" s="2">
        <v>1022202150662</v>
      </c>
      <c r="C115" s="2">
        <v>-10000000451</v>
      </c>
    </row>
    <row r="116">
      <c r="A116" s="2" t="str">
        <f t="shared" si="157"/>
        <v>1022202734950-10000000451</v>
      </c>
      <c r="B116" s="2">
        <v>1022202734950</v>
      </c>
      <c r="C116" s="2">
        <v>-10000000451</v>
      </c>
    </row>
    <row r="117">
      <c r="A117" s="2" t="str">
        <f t="shared" si="157"/>
        <v>1022202152720-10000000451</v>
      </c>
      <c r="B117" s="2">
        <v>1022202152720</v>
      </c>
      <c r="C117" s="2">
        <v>-10000000451</v>
      </c>
    </row>
    <row r="118">
      <c r="A118" s="2" t="str">
        <f t="shared" si="157"/>
        <v>1022202768587-10000000451</v>
      </c>
      <c r="B118" s="2">
        <v>1022202768587</v>
      </c>
      <c r="C118" s="2">
        <v>-10000000451</v>
      </c>
    </row>
    <row r="119">
      <c r="A119" s="2" t="str">
        <f t="shared" si="157"/>
        <v>1022202612618-10000000451</v>
      </c>
      <c r="B119" s="2">
        <v>1022202612618</v>
      </c>
      <c r="C119" s="2">
        <v>-10000000451</v>
      </c>
    </row>
    <row r="120">
      <c r="A120" s="2" t="str">
        <f t="shared" si="157"/>
        <v>1022202524520-10000000451</v>
      </c>
      <c r="B120" s="2">
        <v>1022202524520</v>
      </c>
      <c r="C120" s="2">
        <v>-10000000451</v>
      </c>
    </row>
    <row r="121">
      <c r="A121" s="2" t="str">
        <f t="shared" si="157"/>
        <v>1022202364580-10000000451</v>
      </c>
      <c r="B121" s="2">
        <v>1022202364580</v>
      </c>
      <c r="C121" s="2">
        <v>-10000000451</v>
      </c>
    </row>
    <row r="122">
      <c r="A122" s="2" t="str">
        <f t="shared" si="157"/>
        <v>1022202104704-10000000451</v>
      </c>
      <c r="B122" s="2">
        <v>1022202104704</v>
      </c>
      <c r="C122" s="2">
        <v>-10000000451</v>
      </c>
    </row>
    <row r="123">
      <c r="A123" s="2" t="str">
        <f t="shared" si="157"/>
        <v>1022202768246-10000000451</v>
      </c>
      <c r="B123" s="2">
        <v>1022202768246</v>
      </c>
      <c r="C123" s="2">
        <v>-10000000451</v>
      </c>
    </row>
    <row r="124">
      <c r="A124" s="2" t="str">
        <f t="shared" si="157"/>
        <v>1022202524387-10000000451</v>
      </c>
      <c r="B124" s="2">
        <v>1022202524387</v>
      </c>
      <c r="C124" s="2">
        <v>-10000000451</v>
      </c>
    </row>
    <row r="125">
      <c r="A125" s="2" t="str">
        <f t="shared" si="157"/>
        <v>1022202316102-10000000451</v>
      </c>
      <c r="B125" s="2">
        <v>1022202316102</v>
      </c>
      <c r="C125" s="2">
        <v>-10000000451</v>
      </c>
    </row>
    <row r="126">
      <c r="A126" s="2" t="str">
        <f t="shared" si="157"/>
        <v>1022202611310-10000000451</v>
      </c>
      <c r="B126" s="2">
        <v>1022202611310</v>
      </c>
      <c r="C126" s="2">
        <v>-10000000451</v>
      </c>
    </row>
    <row r="127">
      <c r="A127" s="2" t="str">
        <f t="shared" si="157"/>
        <v>1022202524410-10000000451</v>
      </c>
      <c r="B127" s="2">
        <v>1022202524410</v>
      </c>
      <c r="C127" s="2">
        <v>-10000000451</v>
      </c>
    </row>
    <row r="128">
      <c r="A128" s="2" t="str">
        <f t="shared" si="157"/>
        <v>1022202151157-10000000451</v>
      </c>
      <c r="B128" s="2">
        <v>1022202151157</v>
      </c>
      <c r="C128" s="2">
        <v>-10000000451</v>
      </c>
    </row>
    <row r="129">
      <c r="A129" s="2" t="str">
        <f t="shared" si="157"/>
        <v>1022200730562-10000000451</v>
      </c>
      <c r="B129" s="2">
        <v>1022200730562</v>
      </c>
      <c r="C129" s="2">
        <v>-10000000451</v>
      </c>
    </row>
    <row r="130">
      <c r="A130" s="2" t="str">
        <f t="shared" si="157"/>
        <v>1022202103252-10000000451</v>
      </c>
      <c r="B130" s="2">
        <v>1022202103252</v>
      </c>
      <c r="C130" s="2">
        <v>-10000000451</v>
      </c>
    </row>
    <row r="131">
      <c r="A131" s="2" t="str">
        <f t="shared" si="157"/>
        <v>1022202191615-10000000451</v>
      </c>
      <c r="B131" s="2">
        <v>1022202191615</v>
      </c>
      <c r="C131" s="2">
        <v>-10000000451</v>
      </c>
    </row>
    <row r="132">
      <c r="A132" s="2" t="str">
        <f t="shared" si="157"/>
        <v>1022201906143-10000000451</v>
      </c>
      <c r="B132" s="2">
        <v>1022201906143</v>
      </c>
      <c r="C132" s="2">
        <v>-10000000451</v>
      </c>
    </row>
    <row r="133">
      <c r="A133" s="2" t="str">
        <f t="shared" si="157"/>
        <v>1022201982296-10000000451</v>
      </c>
      <c r="B133" s="2">
        <v>1022201982296</v>
      </c>
      <c r="C133" s="2">
        <v>-10000000451</v>
      </c>
    </row>
    <row r="134">
      <c r="A134" s="2" t="str">
        <f t="shared" si="157"/>
        <v>1022202103835-10000000451</v>
      </c>
      <c r="B134" s="2">
        <v>1022202103835</v>
      </c>
      <c r="C134" s="2">
        <v>-10000000451</v>
      </c>
    </row>
    <row r="135">
      <c r="A135" s="2" t="str">
        <f t="shared" si="157"/>
        <v>1022200729583-10000000451</v>
      </c>
      <c r="B135" s="2">
        <v>1022200729583</v>
      </c>
      <c r="C135" s="2">
        <v>-10000000451</v>
      </c>
    </row>
    <row r="136">
      <c r="A136" s="2" t="str">
        <f t="shared" si="157"/>
        <v>1022202191263-10000000451</v>
      </c>
      <c r="B136" s="2">
        <v>1022202191263</v>
      </c>
      <c r="C136" s="2">
        <v>-10000000451</v>
      </c>
    </row>
    <row r="137">
      <c r="A137" s="2" t="str">
        <f t="shared" si="157"/>
        <v>1022202610946-10000000451</v>
      </c>
      <c r="B137" s="2">
        <v>1022202610946</v>
      </c>
      <c r="C137" s="2">
        <v>-10000000451</v>
      </c>
    </row>
    <row r="138">
      <c r="A138" s="2" t="str">
        <f t="shared" si="157"/>
        <v>1022202733288-10000000451</v>
      </c>
      <c r="B138" s="2">
        <v>1022202733288</v>
      </c>
      <c r="C138" s="2">
        <v>-10000000451</v>
      </c>
    </row>
    <row r="139">
      <c r="A139" s="2" t="str">
        <f t="shared" si="157"/>
        <v>1022202102449-10000000451</v>
      </c>
      <c r="B139" s="2">
        <v>1022202102449</v>
      </c>
      <c r="C139" s="2">
        <v>-10000000451</v>
      </c>
    </row>
    <row r="140">
      <c r="A140" s="2" t="str">
        <f t="shared" si="157"/>
        <v>1022202768092-10000000451</v>
      </c>
      <c r="B140" s="2">
        <v>1022202768092</v>
      </c>
      <c r="C140" s="2">
        <v>-10000000451</v>
      </c>
    </row>
    <row r="141">
      <c r="A141" s="2" t="str">
        <f t="shared" si="157"/>
        <v>1022202734531-10000000451</v>
      </c>
      <c r="B141" s="2">
        <v>1022202734531</v>
      </c>
      <c r="C141" s="2">
        <v>-10000000451</v>
      </c>
    </row>
    <row r="142">
      <c r="A142" s="2" t="str">
        <f t="shared" si="157"/>
        <v>1022200730199-10000000451</v>
      </c>
      <c r="B142" s="2">
        <v>1022200730199</v>
      </c>
      <c r="C142" s="2">
        <v>-10000000451</v>
      </c>
    </row>
    <row r="143">
      <c r="A143" s="2" t="str">
        <f t="shared" si="157"/>
        <v>1022202863253-10000000451</v>
      </c>
      <c r="B143" s="2">
        <v>1022202863253</v>
      </c>
      <c r="C143" s="2">
        <v>-10000000451</v>
      </c>
    </row>
    <row r="144">
      <c r="A144" s="2" t="str">
        <f t="shared" si="157"/>
        <v>1022202103010-10000000451</v>
      </c>
      <c r="B144" s="2">
        <v>1022202103010</v>
      </c>
      <c r="C144" s="2">
        <v>-10000000451</v>
      </c>
    </row>
    <row r="145">
      <c r="A145" s="2" t="str">
        <f t="shared" si="157"/>
        <v>1022202150673-10000000451</v>
      </c>
      <c r="B145" s="2">
        <v>1022202150673</v>
      </c>
      <c r="C145" s="2">
        <v>-10000000451</v>
      </c>
    </row>
    <row r="146">
      <c r="A146" s="2" t="str">
        <f t="shared" si="157"/>
        <v>1022202613828-10000000451</v>
      </c>
      <c r="B146" s="2">
        <v>1022202613828</v>
      </c>
      <c r="C146" s="2">
        <v>-10000000451</v>
      </c>
    </row>
    <row r="147">
      <c r="A147" s="2" t="str">
        <f t="shared" si="157"/>
        <v>1022201907188-10000000451</v>
      </c>
      <c r="B147" s="2">
        <v>1022201907188</v>
      </c>
      <c r="C147" s="2">
        <v>-10000000451</v>
      </c>
    </row>
    <row r="148">
      <c r="A148" s="2" t="str">
        <f t="shared" si="157"/>
        <v>1022202151245-10000000451</v>
      </c>
      <c r="B148" s="2">
        <v>1022202151245</v>
      </c>
      <c r="C148" s="2">
        <v>-10000000451</v>
      </c>
    </row>
    <row r="149">
      <c r="A149" s="2" t="str">
        <f t="shared" si="157"/>
        <v>1022202524244-10000000451</v>
      </c>
      <c r="B149" s="2">
        <v>1022202524244</v>
      </c>
      <c r="C149" s="2">
        <v>-10000000451</v>
      </c>
    </row>
    <row r="150">
      <c r="A150" s="2" t="str">
        <f t="shared" si="157"/>
        <v>1082205000921-10000000451</v>
      </c>
      <c r="B150" s="2">
        <v>1082205000921</v>
      </c>
      <c r="C150" s="2">
        <v>-10000000451</v>
      </c>
    </row>
    <row r="151">
      <c r="A151" s="2" t="str">
        <f t="shared" si="157"/>
        <v>1022202611562-10000000451</v>
      </c>
      <c r="B151" s="2">
        <v>1022202611562</v>
      </c>
      <c r="C151" s="2">
        <v>-10000000451</v>
      </c>
    </row>
    <row r="152">
      <c r="A152" s="2" t="str">
        <f t="shared" si="157"/>
        <v>1022202611342-10000000451</v>
      </c>
      <c r="B152" s="2">
        <v>1022202611342</v>
      </c>
      <c r="C152" s="2">
        <v>-10000000451</v>
      </c>
    </row>
    <row r="153">
      <c r="A153" s="2" t="str">
        <f t="shared" si="157"/>
        <v>1022202770567-10000000451</v>
      </c>
      <c r="B153" s="2">
        <v>1022202770567</v>
      </c>
      <c r="C153" s="2">
        <v>-10000000451</v>
      </c>
    </row>
    <row r="154">
      <c r="A154" s="2" t="str">
        <f t="shared" si="157"/>
        <v>1022201982406-10000000451</v>
      </c>
      <c r="B154" s="2">
        <v>1022201982406</v>
      </c>
      <c r="C154" s="2">
        <v>-10000000451</v>
      </c>
    </row>
    <row r="155">
      <c r="A155" s="2" t="str">
        <f t="shared" si="157"/>
        <v>1022202668740-10000000451</v>
      </c>
      <c r="B155" s="2">
        <v>1022202668740</v>
      </c>
      <c r="C155" s="2">
        <v>-10000000451</v>
      </c>
    </row>
    <row r="156">
      <c r="A156" s="2" t="str">
        <f t="shared" si="157"/>
        <v>1022202611540-10000000451</v>
      </c>
      <c r="B156" s="2">
        <v>1022202611540</v>
      </c>
      <c r="C156" s="2">
        <v>-10000000451</v>
      </c>
    </row>
    <row r="157">
      <c r="A157" s="2" t="str">
        <f t="shared" si="157"/>
        <v>1022200729561-10000000451</v>
      </c>
      <c r="B157" s="2">
        <v>1022200729561</v>
      </c>
      <c r="C157" s="2">
        <v>-10000000451</v>
      </c>
    </row>
    <row r="158">
      <c r="A158" s="2" t="str">
        <f t="shared" si="157"/>
        <v>1022202734620-10000000451</v>
      </c>
      <c r="B158" s="2">
        <v>1022202734620</v>
      </c>
      <c r="C158" s="2">
        <v>-10000000451</v>
      </c>
    </row>
    <row r="159">
      <c r="A159" s="2" t="str">
        <f t="shared" si="157"/>
        <v>1022202150695-10000000451</v>
      </c>
      <c r="B159" s="2">
        <v>1022202150695</v>
      </c>
      <c r="C159" s="2">
        <v>-10000000451</v>
      </c>
    </row>
    <row r="160">
      <c r="A160" s="2" t="str">
        <f t="shared" si="157"/>
        <v>1022201982417-10000000451</v>
      </c>
      <c r="B160" s="2">
        <v>1022201982417</v>
      </c>
      <c r="C160" s="2">
        <v>-10000000451</v>
      </c>
    </row>
    <row r="161">
      <c r="A161" s="2" t="str">
        <f t="shared" si="157"/>
        <v>1022202733387-10000000451</v>
      </c>
      <c r="B161" s="2">
        <v>1022202733387</v>
      </c>
      <c r="C161" s="2">
        <v>-10000000451</v>
      </c>
    </row>
    <row r="162">
      <c r="A162" s="2" t="str">
        <f t="shared" si="157"/>
        <v>1022200729869-10000000451</v>
      </c>
      <c r="B162" s="2">
        <v>1022200729869</v>
      </c>
      <c r="C162" s="2">
        <v>-10000000451</v>
      </c>
    </row>
    <row r="163">
      <c r="A163" s="2" t="str">
        <f t="shared" si="157"/>
        <v>1122208000375-10000000451</v>
      </c>
      <c r="B163" s="2">
        <v>1122208000375</v>
      </c>
      <c r="C163" s="2">
        <v>-10000000451</v>
      </c>
    </row>
    <row r="164">
      <c r="A164" s="2" t="str">
        <f t="shared" ref="A164:A227" si="158">IF(B164="","",CONCATENATE(B164,C164))</f>
        <v>1022202768466-10000000451</v>
      </c>
      <c r="B164" s="2">
        <v>1022202768466</v>
      </c>
      <c r="C164" s="2">
        <v>-10000000451</v>
      </c>
    </row>
    <row r="165">
      <c r="A165" s="2" t="str">
        <f t="shared" si="158"/>
        <v>1022202193342-10000000451</v>
      </c>
      <c r="B165" s="2">
        <v>1022202193342</v>
      </c>
      <c r="C165" s="2">
        <v>-10000000451</v>
      </c>
    </row>
    <row r="166">
      <c r="A166" s="2" t="str">
        <f t="shared" si="158"/>
        <v>1022202103054-10000000451</v>
      </c>
      <c r="B166" s="2">
        <v>1022202103054</v>
      </c>
      <c r="C166" s="2">
        <v>-10000000451</v>
      </c>
    </row>
    <row r="167">
      <c r="A167" s="2" t="str">
        <f t="shared" si="158"/>
        <v>1022202611331-10000000451</v>
      </c>
      <c r="B167" s="2">
        <v>1022202611331</v>
      </c>
      <c r="C167" s="2">
        <v>-10000000451</v>
      </c>
    </row>
    <row r="168">
      <c r="A168" s="2" t="str">
        <f t="shared" si="158"/>
        <v>1022202768830-10000000451</v>
      </c>
      <c r="B168" s="2">
        <v>1022202768830</v>
      </c>
      <c r="C168" s="2">
        <v>-10000000451</v>
      </c>
    </row>
    <row r="169">
      <c r="A169" s="2" t="str">
        <f t="shared" si="158"/>
        <v>1022202733365-10000000451</v>
      </c>
      <c r="B169" s="2">
        <v>1022202733365</v>
      </c>
      <c r="C169" s="2">
        <v>-10000000451</v>
      </c>
    </row>
    <row r="170">
      <c r="A170" s="2" t="str">
        <f t="shared" si="158"/>
        <v>1022202891578-10000000451</v>
      </c>
      <c r="B170" s="2">
        <v>1022202891578</v>
      </c>
      <c r="C170" s="2">
        <v>-10000000451</v>
      </c>
    </row>
    <row r="171">
      <c r="A171" s="2" t="str">
        <f t="shared" si="158"/>
        <v>1022202769269-10000000451</v>
      </c>
      <c r="B171" s="2">
        <v>1022202769269</v>
      </c>
      <c r="C171" s="2">
        <v>-10000000451</v>
      </c>
    </row>
    <row r="172">
      <c r="A172" s="2" t="str">
        <f t="shared" si="158"/>
        <v>1022202769357-10000000451</v>
      </c>
      <c r="B172" s="2">
        <v>1022202769357</v>
      </c>
      <c r="C172" s="2">
        <v>-10000000451</v>
      </c>
    </row>
    <row r="173">
      <c r="A173" s="2" t="str">
        <f t="shared" si="158"/>
        <v>1222200021438-10000000451</v>
      </c>
      <c r="B173" s="2">
        <v>1222200021438</v>
      </c>
      <c r="C173" s="2">
        <v>-10000000451</v>
      </c>
    </row>
    <row r="174">
      <c r="A174" s="2" t="str">
        <f t="shared" si="158"/>
        <v>1022201983396-10000000451</v>
      </c>
      <c r="B174" s="2">
        <v>1022201983396</v>
      </c>
      <c r="C174" s="2">
        <v>-10000000451</v>
      </c>
    </row>
    <row r="175">
      <c r="A175" s="2" t="str">
        <f t="shared" si="158"/>
        <v>1022201982330-10000000451</v>
      </c>
      <c r="B175" s="2">
        <v>1022201982330</v>
      </c>
      <c r="C175" s="2">
        <v>-10000000451</v>
      </c>
    </row>
    <row r="176">
      <c r="A176" s="2" t="str">
        <f t="shared" si="158"/>
        <v>1022201982362-10000000451</v>
      </c>
      <c r="B176" s="2">
        <v>1022201982362</v>
      </c>
      <c r="C176" s="2">
        <v>-10000000451</v>
      </c>
    </row>
    <row r="177">
      <c r="A177" s="2" t="str">
        <f t="shared" si="158"/>
        <v>1022201983319-10000000451</v>
      </c>
      <c r="B177" s="2">
        <v>1022201983319</v>
      </c>
      <c r="C177" s="2">
        <v>-10000000451</v>
      </c>
    </row>
    <row r="178">
      <c r="A178" s="2" t="str">
        <f t="shared" si="158"/>
        <v>1022201982395-10000000451</v>
      </c>
      <c r="B178" s="2">
        <v>1022201982395</v>
      </c>
      <c r="C178" s="2">
        <v>-10000000451</v>
      </c>
    </row>
    <row r="179">
      <c r="A179" s="2" t="str">
        <f t="shared" si="158"/>
        <v>1022201982307-10000000451</v>
      </c>
      <c r="B179" s="2">
        <v>1022201982307</v>
      </c>
      <c r="C179" s="2">
        <v>-10000000451</v>
      </c>
    </row>
    <row r="180">
      <c r="A180" s="2" t="str">
        <f t="shared" si="158"/>
        <v>1022202915514-10000000451</v>
      </c>
      <c r="B180" s="2">
        <v>1022202915514</v>
      </c>
      <c r="C180" s="2">
        <v>-10000000451</v>
      </c>
    </row>
    <row r="181">
      <c r="A181" s="2" t="str">
        <f t="shared" si="158"/>
        <v>1022202915690-10000000451</v>
      </c>
      <c r="B181" s="2">
        <v>1022202915690</v>
      </c>
      <c r="C181" s="2">
        <v>-10000000451</v>
      </c>
    </row>
    <row r="182">
      <c r="A182" s="2" t="str">
        <f t="shared" si="158"/>
        <v>1022202915283-10000000451</v>
      </c>
      <c r="B182" s="2">
        <v>1022202915283</v>
      </c>
      <c r="C182" s="2">
        <v>-10000000451</v>
      </c>
    </row>
    <row r="183">
      <c r="A183" s="2" t="str">
        <f t="shared" si="158"/>
        <v>1022202915602-10000000451</v>
      </c>
      <c r="B183" s="2">
        <v>1022202915602</v>
      </c>
      <c r="C183" s="2">
        <v>-10000000451</v>
      </c>
    </row>
    <row r="184">
      <c r="A184" s="2" t="str">
        <f t="shared" si="158"/>
        <v>1022202916328-10000000451</v>
      </c>
      <c r="B184" s="2">
        <v>1022202916328</v>
      </c>
      <c r="C184" s="2">
        <v>-10000000451</v>
      </c>
    </row>
    <row r="185">
      <c r="A185" s="2" t="str">
        <f t="shared" si="158"/>
        <v>1122204000720-10000000451</v>
      </c>
      <c r="B185" s="2">
        <v>1122204000720</v>
      </c>
      <c r="C185" s="2">
        <v>-10000000451</v>
      </c>
    </row>
    <row r="186">
      <c r="A186" s="2" t="str">
        <f t="shared" si="158"/>
        <v>1022202915976-10000000451</v>
      </c>
      <c r="B186" s="2">
        <v>1022202915976</v>
      </c>
      <c r="C186" s="2">
        <v>-10000000451</v>
      </c>
    </row>
    <row r="187">
      <c r="A187" s="2" t="str">
        <f t="shared" si="158"/>
        <v>1022202917285-10000000451</v>
      </c>
      <c r="B187" s="2">
        <v>1022202917285</v>
      </c>
      <c r="C187" s="2">
        <v>-10000000451</v>
      </c>
    </row>
    <row r="188">
      <c r="A188" s="2" t="str">
        <f t="shared" si="158"/>
        <v>1022202915646-10000000451</v>
      </c>
      <c r="B188" s="2">
        <v>1022202915646</v>
      </c>
      <c r="C188" s="2">
        <v>-10000000451</v>
      </c>
    </row>
    <row r="189">
      <c r="A189" s="2" t="str">
        <f t="shared" si="158"/>
        <v>1022202915459-10000000451</v>
      </c>
      <c r="B189" s="2">
        <v>1022202915459</v>
      </c>
      <c r="C189" s="2">
        <v>-10000000451</v>
      </c>
    </row>
    <row r="190">
      <c r="A190" s="2" t="str">
        <f t="shared" si="158"/>
        <v>1022202915063-10000000451</v>
      </c>
      <c r="B190" s="2">
        <v>1022202915063</v>
      </c>
      <c r="C190" s="2">
        <v>-10000000451</v>
      </c>
    </row>
    <row r="191">
      <c r="A191" s="2" t="str">
        <f t="shared" si="158"/>
        <v>1022202916592-10000000451</v>
      </c>
      <c r="B191" s="2">
        <v>1022202916592</v>
      </c>
      <c r="C191" s="2">
        <v>-10000000451</v>
      </c>
    </row>
    <row r="192">
      <c r="A192" s="2" t="str">
        <f t="shared" si="158"/>
        <v>1022202364051-10000000451</v>
      </c>
      <c r="B192" s="2">
        <v>1022202364051</v>
      </c>
      <c r="C192" s="2">
        <v>-10000000451</v>
      </c>
    </row>
    <row r="193">
      <c r="A193" s="2" t="str">
        <f t="shared" si="158"/>
        <v>1022202525520-10000000451</v>
      </c>
      <c r="B193" s="2">
        <v>1022202525520</v>
      </c>
      <c r="C193" s="2">
        <v>-10000000451</v>
      </c>
    </row>
    <row r="194">
      <c r="A194" s="2" t="str">
        <f t="shared" si="158"/>
        <v>1022202523200-10000000451</v>
      </c>
      <c r="B194" s="2">
        <v>1022202523200</v>
      </c>
      <c r="C194" s="2">
        <v>-10000000451</v>
      </c>
    </row>
    <row r="195">
      <c r="A195" s="2" t="str">
        <f t="shared" si="158"/>
        <v>1022202668180-10000000451</v>
      </c>
      <c r="B195" s="2">
        <v>1022202668180</v>
      </c>
      <c r="C195" s="2">
        <v>-10000000451</v>
      </c>
    </row>
    <row r="196">
      <c r="A196" s="2" t="str">
        <f t="shared" si="158"/>
        <v>1022202192583-10000000451</v>
      </c>
      <c r="B196" s="2">
        <v>1022202192583</v>
      </c>
      <c r="C196" s="2">
        <v>-10000000451</v>
      </c>
    </row>
    <row r="197">
      <c r="A197" s="2" t="str">
        <f t="shared" si="158"/>
        <v>1022202192638-10000000451</v>
      </c>
      <c r="B197" s="2">
        <v>1022202192638</v>
      </c>
      <c r="C197" s="2">
        <v>-10000000451</v>
      </c>
    </row>
    <row r="198">
      <c r="A198" s="2" t="str">
        <f t="shared" si="158"/>
        <v>1022202669598-10000000451</v>
      </c>
      <c r="B198" s="2">
        <v>1022202669598</v>
      </c>
      <c r="C198" s="2">
        <v>-10000000451</v>
      </c>
    </row>
    <row r="199">
      <c r="A199" s="2" t="str">
        <f t="shared" si="158"/>
        <v>1022202670302-10000000451</v>
      </c>
      <c r="B199" s="2">
        <v>1022202670302</v>
      </c>
      <c r="C199" s="2">
        <v>-10000000451</v>
      </c>
    </row>
    <row r="200">
      <c r="A200" s="2" t="str">
        <f t="shared" si="158"/>
        <v>1022200729210-10000000451</v>
      </c>
      <c r="B200" s="2">
        <v>1022200729210</v>
      </c>
      <c r="C200" s="2">
        <v>-10000000451</v>
      </c>
    </row>
    <row r="201">
      <c r="A201" s="2" t="str">
        <f t="shared" si="158"/>
        <v>1022202669521-10000000451</v>
      </c>
      <c r="B201" s="2">
        <v>1022202669521</v>
      </c>
      <c r="C201" s="2">
        <v>-10000000451</v>
      </c>
    </row>
    <row r="202">
      <c r="A202" s="2" t="str">
        <f t="shared" si="158"/>
        <v>1022202193463-10000000451</v>
      </c>
      <c r="B202" s="2">
        <v>1022202193463</v>
      </c>
      <c r="C202" s="2">
        <v>-10000000451</v>
      </c>
    </row>
    <row r="203">
      <c r="A203" s="2" t="str">
        <f t="shared" si="158"/>
        <v>1022202192660-10000000451</v>
      </c>
      <c r="B203" s="2">
        <v>1022202192660</v>
      </c>
      <c r="C203" s="2">
        <v>-10000000451</v>
      </c>
    </row>
    <row r="204">
      <c r="A204" s="2" t="str">
        <f t="shared" si="158"/>
        <v>1022202191505-10000000451</v>
      </c>
      <c r="B204" s="2">
        <v>1022202191505</v>
      </c>
      <c r="C204" s="2">
        <v>-10000000451</v>
      </c>
    </row>
    <row r="205">
      <c r="A205" s="2" t="str">
        <f t="shared" si="158"/>
        <v>1022202767971-10000000451</v>
      </c>
      <c r="B205" s="2">
        <v>1022202767971</v>
      </c>
      <c r="C205" s="2">
        <v>-10000000451</v>
      </c>
    </row>
    <row r="206">
      <c r="A206" s="2" t="str">
        <f t="shared" si="158"/>
        <v>1022202669147-10000000451</v>
      </c>
      <c r="B206" s="2">
        <v>1022202669147</v>
      </c>
      <c r="C206" s="2">
        <v>-10000000451</v>
      </c>
    </row>
    <row r="207">
      <c r="A207" s="2" t="str">
        <f t="shared" si="158"/>
        <v>1022202669697-10000000451</v>
      </c>
      <c r="B207" s="2">
        <v>1022202669697</v>
      </c>
      <c r="C207" s="2">
        <v>-10000000451</v>
      </c>
    </row>
    <row r="208">
      <c r="A208" s="2" t="str">
        <f t="shared" si="158"/>
        <v>1022202670600-10000000451</v>
      </c>
      <c r="B208" s="2">
        <v>1022202670600</v>
      </c>
      <c r="C208" s="2">
        <v>-10000000451</v>
      </c>
    </row>
    <row r="209">
      <c r="A209" s="2" t="str">
        <f t="shared" si="158"/>
        <v>1022202193276-10000000451</v>
      </c>
      <c r="B209" s="2">
        <v>1022202193276</v>
      </c>
      <c r="C209" s="2">
        <v>-10000000451</v>
      </c>
    </row>
    <row r="210">
      <c r="A210" s="2" t="str">
        <f t="shared" si="158"/>
        <v>1022202669708-10000000451</v>
      </c>
      <c r="B210" s="2">
        <v>1022202669708</v>
      </c>
      <c r="C210" s="2">
        <v>-10000000451</v>
      </c>
    </row>
    <row r="211">
      <c r="A211" s="2" t="str">
        <f t="shared" si="158"/>
        <v>1022202670577-10000000451</v>
      </c>
      <c r="B211" s="2">
        <v>1022202670577</v>
      </c>
      <c r="C211" s="2">
        <v>-10000000451</v>
      </c>
    </row>
    <row r="212">
      <c r="A212" s="2" t="str">
        <f t="shared" si="158"/>
        <v>1022202192649-10000000451</v>
      </c>
      <c r="B212" s="2">
        <v>1022202192649</v>
      </c>
      <c r="C212" s="2">
        <v>-10000000451</v>
      </c>
    </row>
    <row r="213">
      <c r="A213" s="2" t="str">
        <f t="shared" si="158"/>
        <v>1022202193441-10000000451</v>
      </c>
      <c r="B213" s="2">
        <v>1022202193441</v>
      </c>
      <c r="C213" s="2">
        <v>-10000000451</v>
      </c>
    </row>
    <row r="214">
      <c r="A214" s="2" t="str">
        <f t="shared" si="158"/>
        <v>1022202669037-10000000451</v>
      </c>
      <c r="B214" s="2">
        <v>1022202669037</v>
      </c>
      <c r="C214" s="2">
        <v>-10000000451</v>
      </c>
    </row>
    <row r="215">
      <c r="A215" s="2" t="str">
        <f t="shared" si="158"/>
        <v>1022202193903-10000000451</v>
      </c>
      <c r="B215" s="2">
        <v>1022202193903</v>
      </c>
      <c r="C215" s="2">
        <v>-10000000451</v>
      </c>
    </row>
    <row r="216">
      <c r="A216" s="2" t="str">
        <f t="shared" si="158"/>
        <v>1022202072661-10000000451</v>
      </c>
      <c r="B216" s="2">
        <v>1022202072661</v>
      </c>
      <c r="C216" s="2">
        <v>-10000000451</v>
      </c>
    </row>
    <row r="217">
      <c r="A217" s="2" t="str">
        <f t="shared" si="158"/>
        <v>1022202670566-10000000451</v>
      </c>
      <c r="B217" s="2">
        <v>1022202670566</v>
      </c>
      <c r="C217" s="2">
        <v>-10000000451</v>
      </c>
    </row>
    <row r="218">
      <c r="A218" s="2" t="str">
        <f t="shared" si="158"/>
        <v>1022202955180-10000000451</v>
      </c>
      <c r="B218" s="2">
        <v>1022202955180</v>
      </c>
      <c r="C218" s="2">
        <v>-10000000451</v>
      </c>
    </row>
    <row r="219">
      <c r="A219" s="2" t="str">
        <f t="shared" si="158"/>
        <v>1022202191549-10000000451</v>
      </c>
      <c r="B219" s="2">
        <v>1022202191549</v>
      </c>
      <c r="C219" s="2">
        <v>-10000000451</v>
      </c>
    </row>
    <row r="220">
      <c r="A220" s="2" t="str">
        <f t="shared" si="158"/>
        <v>1022202191362-10000000451</v>
      </c>
      <c r="B220" s="2">
        <v>1022202191362</v>
      </c>
      <c r="C220" s="2">
        <v>-10000000451</v>
      </c>
    </row>
    <row r="221">
      <c r="A221" s="2" t="str">
        <f t="shared" si="158"/>
        <v>1022202073200-10000000451</v>
      </c>
      <c r="B221" s="2">
        <v>1022202073200</v>
      </c>
      <c r="C221" s="2">
        <v>-10000000451</v>
      </c>
    </row>
    <row r="222">
      <c r="A222" s="2" t="str">
        <f t="shared" si="158"/>
        <v>1022202071308-10000000451</v>
      </c>
      <c r="B222" s="2">
        <v>1022202071308</v>
      </c>
      <c r="C222" s="2">
        <v>-10000000451</v>
      </c>
    </row>
    <row r="223">
      <c r="A223" s="2" t="str">
        <f t="shared" si="158"/>
        <v>1022202073090-10000000451</v>
      </c>
      <c r="B223" s="2">
        <v>1022202073090</v>
      </c>
      <c r="C223" s="2">
        <v>-10000000451</v>
      </c>
    </row>
    <row r="224">
      <c r="A224" s="2" t="str">
        <f t="shared" si="158"/>
        <v>1022202072100-10000000451</v>
      </c>
      <c r="B224" s="2">
        <v>1022202072100</v>
      </c>
      <c r="C224" s="2">
        <v>-10000000451</v>
      </c>
    </row>
    <row r="225">
      <c r="A225" s="2" t="str">
        <f t="shared" si="158"/>
        <v>1022202071352-10000000451</v>
      </c>
      <c r="B225" s="2">
        <v>1022202071352</v>
      </c>
      <c r="C225" s="2">
        <v>-10000000451</v>
      </c>
    </row>
    <row r="226">
      <c r="A226" s="2" t="str">
        <f t="shared" si="158"/>
        <v>1022202071132-10000000451</v>
      </c>
      <c r="B226" s="2">
        <v>1022202071132</v>
      </c>
      <c r="C226" s="2">
        <v>-10000000451</v>
      </c>
    </row>
    <row r="227">
      <c r="A227" s="2" t="str">
        <f t="shared" si="158"/>
        <v>1022202072738-10000000451</v>
      </c>
      <c r="B227" s="2">
        <v>1022202072738</v>
      </c>
      <c r="C227" s="2">
        <v>-10000000451</v>
      </c>
    </row>
    <row r="228">
      <c r="A228" s="2" t="str">
        <f t="shared" ref="A228:A291" si="159">IF(B228="","",CONCATENATE(B228,C228))</f>
        <v>1022202071363-10000000451</v>
      </c>
      <c r="B228" s="2">
        <v>1022202071363</v>
      </c>
      <c r="C228" s="2">
        <v>-10000000451</v>
      </c>
    </row>
    <row r="229">
      <c r="A229" s="2" t="str">
        <f t="shared" si="159"/>
        <v>1022202071814-10000000451</v>
      </c>
      <c r="B229" s="2">
        <v>1022202071814</v>
      </c>
      <c r="C229" s="2">
        <v>-10000000451</v>
      </c>
    </row>
    <row r="230">
      <c r="A230" s="2" t="str">
        <f t="shared" si="159"/>
        <v>1022202072232-10000000451</v>
      </c>
      <c r="B230" s="2">
        <v>1022202072232</v>
      </c>
      <c r="C230" s="2">
        <v>-10000000451</v>
      </c>
    </row>
    <row r="231">
      <c r="A231" s="2" t="str">
        <f t="shared" si="159"/>
        <v>1022202071286-10000000451</v>
      </c>
      <c r="B231" s="2">
        <v>1022202071286</v>
      </c>
      <c r="C231" s="2">
        <v>-10000000451</v>
      </c>
    </row>
    <row r="232">
      <c r="A232" s="2" t="str">
        <f t="shared" si="159"/>
        <v>1022202071198-10000000451</v>
      </c>
      <c r="B232" s="2">
        <v>1022202071198</v>
      </c>
      <c r="C232" s="2">
        <v>-10000000451</v>
      </c>
    </row>
    <row r="233">
      <c r="A233" s="2" t="str">
        <f t="shared" si="159"/>
        <v>1022202611782-10000000451</v>
      </c>
      <c r="B233" s="2">
        <v>1022202611782</v>
      </c>
      <c r="C233" s="2">
        <v>-10000000451</v>
      </c>
    </row>
    <row r="234">
      <c r="A234" s="2" t="str">
        <f t="shared" si="159"/>
        <v>1022201945413-10000000451</v>
      </c>
      <c r="B234" s="2">
        <v>1022201945413</v>
      </c>
      <c r="C234" s="2">
        <v>-10000000451</v>
      </c>
    </row>
    <row r="235">
      <c r="A235" s="2" t="str">
        <f t="shared" si="159"/>
        <v>1022201945380-10000000451</v>
      </c>
      <c r="B235" s="2">
        <v>1022201945380</v>
      </c>
      <c r="C235" s="2">
        <v>-10000000451</v>
      </c>
    </row>
    <row r="236">
      <c r="A236" s="2" t="str">
        <f t="shared" si="159"/>
        <v>1022201945787-10000000451</v>
      </c>
      <c r="B236" s="2">
        <v>1022201945787</v>
      </c>
      <c r="C236" s="2">
        <v>-10000000451</v>
      </c>
    </row>
    <row r="237">
      <c r="A237" s="2" t="str">
        <f t="shared" si="159"/>
        <v>1022201944819-10000000451</v>
      </c>
      <c r="B237" s="2">
        <v>1022201944819</v>
      </c>
      <c r="C237" s="2">
        <v>-10000000451</v>
      </c>
    </row>
    <row r="238">
      <c r="A238" s="2" t="str">
        <f t="shared" si="159"/>
        <v>1022201945622-10000000451</v>
      </c>
      <c r="B238" s="2">
        <v>1022201945622</v>
      </c>
      <c r="C238" s="2">
        <v>-10000000451</v>
      </c>
    </row>
    <row r="239">
      <c r="A239" s="2" t="str">
        <f t="shared" si="159"/>
        <v>1022201946799-10000000451</v>
      </c>
      <c r="B239" s="2">
        <v>1022201946799</v>
      </c>
      <c r="C239" s="2">
        <v>-10000000451</v>
      </c>
    </row>
    <row r="240">
      <c r="A240" s="2" t="str">
        <f t="shared" si="159"/>
        <v>1022201945204-10000000451</v>
      </c>
      <c r="B240" s="2">
        <v>1022201945204</v>
      </c>
      <c r="C240" s="2">
        <v>-10000000451</v>
      </c>
    </row>
    <row r="241">
      <c r="A241" s="2" t="str">
        <f t="shared" si="159"/>
        <v>1062234013379-10000000451</v>
      </c>
      <c r="B241" s="2">
        <v>1062234013379</v>
      </c>
      <c r="C241" s="2">
        <v>-10000000451</v>
      </c>
    </row>
    <row r="242">
      <c r="A242" s="2" t="str">
        <f t="shared" si="159"/>
        <v>1022202524849-10000000451</v>
      </c>
      <c r="B242" s="2">
        <v>1022202524849</v>
      </c>
      <c r="C242" s="2">
        <v>-10000000451</v>
      </c>
    </row>
    <row r="243">
      <c r="A243" s="2" t="str">
        <f t="shared" si="159"/>
        <v>1022202523848-10000000451</v>
      </c>
      <c r="B243" s="2">
        <v>1022202523848</v>
      </c>
      <c r="C243" s="2">
        <v>-10000000451</v>
      </c>
    </row>
    <row r="244">
      <c r="A244" s="2" t="str">
        <f t="shared" si="159"/>
        <v>1022202523815-10000000451</v>
      </c>
      <c r="B244" s="2">
        <v>1022202523815</v>
      </c>
      <c r="C244" s="2">
        <v>-10000000451</v>
      </c>
    </row>
    <row r="245">
      <c r="A245" s="2" t="str">
        <f t="shared" si="159"/>
        <v>1022202523595-10000000451</v>
      </c>
      <c r="B245" s="2">
        <v>1022202523595</v>
      </c>
      <c r="C245" s="2">
        <v>-10000000451</v>
      </c>
    </row>
    <row r="246">
      <c r="A246" s="2" t="str">
        <f t="shared" si="159"/>
        <v>1022200729407-10000000451</v>
      </c>
      <c r="B246" s="2">
        <v>1022200729407</v>
      </c>
      <c r="C246" s="2">
        <v>-10000000451</v>
      </c>
    </row>
    <row r="247">
      <c r="A247" s="2" t="str">
        <f t="shared" si="159"/>
        <v>1022200729528-10000000451</v>
      </c>
      <c r="B247" s="2">
        <v>1022200729528</v>
      </c>
      <c r="C247" s="2">
        <v>-10000000451</v>
      </c>
    </row>
    <row r="248">
      <c r="A248" s="2" t="str">
        <f t="shared" si="159"/>
        <v>1022200730188-10000000451</v>
      </c>
      <c r="B248" s="2">
        <v>1022200730188</v>
      </c>
      <c r="C248" s="2">
        <v>-10000000451</v>
      </c>
    </row>
    <row r="249">
      <c r="A249" s="2" t="str">
        <f t="shared" si="159"/>
        <v>1022200729638-10000000451</v>
      </c>
      <c r="B249" s="2">
        <v>1022200729638</v>
      </c>
      <c r="C249" s="2">
        <v>-10000000451</v>
      </c>
    </row>
    <row r="250">
      <c r="A250" s="2" t="str">
        <f t="shared" si="159"/>
        <v>1022202915195-10000000451</v>
      </c>
      <c r="B250" s="2">
        <v>1022202915195</v>
      </c>
      <c r="C250" s="2">
        <v>-10000000451</v>
      </c>
    </row>
    <row r="251">
      <c r="A251" s="2" t="str">
        <f t="shared" si="159"/>
        <v>1022202562810-10000000451</v>
      </c>
      <c r="B251" s="2">
        <v>1022202562810</v>
      </c>
      <c r="C251" s="2">
        <v>-10000000451</v>
      </c>
    </row>
    <row r="252">
      <c r="A252" s="2" t="str">
        <f t="shared" si="159"/>
        <v>1022202282651-10000000451</v>
      </c>
      <c r="B252" s="2">
        <v>1022202282651</v>
      </c>
      <c r="C252" s="2">
        <v>-10000000451</v>
      </c>
    </row>
    <row r="253">
      <c r="A253" s="2" t="str">
        <f t="shared" si="159"/>
        <v>1022200508714-10000000451</v>
      </c>
      <c r="B253" s="2">
        <v>1022200508714</v>
      </c>
      <c r="C253" s="2">
        <v>-10000000451</v>
      </c>
    </row>
    <row r="254">
      <c r="A254" s="2" t="str">
        <f t="shared" si="159"/>
        <v>1022200508087-10000000451</v>
      </c>
      <c r="B254" s="2">
        <v>1022200508087</v>
      </c>
      <c r="C254" s="2">
        <v>-10000000451</v>
      </c>
    </row>
    <row r="255">
      <c r="A255" s="2" t="str">
        <f t="shared" si="159"/>
        <v>1022200508527-10000000451</v>
      </c>
      <c r="B255" s="2">
        <v>1022200508527</v>
      </c>
      <c r="C255" s="2">
        <v>-10000000451</v>
      </c>
    </row>
    <row r="256">
      <c r="A256" s="2" t="str">
        <f t="shared" si="159"/>
        <v>1022200508076-10000000451</v>
      </c>
      <c r="B256" s="2">
        <v>1022200508076</v>
      </c>
      <c r="C256" s="2">
        <v>-10000000451</v>
      </c>
    </row>
    <row r="257">
      <c r="A257" s="2" t="str">
        <f t="shared" si="159"/>
        <v>1022202915790-10000000451</v>
      </c>
      <c r="B257" s="2">
        <v>1022202915790</v>
      </c>
      <c r="C257" s="2">
        <v>-10000000451</v>
      </c>
    </row>
    <row r="258">
      <c r="A258" s="2" t="str">
        <f t="shared" si="159"/>
        <v>1022202916780-10000000451</v>
      </c>
      <c r="B258" s="2">
        <v>1022202916780</v>
      </c>
      <c r="C258" s="2">
        <v>-10000000451</v>
      </c>
    </row>
    <row r="259">
      <c r="A259" s="2" t="str">
        <f t="shared" si="159"/>
        <v>1062205001330-10000000451</v>
      </c>
      <c r="B259" s="2">
        <v>1062205001330</v>
      </c>
      <c r="C259" s="2">
        <v>-10000000451</v>
      </c>
    </row>
    <row r="260">
      <c r="A260" s="2" t="str">
        <f t="shared" si="159"/>
        <v>1022202364030-10000000451</v>
      </c>
      <c r="B260" s="2">
        <v>1022202364030</v>
      </c>
      <c r="C260" s="2">
        <v>-10000000451</v>
      </c>
    </row>
    <row r="261">
      <c r="A261" s="2" t="str">
        <f t="shared" si="159"/>
        <v>1022202575625-10000000451</v>
      </c>
      <c r="B261" s="2">
        <v>1022202575625</v>
      </c>
      <c r="C261" s="2">
        <v>-10000000451</v>
      </c>
    </row>
    <row r="262">
      <c r="A262" s="2" t="str">
        <f t="shared" si="159"/>
        <v>1022200882010-10000000451</v>
      </c>
      <c r="B262" s="2">
        <v>1022200882010</v>
      </c>
      <c r="C262" s="2">
        <v>-10000000451</v>
      </c>
    </row>
    <row r="263">
      <c r="A263" s="2" t="str">
        <f t="shared" si="159"/>
        <v>1022200882285-10000000451</v>
      </c>
      <c r="B263" s="2">
        <v>1022200882285</v>
      </c>
      <c r="C263" s="2">
        <v>-10000000451</v>
      </c>
    </row>
    <row r="264">
      <c r="A264" s="2" t="str">
        <f t="shared" si="159"/>
        <v>1022200882560-10000000451</v>
      </c>
      <c r="B264" s="2">
        <v>1022200882560</v>
      </c>
      <c r="C264" s="2">
        <v>-10000000451</v>
      </c>
    </row>
    <row r="265">
      <c r="A265" s="2" t="str">
        <f t="shared" si="159"/>
        <v>1022200882440-10000000451</v>
      </c>
      <c r="B265" s="2">
        <v>1022200882440</v>
      </c>
      <c r="C265" s="2">
        <v>-10000000451</v>
      </c>
    </row>
    <row r="266">
      <c r="A266" s="2" t="str">
        <f t="shared" si="159"/>
        <v>1022200882307-10000000451</v>
      </c>
      <c r="B266" s="2">
        <v>1022200882307</v>
      </c>
      <c r="C266" s="2">
        <v>-10000000451</v>
      </c>
    </row>
    <row r="267">
      <c r="A267" s="2" t="str">
        <f t="shared" si="159"/>
        <v>1022200883308-10000000451</v>
      </c>
      <c r="B267" s="2">
        <v>1022200883308</v>
      </c>
      <c r="C267" s="2">
        <v>-10000000451</v>
      </c>
    </row>
    <row r="268">
      <c r="A268" s="2" t="str">
        <f t="shared" si="159"/>
        <v>1022200882571-10000000451</v>
      </c>
      <c r="B268" s="2">
        <v>1022200882571</v>
      </c>
      <c r="C268" s="2">
        <v>-10000000451</v>
      </c>
    </row>
    <row r="269">
      <c r="A269" s="2" t="str">
        <f t="shared" si="159"/>
        <v>1022200882296-10000000451</v>
      </c>
      <c r="B269" s="2">
        <v>1022200882296</v>
      </c>
      <c r="C269" s="2">
        <v>-10000000451</v>
      </c>
    </row>
    <row r="270">
      <c r="A270" s="2" t="str">
        <f t="shared" si="159"/>
        <v>1022200882990-10000000451</v>
      </c>
      <c r="B270" s="2">
        <v>1022200882990</v>
      </c>
      <c r="C270" s="2">
        <v>-10000000451</v>
      </c>
    </row>
    <row r="271">
      <c r="A271" s="2" t="str">
        <f t="shared" si="159"/>
        <v>1162225083239-10000000451</v>
      </c>
      <c r="B271" s="2">
        <v>1162225083239</v>
      </c>
      <c r="C271" s="2">
        <v>-10000000451</v>
      </c>
    </row>
    <row r="272">
      <c r="A272" s="2" t="str">
        <f t="shared" si="159"/>
        <v>1022201760635-10000000451</v>
      </c>
      <c r="B272" s="2">
        <v>1022201760635</v>
      </c>
      <c r="C272" s="2">
        <v>-10000000451</v>
      </c>
    </row>
    <row r="273">
      <c r="A273" s="2" t="str">
        <f t="shared" si="159"/>
        <v>1252200018432-10000000451</v>
      </c>
      <c r="B273" s="2">
        <v>1252200018432</v>
      </c>
      <c r="C273" s="2">
        <v>-10000000451</v>
      </c>
    </row>
    <row r="274">
      <c r="A274" s="2" t="str">
        <f t="shared" si="159"/>
        <v>1252200018498-10000000451</v>
      </c>
      <c r="B274" s="2">
        <v>1252200018498</v>
      </c>
      <c r="C274" s="2">
        <v>-10000000451</v>
      </c>
    </row>
    <row r="275">
      <c r="A275" s="2" t="str">
        <f t="shared" si="159"/>
        <v>1252200018465-10000000451</v>
      </c>
      <c r="B275" s="2">
        <v>1252200018465</v>
      </c>
      <c r="C275" s="2">
        <v>-10000000451</v>
      </c>
    </row>
    <row r="276">
      <c r="A276" s="2" t="str">
        <f t="shared" si="159"/>
        <v>1252200018421-10000000451</v>
      </c>
      <c r="B276" s="2">
        <v>1252200018421</v>
      </c>
      <c r="C276" s="2">
        <v>-10000000451</v>
      </c>
    </row>
    <row r="277">
      <c r="A277" s="2" t="str">
        <f t="shared" si="159"/>
        <v>1252200018487-10000000451</v>
      </c>
      <c r="B277" s="2">
        <v>1252200018487</v>
      </c>
      <c r="C277" s="2">
        <v>-10000000451</v>
      </c>
    </row>
    <row r="278">
      <c r="A278" s="2" t="str">
        <f t="shared" si="159"/>
        <v>1252200018476-10000000451</v>
      </c>
      <c r="B278" s="2">
        <v>1252200018476</v>
      </c>
      <c r="C278" s="2">
        <v>-10000000451</v>
      </c>
    </row>
    <row r="279">
      <c r="A279" s="2" t="str">
        <f t="shared" si="159"/>
        <v>1252200018454-10000000451</v>
      </c>
      <c r="B279" s="2">
        <v>1252200018454</v>
      </c>
      <c r="C279" s="2">
        <v>-10000000451</v>
      </c>
    </row>
    <row r="280">
      <c r="A280" s="2" t="str">
        <f t="shared" si="159"/>
        <v>1252200018454-10000000451</v>
      </c>
      <c r="B280" s="2">
        <v>1252200018454</v>
      </c>
      <c r="C280" s="2">
        <v>-10000000451</v>
      </c>
    </row>
    <row r="281">
      <c r="A281" s="2" t="str">
        <f t="shared" si="159"/>
        <v>1022200882307-10000000451</v>
      </c>
      <c r="B281" s="2">
        <v>1022200882307</v>
      </c>
      <c r="C281" s="2">
        <v>-10000000451</v>
      </c>
    </row>
    <row r="282">
      <c r="A282" s="2" t="str">
        <f t="shared" si="159"/>
        <v>1022200883308-10000000451</v>
      </c>
      <c r="B282" s="2">
        <v>1022200883308</v>
      </c>
      <c r="C282" s="2">
        <v>-10000000451</v>
      </c>
    </row>
    <row r="283">
      <c r="A283" s="2" t="str">
        <f t="shared" si="159"/>
        <v>1022200882571-10000000451</v>
      </c>
      <c r="B283" s="2">
        <v>1022200882571</v>
      </c>
      <c r="C283" s="2">
        <v>-10000000451</v>
      </c>
    </row>
    <row r="284">
      <c r="A284" s="2" t="str">
        <f t="shared" si="159"/>
        <v>1022200882296-10000000451</v>
      </c>
      <c r="B284" s="2">
        <v>1022200882296</v>
      </c>
      <c r="C284" s="2">
        <v>-10000000451</v>
      </c>
    </row>
    <row r="285">
      <c r="A285" s="2" t="str">
        <f t="shared" si="159"/>
        <v>1022200882990-10000000451</v>
      </c>
      <c r="B285" s="2">
        <v>1022200882990</v>
      </c>
      <c r="C285" s="2">
        <v>-10000000451</v>
      </c>
    </row>
    <row r="286">
      <c r="A286" s="2" t="str">
        <f t="shared" si="159"/>
        <v>1162225083239-10000000451</v>
      </c>
      <c r="B286" s="2">
        <v>1162225083239</v>
      </c>
      <c r="C286" s="2">
        <v>-10000000451</v>
      </c>
    </row>
    <row r="287">
      <c r="A287" s="2" t="str">
        <f t="shared" si="159"/>
        <v>1022201760635-10000000451</v>
      </c>
      <c r="B287" s="2">
        <v>1022201760635</v>
      </c>
      <c r="C287" s="2">
        <v>-10000000451</v>
      </c>
    </row>
    <row r="288">
      <c r="A288" s="2" t="str">
        <f t="shared" si="159"/>
        <v>1252200018432-10000000451</v>
      </c>
      <c r="B288" s="2">
        <v>1252200018432</v>
      </c>
      <c r="C288" s="2">
        <v>-10000000451</v>
      </c>
    </row>
    <row r="289">
      <c r="A289" s="2" t="str">
        <f t="shared" si="159"/>
        <v>1252200018498-10000000451</v>
      </c>
      <c r="B289" s="2">
        <v>1252200018498</v>
      </c>
      <c r="C289" s="2">
        <v>-10000000451</v>
      </c>
    </row>
    <row r="290">
      <c r="A290" s="2" t="str">
        <f t="shared" si="159"/>
        <v>1252200018465-10000000451</v>
      </c>
      <c r="B290" s="2">
        <v>1252200018465</v>
      </c>
      <c r="C290" s="2">
        <v>-10000000451</v>
      </c>
    </row>
    <row r="291">
      <c r="A291" s="2" t="str">
        <f t="shared" si="159"/>
        <v>1252200018421-10000000451</v>
      </c>
      <c r="B291" s="2">
        <v>1252200018421</v>
      </c>
      <c r="C291" s="2">
        <v>-10000000451</v>
      </c>
    </row>
    <row r="292">
      <c r="A292" s="2" t="str">
        <f t="shared" ref="A292:A309" si="160">IF(B292="","",CONCATENATE(B292,C292))</f>
        <v>1252200018487-10000000451</v>
      </c>
      <c r="B292" s="2">
        <v>1252200018487</v>
      </c>
      <c r="C292" s="2">
        <v>-10000000451</v>
      </c>
    </row>
    <row r="293">
      <c r="A293" s="2" t="str">
        <f t="shared" si="160"/>
        <v>1252200018476-10000000451</v>
      </c>
      <c r="B293" s="2">
        <v>1252200018476</v>
      </c>
      <c r="C293" s="2">
        <v>-10000000451</v>
      </c>
    </row>
    <row r="294">
      <c r="A294" s="2" t="str">
        <f t="shared" si="160"/>
        <v>1022202915790-10000000451</v>
      </c>
      <c r="B294" s="2">
        <v>1022202915790</v>
      </c>
      <c r="C294" s="2">
        <v>-10000000451</v>
      </c>
    </row>
    <row r="295">
      <c r="A295" s="2" t="str">
        <f t="shared" si="160"/>
        <v>1022202916780-10000000451</v>
      </c>
      <c r="B295" s="2">
        <v>1022202916780</v>
      </c>
      <c r="C295" s="2">
        <v>-10000000451</v>
      </c>
    </row>
    <row r="296">
      <c r="A296" s="2" t="str">
        <f t="shared" si="160"/>
        <v>1062205001330-10000000451</v>
      </c>
      <c r="B296" s="2">
        <v>1062205001330</v>
      </c>
      <c r="C296" s="2">
        <v>-10000000451</v>
      </c>
    </row>
    <row r="297">
      <c r="A297" s="2" t="str">
        <f t="shared" si="160"/>
        <v>1022202364030-10000000451</v>
      </c>
      <c r="B297" s="2">
        <v>1022202364030</v>
      </c>
      <c r="C297" s="2">
        <v>-10000000451</v>
      </c>
    </row>
    <row r="298">
      <c r="A298" s="2" t="str">
        <f t="shared" si="160"/>
        <v>1022202575625-10000000451</v>
      </c>
      <c r="B298" s="2">
        <v>1022202575625</v>
      </c>
      <c r="C298" s="2">
        <v>-10000000451</v>
      </c>
    </row>
    <row r="299">
      <c r="A299" s="2" t="str">
        <f t="shared" si="160"/>
        <v>1022200882010-10000000451</v>
      </c>
      <c r="B299" s="2">
        <v>1022200882010</v>
      </c>
      <c r="C299" s="2">
        <v>-10000000451</v>
      </c>
    </row>
    <row r="300">
      <c r="A300" s="2" t="str">
        <f t="shared" si="160"/>
        <v>1022200882285-10000000451</v>
      </c>
      <c r="B300" s="2">
        <v>1022200882285</v>
      </c>
      <c r="C300" s="2">
        <v>-10000000451</v>
      </c>
    </row>
    <row r="301">
      <c r="A301" s="2" t="str">
        <f t="shared" si="160"/>
        <v>1022200882560-10000000451</v>
      </c>
      <c r="B301" s="2">
        <v>1022200882560</v>
      </c>
      <c r="C301" s="2">
        <v>-10000000451</v>
      </c>
    </row>
    <row r="302">
      <c r="A302" s="2" t="str">
        <f t="shared" si="160"/>
        <v>1022200882440-10000000451</v>
      </c>
      <c r="B302" s="2">
        <v>1022200882440</v>
      </c>
      <c r="C302" s="2">
        <v>-10000000451</v>
      </c>
    </row>
    <row r="303">
      <c r="A303" s="2" t="str">
        <f t="shared" si="160"/>
        <v>1022200882307-10000000451</v>
      </c>
      <c r="B303" s="2">
        <v>1022200882307</v>
      </c>
      <c r="C303" s="2">
        <v>-10000000451</v>
      </c>
    </row>
    <row r="304">
      <c r="A304" s="2" t="str">
        <f t="shared" si="160"/>
        <v>1022200883308-10000000451</v>
      </c>
      <c r="B304" s="2">
        <v>1022200883308</v>
      </c>
      <c r="C304" s="2">
        <v>-10000000451</v>
      </c>
    </row>
    <row r="305">
      <c r="A305" s="2" t="str">
        <f t="shared" si="160"/>
        <v>1022200882571-10000000451</v>
      </c>
      <c r="B305" s="2">
        <v>1022200882571</v>
      </c>
      <c r="C305" s="2">
        <v>-10000000451</v>
      </c>
    </row>
    <row r="306">
      <c r="A306" s="2" t="str">
        <f t="shared" si="160"/>
        <v>1022200882296-10000000451</v>
      </c>
      <c r="B306" s="2">
        <v>1022200882296</v>
      </c>
      <c r="C306" s="2">
        <v>-10000000451</v>
      </c>
    </row>
    <row r="307">
      <c r="A307" s="2" t="str">
        <f t="shared" si="160"/>
        <v>1022200882990-10000000451</v>
      </c>
      <c r="B307" s="2">
        <v>1022200882990</v>
      </c>
      <c r="C307" s="2">
        <v>-10000000451</v>
      </c>
    </row>
    <row r="308">
      <c r="A308" s="2" t="str">
        <f t="shared" si="160"/>
        <v>1162225083239-10000000451</v>
      </c>
      <c r="B308" s="2">
        <v>1162225083239</v>
      </c>
      <c r="C308" s="2">
        <v>-10000000451</v>
      </c>
    </row>
    <row r="309">
      <c r="A309" s="2" t="str">
        <f t="shared" si="160"/>
        <v>1022201760635-10000000451</v>
      </c>
      <c r="B309" s="2">
        <v>1022201760635</v>
      </c>
      <c r="C309" s="2">
        <v>-10000000451</v>
      </c>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customWidth="1" min="1" max="1" width="31.140625"/>
    <col customWidth="1" min="2" max="4" width="27.28125"/>
  </cols>
  <sheetData>
    <row r="1">
      <c r="A1" s="1" t="s">
        <v>0</v>
      </c>
      <c r="B1" s="2" t="s">
        <v>7</v>
      </c>
      <c r="C1" s="2" t="s">
        <v>2</v>
      </c>
    </row>
    <row r="2">
      <c r="A2" s="2" t="str">
        <f t="shared" ref="A2:A9" si="161">IF(B2="","",CONCATENATE(B2,C2))</f>
        <v>1252200018421-00001</v>
      </c>
      <c r="B2" s="12">
        <v>1252200018421</v>
      </c>
      <c r="C2" s="13" t="s">
        <v>8</v>
      </c>
    </row>
    <row r="3">
      <c r="A3" s="2" t="str">
        <f t="shared" si="161"/>
        <v>1022202073200-00001</v>
      </c>
      <c r="B3" s="14">
        <v>1022202073200</v>
      </c>
      <c r="C3" s="13" t="s">
        <v>8</v>
      </c>
    </row>
    <row r="4">
      <c r="A4" s="2" t="str">
        <f t="shared" si="161"/>
        <v>1022200535280-00001</v>
      </c>
      <c r="B4" s="15">
        <v>1022200535280</v>
      </c>
      <c r="C4" s="13" t="s">
        <v>8</v>
      </c>
    </row>
    <row r="5">
      <c r="A5" s="2" t="str">
        <f t="shared" si="161"/>
        <v/>
      </c>
      <c r="B5" s="15"/>
      <c r="C5" s="16"/>
    </row>
    <row r="6">
      <c r="A6" s="2" t="str">
        <f t="shared" si="161"/>
        <v/>
      </c>
    </row>
    <row r="7">
      <c r="A7" s="2" t="str">
        <f t="shared" si="161"/>
        <v/>
      </c>
    </row>
    <row r="8">
      <c r="A8" s="2" t="str">
        <f t="shared" si="161"/>
        <v/>
      </c>
    </row>
    <row r="9">
      <c r="A9" s="2" t="str">
        <f t="shared" si="161"/>
        <v/>
      </c>
    </row>
    <row r="10">
      <c r="A10" s="2" t="str">
        <f t="shared" ref="A10:A24" si="162">IF(B10="","",CONCATENATE(B10,C10))</f>
        <v/>
      </c>
    </row>
    <row r="11">
      <c r="A11" s="2" t="str">
        <f t="shared" si="162"/>
        <v/>
      </c>
    </row>
    <row r="12">
      <c r="A12" s="2" t="str">
        <f t="shared" si="162"/>
        <v/>
      </c>
    </row>
    <row r="13">
      <c r="A13" s="2" t="str">
        <f t="shared" si="162"/>
        <v/>
      </c>
    </row>
    <row r="14">
      <c r="A14" s="2" t="str">
        <f t="shared" si="162"/>
        <v/>
      </c>
    </row>
    <row r="15">
      <c r="A15" s="2" t="str">
        <f t="shared" si="162"/>
        <v/>
      </c>
    </row>
    <row r="16">
      <c r="A16" s="2" t="str">
        <f t="shared" si="162"/>
        <v/>
      </c>
    </row>
    <row r="17">
      <c r="A17" s="2" t="str">
        <f t="shared" si="162"/>
        <v/>
      </c>
    </row>
    <row r="18">
      <c r="A18" s="2" t="str">
        <f t="shared" si="162"/>
        <v/>
      </c>
    </row>
    <row r="19">
      <c r="A19" s="2" t="str">
        <f t="shared" si="162"/>
        <v/>
      </c>
    </row>
    <row r="20">
      <c r="A20" s="2" t="str">
        <f t="shared" si="162"/>
        <v/>
      </c>
    </row>
    <row r="21">
      <c r="A21" s="2" t="str">
        <f t="shared" si="162"/>
        <v/>
      </c>
    </row>
    <row r="22">
      <c r="A22" s="2" t="str">
        <f t="shared" si="162"/>
        <v/>
      </c>
    </row>
    <row r="23">
      <c r="A23" s="2" t="str">
        <f t="shared" si="162"/>
        <v/>
      </c>
    </row>
    <row r="24">
      <c r="A24" s="2" t="str">
        <f t="shared" si="162"/>
        <v/>
      </c>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customWidth="1" min="1" max="3" width="32.28125"/>
  </cols>
  <sheetData>
    <row r="1">
      <c r="A1" s="1" t="s">
        <v>0</v>
      </c>
      <c r="B1" s="2" t="s">
        <v>7</v>
      </c>
      <c r="C1" s="2" t="s">
        <v>2</v>
      </c>
    </row>
    <row r="2">
      <c r="A2" s="17" t="str">
        <f t="shared" ref="A2:A7" si="163">IF(B2="","",CONCATENATE(B2,C2))</f>
        <v>1062221001160-00002</v>
      </c>
      <c r="B2" s="18">
        <v>1062221001160</v>
      </c>
      <c r="C2" s="19" t="s">
        <v>9</v>
      </c>
    </row>
    <row r="3">
      <c r="A3" s="17" t="str">
        <f t="shared" si="163"/>
        <v>1022202891303-00002</v>
      </c>
      <c r="B3" s="14">
        <v>1022202891303</v>
      </c>
      <c r="C3" s="19" t="s">
        <v>9</v>
      </c>
    </row>
    <row r="4">
      <c r="A4" s="17" t="str">
        <f t="shared" si="163"/>
        <v>1022201908651-00002</v>
      </c>
      <c r="B4" s="14">
        <v>1022201908651</v>
      </c>
      <c r="C4" s="19" t="s">
        <v>9</v>
      </c>
    </row>
    <row r="5">
      <c r="A5" s="17" t="str">
        <f t="shared" si="163"/>
        <v>1022201982890-00002</v>
      </c>
      <c r="B5" s="14">
        <v>1022201982890</v>
      </c>
      <c r="C5" s="19" t="s">
        <v>9</v>
      </c>
    </row>
    <row r="6">
      <c r="A6" s="17" t="str">
        <f t="shared" si="163"/>
        <v>1022200507548-00002</v>
      </c>
      <c r="B6" s="14">
        <v>1022200507548</v>
      </c>
      <c r="C6" s="19" t="s">
        <v>9</v>
      </c>
    </row>
    <row r="7">
      <c r="A7" s="17" t="str">
        <f t="shared" si="163"/>
        <v/>
      </c>
      <c r="B7" s="20"/>
      <c r="C7" s="20"/>
    </row>
    <row r="8">
      <c r="A8" s="20"/>
      <c r="B8" s="20"/>
      <c r="C8" s="20"/>
    </row>
    <row r="9">
      <c r="A9" s="20"/>
      <c r="B9" s="20"/>
      <c r="C9" s="20"/>
    </row>
    <row r="10">
      <c r="A10" s="20"/>
      <c r="B10" s="20"/>
      <c r="C10" s="20"/>
    </row>
    <row r="11">
      <c r="A11" s="20"/>
      <c r="B11" s="20"/>
      <c r="C11" s="20"/>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1" summaryBelow="0" summaryRight="0" showOutlineSymbols="1"/>
    <pageSetUpPr autoPageBreaks="1" fitToPage="0"/>
  </sheetPr>
  <sheetViews>
    <sheetView showRuler="1" zoomScale="70" workbookViewId="0">
      <pane xSplit="3" ySplit="10" topLeftCell="D11" activePane="bottomRight" state="frozen"/>
      <selection activeCell="C778" activeCellId="0" sqref="C778"/>
    </sheetView>
  </sheetViews>
  <sheetFormatPr defaultRowHeight="14.25" outlineLevelRow="2"/>
  <cols>
    <col customWidth="1" min="1" max="1" style="21" width="4.28125"/>
    <col customWidth="1" min="2" max="2" style="22" width="21.00390625"/>
    <col customWidth="1" min="3" max="3" style="23" width="52.7109375"/>
    <col customWidth="1" min="4" max="4" style="24" width="4.28125"/>
    <col customWidth="1" min="5" max="8" style="25" width="4.28125"/>
    <col customWidth="1" min="9" max="13" style="21" width="4.28125"/>
    <col customWidth="1" min="14" max="14" style="25" width="4.28125"/>
    <col customWidth="1" min="15" max="38" style="25" width="4.421875"/>
    <col customWidth="1" min="39" max="40" width="25.57421875"/>
    <col customWidth="1" min="41" max="41" style="25" width="25.57421875"/>
    <col customWidth="1" min="42" max="42" width="25.57421875"/>
    <col customWidth="1" min="43" max="43" width="14.8515625"/>
    <col min="44" max="44" style="20" width="9.140625"/>
    <col customWidth="1" min="45" max="64" style="26" width="2.7109375"/>
    <col customWidth="1" min="65" max="65" style="26" width="5.140625"/>
    <col customWidth="1" min="66" max="66" style="26" width="4.8515625"/>
    <col customWidth="1" min="67" max="71" style="26" width="2.7109375"/>
    <col customWidth="1" min="72" max="72" style="26" width="5.57421875"/>
    <col customWidth="1" min="73" max="77" style="26" width="2.7109375"/>
    <col customWidth="1" min="78" max="78" style="26" width="6.140625"/>
    <col customWidth="1" min="79" max="98" style="26" width="2.7109375"/>
    <col customWidth="1" min="99" max="99" style="26" width="5.28125"/>
    <col customWidth="1" min="100" max="100" style="26" width="2.7109375"/>
    <col customWidth="1" min="101" max="101" style="20" width="16.57421875"/>
    <col min="102" max="210" style="20" width="9.140625"/>
    <col customWidth="1" min="211" max="211" style="20" width="9.140625"/>
    <col min="212" max="16384" style="20" width="9.140625"/>
  </cols>
  <sheetData>
    <row r="1" s="20" customFormat="1" ht="15" customHeight="1">
      <c r="A1" s="21"/>
      <c r="B1" s="22"/>
      <c r="C1" s="25"/>
      <c r="D1" s="24"/>
      <c r="E1" s="25"/>
      <c r="F1" s="25"/>
      <c r="G1" s="25"/>
      <c r="H1" s="25"/>
      <c r="I1" s="27"/>
      <c r="J1" s="21"/>
      <c r="K1" s="21"/>
      <c r="L1" s="27"/>
      <c r="M1" s="27"/>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0"/>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row>
    <row r="2" s="20" customFormat="1" ht="15" customHeight="1">
      <c r="A2" s="21"/>
      <c r="B2" s="28"/>
      <c r="C2" s="28"/>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0"/>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row>
    <row r="3" s="20" customFormat="1" ht="15" customHeight="1">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30" t="s">
        <v>10</v>
      </c>
      <c r="AN3" s="31" t="s">
        <v>11</v>
      </c>
      <c r="AO3" s="30" t="s">
        <v>12</v>
      </c>
      <c r="AP3" s="30" t="s">
        <v>13</v>
      </c>
      <c r="AQ3" s="27"/>
      <c r="AR3" s="20"/>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c r="AUH3" s="20"/>
      <c r="AUI3" s="20"/>
      <c r="AUJ3" s="20"/>
      <c r="AUK3" s="20"/>
      <c r="AUL3" s="20"/>
      <c r="AUM3" s="20"/>
      <c r="AUN3" s="20"/>
      <c r="AUO3" s="20"/>
      <c r="AUP3" s="20"/>
      <c r="AUQ3" s="20"/>
      <c r="AUR3" s="20"/>
      <c r="AUS3" s="20"/>
      <c r="AUT3" s="20"/>
      <c r="AUU3" s="20"/>
      <c r="AUV3" s="20"/>
      <c r="AUW3" s="20"/>
      <c r="AUX3" s="20"/>
      <c r="AUY3" s="20"/>
      <c r="AUZ3" s="20"/>
      <c r="AVA3" s="20"/>
      <c r="AVB3" s="20"/>
      <c r="AVC3" s="20"/>
      <c r="AVD3" s="20"/>
      <c r="AVE3" s="20"/>
      <c r="AVF3" s="20"/>
      <c r="AVG3" s="20"/>
      <c r="AVH3" s="20"/>
      <c r="AVI3" s="20"/>
      <c r="AVJ3" s="20"/>
      <c r="AVK3" s="20"/>
      <c r="AVL3" s="20"/>
      <c r="AVM3" s="20"/>
      <c r="AVN3" s="20"/>
      <c r="AVO3" s="20"/>
      <c r="AVP3" s="20"/>
      <c r="AVQ3" s="20"/>
      <c r="AVR3" s="20"/>
      <c r="AVS3" s="20"/>
      <c r="AVT3" s="20"/>
    </row>
    <row r="4" s="20" customFormat="1" ht="15">
      <c r="A4" s="21"/>
      <c r="B4" s="32"/>
      <c r="C4" s="33" t="s">
        <v>14</v>
      </c>
      <c r="D4" s="34">
        <v>1</v>
      </c>
      <c r="E4" s="35">
        <v>2</v>
      </c>
      <c r="F4" s="36">
        <v>3</v>
      </c>
      <c r="G4" s="34">
        <v>4</v>
      </c>
      <c r="H4" s="35">
        <v>5</v>
      </c>
      <c r="I4" s="36">
        <v>6</v>
      </c>
      <c r="J4" s="34">
        <v>7</v>
      </c>
      <c r="K4" s="35">
        <v>8</v>
      </c>
      <c r="L4" s="36">
        <v>9</v>
      </c>
      <c r="M4" s="34">
        <v>10</v>
      </c>
      <c r="N4" s="35">
        <v>11</v>
      </c>
      <c r="O4" s="36">
        <v>12</v>
      </c>
      <c r="P4" s="34">
        <v>13</v>
      </c>
      <c r="Q4" s="35">
        <v>14</v>
      </c>
      <c r="R4" s="36">
        <v>15</v>
      </c>
      <c r="S4" s="34">
        <v>16</v>
      </c>
      <c r="T4" s="35">
        <v>17</v>
      </c>
      <c r="U4" s="36">
        <v>18</v>
      </c>
      <c r="V4" s="34">
        <v>19</v>
      </c>
      <c r="W4" s="35">
        <v>20</v>
      </c>
      <c r="X4" s="36">
        <v>21</v>
      </c>
      <c r="Y4" s="34">
        <v>22</v>
      </c>
      <c r="Z4" s="35">
        <v>23</v>
      </c>
      <c r="AA4" s="36">
        <v>24</v>
      </c>
      <c r="AB4" s="34">
        <v>25</v>
      </c>
      <c r="AC4" s="35">
        <v>26</v>
      </c>
      <c r="AD4" s="36">
        <v>27</v>
      </c>
      <c r="AE4" s="35">
        <v>29</v>
      </c>
      <c r="AF4" s="36">
        <v>30</v>
      </c>
      <c r="AG4" s="34">
        <v>31</v>
      </c>
      <c r="AH4" s="35">
        <v>32</v>
      </c>
      <c r="AI4" s="35">
        <v>33</v>
      </c>
      <c r="AJ4" s="35">
        <v>35</v>
      </c>
      <c r="AK4" s="36">
        <v>36</v>
      </c>
      <c r="AL4" s="34">
        <v>37</v>
      </c>
      <c r="AM4" s="37">
        <v>38</v>
      </c>
      <c r="AN4" s="38">
        <v>39</v>
      </c>
      <c r="AO4" s="39"/>
      <c r="AP4" s="39"/>
      <c r="AQ4" s="34">
        <v>39</v>
      </c>
      <c r="AR4" s="40"/>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c r="AFH4" s="20"/>
      <c r="AFI4" s="20"/>
      <c r="AFJ4" s="20"/>
      <c r="AFK4" s="20"/>
      <c r="AFL4" s="20"/>
      <c r="AFM4" s="20"/>
      <c r="AFN4" s="20"/>
      <c r="AFO4" s="20"/>
      <c r="AFP4" s="20"/>
      <c r="AFQ4" s="20"/>
      <c r="AFR4" s="20"/>
      <c r="AFS4" s="20"/>
      <c r="AFT4" s="20"/>
      <c r="AFU4" s="20"/>
      <c r="AFV4" s="20"/>
      <c r="AFW4" s="20"/>
      <c r="AFX4" s="20"/>
      <c r="AFY4" s="20"/>
      <c r="AFZ4" s="20"/>
      <c r="AGA4" s="20"/>
      <c r="AGB4" s="20"/>
      <c r="AGC4" s="20"/>
      <c r="AGD4" s="20"/>
      <c r="AGE4" s="20"/>
      <c r="AGF4" s="20"/>
      <c r="AGG4" s="20"/>
      <c r="AGH4" s="20"/>
      <c r="AGI4" s="20"/>
      <c r="AGJ4" s="20"/>
      <c r="AGK4" s="20"/>
      <c r="AGL4" s="20"/>
      <c r="AGM4" s="20"/>
      <c r="AGN4" s="20"/>
      <c r="AGO4" s="20"/>
      <c r="AGP4" s="20"/>
      <c r="AGQ4" s="20"/>
      <c r="AGR4" s="20"/>
      <c r="AGS4" s="20"/>
      <c r="AGT4" s="20"/>
      <c r="AGU4" s="20"/>
      <c r="AGV4" s="20"/>
      <c r="AGW4" s="20"/>
      <c r="AGX4" s="20"/>
      <c r="AGY4" s="20"/>
      <c r="AGZ4" s="20"/>
      <c r="AHA4" s="20"/>
      <c r="AHB4" s="20"/>
      <c r="AHC4" s="20"/>
      <c r="AHD4" s="20"/>
      <c r="AHE4" s="20"/>
      <c r="AHF4" s="20"/>
      <c r="AHG4" s="20"/>
      <c r="AHH4" s="20"/>
      <c r="AHI4" s="20"/>
      <c r="AHJ4" s="20"/>
      <c r="AHK4" s="20"/>
      <c r="AHL4" s="20"/>
      <c r="AHM4" s="20"/>
      <c r="AHN4" s="20"/>
      <c r="AHO4" s="20"/>
      <c r="AHP4" s="20"/>
      <c r="AHQ4" s="20"/>
      <c r="AHR4" s="20"/>
      <c r="AHS4" s="20"/>
      <c r="AHT4" s="20"/>
      <c r="AHU4" s="20"/>
      <c r="AHV4" s="20"/>
      <c r="AHW4" s="20"/>
      <c r="AHX4" s="20"/>
      <c r="AHY4" s="20"/>
      <c r="AHZ4" s="20"/>
      <c r="AIA4" s="20"/>
      <c r="AIB4" s="20"/>
      <c r="AIC4" s="20"/>
      <c r="AID4" s="20"/>
      <c r="AIE4" s="20"/>
      <c r="AIF4" s="20"/>
      <c r="AIG4" s="20"/>
      <c r="AIH4" s="20"/>
      <c r="AII4" s="20"/>
      <c r="AIJ4" s="20"/>
      <c r="AIK4" s="20"/>
      <c r="AIL4" s="20"/>
      <c r="AIM4" s="20"/>
      <c r="AIN4" s="20"/>
      <c r="AIO4" s="20"/>
      <c r="AIP4" s="20"/>
      <c r="AIQ4" s="20"/>
      <c r="AIR4" s="20"/>
      <c r="AIS4" s="20"/>
      <c r="AIT4" s="20"/>
      <c r="AIU4" s="20"/>
      <c r="AIV4" s="20"/>
      <c r="AIW4" s="20"/>
      <c r="AIX4" s="20"/>
      <c r="AIY4" s="20"/>
      <c r="AIZ4" s="20"/>
      <c r="AJA4" s="20"/>
      <c r="AJB4" s="20"/>
      <c r="AJC4" s="20"/>
      <c r="AJD4" s="20"/>
      <c r="AJE4" s="20"/>
      <c r="AJF4" s="20"/>
      <c r="AJG4" s="20"/>
      <c r="AJH4" s="20"/>
      <c r="AJI4" s="20"/>
      <c r="AJJ4" s="20"/>
      <c r="AJK4" s="20"/>
      <c r="AJL4" s="20"/>
      <c r="AJM4" s="20"/>
      <c r="AJN4" s="20"/>
      <c r="AJO4" s="20"/>
      <c r="AJP4" s="20"/>
      <c r="AJQ4" s="20"/>
      <c r="AJR4" s="20"/>
      <c r="AJS4" s="20"/>
      <c r="AJT4" s="20"/>
      <c r="AJU4" s="20"/>
      <c r="AJV4" s="20"/>
      <c r="AJW4" s="20"/>
      <c r="AJX4" s="20"/>
      <c r="AJY4" s="20"/>
      <c r="AJZ4" s="20"/>
      <c r="AKA4" s="20"/>
      <c r="AKB4" s="20"/>
      <c r="AKC4" s="20"/>
      <c r="AKD4" s="20"/>
      <c r="AKE4" s="20"/>
      <c r="AKF4" s="20"/>
      <c r="AKG4" s="20"/>
      <c r="AKH4" s="20"/>
      <c r="AKI4" s="20"/>
      <c r="AKJ4" s="20"/>
      <c r="AKK4" s="20"/>
      <c r="AKL4" s="20"/>
      <c r="AKM4" s="20"/>
      <c r="AKN4" s="20"/>
      <c r="AKO4" s="20"/>
      <c r="AKP4" s="20"/>
      <c r="AKQ4" s="20"/>
      <c r="AKR4" s="20"/>
      <c r="AKS4" s="20"/>
      <c r="AKT4" s="20"/>
      <c r="AKU4" s="20"/>
      <c r="AKV4" s="20"/>
      <c r="AKW4" s="20"/>
      <c r="AKX4" s="20"/>
      <c r="AKY4" s="20"/>
      <c r="AKZ4" s="20"/>
      <c r="ALA4" s="20"/>
      <c r="ALB4" s="20"/>
      <c r="ALC4" s="20"/>
      <c r="ALD4" s="20"/>
      <c r="ALE4" s="20"/>
      <c r="ALF4" s="20"/>
      <c r="ALG4" s="20"/>
      <c r="ALH4" s="20"/>
      <c r="ALI4" s="20"/>
      <c r="ALJ4" s="20"/>
      <c r="ALK4" s="20"/>
      <c r="ALL4" s="20"/>
      <c r="ALM4" s="20"/>
      <c r="ALN4" s="20"/>
      <c r="ALO4" s="20"/>
      <c r="ALP4" s="20"/>
      <c r="ALQ4" s="20"/>
      <c r="ALR4" s="20"/>
      <c r="ALS4" s="20"/>
      <c r="ALT4" s="20"/>
      <c r="ALU4" s="20"/>
      <c r="ALV4" s="20"/>
      <c r="ALW4" s="20"/>
      <c r="ALX4" s="20"/>
      <c r="ALY4" s="20"/>
      <c r="ALZ4" s="20"/>
      <c r="AMA4" s="20"/>
      <c r="AMB4" s="20"/>
      <c r="AMC4" s="20"/>
      <c r="AMD4" s="20"/>
      <c r="AME4" s="20"/>
      <c r="AMF4" s="20"/>
      <c r="AMG4" s="20"/>
      <c r="AMH4" s="20"/>
      <c r="AMI4" s="20"/>
      <c r="AMJ4" s="20"/>
      <c r="AMK4" s="20"/>
      <c r="AML4" s="20"/>
      <c r="AMM4" s="20"/>
      <c r="AMN4" s="20"/>
      <c r="AMO4" s="20"/>
      <c r="AMP4" s="20"/>
      <c r="AMQ4" s="20"/>
      <c r="AMR4" s="20"/>
      <c r="AMS4" s="20"/>
      <c r="AMT4" s="20"/>
      <c r="AMU4" s="20"/>
      <c r="AMV4" s="20"/>
      <c r="AMW4" s="20"/>
      <c r="AMX4" s="20"/>
      <c r="AMY4" s="20"/>
      <c r="AMZ4" s="20"/>
      <c r="ANA4" s="20"/>
      <c r="ANB4" s="20"/>
      <c r="ANC4" s="20"/>
      <c r="AND4" s="20"/>
      <c r="ANE4" s="20"/>
      <c r="ANF4" s="20"/>
      <c r="ANG4" s="20"/>
      <c r="ANH4" s="20"/>
      <c r="ANI4" s="20"/>
      <c r="ANJ4" s="20"/>
      <c r="ANK4" s="20"/>
      <c r="ANL4" s="20"/>
      <c r="ANM4" s="20"/>
      <c r="ANN4" s="20"/>
      <c r="ANO4" s="20"/>
      <c r="ANP4" s="20"/>
      <c r="ANQ4" s="20"/>
      <c r="ANR4" s="20"/>
      <c r="ANS4" s="20"/>
      <c r="ANT4" s="20"/>
      <c r="ANU4" s="20"/>
      <c r="ANV4" s="20"/>
      <c r="ANW4" s="20"/>
      <c r="ANX4" s="20"/>
      <c r="ANY4" s="20"/>
      <c r="ANZ4" s="20"/>
      <c r="AOA4" s="20"/>
      <c r="AOB4" s="20"/>
      <c r="AOC4" s="20"/>
      <c r="AOD4" s="20"/>
      <c r="AOE4" s="20"/>
      <c r="AOF4" s="20"/>
      <c r="AOG4" s="20"/>
      <c r="AOH4" s="20"/>
      <c r="AOI4" s="20"/>
      <c r="AOJ4" s="20"/>
      <c r="AOK4" s="20"/>
      <c r="AOL4" s="20"/>
      <c r="AOM4" s="20"/>
      <c r="AON4" s="20"/>
      <c r="AOO4" s="20"/>
      <c r="AOP4" s="20"/>
      <c r="AOQ4" s="20"/>
      <c r="AOR4" s="20"/>
      <c r="AOS4" s="20"/>
      <c r="AOT4" s="20"/>
      <c r="AOU4" s="20"/>
      <c r="AOV4" s="20"/>
      <c r="AOW4" s="20"/>
      <c r="AOX4" s="20"/>
      <c r="AOY4" s="20"/>
      <c r="AOZ4" s="20"/>
      <c r="APA4" s="20"/>
      <c r="APB4" s="20"/>
      <c r="APC4" s="20"/>
      <c r="APD4" s="20"/>
      <c r="APE4" s="20"/>
      <c r="APF4" s="20"/>
      <c r="APG4" s="20"/>
      <c r="APH4" s="20"/>
      <c r="API4" s="20"/>
      <c r="APJ4" s="20"/>
      <c r="APK4" s="20"/>
      <c r="APL4" s="20"/>
      <c r="APM4" s="20"/>
      <c r="APN4" s="20"/>
      <c r="APO4" s="20"/>
      <c r="APP4" s="20"/>
      <c r="APQ4" s="20"/>
      <c r="APR4" s="20"/>
      <c r="APS4" s="20"/>
      <c r="APT4" s="20"/>
      <c r="APU4" s="20"/>
      <c r="APV4" s="20"/>
      <c r="APW4" s="20"/>
      <c r="APX4" s="20"/>
      <c r="APY4" s="20"/>
      <c r="APZ4" s="20"/>
      <c r="AQA4" s="20"/>
      <c r="AQB4" s="20"/>
      <c r="AQC4" s="20"/>
      <c r="AQD4" s="20"/>
      <c r="AQE4" s="20"/>
      <c r="AQF4" s="20"/>
      <c r="AQG4" s="20"/>
      <c r="AQH4" s="20"/>
      <c r="AQI4" s="20"/>
      <c r="AQJ4" s="20"/>
      <c r="AQK4" s="20"/>
      <c r="AQL4" s="20"/>
      <c r="AQM4" s="20"/>
      <c r="AQN4" s="20"/>
      <c r="AQO4" s="20"/>
      <c r="AQP4" s="20"/>
      <c r="AQQ4" s="20"/>
      <c r="AQR4" s="20"/>
      <c r="AQS4" s="20"/>
      <c r="AQT4" s="20"/>
      <c r="AQU4" s="20"/>
      <c r="AQV4" s="20"/>
      <c r="AQW4" s="20"/>
      <c r="AQX4" s="20"/>
      <c r="AQY4" s="20"/>
      <c r="AQZ4" s="20"/>
      <c r="ARA4" s="20"/>
      <c r="ARB4" s="20"/>
      <c r="ARC4" s="20"/>
      <c r="ARD4" s="20"/>
      <c r="ARE4" s="20"/>
      <c r="ARF4" s="20"/>
      <c r="ARG4" s="20"/>
      <c r="ARH4" s="20"/>
      <c r="ARI4" s="20"/>
      <c r="ARJ4" s="20"/>
      <c r="ARK4" s="20"/>
      <c r="ARL4" s="20"/>
      <c r="ARM4" s="20"/>
      <c r="ARN4" s="20"/>
      <c r="ARO4" s="20"/>
      <c r="ARP4" s="20"/>
      <c r="ARQ4" s="20"/>
      <c r="ARR4" s="20"/>
      <c r="ARS4" s="20"/>
      <c r="ART4" s="20"/>
      <c r="ARU4" s="20"/>
      <c r="ARV4" s="20"/>
      <c r="ARW4" s="20"/>
      <c r="ARX4" s="20"/>
      <c r="ARY4" s="20"/>
      <c r="ARZ4" s="20"/>
      <c r="ASA4" s="20"/>
      <c r="ASB4" s="20"/>
      <c r="ASC4" s="20"/>
      <c r="ASD4" s="20"/>
      <c r="ASE4" s="20"/>
      <c r="ASF4" s="20"/>
      <c r="ASG4" s="20"/>
      <c r="ASH4" s="20"/>
      <c r="ASI4" s="20"/>
      <c r="ASJ4" s="20"/>
      <c r="ASK4" s="20"/>
      <c r="ASL4" s="20"/>
      <c r="ASM4" s="20"/>
      <c r="ASN4" s="20"/>
      <c r="ASO4" s="20"/>
      <c r="ASP4" s="20"/>
      <c r="ASQ4" s="20"/>
      <c r="ASR4" s="20"/>
      <c r="ASS4" s="20"/>
      <c r="AST4" s="20"/>
      <c r="ASU4" s="20"/>
      <c r="ASV4" s="20"/>
      <c r="ASW4" s="20"/>
      <c r="ASX4" s="20"/>
      <c r="ASY4" s="20"/>
      <c r="ASZ4" s="20"/>
      <c r="ATA4" s="20"/>
      <c r="ATB4" s="20"/>
      <c r="ATC4" s="20"/>
      <c r="ATD4" s="20"/>
      <c r="ATE4" s="20"/>
      <c r="ATF4" s="20"/>
      <c r="ATG4" s="20"/>
      <c r="ATH4" s="20"/>
      <c r="ATI4" s="20"/>
      <c r="ATJ4" s="20"/>
      <c r="ATK4" s="20"/>
      <c r="ATL4" s="20"/>
      <c r="ATM4" s="20"/>
      <c r="ATN4" s="20"/>
      <c r="ATO4" s="20"/>
      <c r="ATP4" s="20"/>
      <c r="ATQ4" s="20"/>
      <c r="ATR4" s="20"/>
      <c r="ATS4" s="20"/>
      <c r="ATT4" s="20"/>
      <c r="ATU4" s="20"/>
      <c r="ATV4" s="20"/>
      <c r="ATW4" s="20"/>
      <c r="ATX4" s="20"/>
      <c r="ATY4" s="20"/>
      <c r="ATZ4" s="20"/>
      <c r="AUA4" s="20"/>
      <c r="AUB4" s="20"/>
      <c r="AUC4" s="20"/>
      <c r="AUD4" s="20"/>
      <c r="AUE4" s="20"/>
      <c r="AUF4" s="20"/>
      <c r="AUG4" s="20"/>
      <c r="AUH4" s="20"/>
      <c r="AUI4" s="20"/>
      <c r="AUJ4" s="20"/>
      <c r="AUK4" s="20"/>
      <c r="AUL4" s="20"/>
      <c r="AUM4" s="20"/>
      <c r="AUN4" s="20"/>
      <c r="AUO4" s="20"/>
      <c r="AUP4" s="20"/>
      <c r="AUQ4" s="20"/>
      <c r="AUR4" s="20"/>
      <c r="AUS4" s="20"/>
      <c r="AUT4" s="20"/>
      <c r="AUU4" s="20"/>
      <c r="AUV4" s="20"/>
      <c r="AUW4" s="20"/>
      <c r="AUX4" s="20"/>
      <c r="AUY4" s="20"/>
      <c r="AUZ4" s="20"/>
      <c r="AVA4" s="20"/>
      <c r="AVB4" s="20"/>
      <c r="AVC4" s="20"/>
      <c r="AVD4" s="20"/>
      <c r="AVE4" s="20"/>
      <c r="AVF4" s="20"/>
      <c r="AVG4" s="20"/>
      <c r="AVH4" s="20"/>
      <c r="AVI4" s="20"/>
      <c r="AVJ4" s="20"/>
      <c r="AVK4" s="20"/>
      <c r="AVL4" s="20"/>
      <c r="AVM4" s="20"/>
      <c r="AVN4" s="20"/>
      <c r="AVO4" s="20"/>
      <c r="AVP4" s="20"/>
      <c r="AVQ4" s="20"/>
      <c r="AVR4" s="20"/>
      <c r="AVS4" s="20"/>
      <c r="AVT4" s="20"/>
    </row>
    <row r="5" s="20" customFormat="1" ht="30">
      <c r="A5" s="41"/>
      <c r="B5" s="42"/>
      <c r="C5" s="43" t="s">
        <v>15</v>
      </c>
      <c r="D5" s="44" t="s">
        <v>16</v>
      </c>
      <c r="E5" s="45" t="s">
        <v>16</v>
      </c>
      <c r="F5" s="45" t="s">
        <v>16</v>
      </c>
      <c r="G5" s="45" t="s">
        <v>16</v>
      </c>
      <c r="H5" s="45" t="s">
        <v>16</v>
      </c>
      <c r="I5" s="45" t="s">
        <v>16</v>
      </c>
      <c r="J5" s="45" t="s">
        <v>16</v>
      </c>
      <c r="K5" s="45" t="s">
        <v>16</v>
      </c>
      <c r="L5" s="45" t="s">
        <v>16</v>
      </c>
      <c r="M5" s="45" t="s">
        <v>16</v>
      </c>
      <c r="N5" s="45" t="s">
        <v>17</v>
      </c>
      <c r="O5" s="45" t="s">
        <v>16</v>
      </c>
      <c r="P5" s="45" t="s">
        <v>16</v>
      </c>
      <c r="Q5" s="45" t="s">
        <v>16</v>
      </c>
      <c r="R5" s="45" t="s">
        <v>16</v>
      </c>
      <c r="S5" s="45" t="s">
        <v>17</v>
      </c>
      <c r="T5" s="45" t="s">
        <v>17</v>
      </c>
      <c r="U5" s="45" t="s">
        <v>16</v>
      </c>
      <c r="V5" s="45" t="s">
        <v>17</v>
      </c>
      <c r="W5" s="45" t="s">
        <v>16</v>
      </c>
      <c r="X5" s="45" t="s">
        <v>16</v>
      </c>
      <c r="Y5" s="45" t="s">
        <v>16</v>
      </c>
      <c r="Z5" s="45" t="s">
        <v>16</v>
      </c>
      <c r="AA5" s="45" t="s">
        <v>16</v>
      </c>
      <c r="AB5" s="45" t="s">
        <v>16</v>
      </c>
      <c r="AC5" s="45" t="s">
        <v>16</v>
      </c>
      <c r="AD5" s="45" t="s">
        <v>17</v>
      </c>
      <c r="AE5" s="45" t="s">
        <v>16</v>
      </c>
      <c r="AF5" s="45" t="s">
        <v>16</v>
      </c>
      <c r="AG5" s="45" t="s">
        <v>16</v>
      </c>
      <c r="AH5" s="45" t="s">
        <v>16</v>
      </c>
      <c r="AI5" s="45" t="s">
        <v>16</v>
      </c>
      <c r="AJ5" s="45" t="s">
        <v>16</v>
      </c>
      <c r="AK5" s="45" t="s">
        <v>16</v>
      </c>
      <c r="AL5" s="45" t="s">
        <v>16</v>
      </c>
      <c r="AM5" s="46" t="s">
        <v>16</v>
      </c>
      <c r="AN5" s="46" t="s">
        <v>17</v>
      </c>
      <c r="AO5" s="47"/>
      <c r="AP5" s="47"/>
      <c r="AQ5" s="48" t="s">
        <v>16</v>
      </c>
      <c r="AR5" s="40" t="s">
        <v>18</v>
      </c>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c r="AFH5" s="20"/>
      <c r="AFI5" s="20"/>
      <c r="AFJ5" s="20"/>
      <c r="AFK5" s="20"/>
      <c r="AFL5" s="20"/>
      <c r="AFM5" s="20"/>
      <c r="AFN5" s="20"/>
      <c r="AFO5" s="20"/>
      <c r="AFP5" s="20"/>
      <c r="AFQ5" s="20"/>
      <c r="AFR5" s="20"/>
      <c r="AFS5" s="20"/>
      <c r="AFT5" s="20"/>
      <c r="AFU5" s="20"/>
      <c r="AFV5" s="20"/>
      <c r="AFW5" s="20"/>
      <c r="AFX5" s="20"/>
      <c r="AFY5" s="20"/>
      <c r="AFZ5" s="20"/>
      <c r="AGA5" s="20"/>
      <c r="AGB5" s="20"/>
      <c r="AGC5" s="20"/>
      <c r="AGD5" s="20"/>
      <c r="AGE5" s="20"/>
      <c r="AGF5" s="20"/>
      <c r="AGG5" s="20"/>
      <c r="AGH5" s="20"/>
      <c r="AGI5" s="20"/>
      <c r="AGJ5" s="20"/>
      <c r="AGK5" s="20"/>
      <c r="AGL5" s="20"/>
      <c r="AGM5" s="20"/>
      <c r="AGN5" s="20"/>
      <c r="AGO5" s="20"/>
      <c r="AGP5" s="20"/>
      <c r="AGQ5" s="20"/>
      <c r="AGR5" s="20"/>
      <c r="AGS5" s="20"/>
      <c r="AGT5" s="20"/>
      <c r="AGU5" s="20"/>
      <c r="AGV5" s="20"/>
      <c r="AGW5" s="20"/>
      <c r="AGX5" s="20"/>
      <c r="AGY5" s="20"/>
      <c r="AGZ5" s="20"/>
      <c r="AHA5" s="20"/>
      <c r="AHB5" s="20"/>
      <c r="AHC5" s="20"/>
      <c r="AHD5" s="20"/>
      <c r="AHE5" s="20"/>
      <c r="AHF5" s="20"/>
      <c r="AHG5" s="20"/>
      <c r="AHH5" s="20"/>
      <c r="AHI5" s="20"/>
      <c r="AHJ5" s="20"/>
      <c r="AHK5" s="20"/>
      <c r="AHL5" s="20"/>
      <c r="AHM5" s="20"/>
      <c r="AHN5" s="20"/>
      <c r="AHO5" s="20"/>
      <c r="AHP5" s="20"/>
      <c r="AHQ5" s="20"/>
      <c r="AHR5" s="20"/>
      <c r="AHS5" s="20"/>
      <c r="AHT5" s="20"/>
      <c r="AHU5" s="20"/>
      <c r="AHV5" s="20"/>
      <c r="AHW5" s="20"/>
      <c r="AHX5" s="20"/>
      <c r="AHY5" s="20"/>
      <c r="AHZ5" s="20"/>
      <c r="AIA5" s="20"/>
      <c r="AIB5" s="20"/>
      <c r="AIC5" s="20"/>
      <c r="AID5" s="20"/>
      <c r="AIE5" s="20"/>
      <c r="AIF5" s="20"/>
      <c r="AIG5" s="20"/>
      <c r="AIH5" s="20"/>
      <c r="AII5" s="20"/>
      <c r="AIJ5" s="20"/>
      <c r="AIK5" s="20"/>
      <c r="AIL5" s="20"/>
      <c r="AIM5" s="20"/>
      <c r="AIN5" s="20"/>
      <c r="AIO5" s="20"/>
      <c r="AIP5" s="20"/>
      <c r="AIQ5" s="20"/>
      <c r="AIR5" s="20"/>
      <c r="AIS5" s="20"/>
      <c r="AIT5" s="20"/>
      <c r="AIU5" s="20"/>
      <c r="AIV5" s="20"/>
      <c r="AIW5" s="20"/>
      <c r="AIX5" s="20"/>
      <c r="AIY5" s="20"/>
      <c r="AIZ5" s="20"/>
      <c r="AJA5" s="20"/>
      <c r="AJB5" s="20"/>
      <c r="AJC5" s="20"/>
      <c r="AJD5" s="20"/>
      <c r="AJE5" s="20"/>
      <c r="AJF5" s="20"/>
      <c r="AJG5" s="20"/>
      <c r="AJH5" s="20"/>
      <c r="AJI5" s="20"/>
      <c r="AJJ5" s="20"/>
      <c r="AJK5" s="20"/>
      <c r="AJL5" s="20"/>
      <c r="AJM5" s="20"/>
      <c r="AJN5" s="20"/>
      <c r="AJO5" s="20"/>
      <c r="AJP5" s="20"/>
      <c r="AJQ5" s="20"/>
      <c r="AJR5" s="20"/>
      <c r="AJS5" s="20"/>
      <c r="AJT5" s="20"/>
      <c r="AJU5" s="20"/>
      <c r="AJV5" s="20"/>
      <c r="AJW5" s="20"/>
      <c r="AJX5" s="20"/>
      <c r="AJY5" s="20"/>
      <c r="AJZ5" s="20"/>
      <c r="AKA5" s="20"/>
      <c r="AKB5" s="20"/>
      <c r="AKC5" s="20"/>
      <c r="AKD5" s="20"/>
      <c r="AKE5" s="20"/>
      <c r="AKF5" s="20"/>
      <c r="AKG5" s="20"/>
      <c r="AKH5" s="20"/>
      <c r="AKI5" s="20"/>
      <c r="AKJ5" s="20"/>
      <c r="AKK5" s="20"/>
      <c r="AKL5" s="20"/>
      <c r="AKM5" s="20"/>
      <c r="AKN5" s="20"/>
      <c r="AKO5" s="20"/>
      <c r="AKP5" s="20"/>
      <c r="AKQ5" s="20"/>
      <c r="AKR5" s="20"/>
      <c r="AKS5" s="20"/>
      <c r="AKT5" s="20"/>
      <c r="AKU5" s="20"/>
      <c r="AKV5" s="20"/>
      <c r="AKW5" s="20"/>
      <c r="AKX5" s="20"/>
      <c r="AKY5" s="20"/>
      <c r="AKZ5" s="20"/>
      <c r="ALA5" s="20"/>
      <c r="ALB5" s="20"/>
      <c r="ALC5" s="20"/>
      <c r="ALD5" s="20"/>
      <c r="ALE5" s="20"/>
      <c r="ALF5" s="20"/>
      <c r="ALG5" s="20"/>
      <c r="ALH5" s="20"/>
      <c r="ALI5" s="20"/>
      <c r="ALJ5" s="20"/>
      <c r="ALK5" s="20"/>
      <c r="ALL5" s="20"/>
      <c r="ALM5" s="20"/>
      <c r="ALN5" s="20"/>
      <c r="ALO5" s="20"/>
      <c r="ALP5" s="20"/>
      <c r="ALQ5" s="20"/>
      <c r="ALR5" s="20"/>
      <c r="ALS5" s="20"/>
      <c r="ALT5" s="20"/>
      <c r="ALU5" s="20"/>
      <c r="ALV5" s="20"/>
      <c r="ALW5" s="20"/>
      <c r="ALX5" s="20"/>
      <c r="ALY5" s="20"/>
      <c r="ALZ5" s="20"/>
      <c r="AMA5" s="20"/>
      <c r="AMB5" s="20"/>
      <c r="AMC5" s="20"/>
      <c r="AMD5" s="20"/>
      <c r="AME5" s="20"/>
      <c r="AMF5" s="20"/>
      <c r="AMG5" s="20"/>
      <c r="AMH5" s="20"/>
      <c r="AMI5" s="20"/>
      <c r="AMJ5" s="20"/>
      <c r="AMK5" s="20"/>
      <c r="AML5" s="20"/>
      <c r="AMM5" s="20"/>
      <c r="AMN5" s="20"/>
      <c r="AMO5" s="20"/>
      <c r="AMP5" s="20"/>
      <c r="AMQ5" s="20"/>
      <c r="AMR5" s="20"/>
      <c r="AMS5" s="20"/>
      <c r="AMT5" s="20"/>
      <c r="AMU5" s="20"/>
      <c r="AMV5" s="20"/>
      <c r="AMW5" s="20"/>
      <c r="AMX5" s="20"/>
      <c r="AMY5" s="20"/>
      <c r="AMZ5" s="20"/>
      <c r="ANA5" s="20"/>
      <c r="ANB5" s="20"/>
      <c r="ANC5" s="20"/>
      <c r="AND5" s="20"/>
      <c r="ANE5" s="20"/>
      <c r="ANF5" s="20"/>
      <c r="ANG5" s="20"/>
      <c r="ANH5" s="20"/>
      <c r="ANI5" s="20"/>
      <c r="ANJ5" s="20"/>
      <c r="ANK5" s="20"/>
      <c r="ANL5" s="20"/>
      <c r="ANM5" s="20"/>
      <c r="ANN5" s="20"/>
      <c r="ANO5" s="20"/>
      <c r="ANP5" s="20"/>
      <c r="ANQ5" s="20"/>
      <c r="ANR5" s="20"/>
      <c r="ANS5" s="20"/>
      <c r="ANT5" s="20"/>
      <c r="ANU5" s="20"/>
      <c r="ANV5" s="20"/>
      <c r="ANW5" s="20"/>
      <c r="ANX5" s="20"/>
      <c r="ANY5" s="20"/>
      <c r="ANZ5" s="20"/>
      <c r="AOA5" s="20"/>
      <c r="AOB5" s="20"/>
      <c r="AOC5" s="20"/>
      <c r="AOD5" s="20"/>
      <c r="AOE5" s="20"/>
      <c r="AOF5" s="20"/>
      <c r="AOG5" s="20"/>
      <c r="AOH5" s="20"/>
      <c r="AOI5" s="20"/>
      <c r="AOJ5" s="20"/>
      <c r="AOK5" s="20"/>
      <c r="AOL5" s="20"/>
      <c r="AOM5" s="20"/>
      <c r="AON5" s="20"/>
      <c r="AOO5" s="20"/>
      <c r="AOP5" s="20"/>
      <c r="AOQ5" s="20"/>
      <c r="AOR5" s="20"/>
      <c r="AOS5" s="20"/>
      <c r="AOT5" s="20"/>
      <c r="AOU5" s="20"/>
      <c r="AOV5" s="20"/>
      <c r="AOW5" s="20"/>
      <c r="AOX5" s="20"/>
      <c r="AOY5" s="20"/>
      <c r="AOZ5" s="20"/>
      <c r="APA5" s="20"/>
      <c r="APB5" s="20"/>
      <c r="APC5" s="20"/>
      <c r="APD5" s="20"/>
      <c r="APE5" s="20"/>
      <c r="APF5" s="20"/>
      <c r="APG5" s="20"/>
      <c r="APH5" s="20"/>
      <c r="API5" s="20"/>
      <c r="APJ5" s="20"/>
      <c r="APK5" s="20"/>
      <c r="APL5" s="20"/>
      <c r="APM5" s="20"/>
      <c r="APN5" s="20"/>
      <c r="APO5" s="20"/>
      <c r="APP5" s="20"/>
      <c r="APQ5" s="20"/>
      <c r="APR5" s="20"/>
      <c r="APS5" s="20"/>
      <c r="APT5" s="20"/>
      <c r="APU5" s="20"/>
      <c r="APV5" s="20"/>
      <c r="APW5" s="20"/>
      <c r="APX5" s="20"/>
      <c r="APY5" s="20"/>
      <c r="APZ5" s="20"/>
      <c r="AQA5" s="20"/>
      <c r="AQB5" s="20"/>
      <c r="AQC5" s="20"/>
      <c r="AQD5" s="20"/>
      <c r="AQE5" s="20"/>
      <c r="AQF5" s="20"/>
      <c r="AQG5" s="20"/>
      <c r="AQH5" s="20"/>
      <c r="AQI5" s="20"/>
      <c r="AQJ5" s="20"/>
      <c r="AQK5" s="20"/>
      <c r="AQL5" s="20"/>
      <c r="AQM5" s="20"/>
      <c r="AQN5" s="20"/>
      <c r="AQO5" s="20"/>
      <c r="AQP5" s="20"/>
      <c r="AQQ5" s="20"/>
      <c r="AQR5" s="20"/>
      <c r="AQS5" s="20"/>
      <c r="AQT5" s="20"/>
      <c r="AQU5" s="20"/>
      <c r="AQV5" s="20"/>
      <c r="AQW5" s="20"/>
      <c r="AQX5" s="20"/>
      <c r="AQY5" s="20"/>
      <c r="AQZ5" s="20"/>
      <c r="ARA5" s="20"/>
      <c r="ARB5" s="20"/>
      <c r="ARC5" s="20"/>
      <c r="ARD5" s="20"/>
      <c r="ARE5" s="20"/>
      <c r="ARF5" s="20"/>
      <c r="ARG5" s="20"/>
      <c r="ARH5" s="20"/>
      <c r="ARI5" s="20"/>
      <c r="ARJ5" s="20"/>
      <c r="ARK5" s="20"/>
      <c r="ARL5" s="20"/>
      <c r="ARM5" s="20"/>
      <c r="ARN5" s="20"/>
      <c r="ARO5" s="20"/>
      <c r="ARP5" s="20"/>
      <c r="ARQ5" s="20"/>
      <c r="ARR5" s="20"/>
      <c r="ARS5" s="20"/>
      <c r="ART5" s="20"/>
      <c r="ARU5" s="20"/>
      <c r="ARV5" s="20"/>
      <c r="ARW5" s="20"/>
      <c r="ARX5" s="20"/>
      <c r="ARY5" s="20"/>
      <c r="ARZ5" s="20"/>
      <c r="ASA5" s="20"/>
      <c r="ASB5" s="20"/>
      <c r="ASC5" s="20"/>
      <c r="ASD5" s="20"/>
      <c r="ASE5" s="20"/>
      <c r="ASF5" s="20"/>
      <c r="ASG5" s="20"/>
      <c r="ASH5" s="20"/>
      <c r="ASI5" s="20"/>
      <c r="ASJ5" s="20"/>
      <c r="ASK5" s="20"/>
      <c r="ASL5" s="20"/>
      <c r="ASM5" s="20"/>
      <c r="ASN5" s="20"/>
      <c r="ASO5" s="20"/>
      <c r="ASP5" s="20"/>
      <c r="ASQ5" s="20"/>
      <c r="ASR5" s="20"/>
      <c r="ASS5" s="20"/>
      <c r="AST5" s="20"/>
      <c r="ASU5" s="20"/>
      <c r="ASV5" s="20"/>
      <c r="ASW5" s="20"/>
      <c r="ASX5" s="20"/>
      <c r="ASY5" s="20"/>
      <c r="ASZ5" s="20"/>
      <c r="ATA5" s="20"/>
      <c r="ATB5" s="20"/>
      <c r="ATC5" s="20"/>
      <c r="ATD5" s="20"/>
      <c r="ATE5" s="20"/>
      <c r="ATF5" s="20"/>
      <c r="ATG5" s="20"/>
      <c r="ATH5" s="20"/>
      <c r="ATI5" s="20"/>
      <c r="ATJ5" s="20"/>
      <c r="ATK5" s="20"/>
      <c r="ATL5" s="20"/>
      <c r="ATM5" s="20"/>
      <c r="ATN5" s="20"/>
      <c r="ATO5" s="20"/>
      <c r="ATP5" s="20"/>
      <c r="ATQ5" s="20"/>
      <c r="ATR5" s="20"/>
      <c r="ATS5" s="20"/>
      <c r="ATT5" s="20"/>
      <c r="ATU5" s="20"/>
      <c r="ATV5" s="20"/>
      <c r="ATW5" s="20"/>
      <c r="ATX5" s="20"/>
      <c r="ATY5" s="20"/>
      <c r="ATZ5" s="20"/>
      <c r="AUA5" s="20"/>
      <c r="AUB5" s="20"/>
      <c r="AUC5" s="20"/>
      <c r="AUD5" s="20"/>
      <c r="AUE5" s="20"/>
      <c r="AUF5" s="20"/>
      <c r="AUG5" s="20"/>
      <c r="AUH5" s="20"/>
      <c r="AUI5" s="20"/>
      <c r="AUJ5" s="20"/>
      <c r="AUK5" s="20"/>
      <c r="AUL5" s="20"/>
      <c r="AUM5" s="20"/>
      <c r="AUN5" s="20"/>
      <c r="AUO5" s="20"/>
      <c r="AUP5" s="20"/>
      <c r="AUQ5" s="20"/>
      <c r="AUR5" s="20"/>
      <c r="AUS5" s="20"/>
      <c r="AUT5" s="20"/>
      <c r="AUU5" s="20"/>
      <c r="AUV5" s="20"/>
      <c r="AUW5" s="20"/>
      <c r="AUX5" s="20"/>
      <c r="AUY5" s="20"/>
      <c r="AUZ5" s="20"/>
      <c r="AVA5" s="20"/>
      <c r="AVB5" s="20"/>
      <c r="AVC5" s="20"/>
      <c r="AVD5" s="20"/>
      <c r="AVE5" s="20"/>
      <c r="AVF5" s="20"/>
      <c r="AVG5" s="20"/>
      <c r="AVH5" s="20"/>
      <c r="AVI5" s="20"/>
      <c r="AVJ5" s="20"/>
      <c r="AVK5" s="20"/>
      <c r="AVL5" s="20"/>
      <c r="AVM5" s="20"/>
      <c r="AVN5" s="20"/>
      <c r="AVO5" s="20"/>
      <c r="AVP5" s="20"/>
      <c r="AVQ5" s="20"/>
      <c r="AVR5" s="20"/>
      <c r="AVS5" s="20"/>
      <c r="AVT5" s="20"/>
    </row>
    <row r="6" s="20" customFormat="1" ht="49.5" customHeight="1">
      <c r="A6" s="21"/>
      <c r="B6" s="42"/>
      <c r="C6" s="50" t="s">
        <v>19</v>
      </c>
      <c r="D6" s="51">
        <v>1</v>
      </c>
      <c r="E6" s="48">
        <v>2</v>
      </c>
      <c r="F6" s="48">
        <v>3</v>
      </c>
      <c r="G6" s="48">
        <v>4</v>
      </c>
      <c r="H6" s="48">
        <v>6</v>
      </c>
      <c r="I6" s="48">
        <v>7</v>
      </c>
      <c r="J6" s="48">
        <v>9</v>
      </c>
      <c r="K6" s="48">
        <v>14</v>
      </c>
      <c r="L6" s="48">
        <v>15</v>
      </c>
      <c r="M6" s="48">
        <v>19</v>
      </c>
      <c r="N6" s="48">
        <v>22</v>
      </c>
      <c r="O6" s="48">
        <v>24</v>
      </c>
      <c r="P6" s="48">
        <v>25</v>
      </c>
      <c r="Q6" s="48">
        <v>27</v>
      </c>
      <c r="R6" s="48">
        <v>33</v>
      </c>
      <c r="S6" s="48">
        <v>34</v>
      </c>
      <c r="T6" s="48">
        <v>35</v>
      </c>
      <c r="U6" s="48">
        <v>36</v>
      </c>
      <c r="V6" s="48">
        <v>37</v>
      </c>
      <c r="W6" s="48">
        <v>38</v>
      </c>
      <c r="X6" s="48">
        <v>39</v>
      </c>
      <c r="Y6" s="48">
        <v>40</v>
      </c>
      <c r="Z6" s="48">
        <v>41</v>
      </c>
      <c r="AA6" s="48">
        <v>44</v>
      </c>
      <c r="AB6" s="48">
        <v>47</v>
      </c>
      <c r="AC6" s="48">
        <v>50</v>
      </c>
      <c r="AD6" s="48">
        <v>52</v>
      </c>
      <c r="AE6" s="48">
        <v>54</v>
      </c>
      <c r="AF6" s="48">
        <v>55</v>
      </c>
      <c r="AG6" s="48">
        <v>56</v>
      </c>
      <c r="AH6" s="48">
        <v>60</v>
      </c>
      <c r="AI6" s="48">
        <v>75</v>
      </c>
      <c r="AJ6" s="48">
        <v>68</v>
      </c>
      <c r="AK6" s="48">
        <v>81</v>
      </c>
      <c r="AL6" s="48">
        <v>91</v>
      </c>
      <c r="AM6" s="52">
        <v>55</v>
      </c>
      <c r="AN6" s="52">
        <v>93</v>
      </c>
      <c r="AO6" s="53" t="s">
        <v>20</v>
      </c>
      <c r="AP6" s="53" t="s">
        <v>21</v>
      </c>
      <c r="AQ6" s="48">
        <v>163</v>
      </c>
      <c r="AR6" s="40"/>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c r="AFH6" s="20"/>
      <c r="AFI6" s="20"/>
      <c r="AFJ6" s="20"/>
      <c r="AFK6" s="20"/>
      <c r="AFL6" s="20"/>
      <c r="AFM6" s="20"/>
      <c r="AFN6" s="20"/>
      <c r="AFO6" s="20"/>
      <c r="AFP6" s="20"/>
      <c r="AFQ6" s="20"/>
      <c r="AFR6" s="20"/>
      <c r="AFS6" s="20"/>
      <c r="AFT6" s="20"/>
      <c r="AFU6" s="20"/>
      <c r="AFV6" s="20"/>
      <c r="AFW6" s="20"/>
      <c r="AFX6" s="20"/>
      <c r="AFY6" s="20"/>
      <c r="AFZ6" s="20"/>
      <c r="AGA6" s="20"/>
      <c r="AGB6" s="20"/>
      <c r="AGC6" s="20"/>
      <c r="AGD6" s="20"/>
      <c r="AGE6" s="20"/>
      <c r="AGF6" s="20"/>
      <c r="AGG6" s="20"/>
      <c r="AGH6" s="20"/>
      <c r="AGI6" s="20"/>
      <c r="AGJ6" s="20"/>
      <c r="AGK6" s="20"/>
      <c r="AGL6" s="20"/>
      <c r="AGM6" s="20"/>
      <c r="AGN6" s="20"/>
      <c r="AGO6" s="20"/>
      <c r="AGP6" s="20"/>
      <c r="AGQ6" s="20"/>
      <c r="AGR6" s="20"/>
      <c r="AGS6" s="20"/>
      <c r="AGT6" s="20"/>
      <c r="AGU6" s="20"/>
      <c r="AGV6" s="20"/>
      <c r="AGW6" s="20"/>
      <c r="AGX6" s="20"/>
      <c r="AGY6" s="20"/>
      <c r="AGZ6" s="20"/>
      <c r="AHA6" s="20"/>
      <c r="AHB6" s="20"/>
      <c r="AHC6" s="20"/>
      <c r="AHD6" s="20"/>
      <c r="AHE6" s="20"/>
      <c r="AHF6" s="20"/>
      <c r="AHG6" s="20"/>
      <c r="AHH6" s="20"/>
      <c r="AHI6" s="20"/>
      <c r="AHJ6" s="20"/>
      <c r="AHK6" s="20"/>
      <c r="AHL6" s="20"/>
      <c r="AHM6" s="20"/>
      <c r="AHN6" s="20"/>
      <c r="AHO6" s="20"/>
      <c r="AHP6" s="20"/>
      <c r="AHQ6" s="20"/>
      <c r="AHR6" s="20"/>
      <c r="AHS6" s="20"/>
      <c r="AHT6" s="20"/>
      <c r="AHU6" s="20"/>
      <c r="AHV6" s="20"/>
      <c r="AHW6" s="20"/>
      <c r="AHX6" s="20"/>
      <c r="AHY6" s="20"/>
      <c r="AHZ6" s="20"/>
      <c r="AIA6" s="20"/>
      <c r="AIB6" s="20"/>
      <c r="AIC6" s="20"/>
      <c r="AID6" s="20"/>
      <c r="AIE6" s="20"/>
      <c r="AIF6" s="20"/>
      <c r="AIG6" s="20"/>
      <c r="AIH6" s="20"/>
      <c r="AII6" s="20"/>
      <c r="AIJ6" s="20"/>
      <c r="AIK6" s="20"/>
      <c r="AIL6" s="20"/>
      <c r="AIM6" s="20"/>
      <c r="AIN6" s="20"/>
      <c r="AIO6" s="20"/>
      <c r="AIP6" s="20"/>
      <c r="AIQ6" s="20"/>
      <c r="AIR6" s="20"/>
      <c r="AIS6" s="20"/>
      <c r="AIT6" s="20"/>
      <c r="AIU6" s="20"/>
      <c r="AIV6" s="20"/>
      <c r="AIW6" s="20"/>
      <c r="AIX6" s="20"/>
      <c r="AIY6" s="20"/>
      <c r="AIZ6" s="20"/>
      <c r="AJA6" s="20"/>
      <c r="AJB6" s="20"/>
      <c r="AJC6" s="20"/>
      <c r="AJD6" s="20"/>
      <c r="AJE6" s="20"/>
      <c r="AJF6" s="20"/>
      <c r="AJG6" s="20"/>
      <c r="AJH6" s="20"/>
      <c r="AJI6" s="20"/>
      <c r="AJJ6" s="20"/>
      <c r="AJK6" s="20"/>
      <c r="AJL6" s="20"/>
      <c r="AJM6" s="20"/>
      <c r="AJN6" s="20"/>
      <c r="AJO6" s="20"/>
      <c r="AJP6" s="20"/>
      <c r="AJQ6" s="20"/>
      <c r="AJR6" s="20"/>
      <c r="AJS6" s="20"/>
      <c r="AJT6" s="20"/>
      <c r="AJU6" s="20"/>
      <c r="AJV6" s="20"/>
      <c r="AJW6" s="20"/>
      <c r="AJX6" s="20"/>
      <c r="AJY6" s="20"/>
      <c r="AJZ6" s="20"/>
      <c r="AKA6" s="20"/>
      <c r="AKB6" s="20"/>
      <c r="AKC6" s="20"/>
      <c r="AKD6" s="20"/>
      <c r="AKE6" s="20"/>
      <c r="AKF6" s="20"/>
      <c r="AKG6" s="20"/>
      <c r="AKH6" s="20"/>
      <c r="AKI6" s="20"/>
      <c r="AKJ6" s="20"/>
      <c r="AKK6" s="20"/>
      <c r="AKL6" s="20"/>
      <c r="AKM6" s="20"/>
      <c r="AKN6" s="20"/>
      <c r="AKO6" s="20"/>
      <c r="AKP6" s="20"/>
      <c r="AKQ6" s="20"/>
      <c r="AKR6" s="20"/>
      <c r="AKS6" s="20"/>
      <c r="AKT6" s="20"/>
      <c r="AKU6" s="20"/>
      <c r="AKV6" s="20"/>
      <c r="AKW6" s="20"/>
      <c r="AKX6" s="20"/>
      <c r="AKY6" s="20"/>
      <c r="AKZ6" s="20"/>
      <c r="ALA6" s="20"/>
      <c r="ALB6" s="20"/>
      <c r="ALC6" s="20"/>
      <c r="ALD6" s="20"/>
      <c r="ALE6" s="20"/>
      <c r="ALF6" s="20"/>
      <c r="ALG6" s="20"/>
      <c r="ALH6" s="20"/>
      <c r="ALI6" s="20"/>
      <c r="ALJ6" s="20"/>
      <c r="ALK6" s="20"/>
      <c r="ALL6" s="20"/>
      <c r="ALM6" s="20"/>
      <c r="ALN6" s="20"/>
      <c r="ALO6" s="20"/>
      <c r="ALP6" s="20"/>
      <c r="ALQ6" s="20"/>
      <c r="ALR6" s="20"/>
      <c r="ALS6" s="20"/>
      <c r="ALT6" s="20"/>
      <c r="ALU6" s="20"/>
      <c r="ALV6" s="20"/>
      <c r="ALW6" s="20"/>
      <c r="ALX6" s="20"/>
      <c r="ALY6" s="20"/>
      <c r="ALZ6" s="20"/>
      <c r="AMA6" s="20"/>
      <c r="AMB6" s="20"/>
      <c r="AMC6" s="20"/>
      <c r="AMD6" s="20"/>
      <c r="AME6" s="20"/>
      <c r="AMF6" s="20"/>
      <c r="AMG6" s="20"/>
      <c r="AMH6" s="20"/>
      <c r="AMI6" s="20"/>
      <c r="AMJ6" s="20"/>
      <c r="AMK6" s="20"/>
      <c r="AML6" s="20"/>
      <c r="AMM6" s="20"/>
      <c r="AMN6" s="20"/>
      <c r="AMO6" s="20"/>
      <c r="AMP6" s="20"/>
      <c r="AMQ6" s="20"/>
      <c r="AMR6" s="20"/>
      <c r="AMS6" s="20"/>
      <c r="AMT6" s="20"/>
      <c r="AMU6" s="20"/>
      <c r="AMV6" s="20"/>
      <c r="AMW6" s="20"/>
      <c r="AMX6" s="20"/>
      <c r="AMY6" s="20"/>
      <c r="AMZ6" s="20"/>
      <c r="ANA6" s="20"/>
      <c r="ANB6" s="20"/>
      <c r="ANC6" s="20"/>
      <c r="AND6" s="20"/>
      <c r="ANE6" s="20"/>
      <c r="ANF6" s="20"/>
      <c r="ANG6" s="20"/>
      <c r="ANH6" s="20"/>
      <c r="ANI6" s="20"/>
      <c r="ANJ6" s="20"/>
      <c r="ANK6" s="20"/>
      <c r="ANL6" s="20"/>
      <c r="ANM6" s="20"/>
      <c r="ANN6" s="20"/>
      <c r="ANO6" s="20"/>
      <c r="ANP6" s="20"/>
      <c r="ANQ6" s="20"/>
      <c r="ANR6" s="20"/>
      <c r="ANS6" s="20"/>
      <c r="ANT6" s="20"/>
      <c r="ANU6" s="20"/>
      <c r="ANV6" s="20"/>
      <c r="ANW6" s="20"/>
      <c r="ANX6" s="20"/>
      <c r="ANY6" s="20"/>
      <c r="ANZ6" s="20"/>
      <c r="AOA6" s="20"/>
      <c r="AOB6" s="20"/>
      <c r="AOC6" s="20"/>
      <c r="AOD6" s="20"/>
      <c r="AOE6" s="20"/>
      <c r="AOF6" s="20"/>
      <c r="AOG6" s="20"/>
      <c r="AOH6" s="20"/>
      <c r="AOI6" s="20"/>
      <c r="AOJ6" s="20"/>
      <c r="AOK6" s="20"/>
      <c r="AOL6" s="20"/>
      <c r="AOM6" s="20"/>
      <c r="AON6" s="20"/>
      <c r="AOO6" s="20"/>
      <c r="AOP6" s="20"/>
      <c r="AOQ6" s="20"/>
      <c r="AOR6" s="20"/>
      <c r="AOS6" s="20"/>
      <c r="AOT6" s="20"/>
      <c r="AOU6" s="20"/>
      <c r="AOV6" s="20"/>
      <c r="AOW6" s="20"/>
      <c r="AOX6" s="20"/>
      <c r="AOY6" s="20"/>
      <c r="AOZ6" s="20"/>
      <c r="APA6" s="20"/>
      <c r="APB6" s="20"/>
      <c r="APC6" s="20"/>
      <c r="APD6" s="20"/>
      <c r="APE6" s="20"/>
      <c r="APF6" s="20"/>
      <c r="APG6" s="20"/>
      <c r="APH6" s="20"/>
      <c r="API6" s="20"/>
      <c r="APJ6" s="20"/>
      <c r="APK6" s="20"/>
      <c r="APL6" s="20"/>
      <c r="APM6" s="20"/>
      <c r="APN6" s="20"/>
      <c r="APO6" s="20"/>
      <c r="APP6" s="20"/>
      <c r="APQ6" s="20"/>
      <c r="APR6" s="20"/>
      <c r="APS6" s="20"/>
      <c r="APT6" s="20"/>
      <c r="APU6" s="20"/>
      <c r="APV6" s="20"/>
      <c r="APW6" s="20"/>
      <c r="APX6" s="20"/>
      <c r="APY6" s="20"/>
      <c r="APZ6" s="20"/>
      <c r="AQA6" s="20"/>
      <c r="AQB6" s="20"/>
      <c r="AQC6" s="20"/>
      <c r="AQD6" s="20"/>
      <c r="AQE6" s="20"/>
      <c r="AQF6" s="20"/>
      <c r="AQG6" s="20"/>
      <c r="AQH6" s="20"/>
      <c r="AQI6" s="20"/>
      <c r="AQJ6" s="20"/>
      <c r="AQK6" s="20"/>
      <c r="AQL6" s="20"/>
      <c r="AQM6" s="20"/>
      <c r="AQN6" s="20"/>
      <c r="AQO6" s="20"/>
      <c r="AQP6" s="20"/>
      <c r="AQQ6" s="20"/>
      <c r="AQR6" s="20"/>
      <c r="AQS6" s="20"/>
      <c r="AQT6" s="20"/>
      <c r="AQU6" s="20"/>
      <c r="AQV6" s="20"/>
      <c r="AQW6" s="20"/>
      <c r="AQX6" s="20"/>
      <c r="AQY6" s="20"/>
      <c r="AQZ6" s="20"/>
      <c r="ARA6" s="20"/>
      <c r="ARB6" s="20"/>
      <c r="ARC6" s="20"/>
      <c r="ARD6" s="20"/>
      <c r="ARE6" s="20"/>
      <c r="ARF6" s="20"/>
      <c r="ARG6" s="20"/>
      <c r="ARH6" s="20"/>
      <c r="ARI6" s="20"/>
      <c r="ARJ6" s="20"/>
      <c r="ARK6" s="20"/>
      <c r="ARL6" s="20"/>
      <c r="ARM6" s="20"/>
      <c r="ARN6" s="20"/>
      <c r="ARO6" s="20"/>
      <c r="ARP6" s="20"/>
      <c r="ARQ6" s="20"/>
      <c r="ARR6" s="20"/>
      <c r="ARS6" s="20"/>
      <c r="ART6" s="20"/>
      <c r="ARU6" s="20"/>
      <c r="ARV6" s="20"/>
      <c r="ARW6" s="20"/>
      <c r="ARX6" s="20"/>
      <c r="ARY6" s="20"/>
      <c r="ARZ6" s="20"/>
      <c r="ASA6" s="20"/>
      <c r="ASB6" s="20"/>
      <c r="ASC6" s="20"/>
      <c r="ASD6" s="20"/>
      <c r="ASE6" s="20"/>
      <c r="ASF6" s="20"/>
      <c r="ASG6" s="20"/>
      <c r="ASH6" s="20"/>
      <c r="ASI6" s="20"/>
      <c r="ASJ6" s="20"/>
      <c r="ASK6" s="20"/>
      <c r="ASL6" s="20"/>
      <c r="ASM6" s="20"/>
      <c r="ASN6" s="20"/>
      <c r="ASO6" s="20"/>
      <c r="ASP6" s="20"/>
      <c r="ASQ6" s="20"/>
      <c r="ASR6" s="20"/>
      <c r="ASS6" s="20"/>
      <c r="AST6" s="20"/>
      <c r="ASU6" s="20"/>
      <c r="ASV6" s="20"/>
      <c r="ASW6" s="20"/>
      <c r="ASX6" s="20"/>
      <c r="ASY6" s="20"/>
      <c r="ASZ6" s="20"/>
      <c r="ATA6" s="20"/>
      <c r="ATB6" s="20"/>
      <c r="ATC6" s="20"/>
      <c r="ATD6" s="20"/>
      <c r="ATE6" s="20"/>
      <c r="ATF6" s="20"/>
      <c r="ATG6" s="20"/>
      <c r="ATH6" s="20"/>
      <c r="ATI6" s="20"/>
      <c r="ATJ6" s="20"/>
      <c r="ATK6" s="20"/>
      <c r="ATL6" s="20"/>
      <c r="ATM6" s="20"/>
      <c r="ATN6" s="20"/>
      <c r="ATO6" s="20"/>
      <c r="ATP6" s="20"/>
      <c r="ATQ6" s="20"/>
      <c r="ATR6" s="20"/>
      <c r="ATS6" s="20"/>
      <c r="ATT6" s="20"/>
      <c r="ATU6" s="20"/>
      <c r="ATV6" s="20"/>
      <c r="ATW6" s="20"/>
      <c r="ATX6" s="20"/>
      <c r="ATY6" s="20"/>
      <c r="ATZ6" s="20"/>
      <c r="AUA6" s="20"/>
      <c r="AUB6" s="20"/>
      <c r="AUC6" s="20"/>
      <c r="AUD6" s="20"/>
      <c r="AUE6" s="20"/>
      <c r="AUF6" s="20"/>
      <c r="AUG6" s="20"/>
      <c r="AUH6" s="20"/>
      <c r="AUI6" s="20"/>
      <c r="AUJ6" s="20"/>
      <c r="AUK6" s="20"/>
      <c r="AUL6" s="20"/>
      <c r="AUM6" s="20"/>
      <c r="AUN6" s="20"/>
      <c r="AUO6" s="20"/>
      <c r="AUP6" s="20"/>
      <c r="AUQ6" s="20"/>
      <c r="AUR6" s="20"/>
      <c r="AUS6" s="20"/>
      <c r="AUT6" s="20"/>
      <c r="AUU6" s="20"/>
      <c r="AUV6" s="20"/>
      <c r="AUW6" s="20"/>
      <c r="AUX6" s="20"/>
      <c r="AUY6" s="20"/>
      <c r="AUZ6" s="20"/>
      <c r="AVA6" s="20"/>
      <c r="AVB6" s="20"/>
      <c r="AVC6" s="20"/>
      <c r="AVD6" s="20"/>
      <c r="AVE6" s="20"/>
      <c r="AVF6" s="20"/>
      <c r="AVG6" s="20"/>
      <c r="AVH6" s="20"/>
      <c r="AVI6" s="20"/>
      <c r="AVJ6" s="20"/>
      <c r="AVK6" s="20"/>
      <c r="AVL6" s="20"/>
      <c r="AVM6" s="20"/>
      <c r="AVN6" s="20"/>
      <c r="AVO6" s="20"/>
      <c r="AVP6" s="20"/>
      <c r="AVQ6" s="20"/>
      <c r="AVR6" s="20"/>
      <c r="AVS6" s="20"/>
      <c r="AVT6" s="20"/>
    </row>
    <row r="7" s="20" customFormat="1" ht="33.75" customHeight="1">
      <c r="A7" s="21"/>
      <c r="B7" s="42"/>
      <c r="C7" s="50" t="s">
        <v>22</v>
      </c>
      <c r="D7" s="51">
        <v>1</v>
      </c>
      <c r="E7" s="48">
        <v>2</v>
      </c>
      <c r="F7" s="48">
        <v>3</v>
      </c>
      <c r="G7" s="48">
        <v>4</v>
      </c>
      <c r="H7" s="48">
        <v>6</v>
      </c>
      <c r="I7" s="48">
        <v>7</v>
      </c>
      <c r="J7" s="48">
        <v>9</v>
      </c>
      <c r="K7" s="48">
        <v>14</v>
      </c>
      <c r="L7" s="48">
        <v>15</v>
      </c>
      <c r="M7" s="48">
        <v>19</v>
      </c>
      <c r="N7" s="48">
        <v>22</v>
      </c>
      <c r="O7" s="48">
        <v>24</v>
      </c>
      <c r="P7" s="48">
        <v>25</v>
      </c>
      <c r="Q7" s="48">
        <v>27</v>
      </c>
      <c r="R7" s="48">
        <v>33</v>
      </c>
      <c r="S7" s="48">
        <v>34</v>
      </c>
      <c r="T7" s="48">
        <v>35</v>
      </c>
      <c r="U7" s="48">
        <v>36</v>
      </c>
      <c r="V7" s="48">
        <v>37</v>
      </c>
      <c r="W7" s="48">
        <v>38</v>
      </c>
      <c r="X7" s="48">
        <v>39</v>
      </c>
      <c r="Y7" s="48">
        <v>40</v>
      </c>
      <c r="Z7" s="48">
        <v>41</v>
      </c>
      <c r="AA7" s="48">
        <v>44</v>
      </c>
      <c r="AB7" s="48">
        <v>46</v>
      </c>
      <c r="AC7" s="48">
        <v>48</v>
      </c>
      <c r="AD7" s="48">
        <v>50</v>
      </c>
      <c r="AE7" s="48">
        <v>54</v>
      </c>
      <c r="AF7" s="48">
        <v>55</v>
      </c>
      <c r="AG7" s="48">
        <v>56</v>
      </c>
      <c r="AH7" s="48">
        <v>58</v>
      </c>
      <c r="AI7" s="48">
        <v>64</v>
      </c>
      <c r="AJ7" s="48">
        <v>68</v>
      </c>
      <c r="AK7" s="48">
        <v>74</v>
      </c>
      <c r="AL7" s="48">
        <v>84</v>
      </c>
      <c r="AM7" s="52">
        <v>53</v>
      </c>
      <c r="AN7" s="52">
        <v>86</v>
      </c>
      <c r="AO7" s="53"/>
      <c r="AP7" s="53"/>
      <c r="AQ7" s="48">
        <v>18</v>
      </c>
      <c r="AR7" s="40"/>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row>
    <row r="8" s="20" customFormat="1" ht="15.75" customHeight="1">
      <c r="A8" s="21"/>
      <c r="B8" s="42"/>
      <c r="C8" s="50" t="s">
        <v>23</v>
      </c>
      <c r="D8" s="55" t="s">
        <v>24</v>
      </c>
      <c r="E8" s="56" t="s">
        <v>25</v>
      </c>
      <c r="F8" s="56" t="s">
        <v>26</v>
      </c>
      <c r="G8" s="56" t="s">
        <v>27</v>
      </c>
      <c r="H8" s="56" t="s">
        <v>28</v>
      </c>
      <c r="I8" s="56" t="s">
        <v>29</v>
      </c>
      <c r="J8" s="56" t="s">
        <v>30</v>
      </c>
      <c r="K8" s="56" t="s">
        <v>31</v>
      </c>
      <c r="L8" s="56" t="s">
        <v>32</v>
      </c>
      <c r="M8" s="56" t="s">
        <v>33</v>
      </c>
      <c r="N8" s="56" t="s">
        <v>34</v>
      </c>
      <c r="O8" s="56" t="s">
        <v>35</v>
      </c>
      <c r="P8" s="56" t="s">
        <v>36</v>
      </c>
      <c r="Q8" s="56" t="s">
        <v>37</v>
      </c>
      <c r="R8" s="56" t="s">
        <v>38</v>
      </c>
      <c r="S8" s="56" t="s">
        <v>39</v>
      </c>
      <c r="T8" s="56" t="s">
        <v>40</v>
      </c>
      <c r="U8" s="56" t="s">
        <v>41</v>
      </c>
      <c r="V8" s="56" t="s">
        <v>42</v>
      </c>
      <c r="W8" s="56" t="s">
        <v>43</v>
      </c>
      <c r="X8" s="56" t="s">
        <v>44</v>
      </c>
      <c r="Y8" s="56" t="s">
        <v>45</v>
      </c>
      <c r="Z8" s="56" t="s">
        <v>46</v>
      </c>
      <c r="AA8" s="56" t="s">
        <v>47</v>
      </c>
      <c r="AB8" s="56" t="s">
        <v>48</v>
      </c>
      <c r="AC8" s="56" t="s">
        <v>49</v>
      </c>
      <c r="AD8" s="56" t="s">
        <v>50</v>
      </c>
      <c r="AE8" s="56" t="s">
        <v>51</v>
      </c>
      <c r="AF8" s="56" t="s">
        <v>52</v>
      </c>
      <c r="AG8" s="56" t="s">
        <v>53</v>
      </c>
      <c r="AH8" s="56" t="s">
        <v>54</v>
      </c>
      <c r="AI8" s="56" t="s">
        <v>55</v>
      </c>
      <c r="AJ8" s="56" t="s">
        <v>56</v>
      </c>
      <c r="AK8" s="56" t="s">
        <v>57</v>
      </c>
      <c r="AL8" s="57" t="s">
        <v>58</v>
      </c>
      <c r="AM8" s="58" t="s">
        <v>59</v>
      </c>
      <c r="AN8" s="59" t="s">
        <v>60</v>
      </c>
      <c r="AO8" s="53"/>
      <c r="AP8" s="53"/>
      <c r="AQ8" s="57" t="s">
        <v>61</v>
      </c>
      <c r="AR8" s="60" t="s">
        <v>62</v>
      </c>
      <c r="AS8" s="61" t="s">
        <v>63</v>
      </c>
      <c r="AT8" s="62" t="s">
        <v>64</v>
      </c>
      <c r="AU8" s="54" t="s">
        <v>65</v>
      </c>
      <c r="AV8" s="54"/>
      <c r="AW8" s="54"/>
      <c r="AX8" s="54" t="s">
        <v>66</v>
      </c>
      <c r="AY8" s="54" t="s">
        <v>67</v>
      </c>
      <c r="AZ8" s="54" t="s">
        <v>68</v>
      </c>
      <c r="BA8" s="54" t="s">
        <v>69</v>
      </c>
      <c r="BB8" s="54"/>
      <c r="BC8" s="54" t="s">
        <v>70</v>
      </c>
      <c r="BD8" s="54" t="s">
        <v>71</v>
      </c>
      <c r="BE8" s="54" t="s">
        <v>72</v>
      </c>
      <c r="BF8" s="54" t="s">
        <v>73</v>
      </c>
      <c r="BG8" s="54" t="s">
        <v>74</v>
      </c>
      <c r="BH8" s="54" t="s">
        <v>75</v>
      </c>
      <c r="BI8" s="54" t="s">
        <v>76</v>
      </c>
      <c r="BJ8" s="54" t="s">
        <v>77</v>
      </c>
      <c r="BK8" s="54" t="s">
        <v>78</v>
      </c>
      <c r="BL8" s="54" t="s">
        <v>79</v>
      </c>
      <c r="BM8" s="54" t="s">
        <v>80</v>
      </c>
      <c r="BN8" s="54" t="s">
        <v>81</v>
      </c>
      <c r="BO8" s="54" t="s">
        <v>82</v>
      </c>
      <c r="BP8" s="54" t="s">
        <v>83</v>
      </c>
      <c r="BQ8" s="54" t="s">
        <v>84</v>
      </c>
      <c r="BR8" s="54" t="s">
        <v>85</v>
      </c>
      <c r="BS8" s="54"/>
      <c r="BT8" s="54" t="s">
        <v>86</v>
      </c>
      <c r="BU8" s="54" t="s">
        <v>87</v>
      </c>
      <c r="BV8" s="54" t="s">
        <v>88</v>
      </c>
      <c r="BW8" s="54" t="s">
        <v>89</v>
      </c>
      <c r="BX8" s="54" t="s">
        <v>90</v>
      </c>
      <c r="BY8" s="54" t="s">
        <v>91</v>
      </c>
      <c r="BZ8" s="54" t="s">
        <v>92</v>
      </c>
      <c r="CA8" s="54" t="s">
        <v>93</v>
      </c>
      <c r="CB8" s="54" t="s">
        <v>94</v>
      </c>
      <c r="CC8" s="54" t="s">
        <v>95</v>
      </c>
      <c r="CD8" s="54" t="s">
        <v>96</v>
      </c>
      <c r="CE8" s="54" t="s">
        <v>97</v>
      </c>
      <c r="CF8" s="54" t="s">
        <v>98</v>
      </c>
      <c r="CG8" s="54" t="s">
        <v>99</v>
      </c>
      <c r="CH8" s="54" t="s">
        <v>100</v>
      </c>
      <c r="CI8" s="54"/>
      <c r="CJ8" s="54" t="s">
        <v>101</v>
      </c>
      <c r="CK8" s="54" t="s">
        <v>102</v>
      </c>
      <c r="CL8" s="54" t="s">
        <v>103</v>
      </c>
      <c r="CM8" s="54" t="s">
        <v>104</v>
      </c>
      <c r="CN8" s="54"/>
      <c r="CO8" s="54"/>
      <c r="CP8" s="54"/>
      <c r="CQ8" s="54" t="s">
        <v>105</v>
      </c>
      <c r="CR8" s="54"/>
      <c r="CS8" s="54"/>
      <c r="CT8" s="54"/>
      <c r="CU8" s="54"/>
      <c r="CV8" s="54"/>
      <c r="CW8" s="54"/>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row>
    <row r="9" s="20" customFormat="1" ht="15.75" customHeight="1">
      <c r="A9" s="63"/>
      <c r="B9" s="42"/>
      <c r="C9" s="50" t="s">
        <v>106</v>
      </c>
      <c r="D9" s="64" t="s">
        <v>107</v>
      </c>
      <c r="E9" s="65" t="s">
        <v>108</v>
      </c>
      <c r="F9" s="65" t="s">
        <v>109</v>
      </c>
      <c r="G9" s="65" t="s">
        <v>110</v>
      </c>
      <c r="H9" s="65" t="s">
        <v>111</v>
      </c>
      <c r="I9" s="65" t="s">
        <v>112</v>
      </c>
      <c r="J9" s="65" t="s">
        <v>113</v>
      </c>
      <c r="K9" s="65" t="s">
        <v>114</v>
      </c>
      <c r="L9" s="65" t="s">
        <v>115</v>
      </c>
      <c r="M9" s="65" t="s">
        <v>116</v>
      </c>
      <c r="N9" s="66" t="s">
        <v>117</v>
      </c>
      <c r="O9" s="65" t="s">
        <v>118</v>
      </c>
      <c r="P9" s="65" t="s">
        <v>119</v>
      </c>
      <c r="Q9" s="65" t="s">
        <v>120</v>
      </c>
      <c r="R9" s="65" t="s">
        <v>121</v>
      </c>
      <c r="S9" s="65" t="s">
        <v>122</v>
      </c>
      <c r="T9" s="65" t="s">
        <v>123</v>
      </c>
      <c r="U9" s="65" t="s">
        <v>124</v>
      </c>
      <c r="V9" s="65" t="s">
        <v>125</v>
      </c>
      <c r="W9" s="65" t="s">
        <v>126</v>
      </c>
      <c r="X9" s="65" t="s">
        <v>127</v>
      </c>
      <c r="Y9" s="65" t="s">
        <v>128</v>
      </c>
      <c r="Z9" s="65" t="s">
        <v>129</v>
      </c>
      <c r="AA9" s="65" t="s">
        <v>130</v>
      </c>
      <c r="AB9" s="65" t="s">
        <v>131</v>
      </c>
      <c r="AC9" s="65" t="s">
        <v>132</v>
      </c>
      <c r="AD9" s="65" t="s">
        <v>133</v>
      </c>
      <c r="AE9" s="65" t="s">
        <v>134</v>
      </c>
      <c r="AF9" s="65" t="s">
        <v>135</v>
      </c>
      <c r="AG9" s="65" t="s">
        <v>136</v>
      </c>
      <c r="AH9" s="65" t="s">
        <v>137</v>
      </c>
      <c r="AI9" s="65" t="s">
        <v>138</v>
      </c>
      <c r="AJ9" s="65" t="s">
        <v>139</v>
      </c>
      <c r="AK9" s="65" t="s">
        <v>140</v>
      </c>
      <c r="AL9" s="65" t="s">
        <v>141</v>
      </c>
      <c r="AM9" s="67" t="s">
        <v>142</v>
      </c>
      <c r="AN9" s="68" t="s">
        <v>143</v>
      </c>
      <c r="AO9" s="69"/>
      <c r="AP9" s="69"/>
      <c r="AQ9" s="65" t="s">
        <v>61</v>
      </c>
      <c r="AR9" s="70" t="s">
        <v>144</v>
      </c>
      <c r="AS9" s="71" t="s">
        <v>145</v>
      </c>
      <c r="AT9" s="62" t="s">
        <v>146</v>
      </c>
      <c r="AU9" s="54"/>
      <c r="AV9" s="54"/>
      <c r="AW9" s="54"/>
      <c r="AX9" s="54" t="s">
        <v>147</v>
      </c>
      <c r="AY9" s="54" t="s">
        <v>148</v>
      </c>
      <c r="AZ9" s="54" t="s">
        <v>68</v>
      </c>
      <c r="BA9" s="54"/>
      <c r="BB9" s="54"/>
      <c r="BC9" s="62" t="s">
        <v>149</v>
      </c>
      <c r="BD9" s="54" t="s">
        <v>71</v>
      </c>
      <c r="BE9" s="54" t="s">
        <v>72</v>
      </c>
      <c r="BF9" s="62" t="s">
        <v>150</v>
      </c>
      <c r="BG9" s="54" t="s">
        <v>151</v>
      </c>
      <c r="BH9" s="54" t="s">
        <v>152</v>
      </c>
      <c r="BI9" s="54" t="s">
        <v>147</v>
      </c>
      <c r="BJ9" s="54" t="s">
        <v>153</v>
      </c>
      <c r="BK9" s="54" t="s">
        <v>78</v>
      </c>
      <c r="BL9" s="54" t="s">
        <v>154</v>
      </c>
      <c r="BM9" s="54" t="s">
        <v>80</v>
      </c>
      <c r="BN9" s="54" t="s">
        <v>81</v>
      </c>
      <c r="BO9" s="54" t="s">
        <v>155</v>
      </c>
      <c r="BP9" s="54" t="s">
        <v>83</v>
      </c>
      <c r="BQ9" s="54" t="s">
        <v>84</v>
      </c>
      <c r="BR9" s="54" t="s">
        <v>85</v>
      </c>
      <c r="BS9" s="54"/>
      <c r="BT9" s="54" t="s">
        <v>86</v>
      </c>
      <c r="BU9" s="54" t="s">
        <v>156</v>
      </c>
      <c r="BV9" s="54" t="s">
        <v>157</v>
      </c>
      <c r="BW9" s="54" t="s">
        <v>89</v>
      </c>
      <c r="BX9" s="54" t="s">
        <v>158</v>
      </c>
      <c r="BY9" s="54" t="s">
        <v>159</v>
      </c>
      <c r="BZ9" s="54" t="s">
        <v>92</v>
      </c>
      <c r="CA9" s="54" t="s">
        <v>160</v>
      </c>
      <c r="CB9" s="54" t="s">
        <v>94</v>
      </c>
      <c r="CC9" s="54" t="s">
        <v>161</v>
      </c>
      <c r="CD9" s="54"/>
      <c r="CE9" s="54" t="s">
        <v>97</v>
      </c>
      <c r="CF9" s="54" t="s">
        <v>98</v>
      </c>
      <c r="CG9" s="54"/>
      <c r="CH9" s="54"/>
      <c r="CI9" s="54"/>
      <c r="CJ9" s="54"/>
      <c r="CK9" s="54" t="s">
        <v>102</v>
      </c>
      <c r="CL9" s="54" t="s">
        <v>103</v>
      </c>
      <c r="CM9" s="54"/>
      <c r="CN9" s="54"/>
      <c r="CO9" s="54"/>
      <c r="CP9" s="54"/>
      <c r="CQ9" s="54"/>
      <c r="CR9" s="54"/>
      <c r="CS9" s="54"/>
      <c r="CT9" s="54"/>
      <c r="CU9" s="54"/>
      <c r="CV9" s="54"/>
      <c r="CW9" s="54"/>
      <c r="CX9" s="20" t="s">
        <v>162</v>
      </c>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c r="AMH9" s="20"/>
      <c r="AMI9" s="20"/>
      <c r="AMJ9" s="20"/>
      <c r="AMK9" s="20"/>
      <c r="AML9" s="20"/>
      <c r="AMM9" s="20"/>
      <c r="AMN9" s="20"/>
      <c r="AMO9" s="20"/>
      <c r="AMP9" s="20"/>
      <c r="AMQ9" s="20"/>
      <c r="AMR9" s="20"/>
      <c r="AMS9" s="20"/>
      <c r="AMT9" s="20"/>
      <c r="AMU9" s="20"/>
      <c r="AMV9" s="20"/>
      <c r="AMW9" s="20"/>
      <c r="AMX9" s="20"/>
      <c r="AMY9" s="20"/>
      <c r="AMZ9" s="20"/>
      <c r="ANA9" s="20"/>
      <c r="ANB9" s="20"/>
      <c r="ANC9" s="20"/>
      <c r="AND9" s="20"/>
      <c r="ANE9" s="20"/>
      <c r="ANF9" s="20"/>
      <c r="ANG9" s="20"/>
      <c r="ANH9" s="20"/>
      <c r="ANI9" s="20"/>
      <c r="ANJ9" s="20"/>
      <c r="ANK9" s="20"/>
      <c r="ANL9" s="20"/>
      <c r="ANM9" s="20"/>
      <c r="ANN9" s="20"/>
      <c r="ANO9" s="20"/>
      <c r="ANP9" s="20"/>
      <c r="ANQ9" s="20"/>
      <c r="ANR9" s="20"/>
      <c r="ANS9" s="20"/>
      <c r="ANT9" s="20"/>
      <c r="ANU9" s="20"/>
      <c r="ANV9" s="20"/>
      <c r="ANW9" s="20"/>
      <c r="ANX9" s="20"/>
      <c r="ANY9" s="20"/>
      <c r="ANZ9" s="20"/>
      <c r="AOA9" s="20"/>
      <c r="AOB9" s="20"/>
      <c r="AOC9" s="20"/>
      <c r="AOD9" s="20"/>
      <c r="AOE9" s="20"/>
      <c r="AOF9" s="20"/>
      <c r="AOG9" s="20"/>
      <c r="AOH9" s="20"/>
      <c r="AOI9" s="20"/>
      <c r="AOJ9" s="20"/>
      <c r="AOK9" s="20"/>
      <c r="AOL9" s="20"/>
      <c r="AOM9" s="20"/>
      <c r="AON9" s="20"/>
      <c r="AOO9" s="20"/>
      <c r="AOP9" s="20"/>
      <c r="AOQ9" s="20"/>
      <c r="AOR9" s="20"/>
      <c r="AOS9" s="20"/>
      <c r="AOT9" s="20"/>
      <c r="AOU9" s="20"/>
      <c r="AOV9" s="20"/>
      <c r="AOW9" s="20"/>
      <c r="AOX9" s="20"/>
      <c r="AOY9" s="20"/>
      <c r="AOZ9" s="20"/>
      <c r="APA9" s="20"/>
      <c r="APB9" s="20"/>
      <c r="APC9" s="20"/>
      <c r="APD9" s="20"/>
      <c r="APE9" s="20"/>
      <c r="APF9" s="20"/>
      <c r="APG9" s="20"/>
      <c r="APH9" s="20"/>
      <c r="API9" s="20"/>
      <c r="APJ9" s="20"/>
      <c r="APK9" s="20"/>
      <c r="APL9" s="20"/>
      <c r="APM9" s="20"/>
      <c r="APN9" s="20"/>
      <c r="APO9" s="20"/>
      <c r="APP9" s="20"/>
      <c r="APQ9" s="20"/>
      <c r="APR9" s="20"/>
      <c r="APS9" s="20"/>
      <c r="APT9" s="20"/>
      <c r="APU9" s="20"/>
      <c r="APV9" s="20"/>
      <c r="APW9" s="20"/>
      <c r="APX9" s="20"/>
      <c r="APY9" s="20"/>
      <c r="APZ9" s="20"/>
      <c r="AQA9" s="20"/>
      <c r="AQB9" s="20"/>
      <c r="AQC9" s="20"/>
      <c r="AQD9" s="20"/>
      <c r="AQE9" s="20"/>
      <c r="AQF9" s="20"/>
      <c r="AQG9" s="20"/>
      <c r="AQH9" s="20"/>
      <c r="AQI9" s="20"/>
      <c r="AQJ9" s="20"/>
      <c r="AQK9" s="20"/>
      <c r="AQL9" s="20"/>
      <c r="AQM9" s="20"/>
      <c r="AQN9" s="20"/>
      <c r="AQO9" s="20"/>
      <c r="AQP9" s="20"/>
      <c r="AQQ9" s="20"/>
      <c r="AQR9" s="20"/>
      <c r="AQS9" s="20"/>
      <c r="AQT9" s="20"/>
      <c r="AQU9" s="20"/>
      <c r="AQV9" s="20"/>
      <c r="AQW9" s="20"/>
      <c r="AQX9" s="20"/>
      <c r="AQY9" s="20"/>
      <c r="AQZ9" s="20"/>
      <c r="ARA9" s="20"/>
      <c r="ARB9" s="20"/>
      <c r="ARC9" s="20"/>
      <c r="ARD9" s="20"/>
      <c r="ARE9" s="20"/>
      <c r="ARF9" s="20"/>
      <c r="ARG9" s="20"/>
      <c r="ARH9" s="20"/>
      <c r="ARI9" s="20"/>
      <c r="ARJ9" s="20"/>
      <c r="ARK9" s="20"/>
      <c r="ARL9" s="20"/>
      <c r="ARM9" s="20"/>
      <c r="ARN9" s="20"/>
      <c r="ARO9" s="20"/>
      <c r="ARP9" s="20"/>
      <c r="ARQ9" s="20"/>
      <c r="ARR9" s="20"/>
      <c r="ARS9" s="20"/>
      <c r="ART9" s="20"/>
      <c r="ARU9" s="20"/>
      <c r="ARV9" s="20"/>
      <c r="ARW9" s="20"/>
      <c r="ARX9" s="20"/>
      <c r="ARY9" s="20"/>
      <c r="ARZ9" s="20"/>
      <c r="ASA9" s="20"/>
      <c r="ASB9" s="20"/>
      <c r="ASC9" s="20"/>
      <c r="ASD9" s="20"/>
      <c r="ASE9" s="20"/>
      <c r="ASF9" s="20"/>
      <c r="ASG9" s="20"/>
      <c r="ASH9" s="20"/>
      <c r="ASI9" s="20"/>
      <c r="ASJ9" s="20"/>
      <c r="ASK9" s="20"/>
      <c r="ASL9" s="20"/>
      <c r="ASM9" s="20"/>
      <c r="ASN9" s="20"/>
      <c r="ASO9" s="20"/>
      <c r="ASP9" s="20"/>
      <c r="ASQ9" s="20"/>
      <c r="ASR9" s="20"/>
      <c r="ASS9" s="20"/>
      <c r="AST9" s="20"/>
      <c r="ASU9" s="20"/>
      <c r="ASV9" s="20"/>
      <c r="ASW9" s="20"/>
      <c r="ASX9" s="20"/>
      <c r="ASY9" s="20"/>
      <c r="ASZ9" s="20"/>
      <c r="ATA9" s="20"/>
      <c r="ATB9" s="20"/>
      <c r="ATC9" s="20"/>
      <c r="ATD9" s="20"/>
      <c r="ATE9" s="20"/>
      <c r="ATF9" s="20"/>
      <c r="ATG9" s="20"/>
      <c r="ATH9" s="20"/>
      <c r="ATI9" s="20"/>
      <c r="ATJ9" s="20"/>
      <c r="ATK9" s="20"/>
      <c r="ATL9" s="20"/>
      <c r="ATM9" s="20"/>
      <c r="ATN9" s="20"/>
      <c r="ATO9" s="20"/>
      <c r="ATP9" s="20"/>
      <c r="ATQ9" s="20"/>
      <c r="ATR9" s="20"/>
      <c r="ATS9" s="20"/>
      <c r="ATT9" s="20"/>
      <c r="ATU9" s="20"/>
      <c r="ATV9" s="20"/>
      <c r="ATW9" s="20"/>
      <c r="ATX9" s="20"/>
      <c r="ATY9" s="20"/>
      <c r="ATZ9" s="20"/>
      <c r="AUA9" s="20"/>
      <c r="AUB9" s="20"/>
      <c r="AUC9" s="20"/>
      <c r="AUD9" s="20"/>
      <c r="AUE9" s="20"/>
      <c r="AUF9" s="20"/>
      <c r="AUG9" s="20"/>
      <c r="AUH9" s="20"/>
      <c r="AUI9" s="20"/>
      <c r="AUJ9" s="20"/>
      <c r="AUK9" s="20"/>
      <c r="AUL9" s="20"/>
      <c r="AUM9" s="20"/>
      <c r="AUN9" s="20"/>
      <c r="AUO9" s="20"/>
      <c r="AUP9" s="20"/>
      <c r="AUQ9" s="20"/>
      <c r="AUR9" s="20"/>
      <c r="AUS9" s="20"/>
      <c r="AUT9" s="20"/>
      <c r="AUU9" s="20"/>
      <c r="AUV9" s="20"/>
      <c r="AUW9" s="20"/>
      <c r="AUX9" s="20"/>
      <c r="AUY9" s="20"/>
      <c r="AUZ9" s="20"/>
      <c r="AVA9" s="20"/>
      <c r="AVB9" s="20"/>
      <c r="AVC9" s="20"/>
      <c r="AVD9" s="20"/>
      <c r="AVE9" s="20"/>
      <c r="AVF9" s="20"/>
      <c r="AVG9" s="20"/>
      <c r="AVH9" s="20"/>
      <c r="AVI9" s="20"/>
      <c r="AVJ9" s="20"/>
      <c r="AVK9" s="20"/>
      <c r="AVL9" s="20"/>
      <c r="AVM9" s="20"/>
      <c r="AVN9" s="20"/>
      <c r="AVO9" s="20"/>
      <c r="AVP9" s="20"/>
      <c r="AVQ9" s="20"/>
      <c r="AVR9" s="20"/>
      <c r="AVS9" s="20"/>
      <c r="AVT9" s="20"/>
    </row>
    <row r="10" s="72" customFormat="1" ht="14.25" customHeight="1">
      <c r="A10" s="73"/>
      <c r="B10" s="74"/>
      <c r="C10" s="75" t="s">
        <v>163</v>
      </c>
      <c r="D10" s="76">
        <v>-10000115324</v>
      </c>
      <c r="E10" s="77">
        <v>10003773828</v>
      </c>
      <c r="F10" s="78" t="s">
        <v>164</v>
      </c>
      <c r="G10" s="77">
        <v>-10000115325</v>
      </c>
      <c r="H10" s="78" t="s">
        <v>165</v>
      </c>
      <c r="I10" s="79" t="s">
        <v>166</v>
      </c>
      <c r="J10" s="79" t="s">
        <v>167</v>
      </c>
      <c r="K10" s="79" t="s">
        <v>168</v>
      </c>
      <c r="L10" s="79" t="s">
        <v>169</v>
      </c>
      <c r="M10" s="79" t="s">
        <v>170</v>
      </c>
      <c r="N10" s="78">
        <v>-10000115341</v>
      </c>
      <c r="O10" s="78" t="s">
        <v>171</v>
      </c>
      <c r="P10" s="78" t="s">
        <v>172</v>
      </c>
      <c r="Q10" s="78" t="s">
        <v>173</v>
      </c>
      <c r="R10" s="78">
        <v>-10000115360</v>
      </c>
      <c r="S10" s="78">
        <v>-10000115343</v>
      </c>
      <c r="T10" s="78" t="s">
        <v>174</v>
      </c>
      <c r="U10" s="78" t="s">
        <v>175</v>
      </c>
      <c r="V10" s="78">
        <v>-10000115331</v>
      </c>
      <c r="W10" s="78" t="s">
        <v>176</v>
      </c>
      <c r="X10" s="78" t="s">
        <v>177</v>
      </c>
      <c r="Y10" s="78" t="s">
        <v>178</v>
      </c>
      <c r="Z10" s="78" t="s">
        <v>179</v>
      </c>
      <c r="AA10" s="78" t="s">
        <v>180</v>
      </c>
      <c r="AB10" s="78">
        <v>-10000115371</v>
      </c>
      <c r="AC10" s="78">
        <v>-10000115339</v>
      </c>
      <c r="AD10" s="78" t="s">
        <v>181</v>
      </c>
      <c r="AE10" s="77">
        <v>-10000000241</v>
      </c>
      <c r="AF10" s="77">
        <v>-10000000231</v>
      </c>
      <c r="AG10" s="77">
        <v>-10000000209</v>
      </c>
      <c r="AH10" s="77">
        <v>-10000000246</v>
      </c>
      <c r="AI10" s="77">
        <v>-10000000208</v>
      </c>
      <c r="AJ10" s="77">
        <v>-10000000214</v>
      </c>
      <c r="AK10" s="80" t="s">
        <v>182</v>
      </c>
      <c r="AL10" s="81">
        <v>-10000000452</v>
      </c>
      <c r="AM10" s="82">
        <v>60047363</v>
      </c>
      <c r="AN10" s="83">
        <v>-10000000451</v>
      </c>
      <c r="AO10" s="19" t="s">
        <v>9</v>
      </c>
      <c r="AP10" s="19" t="s">
        <v>8</v>
      </c>
      <c r="AQ10" s="81">
        <v>-10000115362</v>
      </c>
      <c r="AR10" s="60"/>
      <c r="AS10" s="84">
        <v>-10000115344</v>
      </c>
      <c r="AT10" s="85">
        <v>-10000115376</v>
      </c>
      <c r="AU10" s="85">
        <v>-10000115337</v>
      </c>
      <c r="AV10" s="86">
        <v>-10000115377</v>
      </c>
      <c r="AW10" s="86">
        <v>-10000000211</v>
      </c>
      <c r="AX10" s="85">
        <v>-10000115348</v>
      </c>
      <c r="AY10" s="85">
        <v>-10000000200</v>
      </c>
      <c r="AZ10" s="85">
        <v>-10000115328</v>
      </c>
      <c r="BA10" s="85">
        <v>-10000000244</v>
      </c>
      <c r="BB10" s="86">
        <v>-10000000226</v>
      </c>
      <c r="BC10" s="85">
        <v>-10000000238</v>
      </c>
      <c r="BD10" s="85">
        <v>-10000000212</v>
      </c>
      <c r="BE10" s="85">
        <v>-10000000194</v>
      </c>
      <c r="BF10" s="85">
        <v>-10000000218</v>
      </c>
      <c r="BG10" s="85">
        <v>-10000000198</v>
      </c>
      <c r="BH10" s="85">
        <v>-10000115355</v>
      </c>
      <c r="BI10" s="85">
        <v>-10000115358</v>
      </c>
      <c r="BJ10" s="85">
        <v>-10000115332</v>
      </c>
      <c r="BK10" s="85">
        <v>-10000115340</v>
      </c>
      <c r="BL10" s="85">
        <v>-10000115346</v>
      </c>
      <c r="BM10" s="85">
        <v>-10000000248</v>
      </c>
      <c r="BN10" s="85">
        <v>-10000000265</v>
      </c>
      <c r="BO10" s="85">
        <v>-10000115336</v>
      </c>
      <c r="BP10" s="85">
        <v>-10000115350</v>
      </c>
      <c r="BQ10" s="85">
        <v>-10000115364</v>
      </c>
      <c r="BR10" s="85">
        <v>-10000000213</v>
      </c>
      <c r="BS10" s="86">
        <v>-10000000239</v>
      </c>
      <c r="BT10" s="85">
        <v>-10000000182</v>
      </c>
      <c r="BU10" s="85">
        <v>-10000115369</v>
      </c>
      <c r="BV10" s="85">
        <v>-10000000199</v>
      </c>
      <c r="BW10" s="85">
        <v>-10000000206</v>
      </c>
      <c r="BX10" s="85">
        <v>-10000000222</v>
      </c>
      <c r="BY10" s="85">
        <v>-10000115327</v>
      </c>
      <c r="BZ10" s="85">
        <v>-10000000256</v>
      </c>
      <c r="CA10" s="85">
        <v>-10000115351</v>
      </c>
      <c r="CB10" s="85">
        <v>-10000115330</v>
      </c>
      <c r="CC10" s="85">
        <v>-10000000234</v>
      </c>
      <c r="CD10" s="85">
        <v>-10000000219</v>
      </c>
      <c r="CE10" s="85">
        <v>-10000115375</v>
      </c>
      <c r="CF10" s="85">
        <v>-10000000264</v>
      </c>
      <c r="CG10" s="85">
        <v>-10000000281</v>
      </c>
      <c r="CH10" s="85">
        <v>-10000000282</v>
      </c>
      <c r="CI10" s="86">
        <v>-10000076191</v>
      </c>
      <c r="CJ10" s="85">
        <v>-10000000243</v>
      </c>
      <c r="CK10" s="85">
        <v>-10000000449</v>
      </c>
      <c r="CL10" s="85">
        <v>-10000000485</v>
      </c>
      <c r="CM10" s="85">
        <v>-10000000482</v>
      </c>
      <c r="CN10" s="86">
        <v>-60025163</v>
      </c>
      <c r="CO10" s="86">
        <v>-60013529</v>
      </c>
      <c r="CP10" s="86">
        <v>-60042851</v>
      </c>
      <c r="CQ10" s="85">
        <v>-60029382</v>
      </c>
      <c r="CR10" s="86">
        <v>60027022</v>
      </c>
      <c r="CS10" s="86">
        <v>-60027022</v>
      </c>
      <c r="CT10" s="86">
        <v>60026403</v>
      </c>
      <c r="CU10" s="86">
        <v>60026808</v>
      </c>
      <c r="CV10" s="86">
        <v>60027026</v>
      </c>
      <c r="CW10" s="60">
        <v>-10003773828</v>
      </c>
      <c r="CX10" s="72">
        <v>625462</v>
      </c>
    </row>
    <row r="11" s="72" customFormat="1" ht="14.25" customHeight="1">
      <c r="A11" s="87"/>
      <c r="B11" s="88">
        <v>1022200507548</v>
      </c>
      <c r="C11" s="89" t="s">
        <v>183</v>
      </c>
      <c r="D11" s="90">
        <f>IF(ISERROR(MATCH(CONCATENATE($B11,D$10),ЕСНСИ!$A$2:$A$10000,0)),0,1)</f>
        <v>1</v>
      </c>
      <c r="E11" s="91">
        <f>IF(ISERROR(MATCH(CONCATENATE($B11,E$10),ЕСНСИ!$A$2:$A$10000,0)),0,1)</f>
        <v>1</v>
      </c>
      <c r="F11" s="91">
        <f>IF(ISERROR(MATCH(CONCATENATE($B11,F$10),ЕСНСИ!$A$2:$A$10000,0)),0,1)</f>
        <v>1</v>
      </c>
      <c r="G11" s="91">
        <f>IF(ISERROR(MATCH(CONCATENATE($B11,G$10),ЕСНСИ!$A$2:$A$10000,0)),0,1)</f>
        <v>1</v>
      </c>
      <c r="H11" s="91">
        <f>IF(ISERROR(MATCH(CONCATENATE($B11,H$10),ЕСНСИ!$A$2:$A$10000,0)),0,1)</f>
        <v>1</v>
      </c>
      <c r="I11" s="91">
        <f>IF(ISERROR(MATCH(CONCATENATE($B11,I$10),ЕСНСИ!$A$2:$A$10000,0)),0,1)</f>
        <v>1</v>
      </c>
      <c r="J11" s="91">
        <f>IF(ISERROR(MATCH(CONCATENATE($B11,J$10),ЕСНСИ!$A$2:$A$10000,0)),0,1)</f>
        <v>1</v>
      </c>
      <c r="K11" s="91">
        <f>IF(ISERROR(MATCH(CONCATENATE($B11,K$10),ЕСНСИ!$A$2:$A$10000,0)),0,1)</f>
        <v>1</v>
      </c>
      <c r="L11" s="91">
        <f>IF(ISERROR(MATCH(CONCATENATE($B11,L$10),ЕСНСИ!$A$2:$A$10000,0)),0,1)</f>
        <v>1</v>
      </c>
      <c r="M11" s="91">
        <f>IF(ISERROR(MATCH(CONCATENATE($B11,M$10),ЕСНСИ!$A$2:$A$10000,0)),0,1)</f>
        <v>1</v>
      </c>
      <c r="N11" s="91">
        <f>IF(ISERROR(MATCH(CONCATENATE($B11,N$10),ЕСНСИ!$A$2:$A$10000,0)),0,1)</f>
        <v>1</v>
      </c>
      <c r="O11" s="91">
        <f>IF(ISERROR(MATCH(CONCATENATE($B11,O$10),ЕСНСИ!$A$2:$A$10000,0)),0,1)</f>
        <v>1</v>
      </c>
      <c r="P11" s="91">
        <f>IF(ISERROR(MATCH(CONCATENATE($B11,P$10),ЕСНСИ!$A$2:$A$10000,0)),0,1)</f>
        <v>1</v>
      </c>
      <c r="Q11" s="91">
        <f>IF(ISERROR(MATCH(CONCATENATE($B11,Q$10),ЕСНСИ!$A$2:$A$10000,0)),0,1)</f>
        <v>1</v>
      </c>
      <c r="R11" s="91">
        <f>IF(ISERROR(MATCH(CONCATENATE($B11,R$10),ЕСНСИ!$A$2:$A$10000,0)),0,1)</f>
        <v>1</v>
      </c>
      <c r="S11" s="91">
        <f>IF(ISERROR(MATCH(CONCATENATE($B11,S$10),ЕСНСИ!$A$2:$A$10000,0)),0,1)</f>
        <v>1</v>
      </c>
      <c r="T11" s="91">
        <f>IF(ISERROR(MATCH(CONCATENATE($B11,T$10),ЕСНСИ!$A$2:$A$10000,0)),0,1)</f>
        <v>1</v>
      </c>
      <c r="U11" s="91">
        <f>IF(ISERROR(MATCH(CONCATENATE($B11,U$10),ЕСНСИ!$A$2:$A$10000,0)),0,1)</f>
        <v>1</v>
      </c>
      <c r="V11" s="91">
        <f>IF(ISERROR(MATCH(CONCATENATE($B11,V$10),ЕСНСИ!$A$2:$A$10000,0)),0,1)</f>
        <v>1</v>
      </c>
      <c r="W11" s="91">
        <f>IF(ISERROR(MATCH(CONCATENATE($B11,W$10),ЕСНСИ!$A$2:$A$10000,0)),0,1)</f>
        <v>0</v>
      </c>
      <c r="X11" s="91">
        <f>IF(ISERROR(MATCH(CONCATENATE($B11,X$10),ЕСНСИ!$A$2:$A$10000,0)),0,1)</f>
        <v>1</v>
      </c>
      <c r="Y11" s="91">
        <f>IF(ISERROR(MATCH(CONCATENATE($B11,Y$10),ЕСНСИ!$A$2:$A$10000,0)),0,1)</f>
        <v>1</v>
      </c>
      <c r="Z11" s="91">
        <f>IF(ISERROR(MATCH(CONCATENATE($B11,Z$10),ЕСНСИ!$A$2:$A$10000,0)),0,1)</f>
        <v>0</v>
      </c>
      <c r="AA11" s="91">
        <f>IF(ISERROR(MATCH(CONCATENATE($B11,AA$10),ЕСНСИ!$A$2:$A$10000,0)),0,1)</f>
        <v>1</v>
      </c>
      <c r="AB11" s="91">
        <f>IF(ISERROR(MATCH(CONCATENATE($B11,AB$10),ЕСНСИ!$A$2:$A$10000,0)),0,1)</f>
        <v>1</v>
      </c>
      <c r="AC11" s="91">
        <f>IF(ISERROR(MATCH(CONCATENATE($B11,AC$10),ЕСНСИ!$A$2:$A$10000,0)),0,1)</f>
        <v>1</v>
      </c>
      <c r="AD11" s="91">
        <f>IF(ISERROR(MATCH(CONCATENATE($B11,AD$10),ЕСНСИ!$A$2:$A$10000,0)),0,1)</f>
        <v>0</v>
      </c>
      <c r="AE11" s="91">
        <f>IF(ISERROR(MATCH(CONCATENATE($B11,AE$10),ЕСНСИ!$A$2:$A$10000,0)),0,1)</f>
        <v>0</v>
      </c>
      <c r="AF11" s="91">
        <f>IF(ISERROR(MATCH(CONCATENATE($B11,AF$10),ЕСНСИ!$A$2:$A$10000,0)),0,1)</f>
        <v>1</v>
      </c>
      <c r="AG11" s="91">
        <f>IF(ISERROR(MATCH(CONCATENATE($B11,AG$10),ЕСНСИ!$A$2:$A$10000,0)),0,1)</f>
        <v>1</v>
      </c>
      <c r="AH11" s="91">
        <f>IF(ISERROR(MATCH(CONCATENATE($B11,AH$10),ЕСНСИ!$A$2:$A$10000,0)),0,1)</f>
        <v>1</v>
      </c>
      <c r="AI11" s="91">
        <f>IF(ISERROR(MATCH(CONCATENATE($B11,AI$10),ЕСНСИ!$A$2:$A$10000,0)),0,1)</f>
        <v>1</v>
      </c>
      <c r="AJ11" s="91">
        <f>IF(ISERROR(MATCH(CONCATENATE($B11,AJ$10),ЕСНСИ!$A$2:$A$10000,0)),0,1)</f>
        <v>1</v>
      </c>
      <c r="AK11" s="91">
        <f>IF(ISERROR(MATCH(CONCATENATE($B11,AK$10),ЕСНСИ!$A$2:$A$10000,0)),0,1)</f>
        <v>1</v>
      </c>
      <c r="AL11" s="91">
        <f>IF(ISERROR(MATCH(CONCATENATE($B11,AL$10),ЕСНСИ!$A$2:$A$10000,0)),0,1)</f>
        <v>1</v>
      </c>
      <c r="AM11" s="91">
        <f>IF(ISERROR(MATCH(CONCATENATE($B11,AM$10),SERVICE_ROUTE_ORG!$A$2:$A$10000,0)),0,1)</f>
        <v>1</v>
      </c>
      <c r="AN11" s="91">
        <f>IF(ISERROR(MATCH(CONCATENATE($B11,AN$10),OIV_SERVICES!$A$2:$A$10000,0)),0,1)</f>
        <v>1</v>
      </c>
      <c r="AO11" s="91">
        <f>IF(ISERROR(MATCH(CONCATENATE($B11,AO$10),OMSY_MINSTROY_ARCHIVE!$A$2:$A$10000,0)),0,1)</f>
        <v>1</v>
      </c>
      <c r="AP11" s="91">
        <f>IF(ISERROR(MATCH(CONCATENATE($B11,AP$10),OMSY_MINSTROY!$A$2:$A$10000,0)),0,1)</f>
        <v>0</v>
      </c>
      <c r="AQ11" s="91">
        <f>IF(ISERROR(MATCH(CONCATENATE($B11,AQ$10),ЕСНСИ!$A$2:$A$10000,0)),0,1)</f>
        <v>0</v>
      </c>
      <c r="AR11" s="92"/>
      <c r="AS11" s="93">
        <f>IF(ISERROR(MATCH(CONCATENATE($B11,AS$10),ЕСНСИ!$A$2:$A$10000,0)),0,1)</f>
        <v>0</v>
      </c>
      <c r="AT11" s="93">
        <f>IF(ISERROR(MATCH(CONCATENATE($B11,AT$10),ЕСНСИ!$A$2:$A$10000,0)),0,1)</f>
        <v>0</v>
      </c>
      <c r="AU11" s="93">
        <f>IF(ISERROR(MATCH(CONCATENATE($B11,AU$10),ЕСНСИ!$A$2:$A$10000,0)),0,1)</f>
        <v>0</v>
      </c>
      <c r="AV11" s="93">
        <f>IF(ISERROR(MATCH(CONCATENATE($B11,AV$10),ЕСНСИ!$A$2:$A$10000,0)),0,1)</f>
        <v>0</v>
      </c>
      <c r="AW11" s="93">
        <f>IF(ISERROR(MATCH(CONCATENATE($B11,AW$10),ЕСНСИ!$A$2:$A$10000,0)),0,1)</f>
        <v>0</v>
      </c>
      <c r="AX11" s="93">
        <f>IF(ISERROR(MATCH(CONCATENATE($B11,AX$10),ЕСНСИ!$A$2:$A$10000,0)),0,1)</f>
        <v>0</v>
      </c>
      <c r="AY11" s="93">
        <f>IF(ISERROR(MATCH(CONCATENATE($B11,AY$10),ЕСНСИ!$A$2:$A$10000,0)),0,1)</f>
        <v>0</v>
      </c>
      <c r="AZ11" s="93">
        <f>IF(ISERROR(MATCH(CONCATENATE($B11,AZ$10),ЕСНСИ!$A$2:$A$10000,0)),0,1)</f>
        <v>0</v>
      </c>
      <c r="BA11" s="93">
        <f>IF(ISERROR(MATCH(CONCATENATE($B11,BA$10),ЕСНСИ!$A$2:$A$10000,0)),0,1)</f>
        <v>0</v>
      </c>
      <c r="BB11" s="93">
        <f>IF(ISERROR(MATCH(CONCATENATE($B11,BB$10),ЕСНСИ!$A$2:$A$10000,0)),0,1)</f>
        <v>0</v>
      </c>
      <c r="BC11" s="93">
        <f>IF(ISERROR(MATCH(CONCATENATE($B11,BC$10),ЕСНСИ!$A$2:$A$10000,0)),0,1)</f>
        <v>0</v>
      </c>
      <c r="BD11" s="93">
        <f>IF(ISERROR(MATCH(CONCATENATE($B11,BD$10),ЕСНСИ!$A$2:$A$10000,0)),0,1)</f>
        <v>0</v>
      </c>
      <c r="BE11" s="93">
        <f>IF(ISERROR(MATCH(CONCATENATE($B11,BE$10),ЕСНСИ!$A$2:$A$10000,0)),0,1)</f>
        <v>0</v>
      </c>
      <c r="BF11" s="93">
        <f>IF(ISERROR(MATCH(CONCATENATE($B11,BF$10),ЕСНСИ!$A$2:$A$10000,0)),0,1)</f>
        <v>0</v>
      </c>
      <c r="BG11" s="93">
        <f>IF(ISERROR(MATCH(CONCATENATE($B11,BG$10),ЕСНСИ!$A$2:$A$10000,0)),0,1)</f>
        <v>0</v>
      </c>
      <c r="BH11" s="93">
        <f>IF(ISERROR(MATCH(CONCATENATE($B11,BH$10),ЕСНСИ!$A$2:$A$10000,0)),0,1)</f>
        <v>0</v>
      </c>
      <c r="BI11" s="93">
        <f>IF(ISERROR(MATCH(CONCATENATE($B11,BI$10),ЕСНСИ!$A$2:$A$10000,0)),0,1)</f>
        <v>0</v>
      </c>
      <c r="BJ11" s="93">
        <f>IF(ISERROR(MATCH(CONCATENATE($B11,BJ$10),ЕСНСИ!$A$2:$A$10000,0)),0,1)</f>
        <v>0</v>
      </c>
      <c r="BK11" s="93">
        <f>IF(ISERROR(MATCH(CONCATENATE($B11,BK$10),ЕСНСИ!$A$2:$A$10000,0)),0,1)</f>
        <v>0</v>
      </c>
      <c r="BL11" s="93">
        <f>IF(ISERROR(MATCH(CONCATENATE($B11,BL$10),ЕСНСИ!$A$2:$A$10000,0)),0,1)</f>
        <v>0</v>
      </c>
      <c r="BM11" s="93">
        <f>IF(ISERROR(MATCH(CONCATENATE($B11,BM$10),ЕСНСИ!$A$2:$A$10000,0)),0,1)</f>
        <v>1</v>
      </c>
      <c r="BN11" s="93">
        <f>IF(ISERROR(MATCH(CONCATENATE($B11,BN$10),ЕСНСИ!$A$2:$A$10000,0)),0,1)</f>
        <v>1</v>
      </c>
      <c r="BO11" s="93">
        <f>IF(ISERROR(MATCH(CONCATENATE($B11,BO$10),ЕСНСИ!$A$2:$A$10000,0)),0,1)</f>
        <v>0</v>
      </c>
      <c r="BP11" s="93">
        <f>IF(ISERROR(MATCH(CONCATENATE($B11,BP$10),ЕСНСИ!$A$2:$A$10000,0)),0,1)</f>
        <v>0</v>
      </c>
      <c r="BQ11" s="93">
        <f>IF(ISERROR(MATCH(CONCATENATE($B11,BQ$10),ЕСНСИ!$A$2:$A$10000,0)),0,1)</f>
        <v>0</v>
      </c>
      <c r="BR11" s="93">
        <f>IF(ISERROR(MATCH(CONCATENATE($B11,BR$10),ЕСНСИ!$A$2:$A$10000,0)),0,1)</f>
        <v>0</v>
      </c>
      <c r="BS11" s="93">
        <f>IF(ISERROR(MATCH(CONCATENATE($B11,BS$10),ЕСНСИ!$A$2:$A$10000,0)),0,1)</f>
        <v>0</v>
      </c>
      <c r="BT11" s="93">
        <f>IF(ISERROR(MATCH(CONCATENATE($B11,BT$10),ЕСНСИ!$A$2:$A$10000,0)),0,1)</f>
        <v>1</v>
      </c>
      <c r="BU11" s="93">
        <f>IF(ISERROR(MATCH(CONCATENATE($B11,BU$10),ЕСНСИ!$A$2:$A$10000,0)),0,1)</f>
        <v>0</v>
      </c>
      <c r="BV11" s="93">
        <f>IF(ISERROR(MATCH(CONCATENATE($B11,BV$10),ЕСНСИ!$A$2:$A$10000,0)),0,1)</f>
        <v>0</v>
      </c>
      <c r="BW11" s="93">
        <f>IF(ISERROR(MATCH(CONCATENATE($B11,BW$10),ЕСНСИ!$A$2:$A$10000,0)),0,1)</f>
        <v>0</v>
      </c>
      <c r="BX11" s="93">
        <f>IF(ISERROR(MATCH(CONCATENATE($B11,BX$10),ЕСНСИ!$A$2:$A$10000,0)),0,1)</f>
        <v>0</v>
      </c>
      <c r="BY11" s="93">
        <f>IF(ISERROR(MATCH(CONCATENATE($B11,BY$10),ЕСНСИ!$A$2:$A$10000,0)),0,1)</f>
        <v>0</v>
      </c>
      <c r="BZ11" s="93">
        <f>IF(ISERROR(MATCH(CONCATENATE($B11,BZ$10),ЕСНСИ!$A$2:$A$10000,0)),0,1)</f>
        <v>1</v>
      </c>
      <c r="CA11" s="93">
        <f>IF(ISERROR(MATCH(CONCATENATE($B11,CA$10),ЕСНСИ!$A$2:$A$10000,0)),0,1)</f>
        <v>0</v>
      </c>
      <c r="CB11" s="93">
        <f>IF(ISERROR(MATCH(CONCATENATE($B11,CB$10),ЕСНСИ!$A$2:$A$10000,0)),0,1)</f>
        <v>0</v>
      </c>
      <c r="CC11" s="93">
        <f>IF(ISERROR(MATCH(CONCATENATE($B11,CC$10),ЕСНСИ!$A$2:$A$10000,0)),0,1)</f>
        <v>0</v>
      </c>
      <c r="CD11" s="93">
        <f>IF(ISERROR(MATCH(CONCATENATE($B11,CD$10),ЕСНСИ!$A$2:$A$10000,0)),0,1)</f>
        <v>0</v>
      </c>
      <c r="CE11" s="93">
        <f>IF(ISERROR(MATCH(CONCATENATE($B11,CE$10),ЕСНСИ!$A$2:$A$10000,0)),0,1)</f>
        <v>0</v>
      </c>
      <c r="CF11" s="93">
        <f>IF(ISERROR(MATCH(CONCATENATE($B11,CF$10),ЕСНСИ!$A$2:$A$10000,0)),0,1)</f>
        <v>0</v>
      </c>
      <c r="CG11" s="93">
        <f>IF(ISERROR(MATCH(CONCATENATE($B11,CG$10),ЕСНСИ!$A$2:$A$10000,0)),0,1)</f>
        <v>0</v>
      </c>
      <c r="CH11" s="93">
        <f>IF(ISERROR(MATCH(CONCATENATE($B11,CH$10),ЕСНСИ!$A$2:$A$10000,0)),0,1)</f>
        <v>0</v>
      </c>
      <c r="CI11" s="93">
        <f>IF(ISERROR(MATCH(CONCATENATE($B11,CI$10),ЕСНСИ!$A$2:$A$10000,0)),0,1)</f>
        <v>0</v>
      </c>
      <c r="CJ11" s="93">
        <f>IF(ISERROR(MATCH(CONCATENATE($B11,CJ$10),ЕСНСИ!$A$2:$A$10000,0)),0,1)</f>
        <v>0</v>
      </c>
      <c r="CK11" s="93">
        <f>IF(ISERROR(MATCH(CONCATENATE($B11,CK$10),ЕСНСИ!$A$2:$A$10000,0)),0,1)</f>
        <v>0</v>
      </c>
      <c r="CL11" s="93">
        <f>IF(ISERROR(MATCH(CONCATENATE($B11,CL$10),ЕСНСИ!$A$2:$A$10000,0)),0,1)</f>
        <v>0</v>
      </c>
      <c r="CM11" s="93">
        <f>IF(ISERROR(MATCH(CONCATENATE($B11,CM$10),ЕСНСИ!$A$2:$A$10000,0)),0,1)</f>
        <v>0</v>
      </c>
      <c r="CN11" s="93">
        <f>IF(ISERROR(MATCH(CONCATENATE($B11,CN$10),ЕСНСИ!$A$2:$A$10000,0)),0,1)</f>
        <v>0</v>
      </c>
      <c r="CO11" s="93">
        <f>IF(ISERROR(MATCH(CONCATENATE($B11,CO$10),ЕСНСИ!$A$2:$A$10000,0)),0,1)</f>
        <v>0</v>
      </c>
      <c r="CP11" s="93">
        <f>IF(ISERROR(MATCH(CONCATENATE($B11,CP$10),ЕСНСИ!$A$2:$A$10000,0)),0,1)</f>
        <v>0</v>
      </c>
      <c r="CQ11" s="93">
        <f>IF(ISERROR(MATCH(CONCATENATE($B11,CQ$10),ЕСНСИ!$A$2:$A$10000,0)),0,1)</f>
        <v>0</v>
      </c>
      <c r="CR11" s="93">
        <f>IF(ISERROR(MATCH(CONCATENATE($B11,CR$10),ЕСНСИ!$A$2:$A$10000,0)),0,1)</f>
        <v>0</v>
      </c>
      <c r="CS11" s="93">
        <f>IF(ISERROR(MATCH(CONCATENATE($B11,CS$10),ЕСНСИ!$A$2:$A$10000,0)),0,1)</f>
        <v>0</v>
      </c>
      <c r="CT11" s="93">
        <f>IF(ISERROR(MATCH(CONCATENATE($B11,CT$10),ЕСНСИ!$A$2:$A$10000,0)),0,1)</f>
        <v>0</v>
      </c>
      <c r="CU11" s="93">
        <f>IF(ISERROR(MATCH(CONCATENATE($B11,CU$10),ЕСНСИ!$A$2:$A$10000,0)),0,1)</f>
        <v>1</v>
      </c>
      <c r="CV11" s="93">
        <f>IF(ISERROR(MATCH(CONCATENATE($B11,CV$10),ЕСНСИ!$A$2:$A$10000,0)),0,1)</f>
        <v>0</v>
      </c>
      <c r="CW11" s="93">
        <f>IF(ISERROR(MATCH(CONCATENATE($B11,CW$10),ЕСНСИ!$A$2:$A$10000,0)),0,1)</f>
        <v>1</v>
      </c>
      <c r="CX11" s="93">
        <f>IF(ISERROR(MATCH(CONCATENATE($B11,CX$10),ЕСНСИ!$A$2:$A$10000,0)),0,1)</f>
        <v>1</v>
      </c>
      <c r="CY11" s="72"/>
    </row>
    <row r="12" s="94" customFormat="1" ht="14.25" customHeight="1">
      <c r="A12" s="87"/>
      <c r="B12" s="95"/>
      <c r="C12" s="89" t="s">
        <v>184</v>
      </c>
      <c r="D12" s="90">
        <f>IF(ISERROR(MATCH(CONCATENATE($B12,D$10),ЕСНСИ!$A$2:$A$10000,0)),0,1)</f>
        <v>0</v>
      </c>
      <c r="E12" s="91">
        <f>IF(ISERROR(MATCH(CONCATENATE($B12,E$10),ЕСНСИ!$A$2:$A$10000,0)),0,1)</f>
        <v>0</v>
      </c>
      <c r="F12" s="91">
        <f>IF(ISERROR(MATCH(CONCATENATE($B12,F$10),ЕСНСИ!$A$2:$A$10000,0)),0,1)</f>
        <v>0</v>
      </c>
      <c r="G12" s="91">
        <f>IF(ISERROR(MATCH(CONCATENATE($B12,G$10),ЕСНСИ!$A$2:$A$10000,0)),0,1)</f>
        <v>0</v>
      </c>
      <c r="H12" s="91">
        <f>IF(ISERROR(MATCH(CONCATENATE($B12,H$10),ЕСНСИ!$A$2:$A$10000,0)),0,1)</f>
        <v>0</v>
      </c>
      <c r="I12" s="91">
        <f>IF(ISERROR(MATCH(CONCATENATE($B12,I$10),ЕСНСИ!$A$2:$A$10000,0)),0,1)</f>
        <v>0</v>
      </c>
      <c r="J12" s="91">
        <f>IF(ISERROR(MATCH(CONCATENATE($B12,J$10),ЕСНСИ!$A$2:$A$10000,0)),0,1)</f>
        <v>0</v>
      </c>
      <c r="K12" s="91">
        <f>IF(ISERROR(MATCH(CONCATENATE($B12,K$10),ЕСНСИ!$A$2:$A$10000,0)),0,1)</f>
        <v>0</v>
      </c>
      <c r="L12" s="91">
        <f>IF(ISERROR(MATCH(CONCATENATE($B12,L$10),ЕСНСИ!$A$2:$A$10000,0)),0,1)</f>
        <v>0</v>
      </c>
      <c r="M12" s="91">
        <f>IF(ISERROR(MATCH(CONCATENATE($B12,M$10),ЕСНСИ!$A$2:$A$10000,0)),0,1)</f>
        <v>0</v>
      </c>
      <c r="N12" s="91">
        <f>IF(ISERROR(MATCH(CONCATENATE($B12,N$10),ЕСНСИ!$A$2:$A$10000,0)),0,1)</f>
        <v>0</v>
      </c>
      <c r="O12" s="91">
        <f>IF(ISERROR(MATCH(CONCATENATE($B12,O$10),ЕСНСИ!$A$2:$A$10000,0)),0,1)</f>
        <v>0</v>
      </c>
      <c r="P12" s="91">
        <f>IF(ISERROR(MATCH(CONCATENATE($B12,P$10),ЕСНСИ!$A$2:$A$10000,0)),0,1)</f>
        <v>0</v>
      </c>
      <c r="Q12" s="91">
        <f>IF(ISERROR(MATCH(CONCATENATE($B12,Q$10),ЕСНСИ!$A$2:$A$10000,0)),0,1)</f>
        <v>0</v>
      </c>
      <c r="R12" s="91">
        <f>IF(ISERROR(MATCH(CONCATENATE($B12,R$10),ЕСНСИ!$A$2:$A$10000,0)),0,1)</f>
        <v>0</v>
      </c>
      <c r="S12" s="91">
        <f>IF(ISERROR(MATCH(CONCATENATE($B12,S$10),ЕСНСИ!$A$2:$A$10000,0)),0,1)</f>
        <v>0</v>
      </c>
      <c r="T12" s="91">
        <f>IF(ISERROR(MATCH(CONCATENATE($B12,T$10),ЕСНСИ!$A$2:$A$10000,0)),0,1)</f>
        <v>0</v>
      </c>
      <c r="U12" s="91">
        <f>IF(ISERROR(MATCH(CONCATENATE($B12,U$10),ЕСНСИ!$A$2:$A$10000,0)),0,1)</f>
        <v>0</v>
      </c>
      <c r="V12" s="91">
        <f>IF(ISERROR(MATCH(CONCATENATE($B12,V$10),ЕСНСИ!$A$2:$A$10000,0)),0,1)</f>
        <v>0</v>
      </c>
      <c r="W12" s="91">
        <f>IF(ISERROR(MATCH(CONCATENATE($B12,W$10),ЕСНСИ!$A$2:$A$10000,0)),0,1)</f>
        <v>0</v>
      </c>
      <c r="X12" s="91">
        <f>IF(ISERROR(MATCH(CONCATENATE($B12,X$10),ЕСНСИ!$A$2:$A$10000,0)),0,1)</f>
        <v>0</v>
      </c>
      <c r="Y12" s="91">
        <f>IF(ISERROR(MATCH(CONCATENATE($B12,Y$10),ЕСНСИ!$A$2:$A$10000,0)),0,1)</f>
        <v>0</v>
      </c>
      <c r="Z12" s="91">
        <f>IF(ISERROR(MATCH(CONCATENATE($B12,Z$10),ЕСНСИ!$A$2:$A$10000,0)),0,1)</f>
        <v>0</v>
      </c>
      <c r="AA12" s="91">
        <f>IF(ISERROR(MATCH(CONCATENATE($B12,AA$10),ЕСНСИ!$A$2:$A$10000,0)),0,1)</f>
        <v>0</v>
      </c>
      <c r="AB12" s="91">
        <f>IF(ISERROR(MATCH(CONCATENATE($B12,AB$10),ЕСНСИ!$A$2:$A$10000,0)),0,1)</f>
        <v>0</v>
      </c>
      <c r="AC12" s="91">
        <f>IF(ISERROR(MATCH(CONCATENATE($B12,AC$10),ЕСНСИ!$A$2:$A$10000,0)),0,1)</f>
        <v>0</v>
      </c>
      <c r="AD12" s="91">
        <f>IF(ISERROR(MATCH(CONCATENATE($B12,AD$10),ЕСНСИ!$A$2:$A$10000,0)),0,1)</f>
        <v>0</v>
      </c>
      <c r="AE12" s="91">
        <f>IF(ISERROR(MATCH(CONCATENATE($B12,AE$10),ЕСНСИ!$A$2:$A$10000,0)),0,1)</f>
        <v>0</v>
      </c>
      <c r="AF12" s="91">
        <f>IF(ISERROR(MATCH(CONCATENATE($B12,AF$10),ЕСНСИ!$A$2:$A$10000,0)),0,1)</f>
        <v>0</v>
      </c>
      <c r="AG12" s="91">
        <f>IF(ISERROR(MATCH(CONCATENATE($B12,AG$10),ЕСНСИ!$A$2:$A$10000,0)),0,1)</f>
        <v>0</v>
      </c>
      <c r="AH12" s="91">
        <f>IF(ISERROR(MATCH(CONCATENATE($B12,AH$10),ЕСНСИ!$A$2:$A$10000,0)),0,1)</f>
        <v>0</v>
      </c>
      <c r="AI12" s="91">
        <f>IF(ISERROR(MATCH(CONCATENATE($B12,AI$10),ЕСНСИ!$A$2:$A$10000,0)),0,1)</f>
        <v>0</v>
      </c>
      <c r="AJ12" s="91">
        <f>IF(ISERROR(MATCH(CONCATENATE($B12,AJ$10),ЕСНСИ!$A$2:$A$10000,0)),0,1)</f>
        <v>0</v>
      </c>
      <c r="AK12" s="91">
        <f>IF(ISERROR(MATCH(CONCATENATE($B12,AK$10),ЕСНСИ!$A$2:$A$10000,0)),0,1)</f>
        <v>0</v>
      </c>
      <c r="AL12" s="91">
        <f>IF(ISERROR(MATCH(CONCATENATE($B12,AL$10),ЕСНСИ!$A$2:$A$10000,0)),0,1)</f>
        <v>0</v>
      </c>
      <c r="AM12" s="91">
        <f>IF(ISERROR(MATCH(CONCATENATE($B12,AM$10),SERVICE_ROUTE_ORG!$A$2:$A$10000,0)),0,1)</f>
        <v>0</v>
      </c>
      <c r="AN12" s="91">
        <f>IF(ISERROR(MATCH(CONCATENATE($B12,AN$10),OIV_SERVICES!$A$2:$A$10000,0)),0,1)</f>
        <v>0</v>
      </c>
      <c r="AO12" s="91">
        <f>IF(ISERROR(MATCH(CONCATENATE($B12,AO$10),OMSY_MINSTROY_ARCHIVE!$A$2:$A$10000,0)),0,1)</f>
        <v>0</v>
      </c>
      <c r="AP12" s="91">
        <f>IF(ISERROR(MATCH(CONCATENATE($B12,AP$10),OMSY_MINSTROY!$A$2:$A$10000,0)),0,1)</f>
        <v>0</v>
      </c>
      <c r="AQ12" s="91">
        <f>IF(ISERROR(MATCH(CONCATENATE($B12,AQ$10),ЕСНСИ!$A$2:$A$10000,0)),0,1)</f>
        <v>0</v>
      </c>
      <c r="AR12" s="96"/>
      <c r="AS12" s="93">
        <f>IF(ISERROR(MATCH(CONCATENATE($B11,AS$10),ЕСНСИ!$A$2:$A$10000,0)),0,1)</f>
        <v>0</v>
      </c>
      <c r="AT12" s="93">
        <f>IF(ISERROR(MATCH(CONCATENATE($B11,AT$10),ЕСНСИ!$A$2:$A$10000,0)),0,1)</f>
        <v>0</v>
      </c>
      <c r="AU12" s="93">
        <f>IF(ISERROR(MATCH(CONCATENATE($B11,AU$10),ЕСНСИ!$A$2:$A$10000,0)),0,1)</f>
        <v>0</v>
      </c>
      <c r="AV12" s="93">
        <f>IF(ISERROR(MATCH(CONCATENATE($B11,AV$10),ЕСНСИ!$A$2:$A$10000,0)),0,1)</f>
        <v>0</v>
      </c>
      <c r="AW12" s="93">
        <f>IF(ISERROR(MATCH(CONCATENATE($B11,AW$10),ЕСНСИ!$A$2:$A$10000,0)),0,1)</f>
        <v>0</v>
      </c>
      <c r="AX12" s="93">
        <f>IF(ISERROR(MATCH(CONCATENATE($B11,AX$10),ЕСНСИ!$A$2:$A$10000,0)),0,1)</f>
        <v>0</v>
      </c>
      <c r="AY12" s="93">
        <f>IF(ISERROR(MATCH(CONCATENATE($B11,AY$10),ЕСНСИ!$A$2:$A$10000,0)),0,1)</f>
        <v>0</v>
      </c>
      <c r="AZ12" s="93">
        <f>IF(ISERROR(MATCH(CONCATENATE($B11,AZ$10),ЕСНСИ!$A$2:$A$10000,0)),0,1)</f>
        <v>0</v>
      </c>
      <c r="BA12" s="93">
        <f>IF(ISERROR(MATCH(CONCATENATE($B11,BA$10),ЕСНСИ!$A$2:$A$10000,0)),0,1)</f>
        <v>0</v>
      </c>
      <c r="BB12" s="93">
        <f>IF(ISERROR(MATCH(CONCATENATE($B11,BB$10),ЕСНСИ!$A$2:$A$10000,0)),0,1)</f>
        <v>0</v>
      </c>
      <c r="BC12" s="93">
        <f>IF(ISERROR(MATCH(CONCATENATE($B11,BC$10),ЕСНСИ!$A$2:$A$10000,0)),0,1)</f>
        <v>0</v>
      </c>
      <c r="BD12" s="93">
        <f>IF(ISERROR(MATCH(CONCATENATE($B11,BD$10),ЕСНСИ!$A$2:$A$10000,0)),0,1)</f>
        <v>0</v>
      </c>
      <c r="BE12" s="93">
        <f>IF(ISERROR(MATCH(CONCATENATE($B11,BE$10),ЕСНСИ!$A$2:$A$10000,0)),0,1)</f>
        <v>0</v>
      </c>
      <c r="BF12" s="93">
        <f>IF(ISERROR(MATCH(CONCATENATE($B11,BF$10),ЕСНСИ!$A$2:$A$10000,0)),0,1)</f>
        <v>0</v>
      </c>
      <c r="BG12" s="93">
        <f>IF(ISERROR(MATCH(CONCATENATE($B11,BG$10),ЕСНСИ!$A$2:$A$10000,0)),0,1)</f>
        <v>0</v>
      </c>
      <c r="BH12" s="93">
        <f>IF(ISERROR(MATCH(CONCATENATE($B11,BH$10),ЕСНСИ!$A$2:$A$10000,0)),0,1)</f>
        <v>0</v>
      </c>
      <c r="BI12" s="93">
        <f>IF(ISERROR(MATCH(CONCATENATE($B11,BI$10),ЕСНСИ!$A$2:$A$10000,0)),0,1)</f>
        <v>0</v>
      </c>
      <c r="BJ12" s="93">
        <f>IF(ISERROR(MATCH(CONCATENATE($B11,BJ$10),ЕСНСИ!$A$2:$A$10000,0)),0,1)</f>
        <v>0</v>
      </c>
      <c r="BK12" s="93">
        <f>IF(ISERROR(MATCH(CONCATENATE($B11,BK$10),ЕСНСИ!$A$2:$A$10000,0)),0,1)</f>
        <v>0</v>
      </c>
      <c r="BL12" s="93">
        <f>IF(ISERROR(MATCH(CONCATENATE($B11,BL$10),ЕСНСИ!$A$2:$A$10000,0)),0,1)</f>
        <v>0</v>
      </c>
      <c r="BM12" s="93">
        <f>IF(ISERROR(MATCH(CONCATENATE($B11,BM$10),ЕСНСИ!$A$2:$A$10000,0)),0,1)</f>
        <v>1</v>
      </c>
      <c r="BN12" s="93">
        <f>IF(ISERROR(MATCH(CONCATENATE($B11,BN$10),ЕСНСИ!$A$2:$A$10000,0)),0,1)</f>
        <v>1</v>
      </c>
      <c r="BO12" s="93">
        <f>IF(ISERROR(MATCH(CONCATENATE($B11,BO$10),ЕСНСИ!$A$2:$A$10000,0)),0,1)</f>
        <v>0</v>
      </c>
      <c r="BP12" s="93">
        <f>IF(ISERROR(MATCH(CONCATENATE($B11,BP$10),ЕСНСИ!$A$2:$A$10000,0)),0,1)</f>
        <v>0</v>
      </c>
      <c r="BQ12" s="93">
        <f>IF(ISERROR(MATCH(CONCATENATE($B11,BQ$10),ЕСНСИ!$A$2:$A$10000,0)),0,1)</f>
        <v>0</v>
      </c>
      <c r="BR12" s="93">
        <f>IF(ISERROR(MATCH(CONCATENATE($B11,BR$10),ЕСНСИ!$A$2:$A$10000,0)),0,1)</f>
        <v>0</v>
      </c>
      <c r="BS12" s="93">
        <f>IF(ISERROR(MATCH(CONCATENATE($B11,BS$10),ЕСНСИ!$A$2:$A$10000,0)),0,1)</f>
        <v>0</v>
      </c>
      <c r="BT12" s="93">
        <f>IF(ISERROR(MATCH(CONCATENATE($B11,BT$10),ЕСНСИ!$A$2:$A$10000,0)),0,1)</f>
        <v>1</v>
      </c>
      <c r="BU12" s="93">
        <f>IF(ISERROR(MATCH(CONCATENATE($B11,BU$10),ЕСНСИ!$A$2:$A$10000,0)),0,1)</f>
        <v>0</v>
      </c>
      <c r="BV12" s="93">
        <f>IF(ISERROR(MATCH(CONCATENATE($B11,BV$10),ЕСНСИ!$A$2:$A$10000,0)),0,1)</f>
        <v>0</v>
      </c>
      <c r="BW12" s="93">
        <f>IF(ISERROR(MATCH(CONCATENATE($B11,BW$10),ЕСНСИ!$A$2:$A$10000,0)),0,1)</f>
        <v>0</v>
      </c>
      <c r="BX12" s="93">
        <f>IF(ISERROR(MATCH(CONCATENATE($B11,BX$10),ЕСНСИ!$A$2:$A$10000,0)),0,1)</f>
        <v>0</v>
      </c>
      <c r="BY12" s="93">
        <f>IF(ISERROR(MATCH(CONCATENATE($B11,BY$10),ЕСНСИ!$A$2:$A$10000,0)),0,1)</f>
        <v>0</v>
      </c>
      <c r="BZ12" s="93">
        <f>IF(ISERROR(MATCH(CONCATENATE($B11,BZ$10),ЕСНСИ!$A$2:$A$10000,0)),0,1)</f>
        <v>1</v>
      </c>
      <c r="CA12" s="93">
        <f>IF(ISERROR(MATCH(CONCATENATE($B11,CA$10),ЕСНСИ!$A$2:$A$10000,0)),0,1)</f>
        <v>0</v>
      </c>
      <c r="CB12" s="93">
        <f>IF(ISERROR(MATCH(CONCATENATE($B11,CB$10),ЕСНСИ!$A$2:$A$10000,0)),0,1)</f>
        <v>0</v>
      </c>
      <c r="CC12" s="93">
        <f>IF(ISERROR(MATCH(CONCATENATE($B11,CC$10),ЕСНСИ!$A$2:$A$10000,0)),0,1)</f>
        <v>0</v>
      </c>
      <c r="CD12" s="93">
        <f>IF(ISERROR(MATCH(CONCATENATE($B11,CD$10),ЕСНСИ!$A$2:$A$10000,0)),0,1)</f>
        <v>0</v>
      </c>
      <c r="CE12" s="93">
        <f>IF(ISERROR(MATCH(CONCATENATE($B11,CE$10),ЕСНСИ!$A$2:$A$10000,0)),0,1)</f>
        <v>0</v>
      </c>
      <c r="CF12" s="93">
        <f>IF(ISERROR(MATCH(CONCATENATE($B11,CF$10),ЕСНСИ!$A$2:$A$10000,0)),0,1)</f>
        <v>0</v>
      </c>
      <c r="CG12" s="93">
        <f>IF(ISERROR(MATCH(CONCATENATE($B11,CG$10),ЕСНСИ!$A$2:$A$10000,0)),0,1)</f>
        <v>0</v>
      </c>
      <c r="CH12" s="93">
        <f>IF(ISERROR(MATCH(CONCATENATE($B11,CH$10),ЕСНСИ!$A$2:$A$10000,0)),0,1)</f>
        <v>0</v>
      </c>
      <c r="CI12" s="93">
        <f>IF(ISERROR(MATCH(CONCATENATE($B11,CI$10),ЕСНСИ!$A$2:$A$10000,0)),0,1)</f>
        <v>0</v>
      </c>
      <c r="CJ12" s="93">
        <f>IF(ISERROR(MATCH(CONCATENATE($B11,CJ$10),ЕСНСИ!$A$2:$A$10000,0)),0,1)</f>
        <v>0</v>
      </c>
      <c r="CK12" s="93">
        <f>IF(ISERROR(MATCH(CONCATENATE($B11,CK$10),ЕСНСИ!$A$2:$A$10000,0)),0,1)</f>
        <v>0</v>
      </c>
      <c r="CL12" s="93">
        <f>IF(ISERROR(MATCH(CONCATENATE($B11,CL$10),ЕСНСИ!$A$2:$A$10000,0)),0,1)</f>
        <v>0</v>
      </c>
      <c r="CM12" s="93">
        <f>IF(ISERROR(MATCH(CONCATENATE($B11,CM$10),ЕСНСИ!$A$2:$A$10000,0)),0,1)</f>
        <v>0</v>
      </c>
      <c r="CN12" s="93">
        <f>IF(ISERROR(MATCH(CONCATENATE($B11,CN$10),ЕСНСИ!$A$2:$A$10000,0)),0,1)</f>
        <v>0</v>
      </c>
      <c r="CO12" s="93">
        <f>IF(ISERROR(MATCH(CONCATENATE($B11,CO$10),ЕСНСИ!$A$2:$A$10000,0)),0,1)</f>
        <v>0</v>
      </c>
      <c r="CP12" s="93">
        <f>IF(ISERROR(MATCH(CONCATENATE($B11,CP$10),ЕСНСИ!$A$2:$A$10000,0)),0,1)</f>
        <v>0</v>
      </c>
      <c r="CQ12" s="93">
        <f>IF(ISERROR(MATCH(CONCATENATE($B11,CQ$10),ЕСНСИ!$A$2:$A$10000,0)),0,1)</f>
        <v>0</v>
      </c>
      <c r="CR12" s="93">
        <f>IF(ISERROR(MATCH(CONCATENATE($B11,CR$10),ЕСНСИ!$A$2:$A$10000,0)),0,1)</f>
        <v>0</v>
      </c>
      <c r="CS12" s="93">
        <f>IF(ISERROR(MATCH(CONCATENATE($B11,CS$10),ЕСНСИ!$A$2:$A$10000,0)),0,1)</f>
        <v>0</v>
      </c>
      <c r="CT12" s="93">
        <f>IF(ISERROR(MATCH(CONCATENATE($B11,CT$10),ЕСНСИ!$A$2:$A$10000,0)),0,1)</f>
        <v>0</v>
      </c>
      <c r="CU12" s="93">
        <f>IF(ISERROR(MATCH(CONCATENATE($B11,CU$10),ЕСНСИ!$A$2:$A$10000,0)),0,1)</f>
        <v>1</v>
      </c>
      <c r="CV12" s="93">
        <f>IF(ISERROR(MATCH(CONCATENATE($B11,CV$10),ЕСНСИ!$A$2:$A$10000,0)),0,1)</f>
        <v>0</v>
      </c>
      <c r="CW12" s="93">
        <f>IF(ISERROR(MATCH(CONCATENATE($B12,CW$10),ЕСНСИ!$A$2:$A$10000,0)),0,1)</f>
        <v>0</v>
      </c>
      <c r="CX12" s="93">
        <f>IF(ISERROR(MATCH(CONCATENATE($B12,CX$10),ЕСНСИ!$A$2:$A$10000,0)),0,1)</f>
        <v>0</v>
      </c>
      <c r="CY12" s="94"/>
    </row>
    <row r="13" s="72" customFormat="1" ht="14.25" customHeight="1">
      <c r="A13" s="87"/>
      <c r="B13" s="95">
        <v>1042202280251</v>
      </c>
      <c r="C13" s="89" t="s">
        <v>185</v>
      </c>
      <c r="D13" s="90">
        <f>IF(ISERROR(MATCH(CONCATENATE($B13,D$10),ЕСНСИ!$A$2:$A$10000,0)),0,1)</f>
        <v>0</v>
      </c>
      <c r="E13" s="91">
        <f>IF(ISERROR(MATCH(CONCATENATE($B13,E$10),ЕСНСИ!$A$2:$A$10000,0)),0,1)</f>
        <v>0</v>
      </c>
      <c r="F13" s="91">
        <f>IF(ISERROR(MATCH(CONCATENATE($B13,F$10),ЕСНСИ!$A$2:$A$10000,0)),0,1)</f>
        <v>0</v>
      </c>
      <c r="G13" s="91">
        <f>IF(ISERROR(MATCH(CONCATENATE($B13,G$10),ЕСНСИ!$A$2:$A$10000,0)),0,1)</f>
        <v>0</v>
      </c>
      <c r="H13" s="91">
        <f>IF(ISERROR(MATCH(CONCATENATE($B13,H$10),ЕСНСИ!$A$2:$A$10000,0)),0,1)</f>
        <v>0</v>
      </c>
      <c r="I13" s="91">
        <f>IF(ISERROR(MATCH(CONCATENATE($B13,I$10),ЕСНСИ!$A$2:$A$10000,0)),0,1)</f>
        <v>0</v>
      </c>
      <c r="J13" s="91">
        <f>IF(ISERROR(MATCH(CONCATENATE($B13,J$10),ЕСНСИ!$A$2:$A$10000,0)),0,1)</f>
        <v>0</v>
      </c>
      <c r="K13" s="91">
        <f>IF(ISERROR(MATCH(CONCATENATE($B13,K$10),ЕСНСИ!$A$2:$A$10000,0)),0,1)</f>
        <v>0</v>
      </c>
      <c r="L13" s="91">
        <f>IF(ISERROR(MATCH(CONCATENATE($B13,L$10),ЕСНСИ!$A$2:$A$10000,0)),0,1)</f>
        <v>0</v>
      </c>
      <c r="M13" s="91">
        <f>IF(ISERROR(MATCH(CONCATENATE($B13,M$10),ЕСНСИ!$A$2:$A$10000,0)),0,1)</f>
        <v>0</v>
      </c>
      <c r="N13" s="91">
        <f>IF(ISERROR(MATCH(CONCATENATE($B13,N$10),ЕСНСИ!$A$2:$A$10000,0)),0,1)</f>
        <v>0</v>
      </c>
      <c r="O13" s="91">
        <f>IF(ISERROR(MATCH(CONCATENATE($B13,O$10),ЕСНСИ!$A$2:$A$10000,0)),0,1)</f>
        <v>0</v>
      </c>
      <c r="P13" s="91">
        <f>IF(ISERROR(MATCH(CONCATENATE($B13,P$10),ЕСНСИ!$A$2:$A$10000,0)),0,1)</f>
        <v>0</v>
      </c>
      <c r="Q13" s="91">
        <f>IF(ISERROR(MATCH(CONCATENATE($B13,Q$10),ЕСНСИ!$A$2:$A$10000,0)),0,1)</f>
        <v>1</v>
      </c>
      <c r="R13" s="91">
        <f>IF(ISERROR(MATCH(CONCATENATE($B13,R$10),ЕСНСИ!$A$2:$A$10000,0)),0,1)</f>
        <v>0</v>
      </c>
      <c r="S13" s="91">
        <f>IF(ISERROR(MATCH(CONCATENATE($B13,S$10),ЕСНСИ!$A$2:$A$10000,0)),0,1)</f>
        <v>0</v>
      </c>
      <c r="T13" s="91">
        <f>IF(ISERROR(MATCH(CONCATENATE($B13,T$10),ЕСНСИ!$A$2:$A$10000,0)),0,1)</f>
        <v>0</v>
      </c>
      <c r="U13" s="91">
        <f>IF(ISERROR(MATCH(CONCATENATE($B13,U$10),ЕСНСИ!$A$2:$A$10000,0)),0,1)</f>
        <v>0</v>
      </c>
      <c r="V13" s="91">
        <f>IF(ISERROR(MATCH(CONCATENATE($B13,V$10),ЕСНСИ!$A$2:$A$10000,0)),0,1)</f>
        <v>0</v>
      </c>
      <c r="W13" s="91">
        <f>IF(ISERROR(MATCH(CONCATENATE($B13,W$10),ЕСНСИ!$A$2:$A$10000,0)),0,1)</f>
        <v>0</v>
      </c>
      <c r="X13" s="91">
        <f>IF(ISERROR(MATCH(CONCATENATE($B13,X$10),ЕСНСИ!$A$2:$A$10000,0)),0,1)</f>
        <v>0</v>
      </c>
      <c r="Y13" s="91">
        <f>IF(ISERROR(MATCH(CONCATENATE($B13,Y$10),ЕСНСИ!$A$2:$A$10000,0)),0,1)</f>
        <v>0</v>
      </c>
      <c r="Z13" s="91">
        <f>IF(ISERROR(MATCH(CONCATENATE($B13,Z$10),ЕСНСИ!$A$2:$A$10000,0)),0,1)</f>
        <v>0</v>
      </c>
      <c r="AA13" s="91">
        <f>IF(ISERROR(MATCH(CONCATENATE($B13,AA$10),ЕСНСИ!$A$2:$A$10000,0)),0,1)</f>
        <v>0</v>
      </c>
      <c r="AB13" s="91">
        <f>IF(ISERROR(MATCH(CONCATENATE($B13,AB$10),ЕСНСИ!$A$2:$A$10000,0)),0,1)</f>
        <v>0</v>
      </c>
      <c r="AC13" s="91">
        <f>IF(ISERROR(MATCH(CONCATENATE($B13,AC$10),ЕСНСИ!$A$2:$A$10000,0)),0,1)</f>
        <v>0</v>
      </c>
      <c r="AD13" s="91">
        <f>IF(ISERROR(MATCH(CONCATENATE($B13,AD$10),ЕСНСИ!$A$2:$A$10000,0)),0,1)</f>
        <v>0</v>
      </c>
      <c r="AE13" s="91">
        <f>IF(ISERROR(MATCH(CONCATENATE($B13,AE$10),ЕСНСИ!$A$2:$A$10000,0)),0,1)</f>
        <v>0</v>
      </c>
      <c r="AF13" s="91">
        <f>IF(ISERROR(MATCH(CONCATENATE($B13,AF$10),ЕСНСИ!$A$2:$A$10000,0)),0,1)</f>
        <v>0</v>
      </c>
      <c r="AG13" s="91">
        <f>IF(ISERROR(MATCH(CONCATENATE($B13,AG$10),ЕСНСИ!$A$2:$A$10000,0)),0,1)</f>
        <v>0</v>
      </c>
      <c r="AH13" s="91">
        <f>IF(ISERROR(MATCH(CONCATENATE($B13,AH$10),ЕСНСИ!$A$2:$A$10000,0)),0,1)</f>
        <v>0</v>
      </c>
      <c r="AI13" s="91">
        <f>IF(ISERROR(MATCH(CONCATENATE($B13,AI$10),ЕСНСИ!$A$2:$A$10000,0)),0,1)</f>
        <v>0</v>
      </c>
      <c r="AJ13" s="91">
        <f>IF(ISERROR(MATCH(CONCATENATE($B13,AJ$10),ЕСНСИ!$A$2:$A$10000,0)),0,1)</f>
        <v>0</v>
      </c>
      <c r="AK13" s="91">
        <f>IF(ISERROR(MATCH(CONCATENATE($B13,AK$10),ЕСНСИ!$A$2:$A$10000,0)),0,1)</f>
        <v>0</v>
      </c>
      <c r="AL13" s="91">
        <f>IF(ISERROR(MATCH(CONCATENATE($B13,AL$10),ЕСНСИ!$A$2:$A$10000,0)),0,1)</f>
        <v>0</v>
      </c>
      <c r="AM13" s="91">
        <f>IF(ISERROR(MATCH(CONCATENATE($B13,AM$10),SERVICE_ROUTE_ORG!$A$2:$A$10000,0)),0,1)</f>
        <v>0</v>
      </c>
      <c r="AN13" s="91">
        <f>IF(ISERROR(MATCH(CONCATENATE($B13,AN$10),OIV_SERVICES!$A$2:$A$10000,0)),0,1)</f>
        <v>0</v>
      </c>
      <c r="AO13" s="91">
        <f>IF(ISERROR(MATCH(CONCATENATE($B13,AO$10),OMSY_MINSTROY_ARCHIVE!$A$2:$A$10000,0)),0,1)</f>
        <v>0</v>
      </c>
      <c r="AP13" s="91">
        <f>IF(ISERROR(MATCH(CONCATENATE($B13,AP$10),OMSY_MINSTROY!$A$2:$A$10000,0)),0,1)</f>
        <v>0</v>
      </c>
      <c r="AQ13" s="91">
        <f>IF(ISERROR(MATCH(CONCATENATE($B13,AQ$10),ЕСНСИ!$A$2:$A$10000,0)),0,1)</f>
        <v>0</v>
      </c>
      <c r="AR13" s="92"/>
      <c r="AS13" s="93">
        <f>IF(ISERROR(MATCH(CONCATENATE($B11,AS$10),ЕСНСИ!$A$2:$A$10000,0)),0,1)</f>
        <v>0</v>
      </c>
      <c r="AT13" s="93">
        <f>IF(ISERROR(MATCH(CONCATENATE($B11,AT$10),ЕСНСИ!$A$2:$A$10000,0)),0,1)</f>
        <v>0</v>
      </c>
      <c r="AU13" s="93">
        <f>IF(ISERROR(MATCH(CONCATENATE($B11,AU$10),ЕСНСИ!$A$2:$A$10000,0)),0,1)</f>
        <v>0</v>
      </c>
      <c r="AV13" s="93">
        <f>IF(ISERROR(MATCH(CONCATENATE($B11,AV$10),ЕСНСИ!$A$2:$A$10000,0)),0,1)</f>
        <v>0</v>
      </c>
      <c r="AW13" s="93">
        <f>IF(ISERROR(MATCH(CONCATENATE($B11,AW$10),ЕСНСИ!$A$2:$A$10000,0)),0,1)</f>
        <v>0</v>
      </c>
      <c r="AX13" s="93">
        <f>IF(ISERROR(MATCH(CONCATENATE($B11,AX$10),ЕСНСИ!$A$2:$A$10000,0)),0,1)</f>
        <v>0</v>
      </c>
      <c r="AY13" s="93">
        <f>IF(ISERROR(MATCH(CONCATENATE($B11,AY$10),ЕСНСИ!$A$2:$A$10000,0)),0,1)</f>
        <v>0</v>
      </c>
      <c r="AZ13" s="93">
        <f>IF(ISERROR(MATCH(CONCATENATE($B11,AZ$10),ЕСНСИ!$A$2:$A$10000,0)),0,1)</f>
        <v>0</v>
      </c>
      <c r="BA13" s="93">
        <f>IF(ISERROR(MATCH(CONCATENATE($B11,BA$10),ЕСНСИ!$A$2:$A$10000,0)),0,1)</f>
        <v>0</v>
      </c>
      <c r="BB13" s="93">
        <f>IF(ISERROR(MATCH(CONCATENATE($B11,BB$10),ЕСНСИ!$A$2:$A$10000,0)),0,1)</f>
        <v>0</v>
      </c>
      <c r="BC13" s="93">
        <f>IF(ISERROR(MATCH(CONCATENATE($B11,BC$10),ЕСНСИ!$A$2:$A$10000,0)),0,1)</f>
        <v>0</v>
      </c>
      <c r="BD13" s="93">
        <f>IF(ISERROR(MATCH(CONCATENATE($B11,BD$10),ЕСНСИ!$A$2:$A$10000,0)),0,1)</f>
        <v>0</v>
      </c>
      <c r="BE13" s="93">
        <f>IF(ISERROR(MATCH(CONCATENATE($B11,BE$10),ЕСНСИ!$A$2:$A$10000,0)),0,1)</f>
        <v>0</v>
      </c>
      <c r="BF13" s="93">
        <f>IF(ISERROR(MATCH(CONCATENATE($B11,BF$10),ЕСНСИ!$A$2:$A$10000,0)),0,1)</f>
        <v>0</v>
      </c>
      <c r="BG13" s="93">
        <f>IF(ISERROR(MATCH(CONCATENATE($B11,BG$10),ЕСНСИ!$A$2:$A$10000,0)),0,1)</f>
        <v>0</v>
      </c>
      <c r="BH13" s="93">
        <f>IF(ISERROR(MATCH(CONCATENATE($B11,BH$10),ЕСНСИ!$A$2:$A$10000,0)),0,1)</f>
        <v>0</v>
      </c>
      <c r="BI13" s="93">
        <f>IF(ISERROR(MATCH(CONCATENATE($B11,BI$10),ЕСНСИ!$A$2:$A$10000,0)),0,1)</f>
        <v>0</v>
      </c>
      <c r="BJ13" s="93">
        <f>IF(ISERROR(MATCH(CONCATENATE($B11,BJ$10),ЕСНСИ!$A$2:$A$10000,0)),0,1)</f>
        <v>0</v>
      </c>
      <c r="BK13" s="93">
        <f>IF(ISERROR(MATCH(CONCATENATE($B11,BK$10),ЕСНСИ!$A$2:$A$10000,0)),0,1)</f>
        <v>0</v>
      </c>
      <c r="BL13" s="93">
        <f>IF(ISERROR(MATCH(CONCATENATE($B11,BL$10),ЕСНСИ!$A$2:$A$10000,0)),0,1)</f>
        <v>0</v>
      </c>
      <c r="BM13" s="93">
        <f>IF(ISERROR(MATCH(CONCATENATE($B11,BM$10),ЕСНСИ!$A$2:$A$10000,0)),0,1)</f>
        <v>1</v>
      </c>
      <c r="BN13" s="93">
        <f>IF(ISERROR(MATCH(CONCATENATE($B11,BN$10),ЕСНСИ!$A$2:$A$10000,0)),0,1)</f>
        <v>1</v>
      </c>
      <c r="BO13" s="93">
        <f>IF(ISERROR(MATCH(CONCATENATE($B11,BO$10),ЕСНСИ!$A$2:$A$10000,0)),0,1)</f>
        <v>0</v>
      </c>
      <c r="BP13" s="93">
        <f>IF(ISERROR(MATCH(CONCATENATE($B11,BP$10),ЕСНСИ!$A$2:$A$10000,0)),0,1)</f>
        <v>0</v>
      </c>
      <c r="BQ13" s="93">
        <f>IF(ISERROR(MATCH(CONCATENATE($B11,BQ$10),ЕСНСИ!$A$2:$A$10000,0)),0,1)</f>
        <v>0</v>
      </c>
      <c r="BR13" s="93">
        <f>IF(ISERROR(MATCH(CONCATENATE($B11,BR$10),ЕСНСИ!$A$2:$A$10000,0)),0,1)</f>
        <v>0</v>
      </c>
      <c r="BS13" s="93">
        <f>IF(ISERROR(MATCH(CONCATENATE($B11,BS$10),ЕСНСИ!$A$2:$A$10000,0)),0,1)</f>
        <v>0</v>
      </c>
      <c r="BT13" s="93">
        <f>IF(ISERROR(MATCH(CONCATENATE($B11,BT$10),ЕСНСИ!$A$2:$A$10000,0)),0,1)</f>
        <v>1</v>
      </c>
      <c r="BU13" s="93">
        <f>IF(ISERROR(MATCH(CONCATENATE($B11,BU$10),ЕСНСИ!$A$2:$A$10000,0)),0,1)</f>
        <v>0</v>
      </c>
      <c r="BV13" s="93">
        <f>IF(ISERROR(MATCH(CONCATENATE($B11,BV$10),ЕСНСИ!$A$2:$A$10000,0)),0,1)</f>
        <v>0</v>
      </c>
      <c r="BW13" s="93">
        <f>IF(ISERROR(MATCH(CONCATENATE($B11,BW$10),ЕСНСИ!$A$2:$A$10000,0)),0,1)</f>
        <v>0</v>
      </c>
      <c r="BX13" s="93">
        <f>IF(ISERROR(MATCH(CONCATENATE($B11,BX$10),ЕСНСИ!$A$2:$A$10000,0)),0,1)</f>
        <v>0</v>
      </c>
      <c r="BY13" s="93">
        <f>IF(ISERROR(MATCH(CONCATENATE($B11,BY$10),ЕСНСИ!$A$2:$A$10000,0)),0,1)</f>
        <v>0</v>
      </c>
      <c r="BZ13" s="93">
        <f>IF(ISERROR(MATCH(CONCATENATE($B11,BZ$10),ЕСНСИ!$A$2:$A$10000,0)),0,1)</f>
        <v>1</v>
      </c>
      <c r="CA13" s="93">
        <f>IF(ISERROR(MATCH(CONCATENATE($B11,CA$10),ЕСНСИ!$A$2:$A$10000,0)),0,1)</f>
        <v>0</v>
      </c>
      <c r="CB13" s="93">
        <f>IF(ISERROR(MATCH(CONCATENATE($B11,CB$10),ЕСНСИ!$A$2:$A$10000,0)),0,1)</f>
        <v>0</v>
      </c>
      <c r="CC13" s="93">
        <f>IF(ISERROR(MATCH(CONCATENATE($B11,CC$10),ЕСНСИ!$A$2:$A$10000,0)),0,1)</f>
        <v>0</v>
      </c>
      <c r="CD13" s="93">
        <f>IF(ISERROR(MATCH(CONCATENATE($B11,CD$10),ЕСНСИ!$A$2:$A$10000,0)),0,1)</f>
        <v>0</v>
      </c>
      <c r="CE13" s="93">
        <f>IF(ISERROR(MATCH(CONCATENATE($B11,CE$10),ЕСНСИ!$A$2:$A$10000,0)),0,1)</f>
        <v>0</v>
      </c>
      <c r="CF13" s="93">
        <f>IF(ISERROR(MATCH(CONCATENATE($B11,CF$10),ЕСНСИ!$A$2:$A$10000,0)),0,1)</f>
        <v>0</v>
      </c>
      <c r="CG13" s="93">
        <f>IF(ISERROR(MATCH(CONCATENATE($B11,CG$10),ЕСНСИ!$A$2:$A$10000,0)),0,1)</f>
        <v>0</v>
      </c>
      <c r="CH13" s="93">
        <f>IF(ISERROR(MATCH(CONCATENATE($B11,CH$10),ЕСНСИ!$A$2:$A$10000,0)),0,1)</f>
        <v>0</v>
      </c>
      <c r="CI13" s="93">
        <f>IF(ISERROR(MATCH(CONCATENATE($B11,CI$10),ЕСНСИ!$A$2:$A$10000,0)),0,1)</f>
        <v>0</v>
      </c>
      <c r="CJ13" s="93">
        <f>IF(ISERROR(MATCH(CONCATENATE($B11,CJ$10),ЕСНСИ!$A$2:$A$10000,0)),0,1)</f>
        <v>0</v>
      </c>
      <c r="CK13" s="93">
        <f>IF(ISERROR(MATCH(CONCATENATE($B11,CK$10),ЕСНСИ!$A$2:$A$10000,0)),0,1)</f>
        <v>0</v>
      </c>
      <c r="CL13" s="93">
        <f>IF(ISERROR(MATCH(CONCATENATE($B11,CL$10),ЕСНСИ!$A$2:$A$10000,0)),0,1)</f>
        <v>0</v>
      </c>
      <c r="CM13" s="93">
        <f>IF(ISERROR(MATCH(CONCATENATE($B11,CM$10),ЕСНСИ!$A$2:$A$10000,0)),0,1)</f>
        <v>0</v>
      </c>
      <c r="CN13" s="93">
        <f>IF(ISERROR(MATCH(CONCATENATE($B11,CN$10),ЕСНСИ!$A$2:$A$10000,0)),0,1)</f>
        <v>0</v>
      </c>
      <c r="CO13" s="93">
        <f>IF(ISERROR(MATCH(CONCATENATE($B11,CO$10),ЕСНСИ!$A$2:$A$10000,0)),0,1)</f>
        <v>0</v>
      </c>
      <c r="CP13" s="93">
        <f>IF(ISERROR(MATCH(CONCATENATE($B11,CP$10),ЕСНСИ!$A$2:$A$10000,0)),0,1)</f>
        <v>0</v>
      </c>
      <c r="CQ13" s="93">
        <f>IF(ISERROR(MATCH(CONCATENATE($B11,CQ$10),ЕСНСИ!$A$2:$A$10000,0)),0,1)</f>
        <v>0</v>
      </c>
      <c r="CR13" s="93">
        <f>IF(ISERROR(MATCH(CONCATENATE($B11,CR$10),ЕСНСИ!$A$2:$A$10000,0)),0,1)</f>
        <v>0</v>
      </c>
      <c r="CS13" s="93">
        <f>IF(ISERROR(MATCH(CONCATENATE($B11,CS$10),ЕСНСИ!$A$2:$A$10000,0)),0,1)</f>
        <v>0</v>
      </c>
      <c r="CT13" s="93">
        <f>IF(ISERROR(MATCH(CONCATENATE($B11,CT$10),ЕСНСИ!$A$2:$A$10000,0)),0,1)</f>
        <v>0</v>
      </c>
      <c r="CU13" s="93">
        <f>IF(ISERROR(MATCH(CONCATENATE($B11,CU$10),ЕСНСИ!$A$2:$A$10000,0)),0,1)</f>
        <v>1</v>
      </c>
      <c r="CV13" s="93">
        <f>IF(ISERROR(MATCH(CONCATENATE($B11,CV$10),ЕСНСИ!$A$2:$A$10000,0)),0,1)</f>
        <v>0</v>
      </c>
      <c r="CW13" s="93">
        <f>IF(ISERROR(MATCH(CONCATENATE($B13,CW$10),ЕСНСИ!$A$2:$A$10000,0)),0,1)</f>
        <v>0</v>
      </c>
      <c r="CX13" s="93">
        <f>IF(ISERROR(MATCH(CONCATENATE($B13,CX$10),ЕСНСИ!$A$2:$A$10000,0)),0,1)</f>
        <v>1</v>
      </c>
      <c r="CY13" s="72"/>
    </row>
    <row r="14" s="72" customFormat="1" ht="14.25" customHeight="1">
      <c r="A14" s="87"/>
      <c r="B14" s="95">
        <v>1022201509990</v>
      </c>
      <c r="C14" s="89" t="s">
        <v>186</v>
      </c>
      <c r="D14" s="90">
        <f>IF(ISERROR(MATCH(CONCATENATE($B14,D$10),ЕСНСИ!$A$2:$A$10000,0)),0,1)</f>
        <v>0</v>
      </c>
      <c r="E14" s="91">
        <f>IF(ISERROR(MATCH(CONCATENATE($B14,E$10),ЕСНСИ!$A$2:$A$10000,0)),0,1)</f>
        <v>0</v>
      </c>
      <c r="F14" s="91">
        <f>IF(ISERROR(MATCH(CONCATENATE($B14,F$10),ЕСНСИ!$A$2:$A$10000,0)),0,1)</f>
        <v>0</v>
      </c>
      <c r="G14" s="91">
        <f>IF(ISERROR(MATCH(CONCATENATE($B14,G$10),ЕСНСИ!$A$2:$A$10000,0)),0,1)</f>
        <v>0</v>
      </c>
      <c r="H14" s="91">
        <f>IF(ISERROR(MATCH(CONCATENATE($B14,H$10),ЕСНСИ!$A$2:$A$10000,0)),0,1)</f>
        <v>0</v>
      </c>
      <c r="I14" s="91">
        <f>IF(ISERROR(MATCH(CONCATENATE($B14,I$10),ЕСНСИ!$A$2:$A$10000,0)),0,1)</f>
        <v>0</v>
      </c>
      <c r="J14" s="91">
        <f>IF(ISERROR(MATCH(CONCATENATE($B14,J$10),ЕСНСИ!$A$2:$A$10000,0)),0,1)</f>
        <v>1</v>
      </c>
      <c r="K14" s="91">
        <f>IF(ISERROR(MATCH(CONCATENATE($B14,K$10),ЕСНСИ!$A$2:$A$10000,0)),0,1)</f>
        <v>0</v>
      </c>
      <c r="L14" s="91">
        <f>IF(ISERROR(MATCH(CONCATENATE($B14,L$10),ЕСНСИ!$A$2:$A$10000,0)),0,1)</f>
        <v>0</v>
      </c>
      <c r="M14" s="91">
        <f>IF(ISERROR(MATCH(CONCATENATE($B14,M$10),ЕСНСИ!$A$2:$A$10000,0)),0,1)</f>
        <v>0</v>
      </c>
      <c r="N14" s="91">
        <f>IF(ISERROR(MATCH(CONCATENATE($B14,N$10),ЕСНСИ!$A$2:$A$10000,0)),0,1)</f>
        <v>0</v>
      </c>
      <c r="O14" s="91">
        <f>IF(ISERROR(MATCH(CONCATENATE($B14,O$10),ЕСНСИ!$A$2:$A$10000,0)),0,1)</f>
        <v>0</v>
      </c>
      <c r="P14" s="91">
        <f>IF(ISERROR(MATCH(CONCATENATE($B14,P$10),ЕСНСИ!$A$2:$A$10000,0)),0,1)</f>
        <v>0</v>
      </c>
      <c r="Q14" s="91">
        <f>IF(ISERROR(MATCH(CONCATENATE($B14,Q$10),ЕСНСИ!$A$2:$A$10000,0)),0,1)</f>
        <v>0</v>
      </c>
      <c r="R14" s="91">
        <f>IF(ISERROR(MATCH(CONCATENATE($B14,R$10),ЕСНСИ!$A$2:$A$10000,0)),0,1)</f>
        <v>0</v>
      </c>
      <c r="S14" s="91">
        <f>IF(ISERROR(MATCH(CONCATENATE($B14,S$10),ЕСНСИ!$A$2:$A$10000,0)),0,1)</f>
        <v>0</v>
      </c>
      <c r="T14" s="91">
        <f>IF(ISERROR(MATCH(CONCATENATE($B14,T$10),ЕСНСИ!$A$2:$A$10000,0)),0,1)</f>
        <v>0</v>
      </c>
      <c r="U14" s="91">
        <f>IF(ISERROR(MATCH(CONCATENATE($B14,U$10),ЕСНСИ!$A$2:$A$10000,0)),0,1)</f>
        <v>0</v>
      </c>
      <c r="V14" s="91">
        <f>IF(ISERROR(MATCH(CONCATENATE($B14,V$10),ЕСНСИ!$A$2:$A$10000,0)),0,1)</f>
        <v>0</v>
      </c>
      <c r="W14" s="91">
        <f>IF(ISERROR(MATCH(CONCATENATE($B14,W$10),ЕСНСИ!$A$2:$A$10000,0)),0,1)</f>
        <v>0</v>
      </c>
      <c r="X14" s="91">
        <f>IF(ISERROR(MATCH(CONCATENATE($B14,X$10),ЕСНСИ!$A$2:$A$10000,0)),0,1)</f>
        <v>0</v>
      </c>
      <c r="Y14" s="91">
        <f>IF(ISERROR(MATCH(CONCATENATE($B14,Y$10),ЕСНСИ!$A$2:$A$10000,0)),0,1)</f>
        <v>0</v>
      </c>
      <c r="Z14" s="91">
        <f>IF(ISERROR(MATCH(CONCATENATE($B14,Z$10),ЕСНСИ!$A$2:$A$10000,0)),0,1)</f>
        <v>0</v>
      </c>
      <c r="AA14" s="91">
        <f>IF(ISERROR(MATCH(CONCATENATE($B14,AA$10),ЕСНСИ!$A$2:$A$10000,0)),0,1)</f>
        <v>0</v>
      </c>
      <c r="AB14" s="91">
        <f>IF(ISERROR(MATCH(CONCATENATE($B14,AB$10),ЕСНСИ!$A$2:$A$10000,0)),0,1)</f>
        <v>0</v>
      </c>
      <c r="AC14" s="91">
        <f>IF(ISERROR(MATCH(CONCATENATE($B14,AC$10),ЕСНСИ!$A$2:$A$10000,0)),0,1)</f>
        <v>0</v>
      </c>
      <c r="AD14" s="91">
        <f>IF(ISERROR(MATCH(CONCATENATE($B14,AD$10),ЕСНСИ!$A$2:$A$10000,0)),0,1)</f>
        <v>0</v>
      </c>
      <c r="AE14" s="91">
        <f>IF(ISERROR(MATCH(CONCATENATE($B14,AE$10),ЕСНСИ!$A$2:$A$10000,0)),0,1)</f>
        <v>0</v>
      </c>
      <c r="AF14" s="91">
        <f>IF(ISERROR(MATCH(CONCATENATE($B14,AF$10),ЕСНСИ!$A$2:$A$10000,0)),0,1)</f>
        <v>0</v>
      </c>
      <c r="AG14" s="91">
        <f>IF(ISERROR(MATCH(CONCATENATE($B14,AG$10),ЕСНСИ!$A$2:$A$10000,0)),0,1)</f>
        <v>0</v>
      </c>
      <c r="AH14" s="91">
        <f>IF(ISERROR(MATCH(CONCATENATE($B14,AH$10),ЕСНСИ!$A$2:$A$10000,0)),0,1)</f>
        <v>0</v>
      </c>
      <c r="AI14" s="91">
        <f>IF(ISERROR(MATCH(CONCATENATE($B14,AI$10),ЕСНСИ!$A$2:$A$10000,0)),0,1)</f>
        <v>0</v>
      </c>
      <c r="AJ14" s="91">
        <f>IF(ISERROR(MATCH(CONCATENATE($B14,AJ$10),ЕСНСИ!$A$2:$A$10000,0)),0,1)</f>
        <v>0</v>
      </c>
      <c r="AK14" s="91">
        <f>IF(ISERROR(MATCH(CONCATENATE($B14,AK$10),ЕСНСИ!$A$2:$A$10000,0)),0,1)</f>
        <v>0</v>
      </c>
      <c r="AL14" s="91">
        <f>IF(ISERROR(MATCH(CONCATENATE($B14,AL$10),ЕСНСИ!$A$2:$A$10000,0)),0,1)</f>
        <v>0</v>
      </c>
      <c r="AM14" s="91">
        <f>IF(ISERROR(MATCH(CONCATENATE($B14,AM$10),SERVICE_ROUTE_ORG!$A$2:$A$10000,0)),0,1)</f>
        <v>0</v>
      </c>
      <c r="AN14" s="91">
        <f>IF(ISERROR(MATCH(CONCATENATE($B14,AN$10),OIV_SERVICES!$A$2:$A$10000,0)),0,1)</f>
        <v>0</v>
      </c>
      <c r="AO14" s="91">
        <f>IF(ISERROR(MATCH(CONCATENATE($B14,AO$10),OMSY_MINSTROY_ARCHIVE!$A$2:$A$10000,0)),0,1)</f>
        <v>0</v>
      </c>
      <c r="AP14" s="91">
        <f>IF(ISERROR(MATCH(CONCATENATE($B14,AP$10),OMSY_MINSTROY!$A$2:$A$10000,0)),0,1)</f>
        <v>0</v>
      </c>
      <c r="AQ14" s="91">
        <f>IF(ISERROR(MATCH(CONCATENATE($B14,AQ$10),ЕСНСИ!$A$2:$A$10000,0)),0,1)</f>
        <v>0</v>
      </c>
      <c r="AR14" s="92"/>
      <c r="AS14" s="93">
        <f>IF(ISERROR(MATCH(CONCATENATE($B11,AS$10),ЕСНСИ!$A$2:$A$10000,0)),0,1)</f>
        <v>0</v>
      </c>
      <c r="AT14" s="93">
        <f>IF(ISERROR(MATCH(CONCATENATE($B11,AT$10),ЕСНСИ!$A$2:$A$10000,0)),0,1)</f>
        <v>0</v>
      </c>
      <c r="AU14" s="93">
        <f>IF(ISERROR(MATCH(CONCATENATE($B11,AU$10),ЕСНСИ!$A$2:$A$10000,0)),0,1)</f>
        <v>0</v>
      </c>
      <c r="AV14" s="93">
        <f>IF(ISERROR(MATCH(CONCATENATE($B11,AV$10),ЕСНСИ!$A$2:$A$10000,0)),0,1)</f>
        <v>0</v>
      </c>
      <c r="AW14" s="93">
        <f>IF(ISERROR(MATCH(CONCATENATE($B11,AW$10),ЕСНСИ!$A$2:$A$10000,0)),0,1)</f>
        <v>0</v>
      </c>
      <c r="AX14" s="93">
        <f>IF(ISERROR(MATCH(CONCATENATE($B11,AX$10),ЕСНСИ!$A$2:$A$10000,0)),0,1)</f>
        <v>0</v>
      </c>
      <c r="AY14" s="93">
        <f>IF(ISERROR(MATCH(CONCATENATE($B11,AY$10),ЕСНСИ!$A$2:$A$10000,0)),0,1)</f>
        <v>0</v>
      </c>
      <c r="AZ14" s="93">
        <f>IF(ISERROR(MATCH(CONCATENATE($B11,AZ$10),ЕСНСИ!$A$2:$A$10000,0)),0,1)</f>
        <v>0</v>
      </c>
      <c r="BA14" s="93">
        <f>IF(ISERROR(MATCH(CONCATENATE($B11,BA$10),ЕСНСИ!$A$2:$A$10000,0)),0,1)</f>
        <v>0</v>
      </c>
      <c r="BB14" s="93">
        <f>IF(ISERROR(MATCH(CONCATENATE($B11,BB$10),ЕСНСИ!$A$2:$A$10000,0)),0,1)</f>
        <v>0</v>
      </c>
      <c r="BC14" s="93">
        <f>IF(ISERROR(MATCH(CONCATENATE($B11,BC$10),ЕСНСИ!$A$2:$A$10000,0)),0,1)</f>
        <v>0</v>
      </c>
      <c r="BD14" s="93">
        <f>IF(ISERROR(MATCH(CONCATENATE($B11,BD$10),ЕСНСИ!$A$2:$A$10000,0)),0,1)</f>
        <v>0</v>
      </c>
      <c r="BE14" s="93">
        <f>IF(ISERROR(MATCH(CONCATENATE($B11,BE$10),ЕСНСИ!$A$2:$A$10000,0)),0,1)</f>
        <v>0</v>
      </c>
      <c r="BF14" s="93">
        <f>IF(ISERROR(MATCH(CONCATENATE($B11,BF$10),ЕСНСИ!$A$2:$A$10000,0)),0,1)</f>
        <v>0</v>
      </c>
      <c r="BG14" s="93">
        <f>IF(ISERROR(MATCH(CONCATENATE($B11,BG$10),ЕСНСИ!$A$2:$A$10000,0)),0,1)</f>
        <v>0</v>
      </c>
      <c r="BH14" s="93">
        <f>IF(ISERROR(MATCH(CONCATENATE($B11,BH$10),ЕСНСИ!$A$2:$A$10000,0)),0,1)</f>
        <v>0</v>
      </c>
      <c r="BI14" s="93">
        <f>IF(ISERROR(MATCH(CONCATENATE($B11,BI$10),ЕСНСИ!$A$2:$A$10000,0)),0,1)</f>
        <v>0</v>
      </c>
      <c r="BJ14" s="93">
        <f>IF(ISERROR(MATCH(CONCATENATE($B11,BJ$10),ЕСНСИ!$A$2:$A$10000,0)),0,1)</f>
        <v>0</v>
      </c>
      <c r="BK14" s="93">
        <f>IF(ISERROR(MATCH(CONCATENATE($B11,BK$10),ЕСНСИ!$A$2:$A$10000,0)),0,1)</f>
        <v>0</v>
      </c>
      <c r="BL14" s="93">
        <f>IF(ISERROR(MATCH(CONCATENATE($B11,BL$10),ЕСНСИ!$A$2:$A$10000,0)),0,1)</f>
        <v>0</v>
      </c>
      <c r="BM14" s="93">
        <f>IF(ISERROR(MATCH(CONCATENATE($B11,BM$10),ЕСНСИ!$A$2:$A$10000,0)),0,1)</f>
        <v>1</v>
      </c>
      <c r="BN14" s="93">
        <f>IF(ISERROR(MATCH(CONCATENATE($B11,BN$10),ЕСНСИ!$A$2:$A$10000,0)),0,1)</f>
        <v>1</v>
      </c>
      <c r="BO14" s="93">
        <f>IF(ISERROR(MATCH(CONCATENATE($B11,BO$10),ЕСНСИ!$A$2:$A$10000,0)),0,1)</f>
        <v>0</v>
      </c>
      <c r="BP14" s="93">
        <f>IF(ISERROR(MATCH(CONCATENATE($B11,BP$10),ЕСНСИ!$A$2:$A$10000,0)),0,1)</f>
        <v>0</v>
      </c>
      <c r="BQ14" s="93">
        <f>IF(ISERROR(MATCH(CONCATENATE($B11,BQ$10),ЕСНСИ!$A$2:$A$10000,0)),0,1)</f>
        <v>0</v>
      </c>
      <c r="BR14" s="93">
        <f>IF(ISERROR(MATCH(CONCATENATE($B11,BR$10),ЕСНСИ!$A$2:$A$10000,0)),0,1)</f>
        <v>0</v>
      </c>
      <c r="BS14" s="93">
        <f>IF(ISERROR(MATCH(CONCATENATE($B11,BS$10),ЕСНСИ!$A$2:$A$10000,0)),0,1)</f>
        <v>0</v>
      </c>
      <c r="BT14" s="93">
        <f>IF(ISERROR(MATCH(CONCATENATE($B11,BT$10),ЕСНСИ!$A$2:$A$10000,0)),0,1)</f>
        <v>1</v>
      </c>
      <c r="BU14" s="93">
        <f>IF(ISERROR(MATCH(CONCATENATE($B11,BU$10),ЕСНСИ!$A$2:$A$10000,0)),0,1)</f>
        <v>0</v>
      </c>
      <c r="BV14" s="93">
        <f>IF(ISERROR(MATCH(CONCATENATE($B11,BV$10),ЕСНСИ!$A$2:$A$10000,0)),0,1)</f>
        <v>0</v>
      </c>
      <c r="BW14" s="93">
        <f>IF(ISERROR(MATCH(CONCATENATE($B11,BW$10),ЕСНСИ!$A$2:$A$10000,0)),0,1)</f>
        <v>0</v>
      </c>
      <c r="BX14" s="93">
        <f>IF(ISERROR(MATCH(CONCATENATE($B11,BX$10),ЕСНСИ!$A$2:$A$10000,0)),0,1)</f>
        <v>0</v>
      </c>
      <c r="BY14" s="93">
        <f>IF(ISERROR(MATCH(CONCATENATE($B11,BY$10),ЕСНСИ!$A$2:$A$10000,0)),0,1)</f>
        <v>0</v>
      </c>
      <c r="BZ14" s="93">
        <f>IF(ISERROR(MATCH(CONCATENATE($B11,BZ$10),ЕСНСИ!$A$2:$A$10000,0)),0,1)</f>
        <v>1</v>
      </c>
      <c r="CA14" s="93">
        <f>IF(ISERROR(MATCH(CONCATENATE($B11,CA$10),ЕСНСИ!$A$2:$A$10000,0)),0,1)</f>
        <v>0</v>
      </c>
      <c r="CB14" s="93">
        <f>IF(ISERROR(MATCH(CONCATENATE($B11,CB$10),ЕСНСИ!$A$2:$A$10000,0)),0,1)</f>
        <v>0</v>
      </c>
      <c r="CC14" s="93">
        <f>IF(ISERROR(MATCH(CONCATENATE($B11,CC$10),ЕСНСИ!$A$2:$A$10000,0)),0,1)</f>
        <v>0</v>
      </c>
      <c r="CD14" s="93">
        <f>IF(ISERROR(MATCH(CONCATENATE($B11,CD$10),ЕСНСИ!$A$2:$A$10000,0)),0,1)</f>
        <v>0</v>
      </c>
      <c r="CE14" s="93">
        <f>IF(ISERROR(MATCH(CONCATENATE($B11,CE$10),ЕСНСИ!$A$2:$A$10000,0)),0,1)</f>
        <v>0</v>
      </c>
      <c r="CF14" s="93">
        <f>IF(ISERROR(MATCH(CONCATENATE($B11,CF$10),ЕСНСИ!$A$2:$A$10000,0)),0,1)</f>
        <v>0</v>
      </c>
      <c r="CG14" s="93">
        <f>IF(ISERROR(MATCH(CONCATENATE($B11,CG$10),ЕСНСИ!$A$2:$A$10000,0)),0,1)</f>
        <v>0</v>
      </c>
      <c r="CH14" s="93">
        <f>IF(ISERROR(MATCH(CONCATENATE($B11,CH$10),ЕСНСИ!$A$2:$A$10000,0)),0,1)</f>
        <v>0</v>
      </c>
      <c r="CI14" s="93">
        <f>IF(ISERROR(MATCH(CONCATENATE($B11,CI$10),ЕСНСИ!$A$2:$A$10000,0)),0,1)</f>
        <v>0</v>
      </c>
      <c r="CJ14" s="93">
        <f>IF(ISERROR(MATCH(CONCATENATE($B11,CJ$10),ЕСНСИ!$A$2:$A$10000,0)),0,1)</f>
        <v>0</v>
      </c>
      <c r="CK14" s="93">
        <f>IF(ISERROR(MATCH(CONCATENATE($B11,CK$10),ЕСНСИ!$A$2:$A$10000,0)),0,1)</f>
        <v>0</v>
      </c>
      <c r="CL14" s="93">
        <f>IF(ISERROR(MATCH(CONCATENATE($B11,CL$10),ЕСНСИ!$A$2:$A$10000,0)),0,1)</f>
        <v>0</v>
      </c>
      <c r="CM14" s="93">
        <f>IF(ISERROR(MATCH(CONCATENATE($B11,CM$10),ЕСНСИ!$A$2:$A$10000,0)),0,1)</f>
        <v>0</v>
      </c>
      <c r="CN14" s="93">
        <f>IF(ISERROR(MATCH(CONCATENATE($B11,CN$10),ЕСНСИ!$A$2:$A$10000,0)),0,1)</f>
        <v>0</v>
      </c>
      <c r="CO14" s="93">
        <f>IF(ISERROR(MATCH(CONCATENATE($B11,CO$10),ЕСНСИ!$A$2:$A$10000,0)),0,1)</f>
        <v>0</v>
      </c>
      <c r="CP14" s="93">
        <f>IF(ISERROR(MATCH(CONCATENATE($B11,CP$10),ЕСНСИ!$A$2:$A$10000,0)),0,1)</f>
        <v>0</v>
      </c>
      <c r="CQ14" s="93">
        <f>IF(ISERROR(MATCH(CONCATENATE($B11,CQ$10),ЕСНСИ!$A$2:$A$10000,0)),0,1)</f>
        <v>0</v>
      </c>
      <c r="CR14" s="93">
        <f>IF(ISERROR(MATCH(CONCATENATE($B11,CR$10),ЕСНСИ!$A$2:$A$10000,0)),0,1)</f>
        <v>0</v>
      </c>
      <c r="CS14" s="93">
        <f>IF(ISERROR(MATCH(CONCATENATE($B11,CS$10),ЕСНСИ!$A$2:$A$10000,0)),0,1)</f>
        <v>0</v>
      </c>
      <c r="CT14" s="93">
        <f>IF(ISERROR(MATCH(CONCATENATE($B11,CT$10),ЕСНСИ!$A$2:$A$10000,0)),0,1)</f>
        <v>0</v>
      </c>
      <c r="CU14" s="93">
        <f>IF(ISERROR(MATCH(CONCATENATE($B11,CU$10),ЕСНСИ!$A$2:$A$10000,0)),0,1)</f>
        <v>1</v>
      </c>
      <c r="CV14" s="93">
        <f>IF(ISERROR(MATCH(CONCATENATE($B11,CV$10),ЕСНСИ!$A$2:$A$10000,0)),0,1)</f>
        <v>0</v>
      </c>
      <c r="CW14" s="93">
        <f>IF(ISERROR(MATCH(CONCATENATE($B14,CW$10),ЕСНСИ!$A$2:$A$10000,0)),0,1)</f>
        <v>0</v>
      </c>
      <c r="CX14" s="93">
        <f>IF(ISERROR(MATCH(CONCATENATE($B14,CX$10),ЕСНСИ!$A$2:$A$10000,0)),0,1)</f>
        <v>0</v>
      </c>
      <c r="CY14" s="72"/>
    </row>
    <row r="15" s="72" customFormat="1" ht="14.25" customHeight="1">
      <c r="A15" s="87"/>
      <c r="B15" s="95">
        <v>1022201760635</v>
      </c>
      <c r="C15" s="89" t="s">
        <v>187</v>
      </c>
      <c r="D15" s="90">
        <f>IF(ISERROR(MATCH(CONCATENATE($B15,D$10),ЕСНСИ!$A$2:$A$10000,0)),0,1)</f>
        <v>0</v>
      </c>
      <c r="E15" s="91">
        <f>IF(ISERROR(MATCH(CONCATENATE($B15,E$10),ЕСНСИ!$A$2:$A$10000,0)),0,1)</f>
        <v>0</v>
      </c>
      <c r="F15" s="91">
        <f>IF(ISERROR(MATCH(CONCATENATE($B15,F$10),ЕСНСИ!$A$2:$A$10000,0)),0,1)</f>
        <v>0</v>
      </c>
      <c r="G15" s="91">
        <f>IF(ISERROR(MATCH(CONCATENATE($B15,G$10),ЕСНСИ!$A$2:$A$10000,0)),0,1)</f>
        <v>0</v>
      </c>
      <c r="H15" s="91">
        <f>IF(ISERROR(MATCH(CONCATENATE($B15,H$10),ЕСНСИ!$A$2:$A$10000,0)),0,1)</f>
        <v>0</v>
      </c>
      <c r="I15" s="91">
        <f>IF(ISERROR(MATCH(CONCATENATE($B15,I$10),ЕСНСИ!$A$2:$A$10000,0)),0,1)</f>
        <v>0</v>
      </c>
      <c r="J15" s="91">
        <f>IF(ISERROR(MATCH(CONCATENATE($B15,J$10),ЕСНСИ!$A$2:$A$10000,0)),0,1)</f>
        <v>0</v>
      </c>
      <c r="K15" s="91">
        <f>IF(ISERROR(MATCH(CONCATENATE($B15,K$10),ЕСНСИ!$A$2:$A$10000,0)),0,1)</f>
        <v>0</v>
      </c>
      <c r="L15" s="91">
        <f>IF(ISERROR(MATCH(CONCATENATE($B15,L$10),ЕСНСИ!$A$2:$A$10000,0)),0,1)</f>
        <v>0</v>
      </c>
      <c r="M15" s="91">
        <f>IF(ISERROR(MATCH(CONCATENATE($B15,M$10),ЕСНСИ!$A$2:$A$10000,0)),0,1)</f>
        <v>0</v>
      </c>
      <c r="N15" s="91">
        <f>IF(ISERROR(MATCH(CONCATENATE($B15,N$10),ЕСНСИ!$A$2:$A$10000,0)),0,1)</f>
        <v>0</v>
      </c>
      <c r="O15" s="91">
        <f>IF(ISERROR(MATCH(CONCATENATE($B15,O$10),ЕСНСИ!$A$2:$A$10000,0)),0,1)</f>
        <v>0</v>
      </c>
      <c r="P15" s="91">
        <f>IF(ISERROR(MATCH(CONCATENATE($B15,P$10),ЕСНСИ!$A$2:$A$10000,0)),0,1)</f>
        <v>0</v>
      </c>
      <c r="Q15" s="91">
        <f>IF(ISERROR(MATCH(CONCATENATE($B15,Q$10),ЕСНСИ!$A$2:$A$10000,0)),0,1)</f>
        <v>0</v>
      </c>
      <c r="R15" s="91">
        <f>IF(ISERROR(MATCH(CONCATENATE($B15,R$10),ЕСНСИ!$A$2:$A$10000,0)),0,1)</f>
        <v>0</v>
      </c>
      <c r="S15" s="91">
        <f>IF(ISERROR(MATCH(CONCATENATE($B15,S$10),ЕСНСИ!$A$2:$A$10000,0)),0,1)</f>
        <v>0</v>
      </c>
      <c r="T15" s="91">
        <f>IF(ISERROR(MATCH(CONCATENATE($B15,T$10),ЕСНСИ!$A$2:$A$10000,0)),0,1)</f>
        <v>0</v>
      </c>
      <c r="U15" s="91">
        <f>IF(ISERROR(MATCH(CONCATENATE($B15,U$10),ЕСНСИ!$A$2:$A$10000,0)),0,1)</f>
        <v>0</v>
      </c>
      <c r="V15" s="91">
        <f>IF(ISERROR(MATCH(CONCATENATE($B15,V$10),ЕСНСИ!$A$2:$A$10000,0)),0,1)</f>
        <v>0</v>
      </c>
      <c r="W15" s="91">
        <f>IF(ISERROR(MATCH(CONCATENATE($B15,W$10),ЕСНСИ!$A$2:$A$10000,0)),0,1)</f>
        <v>0</v>
      </c>
      <c r="X15" s="91">
        <f>IF(ISERROR(MATCH(CONCATENATE($B15,X$10),ЕСНСИ!$A$2:$A$10000,0)),0,1)</f>
        <v>0</v>
      </c>
      <c r="Y15" s="91">
        <f>IF(ISERROR(MATCH(CONCATENATE($B15,Y$10),ЕСНСИ!$A$2:$A$10000,0)),0,1)</f>
        <v>0</v>
      </c>
      <c r="Z15" s="91">
        <f>IF(ISERROR(MATCH(CONCATENATE($B15,Z$10),ЕСНСИ!$A$2:$A$10000,0)),0,1)</f>
        <v>0</v>
      </c>
      <c r="AA15" s="91">
        <f>IF(ISERROR(MATCH(CONCATENATE($B15,AA$10),ЕСНСИ!$A$2:$A$10000,0)),0,1)</f>
        <v>0</v>
      </c>
      <c r="AB15" s="91">
        <f>IF(ISERROR(MATCH(CONCATENATE($B15,AB$10),ЕСНСИ!$A$2:$A$10000,0)),0,1)</f>
        <v>0</v>
      </c>
      <c r="AC15" s="91">
        <f>IF(ISERROR(MATCH(CONCATENATE($B15,AC$10),ЕСНСИ!$A$2:$A$10000,0)),0,1)</f>
        <v>0</v>
      </c>
      <c r="AD15" s="91">
        <f>IF(ISERROR(MATCH(CONCATENATE($B15,AD$10),ЕСНСИ!$A$2:$A$10000,0)),0,1)</f>
        <v>0</v>
      </c>
      <c r="AE15" s="91">
        <f>IF(ISERROR(MATCH(CONCATENATE($B15,AE$10),ЕСНСИ!$A$2:$A$10000,0)),0,1)</f>
        <v>0</v>
      </c>
      <c r="AF15" s="91">
        <f>IF(ISERROR(MATCH(CONCATENATE($B15,AF$10),ЕСНСИ!$A$2:$A$10000,0)),0,1)</f>
        <v>0</v>
      </c>
      <c r="AG15" s="91">
        <f>IF(ISERROR(MATCH(CONCATENATE($B15,AG$10),ЕСНСИ!$A$2:$A$10000,0)),0,1)</f>
        <v>0</v>
      </c>
      <c r="AH15" s="91">
        <f>IF(ISERROR(MATCH(CONCATENATE($B15,AH$10),ЕСНСИ!$A$2:$A$10000,0)),0,1)</f>
        <v>0</v>
      </c>
      <c r="AI15" s="91">
        <f>IF(ISERROR(MATCH(CONCATENATE($B15,AI$10),ЕСНСИ!$A$2:$A$10000,0)),0,1)</f>
        <v>1</v>
      </c>
      <c r="AJ15" s="91">
        <f>IF(ISERROR(MATCH(CONCATENATE($B15,AJ$10),ЕСНСИ!$A$2:$A$10000,0)),0,1)</f>
        <v>0</v>
      </c>
      <c r="AK15" s="91">
        <f>IF(ISERROR(MATCH(CONCATENATE($B15,AK$10),ЕСНСИ!$A$2:$A$10000,0)),0,1)</f>
        <v>0</v>
      </c>
      <c r="AL15" s="91">
        <f>IF(ISERROR(MATCH(CONCATENATE($B15,AL$10),ЕСНСИ!$A$2:$A$10000,0)),0,1)</f>
        <v>0</v>
      </c>
      <c r="AM15" s="91">
        <f>IF(ISERROR(MATCH(CONCATENATE($B15,AM$10),SERVICE_ROUTE_ORG!$A$2:$A$10000,0)),0,1)</f>
        <v>1</v>
      </c>
      <c r="AN15" s="91">
        <f>IF(ISERROR(MATCH(CONCATENATE($B15,AN$10),OIV_SERVICES!$A$2:$A$10000,0)),0,1)</f>
        <v>1</v>
      </c>
      <c r="AO15" s="91">
        <f>IF(ISERROR(MATCH(CONCATENATE($B15,AO$10),OMSY_MINSTROY_ARCHIVE!$A$2:$A$10000,0)),0,1)</f>
        <v>0</v>
      </c>
      <c r="AP15" s="91">
        <f>IF(ISERROR(MATCH(CONCATENATE($B15,AP$10),OMSY_MINSTROY!$A$2:$A$10000,0)),0,1)</f>
        <v>0</v>
      </c>
      <c r="AQ15" s="91">
        <f>IF(ISERROR(MATCH(CONCATENATE($B15,AQ$10),ЕСНСИ!$A$2:$A$10000,0)),0,1)</f>
        <v>0</v>
      </c>
      <c r="AR15" s="92"/>
      <c r="AS15" s="93">
        <f>IF(ISERROR(MATCH(CONCATENATE($B11,AS$10),ЕСНСИ!$A$2:$A$10000,0)),0,1)</f>
        <v>0</v>
      </c>
      <c r="AT15" s="93">
        <f>IF(ISERROR(MATCH(CONCATENATE($B11,AT$10),ЕСНСИ!$A$2:$A$10000,0)),0,1)</f>
        <v>0</v>
      </c>
      <c r="AU15" s="93">
        <f>IF(ISERROR(MATCH(CONCATENATE($B11,AU$10),ЕСНСИ!$A$2:$A$10000,0)),0,1)</f>
        <v>0</v>
      </c>
      <c r="AV15" s="93">
        <f>IF(ISERROR(MATCH(CONCATENATE($B11,AV$10),ЕСНСИ!$A$2:$A$10000,0)),0,1)</f>
        <v>0</v>
      </c>
      <c r="AW15" s="93">
        <f>IF(ISERROR(MATCH(CONCATENATE($B11,AW$10),ЕСНСИ!$A$2:$A$10000,0)),0,1)</f>
        <v>0</v>
      </c>
      <c r="AX15" s="93">
        <f>IF(ISERROR(MATCH(CONCATENATE($B11,AX$10),ЕСНСИ!$A$2:$A$10000,0)),0,1)</f>
        <v>0</v>
      </c>
      <c r="AY15" s="93">
        <f>IF(ISERROR(MATCH(CONCATENATE($B11,AY$10),ЕСНСИ!$A$2:$A$10000,0)),0,1)</f>
        <v>0</v>
      </c>
      <c r="AZ15" s="93">
        <f>IF(ISERROR(MATCH(CONCATENATE($B11,AZ$10),ЕСНСИ!$A$2:$A$10000,0)),0,1)</f>
        <v>0</v>
      </c>
      <c r="BA15" s="93">
        <f>IF(ISERROR(MATCH(CONCATENATE($B11,BA$10),ЕСНСИ!$A$2:$A$10000,0)),0,1)</f>
        <v>0</v>
      </c>
      <c r="BB15" s="93">
        <f>IF(ISERROR(MATCH(CONCATENATE($B11,BB$10),ЕСНСИ!$A$2:$A$10000,0)),0,1)</f>
        <v>0</v>
      </c>
      <c r="BC15" s="93">
        <f>IF(ISERROR(MATCH(CONCATENATE($B11,BC$10),ЕСНСИ!$A$2:$A$10000,0)),0,1)</f>
        <v>0</v>
      </c>
      <c r="BD15" s="93">
        <f>IF(ISERROR(MATCH(CONCATENATE($B11,BD$10),ЕСНСИ!$A$2:$A$10000,0)),0,1)</f>
        <v>0</v>
      </c>
      <c r="BE15" s="93">
        <f>IF(ISERROR(MATCH(CONCATENATE($B11,BE$10),ЕСНСИ!$A$2:$A$10000,0)),0,1)</f>
        <v>0</v>
      </c>
      <c r="BF15" s="93">
        <f>IF(ISERROR(MATCH(CONCATENATE($B11,BF$10),ЕСНСИ!$A$2:$A$10000,0)),0,1)</f>
        <v>0</v>
      </c>
      <c r="BG15" s="93">
        <f>IF(ISERROR(MATCH(CONCATENATE($B11,BG$10),ЕСНСИ!$A$2:$A$10000,0)),0,1)</f>
        <v>0</v>
      </c>
      <c r="BH15" s="93">
        <f>IF(ISERROR(MATCH(CONCATENATE($B11,BH$10),ЕСНСИ!$A$2:$A$10000,0)),0,1)</f>
        <v>0</v>
      </c>
      <c r="BI15" s="93">
        <f>IF(ISERROR(MATCH(CONCATENATE($B11,BI$10),ЕСНСИ!$A$2:$A$10000,0)),0,1)</f>
        <v>0</v>
      </c>
      <c r="BJ15" s="93">
        <f>IF(ISERROR(MATCH(CONCATENATE($B11,BJ$10),ЕСНСИ!$A$2:$A$10000,0)),0,1)</f>
        <v>0</v>
      </c>
      <c r="BK15" s="93">
        <f>IF(ISERROR(MATCH(CONCATENATE($B11,BK$10),ЕСНСИ!$A$2:$A$10000,0)),0,1)</f>
        <v>0</v>
      </c>
      <c r="BL15" s="93">
        <f>IF(ISERROR(MATCH(CONCATENATE($B11,BL$10),ЕСНСИ!$A$2:$A$10000,0)),0,1)</f>
        <v>0</v>
      </c>
      <c r="BM15" s="93">
        <f>IF(ISERROR(MATCH(CONCATENATE($B11,BM$10),ЕСНСИ!$A$2:$A$10000,0)),0,1)</f>
        <v>1</v>
      </c>
      <c r="BN15" s="93">
        <f>IF(ISERROR(MATCH(CONCATENATE($B11,BN$10),ЕСНСИ!$A$2:$A$10000,0)),0,1)</f>
        <v>1</v>
      </c>
      <c r="BO15" s="93">
        <f>IF(ISERROR(MATCH(CONCATENATE($B11,BO$10),ЕСНСИ!$A$2:$A$10000,0)),0,1)</f>
        <v>0</v>
      </c>
      <c r="BP15" s="93">
        <f>IF(ISERROR(MATCH(CONCATENATE($B11,BP$10),ЕСНСИ!$A$2:$A$10000,0)),0,1)</f>
        <v>0</v>
      </c>
      <c r="BQ15" s="93">
        <f>IF(ISERROR(MATCH(CONCATENATE($B11,BQ$10),ЕСНСИ!$A$2:$A$10000,0)),0,1)</f>
        <v>0</v>
      </c>
      <c r="BR15" s="93">
        <f>IF(ISERROR(MATCH(CONCATENATE($B11,BR$10),ЕСНСИ!$A$2:$A$10000,0)),0,1)</f>
        <v>0</v>
      </c>
      <c r="BS15" s="93">
        <f>IF(ISERROR(MATCH(CONCATENATE($B11,BS$10),ЕСНСИ!$A$2:$A$10000,0)),0,1)</f>
        <v>0</v>
      </c>
      <c r="BT15" s="93">
        <f>IF(ISERROR(MATCH(CONCATENATE($B11,BT$10),ЕСНСИ!$A$2:$A$10000,0)),0,1)</f>
        <v>1</v>
      </c>
      <c r="BU15" s="93">
        <f>IF(ISERROR(MATCH(CONCATENATE($B11,BU$10),ЕСНСИ!$A$2:$A$10000,0)),0,1)</f>
        <v>0</v>
      </c>
      <c r="BV15" s="93">
        <f>IF(ISERROR(MATCH(CONCATENATE($B11,BV$10),ЕСНСИ!$A$2:$A$10000,0)),0,1)</f>
        <v>0</v>
      </c>
      <c r="BW15" s="93">
        <f>IF(ISERROR(MATCH(CONCATENATE($B11,BW$10),ЕСНСИ!$A$2:$A$10000,0)),0,1)</f>
        <v>0</v>
      </c>
      <c r="BX15" s="93">
        <f>IF(ISERROR(MATCH(CONCATENATE($B11,BX$10),ЕСНСИ!$A$2:$A$10000,0)),0,1)</f>
        <v>0</v>
      </c>
      <c r="BY15" s="93">
        <f>IF(ISERROR(MATCH(CONCATENATE($B11,BY$10),ЕСНСИ!$A$2:$A$10000,0)),0,1)</f>
        <v>0</v>
      </c>
      <c r="BZ15" s="93">
        <f>IF(ISERROR(MATCH(CONCATENATE($B11,BZ$10),ЕСНСИ!$A$2:$A$10000,0)),0,1)</f>
        <v>1</v>
      </c>
      <c r="CA15" s="93">
        <f>IF(ISERROR(MATCH(CONCATENATE($B11,CA$10),ЕСНСИ!$A$2:$A$10000,0)),0,1)</f>
        <v>0</v>
      </c>
      <c r="CB15" s="93">
        <f>IF(ISERROR(MATCH(CONCATENATE($B11,CB$10),ЕСНСИ!$A$2:$A$10000,0)),0,1)</f>
        <v>0</v>
      </c>
      <c r="CC15" s="93">
        <f>IF(ISERROR(MATCH(CONCATENATE($B11,CC$10),ЕСНСИ!$A$2:$A$10000,0)),0,1)</f>
        <v>0</v>
      </c>
      <c r="CD15" s="93">
        <f>IF(ISERROR(MATCH(CONCATENATE($B11,CD$10),ЕСНСИ!$A$2:$A$10000,0)),0,1)</f>
        <v>0</v>
      </c>
      <c r="CE15" s="93">
        <f>IF(ISERROR(MATCH(CONCATENATE($B11,CE$10),ЕСНСИ!$A$2:$A$10000,0)),0,1)</f>
        <v>0</v>
      </c>
      <c r="CF15" s="93">
        <f>IF(ISERROR(MATCH(CONCATENATE($B11,CF$10),ЕСНСИ!$A$2:$A$10000,0)),0,1)</f>
        <v>0</v>
      </c>
      <c r="CG15" s="93">
        <f>IF(ISERROR(MATCH(CONCATENATE($B11,CG$10),ЕСНСИ!$A$2:$A$10000,0)),0,1)</f>
        <v>0</v>
      </c>
      <c r="CH15" s="93">
        <f>IF(ISERROR(MATCH(CONCATENATE($B11,CH$10),ЕСНСИ!$A$2:$A$10000,0)),0,1)</f>
        <v>0</v>
      </c>
      <c r="CI15" s="93">
        <f>IF(ISERROR(MATCH(CONCATENATE($B11,CI$10),ЕСНСИ!$A$2:$A$10000,0)),0,1)</f>
        <v>0</v>
      </c>
      <c r="CJ15" s="93">
        <f>IF(ISERROR(MATCH(CONCATENATE($B11,CJ$10),ЕСНСИ!$A$2:$A$10000,0)),0,1)</f>
        <v>0</v>
      </c>
      <c r="CK15" s="93">
        <f>IF(ISERROR(MATCH(CONCATENATE($B11,CK$10),ЕСНСИ!$A$2:$A$10000,0)),0,1)</f>
        <v>0</v>
      </c>
      <c r="CL15" s="93">
        <f>IF(ISERROR(MATCH(CONCATENATE($B11,CL$10),ЕСНСИ!$A$2:$A$10000,0)),0,1)</f>
        <v>0</v>
      </c>
      <c r="CM15" s="93">
        <f>IF(ISERROR(MATCH(CONCATENATE($B11,CM$10),ЕСНСИ!$A$2:$A$10000,0)),0,1)</f>
        <v>0</v>
      </c>
      <c r="CN15" s="93">
        <f>IF(ISERROR(MATCH(CONCATENATE($B11,CN$10),ЕСНСИ!$A$2:$A$10000,0)),0,1)</f>
        <v>0</v>
      </c>
      <c r="CO15" s="93">
        <f>IF(ISERROR(MATCH(CONCATENATE($B11,CO$10),ЕСНСИ!$A$2:$A$10000,0)),0,1)</f>
        <v>0</v>
      </c>
      <c r="CP15" s="93">
        <f>IF(ISERROR(MATCH(CONCATENATE($B11,CP$10),ЕСНСИ!$A$2:$A$10000,0)),0,1)</f>
        <v>0</v>
      </c>
      <c r="CQ15" s="93">
        <f>IF(ISERROR(MATCH(CONCATENATE($B11,CQ$10),ЕСНСИ!$A$2:$A$10000,0)),0,1)</f>
        <v>0</v>
      </c>
      <c r="CR15" s="93">
        <f>IF(ISERROR(MATCH(CONCATENATE($B11,CR$10),ЕСНСИ!$A$2:$A$10000,0)),0,1)</f>
        <v>0</v>
      </c>
      <c r="CS15" s="93">
        <f>IF(ISERROR(MATCH(CONCATENATE($B11,CS$10),ЕСНСИ!$A$2:$A$10000,0)),0,1)</f>
        <v>0</v>
      </c>
      <c r="CT15" s="93">
        <f>IF(ISERROR(MATCH(CONCATENATE($B11,CT$10),ЕСНСИ!$A$2:$A$10000,0)),0,1)</f>
        <v>0</v>
      </c>
      <c r="CU15" s="93">
        <f>IF(ISERROR(MATCH(CONCATENATE($B11,CU$10),ЕСНСИ!$A$2:$A$10000,0)),0,1)</f>
        <v>1</v>
      </c>
      <c r="CV15" s="93">
        <f>IF(ISERROR(MATCH(CONCATENATE($B11,CV$10),ЕСНСИ!$A$2:$A$10000,0)),0,1)</f>
        <v>0</v>
      </c>
      <c r="CW15" s="93">
        <f>IF(ISERROR(MATCH(CONCATENATE($B15,CW$10),ЕСНСИ!$A$2:$A$10000,0)),0,1)</f>
        <v>0</v>
      </c>
      <c r="CX15" s="93">
        <f>IF(ISERROR(MATCH(CONCATENATE($B15,CX$10),ЕСНСИ!$A$2:$A$10000,0)),0,1)</f>
        <v>0</v>
      </c>
      <c r="CY15" s="72"/>
    </row>
    <row r="16" s="72" customFormat="1" ht="14.25" customHeight="1">
      <c r="A16" s="87"/>
      <c r="B16" s="95">
        <v>1062221001160</v>
      </c>
      <c r="C16" s="89" t="s">
        <v>188</v>
      </c>
      <c r="D16" s="90">
        <f>IF(ISERROR(MATCH(CONCATENATE($B16,D$10),ЕСНСИ!$A$2:$A$10000,0)),0,1)</f>
        <v>0</v>
      </c>
      <c r="E16" s="91">
        <f>IF(ISERROR(MATCH(CONCATENATE($B16,E$10),ЕСНСИ!$A$2:$A$10000,0)),0,1)</f>
        <v>0</v>
      </c>
      <c r="F16" s="91">
        <f>IF(ISERROR(MATCH(CONCATENATE($B16,F$10),ЕСНСИ!$A$2:$A$10000,0)),0,1)</f>
        <v>0</v>
      </c>
      <c r="G16" s="91">
        <f>IF(ISERROR(MATCH(CONCATENATE($B16,G$10),ЕСНСИ!$A$2:$A$10000,0)),0,1)</f>
        <v>0</v>
      </c>
      <c r="H16" s="91">
        <f>IF(ISERROR(MATCH(CONCATENATE($B16,H$10),ЕСНСИ!$A$2:$A$10000,0)),0,1)</f>
        <v>0</v>
      </c>
      <c r="I16" s="91">
        <f>IF(ISERROR(MATCH(CONCATENATE($B16,I$10),ЕСНСИ!$A$2:$A$10000,0)),0,1)</f>
        <v>0</v>
      </c>
      <c r="J16" s="91">
        <f>IF(ISERROR(MATCH(CONCATENATE($B16,J$10),ЕСНСИ!$A$2:$A$10000,0)),0,1)</f>
        <v>0</v>
      </c>
      <c r="K16" s="91">
        <f>IF(ISERROR(MATCH(CONCATENATE($B16,K$10),ЕСНСИ!$A$2:$A$10000,0)),0,1)</f>
        <v>1</v>
      </c>
      <c r="L16" s="91">
        <f>IF(ISERROR(MATCH(CONCATENATE($B16,L$10),ЕСНСИ!$A$2:$A$10000,0)),0,1)</f>
        <v>0</v>
      </c>
      <c r="M16" s="91">
        <f>IF(ISERROR(MATCH(CONCATENATE($B16,M$10),ЕСНСИ!$A$2:$A$10000,0)),0,1)</f>
        <v>0</v>
      </c>
      <c r="N16" s="91">
        <f>IF(ISERROR(MATCH(CONCATENATE($B16,N$10),ЕСНСИ!$A$2:$A$10000,0)),0,1)</f>
        <v>0</v>
      </c>
      <c r="O16" s="91">
        <f>IF(ISERROR(MATCH(CONCATENATE($B16,O$10),ЕСНСИ!$A$2:$A$10000,0)),0,1)</f>
        <v>1</v>
      </c>
      <c r="P16" s="91">
        <f>IF(ISERROR(MATCH(CONCATENATE($B16,P$10),ЕСНСИ!$A$2:$A$10000,0)),0,1)</f>
        <v>1</v>
      </c>
      <c r="Q16" s="91">
        <f>IF(ISERROR(MATCH(CONCATENATE($B16,Q$10),ЕСНСИ!$A$2:$A$10000,0)),0,1)</f>
        <v>0</v>
      </c>
      <c r="R16" s="91">
        <f>IF(ISERROR(MATCH(CONCATENATE($B16,R$10),ЕСНСИ!$A$2:$A$10000,0)),0,1)</f>
        <v>0</v>
      </c>
      <c r="S16" s="91">
        <f>IF(ISERROR(MATCH(CONCATENATE($B16,S$10),ЕСНСИ!$A$2:$A$10000,0)),0,1)</f>
        <v>0</v>
      </c>
      <c r="T16" s="91">
        <f>IF(ISERROR(MATCH(CONCATENATE($B16,T$10),ЕСНСИ!$A$2:$A$10000,0)),0,1)</f>
        <v>0</v>
      </c>
      <c r="U16" s="91">
        <f>IF(ISERROR(MATCH(CONCATENATE($B16,U$10),ЕСНСИ!$A$2:$A$10000,0)),0,1)</f>
        <v>0</v>
      </c>
      <c r="V16" s="91">
        <f>IF(ISERROR(MATCH(CONCATENATE($B16,V$10),ЕСНСИ!$A$2:$A$10000,0)),0,1)</f>
        <v>0</v>
      </c>
      <c r="W16" s="91">
        <f>IF(ISERROR(MATCH(CONCATENATE($B16,W$10),ЕСНСИ!$A$2:$A$10000,0)),0,1)</f>
        <v>0</v>
      </c>
      <c r="X16" s="91">
        <f>IF(ISERROR(MATCH(CONCATENATE($B16,X$10),ЕСНСИ!$A$2:$A$10000,0)),0,1)</f>
        <v>1</v>
      </c>
      <c r="Y16" s="91">
        <f>IF(ISERROR(MATCH(CONCATENATE($B16,Y$10),ЕСНСИ!$A$2:$A$10000,0)),0,1)</f>
        <v>1</v>
      </c>
      <c r="Z16" s="91">
        <f>IF(ISERROR(MATCH(CONCATENATE($B16,Z$10),ЕСНСИ!$A$2:$A$10000,0)),0,1)</f>
        <v>0</v>
      </c>
      <c r="AA16" s="91">
        <f>IF(ISERROR(MATCH(CONCATENATE($B16,AA$10),ЕСНСИ!$A$2:$A$10000,0)),0,1)</f>
        <v>0</v>
      </c>
      <c r="AB16" s="91">
        <f>IF(ISERROR(MATCH(CONCATENATE($B16,AB$10),ЕСНСИ!$A$2:$A$10000,0)),0,1)</f>
        <v>0</v>
      </c>
      <c r="AC16" s="91">
        <f>IF(ISERROR(MATCH(CONCATENATE($B16,AC$10),ЕСНСИ!$A$2:$A$10000,0)),0,1)</f>
        <v>0</v>
      </c>
      <c r="AD16" s="91">
        <f>IF(ISERROR(MATCH(CONCATENATE($B16,AD$10),ЕСНСИ!$A$2:$A$10000,0)),0,1)</f>
        <v>0</v>
      </c>
      <c r="AE16" s="91">
        <f>IF(ISERROR(MATCH(CONCATENATE($B16,AE$10),ЕСНСИ!$A$2:$A$10000,0)),0,1)</f>
        <v>1</v>
      </c>
      <c r="AF16" s="91">
        <f>IF(ISERROR(MATCH(CONCATENATE($B16,AF$10),ЕСНСИ!$A$2:$A$10000,0)),0,1)</f>
        <v>1</v>
      </c>
      <c r="AG16" s="91">
        <f>IF(ISERROR(MATCH(CONCATENATE($B16,AG$10),ЕСНСИ!$A$2:$A$10000,0)),0,1)</f>
        <v>1</v>
      </c>
      <c r="AH16" s="91">
        <f>IF(ISERROR(MATCH(CONCATENATE($B16,AH$10),ЕСНСИ!$A$2:$A$10000,0)),0,1)</f>
        <v>0</v>
      </c>
      <c r="AI16" s="91">
        <f>IF(ISERROR(MATCH(CONCATENATE($B16,AI$10),ЕСНСИ!$A$2:$A$10000,0)),0,1)</f>
        <v>0</v>
      </c>
      <c r="AJ16" s="91">
        <f>IF(ISERROR(MATCH(CONCATENATE($B16,AJ$10),ЕСНСИ!$A$2:$A$10000,0)),0,1)</f>
        <v>0</v>
      </c>
      <c r="AK16" s="91">
        <f>IF(ISERROR(MATCH(CONCATENATE($B16,AK$10),ЕСНСИ!$A$2:$A$10000,0)),0,1)</f>
        <v>0</v>
      </c>
      <c r="AL16" s="91">
        <f>IF(ISERROR(MATCH(CONCATENATE($B16,AL$10),ЕСНСИ!$A$2:$A$10000,0)),0,1)</f>
        <v>0</v>
      </c>
      <c r="AM16" s="91">
        <f>IF(ISERROR(MATCH(CONCATENATE($B16,AM$10),SERVICE_ROUTE_ORG!$A$2:$A$10000,0)),0,1)</f>
        <v>1</v>
      </c>
      <c r="AN16" s="91">
        <f>IF(ISERROR(MATCH(CONCATENATE($B16,AN$10),OIV_SERVICES!$A$2:$A$10000,0)),0,1)</f>
        <v>0</v>
      </c>
      <c r="AO16" s="91">
        <f>IF(ISERROR(MATCH(CONCATENATE($B16,AO$10),OMSY_MINSTROY_ARCHIVE!$A$2:$A$10000,0)),0,1)</f>
        <v>1</v>
      </c>
      <c r="AP16" s="91">
        <f>IF(ISERROR(MATCH(CONCATENATE($B16,AP$10),OMSY_MINSTROY!$A$2:$A$10000,0)),0,1)</f>
        <v>0</v>
      </c>
      <c r="AQ16" s="91">
        <f>IF(ISERROR(MATCH(CONCATENATE($B16,AQ$10),ЕСНСИ!$A$2:$A$10000,0)),0,1)</f>
        <v>0</v>
      </c>
      <c r="AR16" s="92"/>
      <c r="AS16" s="93">
        <f>IF(ISERROR(MATCH(CONCATENATE($B11,AS$10),ЕСНСИ!$A$2:$A$10000,0)),0,1)</f>
        <v>0</v>
      </c>
      <c r="AT16" s="93">
        <f>IF(ISERROR(MATCH(CONCATENATE($B11,AT$10),ЕСНСИ!$A$2:$A$10000,0)),0,1)</f>
        <v>0</v>
      </c>
      <c r="AU16" s="93">
        <f>IF(ISERROR(MATCH(CONCATENATE($B11,AU$10),ЕСНСИ!$A$2:$A$10000,0)),0,1)</f>
        <v>0</v>
      </c>
      <c r="AV16" s="93">
        <f>IF(ISERROR(MATCH(CONCATENATE($B11,AV$10),ЕСНСИ!$A$2:$A$10000,0)),0,1)</f>
        <v>0</v>
      </c>
      <c r="AW16" s="93">
        <f>IF(ISERROR(MATCH(CONCATENATE($B11,AW$10),ЕСНСИ!$A$2:$A$10000,0)),0,1)</f>
        <v>0</v>
      </c>
      <c r="AX16" s="93">
        <f>IF(ISERROR(MATCH(CONCATENATE($B11,AX$10),ЕСНСИ!$A$2:$A$10000,0)),0,1)</f>
        <v>0</v>
      </c>
      <c r="AY16" s="93">
        <f>IF(ISERROR(MATCH(CONCATENATE($B11,AY$10),ЕСНСИ!$A$2:$A$10000,0)),0,1)</f>
        <v>0</v>
      </c>
      <c r="AZ16" s="93">
        <f>IF(ISERROR(MATCH(CONCATENATE($B11,AZ$10),ЕСНСИ!$A$2:$A$10000,0)),0,1)</f>
        <v>0</v>
      </c>
      <c r="BA16" s="93">
        <f>IF(ISERROR(MATCH(CONCATENATE($B11,BA$10),ЕСНСИ!$A$2:$A$10000,0)),0,1)</f>
        <v>0</v>
      </c>
      <c r="BB16" s="93">
        <f>IF(ISERROR(MATCH(CONCATENATE($B11,BB$10),ЕСНСИ!$A$2:$A$10000,0)),0,1)</f>
        <v>0</v>
      </c>
      <c r="BC16" s="93">
        <f>IF(ISERROR(MATCH(CONCATENATE($B11,BC$10),ЕСНСИ!$A$2:$A$10000,0)),0,1)</f>
        <v>0</v>
      </c>
      <c r="BD16" s="93">
        <f>IF(ISERROR(MATCH(CONCATENATE($B11,BD$10),ЕСНСИ!$A$2:$A$10000,0)),0,1)</f>
        <v>0</v>
      </c>
      <c r="BE16" s="93">
        <f>IF(ISERROR(MATCH(CONCATENATE($B11,BE$10),ЕСНСИ!$A$2:$A$10000,0)),0,1)</f>
        <v>0</v>
      </c>
      <c r="BF16" s="93">
        <f>IF(ISERROR(MATCH(CONCATENATE($B11,BF$10),ЕСНСИ!$A$2:$A$10000,0)),0,1)</f>
        <v>0</v>
      </c>
      <c r="BG16" s="93">
        <f>IF(ISERROR(MATCH(CONCATENATE($B11,BG$10),ЕСНСИ!$A$2:$A$10000,0)),0,1)</f>
        <v>0</v>
      </c>
      <c r="BH16" s="93">
        <f>IF(ISERROR(MATCH(CONCATENATE($B11,BH$10),ЕСНСИ!$A$2:$A$10000,0)),0,1)</f>
        <v>0</v>
      </c>
      <c r="BI16" s="93">
        <f>IF(ISERROR(MATCH(CONCATENATE($B11,BI$10),ЕСНСИ!$A$2:$A$10000,0)),0,1)</f>
        <v>0</v>
      </c>
      <c r="BJ16" s="93">
        <f>IF(ISERROR(MATCH(CONCATENATE($B11,BJ$10),ЕСНСИ!$A$2:$A$10000,0)),0,1)</f>
        <v>0</v>
      </c>
      <c r="BK16" s="93">
        <f>IF(ISERROR(MATCH(CONCATENATE($B11,BK$10),ЕСНСИ!$A$2:$A$10000,0)),0,1)</f>
        <v>0</v>
      </c>
      <c r="BL16" s="93">
        <f>IF(ISERROR(MATCH(CONCATENATE($B11,BL$10),ЕСНСИ!$A$2:$A$10000,0)),0,1)</f>
        <v>0</v>
      </c>
      <c r="BM16" s="93">
        <f>IF(ISERROR(MATCH(CONCATENATE($B11,BM$10),ЕСНСИ!$A$2:$A$10000,0)),0,1)</f>
        <v>1</v>
      </c>
      <c r="BN16" s="93">
        <f>IF(ISERROR(MATCH(CONCATENATE($B11,BN$10),ЕСНСИ!$A$2:$A$10000,0)),0,1)</f>
        <v>1</v>
      </c>
      <c r="BO16" s="93">
        <f>IF(ISERROR(MATCH(CONCATENATE($B11,BO$10),ЕСНСИ!$A$2:$A$10000,0)),0,1)</f>
        <v>0</v>
      </c>
      <c r="BP16" s="93">
        <f>IF(ISERROR(MATCH(CONCATENATE($B11,BP$10),ЕСНСИ!$A$2:$A$10000,0)),0,1)</f>
        <v>0</v>
      </c>
      <c r="BQ16" s="93">
        <f>IF(ISERROR(MATCH(CONCATENATE($B11,BQ$10),ЕСНСИ!$A$2:$A$10000,0)),0,1)</f>
        <v>0</v>
      </c>
      <c r="BR16" s="93">
        <f>IF(ISERROR(MATCH(CONCATENATE($B11,BR$10),ЕСНСИ!$A$2:$A$10000,0)),0,1)</f>
        <v>0</v>
      </c>
      <c r="BS16" s="93">
        <f>IF(ISERROR(MATCH(CONCATENATE($B11,BS$10),ЕСНСИ!$A$2:$A$10000,0)),0,1)</f>
        <v>0</v>
      </c>
      <c r="BT16" s="93">
        <f>IF(ISERROR(MATCH(CONCATENATE($B11,BT$10),ЕСНСИ!$A$2:$A$10000,0)),0,1)</f>
        <v>1</v>
      </c>
      <c r="BU16" s="93">
        <f>IF(ISERROR(MATCH(CONCATENATE($B11,BU$10),ЕСНСИ!$A$2:$A$10000,0)),0,1)</f>
        <v>0</v>
      </c>
      <c r="BV16" s="93">
        <f>IF(ISERROR(MATCH(CONCATENATE($B11,BV$10),ЕСНСИ!$A$2:$A$10000,0)),0,1)</f>
        <v>0</v>
      </c>
      <c r="BW16" s="93">
        <f>IF(ISERROR(MATCH(CONCATENATE($B11,BW$10),ЕСНСИ!$A$2:$A$10000,0)),0,1)</f>
        <v>0</v>
      </c>
      <c r="BX16" s="93">
        <f>IF(ISERROR(MATCH(CONCATENATE($B11,BX$10),ЕСНСИ!$A$2:$A$10000,0)),0,1)</f>
        <v>0</v>
      </c>
      <c r="BY16" s="93">
        <f>IF(ISERROR(MATCH(CONCATENATE($B11,BY$10),ЕСНСИ!$A$2:$A$10000,0)),0,1)</f>
        <v>0</v>
      </c>
      <c r="BZ16" s="93">
        <f>IF(ISERROR(MATCH(CONCATENATE($B11,BZ$10),ЕСНСИ!$A$2:$A$10000,0)),0,1)</f>
        <v>1</v>
      </c>
      <c r="CA16" s="93">
        <f>IF(ISERROR(MATCH(CONCATENATE($B11,CA$10),ЕСНСИ!$A$2:$A$10000,0)),0,1)</f>
        <v>0</v>
      </c>
      <c r="CB16" s="93">
        <f>IF(ISERROR(MATCH(CONCATENATE($B11,CB$10),ЕСНСИ!$A$2:$A$10000,0)),0,1)</f>
        <v>0</v>
      </c>
      <c r="CC16" s="93">
        <f>IF(ISERROR(MATCH(CONCATENATE($B11,CC$10),ЕСНСИ!$A$2:$A$10000,0)),0,1)</f>
        <v>0</v>
      </c>
      <c r="CD16" s="93">
        <f>IF(ISERROR(MATCH(CONCATENATE($B11,CD$10),ЕСНСИ!$A$2:$A$10000,0)),0,1)</f>
        <v>0</v>
      </c>
      <c r="CE16" s="93">
        <f>IF(ISERROR(MATCH(CONCATENATE($B11,CE$10),ЕСНСИ!$A$2:$A$10000,0)),0,1)</f>
        <v>0</v>
      </c>
      <c r="CF16" s="93">
        <f>IF(ISERROR(MATCH(CONCATENATE($B11,CF$10),ЕСНСИ!$A$2:$A$10000,0)),0,1)</f>
        <v>0</v>
      </c>
      <c r="CG16" s="93">
        <f>IF(ISERROR(MATCH(CONCATENATE($B11,CG$10),ЕСНСИ!$A$2:$A$10000,0)),0,1)</f>
        <v>0</v>
      </c>
      <c r="CH16" s="93">
        <f>IF(ISERROR(MATCH(CONCATENATE($B11,CH$10),ЕСНСИ!$A$2:$A$10000,0)),0,1)</f>
        <v>0</v>
      </c>
      <c r="CI16" s="93">
        <f>IF(ISERROR(MATCH(CONCATENATE($B11,CI$10),ЕСНСИ!$A$2:$A$10000,0)),0,1)</f>
        <v>0</v>
      </c>
      <c r="CJ16" s="93">
        <f>IF(ISERROR(MATCH(CONCATENATE($B11,CJ$10),ЕСНСИ!$A$2:$A$10000,0)),0,1)</f>
        <v>0</v>
      </c>
      <c r="CK16" s="93">
        <f>IF(ISERROR(MATCH(CONCATENATE($B11,CK$10),ЕСНСИ!$A$2:$A$10000,0)),0,1)</f>
        <v>0</v>
      </c>
      <c r="CL16" s="93">
        <f>IF(ISERROR(MATCH(CONCATENATE($B11,CL$10),ЕСНСИ!$A$2:$A$10000,0)),0,1)</f>
        <v>0</v>
      </c>
      <c r="CM16" s="93">
        <f>IF(ISERROR(MATCH(CONCATENATE($B11,CM$10),ЕСНСИ!$A$2:$A$10000,0)),0,1)</f>
        <v>0</v>
      </c>
      <c r="CN16" s="93">
        <f>IF(ISERROR(MATCH(CONCATENATE($B11,CN$10),ЕСНСИ!$A$2:$A$10000,0)),0,1)</f>
        <v>0</v>
      </c>
      <c r="CO16" s="93">
        <f>IF(ISERROR(MATCH(CONCATENATE($B11,CO$10),ЕСНСИ!$A$2:$A$10000,0)),0,1)</f>
        <v>0</v>
      </c>
      <c r="CP16" s="93">
        <f>IF(ISERROR(MATCH(CONCATENATE($B11,CP$10),ЕСНСИ!$A$2:$A$10000,0)),0,1)</f>
        <v>0</v>
      </c>
      <c r="CQ16" s="93">
        <f>IF(ISERROR(MATCH(CONCATENATE($B11,CQ$10),ЕСНСИ!$A$2:$A$10000,0)),0,1)</f>
        <v>0</v>
      </c>
      <c r="CR16" s="93">
        <f>IF(ISERROR(MATCH(CONCATENATE($B11,CR$10),ЕСНСИ!$A$2:$A$10000,0)),0,1)</f>
        <v>0</v>
      </c>
      <c r="CS16" s="93">
        <f>IF(ISERROR(MATCH(CONCATENATE($B11,CS$10),ЕСНСИ!$A$2:$A$10000,0)),0,1)</f>
        <v>0</v>
      </c>
      <c r="CT16" s="93">
        <f>IF(ISERROR(MATCH(CONCATENATE($B11,CT$10),ЕСНСИ!$A$2:$A$10000,0)),0,1)</f>
        <v>0</v>
      </c>
      <c r="CU16" s="93">
        <f>IF(ISERROR(MATCH(CONCATENATE($B11,CU$10),ЕСНСИ!$A$2:$A$10000,0)),0,1)</f>
        <v>1</v>
      </c>
      <c r="CV16" s="93">
        <f>IF(ISERROR(MATCH(CONCATENATE($B11,CV$10),ЕСНСИ!$A$2:$A$10000,0)),0,1)</f>
        <v>0</v>
      </c>
      <c r="CW16" s="93">
        <f>IF(ISERROR(MATCH(CONCATENATE($B16,CW$10),ЕСНСИ!$A$2:$A$10000,0)),0,1)</f>
        <v>0</v>
      </c>
      <c r="CX16" s="93">
        <f>IF(ISERROR(MATCH(CONCATENATE($B16,CX$10),ЕСНСИ!$A$2:$A$10000,0)),0,1)</f>
        <v>0</v>
      </c>
      <c r="CY16" s="72"/>
    </row>
    <row r="17" s="72" customFormat="1" ht="14.25" customHeight="1">
      <c r="A17" s="87"/>
      <c r="B17" s="95">
        <v>1022201770381</v>
      </c>
      <c r="C17" s="89" t="s">
        <v>189</v>
      </c>
      <c r="D17" s="90">
        <f>IF(ISERROR(MATCH(CONCATENATE($B17,D$10),ЕСНСИ!$A$2:$A$10000,0)),0,1)</f>
        <v>0</v>
      </c>
      <c r="E17" s="91">
        <f>IF(ISERROR(MATCH(CONCATENATE($B17,E$10),ЕСНСИ!$A$2:$A$10000,0)),0,1)</f>
        <v>0</v>
      </c>
      <c r="F17" s="91">
        <f>IF(ISERROR(MATCH(CONCATENATE($B17,F$10),ЕСНСИ!$A$2:$A$10000,0)),0,1)</f>
        <v>0</v>
      </c>
      <c r="G17" s="91">
        <f>IF(ISERROR(MATCH(CONCATENATE($B17,G$10),ЕСНСИ!$A$2:$A$10000,0)),0,1)</f>
        <v>0</v>
      </c>
      <c r="H17" s="91">
        <f>IF(ISERROR(MATCH(CONCATENATE($B17,H$10),ЕСНСИ!$A$2:$A$10000,0)),0,1)</f>
        <v>0</v>
      </c>
      <c r="I17" s="91">
        <f>IF(ISERROR(MATCH(CONCATENATE($B17,I$10),ЕСНСИ!$A$2:$A$10000,0)),0,1)</f>
        <v>0</v>
      </c>
      <c r="J17" s="91">
        <f>IF(ISERROR(MATCH(CONCATENATE($B17,J$10),ЕСНСИ!$A$2:$A$10000,0)),0,1)</f>
        <v>0</v>
      </c>
      <c r="K17" s="91">
        <f>IF(ISERROR(MATCH(CONCATENATE($B17,K$10),ЕСНСИ!$A$2:$A$10000,0)),0,1)</f>
        <v>0</v>
      </c>
      <c r="L17" s="91">
        <f>IF(ISERROR(MATCH(CONCATENATE($B17,L$10),ЕСНСИ!$A$2:$A$10000,0)),0,1)</f>
        <v>0</v>
      </c>
      <c r="M17" s="91">
        <f>IF(ISERROR(MATCH(CONCATENATE($B17,M$10),ЕСНСИ!$A$2:$A$10000,0)),0,1)</f>
        <v>0</v>
      </c>
      <c r="N17" s="91">
        <f>IF(ISERROR(MATCH(CONCATENATE($B17,N$10),ЕСНСИ!$A$2:$A$10000,0)),0,1)</f>
        <v>0</v>
      </c>
      <c r="O17" s="91">
        <f>IF(ISERROR(MATCH(CONCATENATE($B17,O$10),ЕСНСИ!$A$2:$A$10000,0)),0,1)</f>
        <v>0</v>
      </c>
      <c r="P17" s="91">
        <f>IF(ISERROR(MATCH(CONCATENATE($B17,P$10),ЕСНСИ!$A$2:$A$10000,0)),0,1)</f>
        <v>0</v>
      </c>
      <c r="Q17" s="91">
        <f>IF(ISERROR(MATCH(CONCATENATE($B17,Q$10),ЕСНСИ!$A$2:$A$10000,0)),0,1)</f>
        <v>0</v>
      </c>
      <c r="R17" s="91">
        <f>IF(ISERROR(MATCH(CONCATENATE($B17,R$10),ЕСНСИ!$A$2:$A$10000,0)),0,1)</f>
        <v>0</v>
      </c>
      <c r="S17" s="91">
        <f>IF(ISERROR(MATCH(CONCATENATE($B17,S$10),ЕСНСИ!$A$2:$A$10000,0)),0,1)</f>
        <v>0</v>
      </c>
      <c r="T17" s="91">
        <f>IF(ISERROR(MATCH(CONCATENATE($B17,T$10),ЕСНСИ!$A$2:$A$10000,0)),0,1)</f>
        <v>0</v>
      </c>
      <c r="U17" s="91">
        <f>IF(ISERROR(MATCH(CONCATENATE($B17,U$10),ЕСНСИ!$A$2:$A$10000,0)),0,1)</f>
        <v>0</v>
      </c>
      <c r="V17" s="91">
        <f>IF(ISERROR(MATCH(CONCATENATE($B17,V$10),ЕСНСИ!$A$2:$A$10000,0)),0,1)</f>
        <v>0</v>
      </c>
      <c r="W17" s="91">
        <f>IF(ISERROR(MATCH(CONCATENATE($B17,W$10),ЕСНСИ!$A$2:$A$10000,0)),0,1)</f>
        <v>0</v>
      </c>
      <c r="X17" s="91">
        <f>IF(ISERROR(MATCH(CONCATENATE($B17,X$10),ЕСНСИ!$A$2:$A$10000,0)),0,1)</f>
        <v>0</v>
      </c>
      <c r="Y17" s="91">
        <f>IF(ISERROR(MATCH(CONCATENATE($B17,Y$10),ЕСНСИ!$A$2:$A$10000,0)),0,1)</f>
        <v>0</v>
      </c>
      <c r="Z17" s="91">
        <f>IF(ISERROR(MATCH(CONCATENATE($B17,Z$10),ЕСНСИ!$A$2:$A$10000,0)),0,1)</f>
        <v>0</v>
      </c>
      <c r="AA17" s="91">
        <f>IF(ISERROR(MATCH(CONCATENATE($B17,AA$10),ЕСНСИ!$A$2:$A$10000,0)),0,1)</f>
        <v>0</v>
      </c>
      <c r="AB17" s="91">
        <f>IF(ISERROR(MATCH(CONCATENATE($B17,AB$10),ЕСНСИ!$A$2:$A$10000,0)),0,1)</f>
        <v>0</v>
      </c>
      <c r="AC17" s="91">
        <f>IF(ISERROR(MATCH(CONCATENATE($B17,AC$10),ЕСНСИ!$A$2:$A$10000,0)),0,1)</f>
        <v>0</v>
      </c>
      <c r="AD17" s="91">
        <f>IF(ISERROR(MATCH(CONCATENATE($B17,AD$10),ЕСНСИ!$A$2:$A$10000,0)),0,1)</f>
        <v>0</v>
      </c>
      <c r="AE17" s="91">
        <f>IF(ISERROR(MATCH(CONCATENATE($B17,AE$10),ЕСНСИ!$A$2:$A$10000,0)),0,1)</f>
        <v>0</v>
      </c>
      <c r="AF17" s="91">
        <f>IF(ISERROR(MATCH(CONCATENATE($B17,AF$10),ЕСНСИ!$A$2:$A$10000,0)),0,1)</f>
        <v>0</v>
      </c>
      <c r="AG17" s="91">
        <f>IF(ISERROR(MATCH(CONCATENATE($B17,AG$10),ЕСНСИ!$A$2:$A$10000,0)),0,1)</f>
        <v>0</v>
      </c>
      <c r="AH17" s="91">
        <f>IF(ISERROR(MATCH(CONCATENATE($B17,AH$10),ЕСНСИ!$A$2:$A$10000,0)),0,1)</f>
        <v>0</v>
      </c>
      <c r="AI17" s="91">
        <f>IF(ISERROR(MATCH(CONCATENATE($B17,AI$10),ЕСНСИ!$A$2:$A$10000,0)),0,1)</f>
        <v>0</v>
      </c>
      <c r="AJ17" s="91">
        <f>IF(ISERROR(MATCH(CONCATENATE($B17,AJ$10),ЕСНСИ!$A$2:$A$10000,0)),0,1)</f>
        <v>0</v>
      </c>
      <c r="AK17" s="91">
        <f>IF(ISERROR(MATCH(CONCATENATE($B17,AK$10),ЕСНСИ!$A$2:$A$10000,0)),0,1)</f>
        <v>0</v>
      </c>
      <c r="AL17" s="91">
        <f>IF(ISERROR(MATCH(CONCATENATE($B17,AL$10),ЕСНСИ!$A$2:$A$10000,0)),0,1)</f>
        <v>1</v>
      </c>
      <c r="AM17" s="91">
        <f>IF(ISERROR(MATCH(CONCATENATE($B17,AM$10),SERVICE_ROUTE_ORG!$A$2:$A$10000,0)),0,1)</f>
        <v>0</v>
      </c>
      <c r="AN17" s="91">
        <f>IF(ISERROR(MATCH(CONCATENATE($B17,AN$10),OIV_SERVICES!$A$2:$A$10000,0)),0,1)</f>
        <v>0</v>
      </c>
      <c r="AO17" s="91">
        <f>IF(ISERROR(MATCH(CONCATENATE($B17,AO$10),OMSY_MINSTROY_ARCHIVE!$A$2:$A$10000,0)),0,1)</f>
        <v>0</v>
      </c>
      <c r="AP17" s="91">
        <f>IF(ISERROR(MATCH(CONCATENATE($B17,AP$10),OMSY_MINSTROY!$A$2:$A$10000,0)),0,1)</f>
        <v>0</v>
      </c>
      <c r="AQ17" s="91">
        <f>IF(ISERROR(MATCH(CONCATENATE($B17,AQ$10),ЕСНСИ!$A$2:$A$10000,0)),0,1)</f>
        <v>0</v>
      </c>
      <c r="AR17" s="92"/>
      <c r="AS17" s="93">
        <f>IF(ISERROR(MATCH(CONCATENATE($B11,AS$10),ЕСНСИ!$A$2:$A$10000,0)),0,1)</f>
        <v>0</v>
      </c>
      <c r="AT17" s="93">
        <f>IF(ISERROR(MATCH(CONCATENATE($B11,AT$10),ЕСНСИ!$A$2:$A$10000,0)),0,1)</f>
        <v>0</v>
      </c>
      <c r="AU17" s="93">
        <f>IF(ISERROR(MATCH(CONCATENATE($B11,AU$10),ЕСНСИ!$A$2:$A$10000,0)),0,1)</f>
        <v>0</v>
      </c>
      <c r="AV17" s="93">
        <f>IF(ISERROR(MATCH(CONCATENATE($B11,AV$10),ЕСНСИ!$A$2:$A$10000,0)),0,1)</f>
        <v>0</v>
      </c>
      <c r="AW17" s="93">
        <f>IF(ISERROR(MATCH(CONCATENATE($B11,AW$10),ЕСНСИ!$A$2:$A$10000,0)),0,1)</f>
        <v>0</v>
      </c>
      <c r="AX17" s="93">
        <f>IF(ISERROR(MATCH(CONCATENATE($B11,AX$10),ЕСНСИ!$A$2:$A$10000,0)),0,1)</f>
        <v>0</v>
      </c>
      <c r="AY17" s="93">
        <f>IF(ISERROR(MATCH(CONCATENATE($B11,AY$10),ЕСНСИ!$A$2:$A$10000,0)),0,1)</f>
        <v>0</v>
      </c>
      <c r="AZ17" s="93">
        <f>IF(ISERROR(MATCH(CONCATENATE($B11,AZ$10),ЕСНСИ!$A$2:$A$10000,0)),0,1)</f>
        <v>0</v>
      </c>
      <c r="BA17" s="93">
        <f>IF(ISERROR(MATCH(CONCATENATE($B11,BA$10),ЕСНСИ!$A$2:$A$10000,0)),0,1)</f>
        <v>0</v>
      </c>
      <c r="BB17" s="93">
        <f>IF(ISERROR(MATCH(CONCATENATE($B11,BB$10),ЕСНСИ!$A$2:$A$10000,0)),0,1)</f>
        <v>0</v>
      </c>
      <c r="BC17" s="93">
        <f>IF(ISERROR(MATCH(CONCATENATE($B11,BC$10),ЕСНСИ!$A$2:$A$10000,0)),0,1)</f>
        <v>0</v>
      </c>
      <c r="BD17" s="93">
        <f>IF(ISERROR(MATCH(CONCATENATE($B11,BD$10),ЕСНСИ!$A$2:$A$10000,0)),0,1)</f>
        <v>0</v>
      </c>
      <c r="BE17" s="93">
        <f>IF(ISERROR(MATCH(CONCATENATE($B11,BE$10),ЕСНСИ!$A$2:$A$10000,0)),0,1)</f>
        <v>0</v>
      </c>
      <c r="BF17" s="93">
        <f>IF(ISERROR(MATCH(CONCATENATE($B11,BF$10),ЕСНСИ!$A$2:$A$10000,0)),0,1)</f>
        <v>0</v>
      </c>
      <c r="BG17" s="93">
        <f>IF(ISERROR(MATCH(CONCATENATE($B11,BG$10),ЕСНСИ!$A$2:$A$10000,0)),0,1)</f>
        <v>0</v>
      </c>
      <c r="BH17" s="93">
        <f>IF(ISERROR(MATCH(CONCATENATE($B11,BH$10),ЕСНСИ!$A$2:$A$10000,0)),0,1)</f>
        <v>0</v>
      </c>
      <c r="BI17" s="93">
        <f>IF(ISERROR(MATCH(CONCATENATE($B11,BI$10),ЕСНСИ!$A$2:$A$10000,0)),0,1)</f>
        <v>0</v>
      </c>
      <c r="BJ17" s="93">
        <f>IF(ISERROR(MATCH(CONCATENATE($B11,BJ$10),ЕСНСИ!$A$2:$A$10000,0)),0,1)</f>
        <v>0</v>
      </c>
      <c r="BK17" s="93">
        <f>IF(ISERROR(MATCH(CONCATENATE($B11,BK$10),ЕСНСИ!$A$2:$A$10000,0)),0,1)</f>
        <v>0</v>
      </c>
      <c r="BL17" s="93">
        <f>IF(ISERROR(MATCH(CONCATENATE($B11,BL$10),ЕСНСИ!$A$2:$A$10000,0)),0,1)</f>
        <v>0</v>
      </c>
      <c r="BM17" s="93">
        <f>IF(ISERROR(MATCH(CONCATENATE($B11,BM$10),ЕСНСИ!$A$2:$A$10000,0)),0,1)</f>
        <v>1</v>
      </c>
      <c r="BN17" s="93">
        <f>IF(ISERROR(MATCH(CONCATENATE($B11,BN$10),ЕСНСИ!$A$2:$A$10000,0)),0,1)</f>
        <v>1</v>
      </c>
      <c r="BO17" s="93">
        <f>IF(ISERROR(MATCH(CONCATENATE($B11,BO$10),ЕСНСИ!$A$2:$A$10000,0)),0,1)</f>
        <v>0</v>
      </c>
      <c r="BP17" s="93">
        <f>IF(ISERROR(MATCH(CONCATENATE($B11,BP$10),ЕСНСИ!$A$2:$A$10000,0)),0,1)</f>
        <v>0</v>
      </c>
      <c r="BQ17" s="93">
        <f>IF(ISERROR(MATCH(CONCATENATE($B11,BQ$10),ЕСНСИ!$A$2:$A$10000,0)),0,1)</f>
        <v>0</v>
      </c>
      <c r="BR17" s="93">
        <f>IF(ISERROR(MATCH(CONCATENATE($B11,BR$10),ЕСНСИ!$A$2:$A$10000,0)),0,1)</f>
        <v>0</v>
      </c>
      <c r="BS17" s="93">
        <f>IF(ISERROR(MATCH(CONCATENATE($B11,BS$10),ЕСНСИ!$A$2:$A$10000,0)),0,1)</f>
        <v>0</v>
      </c>
      <c r="BT17" s="93">
        <f>IF(ISERROR(MATCH(CONCATENATE($B11,BT$10),ЕСНСИ!$A$2:$A$10000,0)),0,1)</f>
        <v>1</v>
      </c>
      <c r="BU17" s="93">
        <f>IF(ISERROR(MATCH(CONCATENATE($B11,BU$10),ЕСНСИ!$A$2:$A$10000,0)),0,1)</f>
        <v>0</v>
      </c>
      <c r="BV17" s="93">
        <f>IF(ISERROR(MATCH(CONCATENATE($B11,BV$10),ЕСНСИ!$A$2:$A$10000,0)),0,1)</f>
        <v>0</v>
      </c>
      <c r="BW17" s="93">
        <f>IF(ISERROR(MATCH(CONCATENATE($B11,BW$10),ЕСНСИ!$A$2:$A$10000,0)),0,1)</f>
        <v>0</v>
      </c>
      <c r="BX17" s="93">
        <f>IF(ISERROR(MATCH(CONCATENATE($B11,BX$10),ЕСНСИ!$A$2:$A$10000,0)),0,1)</f>
        <v>0</v>
      </c>
      <c r="BY17" s="93">
        <f>IF(ISERROR(MATCH(CONCATENATE($B11,BY$10),ЕСНСИ!$A$2:$A$10000,0)),0,1)</f>
        <v>0</v>
      </c>
      <c r="BZ17" s="93">
        <f>IF(ISERROR(MATCH(CONCATENATE($B11,BZ$10),ЕСНСИ!$A$2:$A$10000,0)),0,1)</f>
        <v>1</v>
      </c>
      <c r="CA17" s="93">
        <f>IF(ISERROR(MATCH(CONCATENATE($B11,CA$10),ЕСНСИ!$A$2:$A$10000,0)),0,1)</f>
        <v>0</v>
      </c>
      <c r="CB17" s="93">
        <f>IF(ISERROR(MATCH(CONCATENATE($B11,CB$10),ЕСНСИ!$A$2:$A$10000,0)),0,1)</f>
        <v>0</v>
      </c>
      <c r="CC17" s="93">
        <f>IF(ISERROR(MATCH(CONCATENATE($B11,CC$10),ЕСНСИ!$A$2:$A$10000,0)),0,1)</f>
        <v>0</v>
      </c>
      <c r="CD17" s="93">
        <f>IF(ISERROR(MATCH(CONCATENATE($B11,CD$10),ЕСНСИ!$A$2:$A$10000,0)),0,1)</f>
        <v>0</v>
      </c>
      <c r="CE17" s="93">
        <f>IF(ISERROR(MATCH(CONCATENATE($B11,CE$10),ЕСНСИ!$A$2:$A$10000,0)),0,1)</f>
        <v>0</v>
      </c>
      <c r="CF17" s="93">
        <f>IF(ISERROR(MATCH(CONCATENATE($B11,CF$10),ЕСНСИ!$A$2:$A$10000,0)),0,1)</f>
        <v>0</v>
      </c>
      <c r="CG17" s="93">
        <f>IF(ISERROR(MATCH(CONCATENATE($B11,CG$10),ЕСНСИ!$A$2:$A$10000,0)),0,1)</f>
        <v>0</v>
      </c>
      <c r="CH17" s="93">
        <f>IF(ISERROR(MATCH(CONCATENATE($B11,CH$10),ЕСНСИ!$A$2:$A$10000,0)),0,1)</f>
        <v>0</v>
      </c>
      <c r="CI17" s="93">
        <f>IF(ISERROR(MATCH(CONCATENATE($B11,CI$10),ЕСНСИ!$A$2:$A$10000,0)),0,1)</f>
        <v>0</v>
      </c>
      <c r="CJ17" s="93">
        <f>IF(ISERROR(MATCH(CONCATENATE($B11,CJ$10),ЕСНСИ!$A$2:$A$10000,0)),0,1)</f>
        <v>0</v>
      </c>
      <c r="CK17" s="93">
        <f>IF(ISERROR(MATCH(CONCATENATE($B11,CK$10),ЕСНСИ!$A$2:$A$10000,0)),0,1)</f>
        <v>0</v>
      </c>
      <c r="CL17" s="93">
        <f>IF(ISERROR(MATCH(CONCATENATE($B11,CL$10),ЕСНСИ!$A$2:$A$10000,0)),0,1)</f>
        <v>0</v>
      </c>
      <c r="CM17" s="93">
        <f>IF(ISERROR(MATCH(CONCATENATE($B11,CM$10),ЕСНСИ!$A$2:$A$10000,0)),0,1)</f>
        <v>0</v>
      </c>
      <c r="CN17" s="93">
        <f>IF(ISERROR(MATCH(CONCATENATE($B11,CN$10),ЕСНСИ!$A$2:$A$10000,0)),0,1)</f>
        <v>0</v>
      </c>
      <c r="CO17" s="93">
        <f>IF(ISERROR(MATCH(CONCATENATE($B11,CO$10),ЕСНСИ!$A$2:$A$10000,0)),0,1)</f>
        <v>0</v>
      </c>
      <c r="CP17" s="93">
        <f>IF(ISERROR(MATCH(CONCATENATE($B11,CP$10),ЕСНСИ!$A$2:$A$10000,0)),0,1)</f>
        <v>0</v>
      </c>
      <c r="CQ17" s="93">
        <f>IF(ISERROR(MATCH(CONCATENATE($B11,CQ$10),ЕСНСИ!$A$2:$A$10000,0)),0,1)</f>
        <v>0</v>
      </c>
      <c r="CR17" s="93">
        <f>IF(ISERROR(MATCH(CONCATENATE($B11,CR$10),ЕСНСИ!$A$2:$A$10000,0)),0,1)</f>
        <v>0</v>
      </c>
      <c r="CS17" s="93">
        <f>IF(ISERROR(MATCH(CONCATENATE($B11,CS$10),ЕСНСИ!$A$2:$A$10000,0)),0,1)</f>
        <v>0</v>
      </c>
      <c r="CT17" s="93">
        <f>IF(ISERROR(MATCH(CONCATENATE($B11,CT$10),ЕСНСИ!$A$2:$A$10000,0)),0,1)</f>
        <v>0</v>
      </c>
      <c r="CU17" s="93">
        <f>IF(ISERROR(MATCH(CONCATENATE($B11,CU$10),ЕСНСИ!$A$2:$A$10000,0)),0,1)</f>
        <v>1</v>
      </c>
      <c r="CV17" s="93">
        <f>IF(ISERROR(MATCH(CONCATENATE($B11,CV$10),ЕСНСИ!$A$2:$A$10000,0)),0,1)</f>
        <v>0</v>
      </c>
      <c r="CW17" s="93">
        <f>IF(ISERROR(MATCH(CONCATENATE($B17,CW$10),ЕСНСИ!$A$2:$A$10000,0)),0,1)</f>
        <v>0</v>
      </c>
      <c r="CX17" s="93">
        <f>IF(ISERROR(MATCH(CONCATENATE($B17,CX$10),ЕСНСИ!$A$2:$A$10000,0)),0,1)</f>
        <v>0</v>
      </c>
      <c r="CY17" s="72"/>
    </row>
    <row r="18" s="72" customFormat="1" ht="14.25" customHeight="1">
      <c r="A18" s="87"/>
      <c r="B18" s="95">
        <v>1022200907156</v>
      </c>
      <c r="C18" s="89" t="s">
        <v>190</v>
      </c>
      <c r="D18" s="90">
        <f>IF(ISERROR(MATCH(CONCATENATE($B18,D$10),ЕСНСИ!$A$2:$A$10000,0)),0,1)</f>
        <v>1</v>
      </c>
      <c r="E18" s="91">
        <f>IF(ISERROR(MATCH(CONCATENATE($B18,E$10),ЕСНСИ!$A$2:$A$10000,0)),0,1)</f>
        <v>1</v>
      </c>
      <c r="F18" s="91">
        <f>IF(ISERROR(MATCH(CONCATENATE($B18,F$10),ЕСНСИ!$A$2:$A$10000,0)),0,1)</f>
        <v>0</v>
      </c>
      <c r="G18" s="91">
        <f>IF(ISERROR(MATCH(CONCATENATE($B18,G$10),ЕСНСИ!$A$2:$A$10000,0)),0,1)</f>
        <v>0</v>
      </c>
      <c r="H18" s="91">
        <f>IF(ISERROR(MATCH(CONCATENATE($B18,H$10),ЕСНСИ!$A$2:$A$10000,0)),0,1)</f>
        <v>1</v>
      </c>
      <c r="I18" s="91">
        <f>IF(ISERROR(MATCH(CONCATENATE($B18,I$10),ЕСНСИ!$A$2:$A$10000,0)),0,1)</f>
        <v>0</v>
      </c>
      <c r="J18" s="91">
        <f>IF(ISERROR(MATCH(CONCATENATE($B18,J$10),ЕСНСИ!$A$2:$A$10000,0)),0,1)</f>
        <v>0</v>
      </c>
      <c r="K18" s="91">
        <f>IF(ISERROR(MATCH(CONCATENATE($B18,K$10),ЕСНСИ!$A$2:$A$10000,0)),0,1)</f>
        <v>0</v>
      </c>
      <c r="L18" s="91">
        <f>IF(ISERROR(MATCH(CONCATENATE($B18,L$10),ЕСНСИ!$A$2:$A$10000,0)),0,1)</f>
        <v>0</v>
      </c>
      <c r="M18" s="91">
        <f>IF(ISERROR(MATCH(CONCATENATE($B18,M$10),ЕСНСИ!$A$2:$A$10000,0)),0,1)</f>
        <v>1</v>
      </c>
      <c r="N18" s="91">
        <f>IF(ISERROR(MATCH(CONCATENATE($B18,N$10),ЕСНСИ!$A$2:$A$10000,0)),0,1)</f>
        <v>0</v>
      </c>
      <c r="O18" s="91">
        <f>IF(ISERROR(MATCH(CONCATENATE($B18,O$10),ЕСНСИ!$A$2:$A$10000,0)),0,1)</f>
        <v>0</v>
      </c>
      <c r="P18" s="91">
        <f>IF(ISERROR(MATCH(CONCATENATE($B18,P$10),ЕСНСИ!$A$2:$A$10000,0)),0,1)</f>
        <v>0</v>
      </c>
      <c r="Q18" s="91">
        <f>IF(ISERROR(MATCH(CONCATENATE($B18,Q$10),ЕСНСИ!$A$2:$A$10000,0)),0,1)</f>
        <v>0</v>
      </c>
      <c r="R18" s="91">
        <f>IF(ISERROR(MATCH(CONCATENATE($B18,R$10),ЕСНСИ!$A$2:$A$10000,0)),0,1)</f>
        <v>1</v>
      </c>
      <c r="S18" s="91">
        <f>IF(ISERROR(MATCH(CONCATENATE($B18,S$10),ЕСНСИ!$A$2:$A$10000,0)),0,1)</f>
        <v>0</v>
      </c>
      <c r="T18" s="91">
        <f>IF(ISERROR(MATCH(CONCATENATE($B18,T$10),ЕСНСИ!$A$2:$A$10000,0)),0,1)</f>
        <v>0</v>
      </c>
      <c r="U18" s="91">
        <f>IF(ISERROR(MATCH(CONCATENATE($B18,U$10),ЕСНСИ!$A$2:$A$10000,0)),0,1)</f>
        <v>1</v>
      </c>
      <c r="V18" s="91">
        <f>IF(ISERROR(MATCH(CONCATENATE($B18,V$10),ЕСНСИ!$A$2:$A$10000,0)),0,1)</f>
        <v>1</v>
      </c>
      <c r="W18" s="91">
        <f>IF(ISERROR(MATCH(CONCATENATE($B18,W$10),ЕСНСИ!$A$2:$A$10000,0)),0,1)</f>
        <v>1</v>
      </c>
      <c r="X18" s="91">
        <f>IF(ISERROR(MATCH(CONCATENATE($B18,X$10),ЕСНСИ!$A$2:$A$10000,0)),0,1)</f>
        <v>0</v>
      </c>
      <c r="Y18" s="91">
        <f>IF(ISERROR(MATCH(CONCATENATE($B18,Y$10),ЕСНСИ!$A$2:$A$10000,0)),0,1)</f>
        <v>0</v>
      </c>
      <c r="Z18" s="91">
        <f>IF(ISERROR(MATCH(CONCATENATE($B18,Z$10),ЕСНСИ!$A$2:$A$10000,0)),0,1)</f>
        <v>0</v>
      </c>
      <c r="AA18" s="91">
        <f>IF(ISERROR(MATCH(CONCATENATE($B18,AA$10),ЕСНСИ!$A$2:$A$10000,0)),0,1)</f>
        <v>0</v>
      </c>
      <c r="AB18" s="91">
        <f>IF(ISERROR(MATCH(CONCATENATE($B18,AB$10),ЕСНСИ!$A$2:$A$10000,0)),0,1)</f>
        <v>1</v>
      </c>
      <c r="AC18" s="91">
        <f>IF(ISERROR(MATCH(CONCATENATE($B18,AC$10),ЕСНСИ!$A$2:$A$10000,0)),0,1)</f>
        <v>1</v>
      </c>
      <c r="AD18" s="91">
        <f>IF(ISERROR(MATCH(CONCATENATE($B18,AD$10),ЕСНСИ!$A$2:$A$10000,0)),0,1)</f>
        <v>0</v>
      </c>
      <c r="AE18" s="91">
        <f>IF(ISERROR(MATCH(CONCATENATE($B18,AE$10),ЕСНСИ!$A$2:$A$10000,0)),0,1)</f>
        <v>0</v>
      </c>
      <c r="AF18" s="91">
        <f>IF(ISERROR(MATCH(CONCATENATE($B18,AF$10),ЕСНСИ!$A$2:$A$10000,0)),0,1)</f>
        <v>0</v>
      </c>
      <c r="AG18" s="91">
        <f>IF(ISERROR(MATCH(CONCATENATE($B18,AG$10),ЕСНСИ!$A$2:$A$10000,0)),0,1)</f>
        <v>0</v>
      </c>
      <c r="AH18" s="91">
        <f>IF(ISERROR(MATCH(CONCATENATE($B18,AH$10),ЕСНСИ!$A$2:$A$10000,0)),0,1)</f>
        <v>0</v>
      </c>
      <c r="AI18" s="91">
        <f>IF(ISERROR(MATCH(CONCATENATE($B18,AI$10),ЕСНСИ!$A$2:$A$10000,0)),0,1)</f>
        <v>0</v>
      </c>
      <c r="AJ18" s="91">
        <f>IF(ISERROR(MATCH(CONCATENATE($B18,AJ$10),ЕСНСИ!$A$2:$A$10000,0)),0,1)</f>
        <v>0</v>
      </c>
      <c r="AK18" s="91">
        <f>IF(ISERROR(MATCH(CONCATENATE($B18,AK$10),ЕСНСИ!$A$2:$A$10000,0)),0,1)</f>
        <v>0</v>
      </c>
      <c r="AL18" s="91">
        <f>IF(ISERROR(MATCH(CONCATENATE($B18,AL$10),ЕСНСИ!$A$2:$A$10000,0)),0,1)</f>
        <v>0</v>
      </c>
      <c r="AM18" s="91">
        <f>IF(ISERROR(MATCH(CONCATENATE($B18,AM$10),SERVICE_ROUTE_ORG!$A$2:$A$10000,0)),0,1)</f>
        <v>1</v>
      </c>
      <c r="AN18" s="91">
        <f>IF(ISERROR(MATCH(CONCATENATE($B18,AN$10),OIV_SERVICES!$A$2:$A$10000,0)),0,1)</f>
        <v>0</v>
      </c>
      <c r="AO18" s="91">
        <f>IF(ISERROR(MATCH(CONCATENATE($B18,AO$10),OMSY_MINSTROY_ARCHIVE!$A$2:$A$10000,0)),0,1)</f>
        <v>0</v>
      </c>
      <c r="AP18" s="91">
        <f>IF(ISERROR(MATCH(CONCATENATE($B18,AP$10),OMSY_MINSTROY!$A$2:$A$10000,0)),0,1)</f>
        <v>0</v>
      </c>
      <c r="AQ18" s="91">
        <f>IF(ISERROR(MATCH(CONCATENATE($B18,AQ$10),ЕСНСИ!$A$2:$A$10000,0)),0,1)</f>
        <v>0</v>
      </c>
      <c r="AR18" s="92"/>
      <c r="AS18" s="93">
        <f>IF(ISERROR(MATCH(CONCATENATE($B11,AS$10),ЕСНСИ!$A$2:$A$10000,0)),0,1)</f>
        <v>0</v>
      </c>
      <c r="AT18" s="93">
        <f>IF(ISERROR(MATCH(CONCATENATE($B11,AT$10),ЕСНСИ!$A$2:$A$10000,0)),0,1)</f>
        <v>0</v>
      </c>
      <c r="AU18" s="93">
        <f>IF(ISERROR(MATCH(CONCATENATE($B11,AU$10),ЕСНСИ!$A$2:$A$10000,0)),0,1)</f>
        <v>0</v>
      </c>
      <c r="AV18" s="93">
        <f>IF(ISERROR(MATCH(CONCATENATE($B11,AV$10),ЕСНСИ!$A$2:$A$10000,0)),0,1)</f>
        <v>0</v>
      </c>
      <c r="AW18" s="93">
        <f>IF(ISERROR(MATCH(CONCATENATE($B11,AW$10),ЕСНСИ!$A$2:$A$10000,0)),0,1)</f>
        <v>0</v>
      </c>
      <c r="AX18" s="93">
        <f>IF(ISERROR(MATCH(CONCATENATE($B11,AX$10),ЕСНСИ!$A$2:$A$10000,0)),0,1)</f>
        <v>0</v>
      </c>
      <c r="AY18" s="93">
        <f>IF(ISERROR(MATCH(CONCATENATE($B11,AY$10),ЕСНСИ!$A$2:$A$10000,0)),0,1)</f>
        <v>0</v>
      </c>
      <c r="AZ18" s="93">
        <f>IF(ISERROR(MATCH(CONCATENATE($B11,AZ$10),ЕСНСИ!$A$2:$A$10000,0)),0,1)</f>
        <v>0</v>
      </c>
      <c r="BA18" s="93">
        <f>IF(ISERROR(MATCH(CONCATENATE($B11,BA$10),ЕСНСИ!$A$2:$A$10000,0)),0,1)</f>
        <v>0</v>
      </c>
      <c r="BB18" s="93">
        <f>IF(ISERROR(MATCH(CONCATENATE($B11,BB$10),ЕСНСИ!$A$2:$A$10000,0)),0,1)</f>
        <v>0</v>
      </c>
      <c r="BC18" s="93">
        <f>IF(ISERROR(MATCH(CONCATENATE($B11,BC$10),ЕСНСИ!$A$2:$A$10000,0)),0,1)</f>
        <v>0</v>
      </c>
      <c r="BD18" s="93">
        <f>IF(ISERROR(MATCH(CONCATENATE($B11,BD$10),ЕСНСИ!$A$2:$A$10000,0)),0,1)</f>
        <v>0</v>
      </c>
      <c r="BE18" s="93">
        <f>IF(ISERROR(MATCH(CONCATENATE($B11,BE$10),ЕСНСИ!$A$2:$A$10000,0)),0,1)</f>
        <v>0</v>
      </c>
      <c r="BF18" s="93">
        <f>IF(ISERROR(MATCH(CONCATENATE($B11,BF$10),ЕСНСИ!$A$2:$A$10000,0)),0,1)</f>
        <v>0</v>
      </c>
      <c r="BG18" s="93">
        <f>IF(ISERROR(MATCH(CONCATENATE($B11,BG$10),ЕСНСИ!$A$2:$A$10000,0)),0,1)</f>
        <v>0</v>
      </c>
      <c r="BH18" s="93">
        <f>IF(ISERROR(MATCH(CONCATENATE($B11,BH$10),ЕСНСИ!$A$2:$A$10000,0)),0,1)</f>
        <v>0</v>
      </c>
      <c r="BI18" s="93">
        <f>IF(ISERROR(MATCH(CONCATENATE($B11,BI$10),ЕСНСИ!$A$2:$A$10000,0)),0,1)</f>
        <v>0</v>
      </c>
      <c r="BJ18" s="93">
        <f>IF(ISERROR(MATCH(CONCATENATE($B11,BJ$10),ЕСНСИ!$A$2:$A$10000,0)),0,1)</f>
        <v>0</v>
      </c>
      <c r="BK18" s="93">
        <f>IF(ISERROR(MATCH(CONCATENATE($B11,BK$10),ЕСНСИ!$A$2:$A$10000,0)),0,1)</f>
        <v>0</v>
      </c>
      <c r="BL18" s="93">
        <f>IF(ISERROR(MATCH(CONCATENATE($B11,BL$10),ЕСНСИ!$A$2:$A$10000,0)),0,1)</f>
        <v>0</v>
      </c>
      <c r="BM18" s="93">
        <f>IF(ISERROR(MATCH(CONCATENATE($B11,BM$10),ЕСНСИ!$A$2:$A$10000,0)),0,1)</f>
        <v>1</v>
      </c>
      <c r="BN18" s="93">
        <f>IF(ISERROR(MATCH(CONCATENATE($B11,BN$10),ЕСНСИ!$A$2:$A$10000,0)),0,1)</f>
        <v>1</v>
      </c>
      <c r="BO18" s="93">
        <f>IF(ISERROR(MATCH(CONCATENATE($B11,BO$10),ЕСНСИ!$A$2:$A$10000,0)),0,1)</f>
        <v>0</v>
      </c>
      <c r="BP18" s="93">
        <f>IF(ISERROR(MATCH(CONCATENATE($B11,BP$10),ЕСНСИ!$A$2:$A$10000,0)),0,1)</f>
        <v>0</v>
      </c>
      <c r="BQ18" s="93">
        <f>IF(ISERROR(MATCH(CONCATENATE($B11,BQ$10),ЕСНСИ!$A$2:$A$10000,0)),0,1)</f>
        <v>0</v>
      </c>
      <c r="BR18" s="93">
        <f>IF(ISERROR(MATCH(CONCATENATE($B11,BR$10),ЕСНСИ!$A$2:$A$10000,0)),0,1)</f>
        <v>0</v>
      </c>
      <c r="BS18" s="93">
        <f>IF(ISERROR(MATCH(CONCATENATE($B11,BS$10),ЕСНСИ!$A$2:$A$10000,0)),0,1)</f>
        <v>0</v>
      </c>
      <c r="BT18" s="93">
        <f>IF(ISERROR(MATCH(CONCATENATE($B11,BT$10),ЕСНСИ!$A$2:$A$10000,0)),0,1)</f>
        <v>1</v>
      </c>
      <c r="BU18" s="93">
        <f>IF(ISERROR(MATCH(CONCATENATE($B11,BU$10),ЕСНСИ!$A$2:$A$10000,0)),0,1)</f>
        <v>0</v>
      </c>
      <c r="BV18" s="93">
        <f>IF(ISERROR(MATCH(CONCATENATE($B11,BV$10),ЕСНСИ!$A$2:$A$10000,0)),0,1)</f>
        <v>0</v>
      </c>
      <c r="BW18" s="93">
        <f>IF(ISERROR(MATCH(CONCATENATE($B11,BW$10),ЕСНСИ!$A$2:$A$10000,0)),0,1)</f>
        <v>0</v>
      </c>
      <c r="BX18" s="93">
        <f>IF(ISERROR(MATCH(CONCATENATE($B11,BX$10),ЕСНСИ!$A$2:$A$10000,0)),0,1)</f>
        <v>0</v>
      </c>
      <c r="BY18" s="93">
        <f>IF(ISERROR(MATCH(CONCATENATE($B11,BY$10),ЕСНСИ!$A$2:$A$10000,0)),0,1)</f>
        <v>0</v>
      </c>
      <c r="BZ18" s="93">
        <f>IF(ISERROR(MATCH(CONCATENATE($B11,BZ$10),ЕСНСИ!$A$2:$A$10000,0)),0,1)</f>
        <v>1</v>
      </c>
      <c r="CA18" s="93">
        <f>IF(ISERROR(MATCH(CONCATENATE($B11,CA$10),ЕСНСИ!$A$2:$A$10000,0)),0,1)</f>
        <v>0</v>
      </c>
      <c r="CB18" s="93">
        <f>IF(ISERROR(MATCH(CONCATENATE($B11,CB$10),ЕСНСИ!$A$2:$A$10000,0)),0,1)</f>
        <v>0</v>
      </c>
      <c r="CC18" s="93">
        <f>IF(ISERROR(MATCH(CONCATENATE($B11,CC$10),ЕСНСИ!$A$2:$A$10000,0)),0,1)</f>
        <v>0</v>
      </c>
      <c r="CD18" s="93">
        <f>IF(ISERROR(MATCH(CONCATENATE($B11,CD$10),ЕСНСИ!$A$2:$A$10000,0)),0,1)</f>
        <v>0</v>
      </c>
      <c r="CE18" s="93">
        <f>IF(ISERROR(MATCH(CONCATENATE($B11,CE$10),ЕСНСИ!$A$2:$A$10000,0)),0,1)</f>
        <v>0</v>
      </c>
      <c r="CF18" s="93">
        <f>IF(ISERROR(MATCH(CONCATENATE($B11,CF$10),ЕСНСИ!$A$2:$A$10000,0)),0,1)</f>
        <v>0</v>
      </c>
      <c r="CG18" s="93">
        <f>IF(ISERROR(MATCH(CONCATENATE($B11,CG$10),ЕСНСИ!$A$2:$A$10000,0)),0,1)</f>
        <v>0</v>
      </c>
      <c r="CH18" s="93">
        <f>IF(ISERROR(MATCH(CONCATENATE($B11,CH$10),ЕСНСИ!$A$2:$A$10000,0)),0,1)</f>
        <v>0</v>
      </c>
      <c r="CI18" s="93">
        <f>IF(ISERROR(MATCH(CONCATENATE($B11,CI$10),ЕСНСИ!$A$2:$A$10000,0)),0,1)</f>
        <v>0</v>
      </c>
      <c r="CJ18" s="93">
        <f>IF(ISERROR(MATCH(CONCATENATE($B11,CJ$10),ЕСНСИ!$A$2:$A$10000,0)),0,1)</f>
        <v>0</v>
      </c>
      <c r="CK18" s="93">
        <f>IF(ISERROR(MATCH(CONCATENATE($B11,CK$10),ЕСНСИ!$A$2:$A$10000,0)),0,1)</f>
        <v>0</v>
      </c>
      <c r="CL18" s="93">
        <f>IF(ISERROR(MATCH(CONCATENATE($B11,CL$10),ЕСНСИ!$A$2:$A$10000,0)),0,1)</f>
        <v>0</v>
      </c>
      <c r="CM18" s="93">
        <f>IF(ISERROR(MATCH(CONCATENATE($B11,CM$10),ЕСНСИ!$A$2:$A$10000,0)),0,1)</f>
        <v>0</v>
      </c>
      <c r="CN18" s="93">
        <f>IF(ISERROR(MATCH(CONCATENATE($B11,CN$10),ЕСНСИ!$A$2:$A$10000,0)),0,1)</f>
        <v>0</v>
      </c>
      <c r="CO18" s="93">
        <f>IF(ISERROR(MATCH(CONCATENATE($B11,CO$10),ЕСНСИ!$A$2:$A$10000,0)),0,1)</f>
        <v>0</v>
      </c>
      <c r="CP18" s="93">
        <f>IF(ISERROR(MATCH(CONCATENATE($B11,CP$10),ЕСНСИ!$A$2:$A$10000,0)),0,1)</f>
        <v>0</v>
      </c>
      <c r="CQ18" s="93">
        <f>IF(ISERROR(MATCH(CONCATENATE($B11,CQ$10),ЕСНСИ!$A$2:$A$10000,0)),0,1)</f>
        <v>0</v>
      </c>
      <c r="CR18" s="93">
        <f>IF(ISERROR(MATCH(CONCATENATE($B11,CR$10),ЕСНСИ!$A$2:$A$10000,0)),0,1)</f>
        <v>0</v>
      </c>
      <c r="CS18" s="93">
        <f>IF(ISERROR(MATCH(CONCATENATE($B11,CS$10),ЕСНСИ!$A$2:$A$10000,0)),0,1)</f>
        <v>0</v>
      </c>
      <c r="CT18" s="93">
        <f>IF(ISERROR(MATCH(CONCATENATE($B11,CT$10),ЕСНСИ!$A$2:$A$10000,0)),0,1)</f>
        <v>0</v>
      </c>
      <c r="CU18" s="93">
        <f>IF(ISERROR(MATCH(CONCATENATE($B11,CU$10),ЕСНСИ!$A$2:$A$10000,0)),0,1)</f>
        <v>1</v>
      </c>
      <c r="CV18" s="93">
        <f>IF(ISERROR(MATCH(CONCATENATE($B11,CV$10),ЕСНСИ!$A$2:$A$10000,0)),0,1)</f>
        <v>0</v>
      </c>
      <c r="CW18" s="93">
        <f>IF(ISERROR(MATCH(CONCATENATE($B18,CW$10),ЕСНСИ!$A$2:$A$10000,0)),0,1)</f>
        <v>0</v>
      </c>
      <c r="CX18" s="93">
        <f>IF(ISERROR(MATCH(CONCATENATE($B18,CX$10),ЕСНСИ!$A$2:$A$10000,0)),0,1)</f>
        <v>0</v>
      </c>
      <c r="CY18" s="72"/>
    </row>
    <row r="19" s="72" customFormat="1" ht="14.25" customHeight="1">
      <c r="A19" s="87"/>
      <c r="B19" s="95">
        <v>1232200021096</v>
      </c>
      <c r="C19" s="89" t="s">
        <v>191</v>
      </c>
      <c r="D19" s="90">
        <f>IF(ISERROR(MATCH(CONCATENATE($B19,D$10),ЕСНСИ!$A$2:$A$10000,0)),0,1)</f>
        <v>0</v>
      </c>
      <c r="E19" s="91">
        <f>IF(ISERROR(MATCH(CONCATENATE($B19,E$10),ЕСНСИ!$A$2:$A$10000,0)),0,1)</f>
        <v>0</v>
      </c>
      <c r="F19" s="91">
        <f>IF(ISERROR(MATCH(CONCATENATE($B19,F$10),ЕСНСИ!$A$2:$A$10000,0)),0,1)</f>
        <v>0</v>
      </c>
      <c r="G19" s="91">
        <f>IF(ISERROR(MATCH(CONCATENATE($B19,G$10),ЕСНСИ!$A$2:$A$10000,0)),0,1)</f>
        <v>0</v>
      </c>
      <c r="H19" s="91">
        <f>IF(ISERROR(MATCH(CONCATENATE($B19,H$10),ЕСНСИ!$A$2:$A$10000,0)),0,1)</f>
        <v>0</v>
      </c>
      <c r="I19" s="91">
        <f>IF(ISERROR(MATCH(CONCATENATE($B19,I$10),ЕСНСИ!$A$2:$A$10000,0)),0,1)</f>
        <v>1</v>
      </c>
      <c r="J19" s="91">
        <f>IF(ISERROR(MATCH(CONCATENATE($B19,J$10),ЕСНСИ!$A$2:$A$10000,0)),0,1)</f>
        <v>0</v>
      </c>
      <c r="K19" s="91">
        <f>IF(ISERROR(MATCH(CONCATENATE($B19,K$10),ЕСНСИ!$A$2:$A$10000,0)),0,1)</f>
        <v>0</v>
      </c>
      <c r="L19" s="91">
        <f>IF(ISERROR(MATCH(CONCATENATE($B19,L$10),ЕСНСИ!$A$2:$A$10000,0)),0,1)</f>
        <v>0</v>
      </c>
      <c r="M19" s="91">
        <f>IF(ISERROR(MATCH(CONCATENATE($B19,M$10),ЕСНСИ!$A$2:$A$10000,0)),0,1)</f>
        <v>0</v>
      </c>
      <c r="N19" s="91">
        <f>IF(ISERROR(MATCH(CONCATENATE($B19,N$10),ЕСНСИ!$A$2:$A$10000,0)),0,1)</f>
        <v>0</v>
      </c>
      <c r="O19" s="91">
        <f>IF(ISERROR(MATCH(CONCATENATE($B19,O$10),ЕСНСИ!$A$2:$A$10000,0)),0,1)</f>
        <v>0</v>
      </c>
      <c r="P19" s="91">
        <f>IF(ISERROR(MATCH(CONCATENATE($B19,P$10),ЕСНСИ!$A$2:$A$10000,0)),0,1)</f>
        <v>0</v>
      </c>
      <c r="Q19" s="91">
        <f>IF(ISERROR(MATCH(CONCATENATE($B19,Q$10),ЕСНСИ!$A$2:$A$10000,0)),0,1)</f>
        <v>0</v>
      </c>
      <c r="R19" s="91">
        <f>IF(ISERROR(MATCH(CONCATENATE($B19,R$10),ЕСНСИ!$A$2:$A$10000,0)),0,1)</f>
        <v>0</v>
      </c>
      <c r="S19" s="91">
        <f>IF(ISERROR(MATCH(CONCATENATE($B19,S$10),ЕСНСИ!$A$2:$A$10000,0)),0,1)</f>
        <v>0</v>
      </c>
      <c r="T19" s="91">
        <f>IF(ISERROR(MATCH(CONCATENATE($B19,T$10),ЕСНСИ!$A$2:$A$10000,0)),0,1)</f>
        <v>0</v>
      </c>
      <c r="U19" s="91">
        <f>IF(ISERROR(MATCH(CONCATENATE($B19,U$10),ЕСНСИ!$A$2:$A$10000,0)),0,1)</f>
        <v>0</v>
      </c>
      <c r="V19" s="91">
        <f>IF(ISERROR(MATCH(CONCATENATE($B19,V$10),ЕСНСИ!$A$2:$A$10000,0)),0,1)</f>
        <v>0</v>
      </c>
      <c r="W19" s="91">
        <f>IF(ISERROR(MATCH(CONCATENATE($B19,W$10),ЕСНСИ!$A$2:$A$10000,0)),0,1)</f>
        <v>0</v>
      </c>
      <c r="X19" s="91">
        <f>IF(ISERROR(MATCH(CONCATENATE($B19,X$10),ЕСНСИ!$A$2:$A$10000,0)),0,1)</f>
        <v>0</v>
      </c>
      <c r="Y19" s="91">
        <f>IF(ISERROR(MATCH(CONCATENATE($B19,Y$10),ЕСНСИ!$A$2:$A$10000,0)),0,1)</f>
        <v>0</v>
      </c>
      <c r="Z19" s="91">
        <f>IF(ISERROR(MATCH(CONCATENATE($B19,Z$10),ЕСНСИ!$A$2:$A$10000,0)),0,1)</f>
        <v>0</v>
      </c>
      <c r="AA19" s="91">
        <f>IF(ISERROR(MATCH(CONCATENATE($B19,AA$10),ЕСНСИ!$A$2:$A$10000,0)),0,1)</f>
        <v>0</v>
      </c>
      <c r="AB19" s="91">
        <f>IF(ISERROR(MATCH(CONCATENATE($B19,AB$10),ЕСНСИ!$A$2:$A$10000,0)),0,1)</f>
        <v>0</v>
      </c>
      <c r="AC19" s="91">
        <f>IF(ISERROR(MATCH(CONCATENATE($B19,AC$10),ЕСНСИ!$A$2:$A$10000,0)),0,1)</f>
        <v>0</v>
      </c>
      <c r="AD19" s="91">
        <f>IF(ISERROR(MATCH(CONCATENATE($B19,AD$10),ЕСНСИ!$A$2:$A$10000,0)),0,1)</f>
        <v>0</v>
      </c>
      <c r="AE19" s="91">
        <f>IF(ISERROR(MATCH(CONCATENATE($B19,AE$10),ЕСНСИ!$A$2:$A$10000,0)),0,1)</f>
        <v>0</v>
      </c>
      <c r="AF19" s="91">
        <f>IF(ISERROR(MATCH(CONCATENATE($B19,AF$10),ЕСНСИ!$A$2:$A$10000,0)),0,1)</f>
        <v>0</v>
      </c>
      <c r="AG19" s="91">
        <f>IF(ISERROR(MATCH(CONCATENATE($B19,AG$10),ЕСНСИ!$A$2:$A$10000,0)),0,1)</f>
        <v>0</v>
      </c>
      <c r="AH19" s="91">
        <f>IF(ISERROR(MATCH(CONCATENATE($B19,AH$10),ЕСНСИ!$A$2:$A$10000,0)),0,1)</f>
        <v>0</v>
      </c>
      <c r="AI19" s="91">
        <f>IF(ISERROR(MATCH(CONCATENATE($B19,AI$10),ЕСНСИ!$A$2:$A$10000,0)),0,1)</f>
        <v>0</v>
      </c>
      <c r="AJ19" s="91">
        <f>IF(ISERROR(MATCH(CONCATENATE($B19,AJ$10),ЕСНСИ!$A$2:$A$10000,0)),0,1)</f>
        <v>0</v>
      </c>
      <c r="AK19" s="91">
        <f>IF(ISERROR(MATCH(CONCATENATE($B19,AK$10),ЕСНСИ!$A$2:$A$10000,0)),0,1)</f>
        <v>0</v>
      </c>
      <c r="AL19" s="91">
        <f>IF(ISERROR(MATCH(CONCATENATE($B19,AL$10),ЕСНСИ!$A$2:$A$10000,0)),0,1)</f>
        <v>0</v>
      </c>
      <c r="AM19" s="91">
        <f>IF(ISERROR(MATCH(CONCATENATE($B19,AM$10),SERVICE_ROUTE_ORG!$A$2:$A$10000,0)),0,1)</f>
        <v>0</v>
      </c>
      <c r="AN19" s="91">
        <f>IF(ISERROR(MATCH(CONCATENATE($B19,AN$10),OIV_SERVICES!$A$2:$A$10000,0)),0,1)</f>
        <v>0</v>
      </c>
      <c r="AO19" s="91">
        <f>IF(ISERROR(MATCH(CONCATENATE($B19,AO$10),OMSY_MINSTROY_ARCHIVE!$A$2:$A$10000,0)),0,1)</f>
        <v>0</v>
      </c>
      <c r="AP19" s="91">
        <f>IF(ISERROR(MATCH(CONCATENATE($B19,AP$10),OMSY_MINSTROY!$A$2:$A$10000,0)),0,1)</f>
        <v>0</v>
      </c>
      <c r="AQ19" s="91">
        <f>IF(ISERROR(MATCH(CONCATENATE($B19,AQ$10),ЕСНСИ!$A$2:$A$10000,0)),0,1)</f>
        <v>0</v>
      </c>
      <c r="AR19" s="92"/>
      <c r="AS19" s="93">
        <f>IF(ISERROR(MATCH(CONCATENATE($B11,AS$10),ЕСНСИ!$A$2:$A$10000,0)),0,1)</f>
        <v>0</v>
      </c>
      <c r="AT19" s="93">
        <f>IF(ISERROR(MATCH(CONCATENATE($B11,AT$10),ЕСНСИ!$A$2:$A$10000,0)),0,1)</f>
        <v>0</v>
      </c>
      <c r="AU19" s="93">
        <f>IF(ISERROR(MATCH(CONCATENATE($B11,AU$10),ЕСНСИ!$A$2:$A$10000,0)),0,1)</f>
        <v>0</v>
      </c>
      <c r="AV19" s="93">
        <f>IF(ISERROR(MATCH(CONCATENATE($B11,AV$10),ЕСНСИ!$A$2:$A$10000,0)),0,1)</f>
        <v>0</v>
      </c>
      <c r="AW19" s="93">
        <f>IF(ISERROR(MATCH(CONCATENATE($B11,AW$10),ЕСНСИ!$A$2:$A$10000,0)),0,1)</f>
        <v>0</v>
      </c>
      <c r="AX19" s="93">
        <f>IF(ISERROR(MATCH(CONCATENATE($B11,AX$10),ЕСНСИ!$A$2:$A$10000,0)),0,1)</f>
        <v>0</v>
      </c>
      <c r="AY19" s="93">
        <f>IF(ISERROR(MATCH(CONCATENATE($B11,AY$10),ЕСНСИ!$A$2:$A$10000,0)),0,1)</f>
        <v>0</v>
      </c>
      <c r="AZ19" s="93">
        <f>IF(ISERROR(MATCH(CONCATENATE($B11,AZ$10),ЕСНСИ!$A$2:$A$10000,0)),0,1)</f>
        <v>0</v>
      </c>
      <c r="BA19" s="93">
        <f>IF(ISERROR(MATCH(CONCATENATE($B11,BA$10),ЕСНСИ!$A$2:$A$10000,0)),0,1)</f>
        <v>0</v>
      </c>
      <c r="BB19" s="93">
        <f>IF(ISERROR(MATCH(CONCATENATE($B11,BB$10),ЕСНСИ!$A$2:$A$10000,0)),0,1)</f>
        <v>0</v>
      </c>
      <c r="BC19" s="93">
        <f>IF(ISERROR(MATCH(CONCATENATE($B11,BC$10),ЕСНСИ!$A$2:$A$10000,0)),0,1)</f>
        <v>0</v>
      </c>
      <c r="BD19" s="93">
        <f>IF(ISERROR(MATCH(CONCATENATE($B11,BD$10),ЕСНСИ!$A$2:$A$10000,0)),0,1)</f>
        <v>0</v>
      </c>
      <c r="BE19" s="93">
        <f>IF(ISERROR(MATCH(CONCATENATE($B11,BE$10),ЕСНСИ!$A$2:$A$10000,0)),0,1)</f>
        <v>0</v>
      </c>
      <c r="BF19" s="93">
        <f>IF(ISERROR(MATCH(CONCATENATE($B11,BF$10),ЕСНСИ!$A$2:$A$10000,0)),0,1)</f>
        <v>0</v>
      </c>
      <c r="BG19" s="93">
        <f>IF(ISERROR(MATCH(CONCATENATE($B11,BG$10),ЕСНСИ!$A$2:$A$10000,0)),0,1)</f>
        <v>0</v>
      </c>
      <c r="BH19" s="93">
        <f>IF(ISERROR(MATCH(CONCATENATE($B11,BH$10),ЕСНСИ!$A$2:$A$10000,0)),0,1)</f>
        <v>0</v>
      </c>
      <c r="BI19" s="93">
        <f>IF(ISERROR(MATCH(CONCATENATE($B11,BI$10),ЕСНСИ!$A$2:$A$10000,0)),0,1)</f>
        <v>0</v>
      </c>
      <c r="BJ19" s="93">
        <f>IF(ISERROR(MATCH(CONCATENATE($B11,BJ$10),ЕСНСИ!$A$2:$A$10000,0)),0,1)</f>
        <v>0</v>
      </c>
      <c r="BK19" s="93">
        <f>IF(ISERROR(MATCH(CONCATENATE($B11,BK$10),ЕСНСИ!$A$2:$A$10000,0)),0,1)</f>
        <v>0</v>
      </c>
      <c r="BL19" s="93">
        <f>IF(ISERROR(MATCH(CONCATENATE($B11,BL$10),ЕСНСИ!$A$2:$A$10000,0)),0,1)</f>
        <v>0</v>
      </c>
      <c r="BM19" s="93">
        <f>IF(ISERROR(MATCH(CONCATENATE($B11,BM$10),ЕСНСИ!$A$2:$A$10000,0)),0,1)</f>
        <v>1</v>
      </c>
      <c r="BN19" s="93">
        <f>IF(ISERROR(MATCH(CONCATENATE($B11,BN$10),ЕСНСИ!$A$2:$A$10000,0)),0,1)</f>
        <v>1</v>
      </c>
      <c r="BO19" s="93">
        <f>IF(ISERROR(MATCH(CONCATENATE($B11,BO$10),ЕСНСИ!$A$2:$A$10000,0)),0,1)</f>
        <v>0</v>
      </c>
      <c r="BP19" s="93">
        <f>IF(ISERROR(MATCH(CONCATENATE($B11,BP$10),ЕСНСИ!$A$2:$A$10000,0)),0,1)</f>
        <v>0</v>
      </c>
      <c r="BQ19" s="93">
        <f>IF(ISERROR(MATCH(CONCATENATE($B11,BQ$10),ЕСНСИ!$A$2:$A$10000,0)),0,1)</f>
        <v>0</v>
      </c>
      <c r="BR19" s="93">
        <f>IF(ISERROR(MATCH(CONCATENATE($B11,BR$10),ЕСНСИ!$A$2:$A$10000,0)),0,1)</f>
        <v>0</v>
      </c>
      <c r="BS19" s="93">
        <f>IF(ISERROR(MATCH(CONCATENATE($B11,BS$10),ЕСНСИ!$A$2:$A$10000,0)),0,1)</f>
        <v>0</v>
      </c>
      <c r="BT19" s="93">
        <f>IF(ISERROR(MATCH(CONCATENATE($B11,BT$10),ЕСНСИ!$A$2:$A$10000,0)),0,1)</f>
        <v>1</v>
      </c>
      <c r="BU19" s="93">
        <f>IF(ISERROR(MATCH(CONCATENATE($B11,BU$10),ЕСНСИ!$A$2:$A$10000,0)),0,1)</f>
        <v>0</v>
      </c>
      <c r="BV19" s="93">
        <f>IF(ISERROR(MATCH(CONCATENATE($B11,BV$10),ЕСНСИ!$A$2:$A$10000,0)),0,1)</f>
        <v>0</v>
      </c>
      <c r="BW19" s="93">
        <f>IF(ISERROR(MATCH(CONCATENATE($B11,BW$10),ЕСНСИ!$A$2:$A$10000,0)),0,1)</f>
        <v>0</v>
      </c>
      <c r="BX19" s="93">
        <f>IF(ISERROR(MATCH(CONCATENATE($B11,BX$10),ЕСНСИ!$A$2:$A$10000,0)),0,1)</f>
        <v>0</v>
      </c>
      <c r="BY19" s="93">
        <f>IF(ISERROR(MATCH(CONCATENATE($B11,BY$10),ЕСНСИ!$A$2:$A$10000,0)),0,1)</f>
        <v>0</v>
      </c>
      <c r="BZ19" s="93">
        <f>IF(ISERROR(MATCH(CONCATENATE($B11,BZ$10),ЕСНСИ!$A$2:$A$10000,0)),0,1)</f>
        <v>1</v>
      </c>
      <c r="CA19" s="93">
        <f>IF(ISERROR(MATCH(CONCATENATE($B11,CA$10),ЕСНСИ!$A$2:$A$10000,0)),0,1)</f>
        <v>0</v>
      </c>
      <c r="CB19" s="93">
        <f>IF(ISERROR(MATCH(CONCATENATE($B11,CB$10),ЕСНСИ!$A$2:$A$10000,0)),0,1)</f>
        <v>0</v>
      </c>
      <c r="CC19" s="93">
        <f>IF(ISERROR(MATCH(CONCATENATE($B11,CC$10),ЕСНСИ!$A$2:$A$10000,0)),0,1)</f>
        <v>0</v>
      </c>
      <c r="CD19" s="93">
        <f>IF(ISERROR(MATCH(CONCATENATE($B11,CD$10),ЕСНСИ!$A$2:$A$10000,0)),0,1)</f>
        <v>0</v>
      </c>
      <c r="CE19" s="93">
        <f>IF(ISERROR(MATCH(CONCATENATE($B11,CE$10),ЕСНСИ!$A$2:$A$10000,0)),0,1)</f>
        <v>0</v>
      </c>
      <c r="CF19" s="93">
        <f>IF(ISERROR(MATCH(CONCATENATE($B11,CF$10),ЕСНСИ!$A$2:$A$10000,0)),0,1)</f>
        <v>0</v>
      </c>
      <c r="CG19" s="93">
        <f>IF(ISERROR(MATCH(CONCATENATE($B11,CG$10),ЕСНСИ!$A$2:$A$10000,0)),0,1)</f>
        <v>0</v>
      </c>
      <c r="CH19" s="93">
        <f>IF(ISERROR(MATCH(CONCATENATE($B11,CH$10),ЕСНСИ!$A$2:$A$10000,0)),0,1)</f>
        <v>0</v>
      </c>
      <c r="CI19" s="93">
        <f>IF(ISERROR(MATCH(CONCATENATE($B11,CI$10),ЕСНСИ!$A$2:$A$10000,0)),0,1)</f>
        <v>0</v>
      </c>
      <c r="CJ19" s="93">
        <f>IF(ISERROR(MATCH(CONCATENATE($B11,CJ$10),ЕСНСИ!$A$2:$A$10000,0)),0,1)</f>
        <v>0</v>
      </c>
      <c r="CK19" s="93">
        <f>IF(ISERROR(MATCH(CONCATENATE($B11,CK$10),ЕСНСИ!$A$2:$A$10000,0)),0,1)</f>
        <v>0</v>
      </c>
      <c r="CL19" s="93">
        <f>IF(ISERROR(MATCH(CONCATENATE($B11,CL$10),ЕСНСИ!$A$2:$A$10000,0)),0,1)</f>
        <v>0</v>
      </c>
      <c r="CM19" s="93">
        <f>IF(ISERROR(MATCH(CONCATENATE($B11,CM$10),ЕСНСИ!$A$2:$A$10000,0)),0,1)</f>
        <v>0</v>
      </c>
      <c r="CN19" s="93">
        <f>IF(ISERROR(MATCH(CONCATENATE($B11,CN$10),ЕСНСИ!$A$2:$A$10000,0)),0,1)</f>
        <v>0</v>
      </c>
      <c r="CO19" s="93">
        <f>IF(ISERROR(MATCH(CONCATENATE($B11,CO$10),ЕСНСИ!$A$2:$A$10000,0)),0,1)</f>
        <v>0</v>
      </c>
      <c r="CP19" s="93">
        <f>IF(ISERROR(MATCH(CONCATENATE($B11,CP$10),ЕСНСИ!$A$2:$A$10000,0)),0,1)</f>
        <v>0</v>
      </c>
      <c r="CQ19" s="93">
        <f>IF(ISERROR(MATCH(CONCATENATE($B11,CQ$10),ЕСНСИ!$A$2:$A$10000,0)),0,1)</f>
        <v>0</v>
      </c>
      <c r="CR19" s="93">
        <f>IF(ISERROR(MATCH(CONCATENATE($B11,CR$10),ЕСНСИ!$A$2:$A$10000,0)),0,1)</f>
        <v>0</v>
      </c>
      <c r="CS19" s="93">
        <f>IF(ISERROR(MATCH(CONCATENATE($B11,CS$10),ЕСНСИ!$A$2:$A$10000,0)),0,1)</f>
        <v>0</v>
      </c>
      <c r="CT19" s="93">
        <f>IF(ISERROR(MATCH(CONCATENATE($B11,CT$10),ЕСНСИ!$A$2:$A$10000,0)),0,1)</f>
        <v>0</v>
      </c>
      <c r="CU19" s="93">
        <f>IF(ISERROR(MATCH(CONCATENATE($B11,CU$10),ЕСНСИ!$A$2:$A$10000,0)),0,1)</f>
        <v>1</v>
      </c>
      <c r="CV19" s="93">
        <f>IF(ISERROR(MATCH(CONCATENATE($B11,CV$10),ЕСНСИ!$A$2:$A$10000,0)),0,1)</f>
        <v>0</v>
      </c>
      <c r="CW19" s="93">
        <f>IF(ISERROR(MATCH(CONCATENATE($B19,CW$10),ЕСНСИ!$A$2:$A$10000,0)),0,1)</f>
        <v>0</v>
      </c>
      <c r="CX19" s="93">
        <f>IF(ISERROR(MATCH(CONCATENATE($B19,CX$10),ЕСНСИ!$A$2:$A$10000,0)),0,1)</f>
        <v>0</v>
      </c>
      <c r="CY19" s="72"/>
    </row>
    <row r="20" s="72" customFormat="1" ht="14.25" customHeight="1">
      <c r="A20" s="87"/>
      <c r="B20" s="95">
        <v>1022200908839</v>
      </c>
      <c r="C20" s="89" t="s">
        <v>192</v>
      </c>
      <c r="D20" s="90">
        <f>IF(ISERROR(MATCH(CONCATENATE($B20,D$10),ЕСНСИ!$A$2:$A$10000,0)),0,1)</f>
        <v>0</v>
      </c>
      <c r="E20" s="91">
        <f>IF(ISERROR(MATCH(CONCATENATE($B20,E$10),ЕСНСИ!$A$2:$A$10000,0)),0,1)</f>
        <v>0</v>
      </c>
      <c r="F20" s="91">
        <f>IF(ISERROR(MATCH(CONCATENATE($B20,F$10),ЕСНСИ!$A$2:$A$10000,0)),0,1)</f>
        <v>0</v>
      </c>
      <c r="G20" s="91">
        <f>IF(ISERROR(MATCH(CONCATENATE($B20,G$10),ЕСНСИ!$A$2:$A$10000,0)),0,1)</f>
        <v>0</v>
      </c>
      <c r="H20" s="91">
        <f>IF(ISERROR(MATCH(CONCATENATE($B20,H$10),ЕСНСИ!$A$2:$A$10000,0)),0,1)</f>
        <v>0</v>
      </c>
      <c r="I20" s="91">
        <f>IF(ISERROR(MATCH(CONCATENATE($B20,I$10),ЕСНСИ!$A$2:$A$10000,0)),0,1)</f>
        <v>0</v>
      </c>
      <c r="J20" s="91">
        <f>IF(ISERROR(MATCH(CONCATENATE($B20,J$10),ЕСНСИ!$A$2:$A$10000,0)),0,1)</f>
        <v>0</v>
      </c>
      <c r="K20" s="91">
        <f>IF(ISERROR(MATCH(CONCATENATE($B20,K$10),ЕСНСИ!$A$2:$A$10000,0)),0,1)</f>
        <v>0</v>
      </c>
      <c r="L20" s="91">
        <f>IF(ISERROR(MATCH(CONCATENATE($B20,L$10),ЕСНСИ!$A$2:$A$10000,0)),0,1)</f>
        <v>0</v>
      </c>
      <c r="M20" s="91">
        <f>IF(ISERROR(MATCH(CONCATENATE($B20,M$10),ЕСНСИ!$A$2:$A$10000,0)),0,1)</f>
        <v>0</v>
      </c>
      <c r="N20" s="91">
        <f>IF(ISERROR(MATCH(CONCATENATE($B20,N$10),ЕСНСИ!$A$2:$A$10000,0)),0,1)</f>
        <v>0</v>
      </c>
      <c r="O20" s="91">
        <f>IF(ISERROR(MATCH(CONCATENATE($B20,O$10),ЕСНСИ!$A$2:$A$10000,0)),0,1)</f>
        <v>0</v>
      </c>
      <c r="P20" s="91">
        <f>IF(ISERROR(MATCH(CONCATENATE($B20,P$10),ЕСНСИ!$A$2:$A$10000,0)),0,1)</f>
        <v>0</v>
      </c>
      <c r="Q20" s="91">
        <f>IF(ISERROR(MATCH(CONCATENATE($B20,Q$10),ЕСНСИ!$A$2:$A$10000,0)),0,1)</f>
        <v>0</v>
      </c>
      <c r="R20" s="91">
        <f>IF(ISERROR(MATCH(CONCATENATE($B20,R$10),ЕСНСИ!$A$2:$A$10000,0)),0,1)</f>
        <v>0</v>
      </c>
      <c r="S20" s="91">
        <f>IF(ISERROR(MATCH(CONCATENATE($B20,S$10),ЕСНСИ!$A$2:$A$10000,0)),0,1)</f>
        <v>0</v>
      </c>
      <c r="T20" s="91">
        <f>IF(ISERROR(MATCH(CONCATENATE($B20,T$10),ЕСНСИ!$A$2:$A$10000,0)),0,1)</f>
        <v>0</v>
      </c>
      <c r="U20" s="91">
        <f>IF(ISERROR(MATCH(CONCATENATE($B20,U$10),ЕСНСИ!$A$2:$A$10000,0)),0,1)</f>
        <v>0</v>
      </c>
      <c r="V20" s="91">
        <f>IF(ISERROR(MATCH(CONCATENATE($B20,V$10),ЕСНСИ!$A$2:$A$10000,0)),0,1)</f>
        <v>0</v>
      </c>
      <c r="W20" s="91">
        <f>IF(ISERROR(MATCH(CONCATENATE($B20,W$10),ЕСНСИ!$A$2:$A$10000,0)),0,1)</f>
        <v>0</v>
      </c>
      <c r="X20" s="91">
        <f>IF(ISERROR(MATCH(CONCATENATE($B20,X$10),ЕСНСИ!$A$2:$A$10000,0)),0,1)</f>
        <v>0</v>
      </c>
      <c r="Y20" s="91">
        <f>IF(ISERROR(MATCH(CONCATENATE($B20,Y$10),ЕСНСИ!$A$2:$A$10000,0)),0,1)</f>
        <v>0</v>
      </c>
      <c r="Z20" s="91">
        <f>IF(ISERROR(MATCH(CONCATENATE($B20,Z$10),ЕСНСИ!$A$2:$A$10000,0)),0,1)</f>
        <v>0</v>
      </c>
      <c r="AA20" s="91">
        <f>IF(ISERROR(MATCH(CONCATENATE($B20,AA$10),ЕСНСИ!$A$2:$A$10000,0)),0,1)</f>
        <v>0</v>
      </c>
      <c r="AB20" s="91">
        <f>IF(ISERROR(MATCH(CONCATENATE($B20,AB$10),ЕСНСИ!$A$2:$A$10000,0)),0,1)</f>
        <v>0</v>
      </c>
      <c r="AC20" s="91">
        <f>IF(ISERROR(MATCH(CONCATENATE($B20,AC$10),ЕСНСИ!$A$2:$A$10000,0)),0,1)</f>
        <v>0</v>
      </c>
      <c r="AD20" s="91">
        <f>IF(ISERROR(MATCH(CONCATENATE($B20,AD$10),ЕСНСИ!$A$2:$A$10000,0)),0,1)</f>
        <v>0</v>
      </c>
      <c r="AE20" s="91">
        <f>IF(ISERROR(MATCH(CONCATENATE($B20,AE$10),ЕСНСИ!$A$2:$A$10000,0)),0,1)</f>
        <v>0</v>
      </c>
      <c r="AF20" s="91">
        <f>IF(ISERROR(MATCH(CONCATENATE($B20,AF$10),ЕСНСИ!$A$2:$A$10000,0)),0,1)</f>
        <v>0</v>
      </c>
      <c r="AG20" s="91">
        <f>IF(ISERROR(MATCH(CONCATENATE($B20,AG$10),ЕСНСИ!$A$2:$A$10000,0)),0,1)</f>
        <v>0</v>
      </c>
      <c r="AH20" s="91">
        <f>IF(ISERROR(MATCH(CONCATENATE($B20,AH$10),ЕСНСИ!$A$2:$A$10000,0)),0,1)</f>
        <v>0</v>
      </c>
      <c r="AI20" s="91">
        <f>IF(ISERROR(MATCH(CONCATENATE($B20,AI$10),ЕСНСИ!$A$2:$A$10000,0)),0,1)</f>
        <v>0</v>
      </c>
      <c r="AJ20" s="91">
        <f>IF(ISERROR(MATCH(CONCATENATE($B20,AJ$10),ЕСНСИ!$A$2:$A$10000,0)),0,1)</f>
        <v>0</v>
      </c>
      <c r="AK20" s="91">
        <f>IF(ISERROR(MATCH(CONCATENATE($B20,AK$10),ЕСНСИ!$A$2:$A$10000,0)),0,1)</f>
        <v>0</v>
      </c>
      <c r="AL20" s="91">
        <f>IF(ISERROR(MATCH(CONCATENATE($B20,AL$10),ЕСНСИ!$A$2:$A$10000,0)),0,1)</f>
        <v>0</v>
      </c>
      <c r="AM20" s="91">
        <f>IF(ISERROR(MATCH(CONCATENATE($B20,AM$10),SERVICE_ROUTE_ORG!$A$2:$A$10000,0)),0,1)</f>
        <v>0</v>
      </c>
      <c r="AN20" s="91">
        <f>IF(ISERROR(MATCH(CONCATENATE($B20,AN$10),OIV_SERVICES!$A$2:$A$10000,0)),0,1)</f>
        <v>0</v>
      </c>
      <c r="AO20" s="91">
        <f>IF(ISERROR(MATCH(CONCATENATE($B20,AO$10),OMSY_MINSTROY_ARCHIVE!$A$2:$A$10000,0)),0,1)</f>
        <v>0</v>
      </c>
      <c r="AP20" s="91">
        <f>IF(ISERROR(MATCH(CONCATENATE($B20,AP$10),OMSY_MINSTROY!$A$2:$A$10000,0)),0,1)</f>
        <v>0</v>
      </c>
      <c r="AQ20" s="91">
        <f>IF(ISERROR(MATCH(CONCATENATE($B20,AQ$10),ЕСНСИ!$A$2:$A$10000,0)),0,1)</f>
        <v>1</v>
      </c>
      <c r="AR20" s="92"/>
      <c r="AS20" s="93">
        <f>IF(ISERROR(MATCH(CONCATENATE($B11,AS$10),ЕСНСИ!$A$2:$A$10000,0)),0,1)</f>
        <v>0</v>
      </c>
      <c r="AT20" s="93">
        <f>IF(ISERROR(MATCH(CONCATENATE($B11,AT$10),ЕСНСИ!$A$2:$A$10000,0)),0,1)</f>
        <v>0</v>
      </c>
      <c r="AU20" s="93">
        <f>IF(ISERROR(MATCH(CONCATENATE($B11,AU$10),ЕСНСИ!$A$2:$A$10000,0)),0,1)</f>
        <v>0</v>
      </c>
      <c r="AV20" s="93">
        <f>IF(ISERROR(MATCH(CONCATENATE($B11,AV$10),ЕСНСИ!$A$2:$A$10000,0)),0,1)</f>
        <v>0</v>
      </c>
      <c r="AW20" s="93">
        <f>IF(ISERROR(MATCH(CONCATENATE($B11,AW$10),ЕСНСИ!$A$2:$A$10000,0)),0,1)</f>
        <v>0</v>
      </c>
      <c r="AX20" s="93">
        <f>IF(ISERROR(MATCH(CONCATENATE($B11,AX$10),ЕСНСИ!$A$2:$A$10000,0)),0,1)</f>
        <v>0</v>
      </c>
      <c r="AY20" s="93">
        <f>IF(ISERROR(MATCH(CONCATENATE($B11,AY$10),ЕСНСИ!$A$2:$A$10000,0)),0,1)</f>
        <v>0</v>
      </c>
      <c r="AZ20" s="93">
        <f>IF(ISERROR(MATCH(CONCATENATE($B11,AZ$10),ЕСНСИ!$A$2:$A$10000,0)),0,1)</f>
        <v>0</v>
      </c>
      <c r="BA20" s="93">
        <f>IF(ISERROR(MATCH(CONCATENATE($B11,BA$10),ЕСНСИ!$A$2:$A$10000,0)),0,1)</f>
        <v>0</v>
      </c>
      <c r="BB20" s="93">
        <f>IF(ISERROR(MATCH(CONCATENATE($B11,BB$10),ЕСНСИ!$A$2:$A$10000,0)),0,1)</f>
        <v>0</v>
      </c>
      <c r="BC20" s="93">
        <f>IF(ISERROR(MATCH(CONCATENATE($B11,BC$10),ЕСНСИ!$A$2:$A$10000,0)),0,1)</f>
        <v>0</v>
      </c>
      <c r="BD20" s="93">
        <f>IF(ISERROR(MATCH(CONCATENATE($B11,BD$10),ЕСНСИ!$A$2:$A$10000,0)),0,1)</f>
        <v>0</v>
      </c>
      <c r="BE20" s="93">
        <f>IF(ISERROR(MATCH(CONCATENATE($B11,BE$10),ЕСНСИ!$A$2:$A$10000,0)),0,1)</f>
        <v>0</v>
      </c>
      <c r="BF20" s="93">
        <f>IF(ISERROR(MATCH(CONCATENATE($B11,BF$10),ЕСНСИ!$A$2:$A$10000,0)),0,1)</f>
        <v>0</v>
      </c>
      <c r="BG20" s="93">
        <f>IF(ISERROR(MATCH(CONCATENATE($B11,BG$10),ЕСНСИ!$A$2:$A$10000,0)),0,1)</f>
        <v>0</v>
      </c>
      <c r="BH20" s="93">
        <f>IF(ISERROR(MATCH(CONCATENATE($B11,BH$10),ЕСНСИ!$A$2:$A$10000,0)),0,1)</f>
        <v>0</v>
      </c>
      <c r="BI20" s="93">
        <f>IF(ISERROR(MATCH(CONCATENATE($B11,BI$10),ЕСНСИ!$A$2:$A$10000,0)),0,1)</f>
        <v>0</v>
      </c>
      <c r="BJ20" s="93">
        <f>IF(ISERROR(MATCH(CONCATENATE($B11,BJ$10),ЕСНСИ!$A$2:$A$10000,0)),0,1)</f>
        <v>0</v>
      </c>
      <c r="BK20" s="93">
        <f>IF(ISERROR(MATCH(CONCATENATE($B11,BK$10),ЕСНСИ!$A$2:$A$10000,0)),0,1)</f>
        <v>0</v>
      </c>
      <c r="BL20" s="93">
        <f>IF(ISERROR(MATCH(CONCATENATE($B11,BL$10),ЕСНСИ!$A$2:$A$10000,0)),0,1)</f>
        <v>0</v>
      </c>
      <c r="BM20" s="93">
        <f>IF(ISERROR(MATCH(CONCATENATE($B11,BM$10),ЕСНСИ!$A$2:$A$10000,0)),0,1)</f>
        <v>1</v>
      </c>
      <c r="BN20" s="93">
        <f>IF(ISERROR(MATCH(CONCATENATE($B11,BN$10),ЕСНСИ!$A$2:$A$10000,0)),0,1)</f>
        <v>1</v>
      </c>
      <c r="BO20" s="93">
        <f>IF(ISERROR(MATCH(CONCATENATE($B11,BO$10),ЕСНСИ!$A$2:$A$10000,0)),0,1)</f>
        <v>0</v>
      </c>
      <c r="BP20" s="93">
        <f>IF(ISERROR(MATCH(CONCATENATE($B11,BP$10),ЕСНСИ!$A$2:$A$10000,0)),0,1)</f>
        <v>0</v>
      </c>
      <c r="BQ20" s="93">
        <f>IF(ISERROR(MATCH(CONCATENATE($B11,BQ$10),ЕСНСИ!$A$2:$A$10000,0)),0,1)</f>
        <v>0</v>
      </c>
      <c r="BR20" s="93">
        <f>IF(ISERROR(MATCH(CONCATENATE($B11,BR$10),ЕСНСИ!$A$2:$A$10000,0)),0,1)</f>
        <v>0</v>
      </c>
      <c r="BS20" s="93">
        <f>IF(ISERROR(MATCH(CONCATENATE($B11,BS$10),ЕСНСИ!$A$2:$A$10000,0)),0,1)</f>
        <v>0</v>
      </c>
      <c r="BT20" s="93">
        <f>IF(ISERROR(MATCH(CONCATENATE($B11,BT$10),ЕСНСИ!$A$2:$A$10000,0)),0,1)</f>
        <v>1</v>
      </c>
      <c r="BU20" s="93">
        <f>IF(ISERROR(MATCH(CONCATENATE($B11,BU$10),ЕСНСИ!$A$2:$A$10000,0)),0,1)</f>
        <v>0</v>
      </c>
      <c r="BV20" s="93">
        <f>IF(ISERROR(MATCH(CONCATENATE($B11,BV$10),ЕСНСИ!$A$2:$A$10000,0)),0,1)</f>
        <v>0</v>
      </c>
      <c r="BW20" s="93">
        <f>IF(ISERROR(MATCH(CONCATENATE($B11,BW$10),ЕСНСИ!$A$2:$A$10000,0)),0,1)</f>
        <v>0</v>
      </c>
      <c r="BX20" s="93">
        <f>IF(ISERROR(MATCH(CONCATENATE($B11,BX$10),ЕСНСИ!$A$2:$A$10000,0)),0,1)</f>
        <v>0</v>
      </c>
      <c r="BY20" s="93">
        <f>IF(ISERROR(MATCH(CONCATENATE($B11,BY$10),ЕСНСИ!$A$2:$A$10000,0)),0,1)</f>
        <v>0</v>
      </c>
      <c r="BZ20" s="93">
        <f>IF(ISERROR(MATCH(CONCATENATE($B11,BZ$10),ЕСНСИ!$A$2:$A$10000,0)),0,1)</f>
        <v>1</v>
      </c>
      <c r="CA20" s="93">
        <f>IF(ISERROR(MATCH(CONCATENATE($B11,CA$10),ЕСНСИ!$A$2:$A$10000,0)),0,1)</f>
        <v>0</v>
      </c>
      <c r="CB20" s="93">
        <f>IF(ISERROR(MATCH(CONCATENATE($B11,CB$10),ЕСНСИ!$A$2:$A$10000,0)),0,1)</f>
        <v>0</v>
      </c>
      <c r="CC20" s="93">
        <f>IF(ISERROR(MATCH(CONCATENATE($B11,CC$10),ЕСНСИ!$A$2:$A$10000,0)),0,1)</f>
        <v>0</v>
      </c>
      <c r="CD20" s="93">
        <f>IF(ISERROR(MATCH(CONCATENATE($B11,CD$10),ЕСНСИ!$A$2:$A$10000,0)),0,1)</f>
        <v>0</v>
      </c>
      <c r="CE20" s="93">
        <f>IF(ISERROR(MATCH(CONCATENATE($B11,CE$10),ЕСНСИ!$A$2:$A$10000,0)),0,1)</f>
        <v>0</v>
      </c>
      <c r="CF20" s="93">
        <f>IF(ISERROR(MATCH(CONCATENATE($B11,CF$10),ЕСНСИ!$A$2:$A$10000,0)),0,1)</f>
        <v>0</v>
      </c>
      <c r="CG20" s="93">
        <f>IF(ISERROR(MATCH(CONCATENATE($B11,CG$10),ЕСНСИ!$A$2:$A$10000,0)),0,1)</f>
        <v>0</v>
      </c>
      <c r="CH20" s="93">
        <f>IF(ISERROR(MATCH(CONCATENATE($B11,CH$10),ЕСНСИ!$A$2:$A$10000,0)),0,1)</f>
        <v>0</v>
      </c>
      <c r="CI20" s="93">
        <f>IF(ISERROR(MATCH(CONCATENATE($B11,CI$10),ЕСНСИ!$A$2:$A$10000,0)),0,1)</f>
        <v>0</v>
      </c>
      <c r="CJ20" s="93">
        <f>IF(ISERROR(MATCH(CONCATENATE($B11,CJ$10),ЕСНСИ!$A$2:$A$10000,0)),0,1)</f>
        <v>0</v>
      </c>
      <c r="CK20" s="93">
        <f>IF(ISERROR(MATCH(CONCATENATE($B11,CK$10),ЕСНСИ!$A$2:$A$10000,0)),0,1)</f>
        <v>0</v>
      </c>
      <c r="CL20" s="93">
        <f>IF(ISERROR(MATCH(CONCATENATE($B11,CL$10),ЕСНСИ!$A$2:$A$10000,0)),0,1)</f>
        <v>0</v>
      </c>
      <c r="CM20" s="93">
        <f>IF(ISERROR(MATCH(CONCATENATE($B11,CM$10),ЕСНСИ!$A$2:$A$10000,0)),0,1)</f>
        <v>0</v>
      </c>
      <c r="CN20" s="93">
        <f>IF(ISERROR(MATCH(CONCATENATE($B11,CN$10),ЕСНСИ!$A$2:$A$10000,0)),0,1)</f>
        <v>0</v>
      </c>
      <c r="CO20" s="93">
        <f>IF(ISERROR(MATCH(CONCATENATE($B11,CO$10),ЕСНСИ!$A$2:$A$10000,0)),0,1)</f>
        <v>0</v>
      </c>
      <c r="CP20" s="93">
        <f>IF(ISERROR(MATCH(CONCATENATE($B11,CP$10),ЕСНСИ!$A$2:$A$10000,0)),0,1)</f>
        <v>0</v>
      </c>
      <c r="CQ20" s="93">
        <f>IF(ISERROR(MATCH(CONCATENATE($B11,CQ$10),ЕСНСИ!$A$2:$A$10000,0)),0,1)</f>
        <v>0</v>
      </c>
      <c r="CR20" s="93">
        <f>IF(ISERROR(MATCH(CONCATENATE($B11,CR$10),ЕСНСИ!$A$2:$A$10000,0)),0,1)</f>
        <v>0</v>
      </c>
      <c r="CS20" s="93">
        <f>IF(ISERROR(MATCH(CONCATENATE($B11,CS$10),ЕСНСИ!$A$2:$A$10000,0)),0,1)</f>
        <v>0</v>
      </c>
      <c r="CT20" s="93">
        <f>IF(ISERROR(MATCH(CONCATENATE($B11,CT$10),ЕСНСИ!$A$2:$A$10000,0)),0,1)</f>
        <v>0</v>
      </c>
      <c r="CU20" s="93">
        <f>IF(ISERROR(MATCH(CONCATENATE($B11,CU$10),ЕСНСИ!$A$2:$A$10000,0)),0,1)</f>
        <v>1</v>
      </c>
      <c r="CV20" s="93">
        <f>IF(ISERROR(MATCH(CONCATENATE($B11,CV$10),ЕСНСИ!$A$2:$A$10000,0)),0,1)</f>
        <v>0</v>
      </c>
      <c r="CW20" s="93">
        <f>IF(ISERROR(MATCH(CONCATENATE($B20,CW$10),ЕСНСИ!$A$2:$A$10000,0)),0,1)</f>
        <v>0</v>
      </c>
      <c r="CX20" s="93">
        <f>IF(ISERROR(MATCH(CONCATENATE($B20,CX$10),ЕСНСИ!$A$2:$A$10000,0)),0,1)</f>
        <v>0</v>
      </c>
      <c r="CY20" s="72"/>
    </row>
    <row r="21" s="72" customFormat="1" ht="14.25" customHeight="1">
      <c r="A21" s="87"/>
      <c r="B21" s="95">
        <v>1022200895441</v>
      </c>
      <c r="C21" s="89" t="s">
        <v>193</v>
      </c>
      <c r="D21" s="90">
        <f>IF(ISERROR(MATCH(CONCATENATE($B21,D$10),ЕСНСИ!$A$2:$A$10000,0)),0,1)</f>
        <v>1</v>
      </c>
      <c r="E21" s="91">
        <f>IF(ISERROR(MATCH(CONCATENATE($B21,E$10),ЕСНСИ!$A$2:$A$10000,0)),0,1)</f>
        <v>0</v>
      </c>
      <c r="F21" s="91">
        <f>IF(ISERROR(MATCH(CONCATENATE($B21,F$10),ЕСНСИ!$A$2:$A$10000,0)),0,1)</f>
        <v>1</v>
      </c>
      <c r="G21" s="91">
        <f>IF(ISERROR(MATCH(CONCATENATE($B21,G$10),ЕСНСИ!$A$2:$A$10000,0)),0,1)</f>
        <v>1</v>
      </c>
      <c r="H21" s="91">
        <f>IF(ISERROR(MATCH(CONCATENATE($B21,H$10),ЕСНСИ!$A$2:$A$10000,0)),0,1)</f>
        <v>1</v>
      </c>
      <c r="I21" s="91">
        <f>IF(ISERROR(MATCH(CONCATENATE($B21,I$10),ЕСНСИ!$A$2:$A$10000,0)),0,1)</f>
        <v>0</v>
      </c>
      <c r="J21" s="91">
        <f>IF(ISERROR(MATCH(CONCATENATE($B21,J$10),ЕСНСИ!$A$2:$A$10000,0)),0,1)</f>
        <v>0</v>
      </c>
      <c r="K21" s="91">
        <f>IF(ISERROR(MATCH(CONCATENATE($B21,K$10),ЕСНСИ!$A$2:$A$10000,0)),0,1)</f>
        <v>0</v>
      </c>
      <c r="L21" s="91">
        <f>IF(ISERROR(MATCH(CONCATENATE($B21,L$10),ЕСНСИ!$A$2:$A$10000,0)),0,1)</f>
        <v>1</v>
      </c>
      <c r="M21" s="91">
        <f>IF(ISERROR(MATCH(CONCATENATE($B21,M$10),ЕСНСИ!$A$2:$A$10000,0)),0,1)</f>
        <v>0</v>
      </c>
      <c r="N21" s="91">
        <f>IF(ISERROR(MATCH(CONCATENATE($B21,N$10),ЕСНСИ!$A$2:$A$10000,0)),0,1)</f>
        <v>1</v>
      </c>
      <c r="O21" s="91">
        <f>IF(ISERROR(MATCH(CONCATENATE($B21,O$10),ЕСНСИ!$A$2:$A$10000,0)),0,1)</f>
        <v>0</v>
      </c>
      <c r="P21" s="91">
        <f>IF(ISERROR(MATCH(CONCATENATE($B21,P$10),ЕСНСИ!$A$2:$A$10000,0)),0,1)</f>
        <v>1</v>
      </c>
      <c r="Q21" s="91">
        <f>IF(ISERROR(MATCH(CONCATENATE($B21,Q$10),ЕСНСИ!$A$2:$A$10000,0)),0,1)</f>
        <v>0</v>
      </c>
      <c r="R21" s="91">
        <f>IF(ISERROR(MATCH(CONCATENATE($B21,R$10),ЕСНСИ!$A$2:$A$10000,0)),0,1)</f>
        <v>0</v>
      </c>
      <c r="S21" s="91">
        <f>IF(ISERROR(MATCH(CONCATENATE($B21,S$10),ЕСНСИ!$A$2:$A$10000,0)),0,1)</f>
        <v>1</v>
      </c>
      <c r="T21" s="91">
        <f>IF(ISERROR(MATCH(CONCATENATE($B21,T$10),ЕСНСИ!$A$2:$A$10000,0)),0,1)</f>
        <v>1</v>
      </c>
      <c r="U21" s="91">
        <f>IF(ISERROR(MATCH(CONCATENATE($B21,U$10),ЕСНСИ!$A$2:$A$10000,0)),0,1)</f>
        <v>0</v>
      </c>
      <c r="V21" s="91">
        <f>IF(ISERROR(MATCH(CONCATENATE($B21,V$10),ЕСНСИ!$A$2:$A$10000,0)),0,1)</f>
        <v>1</v>
      </c>
      <c r="W21" s="91">
        <f>IF(ISERROR(MATCH(CONCATENATE($B21,W$10),ЕСНСИ!$A$2:$A$10000,0)),0,1)</f>
        <v>1</v>
      </c>
      <c r="X21" s="91">
        <f>IF(ISERROR(MATCH(CONCATENATE($B21,X$10),ЕСНСИ!$A$2:$A$10000,0)),0,1)</f>
        <v>0</v>
      </c>
      <c r="Y21" s="91">
        <f>IF(ISERROR(MATCH(CONCATENATE($B21,Y$10),ЕСНСИ!$A$2:$A$10000,0)),0,1)</f>
        <v>0</v>
      </c>
      <c r="Z21" s="91">
        <f>IF(ISERROR(MATCH(CONCATENATE($B21,Z$10),ЕСНСИ!$A$2:$A$10000,0)),0,1)</f>
        <v>1</v>
      </c>
      <c r="AA21" s="91">
        <f>IF(ISERROR(MATCH(CONCATENATE($B21,AA$10),ЕСНСИ!$A$2:$A$10000,0)),0,1)</f>
        <v>0</v>
      </c>
      <c r="AB21" s="91">
        <f>IF(ISERROR(MATCH(CONCATENATE($B21,AB$10),ЕСНСИ!$A$2:$A$10000,0)),0,1)</f>
        <v>0</v>
      </c>
      <c r="AC21" s="91">
        <f>IF(ISERROR(MATCH(CONCATENATE($B21,AC$10),ЕСНСИ!$A$2:$A$10000,0)),0,1)</f>
        <v>0</v>
      </c>
      <c r="AD21" s="91">
        <f>IF(ISERROR(MATCH(CONCATENATE($B21,AD$10),ЕСНСИ!$A$2:$A$10000,0)),0,1)</f>
        <v>1</v>
      </c>
      <c r="AE21" s="91">
        <f>IF(ISERROR(MATCH(CONCATENATE($B21,AE$10),ЕСНСИ!$A$2:$A$10000,0)),0,1)</f>
        <v>0</v>
      </c>
      <c r="AF21" s="91">
        <f>IF(ISERROR(MATCH(CONCATENATE($B21,AF$10),ЕСНСИ!$A$2:$A$10000,0)),0,1)</f>
        <v>0</v>
      </c>
      <c r="AG21" s="91">
        <f>IF(ISERROR(MATCH(CONCATENATE($B21,AG$10),ЕСНСИ!$A$2:$A$10000,0)),0,1)</f>
        <v>0</v>
      </c>
      <c r="AH21" s="91">
        <f>IF(ISERROR(MATCH(CONCATENATE($B21,AH$10),ЕСНСИ!$A$2:$A$10000,0)),0,1)</f>
        <v>0</v>
      </c>
      <c r="AI21" s="91">
        <f>IF(ISERROR(MATCH(CONCATENATE($B21,AI$10),ЕСНСИ!$A$2:$A$10000,0)),0,1)</f>
        <v>0</v>
      </c>
      <c r="AJ21" s="91">
        <f>IF(ISERROR(MATCH(CONCATENATE($B21,AJ$10),ЕСНСИ!$A$2:$A$10000,0)),0,1)</f>
        <v>1</v>
      </c>
      <c r="AK21" s="91">
        <f>IF(ISERROR(MATCH(CONCATENATE($B21,AK$10),ЕСНСИ!$A$2:$A$10000,0)),0,1)</f>
        <v>1</v>
      </c>
      <c r="AL21" s="91">
        <f>IF(ISERROR(MATCH(CONCATENATE($B21,AL$10),ЕСНСИ!$A$2:$A$10000,0)),0,1)</f>
        <v>0</v>
      </c>
      <c r="AM21" s="91">
        <f>IF(ISERROR(MATCH(CONCATENATE($B21,AM$10),SERVICE_ROUTE_ORG!$A$2:$A$10000,0)),0,1)</f>
        <v>0</v>
      </c>
      <c r="AN21" s="91">
        <f>IF(ISERROR(MATCH(CONCATENATE($B21,AN$10),OIV_SERVICES!$A$2:$A$10000,0)),0,1)</f>
        <v>0</v>
      </c>
      <c r="AO21" s="91">
        <f>IF(ISERROR(MATCH(CONCATENATE($B21,AO$10),OMSY_MINSTROY_ARCHIVE!$A$2:$A$10000,0)),0,1)</f>
        <v>0</v>
      </c>
      <c r="AP21" s="91">
        <f>IF(ISERROR(MATCH(CONCATENATE($B21,AP$10),OMSY_MINSTROY!$A$2:$A$10000,0)),0,1)</f>
        <v>0</v>
      </c>
      <c r="AQ21" s="91">
        <f>IF(ISERROR(MATCH(CONCATENATE($B21,AQ$10),ЕСНСИ!$A$2:$A$10000,0)),0,1)</f>
        <v>0</v>
      </c>
      <c r="AR21" s="92"/>
      <c r="AS21" s="93">
        <f>IF(ISERROR(MATCH(CONCATENATE($B11,AS$10),ЕСНСИ!$A$2:$A$10000,0)),0,1)</f>
        <v>0</v>
      </c>
      <c r="AT21" s="93">
        <f>IF(ISERROR(MATCH(CONCATENATE($B11,AT$10),ЕСНСИ!$A$2:$A$10000,0)),0,1)</f>
        <v>0</v>
      </c>
      <c r="AU21" s="93">
        <f>IF(ISERROR(MATCH(CONCATENATE($B11,AU$10),ЕСНСИ!$A$2:$A$10000,0)),0,1)</f>
        <v>0</v>
      </c>
      <c r="AV21" s="93">
        <f>IF(ISERROR(MATCH(CONCATENATE($B11,AV$10),ЕСНСИ!$A$2:$A$10000,0)),0,1)</f>
        <v>0</v>
      </c>
      <c r="AW21" s="93">
        <f>IF(ISERROR(MATCH(CONCATENATE($B11,AW$10),ЕСНСИ!$A$2:$A$10000,0)),0,1)</f>
        <v>0</v>
      </c>
      <c r="AX21" s="93">
        <f>IF(ISERROR(MATCH(CONCATENATE($B11,AX$10),ЕСНСИ!$A$2:$A$10000,0)),0,1)</f>
        <v>0</v>
      </c>
      <c r="AY21" s="93">
        <f>IF(ISERROR(MATCH(CONCATENATE($B11,AY$10),ЕСНСИ!$A$2:$A$10000,0)),0,1)</f>
        <v>0</v>
      </c>
      <c r="AZ21" s="93">
        <f>IF(ISERROR(MATCH(CONCATENATE($B11,AZ$10),ЕСНСИ!$A$2:$A$10000,0)),0,1)</f>
        <v>0</v>
      </c>
      <c r="BA21" s="93">
        <f>IF(ISERROR(MATCH(CONCATENATE($B11,BA$10),ЕСНСИ!$A$2:$A$10000,0)),0,1)</f>
        <v>0</v>
      </c>
      <c r="BB21" s="93">
        <f>IF(ISERROR(MATCH(CONCATENATE($B11,BB$10),ЕСНСИ!$A$2:$A$10000,0)),0,1)</f>
        <v>0</v>
      </c>
      <c r="BC21" s="93">
        <f>IF(ISERROR(MATCH(CONCATENATE($B11,BC$10),ЕСНСИ!$A$2:$A$10000,0)),0,1)</f>
        <v>0</v>
      </c>
      <c r="BD21" s="93">
        <f>IF(ISERROR(MATCH(CONCATENATE($B11,BD$10),ЕСНСИ!$A$2:$A$10000,0)),0,1)</f>
        <v>0</v>
      </c>
      <c r="BE21" s="93">
        <f>IF(ISERROR(MATCH(CONCATENATE($B11,BE$10),ЕСНСИ!$A$2:$A$10000,0)),0,1)</f>
        <v>0</v>
      </c>
      <c r="BF21" s="93">
        <f>IF(ISERROR(MATCH(CONCATENATE($B11,BF$10),ЕСНСИ!$A$2:$A$10000,0)),0,1)</f>
        <v>0</v>
      </c>
      <c r="BG21" s="93">
        <f>IF(ISERROR(MATCH(CONCATENATE($B11,BG$10),ЕСНСИ!$A$2:$A$10000,0)),0,1)</f>
        <v>0</v>
      </c>
      <c r="BH21" s="93">
        <f>IF(ISERROR(MATCH(CONCATENATE($B11,BH$10),ЕСНСИ!$A$2:$A$10000,0)),0,1)</f>
        <v>0</v>
      </c>
      <c r="BI21" s="93">
        <f>IF(ISERROR(MATCH(CONCATENATE($B11,BI$10),ЕСНСИ!$A$2:$A$10000,0)),0,1)</f>
        <v>0</v>
      </c>
      <c r="BJ21" s="93">
        <f>IF(ISERROR(MATCH(CONCATENATE($B11,BJ$10),ЕСНСИ!$A$2:$A$10000,0)),0,1)</f>
        <v>0</v>
      </c>
      <c r="BK21" s="93">
        <f>IF(ISERROR(MATCH(CONCATENATE($B11,BK$10),ЕСНСИ!$A$2:$A$10000,0)),0,1)</f>
        <v>0</v>
      </c>
      <c r="BL21" s="93">
        <f>IF(ISERROR(MATCH(CONCATENATE($B11,BL$10),ЕСНСИ!$A$2:$A$10000,0)),0,1)</f>
        <v>0</v>
      </c>
      <c r="BM21" s="93">
        <f>IF(ISERROR(MATCH(CONCATENATE($B11,BM$10),ЕСНСИ!$A$2:$A$10000,0)),0,1)</f>
        <v>1</v>
      </c>
      <c r="BN21" s="93">
        <f>IF(ISERROR(MATCH(CONCATENATE($B11,BN$10),ЕСНСИ!$A$2:$A$10000,0)),0,1)</f>
        <v>1</v>
      </c>
      <c r="BO21" s="93">
        <f>IF(ISERROR(MATCH(CONCATENATE($B11,BO$10),ЕСНСИ!$A$2:$A$10000,0)),0,1)</f>
        <v>0</v>
      </c>
      <c r="BP21" s="93">
        <f>IF(ISERROR(MATCH(CONCATENATE($B11,BP$10),ЕСНСИ!$A$2:$A$10000,0)),0,1)</f>
        <v>0</v>
      </c>
      <c r="BQ21" s="93">
        <f>IF(ISERROR(MATCH(CONCATENATE($B11,BQ$10),ЕСНСИ!$A$2:$A$10000,0)),0,1)</f>
        <v>0</v>
      </c>
      <c r="BR21" s="93">
        <f>IF(ISERROR(MATCH(CONCATENATE($B11,BR$10),ЕСНСИ!$A$2:$A$10000,0)),0,1)</f>
        <v>0</v>
      </c>
      <c r="BS21" s="93">
        <f>IF(ISERROR(MATCH(CONCATENATE($B11,BS$10),ЕСНСИ!$A$2:$A$10000,0)),0,1)</f>
        <v>0</v>
      </c>
      <c r="BT21" s="93">
        <f>IF(ISERROR(MATCH(CONCATENATE($B11,BT$10),ЕСНСИ!$A$2:$A$10000,0)),0,1)</f>
        <v>1</v>
      </c>
      <c r="BU21" s="93">
        <f>IF(ISERROR(MATCH(CONCATENATE($B11,BU$10),ЕСНСИ!$A$2:$A$10000,0)),0,1)</f>
        <v>0</v>
      </c>
      <c r="BV21" s="93">
        <f>IF(ISERROR(MATCH(CONCATENATE($B11,BV$10),ЕСНСИ!$A$2:$A$10000,0)),0,1)</f>
        <v>0</v>
      </c>
      <c r="BW21" s="93">
        <f>IF(ISERROR(MATCH(CONCATENATE($B11,BW$10),ЕСНСИ!$A$2:$A$10000,0)),0,1)</f>
        <v>0</v>
      </c>
      <c r="BX21" s="93">
        <f>IF(ISERROR(MATCH(CONCATENATE($B11,BX$10),ЕСНСИ!$A$2:$A$10000,0)),0,1)</f>
        <v>0</v>
      </c>
      <c r="BY21" s="93">
        <f>IF(ISERROR(MATCH(CONCATENATE($B11,BY$10),ЕСНСИ!$A$2:$A$10000,0)),0,1)</f>
        <v>0</v>
      </c>
      <c r="BZ21" s="93">
        <f>IF(ISERROR(MATCH(CONCATENATE($B11,BZ$10),ЕСНСИ!$A$2:$A$10000,0)),0,1)</f>
        <v>1</v>
      </c>
      <c r="CA21" s="93">
        <f>IF(ISERROR(MATCH(CONCATENATE($B11,CA$10),ЕСНСИ!$A$2:$A$10000,0)),0,1)</f>
        <v>0</v>
      </c>
      <c r="CB21" s="93">
        <f>IF(ISERROR(MATCH(CONCATENATE($B11,CB$10),ЕСНСИ!$A$2:$A$10000,0)),0,1)</f>
        <v>0</v>
      </c>
      <c r="CC21" s="93">
        <f>IF(ISERROR(MATCH(CONCATENATE($B11,CC$10),ЕСНСИ!$A$2:$A$10000,0)),0,1)</f>
        <v>0</v>
      </c>
      <c r="CD21" s="93">
        <f>IF(ISERROR(MATCH(CONCATENATE($B11,CD$10),ЕСНСИ!$A$2:$A$10000,0)),0,1)</f>
        <v>0</v>
      </c>
      <c r="CE21" s="93">
        <f>IF(ISERROR(MATCH(CONCATENATE($B11,CE$10),ЕСНСИ!$A$2:$A$10000,0)),0,1)</f>
        <v>0</v>
      </c>
      <c r="CF21" s="93">
        <f>IF(ISERROR(MATCH(CONCATENATE($B11,CF$10),ЕСНСИ!$A$2:$A$10000,0)),0,1)</f>
        <v>0</v>
      </c>
      <c r="CG21" s="93">
        <f>IF(ISERROR(MATCH(CONCATENATE($B11,CG$10),ЕСНСИ!$A$2:$A$10000,0)),0,1)</f>
        <v>0</v>
      </c>
      <c r="CH21" s="93">
        <f>IF(ISERROR(MATCH(CONCATENATE($B11,CH$10),ЕСНСИ!$A$2:$A$10000,0)),0,1)</f>
        <v>0</v>
      </c>
      <c r="CI21" s="93">
        <f>IF(ISERROR(MATCH(CONCATENATE($B11,CI$10),ЕСНСИ!$A$2:$A$10000,0)),0,1)</f>
        <v>0</v>
      </c>
      <c r="CJ21" s="93">
        <f>IF(ISERROR(MATCH(CONCATENATE($B11,CJ$10),ЕСНСИ!$A$2:$A$10000,0)),0,1)</f>
        <v>0</v>
      </c>
      <c r="CK21" s="93">
        <f>IF(ISERROR(MATCH(CONCATENATE($B11,CK$10),ЕСНСИ!$A$2:$A$10000,0)),0,1)</f>
        <v>0</v>
      </c>
      <c r="CL21" s="93">
        <f>IF(ISERROR(MATCH(CONCATENATE($B11,CL$10),ЕСНСИ!$A$2:$A$10000,0)),0,1)</f>
        <v>0</v>
      </c>
      <c r="CM21" s="93">
        <f>IF(ISERROR(MATCH(CONCATENATE($B11,CM$10),ЕСНСИ!$A$2:$A$10000,0)),0,1)</f>
        <v>0</v>
      </c>
      <c r="CN21" s="93">
        <f>IF(ISERROR(MATCH(CONCATENATE($B11,CN$10),ЕСНСИ!$A$2:$A$10000,0)),0,1)</f>
        <v>0</v>
      </c>
      <c r="CO21" s="93">
        <f>IF(ISERROR(MATCH(CONCATENATE($B11,CO$10),ЕСНСИ!$A$2:$A$10000,0)),0,1)</f>
        <v>0</v>
      </c>
      <c r="CP21" s="93">
        <f>IF(ISERROR(MATCH(CONCATENATE($B11,CP$10),ЕСНСИ!$A$2:$A$10000,0)),0,1)</f>
        <v>0</v>
      </c>
      <c r="CQ21" s="93">
        <f>IF(ISERROR(MATCH(CONCATENATE($B11,CQ$10),ЕСНСИ!$A$2:$A$10000,0)),0,1)</f>
        <v>0</v>
      </c>
      <c r="CR21" s="93">
        <f>IF(ISERROR(MATCH(CONCATENATE($B11,CR$10),ЕСНСИ!$A$2:$A$10000,0)),0,1)</f>
        <v>0</v>
      </c>
      <c r="CS21" s="93">
        <f>IF(ISERROR(MATCH(CONCATENATE($B11,CS$10),ЕСНСИ!$A$2:$A$10000,0)),0,1)</f>
        <v>0</v>
      </c>
      <c r="CT21" s="93">
        <f>IF(ISERROR(MATCH(CONCATENATE($B11,CT$10),ЕСНСИ!$A$2:$A$10000,0)),0,1)</f>
        <v>0</v>
      </c>
      <c r="CU21" s="93">
        <f>IF(ISERROR(MATCH(CONCATENATE($B11,CU$10),ЕСНСИ!$A$2:$A$10000,0)),0,1)</f>
        <v>1</v>
      </c>
      <c r="CV21" s="93">
        <f>IF(ISERROR(MATCH(CONCATENATE($B11,CV$10),ЕСНСИ!$A$2:$A$10000,0)),0,1)</f>
        <v>0</v>
      </c>
      <c r="CW21" s="93">
        <f>IF(ISERROR(MATCH(CONCATENATE($B21,CW$10),ЕСНСИ!$A$2:$A$10000,0)),0,1)</f>
        <v>0</v>
      </c>
      <c r="CX21" s="93">
        <f>IF(ISERROR(MATCH(CONCATENATE($B21,CX$10),ЕСНСИ!$A$2:$A$10000,0)),0,1)</f>
        <v>0</v>
      </c>
      <c r="CY21" s="72"/>
    </row>
    <row r="22" s="72" customFormat="1" ht="14.25" customHeight="1">
      <c r="A22" s="87"/>
      <c r="B22" s="95">
        <v>1022201128905</v>
      </c>
      <c r="C22" s="89" t="s">
        <v>194</v>
      </c>
      <c r="D22" s="90">
        <f>IF(ISERROR(MATCH(CONCATENATE($B22,D$10),ЕСНСИ!$A$2:$A$10000,0)),0,1)</f>
        <v>1</v>
      </c>
      <c r="E22" s="91">
        <f>IF(ISERROR(MATCH(CONCATENATE($B22,E$10),ЕСНСИ!$A$2:$A$10000,0)),0,1)</f>
        <v>0</v>
      </c>
      <c r="F22" s="91">
        <f>IF(ISERROR(MATCH(CONCATENATE($B22,F$10),ЕСНСИ!$A$2:$A$10000,0)),0,1)</f>
        <v>1</v>
      </c>
      <c r="G22" s="91">
        <f>IF(ISERROR(MATCH(CONCATENATE($B22,G$10),ЕСНСИ!$A$2:$A$10000,0)),0,1)</f>
        <v>1</v>
      </c>
      <c r="H22" s="91">
        <f>IF(ISERROR(MATCH(CONCATENATE($B22,H$10),ЕСНСИ!$A$2:$A$10000,0)),0,1)</f>
        <v>1</v>
      </c>
      <c r="I22" s="91">
        <f>IF(ISERROR(MATCH(CONCATENATE($B22,I$10),ЕСНСИ!$A$2:$A$10000,0)),0,1)</f>
        <v>0</v>
      </c>
      <c r="J22" s="91">
        <f>IF(ISERROR(MATCH(CONCATENATE($B22,J$10),ЕСНСИ!$A$2:$A$10000,0)),0,1)</f>
        <v>0</v>
      </c>
      <c r="K22" s="91">
        <f>IF(ISERROR(MATCH(CONCATENATE($B22,K$10),ЕСНСИ!$A$2:$A$10000,0)),0,1)</f>
        <v>0</v>
      </c>
      <c r="L22" s="91">
        <f>IF(ISERROR(MATCH(CONCATENATE($B22,L$10),ЕСНСИ!$A$2:$A$10000,0)),0,1)</f>
        <v>1</v>
      </c>
      <c r="M22" s="91">
        <f>IF(ISERROR(MATCH(CONCATENATE($B22,M$10),ЕСНСИ!$A$2:$A$10000,0)),0,1)</f>
        <v>0</v>
      </c>
      <c r="N22" s="91">
        <f>IF(ISERROR(MATCH(CONCATENATE($B22,N$10),ЕСНСИ!$A$2:$A$10000,0)),0,1)</f>
        <v>1</v>
      </c>
      <c r="O22" s="91">
        <f>IF(ISERROR(MATCH(CONCATENATE($B22,O$10),ЕСНСИ!$A$2:$A$10000,0)),0,1)</f>
        <v>0</v>
      </c>
      <c r="P22" s="91">
        <f>IF(ISERROR(MATCH(CONCATENATE($B22,P$10),ЕСНСИ!$A$2:$A$10000,0)),0,1)</f>
        <v>1</v>
      </c>
      <c r="Q22" s="91">
        <f>IF(ISERROR(MATCH(CONCATENATE($B22,Q$10),ЕСНСИ!$A$2:$A$10000,0)),0,1)</f>
        <v>0</v>
      </c>
      <c r="R22" s="91">
        <f>IF(ISERROR(MATCH(CONCATENATE($B22,R$10),ЕСНСИ!$A$2:$A$10000,0)),0,1)</f>
        <v>0</v>
      </c>
      <c r="S22" s="91">
        <f>IF(ISERROR(MATCH(CONCATENATE($B22,S$10),ЕСНСИ!$A$2:$A$10000,0)),0,1)</f>
        <v>1</v>
      </c>
      <c r="T22" s="91">
        <f>IF(ISERROR(MATCH(CONCATENATE($B22,T$10),ЕСНСИ!$A$2:$A$10000,0)),0,1)</f>
        <v>1</v>
      </c>
      <c r="U22" s="91">
        <f>IF(ISERROR(MATCH(CONCATENATE($B22,U$10),ЕСНСИ!$A$2:$A$10000,0)),0,1)</f>
        <v>0</v>
      </c>
      <c r="V22" s="91">
        <f>IF(ISERROR(MATCH(CONCATENATE($B22,V$10),ЕСНСИ!$A$2:$A$10000,0)),0,1)</f>
        <v>1</v>
      </c>
      <c r="W22" s="91">
        <f>IF(ISERROR(MATCH(CONCATENATE($B22,W$10),ЕСНСИ!$A$2:$A$10000,0)),0,1)</f>
        <v>1</v>
      </c>
      <c r="X22" s="91">
        <f>IF(ISERROR(MATCH(CONCATENATE($B22,X$10),ЕСНСИ!$A$2:$A$10000,0)),0,1)</f>
        <v>0</v>
      </c>
      <c r="Y22" s="91">
        <f>IF(ISERROR(MATCH(CONCATENATE($B22,Y$10),ЕСНСИ!$A$2:$A$10000,0)),0,1)</f>
        <v>0</v>
      </c>
      <c r="Z22" s="91">
        <f>IF(ISERROR(MATCH(CONCATENATE($B22,Z$10),ЕСНСИ!$A$2:$A$10000,0)),0,1)</f>
        <v>1</v>
      </c>
      <c r="AA22" s="91">
        <f>IF(ISERROR(MATCH(CONCATENATE($B22,AA$10),ЕСНСИ!$A$2:$A$10000,0)),0,1)</f>
        <v>0</v>
      </c>
      <c r="AB22" s="91">
        <f>IF(ISERROR(MATCH(CONCATENATE($B22,AB$10),ЕСНСИ!$A$2:$A$10000,0)),0,1)</f>
        <v>0</v>
      </c>
      <c r="AC22" s="91">
        <f>IF(ISERROR(MATCH(CONCATENATE($B22,AC$10),ЕСНСИ!$A$2:$A$10000,0)),0,1)</f>
        <v>0</v>
      </c>
      <c r="AD22" s="91">
        <f>IF(ISERROR(MATCH(CONCATENATE($B22,AD$10),ЕСНСИ!$A$2:$A$10000,0)),0,1)</f>
        <v>1</v>
      </c>
      <c r="AE22" s="91">
        <f>IF(ISERROR(MATCH(CONCATENATE($B22,AE$10),ЕСНСИ!$A$2:$A$10000,0)),0,1)</f>
        <v>0</v>
      </c>
      <c r="AF22" s="91">
        <f>IF(ISERROR(MATCH(CONCATENATE($B22,AF$10),ЕСНСИ!$A$2:$A$10000,0)),0,1)</f>
        <v>0</v>
      </c>
      <c r="AG22" s="91">
        <f>IF(ISERROR(MATCH(CONCATENATE($B22,AG$10),ЕСНСИ!$A$2:$A$10000,0)),0,1)</f>
        <v>0</v>
      </c>
      <c r="AH22" s="91">
        <f>IF(ISERROR(MATCH(CONCATENATE($B22,AH$10),ЕСНСИ!$A$2:$A$10000,0)),0,1)</f>
        <v>0</v>
      </c>
      <c r="AI22" s="91">
        <f>IF(ISERROR(MATCH(CONCATENATE($B22,AI$10),ЕСНСИ!$A$2:$A$10000,0)),0,1)</f>
        <v>0</v>
      </c>
      <c r="AJ22" s="91">
        <f>IF(ISERROR(MATCH(CONCATENATE($B22,AJ$10),ЕСНСИ!$A$2:$A$10000,0)),0,1)</f>
        <v>1</v>
      </c>
      <c r="AK22" s="91">
        <f>IF(ISERROR(MATCH(CONCATENATE($B22,AK$10),ЕСНСИ!$A$2:$A$10000,0)),0,1)</f>
        <v>1</v>
      </c>
      <c r="AL22" s="91">
        <f>IF(ISERROR(MATCH(CONCATENATE($B22,AL$10),ЕСНСИ!$A$2:$A$10000,0)),0,1)</f>
        <v>0</v>
      </c>
      <c r="AM22" s="91">
        <f>IF(ISERROR(MATCH(CONCATENATE($B22,AM$10),SERVICE_ROUTE_ORG!$A$2:$A$10000,0)),0,1)</f>
        <v>0</v>
      </c>
      <c r="AN22" s="91">
        <f>IF(ISERROR(MATCH(CONCATENATE($B22,AN$10),OIV_SERVICES!$A$2:$A$10000,0)),0,1)</f>
        <v>0</v>
      </c>
      <c r="AO22" s="91">
        <f>IF(ISERROR(MATCH(CONCATENATE($B22,AO$10),OMSY_MINSTROY_ARCHIVE!$A$2:$A$10000,0)),0,1)</f>
        <v>0</v>
      </c>
      <c r="AP22" s="91">
        <f>IF(ISERROR(MATCH(CONCATENATE($B22,AP$10),OMSY_MINSTROY!$A$2:$A$10000,0)),0,1)</f>
        <v>0</v>
      </c>
      <c r="AQ22" s="91">
        <f>IF(ISERROR(MATCH(CONCATENATE($B22,AQ$10),ЕСНСИ!$A$2:$A$10000,0)),0,1)</f>
        <v>0</v>
      </c>
      <c r="AR22" s="92"/>
      <c r="AS22" s="93">
        <f>IF(ISERROR(MATCH(CONCATENATE($B11,AS$10),ЕСНСИ!$A$2:$A$10000,0)),0,1)</f>
        <v>0</v>
      </c>
      <c r="AT22" s="93">
        <f>IF(ISERROR(MATCH(CONCATENATE($B11,AT$10),ЕСНСИ!$A$2:$A$10000,0)),0,1)</f>
        <v>0</v>
      </c>
      <c r="AU22" s="93">
        <f>IF(ISERROR(MATCH(CONCATENATE($B11,AU$10),ЕСНСИ!$A$2:$A$10000,0)),0,1)</f>
        <v>0</v>
      </c>
      <c r="AV22" s="93">
        <f>IF(ISERROR(MATCH(CONCATENATE($B11,AV$10),ЕСНСИ!$A$2:$A$10000,0)),0,1)</f>
        <v>0</v>
      </c>
      <c r="AW22" s="93">
        <f>IF(ISERROR(MATCH(CONCATENATE($B11,AW$10),ЕСНСИ!$A$2:$A$10000,0)),0,1)</f>
        <v>0</v>
      </c>
      <c r="AX22" s="93">
        <f>IF(ISERROR(MATCH(CONCATENATE($B11,AX$10),ЕСНСИ!$A$2:$A$10000,0)),0,1)</f>
        <v>0</v>
      </c>
      <c r="AY22" s="93">
        <f>IF(ISERROR(MATCH(CONCATENATE($B11,AY$10),ЕСНСИ!$A$2:$A$10000,0)),0,1)</f>
        <v>0</v>
      </c>
      <c r="AZ22" s="93">
        <f>IF(ISERROR(MATCH(CONCATENATE($B11,AZ$10),ЕСНСИ!$A$2:$A$10000,0)),0,1)</f>
        <v>0</v>
      </c>
      <c r="BA22" s="93">
        <f>IF(ISERROR(MATCH(CONCATENATE($B11,BA$10),ЕСНСИ!$A$2:$A$10000,0)),0,1)</f>
        <v>0</v>
      </c>
      <c r="BB22" s="93">
        <f>IF(ISERROR(MATCH(CONCATENATE($B11,BB$10),ЕСНСИ!$A$2:$A$10000,0)),0,1)</f>
        <v>0</v>
      </c>
      <c r="BC22" s="93">
        <f>IF(ISERROR(MATCH(CONCATENATE($B11,BC$10),ЕСНСИ!$A$2:$A$10000,0)),0,1)</f>
        <v>0</v>
      </c>
      <c r="BD22" s="93">
        <f>IF(ISERROR(MATCH(CONCATENATE($B11,BD$10),ЕСНСИ!$A$2:$A$10000,0)),0,1)</f>
        <v>0</v>
      </c>
      <c r="BE22" s="93">
        <f>IF(ISERROR(MATCH(CONCATENATE($B11,BE$10),ЕСНСИ!$A$2:$A$10000,0)),0,1)</f>
        <v>0</v>
      </c>
      <c r="BF22" s="93">
        <f>IF(ISERROR(MATCH(CONCATENATE($B11,BF$10),ЕСНСИ!$A$2:$A$10000,0)),0,1)</f>
        <v>0</v>
      </c>
      <c r="BG22" s="93">
        <f>IF(ISERROR(MATCH(CONCATENATE($B11,BG$10),ЕСНСИ!$A$2:$A$10000,0)),0,1)</f>
        <v>0</v>
      </c>
      <c r="BH22" s="93">
        <f>IF(ISERROR(MATCH(CONCATENATE($B11,BH$10),ЕСНСИ!$A$2:$A$10000,0)),0,1)</f>
        <v>0</v>
      </c>
      <c r="BI22" s="93">
        <f>IF(ISERROR(MATCH(CONCATENATE($B11,BI$10),ЕСНСИ!$A$2:$A$10000,0)),0,1)</f>
        <v>0</v>
      </c>
      <c r="BJ22" s="93">
        <f>IF(ISERROR(MATCH(CONCATENATE($B11,BJ$10),ЕСНСИ!$A$2:$A$10000,0)),0,1)</f>
        <v>0</v>
      </c>
      <c r="BK22" s="93">
        <f>IF(ISERROR(MATCH(CONCATENATE($B11,BK$10),ЕСНСИ!$A$2:$A$10000,0)),0,1)</f>
        <v>0</v>
      </c>
      <c r="BL22" s="93">
        <f>IF(ISERROR(MATCH(CONCATENATE($B11,BL$10),ЕСНСИ!$A$2:$A$10000,0)),0,1)</f>
        <v>0</v>
      </c>
      <c r="BM22" s="93">
        <f>IF(ISERROR(MATCH(CONCATENATE($B11,BM$10),ЕСНСИ!$A$2:$A$10000,0)),0,1)</f>
        <v>1</v>
      </c>
      <c r="BN22" s="93">
        <f>IF(ISERROR(MATCH(CONCATENATE($B11,BN$10),ЕСНСИ!$A$2:$A$10000,0)),0,1)</f>
        <v>1</v>
      </c>
      <c r="BO22" s="93">
        <f>IF(ISERROR(MATCH(CONCATENATE($B11,BO$10),ЕСНСИ!$A$2:$A$10000,0)),0,1)</f>
        <v>0</v>
      </c>
      <c r="BP22" s="93">
        <f>IF(ISERROR(MATCH(CONCATENATE($B11,BP$10),ЕСНСИ!$A$2:$A$10000,0)),0,1)</f>
        <v>0</v>
      </c>
      <c r="BQ22" s="93">
        <f>IF(ISERROR(MATCH(CONCATENATE($B11,BQ$10),ЕСНСИ!$A$2:$A$10000,0)),0,1)</f>
        <v>0</v>
      </c>
      <c r="BR22" s="93">
        <f>IF(ISERROR(MATCH(CONCATENATE($B11,BR$10),ЕСНСИ!$A$2:$A$10000,0)),0,1)</f>
        <v>0</v>
      </c>
      <c r="BS22" s="93">
        <f>IF(ISERROR(MATCH(CONCATENATE($B11,BS$10),ЕСНСИ!$A$2:$A$10000,0)),0,1)</f>
        <v>0</v>
      </c>
      <c r="BT22" s="93">
        <f>IF(ISERROR(MATCH(CONCATENATE($B11,BT$10),ЕСНСИ!$A$2:$A$10000,0)),0,1)</f>
        <v>1</v>
      </c>
      <c r="BU22" s="93">
        <f>IF(ISERROR(MATCH(CONCATENATE($B11,BU$10),ЕСНСИ!$A$2:$A$10000,0)),0,1)</f>
        <v>0</v>
      </c>
      <c r="BV22" s="93">
        <f>IF(ISERROR(MATCH(CONCATENATE($B11,BV$10),ЕСНСИ!$A$2:$A$10000,0)),0,1)</f>
        <v>0</v>
      </c>
      <c r="BW22" s="93">
        <f>IF(ISERROR(MATCH(CONCATENATE($B11,BW$10),ЕСНСИ!$A$2:$A$10000,0)),0,1)</f>
        <v>0</v>
      </c>
      <c r="BX22" s="93">
        <f>IF(ISERROR(MATCH(CONCATENATE($B11,BX$10),ЕСНСИ!$A$2:$A$10000,0)),0,1)</f>
        <v>0</v>
      </c>
      <c r="BY22" s="93">
        <f>IF(ISERROR(MATCH(CONCATENATE($B11,BY$10),ЕСНСИ!$A$2:$A$10000,0)),0,1)</f>
        <v>0</v>
      </c>
      <c r="BZ22" s="93">
        <f>IF(ISERROR(MATCH(CONCATENATE($B11,BZ$10),ЕСНСИ!$A$2:$A$10000,0)),0,1)</f>
        <v>1</v>
      </c>
      <c r="CA22" s="93">
        <f>IF(ISERROR(MATCH(CONCATENATE($B11,CA$10),ЕСНСИ!$A$2:$A$10000,0)),0,1)</f>
        <v>0</v>
      </c>
      <c r="CB22" s="93">
        <f>IF(ISERROR(MATCH(CONCATENATE($B11,CB$10),ЕСНСИ!$A$2:$A$10000,0)),0,1)</f>
        <v>0</v>
      </c>
      <c r="CC22" s="93">
        <f>IF(ISERROR(MATCH(CONCATENATE($B11,CC$10),ЕСНСИ!$A$2:$A$10000,0)),0,1)</f>
        <v>0</v>
      </c>
      <c r="CD22" s="93">
        <f>IF(ISERROR(MATCH(CONCATENATE($B11,CD$10),ЕСНСИ!$A$2:$A$10000,0)),0,1)</f>
        <v>0</v>
      </c>
      <c r="CE22" s="93">
        <f>IF(ISERROR(MATCH(CONCATENATE($B11,CE$10),ЕСНСИ!$A$2:$A$10000,0)),0,1)</f>
        <v>0</v>
      </c>
      <c r="CF22" s="93">
        <f>IF(ISERROR(MATCH(CONCATENATE($B11,CF$10),ЕСНСИ!$A$2:$A$10000,0)),0,1)</f>
        <v>0</v>
      </c>
      <c r="CG22" s="93">
        <f>IF(ISERROR(MATCH(CONCATENATE($B11,CG$10),ЕСНСИ!$A$2:$A$10000,0)),0,1)</f>
        <v>0</v>
      </c>
      <c r="CH22" s="93">
        <f>IF(ISERROR(MATCH(CONCATENATE($B11,CH$10),ЕСНСИ!$A$2:$A$10000,0)),0,1)</f>
        <v>0</v>
      </c>
      <c r="CI22" s="93">
        <f>IF(ISERROR(MATCH(CONCATENATE($B11,CI$10),ЕСНСИ!$A$2:$A$10000,0)),0,1)</f>
        <v>0</v>
      </c>
      <c r="CJ22" s="93">
        <f>IF(ISERROR(MATCH(CONCATENATE($B11,CJ$10),ЕСНСИ!$A$2:$A$10000,0)),0,1)</f>
        <v>0</v>
      </c>
      <c r="CK22" s="93">
        <f>IF(ISERROR(MATCH(CONCATENATE($B11,CK$10),ЕСНСИ!$A$2:$A$10000,0)),0,1)</f>
        <v>0</v>
      </c>
      <c r="CL22" s="93">
        <f>IF(ISERROR(MATCH(CONCATENATE($B11,CL$10),ЕСНСИ!$A$2:$A$10000,0)),0,1)</f>
        <v>0</v>
      </c>
      <c r="CM22" s="93">
        <f>IF(ISERROR(MATCH(CONCATENATE($B11,CM$10),ЕСНСИ!$A$2:$A$10000,0)),0,1)</f>
        <v>0</v>
      </c>
      <c r="CN22" s="93">
        <f>IF(ISERROR(MATCH(CONCATENATE($B11,CN$10),ЕСНСИ!$A$2:$A$10000,0)),0,1)</f>
        <v>0</v>
      </c>
      <c r="CO22" s="93">
        <f>IF(ISERROR(MATCH(CONCATENATE($B11,CO$10),ЕСНСИ!$A$2:$A$10000,0)),0,1)</f>
        <v>0</v>
      </c>
      <c r="CP22" s="93">
        <f>IF(ISERROR(MATCH(CONCATENATE($B11,CP$10),ЕСНСИ!$A$2:$A$10000,0)),0,1)</f>
        <v>0</v>
      </c>
      <c r="CQ22" s="93">
        <f>IF(ISERROR(MATCH(CONCATENATE($B11,CQ$10),ЕСНСИ!$A$2:$A$10000,0)),0,1)</f>
        <v>0</v>
      </c>
      <c r="CR22" s="93">
        <f>IF(ISERROR(MATCH(CONCATENATE($B11,CR$10),ЕСНСИ!$A$2:$A$10000,0)),0,1)</f>
        <v>0</v>
      </c>
      <c r="CS22" s="93">
        <f>IF(ISERROR(MATCH(CONCATENATE($B11,CS$10),ЕСНСИ!$A$2:$A$10000,0)),0,1)</f>
        <v>0</v>
      </c>
      <c r="CT22" s="93">
        <f>IF(ISERROR(MATCH(CONCATENATE($B11,CT$10),ЕСНСИ!$A$2:$A$10000,0)),0,1)</f>
        <v>0</v>
      </c>
      <c r="CU22" s="93">
        <f>IF(ISERROR(MATCH(CONCATENATE($B11,CU$10),ЕСНСИ!$A$2:$A$10000,0)),0,1)</f>
        <v>1</v>
      </c>
      <c r="CV22" s="93">
        <f>IF(ISERROR(MATCH(CONCATENATE($B11,CV$10),ЕСНСИ!$A$2:$A$10000,0)),0,1)</f>
        <v>0</v>
      </c>
      <c r="CW22" s="93">
        <f>IF(ISERROR(MATCH(CONCATENATE($B22,CW$10),ЕСНСИ!$A$2:$A$10000,0)),0,1)</f>
        <v>0</v>
      </c>
      <c r="CX22" s="93">
        <f>IF(ISERROR(MATCH(CONCATENATE($B22,CX$10),ЕСНСИ!$A$2:$A$10000,0)),0,1)</f>
        <v>0</v>
      </c>
      <c r="CY22" s="72"/>
    </row>
    <row r="23" s="72" customFormat="1" ht="14.25" customHeight="1">
      <c r="A23" s="87"/>
      <c r="B23" s="95">
        <v>1022201145768</v>
      </c>
      <c r="C23" s="89" t="s">
        <v>195</v>
      </c>
      <c r="D23" s="90">
        <f>IF(ISERROR(MATCH(CONCATENATE($B23,D$10),ЕСНСИ!$A$2:$A$10000,0)),0,1)</f>
        <v>0</v>
      </c>
      <c r="E23" s="91">
        <f>IF(ISERROR(MATCH(CONCATENATE($B23,E$10),ЕСНСИ!$A$2:$A$10000,0)),0,1)</f>
        <v>0</v>
      </c>
      <c r="F23" s="91">
        <f>IF(ISERROR(MATCH(CONCATENATE($B23,F$10),ЕСНСИ!$A$2:$A$10000,0)),0,1)</f>
        <v>0</v>
      </c>
      <c r="G23" s="91">
        <f>IF(ISERROR(MATCH(CONCATENATE($B23,G$10),ЕСНСИ!$A$2:$A$10000,0)),0,1)</f>
        <v>0</v>
      </c>
      <c r="H23" s="91">
        <f>IF(ISERROR(MATCH(CONCATENATE($B23,H$10),ЕСНСИ!$A$2:$A$10000,0)),0,1)</f>
        <v>0</v>
      </c>
      <c r="I23" s="91">
        <f>IF(ISERROR(MATCH(CONCATENATE($B23,I$10),ЕСНСИ!$A$2:$A$10000,0)),0,1)</f>
        <v>0</v>
      </c>
      <c r="J23" s="91">
        <f>IF(ISERROR(MATCH(CONCATENATE($B23,J$10),ЕСНСИ!$A$2:$A$10000,0)),0,1)</f>
        <v>0</v>
      </c>
      <c r="K23" s="91">
        <f>IF(ISERROR(MATCH(CONCATENATE($B23,K$10),ЕСНСИ!$A$2:$A$10000,0)),0,1)</f>
        <v>0</v>
      </c>
      <c r="L23" s="91">
        <f>IF(ISERROR(MATCH(CONCATENATE($B23,L$10),ЕСНСИ!$A$2:$A$10000,0)),0,1)</f>
        <v>0</v>
      </c>
      <c r="M23" s="91">
        <f>IF(ISERROR(MATCH(CONCATENATE($B23,M$10),ЕСНСИ!$A$2:$A$10000,0)),0,1)</f>
        <v>1</v>
      </c>
      <c r="N23" s="91">
        <f>IF(ISERROR(MATCH(CONCATENATE($B23,N$10),ЕСНСИ!$A$2:$A$10000,0)),0,1)</f>
        <v>0</v>
      </c>
      <c r="O23" s="91">
        <f>IF(ISERROR(MATCH(CONCATENATE($B23,O$10),ЕСНСИ!$A$2:$A$10000,0)),0,1)</f>
        <v>0</v>
      </c>
      <c r="P23" s="91">
        <f>IF(ISERROR(MATCH(CONCATENATE($B23,P$10),ЕСНСИ!$A$2:$A$10000,0)),0,1)</f>
        <v>1</v>
      </c>
      <c r="Q23" s="91">
        <f>IF(ISERROR(MATCH(CONCATENATE($B23,Q$10),ЕСНСИ!$A$2:$A$10000,0)),0,1)</f>
        <v>0</v>
      </c>
      <c r="R23" s="91">
        <f>IF(ISERROR(MATCH(CONCATENATE($B23,R$10),ЕСНСИ!$A$2:$A$10000,0)),0,1)</f>
        <v>0</v>
      </c>
      <c r="S23" s="91">
        <f>IF(ISERROR(MATCH(CONCATENATE($B23,S$10),ЕСНСИ!$A$2:$A$10000,0)),0,1)</f>
        <v>0</v>
      </c>
      <c r="T23" s="91">
        <f>IF(ISERROR(MATCH(CONCATENATE($B23,T$10),ЕСНСИ!$A$2:$A$10000,0)),0,1)</f>
        <v>0</v>
      </c>
      <c r="U23" s="91">
        <f>IF(ISERROR(MATCH(CONCATENATE($B23,U$10),ЕСНСИ!$A$2:$A$10000,0)),0,1)</f>
        <v>0</v>
      </c>
      <c r="V23" s="91">
        <f>IF(ISERROR(MATCH(CONCATENATE($B23,V$10),ЕСНСИ!$A$2:$A$10000,0)),0,1)</f>
        <v>0</v>
      </c>
      <c r="W23" s="91">
        <f>IF(ISERROR(MATCH(CONCATENATE($B23,W$10),ЕСНСИ!$A$2:$A$10000,0)),0,1)</f>
        <v>1</v>
      </c>
      <c r="X23" s="91">
        <f>IF(ISERROR(MATCH(CONCATENATE($B23,X$10),ЕСНСИ!$A$2:$A$10000,0)),0,1)</f>
        <v>0</v>
      </c>
      <c r="Y23" s="91">
        <f>IF(ISERROR(MATCH(CONCATENATE($B23,Y$10),ЕСНСИ!$A$2:$A$10000,0)),0,1)</f>
        <v>0</v>
      </c>
      <c r="Z23" s="91">
        <f>IF(ISERROR(MATCH(CONCATENATE($B23,Z$10),ЕСНСИ!$A$2:$A$10000,0)),0,1)</f>
        <v>0</v>
      </c>
      <c r="AA23" s="91">
        <f>IF(ISERROR(MATCH(CONCATENATE($B23,AA$10),ЕСНСИ!$A$2:$A$10000,0)),0,1)</f>
        <v>0</v>
      </c>
      <c r="AB23" s="91">
        <f>IF(ISERROR(MATCH(CONCATENATE($B23,AB$10),ЕСНСИ!$A$2:$A$10000,0)),0,1)</f>
        <v>0</v>
      </c>
      <c r="AC23" s="91">
        <f>IF(ISERROR(MATCH(CONCATENATE($B23,AC$10),ЕСНСИ!$A$2:$A$10000,0)),0,1)</f>
        <v>0</v>
      </c>
      <c r="AD23" s="91">
        <f>IF(ISERROR(MATCH(CONCATENATE($B23,AD$10),ЕСНСИ!$A$2:$A$10000,0)),0,1)</f>
        <v>0</v>
      </c>
      <c r="AE23" s="91">
        <f>IF(ISERROR(MATCH(CONCATENATE($B23,AE$10),ЕСНСИ!$A$2:$A$10000,0)),0,1)</f>
        <v>0</v>
      </c>
      <c r="AF23" s="91">
        <f>IF(ISERROR(MATCH(CONCATENATE($B23,AF$10),ЕСНСИ!$A$2:$A$10000,0)),0,1)</f>
        <v>0</v>
      </c>
      <c r="AG23" s="91">
        <f>IF(ISERROR(MATCH(CONCATENATE($B23,AG$10),ЕСНСИ!$A$2:$A$10000,0)),0,1)</f>
        <v>0</v>
      </c>
      <c r="AH23" s="91">
        <f>IF(ISERROR(MATCH(CONCATENATE($B23,AH$10),ЕСНСИ!$A$2:$A$10000,0)),0,1)</f>
        <v>0</v>
      </c>
      <c r="AI23" s="91">
        <f>IF(ISERROR(MATCH(CONCATENATE($B23,AI$10),ЕСНСИ!$A$2:$A$10000,0)),0,1)</f>
        <v>0</v>
      </c>
      <c r="AJ23" s="91">
        <f>IF(ISERROR(MATCH(CONCATENATE($B23,AJ$10),ЕСНСИ!$A$2:$A$10000,0)),0,1)</f>
        <v>0</v>
      </c>
      <c r="AK23" s="91">
        <f>IF(ISERROR(MATCH(CONCATENATE($B23,AK$10),ЕСНСИ!$A$2:$A$10000,0)),0,1)</f>
        <v>0</v>
      </c>
      <c r="AL23" s="91">
        <f>IF(ISERROR(MATCH(CONCATENATE($B23,AL$10),ЕСНСИ!$A$2:$A$10000,0)),0,1)</f>
        <v>0</v>
      </c>
      <c r="AM23" s="91">
        <f>IF(ISERROR(MATCH(CONCATENATE($B23,AM$10),SERVICE_ROUTE_ORG!$A$2:$A$10000,0)),0,1)</f>
        <v>0</v>
      </c>
      <c r="AN23" s="91">
        <f>IF(ISERROR(MATCH(CONCATENATE($B23,AN$10),OIV_SERVICES!$A$2:$A$10000,0)),0,1)</f>
        <v>0</v>
      </c>
      <c r="AO23" s="91">
        <f>IF(ISERROR(MATCH(CONCATENATE($B23,AO$10),OMSY_MINSTROY_ARCHIVE!$A$2:$A$10000,0)),0,1)</f>
        <v>0</v>
      </c>
      <c r="AP23" s="91">
        <f>IF(ISERROR(MATCH(CONCATENATE($B23,AP$10),OMSY_MINSTROY!$A$2:$A$10000,0)),0,1)</f>
        <v>0</v>
      </c>
      <c r="AQ23" s="91">
        <f>IF(ISERROR(MATCH(CONCATENATE($B23,AQ$10),ЕСНСИ!$A$2:$A$10000,0)),0,1)</f>
        <v>0</v>
      </c>
      <c r="AR23" s="92"/>
      <c r="AS23" s="93">
        <f>IF(ISERROR(MATCH(CONCATENATE($B11,AS$10),ЕСНСИ!$A$2:$A$10000,0)),0,1)</f>
        <v>0</v>
      </c>
      <c r="AT23" s="93">
        <f>IF(ISERROR(MATCH(CONCATENATE($B11,AT$10),ЕСНСИ!$A$2:$A$10000,0)),0,1)</f>
        <v>0</v>
      </c>
      <c r="AU23" s="93">
        <f>IF(ISERROR(MATCH(CONCATENATE($B11,AU$10),ЕСНСИ!$A$2:$A$10000,0)),0,1)</f>
        <v>0</v>
      </c>
      <c r="AV23" s="93">
        <f>IF(ISERROR(MATCH(CONCATENATE($B11,AV$10),ЕСНСИ!$A$2:$A$10000,0)),0,1)</f>
        <v>0</v>
      </c>
      <c r="AW23" s="93">
        <f>IF(ISERROR(MATCH(CONCATENATE($B11,AW$10),ЕСНСИ!$A$2:$A$10000,0)),0,1)</f>
        <v>0</v>
      </c>
      <c r="AX23" s="93">
        <f>IF(ISERROR(MATCH(CONCATENATE($B11,AX$10),ЕСНСИ!$A$2:$A$10000,0)),0,1)</f>
        <v>0</v>
      </c>
      <c r="AY23" s="93">
        <f>IF(ISERROR(MATCH(CONCATENATE($B11,AY$10),ЕСНСИ!$A$2:$A$10000,0)),0,1)</f>
        <v>0</v>
      </c>
      <c r="AZ23" s="93">
        <f>IF(ISERROR(MATCH(CONCATENATE($B11,AZ$10),ЕСНСИ!$A$2:$A$10000,0)),0,1)</f>
        <v>0</v>
      </c>
      <c r="BA23" s="93">
        <f>IF(ISERROR(MATCH(CONCATENATE($B11,BA$10),ЕСНСИ!$A$2:$A$10000,0)),0,1)</f>
        <v>0</v>
      </c>
      <c r="BB23" s="93">
        <f>IF(ISERROR(MATCH(CONCATENATE($B11,BB$10),ЕСНСИ!$A$2:$A$10000,0)),0,1)</f>
        <v>0</v>
      </c>
      <c r="BC23" s="93">
        <f>IF(ISERROR(MATCH(CONCATENATE($B11,BC$10),ЕСНСИ!$A$2:$A$10000,0)),0,1)</f>
        <v>0</v>
      </c>
      <c r="BD23" s="93">
        <f>IF(ISERROR(MATCH(CONCATENATE($B11,BD$10),ЕСНСИ!$A$2:$A$10000,0)),0,1)</f>
        <v>0</v>
      </c>
      <c r="BE23" s="93">
        <f>IF(ISERROR(MATCH(CONCATENATE($B11,BE$10),ЕСНСИ!$A$2:$A$10000,0)),0,1)</f>
        <v>0</v>
      </c>
      <c r="BF23" s="93">
        <f>IF(ISERROR(MATCH(CONCATENATE($B11,BF$10),ЕСНСИ!$A$2:$A$10000,0)),0,1)</f>
        <v>0</v>
      </c>
      <c r="BG23" s="93">
        <f>IF(ISERROR(MATCH(CONCATENATE($B11,BG$10),ЕСНСИ!$A$2:$A$10000,0)),0,1)</f>
        <v>0</v>
      </c>
      <c r="BH23" s="93">
        <f>IF(ISERROR(MATCH(CONCATENATE($B11,BH$10),ЕСНСИ!$A$2:$A$10000,0)),0,1)</f>
        <v>0</v>
      </c>
      <c r="BI23" s="93">
        <f>IF(ISERROR(MATCH(CONCATENATE($B11,BI$10),ЕСНСИ!$A$2:$A$10000,0)),0,1)</f>
        <v>0</v>
      </c>
      <c r="BJ23" s="93">
        <f>IF(ISERROR(MATCH(CONCATENATE($B11,BJ$10),ЕСНСИ!$A$2:$A$10000,0)),0,1)</f>
        <v>0</v>
      </c>
      <c r="BK23" s="93">
        <f>IF(ISERROR(MATCH(CONCATENATE($B11,BK$10),ЕСНСИ!$A$2:$A$10000,0)),0,1)</f>
        <v>0</v>
      </c>
      <c r="BL23" s="93">
        <f>IF(ISERROR(MATCH(CONCATENATE($B11,BL$10),ЕСНСИ!$A$2:$A$10000,0)),0,1)</f>
        <v>0</v>
      </c>
      <c r="BM23" s="93">
        <f>IF(ISERROR(MATCH(CONCATENATE($B11,BM$10),ЕСНСИ!$A$2:$A$10000,0)),0,1)</f>
        <v>1</v>
      </c>
      <c r="BN23" s="93">
        <f>IF(ISERROR(MATCH(CONCATENATE($B11,BN$10),ЕСНСИ!$A$2:$A$10000,0)),0,1)</f>
        <v>1</v>
      </c>
      <c r="BO23" s="93">
        <f>IF(ISERROR(MATCH(CONCATENATE($B11,BO$10),ЕСНСИ!$A$2:$A$10000,0)),0,1)</f>
        <v>0</v>
      </c>
      <c r="BP23" s="93">
        <f>IF(ISERROR(MATCH(CONCATENATE($B11,BP$10),ЕСНСИ!$A$2:$A$10000,0)),0,1)</f>
        <v>0</v>
      </c>
      <c r="BQ23" s="93">
        <f>IF(ISERROR(MATCH(CONCATENATE($B11,BQ$10),ЕСНСИ!$A$2:$A$10000,0)),0,1)</f>
        <v>0</v>
      </c>
      <c r="BR23" s="93">
        <f>IF(ISERROR(MATCH(CONCATENATE($B11,BR$10),ЕСНСИ!$A$2:$A$10000,0)),0,1)</f>
        <v>0</v>
      </c>
      <c r="BS23" s="93">
        <f>IF(ISERROR(MATCH(CONCATENATE($B11,BS$10),ЕСНСИ!$A$2:$A$10000,0)),0,1)</f>
        <v>0</v>
      </c>
      <c r="BT23" s="93">
        <f>IF(ISERROR(MATCH(CONCATENATE($B11,BT$10),ЕСНСИ!$A$2:$A$10000,0)),0,1)</f>
        <v>1</v>
      </c>
      <c r="BU23" s="93">
        <f>IF(ISERROR(MATCH(CONCATENATE($B11,BU$10),ЕСНСИ!$A$2:$A$10000,0)),0,1)</f>
        <v>0</v>
      </c>
      <c r="BV23" s="93">
        <f>IF(ISERROR(MATCH(CONCATENATE($B11,BV$10),ЕСНСИ!$A$2:$A$10000,0)),0,1)</f>
        <v>0</v>
      </c>
      <c r="BW23" s="93">
        <f>IF(ISERROR(MATCH(CONCATENATE($B11,BW$10),ЕСНСИ!$A$2:$A$10000,0)),0,1)</f>
        <v>0</v>
      </c>
      <c r="BX23" s="93">
        <f>IF(ISERROR(MATCH(CONCATENATE($B11,BX$10),ЕСНСИ!$A$2:$A$10000,0)),0,1)</f>
        <v>0</v>
      </c>
      <c r="BY23" s="93">
        <f>IF(ISERROR(MATCH(CONCATENATE($B11,BY$10),ЕСНСИ!$A$2:$A$10000,0)),0,1)</f>
        <v>0</v>
      </c>
      <c r="BZ23" s="93">
        <f>IF(ISERROR(MATCH(CONCATENATE($B11,BZ$10),ЕСНСИ!$A$2:$A$10000,0)),0,1)</f>
        <v>1</v>
      </c>
      <c r="CA23" s="93">
        <f>IF(ISERROR(MATCH(CONCATENATE($B11,CA$10),ЕСНСИ!$A$2:$A$10000,0)),0,1)</f>
        <v>0</v>
      </c>
      <c r="CB23" s="93">
        <f>IF(ISERROR(MATCH(CONCATENATE($B11,CB$10),ЕСНСИ!$A$2:$A$10000,0)),0,1)</f>
        <v>0</v>
      </c>
      <c r="CC23" s="93">
        <f>IF(ISERROR(MATCH(CONCATENATE($B11,CC$10),ЕСНСИ!$A$2:$A$10000,0)),0,1)</f>
        <v>0</v>
      </c>
      <c r="CD23" s="93">
        <f>IF(ISERROR(MATCH(CONCATENATE($B11,CD$10),ЕСНСИ!$A$2:$A$10000,0)),0,1)</f>
        <v>0</v>
      </c>
      <c r="CE23" s="93">
        <f>IF(ISERROR(MATCH(CONCATENATE($B11,CE$10),ЕСНСИ!$A$2:$A$10000,0)),0,1)</f>
        <v>0</v>
      </c>
      <c r="CF23" s="93">
        <f>IF(ISERROR(MATCH(CONCATENATE($B11,CF$10),ЕСНСИ!$A$2:$A$10000,0)),0,1)</f>
        <v>0</v>
      </c>
      <c r="CG23" s="93">
        <f>IF(ISERROR(MATCH(CONCATENATE($B11,CG$10),ЕСНСИ!$A$2:$A$10000,0)),0,1)</f>
        <v>0</v>
      </c>
      <c r="CH23" s="93">
        <f>IF(ISERROR(MATCH(CONCATENATE($B11,CH$10),ЕСНСИ!$A$2:$A$10000,0)),0,1)</f>
        <v>0</v>
      </c>
      <c r="CI23" s="93">
        <f>IF(ISERROR(MATCH(CONCATENATE($B11,CI$10),ЕСНСИ!$A$2:$A$10000,0)),0,1)</f>
        <v>0</v>
      </c>
      <c r="CJ23" s="93">
        <f>IF(ISERROR(MATCH(CONCATENATE($B11,CJ$10),ЕСНСИ!$A$2:$A$10000,0)),0,1)</f>
        <v>0</v>
      </c>
      <c r="CK23" s="93">
        <f>IF(ISERROR(MATCH(CONCATENATE($B11,CK$10),ЕСНСИ!$A$2:$A$10000,0)),0,1)</f>
        <v>0</v>
      </c>
      <c r="CL23" s="93">
        <f>IF(ISERROR(MATCH(CONCATENATE($B11,CL$10),ЕСНСИ!$A$2:$A$10000,0)),0,1)</f>
        <v>0</v>
      </c>
      <c r="CM23" s="93">
        <f>IF(ISERROR(MATCH(CONCATENATE($B11,CM$10),ЕСНСИ!$A$2:$A$10000,0)),0,1)</f>
        <v>0</v>
      </c>
      <c r="CN23" s="93">
        <f>IF(ISERROR(MATCH(CONCATENATE($B11,CN$10),ЕСНСИ!$A$2:$A$10000,0)),0,1)</f>
        <v>0</v>
      </c>
      <c r="CO23" s="93">
        <f>IF(ISERROR(MATCH(CONCATENATE($B11,CO$10),ЕСНСИ!$A$2:$A$10000,0)),0,1)</f>
        <v>0</v>
      </c>
      <c r="CP23" s="93">
        <f>IF(ISERROR(MATCH(CONCATENATE($B11,CP$10),ЕСНСИ!$A$2:$A$10000,0)),0,1)</f>
        <v>0</v>
      </c>
      <c r="CQ23" s="93">
        <f>IF(ISERROR(MATCH(CONCATENATE($B11,CQ$10),ЕСНСИ!$A$2:$A$10000,0)),0,1)</f>
        <v>0</v>
      </c>
      <c r="CR23" s="93">
        <f>IF(ISERROR(MATCH(CONCATENATE($B11,CR$10),ЕСНСИ!$A$2:$A$10000,0)),0,1)</f>
        <v>0</v>
      </c>
      <c r="CS23" s="93">
        <f>IF(ISERROR(MATCH(CONCATENATE($B11,CS$10),ЕСНСИ!$A$2:$A$10000,0)),0,1)</f>
        <v>0</v>
      </c>
      <c r="CT23" s="93">
        <f>IF(ISERROR(MATCH(CONCATENATE($B11,CT$10),ЕСНСИ!$A$2:$A$10000,0)),0,1)</f>
        <v>0</v>
      </c>
      <c r="CU23" s="93">
        <f>IF(ISERROR(MATCH(CONCATENATE($B11,CU$10),ЕСНСИ!$A$2:$A$10000,0)),0,1)</f>
        <v>1</v>
      </c>
      <c r="CV23" s="93">
        <f>IF(ISERROR(MATCH(CONCATENATE($B11,CV$10),ЕСНСИ!$A$2:$A$10000,0)),0,1)</f>
        <v>0</v>
      </c>
      <c r="CW23" s="93">
        <f>IF(ISERROR(MATCH(CONCATENATE($B23,CW$10),ЕСНСИ!$A$2:$A$10000,0)),0,1)</f>
        <v>0</v>
      </c>
      <c r="CX23" s="93">
        <f>IF(ISERROR(MATCH(CONCATENATE($B23,CX$10),ЕСНСИ!$A$2:$A$10000,0)),0,1)</f>
        <v>0</v>
      </c>
      <c r="CY23" s="72"/>
    </row>
    <row r="24" s="72" customFormat="1" ht="14.25" customHeight="1">
      <c r="A24" s="87"/>
      <c r="B24" s="95">
        <v>1022201386900</v>
      </c>
      <c r="C24" s="89" t="s">
        <v>196</v>
      </c>
      <c r="D24" s="90">
        <f>IF(ISERROR(MATCH(CONCATENATE($B24,D$10),ЕСНСИ!$A$2:$A$10000,0)),0,1)</f>
        <v>1</v>
      </c>
      <c r="E24" s="91">
        <f>IF(ISERROR(MATCH(CONCATENATE($B24,E$10),ЕСНСИ!$A$2:$A$10000,0)),0,1)</f>
        <v>1</v>
      </c>
      <c r="F24" s="91">
        <f>IF(ISERROR(MATCH(CONCATENATE($B24,F$10),ЕСНСИ!$A$2:$A$10000,0)),0,1)</f>
        <v>1</v>
      </c>
      <c r="G24" s="91">
        <f>IF(ISERROR(MATCH(CONCATENATE($B24,G$10),ЕСНСИ!$A$2:$A$10000,0)),0,1)</f>
        <v>1</v>
      </c>
      <c r="H24" s="91">
        <f>IF(ISERROR(MATCH(CONCATENATE($B24,H$10),ЕСНСИ!$A$2:$A$10000,0)),0,1)</f>
        <v>1</v>
      </c>
      <c r="I24" s="91">
        <f>IF(ISERROR(MATCH(CONCATENATE($B24,I$10),ЕСНСИ!$A$2:$A$10000,0)),0,1)</f>
        <v>0</v>
      </c>
      <c r="J24" s="91">
        <f>IF(ISERROR(MATCH(CONCATENATE($B24,J$10),ЕСНСИ!$A$2:$A$10000,0)),0,1)</f>
        <v>0</v>
      </c>
      <c r="K24" s="91">
        <f>IF(ISERROR(MATCH(CONCATENATE($B24,K$10),ЕСНСИ!$A$2:$A$10000,0)),0,1)</f>
        <v>0</v>
      </c>
      <c r="L24" s="91">
        <f>IF(ISERROR(MATCH(CONCATENATE($B24,L$10),ЕСНСИ!$A$2:$A$10000,0)),0,1)</f>
        <v>1</v>
      </c>
      <c r="M24" s="91">
        <f>IF(ISERROR(MATCH(CONCATENATE($B24,M$10),ЕСНСИ!$A$2:$A$10000,0)),0,1)</f>
        <v>0</v>
      </c>
      <c r="N24" s="91">
        <f>IF(ISERROR(MATCH(CONCATENATE($B24,N$10),ЕСНСИ!$A$2:$A$10000,0)),0,1)</f>
        <v>1</v>
      </c>
      <c r="O24" s="91">
        <f>IF(ISERROR(MATCH(CONCATENATE($B24,O$10),ЕСНСИ!$A$2:$A$10000,0)),0,1)</f>
        <v>0</v>
      </c>
      <c r="P24" s="91">
        <f>IF(ISERROR(MATCH(CONCATENATE($B24,P$10),ЕСНСИ!$A$2:$A$10000,0)),0,1)</f>
        <v>1</v>
      </c>
      <c r="Q24" s="91">
        <f>IF(ISERROR(MATCH(CONCATENATE($B24,Q$10),ЕСНСИ!$A$2:$A$10000,0)),0,1)</f>
        <v>0</v>
      </c>
      <c r="R24" s="91">
        <f>IF(ISERROR(MATCH(CONCATENATE($B24,R$10),ЕСНСИ!$A$2:$A$10000,0)),0,1)</f>
        <v>0</v>
      </c>
      <c r="S24" s="91">
        <f>IF(ISERROR(MATCH(CONCATENATE($B24,S$10),ЕСНСИ!$A$2:$A$10000,0)),0,1)</f>
        <v>1</v>
      </c>
      <c r="T24" s="91">
        <f>IF(ISERROR(MATCH(CONCATENATE($B24,T$10),ЕСНСИ!$A$2:$A$10000,0)),0,1)</f>
        <v>1</v>
      </c>
      <c r="U24" s="91">
        <f>IF(ISERROR(MATCH(CONCATENATE($B24,U$10),ЕСНСИ!$A$2:$A$10000,0)),0,1)</f>
        <v>0</v>
      </c>
      <c r="V24" s="91">
        <f>IF(ISERROR(MATCH(CONCATENATE($B24,V$10),ЕСНСИ!$A$2:$A$10000,0)),0,1)</f>
        <v>1</v>
      </c>
      <c r="W24" s="91">
        <f>IF(ISERROR(MATCH(CONCATENATE($B24,W$10),ЕСНСИ!$A$2:$A$10000,0)),0,1)</f>
        <v>1</v>
      </c>
      <c r="X24" s="91">
        <f>IF(ISERROR(MATCH(CONCATENATE($B24,X$10),ЕСНСИ!$A$2:$A$10000,0)),0,1)</f>
        <v>0</v>
      </c>
      <c r="Y24" s="91">
        <f>IF(ISERROR(MATCH(CONCATENATE($B24,Y$10),ЕСНСИ!$A$2:$A$10000,0)),0,1)</f>
        <v>0</v>
      </c>
      <c r="Z24" s="91">
        <f>IF(ISERROR(MATCH(CONCATENATE($B24,Z$10),ЕСНСИ!$A$2:$A$10000,0)),0,1)</f>
        <v>1</v>
      </c>
      <c r="AA24" s="91">
        <f>IF(ISERROR(MATCH(CONCATENATE($B24,AA$10),ЕСНСИ!$A$2:$A$10000,0)),0,1)</f>
        <v>0</v>
      </c>
      <c r="AB24" s="91">
        <f>IF(ISERROR(MATCH(CONCATENATE($B24,AB$10),ЕСНСИ!$A$2:$A$10000,0)),0,1)</f>
        <v>0</v>
      </c>
      <c r="AC24" s="91">
        <f>IF(ISERROR(MATCH(CONCATENATE($B24,AC$10),ЕСНСИ!$A$2:$A$10000,0)),0,1)</f>
        <v>0</v>
      </c>
      <c r="AD24" s="91">
        <f>IF(ISERROR(MATCH(CONCATENATE($B24,AD$10),ЕСНСИ!$A$2:$A$10000,0)),0,1)</f>
        <v>1</v>
      </c>
      <c r="AE24" s="91">
        <f>IF(ISERROR(MATCH(CONCATENATE($B24,AE$10),ЕСНСИ!$A$2:$A$10000,0)),0,1)</f>
        <v>0</v>
      </c>
      <c r="AF24" s="91">
        <f>IF(ISERROR(MATCH(CONCATENATE($B24,AF$10),ЕСНСИ!$A$2:$A$10000,0)),0,1)</f>
        <v>0</v>
      </c>
      <c r="AG24" s="91">
        <f>IF(ISERROR(MATCH(CONCATENATE($B24,AG$10),ЕСНСИ!$A$2:$A$10000,0)),0,1)</f>
        <v>0</v>
      </c>
      <c r="AH24" s="91">
        <f>IF(ISERROR(MATCH(CONCATENATE($B24,AH$10),ЕСНСИ!$A$2:$A$10000,0)),0,1)</f>
        <v>0</v>
      </c>
      <c r="AI24" s="91">
        <f>IF(ISERROR(MATCH(CONCATENATE($B24,AI$10),ЕСНСИ!$A$2:$A$10000,0)),0,1)</f>
        <v>0</v>
      </c>
      <c r="AJ24" s="91">
        <f>IF(ISERROR(MATCH(CONCATENATE($B24,AJ$10),ЕСНСИ!$A$2:$A$10000,0)),0,1)</f>
        <v>1</v>
      </c>
      <c r="AK24" s="91">
        <f>IF(ISERROR(MATCH(CONCATENATE($B24,AK$10),ЕСНСИ!$A$2:$A$10000,0)),0,1)</f>
        <v>1</v>
      </c>
      <c r="AL24" s="91">
        <f>IF(ISERROR(MATCH(CONCATENATE($B24,AL$10),ЕСНСИ!$A$2:$A$10000,0)),0,1)</f>
        <v>0</v>
      </c>
      <c r="AM24" s="91">
        <f>IF(ISERROR(MATCH(CONCATENATE($B24,AM$10),SERVICE_ROUTE_ORG!$A$2:$A$10000,0)),0,1)</f>
        <v>0</v>
      </c>
      <c r="AN24" s="91">
        <f>IF(ISERROR(MATCH(CONCATENATE($B24,AN$10),OIV_SERVICES!$A$2:$A$10000,0)),0,1)</f>
        <v>0</v>
      </c>
      <c r="AO24" s="91">
        <f>IF(ISERROR(MATCH(CONCATENATE($B24,AO$10),OMSY_MINSTROY_ARCHIVE!$A$2:$A$10000,0)),0,1)</f>
        <v>0</v>
      </c>
      <c r="AP24" s="91">
        <f>IF(ISERROR(MATCH(CONCATENATE($B24,AP$10),OMSY_MINSTROY!$A$2:$A$10000,0)),0,1)</f>
        <v>0</v>
      </c>
      <c r="AQ24" s="91">
        <f>IF(ISERROR(MATCH(CONCATENATE($B24,AQ$10),ЕСНСИ!$A$2:$A$10000,0)),0,1)</f>
        <v>0</v>
      </c>
      <c r="AR24" s="92"/>
      <c r="AS24" s="93">
        <f>IF(ISERROR(MATCH(CONCATENATE($B11,AS$10),ЕСНСИ!$A$2:$A$10000,0)),0,1)</f>
        <v>0</v>
      </c>
      <c r="AT24" s="93">
        <f>IF(ISERROR(MATCH(CONCATENATE($B11,AT$10),ЕСНСИ!$A$2:$A$10000,0)),0,1)</f>
        <v>0</v>
      </c>
      <c r="AU24" s="93">
        <f>IF(ISERROR(MATCH(CONCATENATE($B11,AU$10),ЕСНСИ!$A$2:$A$10000,0)),0,1)</f>
        <v>0</v>
      </c>
      <c r="AV24" s="93">
        <f>IF(ISERROR(MATCH(CONCATENATE($B11,AV$10),ЕСНСИ!$A$2:$A$10000,0)),0,1)</f>
        <v>0</v>
      </c>
      <c r="AW24" s="93">
        <f>IF(ISERROR(MATCH(CONCATENATE($B11,AW$10),ЕСНСИ!$A$2:$A$10000,0)),0,1)</f>
        <v>0</v>
      </c>
      <c r="AX24" s="93">
        <f>IF(ISERROR(MATCH(CONCATENATE($B11,AX$10),ЕСНСИ!$A$2:$A$10000,0)),0,1)</f>
        <v>0</v>
      </c>
      <c r="AY24" s="93">
        <f>IF(ISERROR(MATCH(CONCATENATE($B11,AY$10),ЕСНСИ!$A$2:$A$10000,0)),0,1)</f>
        <v>0</v>
      </c>
      <c r="AZ24" s="93">
        <f>IF(ISERROR(MATCH(CONCATENATE($B11,AZ$10),ЕСНСИ!$A$2:$A$10000,0)),0,1)</f>
        <v>0</v>
      </c>
      <c r="BA24" s="93">
        <f>IF(ISERROR(MATCH(CONCATENATE($B11,BA$10),ЕСНСИ!$A$2:$A$10000,0)),0,1)</f>
        <v>0</v>
      </c>
      <c r="BB24" s="93">
        <f>IF(ISERROR(MATCH(CONCATENATE($B11,BB$10),ЕСНСИ!$A$2:$A$10000,0)),0,1)</f>
        <v>0</v>
      </c>
      <c r="BC24" s="93">
        <f>IF(ISERROR(MATCH(CONCATENATE($B11,BC$10),ЕСНСИ!$A$2:$A$10000,0)),0,1)</f>
        <v>0</v>
      </c>
      <c r="BD24" s="93">
        <f>IF(ISERROR(MATCH(CONCATENATE($B11,BD$10),ЕСНСИ!$A$2:$A$10000,0)),0,1)</f>
        <v>0</v>
      </c>
      <c r="BE24" s="93">
        <f>IF(ISERROR(MATCH(CONCATENATE($B11,BE$10),ЕСНСИ!$A$2:$A$10000,0)),0,1)</f>
        <v>0</v>
      </c>
      <c r="BF24" s="93">
        <f>IF(ISERROR(MATCH(CONCATENATE($B11,BF$10),ЕСНСИ!$A$2:$A$10000,0)),0,1)</f>
        <v>0</v>
      </c>
      <c r="BG24" s="93">
        <f>IF(ISERROR(MATCH(CONCATENATE($B11,BG$10),ЕСНСИ!$A$2:$A$10000,0)),0,1)</f>
        <v>0</v>
      </c>
      <c r="BH24" s="93">
        <f>IF(ISERROR(MATCH(CONCATENATE($B11,BH$10),ЕСНСИ!$A$2:$A$10000,0)),0,1)</f>
        <v>0</v>
      </c>
      <c r="BI24" s="93">
        <f>IF(ISERROR(MATCH(CONCATENATE($B11,BI$10),ЕСНСИ!$A$2:$A$10000,0)),0,1)</f>
        <v>0</v>
      </c>
      <c r="BJ24" s="93">
        <f>IF(ISERROR(MATCH(CONCATENATE($B11,BJ$10),ЕСНСИ!$A$2:$A$10000,0)),0,1)</f>
        <v>0</v>
      </c>
      <c r="BK24" s="93">
        <f>IF(ISERROR(MATCH(CONCATENATE($B11,BK$10),ЕСНСИ!$A$2:$A$10000,0)),0,1)</f>
        <v>0</v>
      </c>
      <c r="BL24" s="93">
        <f>IF(ISERROR(MATCH(CONCATENATE($B11,BL$10),ЕСНСИ!$A$2:$A$10000,0)),0,1)</f>
        <v>0</v>
      </c>
      <c r="BM24" s="93">
        <f>IF(ISERROR(MATCH(CONCATENATE($B11,BM$10),ЕСНСИ!$A$2:$A$10000,0)),0,1)</f>
        <v>1</v>
      </c>
      <c r="BN24" s="93">
        <f>IF(ISERROR(MATCH(CONCATENATE($B11,BN$10),ЕСНСИ!$A$2:$A$10000,0)),0,1)</f>
        <v>1</v>
      </c>
      <c r="BO24" s="93">
        <f>IF(ISERROR(MATCH(CONCATENATE($B11,BO$10),ЕСНСИ!$A$2:$A$10000,0)),0,1)</f>
        <v>0</v>
      </c>
      <c r="BP24" s="93">
        <f>IF(ISERROR(MATCH(CONCATENATE($B11,BP$10),ЕСНСИ!$A$2:$A$10000,0)),0,1)</f>
        <v>0</v>
      </c>
      <c r="BQ24" s="93">
        <f>IF(ISERROR(MATCH(CONCATENATE($B11,BQ$10),ЕСНСИ!$A$2:$A$10000,0)),0,1)</f>
        <v>0</v>
      </c>
      <c r="BR24" s="93">
        <f>IF(ISERROR(MATCH(CONCATENATE($B11,BR$10),ЕСНСИ!$A$2:$A$10000,0)),0,1)</f>
        <v>0</v>
      </c>
      <c r="BS24" s="93">
        <f>IF(ISERROR(MATCH(CONCATENATE($B11,BS$10),ЕСНСИ!$A$2:$A$10000,0)),0,1)</f>
        <v>0</v>
      </c>
      <c r="BT24" s="93">
        <f>IF(ISERROR(MATCH(CONCATENATE($B11,BT$10),ЕСНСИ!$A$2:$A$10000,0)),0,1)</f>
        <v>1</v>
      </c>
      <c r="BU24" s="93">
        <f>IF(ISERROR(MATCH(CONCATENATE($B11,BU$10),ЕСНСИ!$A$2:$A$10000,0)),0,1)</f>
        <v>0</v>
      </c>
      <c r="BV24" s="93">
        <f>IF(ISERROR(MATCH(CONCATENATE($B11,BV$10),ЕСНСИ!$A$2:$A$10000,0)),0,1)</f>
        <v>0</v>
      </c>
      <c r="BW24" s="93">
        <f>IF(ISERROR(MATCH(CONCATENATE($B11,BW$10),ЕСНСИ!$A$2:$A$10000,0)),0,1)</f>
        <v>0</v>
      </c>
      <c r="BX24" s="93">
        <f>IF(ISERROR(MATCH(CONCATENATE($B11,BX$10),ЕСНСИ!$A$2:$A$10000,0)),0,1)</f>
        <v>0</v>
      </c>
      <c r="BY24" s="93">
        <f>IF(ISERROR(MATCH(CONCATENATE($B11,BY$10),ЕСНСИ!$A$2:$A$10000,0)),0,1)</f>
        <v>0</v>
      </c>
      <c r="BZ24" s="93">
        <f>IF(ISERROR(MATCH(CONCATENATE($B11,BZ$10),ЕСНСИ!$A$2:$A$10000,0)),0,1)</f>
        <v>1</v>
      </c>
      <c r="CA24" s="93">
        <f>IF(ISERROR(MATCH(CONCATENATE($B11,CA$10),ЕСНСИ!$A$2:$A$10000,0)),0,1)</f>
        <v>0</v>
      </c>
      <c r="CB24" s="93">
        <f>IF(ISERROR(MATCH(CONCATENATE($B11,CB$10),ЕСНСИ!$A$2:$A$10000,0)),0,1)</f>
        <v>0</v>
      </c>
      <c r="CC24" s="93">
        <f>IF(ISERROR(MATCH(CONCATENATE($B11,CC$10),ЕСНСИ!$A$2:$A$10000,0)),0,1)</f>
        <v>0</v>
      </c>
      <c r="CD24" s="93">
        <f>IF(ISERROR(MATCH(CONCATENATE($B11,CD$10),ЕСНСИ!$A$2:$A$10000,0)),0,1)</f>
        <v>0</v>
      </c>
      <c r="CE24" s="93">
        <f>IF(ISERROR(MATCH(CONCATENATE($B11,CE$10),ЕСНСИ!$A$2:$A$10000,0)),0,1)</f>
        <v>0</v>
      </c>
      <c r="CF24" s="93">
        <f>IF(ISERROR(MATCH(CONCATENATE($B11,CF$10),ЕСНСИ!$A$2:$A$10000,0)),0,1)</f>
        <v>0</v>
      </c>
      <c r="CG24" s="93">
        <f>IF(ISERROR(MATCH(CONCATENATE($B11,CG$10),ЕСНСИ!$A$2:$A$10000,0)),0,1)</f>
        <v>0</v>
      </c>
      <c r="CH24" s="93">
        <f>IF(ISERROR(MATCH(CONCATENATE($B11,CH$10),ЕСНСИ!$A$2:$A$10000,0)),0,1)</f>
        <v>0</v>
      </c>
      <c r="CI24" s="93">
        <f>IF(ISERROR(MATCH(CONCATENATE($B11,CI$10),ЕСНСИ!$A$2:$A$10000,0)),0,1)</f>
        <v>0</v>
      </c>
      <c r="CJ24" s="93">
        <f>IF(ISERROR(MATCH(CONCATENATE($B11,CJ$10),ЕСНСИ!$A$2:$A$10000,0)),0,1)</f>
        <v>0</v>
      </c>
      <c r="CK24" s="93">
        <f>IF(ISERROR(MATCH(CONCATENATE($B11,CK$10),ЕСНСИ!$A$2:$A$10000,0)),0,1)</f>
        <v>0</v>
      </c>
      <c r="CL24" s="93">
        <f>IF(ISERROR(MATCH(CONCATENATE($B11,CL$10),ЕСНСИ!$A$2:$A$10000,0)),0,1)</f>
        <v>0</v>
      </c>
      <c r="CM24" s="93">
        <f>IF(ISERROR(MATCH(CONCATENATE($B11,CM$10),ЕСНСИ!$A$2:$A$10000,0)),0,1)</f>
        <v>0</v>
      </c>
      <c r="CN24" s="93">
        <f>IF(ISERROR(MATCH(CONCATENATE($B11,CN$10),ЕСНСИ!$A$2:$A$10000,0)),0,1)</f>
        <v>0</v>
      </c>
      <c r="CO24" s="93">
        <f>IF(ISERROR(MATCH(CONCATENATE($B11,CO$10),ЕСНСИ!$A$2:$A$10000,0)),0,1)</f>
        <v>0</v>
      </c>
      <c r="CP24" s="93">
        <f>IF(ISERROR(MATCH(CONCATENATE($B11,CP$10),ЕСНСИ!$A$2:$A$10000,0)),0,1)</f>
        <v>0</v>
      </c>
      <c r="CQ24" s="93">
        <f>IF(ISERROR(MATCH(CONCATENATE($B11,CQ$10),ЕСНСИ!$A$2:$A$10000,0)),0,1)</f>
        <v>0</v>
      </c>
      <c r="CR24" s="93">
        <f>IF(ISERROR(MATCH(CONCATENATE($B11,CR$10),ЕСНСИ!$A$2:$A$10000,0)),0,1)</f>
        <v>0</v>
      </c>
      <c r="CS24" s="93">
        <f>IF(ISERROR(MATCH(CONCATENATE($B11,CS$10),ЕСНСИ!$A$2:$A$10000,0)),0,1)</f>
        <v>0</v>
      </c>
      <c r="CT24" s="93">
        <f>IF(ISERROR(MATCH(CONCATENATE($B11,CT$10),ЕСНСИ!$A$2:$A$10000,0)),0,1)</f>
        <v>0</v>
      </c>
      <c r="CU24" s="93">
        <f>IF(ISERROR(MATCH(CONCATENATE($B11,CU$10),ЕСНСИ!$A$2:$A$10000,0)),0,1)</f>
        <v>1</v>
      </c>
      <c r="CV24" s="93">
        <f>IF(ISERROR(MATCH(CONCATENATE($B11,CV$10),ЕСНСИ!$A$2:$A$10000,0)),0,1)</f>
        <v>0</v>
      </c>
      <c r="CW24" s="93">
        <f>IF(ISERROR(MATCH(CONCATENATE($B24,CW$10),ЕСНСИ!$A$2:$A$10000,0)),0,1)</f>
        <v>0</v>
      </c>
      <c r="CX24" s="93">
        <f>IF(ISERROR(MATCH(CONCATENATE($B24,CX$10),ЕСНСИ!$A$2:$A$10000,0)),0,1)</f>
        <v>0</v>
      </c>
      <c r="CY24" s="72"/>
    </row>
    <row r="25" s="72" customFormat="1" ht="14.25" customHeight="1">
      <c r="A25" s="87"/>
      <c r="B25" s="95">
        <v>1022201394984</v>
      </c>
      <c r="C25" s="89" t="s">
        <v>197</v>
      </c>
      <c r="D25" s="90">
        <f>IF(ISERROR(MATCH(CONCATENATE($B25,D$10),ЕСНСИ!$A$2:$A$10000,0)),0,1)</f>
        <v>0</v>
      </c>
      <c r="E25" s="91">
        <f>IF(ISERROR(MATCH(CONCATENATE($B25,E$10),ЕСНСИ!$A$2:$A$10000,0)),0,1)</f>
        <v>0</v>
      </c>
      <c r="F25" s="91">
        <f>IF(ISERROR(MATCH(CONCATENATE($B25,F$10),ЕСНСИ!$A$2:$A$10000,0)),0,1)</f>
        <v>0</v>
      </c>
      <c r="G25" s="91">
        <f>IF(ISERROR(MATCH(CONCATENATE($B25,G$10),ЕСНСИ!$A$2:$A$10000,0)),0,1)</f>
        <v>0</v>
      </c>
      <c r="H25" s="91">
        <f>IF(ISERROR(MATCH(CONCATENATE($B25,H$10),ЕСНСИ!$A$2:$A$10000,0)),0,1)</f>
        <v>0</v>
      </c>
      <c r="I25" s="91">
        <f>IF(ISERROR(MATCH(CONCATENATE($B25,I$10),ЕСНСИ!$A$2:$A$10000,0)),0,1)</f>
        <v>0</v>
      </c>
      <c r="J25" s="91">
        <f>IF(ISERROR(MATCH(CONCATENATE($B25,J$10),ЕСНСИ!$A$2:$A$10000,0)),0,1)</f>
        <v>0</v>
      </c>
      <c r="K25" s="91">
        <f>IF(ISERROR(MATCH(CONCATENATE($B25,K$10),ЕСНСИ!$A$2:$A$10000,0)),0,1)</f>
        <v>0</v>
      </c>
      <c r="L25" s="91">
        <f>IF(ISERROR(MATCH(CONCATENATE($B25,L$10),ЕСНСИ!$A$2:$A$10000,0)),0,1)</f>
        <v>0</v>
      </c>
      <c r="M25" s="91">
        <f>IF(ISERROR(MATCH(CONCATENATE($B25,M$10),ЕСНСИ!$A$2:$A$10000,0)),0,1)</f>
        <v>1</v>
      </c>
      <c r="N25" s="91">
        <f>IF(ISERROR(MATCH(CONCATENATE($B25,N$10),ЕСНСИ!$A$2:$A$10000,0)),0,1)</f>
        <v>0</v>
      </c>
      <c r="O25" s="91">
        <f>IF(ISERROR(MATCH(CONCATENATE($B25,O$10),ЕСНСИ!$A$2:$A$10000,0)),0,1)</f>
        <v>0</v>
      </c>
      <c r="P25" s="91">
        <f>IF(ISERROR(MATCH(CONCATENATE($B25,P$10),ЕСНСИ!$A$2:$A$10000,0)),0,1)</f>
        <v>1</v>
      </c>
      <c r="Q25" s="91">
        <f>IF(ISERROR(MATCH(CONCATENATE($B25,Q$10),ЕСНСИ!$A$2:$A$10000,0)),0,1)</f>
        <v>0</v>
      </c>
      <c r="R25" s="91">
        <f>IF(ISERROR(MATCH(CONCATENATE($B25,R$10),ЕСНСИ!$A$2:$A$10000,0)),0,1)</f>
        <v>0</v>
      </c>
      <c r="S25" s="91">
        <f>IF(ISERROR(MATCH(CONCATENATE($B25,S$10),ЕСНСИ!$A$2:$A$10000,0)),0,1)</f>
        <v>0</v>
      </c>
      <c r="T25" s="91">
        <f>IF(ISERROR(MATCH(CONCATENATE($B25,T$10),ЕСНСИ!$A$2:$A$10000,0)),0,1)</f>
        <v>0</v>
      </c>
      <c r="U25" s="91">
        <f>IF(ISERROR(MATCH(CONCATENATE($B25,U$10),ЕСНСИ!$A$2:$A$10000,0)),0,1)</f>
        <v>0</v>
      </c>
      <c r="V25" s="91">
        <f>IF(ISERROR(MATCH(CONCATENATE($B25,V$10),ЕСНСИ!$A$2:$A$10000,0)),0,1)</f>
        <v>0</v>
      </c>
      <c r="W25" s="91">
        <f>IF(ISERROR(MATCH(CONCATENATE($B25,W$10),ЕСНСИ!$A$2:$A$10000,0)),0,1)</f>
        <v>1</v>
      </c>
      <c r="X25" s="91">
        <f>IF(ISERROR(MATCH(CONCATENATE($B25,X$10),ЕСНСИ!$A$2:$A$10000,0)),0,1)</f>
        <v>0</v>
      </c>
      <c r="Y25" s="91">
        <f>IF(ISERROR(MATCH(CONCATENATE($B25,Y$10),ЕСНСИ!$A$2:$A$10000,0)),0,1)</f>
        <v>0</v>
      </c>
      <c r="Z25" s="91">
        <f>IF(ISERROR(MATCH(CONCATENATE($B25,Z$10),ЕСНСИ!$A$2:$A$10000,0)),0,1)</f>
        <v>0</v>
      </c>
      <c r="AA25" s="91">
        <f>IF(ISERROR(MATCH(CONCATENATE($B25,AA$10),ЕСНСИ!$A$2:$A$10000,0)),0,1)</f>
        <v>0</v>
      </c>
      <c r="AB25" s="91">
        <f>IF(ISERROR(MATCH(CONCATENATE($B25,AB$10),ЕСНСИ!$A$2:$A$10000,0)),0,1)</f>
        <v>0</v>
      </c>
      <c r="AC25" s="91">
        <f>IF(ISERROR(MATCH(CONCATENATE($B25,AC$10),ЕСНСИ!$A$2:$A$10000,0)),0,1)</f>
        <v>0</v>
      </c>
      <c r="AD25" s="91">
        <f>IF(ISERROR(MATCH(CONCATENATE($B25,AD$10),ЕСНСИ!$A$2:$A$10000,0)),0,1)</f>
        <v>0</v>
      </c>
      <c r="AE25" s="91">
        <f>IF(ISERROR(MATCH(CONCATENATE($B25,AE$10),ЕСНСИ!$A$2:$A$10000,0)),0,1)</f>
        <v>0</v>
      </c>
      <c r="AF25" s="91">
        <f>IF(ISERROR(MATCH(CONCATENATE($B25,AF$10),ЕСНСИ!$A$2:$A$10000,0)),0,1)</f>
        <v>0</v>
      </c>
      <c r="AG25" s="91">
        <f>IF(ISERROR(MATCH(CONCATENATE($B25,AG$10),ЕСНСИ!$A$2:$A$10000,0)),0,1)</f>
        <v>0</v>
      </c>
      <c r="AH25" s="91">
        <f>IF(ISERROR(MATCH(CONCATENATE($B25,AH$10),ЕСНСИ!$A$2:$A$10000,0)),0,1)</f>
        <v>0</v>
      </c>
      <c r="AI25" s="91">
        <f>IF(ISERROR(MATCH(CONCATENATE($B25,AI$10),ЕСНСИ!$A$2:$A$10000,0)),0,1)</f>
        <v>0</v>
      </c>
      <c r="AJ25" s="91">
        <f>IF(ISERROR(MATCH(CONCATENATE($B25,AJ$10),ЕСНСИ!$A$2:$A$10000,0)),0,1)</f>
        <v>0</v>
      </c>
      <c r="AK25" s="91">
        <f>IF(ISERROR(MATCH(CONCATENATE($B25,AK$10),ЕСНСИ!$A$2:$A$10000,0)),0,1)</f>
        <v>0</v>
      </c>
      <c r="AL25" s="91">
        <f>IF(ISERROR(MATCH(CONCATENATE($B25,AL$10),ЕСНСИ!$A$2:$A$10000,0)),0,1)</f>
        <v>0</v>
      </c>
      <c r="AM25" s="91">
        <f>IF(ISERROR(MATCH(CONCATENATE($B25,AM$10),SERVICE_ROUTE_ORG!$A$2:$A$10000,0)),0,1)</f>
        <v>0</v>
      </c>
      <c r="AN25" s="91">
        <f>IF(ISERROR(MATCH(CONCATENATE($B25,AN$10),OIV_SERVICES!$A$2:$A$10000,0)),0,1)</f>
        <v>0</v>
      </c>
      <c r="AO25" s="91">
        <f>IF(ISERROR(MATCH(CONCATENATE($B25,AO$10),OMSY_MINSTROY_ARCHIVE!$A$2:$A$10000,0)),0,1)</f>
        <v>0</v>
      </c>
      <c r="AP25" s="91">
        <f>IF(ISERROR(MATCH(CONCATENATE($B25,AP$10),OMSY_MINSTROY!$A$2:$A$10000,0)),0,1)</f>
        <v>0</v>
      </c>
      <c r="AQ25" s="91">
        <f>IF(ISERROR(MATCH(CONCATENATE($B25,AQ$10),ЕСНСИ!$A$2:$A$10000,0)),0,1)</f>
        <v>0</v>
      </c>
      <c r="AR25" s="92"/>
      <c r="AS25" s="93">
        <f>IF(ISERROR(MATCH(CONCATENATE($B11,AS$10),ЕСНСИ!$A$2:$A$10000,0)),0,1)</f>
        <v>0</v>
      </c>
      <c r="AT25" s="93">
        <f>IF(ISERROR(MATCH(CONCATENATE($B11,AT$10),ЕСНСИ!$A$2:$A$10000,0)),0,1)</f>
        <v>0</v>
      </c>
      <c r="AU25" s="93">
        <f>IF(ISERROR(MATCH(CONCATENATE($B11,AU$10),ЕСНСИ!$A$2:$A$10000,0)),0,1)</f>
        <v>0</v>
      </c>
      <c r="AV25" s="93">
        <f>IF(ISERROR(MATCH(CONCATENATE($B11,AV$10),ЕСНСИ!$A$2:$A$10000,0)),0,1)</f>
        <v>0</v>
      </c>
      <c r="AW25" s="93">
        <f>IF(ISERROR(MATCH(CONCATENATE($B11,AW$10),ЕСНСИ!$A$2:$A$10000,0)),0,1)</f>
        <v>0</v>
      </c>
      <c r="AX25" s="93">
        <f>IF(ISERROR(MATCH(CONCATENATE($B11,AX$10),ЕСНСИ!$A$2:$A$10000,0)),0,1)</f>
        <v>0</v>
      </c>
      <c r="AY25" s="93">
        <f>IF(ISERROR(MATCH(CONCATENATE($B11,AY$10),ЕСНСИ!$A$2:$A$10000,0)),0,1)</f>
        <v>0</v>
      </c>
      <c r="AZ25" s="93">
        <f>IF(ISERROR(MATCH(CONCATENATE($B11,AZ$10),ЕСНСИ!$A$2:$A$10000,0)),0,1)</f>
        <v>0</v>
      </c>
      <c r="BA25" s="93">
        <f>IF(ISERROR(MATCH(CONCATENATE($B11,BA$10),ЕСНСИ!$A$2:$A$10000,0)),0,1)</f>
        <v>0</v>
      </c>
      <c r="BB25" s="93">
        <f>IF(ISERROR(MATCH(CONCATENATE($B11,BB$10),ЕСНСИ!$A$2:$A$10000,0)),0,1)</f>
        <v>0</v>
      </c>
      <c r="BC25" s="93">
        <f>IF(ISERROR(MATCH(CONCATENATE($B11,BC$10),ЕСНСИ!$A$2:$A$10000,0)),0,1)</f>
        <v>0</v>
      </c>
      <c r="BD25" s="93">
        <f>IF(ISERROR(MATCH(CONCATENATE($B11,BD$10),ЕСНСИ!$A$2:$A$10000,0)),0,1)</f>
        <v>0</v>
      </c>
      <c r="BE25" s="93">
        <f>IF(ISERROR(MATCH(CONCATENATE($B11,BE$10),ЕСНСИ!$A$2:$A$10000,0)),0,1)</f>
        <v>0</v>
      </c>
      <c r="BF25" s="93">
        <f>IF(ISERROR(MATCH(CONCATENATE($B11,BF$10),ЕСНСИ!$A$2:$A$10000,0)),0,1)</f>
        <v>0</v>
      </c>
      <c r="BG25" s="93">
        <f>IF(ISERROR(MATCH(CONCATENATE($B11,BG$10),ЕСНСИ!$A$2:$A$10000,0)),0,1)</f>
        <v>0</v>
      </c>
      <c r="BH25" s="93">
        <f>IF(ISERROR(MATCH(CONCATENATE($B11,BH$10),ЕСНСИ!$A$2:$A$10000,0)),0,1)</f>
        <v>0</v>
      </c>
      <c r="BI25" s="93">
        <f>IF(ISERROR(MATCH(CONCATENATE($B11,BI$10),ЕСНСИ!$A$2:$A$10000,0)),0,1)</f>
        <v>0</v>
      </c>
      <c r="BJ25" s="93">
        <f>IF(ISERROR(MATCH(CONCATENATE($B11,BJ$10),ЕСНСИ!$A$2:$A$10000,0)),0,1)</f>
        <v>0</v>
      </c>
      <c r="BK25" s="93">
        <f>IF(ISERROR(MATCH(CONCATENATE($B11,BK$10),ЕСНСИ!$A$2:$A$10000,0)),0,1)</f>
        <v>0</v>
      </c>
      <c r="BL25" s="93">
        <f>IF(ISERROR(MATCH(CONCATENATE($B11,BL$10),ЕСНСИ!$A$2:$A$10000,0)),0,1)</f>
        <v>0</v>
      </c>
      <c r="BM25" s="93">
        <f>IF(ISERROR(MATCH(CONCATENATE($B11,BM$10),ЕСНСИ!$A$2:$A$10000,0)),0,1)</f>
        <v>1</v>
      </c>
      <c r="BN25" s="93">
        <f>IF(ISERROR(MATCH(CONCATENATE($B11,BN$10),ЕСНСИ!$A$2:$A$10000,0)),0,1)</f>
        <v>1</v>
      </c>
      <c r="BO25" s="93">
        <f>IF(ISERROR(MATCH(CONCATENATE($B11,BO$10),ЕСНСИ!$A$2:$A$10000,0)),0,1)</f>
        <v>0</v>
      </c>
      <c r="BP25" s="93">
        <f>IF(ISERROR(MATCH(CONCATENATE($B11,BP$10),ЕСНСИ!$A$2:$A$10000,0)),0,1)</f>
        <v>0</v>
      </c>
      <c r="BQ25" s="93">
        <f>IF(ISERROR(MATCH(CONCATENATE($B11,BQ$10),ЕСНСИ!$A$2:$A$10000,0)),0,1)</f>
        <v>0</v>
      </c>
      <c r="BR25" s="93">
        <f>IF(ISERROR(MATCH(CONCATENATE($B11,BR$10),ЕСНСИ!$A$2:$A$10000,0)),0,1)</f>
        <v>0</v>
      </c>
      <c r="BS25" s="93">
        <f>IF(ISERROR(MATCH(CONCATENATE($B11,BS$10),ЕСНСИ!$A$2:$A$10000,0)),0,1)</f>
        <v>0</v>
      </c>
      <c r="BT25" s="93">
        <f>IF(ISERROR(MATCH(CONCATENATE($B11,BT$10),ЕСНСИ!$A$2:$A$10000,0)),0,1)</f>
        <v>1</v>
      </c>
      <c r="BU25" s="93">
        <f>IF(ISERROR(MATCH(CONCATENATE($B11,BU$10),ЕСНСИ!$A$2:$A$10000,0)),0,1)</f>
        <v>0</v>
      </c>
      <c r="BV25" s="93">
        <f>IF(ISERROR(MATCH(CONCATENATE($B11,BV$10),ЕСНСИ!$A$2:$A$10000,0)),0,1)</f>
        <v>0</v>
      </c>
      <c r="BW25" s="93">
        <f>IF(ISERROR(MATCH(CONCATENATE($B11,BW$10),ЕСНСИ!$A$2:$A$10000,0)),0,1)</f>
        <v>0</v>
      </c>
      <c r="BX25" s="93">
        <f>IF(ISERROR(MATCH(CONCATENATE($B11,BX$10),ЕСНСИ!$A$2:$A$10000,0)),0,1)</f>
        <v>0</v>
      </c>
      <c r="BY25" s="93">
        <f>IF(ISERROR(MATCH(CONCATENATE($B11,BY$10),ЕСНСИ!$A$2:$A$10000,0)),0,1)</f>
        <v>0</v>
      </c>
      <c r="BZ25" s="93">
        <f>IF(ISERROR(MATCH(CONCATENATE($B11,BZ$10),ЕСНСИ!$A$2:$A$10000,0)),0,1)</f>
        <v>1</v>
      </c>
      <c r="CA25" s="93">
        <f>IF(ISERROR(MATCH(CONCATENATE($B11,CA$10),ЕСНСИ!$A$2:$A$10000,0)),0,1)</f>
        <v>0</v>
      </c>
      <c r="CB25" s="93">
        <f>IF(ISERROR(MATCH(CONCATENATE($B11,CB$10),ЕСНСИ!$A$2:$A$10000,0)),0,1)</f>
        <v>0</v>
      </c>
      <c r="CC25" s="93">
        <f>IF(ISERROR(MATCH(CONCATENATE($B11,CC$10),ЕСНСИ!$A$2:$A$10000,0)),0,1)</f>
        <v>0</v>
      </c>
      <c r="CD25" s="93">
        <f>IF(ISERROR(MATCH(CONCATENATE($B11,CD$10),ЕСНСИ!$A$2:$A$10000,0)),0,1)</f>
        <v>0</v>
      </c>
      <c r="CE25" s="93">
        <f>IF(ISERROR(MATCH(CONCATENATE($B11,CE$10),ЕСНСИ!$A$2:$A$10000,0)),0,1)</f>
        <v>0</v>
      </c>
      <c r="CF25" s="93">
        <f>IF(ISERROR(MATCH(CONCATENATE($B11,CF$10),ЕСНСИ!$A$2:$A$10000,0)),0,1)</f>
        <v>0</v>
      </c>
      <c r="CG25" s="93">
        <f>IF(ISERROR(MATCH(CONCATENATE($B11,CG$10),ЕСНСИ!$A$2:$A$10000,0)),0,1)</f>
        <v>0</v>
      </c>
      <c r="CH25" s="93">
        <f>IF(ISERROR(MATCH(CONCATENATE($B11,CH$10),ЕСНСИ!$A$2:$A$10000,0)),0,1)</f>
        <v>0</v>
      </c>
      <c r="CI25" s="93">
        <f>IF(ISERROR(MATCH(CONCATENATE($B11,CI$10),ЕСНСИ!$A$2:$A$10000,0)),0,1)</f>
        <v>0</v>
      </c>
      <c r="CJ25" s="93">
        <f>IF(ISERROR(MATCH(CONCATENATE($B11,CJ$10),ЕСНСИ!$A$2:$A$10000,0)),0,1)</f>
        <v>0</v>
      </c>
      <c r="CK25" s="93">
        <f>IF(ISERROR(MATCH(CONCATENATE($B11,CK$10),ЕСНСИ!$A$2:$A$10000,0)),0,1)</f>
        <v>0</v>
      </c>
      <c r="CL25" s="93">
        <f>IF(ISERROR(MATCH(CONCATENATE($B11,CL$10),ЕСНСИ!$A$2:$A$10000,0)),0,1)</f>
        <v>0</v>
      </c>
      <c r="CM25" s="93">
        <f>IF(ISERROR(MATCH(CONCATENATE($B11,CM$10),ЕСНСИ!$A$2:$A$10000,0)),0,1)</f>
        <v>0</v>
      </c>
      <c r="CN25" s="93">
        <f>IF(ISERROR(MATCH(CONCATENATE($B11,CN$10),ЕСНСИ!$A$2:$A$10000,0)),0,1)</f>
        <v>0</v>
      </c>
      <c r="CO25" s="93">
        <f>IF(ISERROR(MATCH(CONCATENATE($B11,CO$10),ЕСНСИ!$A$2:$A$10000,0)),0,1)</f>
        <v>0</v>
      </c>
      <c r="CP25" s="93">
        <f>IF(ISERROR(MATCH(CONCATENATE($B11,CP$10),ЕСНСИ!$A$2:$A$10000,0)),0,1)</f>
        <v>0</v>
      </c>
      <c r="CQ25" s="93">
        <f>IF(ISERROR(MATCH(CONCATENATE($B11,CQ$10),ЕСНСИ!$A$2:$A$10000,0)),0,1)</f>
        <v>0</v>
      </c>
      <c r="CR25" s="93">
        <f>IF(ISERROR(MATCH(CONCATENATE($B11,CR$10),ЕСНСИ!$A$2:$A$10000,0)),0,1)</f>
        <v>0</v>
      </c>
      <c r="CS25" s="93">
        <f>IF(ISERROR(MATCH(CONCATENATE($B11,CS$10),ЕСНСИ!$A$2:$A$10000,0)),0,1)</f>
        <v>0</v>
      </c>
      <c r="CT25" s="93">
        <f>IF(ISERROR(MATCH(CONCATENATE($B11,CT$10),ЕСНСИ!$A$2:$A$10000,0)),0,1)</f>
        <v>0</v>
      </c>
      <c r="CU25" s="93">
        <f>IF(ISERROR(MATCH(CONCATENATE($B11,CU$10),ЕСНСИ!$A$2:$A$10000,0)),0,1)</f>
        <v>1</v>
      </c>
      <c r="CV25" s="93">
        <f>IF(ISERROR(MATCH(CONCATENATE($B11,CV$10),ЕСНСИ!$A$2:$A$10000,0)),0,1)</f>
        <v>0</v>
      </c>
      <c r="CW25" s="93">
        <f>IF(ISERROR(MATCH(CONCATENATE($B25,CW$10),ЕСНСИ!$A$2:$A$10000,0)),0,1)</f>
        <v>0</v>
      </c>
      <c r="CX25" s="93">
        <f>IF(ISERROR(MATCH(CONCATENATE($B25,CX$10),ЕСНСИ!$A$2:$A$10000,0)),0,1)</f>
        <v>0</v>
      </c>
      <c r="CY25" s="72"/>
    </row>
    <row r="26" s="72" customFormat="1" ht="14.25" customHeight="1">
      <c r="A26" s="87"/>
      <c r="B26" s="95">
        <v>1022201523926</v>
      </c>
      <c r="C26" s="89" t="s">
        <v>198</v>
      </c>
      <c r="D26" s="90">
        <f>IF(ISERROR(MATCH(CONCATENATE($B26,D$10),ЕСНСИ!$A$2:$A$10000,0)),0,1)</f>
        <v>1</v>
      </c>
      <c r="E26" s="91">
        <f>IF(ISERROR(MATCH(CONCATENATE($B26,E$10),ЕСНСИ!$A$2:$A$10000,0)),0,1)</f>
        <v>0</v>
      </c>
      <c r="F26" s="91">
        <f>IF(ISERROR(MATCH(CONCATENATE($B26,F$10),ЕСНСИ!$A$2:$A$10000,0)),0,1)</f>
        <v>1</v>
      </c>
      <c r="G26" s="91">
        <f>IF(ISERROR(MATCH(CONCATENATE($B26,G$10),ЕСНСИ!$A$2:$A$10000,0)),0,1)</f>
        <v>1</v>
      </c>
      <c r="H26" s="91">
        <f>IF(ISERROR(MATCH(CONCATENATE($B26,H$10),ЕСНСИ!$A$2:$A$10000,0)),0,1)</f>
        <v>1</v>
      </c>
      <c r="I26" s="91">
        <f>IF(ISERROR(MATCH(CONCATENATE($B26,I$10),ЕСНСИ!$A$2:$A$10000,0)),0,1)</f>
        <v>0</v>
      </c>
      <c r="J26" s="91">
        <f>IF(ISERROR(MATCH(CONCATENATE($B26,J$10),ЕСНСИ!$A$2:$A$10000,0)),0,1)</f>
        <v>0</v>
      </c>
      <c r="K26" s="91">
        <f>IF(ISERROR(MATCH(CONCATENATE($B26,K$10),ЕСНСИ!$A$2:$A$10000,0)),0,1)</f>
        <v>0</v>
      </c>
      <c r="L26" s="91">
        <f>IF(ISERROR(MATCH(CONCATENATE($B26,L$10),ЕСНСИ!$A$2:$A$10000,0)),0,1)</f>
        <v>1</v>
      </c>
      <c r="M26" s="91">
        <f>IF(ISERROR(MATCH(CONCATENATE($B26,M$10),ЕСНСИ!$A$2:$A$10000,0)),0,1)</f>
        <v>0</v>
      </c>
      <c r="N26" s="91">
        <f>IF(ISERROR(MATCH(CONCATENATE($B26,N$10),ЕСНСИ!$A$2:$A$10000,0)),0,1)</f>
        <v>1</v>
      </c>
      <c r="O26" s="91">
        <f>IF(ISERROR(MATCH(CONCATENATE($B26,O$10),ЕСНСИ!$A$2:$A$10000,0)),0,1)</f>
        <v>0</v>
      </c>
      <c r="P26" s="91">
        <f>IF(ISERROR(MATCH(CONCATENATE($B26,P$10),ЕСНСИ!$A$2:$A$10000,0)),0,1)</f>
        <v>1</v>
      </c>
      <c r="Q26" s="91">
        <f>IF(ISERROR(MATCH(CONCATENATE($B26,Q$10),ЕСНСИ!$A$2:$A$10000,0)),0,1)</f>
        <v>0</v>
      </c>
      <c r="R26" s="91">
        <f>IF(ISERROR(MATCH(CONCATENATE($B26,R$10),ЕСНСИ!$A$2:$A$10000,0)),0,1)</f>
        <v>0</v>
      </c>
      <c r="S26" s="91">
        <f>IF(ISERROR(MATCH(CONCATENATE($B26,S$10),ЕСНСИ!$A$2:$A$10000,0)),0,1)</f>
        <v>1</v>
      </c>
      <c r="T26" s="91">
        <f>IF(ISERROR(MATCH(CONCATENATE($B26,T$10),ЕСНСИ!$A$2:$A$10000,0)),0,1)</f>
        <v>1</v>
      </c>
      <c r="U26" s="91">
        <f>IF(ISERROR(MATCH(CONCATENATE($B26,U$10),ЕСНСИ!$A$2:$A$10000,0)),0,1)</f>
        <v>0</v>
      </c>
      <c r="V26" s="91">
        <f>IF(ISERROR(MATCH(CONCATENATE($B26,V$10),ЕСНСИ!$A$2:$A$10000,0)),0,1)</f>
        <v>1</v>
      </c>
      <c r="W26" s="91">
        <f>IF(ISERROR(MATCH(CONCATENATE($B26,W$10),ЕСНСИ!$A$2:$A$10000,0)),0,1)</f>
        <v>1</v>
      </c>
      <c r="X26" s="91">
        <f>IF(ISERROR(MATCH(CONCATENATE($B26,X$10),ЕСНСИ!$A$2:$A$10000,0)),0,1)</f>
        <v>0</v>
      </c>
      <c r="Y26" s="91">
        <f>IF(ISERROR(MATCH(CONCATENATE($B26,Y$10),ЕСНСИ!$A$2:$A$10000,0)),0,1)</f>
        <v>0</v>
      </c>
      <c r="Z26" s="91">
        <f>IF(ISERROR(MATCH(CONCATENATE($B26,Z$10),ЕСНСИ!$A$2:$A$10000,0)),0,1)</f>
        <v>1</v>
      </c>
      <c r="AA26" s="91">
        <f>IF(ISERROR(MATCH(CONCATENATE($B26,AA$10),ЕСНСИ!$A$2:$A$10000,0)),0,1)</f>
        <v>0</v>
      </c>
      <c r="AB26" s="91">
        <f>IF(ISERROR(MATCH(CONCATENATE($B26,AB$10),ЕСНСИ!$A$2:$A$10000,0)),0,1)</f>
        <v>0</v>
      </c>
      <c r="AC26" s="91">
        <f>IF(ISERROR(MATCH(CONCATENATE($B26,AC$10),ЕСНСИ!$A$2:$A$10000,0)),0,1)</f>
        <v>0</v>
      </c>
      <c r="AD26" s="91">
        <f>IF(ISERROR(MATCH(CONCATENATE($B26,AD$10),ЕСНСИ!$A$2:$A$10000,0)),0,1)</f>
        <v>1</v>
      </c>
      <c r="AE26" s="91">
        <f>IF(ISERROR(MATCH(CONCATENATE($B26,AE$10),ЕСНСИ!$A$2:$A$10000,0)),0,1)</f>
        <v>0</v>
      </c>
      <c r="AF26" s="91">
        <f>IF(ISERROR(MATCH(CONCATENATE($B26,AF$10),ЕСНСИ!$A$2:$A$10000,0)),0,1)</f>
        <v>0</v>
      </c>
      <c r="AG26" s="91">
        <f>IF(ISERROR(MATCH(CONCATENATE($B26,AG$10),ЕСНСИ!$A$2:$A$10000,0)),0,1)</f>
        <v>0</v>
      </c>
      <c r="AH26" s="91">
        <f>IF(ISERROR(MATCH(CONCATENATE($B26,AH$10),ЕСНСИ!$A$2:$A$10000,0)),0,1)</f>
        <v>0</v>
      </c>
      <c r="AI26" s="91">
        <f>IF(ISERROR(MATCH(CONCATENATE($B26,AI$10),ЕСНСИ!$A$2:$A$10000,0)),0,1)</f>
        <v>0</v>
      </c>
      <c r="AJ26" s="91">
        <f>IF(ISERROR(MATCH(CONCATENATE($B26,AJ$10),ЕСНСИ!$A$2:$A$10000,0)),0,1)</f>
        <v>1</v>
      </c>
      <c r="AK26" s="91">
        <f>IF(ISERROR(MATCH(CONCATENATE($B26,AK$10),ЕСНСИ!$A$2:$A$10000,0)),0,1)</f>
        <v>1</v>
      </c>
      <c r="AL26" s="91">
        <f>IF(ISERROR(MATCH(CONCATENATE($B26,AL$10),ЕСНСИ!$A$2:$A$10000,0)),0,1)</f>
        <v>0</v>
      </c>
      <c r="AM26" s="91">
        <f>IF(ISERROR(MATCH(CONCATENATE($B26,AM$10),SERVICE_ROUTE_ORG!$A$2:$A$10000,0)),0,1)</f>
        <v>0</v>
      </c>
      <c r="AN26" s="91">
        <f>IF(ISERROR(MATCH(CONCATENATE($B26,AN$10),OIV_SERVICES!$A$2:$A$10000,0)),0,1)</f>
        <v>0</v>
      </c>
      <c r="AO26" s="91">
        <f>IF(ISERROR(MATCH(CONCATENATE($B26,AO$10),OMSY_MINSTROY_ARCHIVE!$A$2:$A$10000,0)),0,1)</f>
        <v>0</v>
      </c>
      <c r="AP26" s="91">
        <f>IF(ISERROR(MATCH(CONCATENATE($B26,AP$10),OMSY_MINSTROY!$A$2:$A$10000,0)),0,1)</f>
        <v>0</v>
      </c>
      <c r="AQ26" s="91">
        <f>IF(ISERROR(MATCH(CONCATENATE($B26,AQ$10),ЕСНСИ!$A$2:$A$10000,0)),0,1)</f>
        <v>0</v>
      </c>
      <c r="AR26" s="92"/>
      <c r="AS26" s="93">
        <f>IF(ISERROR(MATCH(CONCATENATE($B11,AS$10),ЕСНСИ!$A$2:$A$10000,0)),0,1)</f>
        <v>0</v>
      </c>
      <c r="AT26" s="93">
        <f>IF(ISERROR(MATCH(CONCATENATE($B11,AT$10),ЕСНСИ!$A$2:$A$10000,0)),0,1)</f>
        <v>0</v>
      </c>
      <c r="AU26" s="93">
        <f>IF(ISERROR(MATCH(CONCATENATE($B11,AU$10),ЕСНСИ!$A$2:$A$10000,0)),0,1)</f>
        <v>0</v>
      </c>
      <c r="AV26" s="93">
        <f>IF(ISERROR(MATCH(CONCATENATE($B11,AV$10),ЕСНСИ!$A$2:$A$10000,0)),0,1)</f>
        <v>0</v>
      </c>
      <c r="AW26" s="93">
        <f>IF(ISERROR(MATCH(CONCATENATE($B11,AW$10),ЕСНСИ!$A$2:$A$10000,0)),0,1)</f>
        <v>0</v>
      </c>
      <c r="AX26" s="93">
        <f>IF(ISERROR(MATCH(CONCATENATE($B11,AX$10),ЕСНСИ!$A$2:$A$10000,0)),0,1)</f>
        <v>0</v>
      </c>
      <c r="AY26" s="93">
        <f>IF(ISERROR(MATCH(CONCATENATE($B11,AY$10),ЕСНСИ!$A$2:$A$10000,0)),0,1)</f>
        <v>0</v>
      </c>
      <c r="AZ26" s="93">
        <f>IF(ISERROR(MATCH(CONCATENATE($B11,AZ$10),ЕСНСИ!$A$2:$A$10000,0)),0,1)</f>
        <v>0</v>
      </c>
      <c r="BA26" s="93">
        <f>IF(ISERROR(MATCH(CONCATENATE($B11,BA$10),ЕСНСИ!$A$2:$A$10000,0)),0,1)</f>
        <v>0</v>
      </c>
      <c r="BB26" s="93">
        <f>IF(ISERROR(MATCH(CONCATENATE($B11,BB$10),ЕСНСИ!$A$2:$A$10000,0)),0,1)</f>
        <v>0</v>
      </c>
      <c r="BC26" s="93">
        <f>IF(ISERROR(MATCH(CONCATENATE($B11,BC$10),ЕСНСИ!$A$2:$A$10000,0)),0,1)</f>
        <v>0</v>
      </c>
      <c r="BD26" s="93">
        <f>IF(ISERROR(MATCH(CONCATENATE($B11,BD$10),ЕСНСИ!$A$2:$A$10000,0)),0,1)</f>
        <v>0</v>
      </c>
      <c r="BE26" s="93">
        <f>IF(ISERROR(MATCH(CONCATENATE($B11,BE$10),ЕСНСИ!$A$2:$A$10000,0)),0,1)</f>
        <v>0</v>
      </c>
      <c r="BF26" s="93">
        <f>IF(ISERROR(MATCH(CONCATENATE($B11,BF$10),ЕСНСИ!$A$2:$A$10000,0)),0,1)</f>
        <v>0</v>
      </c>
      <c r="BG26" s="93">
        <f>IF(ISERROR(MATCH(CONCATENATE($B11,BG$10),ЕСНСИ!$A$2:$A$10000,0)),0,1)</f>
        <v>0</v>
      </c>
      <c r="BH26" s="93">
        <f>IF(ISERROR(MATCH(CONCATENATE($B11,BH$10),ЕСНСИ!$A$2:$A$10000,0)),0,1)</f>
        <v>0</v>
      </c>
      <c r="BI26" s="93">
        <f>IF(ISERROR(MATCH(CONCATENATE($B11,BI$10),ЕСНСИ!$A$2:$A$10000,0)),0,1)</f>
        <v>0</v>
      </c>
      <c r="BJ26" s="93">
        <f>IF(ISERROR(MATCH(CONCATENATE($B11,BJ$10),ЕСНСИ!$A$2:$A$10000,0)),0,1)</f>
        <v>0</v>
      </c>
      <c r="BK26" s="93">
        <f>IF(ISERROR(MATCH(CONCATENATE($B11,BK$10),ЕСНСИ!$A$2:$A$10000,0)),0,1)</f>
        <v>0</v>
      </c>
      <c r="BL26" s="93">
        <f>IF(ISERROR(MATCH(CONCATENATE($B11,BL$10),ЕСНСИ!$A$2:$A$10000,0)),0,1)</f>
        <v>0</v>
      </c>
      <c r="BM26" s="93">
        <f>IF(ISERROR(MATCH(CONCATENATE($B11,BM$10),ЕСНСИ!$A$2:$A$10000,0)),0,1)</f>
        <v>1</v>
      </c>
      <c r="BN26" s="93">
        <f>IF(ISERROR(MATCH(CONCATENATE($B11,BN$10),ЕСНСИ!$A$2:$A$10000,0)),0,1)</f>
        <v>1</v>
      </c>
      <c r="BO26" s="93">
        <f>IF(ISERROR(MATCH(CONCATENATE($B11,BO$10),ЕСНСИ!$A$2:$A$10000,0)),0,1)</f>
        <v>0</v>
      </c>
      <c r="BP26" s="93">
        <f>IF(ISERROR(MATCH(CONCATENATE($B11,BP$10),ЕСНСИ!$A$2:$A$10000,0)),0,1)</f>
        <v>0</v>
      </c>
      <c r="BQ26" s="93">
        <f>IF(ISERROR(MATCH(CONCATENATE($B11,BQ$10),ЕСНСИ!$A$2:$A$10000,0)),0,1)</f>
        <v>0</v>
      </c>
      <c r="BR26" s="93">
        <f>IF(ISERROR(MATCH(CONCATENATE($B11,BR$10),ЕСНСИ!$A$2:$A$10000,0)),0,1)</f>
        <v>0</v>
      </c>
      <c r="BS26" s="93">
        <f>IF(ISERROR(MATCH(CONCATENATE($B11,BS$10),ЕСНСИ!$A$2:$A$10000,0)),0,1)</f>
        <v>0</v>
      </c>
      <c r="BT26" s="93">
        <f>IF(ISERROR(MATCH(CONCATENATE($B11,BT$10),ЕСНСИ!$A$2:$A$10000,0)),0,1)</f>
        <v>1</v>
      </c>
      <c r="BU26" s="93">
        <f>IF(ISERROR(MATCH(CONCATENATE($B11,BU$10),ЕСНСИ!$A$2:$A$10000,0)),0,1)</f>
        <v>0</v>
      </c>
      <c r="BV26" s="93">
        <f>IF(ISERROR(MATCH(CONCATENATE($B11,BV$10),ЕСНСИ!$A$2:$A$10000,0)),0,1)</f>
        <v>0</v>
      </c>
      <c r="BW26" s="93">
        <f>IF(ISERROR(MATCH(CONCATENATE($B11,BW$10),ЕСНСИ!$A$2:$A$10000,0)),0,1)</f>
        <v>0</v>
      </c>
      <c r="BX26" s="93">
        <f>IF(ISERROR(MATCH(CONCATENATE($B11,BX$10),ЕСНСИ!$A$2:$A$10000,0)),0,1)</f>
        <v>0</v>
      </c>
      <c r="BY26" s="93">
        <f>IF(ISERROR(MATCH(CONCATENATE($B11,BY$10),ЕСНСИ!$A$2:$A$10000,0)),0,1)</f>
        <v>0</v>
      </c>
      <c r="BZ26" s="93">
        <f>IF(ISERROR(MATCH(CONCATENATE($B11,BZ$10),ЕСНСИ!$A$2:$A$10000,0)),0,1)</f>
        <v>1</v>
      </c>
      <c r="CA26" s="93">
        <f>IF(ISERROR(MATCH(CONCATENATE($B11,CA$10),ЕСНСИ!$A$2:$A$10000,0)),0,1)</f>
        <v>0</v>
      </c>
      <c r="CB26" s="93">
        <f>IF(ISERROR(MATCH(CONCATENATE($B11,CB$10),ЕСНСИ!$A$2:$A$10000,0)),0,1)</f>
        <v>0</v>
      </c>
      <c r="CC26" s="93">
        <f>IF(ISERROR(MATCH(CONCATENATE($B11,CC$10),ЕСНСИ!$A$2:$A$10000,0)),0,1)</f>
        <v>0</v>
      </c>
      <c r="CD26" s="93">
        <f>IF(ISERROR(MATCH(CONCATENATE($B11,CD$10),ЕСНСИ!$A$2:$A$10000,0)),0,1)</f>
        <v>0</v>
      </c>
      <c r="CE26" s="93">
        <f>IF(ISERROR(MATCH(CONCATENATE($B11,CE$10),ЕСНСИ!$A$2:$A$10000,0)),0,1)</f>
        <v>0</v>
      </c>
      <c r="CF26" s="93">
        <f>IF(ISERROR(MATCH(CONCATENATE($B11,CF$10),ЕСНСИ!$A$2:$A$10000,0)),0,1)</f>
        <v>0</v>
      </c>
      <c r="CG26" s="93">
        <f>IF(ISERROR(MATCH(CONCATENATE($B11,CG$10),ЕСНСИ!$A$2:$A$10000,0)),0,1)</f>
        <v>0</v>
      </c>
      <c r="CH26" s="93">
        <f>IF(ISERROR(MATCH(CONCATENATE($B11,CH$10),ЕСНСИ!$A$2:$A$10000,0)),0,1)</f>
        <v>0</v>
      </c>
      <c r="CI26" s="93">
        <f>IF(ISERROR(MATCH(CONCATENATE($B11,CI$10),ЕСНСИ!$A$2:$A$10000,0)),0,1)</f>
        <v>0</v>
      </c>
      <c r="CJ26" s="93">
        <f>IF(ISERROR(MATCH(CONCATENATE($B11,CJ$10),ЕСНСИ!$A$2:$A$10000,0)),0,1)</f>
        <v>0</v>
      </c>
      <c r="CK26" s="93">
        <f>IF(ISERROR(MATCH(CONCATENATE($B11,CK$10),ЕСНСИ!$A$2:$A$10000,0)),0,1)</f>
        <v>0</v>
      </c>
      <c r="CL26" s="93">
        <f>IF(ISERROR(MATCH(CONCATENATE($B11,CL$10),ЕСНСИ!$A$2:$A$10000,0)),0,1)</f>
        <v>0</v>
      </c>
      <c r="CM26" s="93">
        <f>IF(ISERROR(MATCH(CONCATENATE($B11,CM$10),ЕСНСИ!$A$2:$A$10000,0)),0,1)</f>
        <v>0</v>
      </c>
      <c r="CN26" s="93">
        <f>IF(ISERROR(MATCH(CONCATENATE($B11,CN$10),ЕСНСИ!$A$2:$A$10000,0)),0,1)</f>
        <v>0</v>
      </c>
      <c r="CO26" s="93">
        <f>IF(ISERROR(MATCH(CONCATENATE($B11,CO$10),ЕСНСИ!$A$2:$A$10000,0)),0,1)</f>
        <v>0</v>
      </c>
      <c r="CP26" s="93">
        <f>IF(ISERROR(MATCH(CONCATENATE($B11,CP$10),ЕСНСИ!$A$2:$A$10000,0)),0,1)</f>
        <v>0</v>
      </c>
      <c r="CQ26" s="93">
        <f>IF(ISERROR(MATCH(CONCATENATE($B11,CQ$10),ЕСНСИ!$A$2:$A$10000,0)),0,1)</f>
        <v>0</v>
      </c>
      <c r="CR26" s="93">
        <f>IF(ISERROR(MATCH(CONCATENATE($B11,CR$10),ЕСНСИ!$A$2:$A$10000,0)),0,1)</f>
        <v>0</v>
      </c>
      <c r="CS26" s="93">
        <f>IF(ISERROR(MATCH(CONCATENATE($B11,CS$10),ЕСНСИ!$A$2:$A$10000,0)),0,1)</f>
        <v>0</v>
      </c>
      <c r="CT26" s="93">
        <f>IF(ISERROR(MATCH(CONCATENATE($B11,CT$10),ЕСНСИ!$A$2:$A$10000,0)),0,1)</f>
        <v>0</v>
      </c>
      <c r="CU26" s="93">
        <f>IF(ISERROR(MATCH(CONCATENATE($B11,CU$10),ЕСНСИ!$A$2:$A$10000,0)),0,1)</f>
        <v>1</v>
      </c>
      <c r="CV26" s="93">
        <f>IF(ISERROR(MATCH(CONCATENATE($B11,CV$10),ЕСНСИ!$A$2:$A$10000,0)),0,1)</f>
        <v>0</v>
      </c>
      <c r="CW26" s="93">
        <f>IF(ISERROR(MATCH(CONCATENATE($B26,CW$10),ЕСНСИ!$A$2:$A$10000,0)),0,1)</f>
        <v>0</v>
      </c>
      <c r="CX26" s="93">
        <f>IF(ISERROR(MATCH(CONCATENATE($B26,CX$10),ЕСНСИ!$A$2:$A$10000,0)),0,1)</f>
        <v>0</v>
      </c>
      <c r="CY26" s="72"/>
    </row>
    <row r="27" s="72" customFormat="1" ht="14.25" customHeight="1">
      <c r="A27" s="87"/>
      <c r="B27" s="95">
        <v>1022201775969</v>
      </c>
      <c r="C27" s="89" t="s">
        <v>199</v>
      </c>
      <c r="D27" s="90">
        <f>IF(ISERROR(MATCH(CONCATENATE($B27,D$10),ЕСНСИ!$A$2:$A$10000,0)),0,1)</f>
        <v>1</v>
      </c>
      <c r="E27" s="91">
        <f>IF(ISERROR(MATCH(CONCATENATE($B27,E$10),ЕСНСИ!$A$2:$A$10000,0)),0,1)</f>
        <v>0</v>
      </c>
      <c r="F27" s="91">
        <f>IF(ISERROR(MATCH(CONCATENATE($B27,F$10),ЕСНСИ!$A$2:$A$10000,0)),0,1)</f>
        <v>1</v>
      </c>
      <c r="G27" s="91">
        <f>IF(ISERROR(MATCH(CONCATENATE($B27,G$10),ЕСНСИ!$A$2:$A$10000,0)),0,1)</f>
        <v>1</v>
      </c>
      <c r="H27" s="91">
        <f>IF(ISERROR(MATCH(CONCATENATE($B27,H$10),ЕСНСИ!$A$2:$A$10000,0)),0,1)</f>
        <v>1</v>
      </c>
      <c r="I27" s="91">
        <f>IF(ISERROR(MATCH(CONCATENATE($B27,I$10),ЕСНСИ!$A$2:$A$10000,0)),0,1)</f>
        <v>0</v>
      </c>
      <c r="J27" s="91">
        <f>IF(ISERROR(MATCH(CONCATENATE($B27,J$10),ЕСНСИ!$A$2:$A$10000,0)),0,1)</f>
        <v>0</v>
      </c>
      <c r="K27" s="91">
        <f>IF(ISERROR(MATCH(CONCATENATE($B27,K$10),ЕСНСИ!$A$2:$A$10000,0)),0,1)</f>
        <v>0</v>
      </c>
      <c r="L27" s="91">
        <f>IF(ISERROR(MATCH(CONCATENATE($B27,L$10),ЕСНСИ!$A$2:$A$10000,0)),0,1)</f>
        <v>1</v>
      </c>
      <c r="M27" s="91">
        <f>IF(ISERROR(MATCH(CONCATENATE($B27,M$10),ЕСНСИ!$A$2:$A$10000,0)),0,1)</f>
        <v>0</v>
      </c>
      <c r="N27" s="91">
        <f>IF(ISERROR(MATCH(CONCATENATE($B27,N$10),ЕСНСИ!$A$2:$A$10000,0)),0,1)</f>
        <v>1</v>
      </c>
      <c r="O27" s="91">
        <f>IF(ISERROR(MATCH(CONCATENATE($B27,O$10),ЕСНСИ!$A$2:$A$10000,0)),0,1)</f>
        <v>0</v>
      </c>
      <c r="P27" s="91">
        <f>IF(ISERROR(MATCH(CONCATENATE($B27,P$10),ЕСНСИ!$A$2:$A$10000,0)),0,1)</f>
        <v>1</v>
      </c>
      <c r="Q27" s="91">
        <f>IF(ISERROR(MATCH(CONCATENATE($B27,Q$10),ЕСНСИ!$A$2:$A$10000,0)),0,1)</f>
        <v>0</v>
      </c>
      <c r="R27" s="91">
        <f>IF(ISERROR(MATCH(CONCATENATE($B27,R$10),ЕСНСИ!$A$2:$A$10000,0)),0,1)</f>
        <v>0</v>
      </c>
      <c r="S27" s="91">
        <f>IF(ISERROR(MATCH(CONCATENATE($B27,S$10),ЕСНСИ!$A$2:$A$10000,0)),0,1)</f>
        <v>1</v>
      </c>
      <c r="T27" s="91">
        <f>IF(ISERROR(MATCH(CONCATENATE($B27,T$10),ЕСНСИ!$A$2:$A$10000,0)),0,1)</f>
        <v>1</v>
      </c>
      <c r="U27" s="91">
        <f>IF(ISERROR(MATCH(CONCATENATE($B27,U$10),ЕСНСИ!$A$2:$A$10000,0)),0,1)</f>
        <v>0</v>
      </c>
      <c r="V27" s="91">
        <f>IF(ISERROR(MATCH(CONCATENATE($B27,V$10),ЕСНСИ!$A$2:$A$10000,0)),0,1)</f>
        <v>1</v>
      </c>
      <c r="W27" s="91">
        <f>IF(ISERROR(MATCH(CONCATENATE($B27,W$10),ЕСНСИ!$A$2:$A$10000,0)),0,1)</f>
        <v>1</v>
      </c>
      <c r="X27" s="91">
        <f>IF(ISERROR(MATCH(CONCATENATE($B27,X$10),ЕСНСИ!$A$2:$A$10000,0)),0,1)</f>
        <v>0</v>
      </c>
      <c r="Y27" s="91">
        <f>IF(ISERROR(MATCH(CONCATENATE($B27,Y$10),ЕСНСИ!$A$2:$A$10000,0)),0,1)</f>
        <v>0</v>
      </c>
      <c r="Z27" s="91">
        <f>IF(ISERROR(MATCH(CONCATENATE($B27,Z$10),ЕСНСИ!$A$2:$A$10000,0)),0,1)</f>
        <v>1</v>
      </c>
      <c r="AA27" s="91">
        <f>IF(ISERROR(MATCH(CONCATENATE($B27,AA$10),ЕСНСИ!$A$2:$A$10000,0)),0,1)</f>
        <v>0</v>
      </c>
      <c r="AB27" s="91">
        <f>IF(ISERROR(MATCH(CONCATENATE($B27,AB$10),ЕСНСИ!$A$2:$A$10000,0)),0,1)</f>
        <v>0</v>
      </c>
      <c r="AC27" s="91">
        <f>IF(ISERROR(MATCH(CONCATENATE($B27,AC$10),ЕСНСИ!$A$2:$A$10000,0)),0,1)</f>
        <v>0</v>
      </c>
      <c r="AD27" s="91">
        <f>IF(ISERROR(MATCH(CONCATENATE($B27,AD$10),ЕСНСИ!$A$2:$A$10000,0)),0,1)</f>
        <v>1</v>
      </c>
      <c r="AE27" s="91">
        <f>IF(ISERROR(MATCH(CONCATENATE($B27,AE$10),ЕСНСИ!$A$2:$A$10000,0)),0,1)</f>
        <v>0</v>
      </c>
      <c r="AF27" s="91">
        <f>IF(ISERROR(MATCH(CONCATENATE($B27,AF$10),ЕСНСИ!$A$2:$A$10000,0)),0,1)</f>
        <v>0</v>
      </c>
      <c r="AG27" s="91">
        <f>IF(ISERROR(MATCH(CONCATENATE($B27,AG$10),ЕСНСИ!$A$2:$A$10000,0)),0,1)</f>
        <v>0</v>
      </c>
      <c r="AH27" s="91">
        <f>IF(ISERROR(MATCH(CONCATENATE($B27,AH$10),ЕСНСИ!$A$2:$A$10000,0)),0,1)</f>
        <v>0</v>
      </c>
      <c r="AI27" s="91">
        <f>IF(ISERROR(MATCH(CONCATENATE($B27,AI$10),ЕСНСИ!$A$2:$A$10000,0)),0,1)</f>
        <v>0</v>
      </c>
      <c r="AJ27" s="91">
        <f>IF(ISERROR(MATCH(CONCATENATE($B27,AJ$10),ЕСНСИ!$A$2:$A$10000,0)),0,1)</f>
        <v>1</v>
      </c>
      <c r="AK27" s="91">
        <f>IF(ISERROR(MATCH(CONCATENATE($B27,AK$10),ЕСНСИ!$A$2:$A$10000,0)),0,1)</f>
        <v>1</v>
      </c>
      <c r="AL27" s="91">
        <f>IF(ISERROR(MATCH(CONCATENATE($B27,AL$10),ЕСНСИ!$A$2:$A$10000,0)),0,1)</f>
        <v>0</v>
      </c>
      <c r="AM27" s="91">
        <f>IF(ISERROR(MATCH(CONCATENATE($B27,AM$10),SERVICE_ROUTE_ORG!$A$2:$A$10000,0)),0,1)</f>
        <v>0</v>
      </c>
      <c r="AN27" s="91">
        <f>IF(ISERROR(MATCH(CONCATENATE($B27,AN$10),OIV_SERVICES!$A$2:$A$10000,0)),0,1)</f>
        <v>0</v>
      </c>
      <c r="AO27" s="91">
        <f>IF(ISERROR(MATCH(CONCATENATE($B27,AO$10),OMSY_MINSTROY_ARCHIVE!$A$2:$A$10000,0)),0,1)</f>
        <v>0</v>
      </c>
      <c r="AP27" s="91">
        <f>IF(ISERROR(MATCH(CONCATENATE($B27,AP$10),OMSY_MINSTROY!$A$2:$A$10000,0)),0,1)</f>
        <v>0</v>
      </c>
      <c r="AQ27" s="91">
        <f>IF(ISERROR(MATCH(CONCATENATE($B27,AQ$10),ЕСНСИ!$A$2:$A$10000,0)),0,1)</f>
        <v>0</v>
      </c>
      <c r="AR27" s="92"/>
      <c r="AS27" s="93">
        <f>IF(ISERROR(MATCH(CONCATENATE($B11,AS$10),ЕСНСИ!$A$2:$A$10000,0)),0,1)</f>
        <v>0</v>
      </c>
      <c r="AT27" s="93">
        <f>IF(ISERROR(MATCH(CONCATENATE($B11,AT$10),ЕСНСИ!$A$2:$A$10000,0)),0,1)</f>
        <v>0</v>
      </c>
      <c r="AU27" s="93">
        <f>IF(ISERROR(MATCH(CONCATENATE($B11,AU$10),ЕСНСИ!$A$2:$A$10000,0)),0,1)</f>
        <v>0</v>
      </c>
      <c r="AV27" s="93">
        <f>IF(ISERROR(MATCH(CONCATENATE($B11,AV$10),ЕСНСИ!$A$2:$A$10000,0)),0,1)</f>
        <v>0</v>
      </c>
      <c r="AW27" s="93">
        <f>IF(ISERROR(MATCH(CONCATENATE($B11,AW$10),ЕСНСИ!$A$2:$A$10000,0)),0,1)</f>
        <v>0</v>
      </c>
      <c r="AX27" s="93">
        <f>IF(ISERROR(MATCH(CONCATENATE($B11,AX$10),ЕСНСИ!$A$2:$A$10000,0)),0,1)</f>
        <v>0</v>
      </c>
      <c r="AY27" s="93">
        <f>IF(ISERROR(MATCH(CONCATENATE($B11,AY$10),ЕСНСИ!$A$2:$A$10000,0)),0,1)</f>
        <v>0</v>
      </c>
      <c r="AZ27" s="93">
        <f>IF(ISERROR(MATCH(CONCATENATE($B11,AZ$10),ЕСНСИ!$A$2:$A$10000,0)),0,1)</f>
        <v>0</v>
      </c>
      <c r="BA27" s="93">
        <f>IF(ISERROR(MATCH(CONCATENATE($B11,BA$10),ЕСНСИ!$A$2:$A$10000,0)),0,1)</f>
        <v>0</v>
      </c>
      <c r="BB27" s="93">
        <f>IF(ISERROR(MATCH(CONCATENATE($B11,BB$10),ЕСНСИ!$A$2:$A$10000,0)),0,1)</f>
        <v>0</v>
      </c>
      <c r="BC27" s="93">
        <f>IF(ISERROR(MATCH(CONCATENATE($B11,BC$10),ЕСНСИ!$A$2:$A$10000,0)),0,1)</f>
        <v>0</v>
      </c>
      <c r="BD27" s="93">
        <f>IF(ISERROR(MATCH(CONCATENATE($B11,BD$10),ЕСНСИ!$A$2:$A$10000,0)),0,1)</f>
        <v>0</v>
      </c>
      <c r="BE27" s="93">
        <f>IF(ISERROR(MATCH(CONCATENATE($B11,BE$10),ЕСНСИ!$A$2:$A$10000,0)),0,1)</f>
        <v>0</v>
      </c>
      <c r="BF27" s="93">
        <f>IF(ISERROR(MATCH(CONCATENATE($B11,BF$10),ЕСНСИ!$A$2:$A$10000,0)),0,1)</f>
        <v>0</v>
      </c>
      <c r="BG27" s="93">
        <f>IF(ISERROR(MATCH(CONCATENATE($B11,BG$10),ЕСНСИ!$A$2:$A$10000,0)),0,1)</f>
        <v>0</v>
      </c>
      <c r="BH27" s="93">
        <f>IF(ISERROR(MATCH(CONCATENATE($B11,BH$10),ЕСНСИ!$A$2:$A$10000,0)),0,1)</f>
        <v>0</v>
      </c>
      <c r="BI27" s="93">
        <f>IF(ISERROR(MATCH(CONCATENATE($B11,BI$10),ЕСНСИ!$A$2:$A$10000,0)),0,1)</f>
        <v>0</v>
      </c>
      <c r="BJ27" s="93">
        <f>IF(ISERROR(MATCH(CONCATENATE($B11,BJ$10),ЕСНСИ!$A$2:$A$10000,0)),0,1)</f>
        <v>0</v>
      </c>
      <c r="BK27" s="93">
        <f>IF(ISERROR(MATCH(CONCATENATE($B11,BK$10),ЕСНСИ!$A$2:$A$10000,0)),0,1)</f>
        <v>0</v>
      </c>
      <c r="BL27" s="93">
        <f>IF(ISERROR(MATCH(CONCATENATE($B11,BL$10),ЕСНСИ!$A$2:$A$10000,0)),0,1)</f>
        <v>0</v>
      </c>
      <c r="BM27" s="93">
        <f>IF(ISERROR(MATCH(CONCATENATE($B11,BM$10),ЕСНСИ!$A$2:$A$10000,0)),0,1)</f>
        <v>1</v>
      </c>
      <c r="BN27" s="93">
        <f>IF(ISERROR(MATCH(CONCATENATE($B11,BN$10),ЕСНСИ!$A$2:$A$10000,0)),0,1)</f>
        <v>1</v>
      </c>
      <c r="BO27" s="93">
        <f>IF(ISERROR(MATCH(CONCATENATE($B11,BO$10),ЕСНСИ!$A$2:$A$10000,0)),0,1)</f>
        <v>0</v>
      </c>
      <c r="BP27" s="93">
        <f>IF(ISERROR(MATCH(CONCATENATE($B11,BP$10),ЕСНСИ!$A$2:$A$10000,0)),0,1)</f>
        <v>0</v>
      </c>
      <c r="BQ27" s="93">
        <f>IF(ISERROR(MATCH(CONCATENATE($B11,BQ$10),ЕСНСИ!$A$2:$A$10000,0)),0,1)</f>
        <v>0</v>
      </c>
      <c r="BR27" s="93">
        <f>IF(ISERROR(MATCH(CONCATENATE($B11,BR$10),ЕСНСИ!$A$2:$A$10000,0)),0,1)</f>
        <v>0</v>
      </c>
      <c r="BS27" s="93">
        <f>IF(ISERROR(MATCH(CONCATENATE($B11,BS$10),ЕСНСИ!$A$2:$A$10000,0)),0,1)</f>
        <v>0</v>
      </c>
      <c r="BT27" s="93">
        <f>IF(ISERROR(MATCH(CONCATENATE($B11,BT$10),ЕСНСИ!$A$2:$A$10000,0)),0,1)</f>
        <v>1</v>
      </c>
      <c r="BU27" s="93">
        <f>IF(ISERROR(MATCH(CONCATENATE($B11,BU$10),ЕСНСИ!$A$2:$A$10000,0)),0,1)</f>
        <v>0</v>
      </c>
      <c r="BV27" s="93">
        <f>IF(ISERROR(MATCH(CONCATENATE($B11,BV$10),ЕСНСИ!$A$2:$A$10000,0)),0,1)</f>
        <v>0</v>
      </c>
      <c r="BW27" s="93">
        <f>IF(ISERROR(MATCH(CONCATENATE($B11,BW$10),ЕСНСИ!$A$2:$A$10000,0)),0,1)</f>
        <v>0</v>
      </c>
      <c r="BX27" s="93">
        <f>IF(ISERROR(MATCH(CONCATENATE($B11,BX$10),ЕСНСИ!$A$2:$A$10000,0)),0,1)</f>
        <v>0</v>
      </c>
      <c r="BY27" s="93">
        <f>IF(ISERROR(MATCH(CONCATENATE($B11,BY$10),ЕСНСИ!$A$2:$A$10000,0)),0,1)</f>
        <v>0</v>
      </c>
      <c r="BZ27" s="93">
        <f>IF(ISERROR(MATCH(CONCATENATE($B11,BZ$10),ЕСНСИ!$A$2:$A$10000,0)),0,1)</f>
        <v>1</v>
      </c>
      <c r="CA27" s="93">
        <f>IF(ISERROR(MATCH(CONCATENATE($B11,CA$10),ЕСНСИ!$A$2:$A$10000,0)),0,1)</f>
        <v>0</v>
      </c>
      <c r="CB27" s="93">
        <f>IF(ISERROR(MATCH(CONCATENATE($B11,CB$10),ЕСНСИ!$A$2:$A$10000,0)),0,1)</f>
        <v>0</v>
      </c>
      <c r="CC27" s="93">
        <f>IF(ISERROR(MATCH(CONCATENATE($B11,CC$10),ЕСНСИ!$A$2:$A$10000,0)),0,1)</f>
        <v>0</v>
      </c>
      <c r="CD27" s="93">
        <f>IF(ISERROR(MATCH(CONCATENATE($B11,CD$10),ЕСНСИ!$A$2:$A$10000,0)),0,1)</f>
        <v>0</v>
      </c>
      <c r="CE27" s="93">
        <f>IF(ISERROR(MATCH(CONCATENATE($B11,CE$10),ЕСНСИ!$A$2:$A$10000,0)),0,1)</f>
        <v>0</v>
      </c>
      <c r="CF27" s="93">
        <f>IF(ISERROR(MATCH(CONCATENATE($B11,CF$10),ЕСНСИ!$A$2:$A$10000,0)),0,1)</f>
        <v>0</v>
      </c>
      <c r="CG27" s="93">
        <f>IF(ISERROR(MATCH(CONCATENATE($B11,CG$10),ЕСНСИ!$A$2:$A$10000,0)),0,1)</f>
        <v>0</v>
      </c>
      <c r="CH27" s="93">
        <f>IF(ISERROR(MATCH(CONCATENATE($B11,CH$10),ЕСНСИ!$A$2:$A$10000,0)),0,1)</f>
        <v>0</v>
      </c>
      <c r="CI27" s="93">
        <f>IF(ISERROR(MATCH(CONCATENATE($B11,CI$10),ЕСНСИ!$A$2:$A$10000,0)),0,1)</f>
        <v>0</v>
      </c>
      <c r="CJ27" s="93">
        <f>IF(ISERROR(MATCH(CONCATENATE($B11,CJ$10),ЕСНСИ!$A$2:$A$10000,0)),0,1)</f>
        <v>0</v>
      </c>
      <c r="CK27" s="93">
        <f>IF(ISERROR(MATCH(CONCATENATE($B11,CK$10),ЕСНСИ!$A$2:$A$10000,0)),0,1)</f>
        <v>0</v>
      </c>
      <c r="CL27" s="93">
        <f>IF(ISERROR(MATCH(CONCATENATE($B11,CL$10),ЕСНСИ!$A$2:$A$10000,0)),0,1)</f>
        <v>0</v>
      </c>
      <c r="CM27" s="93">
        <f>IF(ISERROR(MATCH(CONCATENATE($B11,CM$10),ЕСНСИ!$A$2:$A$10000,0)),0,1)</f>
        <v>0</v>
      </c>
      <c r="CN27" s="93">
        <f>IF(ISERROR(MATCH(CONCATENATE($B11,CN$10),ЕСНСИ!$A$2:$A$10000,0)),0,1)</f>
        <v>0</v>
      </c>
      <c r="CO27" s="93">
        <f>IF(ISERROR(MATCH(CONCATENATE($B11,CO$10),ЕСНСИ!$A$2:$A$10000,0)),0,1)</f>
        <v>0</v>
      </c>
      <c r="CP27" s="93">
        <f>IF(ISERROR(MATCH(CONCATENATE($B11,CP$10),ЕСНСИ!$A$2:$A$10000,0)),0,1)</f>
        <v>0</v>
      </c>
      <c r="CQ27" s="93">
        <f>IF(ISERROR(MATCH(CONCATENATE($B11,CQ$10),ЕСНСИ!$A$2:$A$10000,0)),0,1)</f>
        <v>0</v>
      </c>
      <c r="CR27" s="93">
        <f>IF(ISERROR(MATCH(CONCATENATE($B11,CR$10),ЕСНСИ!$A$2:$A$10000,0)),0,1)</f>
        <v>0</v>
      </c>
      <c r="CS27" s="93">
        <f>IF(ISERROR(MATCH(CONCATENATE($B11,CS$10),ЕСНСИ!$A$2:$A$10000,0)),0,1)</f>
        <v>0</v>
      </c>
      <c r="CT27" s="93">
        <f>IF(ISERROR(MATCH(CONCATENATE($B11,CT$10),ЕСНСИ!$A$2:$A$10000,0)),0,1)</f>
        <v>0</v>
      </c>
      <c r="CU27" s="93">
        <f>IF(ISERROR(MATCH(CONCATENATE($B11,CU$10),ЕСНСИ!$A$2:$A$10000,0)),0,1)</f>
        <v>1</v>
      </c>
      <c r="CV27" s="93">
        <f>IF(ISERROR(MATCH(CONCATENATE($B11,CV$10),ЕСНСИ!$A$2:$A$10000,0)),0,1)</f>
        <v>0</v>
      </c>
      <c r="CW27" s="93">
        <f>IF(ISERROR(MATCH(CONCATENATE($B27,CW$10),ЕСНСИ!$A$2:$A$10000,0)),0,1)</f>
        <v>0</v>
      </c>
      <c r="CX27" s="93">
        <f>IF(ISERROR(MATCH(CONCATENATE($B27,CX$10),ЕСНСИ!$A$2:$A$10000,0)),0,1)</f>
        <v>0</v>
      </c>
      <c r="CY27" s="72"/>
    </row>
    <row r="28" s="97" customFormat="1" ht="14.25" customHeight="1">
      <c r="A28" s="87"/>
      <c r="B28" s="95">
        <v>1022201769732</v>
      </c>
      <c r="C28" s="89" t="s">
        <v>200</v>
      </c>
      <c r="D28" s="90">
        <f>IF(ISERROR(MATCH(CONCATENATE($B28,D$10),ЕСНСИ!$A$2:$A$10000,0)),0,1)</f>
        <v>0</v>
      </c>
      <c r="E28" s="91">
        <f>IF(ISERROR(MATCH(CONCATENATE($B28,E$10),ЕСНСИ!$A$2:$A$10000,0)),0,1)</f>
        <v>0</v>
      </c>
      <c r="F28" s="91">
        <f>IF(ISERROR(MATCH(CONCATENATE($B28,F$10),ЕСНСИ!$A$2:$A$10000,0)),0,1)</f>
        <v>0</v>
      </c>
      <c r="G28" s="91">
        <f>IF(ISERROR(MATCH(CONCATENATE($B28,G$10),ЕСНСИ!$A$2:$A$10000,0)),0,1)</f>
        <v>0</v>
      </c>
      <c r="H28" s="91">
        <f>IF(ISERROR(MATCH(CONCATENATE($B28,H$10),ЕСНСИ!$A$2:$A$10000,0)),0,1)</f>
        <v>0</v>
      </c>
      <c r="I28" s="91">
        <f>IF(ISERROR(MATCH(CONCATENATE($B28,I$10),ЕСНСИ!$A$2:$A$10000,0)),0,1)</f>
        <v>0</v>
      </c>
      <c r="J28" s="91">
        <f>IF(ISERROR(MATCH(CONCATENATE($B28,J$10),ЕСНСИ!$A$2:$A$10000,0)),0,1)</f>
        <v>0</v>
      </c>
      <c r="K28" s="91">
        <f>IF(ISERROR(MATCH(CONCATENATE($B28,K$10),ЕСНСИ!$A$2:$A$10000,0)),0,1)</f>
        <v>0</v>
      </c>
      <c r="L28" s="91">
        <f>IF(ISERROR(MATCH(CONCATENATE($B28,L$10),ЕСНСИ!$A$2:$A$10000,0)),0,1)</f>
        <v>0</v>
      </c>
      <c r="M28" s="91">
        <f>IF(ISERROR(MATCH(CONCATENATE($B28,M$10),ЕСНСИ!$A$2:$A$10000,0)),0,1)</f>
        <v>1</v>
      </c>
      <c r="N28" s="91">
        <f>IF(ISERROR(MATCH(CONCATENATE($B28,N$10),ЕСНСИ!$A$2:$A$10000,0)),0,1)</f>
        <v>0</v>
      </c>
      <c r="O28" s="91">
        <f>IF(ISERROR(MATCH(CONCATENATE($B28,O$10),ЕСНСИ!$A$2:$A$10000,0)),0,1)</f>
        <v>0</v>
      </c>
      <c r="P28" s="91">
        <f>IF(ISERROR(MATCH(CONCATENATE($B28,P$10),ЕСНСИ!$A$2:$A$10000,0)),0,1)</f>
        <v>1</v>
      </c>
      <c r="Q28" s="91">
        <f>IF(ISERROR(MATCH(CONCATENATE($B28,Q$10),ЕСНСИ!$A$2:$A$10000,0)),0,1)</f>
        <v>0</v>
      </c>
      <c r="R28" s="91">
        <f>IF(ISERROR(MATCH(CONCATENATE($B28,R$10),ЕСНСИ!$A$2:$A$10000,0)),0,1)</f>
        <v>0</v>
      </c>
      <c r="S28" s="91">
        <f>IF(ISERROR(MATCH(CONCATENATE($B28,S$10),ЕСНСИ!$A$2:$A$10000,0)),0,1)</f>
        <v>0</v>
      </c>
      <c r="T28" s="91">
        <f>IF(ISERROR(MATCH(CONCATENATE($B28,T$10),ЕСНСИ!$A$2:$A$10000,0)),0,1)</f>
        <v>0</v>
      </c>
      <c r="U28" s="91">
        <f>IF(ISERROR(MATCH(CONCATENATE($B28,U$10),ЕСНСИ!$A$2:$A$10000,0)),0,1)</f>
        <v>0</v>
      </c>
      <c r="V28" s="91">
        <f>IF(ISERROR(MATCH(CONCATENATE($B28,V$10),ЕСНСИ!$A$2:$A$10000,0)),0,1)</f>
        <v>0</v>
      </c>
      <c r="W28" s="91">
        <f>IF(ISERROR(MATCH(CONCATENATE($B28,W$10),ЕСНСИ!$A$2:$A$10000,0)),0,1)</f>
        <v>1</v>
      </c>
      <c r="X28" s="91">
        <f>IF(ISERROR(MATCH(CONCATENATE($B28,X$10),ЕСНСИ!$A$2:$A$10000,0)),0,1)</f>
        <v>0</v>
      </c>
      <c r="Y28" s="91">
        <f>IF(ISERROR(MATCH(CONCATENATE($B28,Y$10),ЕСНСИ!$A$2:$A$10000,0)),0,1)</f>
        <v>0</v>
      </c>
      <c r="Z28" s="91">
        <f>IF(ISERROR(MATCH(CONCATENATE($B28,Z$10),ЕСНСИ!$A$2:$A$10000,0)),0,1)</f>
        <v>0</v>
      </c>
      <c r="AA28" s="91">
        <f>IF(ISERROR(MATCH(CONCATENATE($B28,AA$10),ЕСНСИ!$A$2:$A$10000,0)),0,1)</f>
        <v>0</v>
      </c>
      <c r="AB28" s="91">
        <f>IF(ISERROR(MATCH(CONCATENATE($B28,AB$10),ЕСНСИ!$A$2:$A$10000,0)),0,1)</f>
        <v>0</v>
      </c>
      <c r="AC28" s="91">
        <f>IF(ISERROR(MATCH(CONCATENATE($B28,AC$10),ЕСНСИ!$A$2:$A$10000,0)),0,1)</f>
        <v>0</v>
      </c>
      <c r="AD28" s="91">
        <f>IF(ISERROR(MATCH(CONCATENATE($B28,AD$10),ЕСНСИ!$A$2:$A$10000,0)),0,1)</f>
        <v>0</v>
      </c>
      <c r="AE28" s="91">
        <f>IF(ISERROR(MATCH(CONCATENATE($B28,AE$10),ЕСНСИ!$A$2:$A$10000,0)),0,1)</f>
        <v>0</v>
      </c>
      <c r="AF28" s="91">
        <f>IF(ISERROR(MATCH(CONCATENATE($B28,AF$10),ЕСНСИ!$A$2:$A$10000,0)),0,1)</f>
        <v>0</v>
      </c>
      <c r="AG28" s="91">
        <f>IF(ISERROR(MATCH(CONCATENATE($B28,AG$10),ЕСНСИ!$A$2:$A$10000,0)),0,1)</f>
        <v>0</v>
      </c>
      <c r="AH28" s="91">
        <f>IF(ISERROR(MATCH(CONCATENATE($B28,AH$10),ЕСНСИ!$A$2:$A$10000,0)),0,1)</f>
        <v>0</v>
      </c>
      <c r="AI28" s="91">
        <f>IF(ISERROR(MATCH(CONCATENATE($B28,AI$10),ЕСНСИ!$A$2:$A$10000,0)),0,1)</f>
        <v>0</v>
      </c>
      <c r="AJ28" s="91">
        <f>IF(ISERROR(MATCH(CONCATENATE($B28,AJ$10),ЕСНСИ!$A$2:$A$10000,0)),0,1)</f>
        <v>0</v>
      </c>
      <c r="AK28" s="91">
        <f>IF(ISERROR(MATCH(CONCATENATE($B28,AK$10),ЕСНСИ!$A$2:$A$10000,0)),0,1)</f>
        <v>0</v>
      </c>
      <c r="AL28" s="91">
        <f>IF(ISERROR(MATCH(CONCATENATE($B28,AL$10),ЕСНСИ!$A$2:$A$10000,0)),0,1)</f>
        <v>0</v>
      </c>
      <c r="AM28" s="91">
        <f>IF(ISERROR(MATCH(CONCATENATE($B28,AM$10),SERVICE_ROUTE_ORG!$A$2:$A$10000,0)),0,1)</f>
        <v>0</v>
      </c>
      <c r="AN28" s="91">
        <f>IF(ISERROR(MATCH(CONCATENATE($B28,AN$10),OIV_SERVICES!$A$2:$A$10000,0)),0,1)</f>
        <v>0</v>
      </c>
      <c r="AO28" s="91">
        <f>IF(ISERROR(MATCH(CONCATENATE($B28,AO$10),OMSY_MINSTROY_ARCHIVE!$A$2:$A$10000,0)),0,1)</f>
        <v>0</v>
      </c>
      <c r="AP28" s="91">
        <f>IF(ISERROR(MATCH(CONCATENATE($B28,AP$10),OMSY_MINSTROY!$A$2:$A$10000,0)),0,1)</f>
        <v>0</v>
      </c>
      <c r="AQ28" s="91">
        <f>IF(ISERROR(MATCH(CONCATENATE($B28,AQ$10),ЕСНСИ!$A$2:$A$10000,0)),0,1)</f>
        <v>0</v>
      </c>
      <c r="AR28" s="98"/>
      <c r="AS28" s="93">
        <f>IF(ISERROR(MATCH(CONCATENATE($B11,AS$10),ЕСНСИ!$A$2:$A$10000,0)),0,1)</f>
        <v>0</v>
      </c>
      <c r="AT28" s="93">
        <f>IF(ISERROR(MATCH(CONCATENATE($B11,AT$10),ЕСНСИ!$A$2:$A$10000,0)),0,1)</f>
        <v>0</v>
      </c>
      <c r="AU28" s="93">
        <f>IF(ISERROR(MATCH(CONCATENATE($B11,AU$10),ЕСНСИ!$A$2:$A$10000,0)),0,1)</f>
        <v>0</v>
      </c>
      <c r="AV28" s="93">
        <f>IF(ISERROR(MATCH(CONCATENATE($B11,AV$10),ЕСНСИ!$A$2:$A$10000,0)),0,1)</f>
        <v>0</v>
      </c>
      <c r="AW28" s="93">
        <f>IF(ISERROR(MATCH(CONCATENATE($B11,AW$10),ЕСНСИ!$A$2:$A$10000,0)),0,1)</f>
        <v>0</v>
      </c>
      <c r="AX28" s="93">
        <f>IF(ISERROR(MATCH(CONCATENATE($B11,AX$10),ЕСНСИ!$A$2:$A$10000,0)),0,1)</f>
        <v>0</v>
      </c>
      <c r="AY28" s="93">
        <f>IF(ISERROR(MATCH(CONCATENATE($B11,AY$10),ЕСНСИ!$A$2:$A$10000,0)),0,1)</f>
        <v>0</v>
      </c>
      <c r="AZ28" s="93">
        <f>IF(ISERROR(MATCH(CONCATENATE($B11,AZ$10),ЕСНСИ!$A$2:$A$10000,0)),0,1)</f>
        <v>0</v>
      </c>
      <c r="BA28" s="93">
        <f>IF(ISERROR(MATCH(CONCATENATE($B11,BA$10),ЕСНСИ!$A$2:$A$10000,0)),0,1)</f>
        <v>0</v>
      </c>
      <c r="BB28" s="93">
        <f>IF(ISERROR(MATCH(CONCATENATE($B11,BB$10),ЕСНСИ!$A$2:$A$10000,0)),0,1)</f>
        <v>0</v>
      </c>
      <c r="BC28" s="93">
        <f>IF(ISERROR(MATCH(CONCATENATE($B11,BC$10),ЕСНСИ!$A$2:$A$10000,0)),0,1)</f>
        <v>0</v>
      </c>
      <c r="BD28" s="93">
        <f>IF(ISERROR(MATCH(CONCATENATE($B11,BD$10),ЕСНСИ!$A$2:$A$10000,0)),0,1)</f>
        <v>0</v>
      </c>
      <c r="BE28" s="93">
        <f>IF(ISERROR(MATCH(CONCATENATE($B11,BE$10),ЕСНСИ!$A$2:$A$10000,0)),0,1)</f>
        <v>0</v>
      </c>
      <c r="BF28" s="93">
        <f>IF(ISERROR(MATCH(CONCATENATE($B11,BF$10),ЕСНСИ!$A$2:$A$10000,0)),0,1)</f>
        <v>0</v>
      </c>
      <c r="BG28" s="93">
        <f>IF(ISERROR(MATCH(CONCATENATE($B11,BG$10),ЕСНСИ!$A$2:$A$10000,0)),0,1)</f>
        <v>0</v>
      </c>
      <c r="BH28" s="93">
        <f>IF(ISERROR(MATCH(CONCATENATE($B11,BH$10),ЕСНСИ!$A$2:$A$10000,0)),0,1)</f>
        <v>0</v>
      </c>
      <c r="BI28" s="93">
        <f>IF(ISERROR(MATCH(CONCATENATE($B11,BI$10),ЕСНСИ!$A$2:$A$10000,0)),0,1)</f>
        <v>0</v>
      </c>
      <c r="BJ28" s="93">
        <f>IF(ISERROR(MATCH(CONCATENATE($B11,BJ$10),ЕСНСИ!$A$2:$A$10000,0)),0,1)</f>
        <v>0</v>
      </c>
      <c r="BK28" s="93">
        <f>IF(ISERROR(MATCH(CONCATENATE($B11,BK$10),ЕСНСИ!$A$2:$A$10000,0)),0,1)</f>
        <v>0</v>
      </c>
      <c r="BL28" s="93">
        <f>IF(ISERROR(MATCH(CONCATENATE($B11,BL$10),ЕСНСИ!$A$2:$A$10000,0)),0,1)</f>
        <v>0</v>
      </c>
      <c r="BM28" s="93">
        <f>IF(ISERROR(MATCH(CONCATENATE($B11,BM$10),ЕСНСИ!$A$2:$A$10000,0)),0,1)</f>
        <v>1</v>
      </c>
      <c r="BN28" s="93">
        <f>IF(ISERROR(MATCH(CONCATENATE($B11,BN$10),ЕСНСИ!$A$2:$A$10000,0)),0,1)</f>
        <v>1</v>
      </c>
      <c r="BO28" s="93">
        <f>IF(ISERROR(MATCH(CONCATENATE($B11,BO$10),ЕСНСИ!$A$2:$A$10000,0)),0,1)</f>
        <v>0</v>
      </c>
      <c r="BP28" s="93">
        <f>IF(ISERROR(MATCH(CONCATENATE($B11,BP$10),ЕСНСИ!$A$2:$A$10000,0)),0,1)</f>
        <v>0</v>
      </c>
      <c r="BQ28" s="93">
        <f>IF(ISERROR(MATCH(CONCATENATE($B11,BQ$10),ЕСНСИ!$A$2:$A$10000,0)),0,1)</f>
        <v>0</v>
      </c>
      <c r="BR28" s="93">
        <f>IF(ISERROR(MATCH(CONCATENATE($B11,BR$10),ЕСНСИ!$A$2:$A$10000,0)),0,1)</f>
        <v>0</v>
      </c>
      <c r="BS28" s="93">
        <f>IF(ISERROR(MATCH(CONCATENATE($B11,BS$10),ЕСНСИ!$A$2:$A$10000,0)),0,1)</f>
        <v>0</v>
      </c>
      <c r="BT28" s="93">
        <f>IF(ISERROR(MATCH(CONCATENATE($B11,BT$10),ЕСНСИ!$A$2:$A$10000,0)),0,1)</f>
        <v>1</v>
      </c>
      <c r="BU28" s="93">
        <f>IF(ISERROR(MATCH(CONCATENATE($B11,BU$10),ЕСНСИ!$A$2:$A$10000,0)),0,1)</f>
        <v>0</v>
      </c>
      <c r="BV28" s="93">
        <f>IF(ISERROR(MATCH(CONCATENATE($B11,BV$10),ЕСНСИ!$A$2:$A$10000,0)),0,1)</f>
        <v>0</v>
      </c>
      <c r="BW28" s="93">
        <f>IF(ISERROR(MATCH(CONCATENATE($B11,BW$10),ЕСНСИ!$A$2:$A$10000,0)),0,1)</f>
        <v>0</v>
      </c>
      <c r="BX28" s="93">
        <f>IF(ISERROR(MATCH(CONCATENATE($B11,BX$10),ЕСНСИ!$A$2:$A$10000,0)),0,1)</f>
        <v>0</v>
      </c>
      <c r="BY28" s="93">
        <f>IF(ISERROR(MATCH(CONCATENATE($B11,BY$10),ЕСНСИ!$A$2:$A$10000,0)),0,1)</f>
        <v>0</v>
      </c>
      <c r="BZ28" s="93">
        <f>IF(ISERROR(MATCH(CONCATENATE($B11,BZ$10),ЕСНСИ!$A$2:$A$10000,0)),0,1)</f>
        <v>1</v>
      </c>
      <c r="CA28" s="93">
        <f>IF(ISERROR(MATCH(CONCATENATE($B11,CA$10),ЕСНСИ!$A$2:$A$10000,0)),0,1)</f>
        <v>0</v>
      </c>
      <c r="CB28" s="93">
        <f>IF(ISERROR(MATCH(CONCATENATE($B11,CB$10),ЕСНСИ!$A$2:$A$10000,0)),0,1)</f>
        <v>0</v>
      </c>
      <c r="CC28" s="93">
        <f>IF(ISERROR(MATCH(CONCATENATE($B11,CC$10),ЕСНСИ!$A$2:$A$10000,0)),0,1)</f>
        <v>0</v>
      </c>
      <c r="CD28" s="93">
        <f>IF(ISERROR(MATCH(CONCATENATE($B11,CD$10),ЕСНСИ!$A$2:$A$10000,0)),0,1)</f>
        <v>0</v>
      </c>
      <c r="CE28" s="93">
        <f>IF(ISERROR(MATCH(CONCATENATE($B11,CE$10),ЕСНСИ!$A$2:$A$10000,0)),0,1)</f>
        <v>0</v>
      </c>
      <c r="CF28" s="93">
        <f>IF(ISERROR(MATCH(CONCATENATE($B11,CF$10),ЕСНСИ!$A$2:$A$10000,0)),0,1)</f>
        <v>0</v>
      </c>
      <c r="CG28" s="93">
        <f>IF(ISERROR(MATCH(CONCATENATE($B11,CG$10),ЕСНСИ!$A$2:$A$10000,0)),0,1)</f>
        <v>0</v>
      </c>
      <c r="CH28" s="93">
        <f>IF(ISERROR(MATCH(CONCATENATE($B11,CH$10),ЕСНСИ!$A$2:$A$10000,0)),0,1)</f>
        <v>0</v>
      </c>
      <c r="CI28" s="93">
        <f>IF(ISERROR(MATCH(CONCATENATE($B11,CI$10),ЕСНСИ!$A$2:$A$10000,0)),0,1)</f>
        <v>0</v>
      </c>
      <c r="CJ28" s="93">
        <f>IF(ISERROR(MATCH(CONCATENATE($B11,CJ$10),ЕСНСИ!$A$2:$A$10000,0)),0,1)</f>
        <v>0</v>
      </c>
      <c r="CK28" s="93">
        <f>IF(ISERROR(MATCH(CONCATENATE($B11,CK$10),ЕСНСИ!$A$2:$A$10000,0)),0,1)</f>
        <v>0</v>
      </c>
      <c r="CL28" s="93">
        <f>IF(ISERROR(MATCH(CONCATENATE($B11,CL$10),ЕСНСИ!$A$2:$A$10000,0)),0,1)</f>
        <v>0</v>
      </c>
      <c r="CM28" s="93">
        <f>IF(ISERROR(MATCH(CONCATENATE($B11,CM$10),ЕСНСИ!$A$2:$A$10000,0)),0,1)</f>
        <v>0</v>
      </c>
      <c r="CN28" s="93">
        <f>IF(ISERROR(MATCH(CONCATENATE($B11,CN$10),ЕСНСИ!$A$2:$A$10000,0)),0,1)</f>
        <v>0</v>
      </c>
      <c r="CO28" s="93">
        <f>IF(ISERROR(MATCH(CONCATENATE($B11,CO$10),ЕСНСИ!$A$2:$A$10000,0)),0,1)</f>
        <v>0</v>
      </c>
      <c r="CP28" s="93">
        <f>IF(ISERROR(MATCH(CONCATENATE($B11,CP$10),ЕСНСИ!$A$2:$A$10000,0)),0,1)</f>
        <v>0</v>
      </c>
      <c r="CQ28" s="93">
        <f>IF(ISERROR(MATCH(CONCATENATE($B11,CQ$10),ЕСНСИ!$A$2:$A$10000,0)),0,1)</f>
        <v>0</v>
      </c>
      <c r="CR28" s="93">
        <f>IF(ISERROR(MATCH(CONCATENATE($B11,CR$10),ЕСНСИ!$A$2:$A$10000,0)),0,1)</f>
        <v>0</v>
      </c>
      <c r="CS28" s="93">
        <f>IF(ISERROR(MATCH(CONCATENATE($B11,CS$10),ЕСНСИ!$A$2:$A$10000,0)),0,1)</f>
        <v>0</v>
      </c>
      <c r="CT28" s="93">
        <f>IF(ISERROR(MATCH(CONCATENATE($B11,CT$10),ЕСНСИ!$A$2:$A$10000,0)),0,1)</f>
        <v>0</v>
      </c>
      <c r="CU28" s="93">
        <f>IF(ISERROR(MATCH(CONCATENATE($B11,CU$10),ЕСНСИ!$A$2:$A$10000,0)),0,1)</f>
        <v>1</v>
      </c>
      <c r="CV28" s="93">
        <f>IF(ISERROR(MATCH(CONCATENATE($B11,CV$10),ЕСНСИ!$A$2:$A$10000,0)),0,1)</f>
        <v>0</v>
      </c>
      <c r="CW28" s="93">
        <f>IF(ISERROR(MATCH(CONCATENATE($B28,CW$10),ЕСНСИ!$A$2:$A$10000,0)),0,1)</f>
        <v>0</v>
      </c>
      <c r="CX28" s="93">
        <f>IF(ISERROR(MATCH(CONCATENATE($B28,CX$10),ЕСНСИ!$A$2:$A$10000,0)),0,1)</f>
        <v>0</v>
      </c>
      <c r="CY28" s="97"/>
    </row>
    <row r="29" s="20" customFormat="1" ht="14.25" customHeight="1">
      <c r="A29" s="87"/>
      <c r="B29" s="95">
        <v>1022201767444</v>
      </c>
      <c r="C29" s="89" t="s">
        <v>201</v>
      </c>
      <c r="D29" s="90">
        <f>IF(ISERROR(MATCH(CONCATENATE($B29,D$10),ЕСНСИ!$A$2:$A$10000,0)),0,1)</f>
        <v>0</v>
      </c>
      <c r="E29" s="91">
        <f>IF(ISERROR(MATCH(CONCATENATE($B29,E$10),ЕСНСИ!$A$2:$A$10000,0)),0,1)</f>
        <v>0</v>
      </c>
      <c r="F29" s="91">
        <f>IF(ISERROR(MATCH(CONCATENATE($B29,F$10),ЕСНСИ!$A$2:$A$10000,0)),0,1)</f>
        <v>0</v>
      </c>
      <c r="G29" s="91">
        <f>IF(ISERROR(MATCH(CONCATENATE($B29,G$10),ЕСНСИ!$A$2:$A$10000,0)),0,1)</f>
        <v>0</v>
      </c>
      <c r="H29" s="91">
        <f>IF(ISERROR(MATCH(CONCATENATE($B29,H$10),ЕСНСИ!$A$2:$A$10000,0)),0,1)</f>
        <v>0</v>
      </c>
      <c r="I29" s="91">
        <f>IF(ISERROR(MATCH(CONCATENATE($B29,I$10),ЕСНСИ!$A$2:$A$10000,0)),0,1)</f>
        <v>0</v>
      </c>
      <c r="J29" s="91">
        <f>IF(ISERROR(MATCH(CONCATENATE($B29,J$10),ЕСНСИ!$A$2:$A$10000,0)),0,1)</f>
        <v>0</v>
      </c>
      <c r="K29" s="91">
        <f>IF(ISERROR(MATCH(CONCATENATE($B29,K$10),ЕСНСИ!$A$2:$A$10000,0)),0,1)</f>
        <v>0</v>
      </c>
      <c r="L29" s="91">
        <f>IF(ISERROR(MATCH(CONCATENATE($B29,L$10),ЕСНСИ!$A$2:$A$10000,0)),0,1)</f>
        <v>0</v>
      </c>
      <c r="M29" s="91">
        <f>IF(ISERROR(MATCH(CONCATENATE($B29,M$10),ЕСНСИ!$A$2:$A$10000,0)),0,1)</f>
        <v>1</v>
      </c>
      <c r="N29" s="91">
        <f>IF(ISERROR(MATCH(CONCATENATE($B29,N$10),ЕСНСИ!$A$2:$A$10000,0)),0,1)</f>
        <v>0</v>
      </c>
      <c r="O29" s="91">
        <f>IF(ISERROR(MATCH(CONCATENATE($B29,O$10),ЕСНСИ!$A$2:$A$10000,0)),0,1)</f>
        <v>0</v>
      </c>
      <c r="P29" s="91">
        <f>IF(ISERROR(MATCH(CONCATENATE($B29,P$10),ЕСНСИ!$A$2:$A$10000,0)),0,1)</f>
        <v>1</v>
      </c>
      <c r="Q29" s="91">
        <f>IF(ISERROR(MATCH(CONCATENATE($B29,Q$10),ЕСНСИ!$A$2:$A$10000,0)),0,1)</f>
        <v>0</v>
      </c>
      <c r="R29" s="91">
        <f>IF(ISERROR(MATCH(CONCATENATE($B29,R$10),ЕСНСИ!$A$2:$A$10000,0)),0,1)</f>
        <v>0</v>
      </c>
      <c r="S29" s="91">
        <f>IF(ISERROR(MATCH(CONCATENATE($B29,S$10),ЕСНСИ!$A$2:$A$10000,0)),0,1)</f>
        <v>0</v>
      </c>
      <c r="T29" s="91">
        <f>IF(ISERROR(MATCH(CONCATENATE($B29,T$10),ЕСНСИ!$A$2:$A$10000,0)),0,1)</f>
        <v>0</v>
      </c>
      <c r="U29" s="91">
        <f>IF(ISERROR(MATCH(CONCATENATE($B29,U$10),ЕСНСИ!$A$2:$A$10000,0)),0,1)</f>
        <v>0</v>
      </c>
      <c r="V29" s="91">
        <f>IF(ISERROR(MATCH(CONCATENATE($B29,V$10),ЕСНСИ!$A$2:$A$10000,0)),0,1)</f>
        <v>0</v>
      </c>
      <c r="W29" s="91">
        <f>IF(ISERROR(MATCH(CONCATENATE($B29,W$10),ЕСНСИ!$A$2:$A$10000,0)),0,1)</f>
        <v>1</v>
      </c>
      <c r="X29" s="91">
        <f>IF(ISERROR(MATCH(CONCATENATE($B29,X$10),ЕСНСИ!$A$2:$A$10000,0)),0,1)</f>
        <v>0</v>
      </c>
      <c r="Y29" s="91">
        <f>IF(ISERROR(MATCH(CONCATENATE($B29,Y$10),ЕСНСИ!$A$2:$A$10000,0)),0,1)</f>
        <v>0</v>
      </c>
      <c r="Z29" s="91">
        <f>IF(ISERROR(MATCH(CONCATENATE($B29,Z$10),ЕСНСИ!$A$2:$A$10000,0)),0,1)</f>
        <v>0</v>
      </c>
      <c r="AA29" s="91">
        <f>IF(ISERROR(MATCH(CONCATENATE($B29,AA$10),ЕСНСИ!$A$2:$A$10000,0)),0,1)</f>
        <v>0</v>
      </c>
      <c r="AB29" s="91">
        <f>IF(ISERROR(MATCH(CONCATENATE($B29,AB$10),ЕСНСИ!$A$2:$A$10000,0)),0,1)</f>
        <v>0</v>
      </c>
      <c r="AC29" s="91">
        <f>IF(ISERROR(MATCH(CONCATENATE($B29,AC$10),ЕСНСИ!$A$2:$A$10000,0)),0,1)</f>
        <v>0</v>
      </c>
      <c r="AD29" s="91">
        <f>IF(ISERROR(MATCH(CONCATENATE($B29,AD$10),ЕСНСИ!$A$2:$A$10000,0)),0,1)</f>
        <v>0</v>
      </c>
      <c r="AE29" s="91">
        <f>IF(ISERROR(MATCH(CONCATENATE($B29,AE$10),ЕСНСИ!$A$2:$A$10000,0)),0,1)</f>
        <v>0</v>
      </c>
      <c r="AF29" s="91">
        <f>IF(ISERROR(MATCH(CONCATENATE($B29,AF$10),ЕСНСИ!$A$2:$A$10000,0)),0,1)</f>
        <v>0</v>
      </c>
      <c r="AG29" s="91">
        <f>IF(ISERROR(MATCH(CONCATENATE($B29,AG$10),ЕСНСИ!$A$2:$A$10000,0)),0,1)</f>
        <v>0</v>
      </c>
      <c r="AH29" s="91">
        <f>IF(ISERROR(MATCH(CONCATENATE($B29,AH$10),ЕСНСИ!$A$2:$A$10000,0)),0,1)</f>
        <v>0</v>
      </c>
      <c r="AI29" s="91">
        <f>IF(ISERROR(MATCH(CONCATENATE($B29,AI$10),ЕСНСИ!$A$2:$A$10000,0)),0,1)</f>
        <v>0</v>
      </c>
      <c r="AJ29" s="91">
        <f>IF(ISERROR(MATCH(CONCATENATE($B29,AJ$10),ЕСНСИ!$A$2:$A$10000,0)),0,1)</f>
        <v>0</v>
      </c>
      <c r="AK29" s="91">
        <f>IF(ISERROR(MATCH(CONCATENATE($B29,AK$10),ЕСНСИ!$A$2:$A$10000,0)),0,1)</f>
        <v>0</v>
      </c>
      <c r="AL29" s="91">
        <f>IF(ISERROR(MATCH(CONCATENATE($B29,AL$10),ЕСНСИ!$A$2:$A$10000,0)),0,1)</f>
        <v>0</v>
      </c>
      <c r="AM29" s="91">
        <f>IF(ISERROR(MATCH(CONCATENATE($B29,AM$10),SERVICE_ROUTE_ORG!$A$2:$A$10000,0)),0,1)</f>
        <v>0</v>
      </c>
      <c r="AN29" s="91">
        <f>IF(ISERROR(MATCH(CONCATENATE($B29,AN$10),OIV_SERVICES!$A$2:$A$10000,0)),0,1)</f>
        <v>0</v>
      </c>
      <c r="AO29" s="91">
        <f>IF(ISERROR(MATCH(CONCATENATE($B29,AO$10),OMSY_MINSTROY_ARCHIVE!$A$2:$A$10000,0)),0,1)</f>
        <v>0</v>
      </c>
      <c r="AP29" s="91">
        <f>IF(ISERROR(MATCH(CONCATENATE($B29,AP$10),OMSY_MINSTROY!$A$2:$A$10000,0)),0,1)</f>
        <v>0</v>
      </c>
      <c r="AQ29" s="91">
        <f>IF(ISERROR(MATCH(CONCATENATE($B29,AQ$10),ЕСНСИ!$A$2:$A$10000,0)),0,1)</f>
        <v>0</v>
      </c>
      <c r="AR29" s="99"/>
      <c r="AS29" s="93">
        <f>IF(ISERROR(MATCH(CONCATENATE($B11,AS$10),ЕСНСИ!$A$2:$A$10000,0)),0,1)</f>
        <v>0</v>
      </c>
      <c r="AT29" s="93">
        <f>IF(ISERROR(MATCH(CONCATENATE($B11,AT$10),ЕСНСИ!$A$2:$A$10000,0)),0,1)</f>
        <v>0</v>
      </c>
      <c r="AU29" s="93">
        <f>IF(ISERROR(MATCH(CONCATENATE($B11,AU$10),ЕСНСИ!$A$2:$A$10000,0)),0,1)</f>
        <v>0</v>
      </c>
      <c r="AV29" s="93">
        <f>IF(ISERROR(MATCH(CONCATENATE($B11,AV$10),ЕСНСИ!$A$2:$A$10000,0)),0,1)</f>
        <v>0</v>
      </c>
      <c r="AW29" s="93">
        <f>IF(ISERROR(MATCH(CONCATENATE($B11,AW$10),ЕСНСИ!$A$2:$A$10000,0)),0,1)</f>
        <v>0</v>
      </c>
      <c r="AX29" s="93">
        <f>IF(ISERROR(MATCH(CONCATENATE($B11,AX$10),ЕСНСИ!$A$2:$A$10000,0)),0,1)</f>
        <v>0</v>
      </c>
      <c r="AY29" s="93">
        <f>IF(ISERROR(MATCH(CONCATENATE($B11,AY$10),ЕСНСИ!$A$2:$A$10000,0)),0,1)</f>
        <v>0</v>
      </c>
      <c r="AZ29" s="93">
        <f>IF(ISERROR(MATCH(CONCATENATE($B11,AZ$10),ЕСНСИ!$A$2:$A$10000,0)),0,1)</f>
        <v>0</v>
      </c>
      <c r="BA29" s="93">
        <f>IF(ISERROR(MATCH(CONCATENATE($B11,BA$10),ЕСНСИ!$A$2:$A$10000,0)),0,1)</f>
        <v>0</v>
      </c>
      <c r="BB29" s="93">
        <f>IF(ISERROR(MATCH(CONCATENATE($B11,BB$10),ЕСНСИ!$A$2:$A$10000,0)),0,1)</f>
        <v>0</v>
      </c>
      <c r="BC29" s="93">
        <f>IF(ISERROR(MATCH(CONCATENATE($B11,BC$10),ЕСНСИ!$A$2:$A$10000,0)),0,1)</f>
        <v>0</v>
      </c>
      <c r="BD29" s="93">
        <f>IF(ISERROR(MATCH(CONCATENATE($B11,BD$10),ЕСНСИ!$A$2:$A$10000,0)),0,1)</f>
        <v>0</v>
      </c>
      <c r="BE29" s="93">
        <f>IF(ISERROR(MATCH(CONCATENATE($B11,BE$10),ЕСНСИ!$A$2:$A$10000,0)),0,1)</f>
        <v>0</v>
      </c>
      <c r="BF29" s="93">
        <f>IF(ISERROR(MATCH(CONCATENATE($B11,BF$10),ЕСНСИ!$A$2:$A$10000,0)),0,1)</f>
        <v>0</v>
      </c>
      <c r="BG29" s="93">
        <f>IF(ISERROR(MATCH(CONCATENATE($B11,BG$10),ЕСНСИ!$A$2:$A$10000,0)),0,1)</f>
        <v>0</v>
      </c>
      <c r="BH29" s="93">
        <f>IF(ISERROR(MATCH(CONCATENATE($B11,BH$10),ЕСНСИ!$A$2:$A$10000,0)),0,1)</f>
        <v>0</v>
      </c>
      <c r="BI29" s="93">
        <f>IF(ISERROR(MATCH(CONCATENATE($B11,BI$10),ЕСНСИ!$A$2:$A$10000,0)),0,1)</f>
        <v>0</v>
      </c>
      <c r="BJ29" s="93">
        <f>IF(ISERROR(MATCH(CONCATENATE($B11,BJ$10),ЕСНСИ!$A$2:$A$10000,0)),0,1)</f>
        <v>0</v>
      </c>
      <c r="BK29" s="93">
        <f>IF(ISERROR(MATCH(CONCATENATE($B11,BK$10),ЕСНСИ!$A$2:$A$10000,0)),0,1)</f>
        <v>0</v>
      </c>
      <c r="BL29" s="93">
        <f>IF(ISERROR(MATCH(CONCATENATE($B11,BL$10),ЕСНСИ!$A$2:$A$10000,0)),0,1)</f>
        <v>0</v>
      </c>
      <c r="BM29" s="93">
        <f>IF(ISERROR(MATCH(CONCATENATE($B11,BM$10),ЕСНСИ!$A$2:$A$10000,0)),0,1)</f>
        <v>1</v>
      </c>
      <c r="BN29" s="93">
        <f>IF(ISERROR(MATCH(CONCATENATE($B11,BN$10),ЕСНСИ!$A$2:$A$10000,0)),0,1)</f>
        <v>1</v>
      </c>
      <c r="BO29" s="93">
        <f>IF(ISERROR(MATCH(CONCATENATE($B11,BO$10),ЕСНСИ!$A$2:$A$10000,0)),0,1)</f>
        <v>0</v>
      </c>
      <c r="BP29" s="93">
        <f>IF(ISERROR(MATCH(CONCATENATE($B11,BP$10),ЕСНСИ!$A$2:$A$10000,0)),0,1)</f>
        <v>0</v>
      </c>
      <c r="BQ29" s="93">
        <f>IF(ISERROR(MATCH(CONCATENATE($B11,BQ$10),ЕСНСИ!$A$2:$A$10000,0)),0,1)</f>
        <v>0</v>
      </c>
      <c r="BR29" s="93">
        <f>IF(ISERROR(MATCH(CONCATENATE($B11,BR$10),ЕСНСИ!$A$2:$A$10000,0)),0,1)</f>
        <v>0</v>
      </c>
      <c r="BS29" s="93">
        <f>IF(ISERROR(MATCH(CONCATENATE($B11,BS$10),ЕСНСИ!$A$2:$A$10000,0)),0,1)</f>
        <v>0</v>
      </c>
      <c r="BT29" s="93">
        <f>IF(ISERROR(MATCH(CONCATENATE($B11,BT$10),ЕСНСИ!$A$2:$A$10000,0)),0,1)</f>
        <v>1</v>
      </c>
      <c r="BU29" s="93">
        <f>IF(ISERROR(MATCH(CONCATENATE($B11,BU$10),ЕСНСИ!$A$2:$A$10000,0)),0,1)</f>
        <v>0</v>
      </c>
      <c r="BV29" s="93">
        <f>IF(ISERROR(MATCH(CONCATENATE($B11,BV$10),ЕСНСИ!$A$2:$A$10000,0)),0,1)</f>
        <v>0</v>
      </c>
      <c r="BW29" s="93">
        <f>IF(ISERROR(MATCH(CONCATENATE($B11,BW$10),ЕСНСИ!$A$2:$A$10000,0)),0,1)</f>
        <v>0</v>
      </c>
      <c r="BX29" s="93">
        <f>IF(ISERROR(MATCH(CONCATENATE($B11,BX$10),ЕСНСИ!$A$2:$A$10000,0)),0,1)</f>
        <v>0</v>
      </c>
      <c r="BY29" s="93">
        <f>IF(ISERROR(MATCH(CONCATENATE($B11,BY$10),ЕСНСИ!$A$2:$A$10000,0)),0,1)</f>
        <v>0</v>
      </c>
      <c r="BZ29" s="93">
        <f>IF(ISERROR(MATCH(CONCATENATE($B11,BZ$10),ЕСНСИ!$A$2:$A$10000,0)),0,1)</f>
        <v>1</v>
      </c>
      <c r="CA29" s="93">
        <f>IF(ISERROR(MATCH(CONCATENATE($B11,CA$10),ЕСНСИ!$A$2:$A$10000,0)),0,1)</f>
        <v>0</v>
      </c>
      <c r="CB29" s="93">
        <f>IF(ISERROR(MATCH(CONCATENATE($B11,CB$10),ЕСНСИ!$A$2:$A$10000,0)),0,1)</f>
        <v>0</v>
      </c>
      <c r="CC29" s="93">
        <f>IF(ISERROR(MATCH(CONCATENATE($B11,CC$10),ЕСНСИ!$A$2:$A$10000,0)),0,1)</f>
        <v>0</v>
      </c>
      <c r="CD29" s="93">
        <f>IF(ISERROR(MATCH(CONCATENATE($B11,CD$10),ЕСНСИ!$A$2:$A$10000,0)),0,1)</f>
        <v>0</v>
      </c>
      <c r="CE29" s="93">
        <f>IF(ISERROR(MATCH(CONCATENATE($B11,CE$10),ЕСНСИ!$A$2:$A$10000,0)),0,1)</f>
        <v>0</v>
      </c>
      <c r="CF29" s="93">
        <f>IF(ISERROR(MATCH(CONCATENATE($B11,CF$10),ЕСНСИ!$A$2:$A$10000,0)),0,1)</f>
        <v>0</v>
      </c>
      <c r="CG29" s="93">
        <f>IF(ISERROR(MATCH(CONCATENATE($B11,CG$10),ЕСНСИ!$A$2:$A$10000,0)),0,1)</f>
        <v>0</v>
      </c>
      <c r="CH29" s="93">
        <f>IF(ISERROR(MATCH(CONCATENATE($B11,CH$10),ЕСНСИ!$A$2:$A$10000,0)),0,1)</f>
        <v>0</v>
      </c>
      <c r="CI29" s="93">
        <f>IF(ISERROR(MATCH(CONCATENATE($B11,CI$10),ЕСНСИ!$A$2:$A$10000,0)),0,1)</f>
        <v>0</v>
      </c>
      <c r="CJ29" s="93">
        <f>IF(ISERROR(MATCH(CONCATENATE($B11,CJ$10),ЕСНСИ!$A$2:$A$10000,0)),0,1)</f>
        <v>0</v>
      </c>
      <c r="CK29" s="93">
        <f>IF(ISERROR(MATCH(CONCATENATE($B11,CK$10),ЕСНСИ!$A$2:$A$10000,0)),0,1)</f>
        <v>0</v>
      </c>
      <c r="CL29" s="93">
        <f>IF(ISERROR(MATCH(CONCATENATE($B11,CL$10),ЕСНСИ!$A$2:$A$10000,0)),0,1)</f>
        <v>0</v>
      </c>
      <c r="CM29" s="93">
        <f>IF(ISERROR(MATCH(CONCATENATE($B11,CM$10),ЕСНСИ!$A$2:$A$10000,0)),0,1)</f>
        <v>0</v>
      </c>
      <c r="CN29" s="93">
        <f>IF(ISERROR(MATCH(CONCATENATE($B11,CN$10),ЕСНСИ!$A$2:$A$10000,0)),0,1)</f>
        <v>0</v>
      </c>
      <c r="CO29" s="93">
        <f>IF(ISERROR(MATCH(CONCATENATE($B11,CO$10),ЕСНСИ!$A$2:$A$10000,0)),0,1)</f>
        <v>0</v>
      </c>
      <c r="CP29" s="93">
        <f>IF(ISERROR(MATCH(CONCATENATE($B11,CP$10),ЕСНСИ!$A$2:$A$10000,0)),0,1)</f>
        <v>0</v>
      </c>
      <c r="CQ29" s="93">
        <f>IF(ISERROR(MATCH(CONCATENATE($B11,CQ$10),ЕСНСИ!$A$2:$A$10000,0)),0,1)</f>
        <v>0</v>
      </c>
      <c r="CR29" s="93">
        <f>IF(ISERROR(MATCH(CONCATENATE($B11,CR$10),ЕСНСИ!$A$2:$A$10000,0)),0,1)</f>
        <v>0</v>
      </c>
      <c r="CS29" s="93">
        <f>IF(ISERROR(MATCH(CONCATENATE($B11,CS$10),ЕСНСИ!$A$2:$A$10000,0)),0,1)</f>
        <v>0</v>
      </c>
      <c r="CT29" s="93">
        <f>IF(ISERROR(MATCH(CONCATENATE($B11,CT$10),ЕСНСИ!$A$2:$A$10000,0)),0,1)</f>
        <v>0</v>
      </c>
      <c r="CU29" s="93">
        <f>IF(ISERROR(MATCH(CONCATENATE($B11,CU$10),ЕСНСИ!$A$2:$A$10000,0)),0,1)</f>
        <v>1</v>
      </c>
      <c r="CV29" s="93">
        <f>IF(ISERROR(MATCH(CONCATENATE($B11,CV$10),ЕСНСИ!$A$2:$A$10000,0)),0,1)</f>
        <v>0</v>
      </c>
      <c r="CW29" s="93">
        <f>IF(ISERROR(MATCH(CONCATENATE($B29,CW$10),ЕСНСИ!$A$2:$A$10000,0)),0,1)</f>
        <v>0</v>
      </c>
      <c r="CX29" s="93">
        <f>IF(ISERROR(MATCH(CONCATENATE($B29,CX$10),ЕСНСИ!$A$2:$A$10000,0)),0,1)</f>
        <v>0</v>
      </c>
      <c r="CY29" s="20"/>
    </row>
    <row r="30" s="20" customFormat="1" ht="14.25" customHeight="1">
      <c r="A30" s="87"/>
      <c r="B30" s="95">
        <v>1022200535280</v>
      </c>
      <c r="C30" s="89" t="s">
        <v>202</v>
      </c>
      <c r="D30" s="90">
        <f>IF(ISERROR(MATCH(CONCATENATE($B30,D$10),ЕСНСИ!$A$2:$A$10000,0)),0,1)</f>
        <v>1</v>
      </c>
      <c r="E30" s="91">
        <f>IF(ISERROR(MATCH(CONCATENATE($B30,E$10),ЕСНСИ!$A$2:$A$10000,0)),0,1)</f>
        <v>1</v>
      </c>
      <c r="F30" s="91">
        <f>IF(ISERROR(MATCH(CONCATENATE($B30,F$10),ЕСНСИ!$A$2:$A$10000,0)),0,1)</f>
        <v>1</v>
      </c>
      <c r="G30" s="91">
        <f>IF(ISERROR(MATCH(CONCATENATE($B30,G$10),ЕСНСИ!$A$2:$A$10000,0)),0,1)</f>
        <v>1</v>
      </c>
      <c r="H30" s="91">
        <f>IF(ISERROR(MATCH(CONCATENATE($B30,H$10),ЕСНСИ!$A$2:$A$10000,0)),0,1)</f>
        <v>1</v>
      </c>
      <c r="I30" s="91">
        <f>IF(ISERROR(MATCH(CONCATENATE($B30,I$10),ЕСНСИ!$A$2:$A$10000,0)),0,1)</f>
        <v>1</v>
      </c>
      <c r="J30" s="91">
        <f>IF(ISERROR(MATCH(CONCATENATE($B30,J$10),ЕСНСИ!$A$2:$A$10000,0)),0,1)</f>
        <v>1</v>
      </c>
      <c r="K30" s="91">
        <f>IF(ISERROR(MATCH(CONCATENATE($B30,K$10),ЕСНСИ!$A$2:$A$10000,0)),0,1)</f>
        <v>1</v>
      </c>
      <c r="L30" s="91">
        <f>IF(ISERROR(MATCH(CONCATENATE($B30,L$10),ЕСНСИ!$A$2:$A$10000,0)),0,1)</f>
        <v>1</v>
      </c>
      <c r="M30" s="91">
        <f>IF(ISERROR(MATCH(CONCATENATE($B30,M$10),ЕСНСИ!$A$2:$A$10000,0)),0,1)</f>
        <v>1</v>
      </c>
      <c r="N30" s="91">
        <f>IF(ISERROR(MATCH(CONCATENATE($B30,N$10),ЕСНСИ!$A$2:$A$10000,0)),0,1)</f>
        <v>1</v>
      </c>
      <c r="O30" s="91">
        <f>IF(ISERROR(MATCH(CONCATENATE($B30,O$10),ЕСНСИ!$A$2:$A$10000,0)),0,1)</f>
        <v>1</v>
      </c>
      <c r="P30" s="91">
        <f>IF(ISERROR(MATCH(CONCATENATE($B30,P$10),ЕСНСИ!$A$2:$A$10000,0)),0,1)</f>
        <v>1</v>
      </c>
      <c r="Q30" s="91">
        <f>IF(ISERROR(MATCH(CONCATENATE($B30,Q$10),ЕСНСИ!$A$2:$A$10000,0)),0,1)</f>
        <v>1</v>
      </c>
      <c r="R30" s="91">
        <f>IF(ISERROR(MATCH(CONCATENATE($B30,R$10),ЕСНСИ!$A$2:$A$10000,0)),0,1)</f>
        <v>1</v>
      </c>
      <c r="S30" s="91">
        <f>IF(ISERROR(MATCH(CONCATENATE($B30,S$10),ЕСНСИ!$A$2:$A$10000,0)),0,1)</f>
        <v>1</v>
      </c>
      <c r="T30" s="91">
        <f>IF(ISERROR(MATCH(CONCATENATE($B30,T$10),ЕСНСИ!$A$2:$A$10000,0)),0,1)</f>
        <v>1</v>
      </c>
      <c r="U30" s="91">
        <f>IF(ISERROR(MATCH(CONCATENATE($B30,U$10),ЕСНСИ!$A$2:$A$10000,0)),0,1)</f>
        <v>1</v>
      </c>
      <c r="V30" s="91">
        <f>IF(ISERROR(MATCH(CONCATENATE($B30,V$10),ЕСНСИ!$A$2:$A$10000,0)),0,1)</f>
        <v>1</v>
      </c>
      <c r="W30" s="91">
        <f>IF(ISERROR(MATCH(CONCATENATE($B30,W$10),ЕСНСИ!$A$2:$A$10000,0)),0,1)</f>
        <v>1</v>
      </c>
      <c r="X30" s="91">
        <f>IF(ISERROR(MATCH(CONCATENATE($B30,X$10),ЕСНСИ!$A$2:$A$10000,0)),0,1)</f>
        <v>1</v>
      </c>
      <c r="Y30" s="91">
        <f>IF(ISERROR(MATCH(CONCATENATE($B30,Y$10),ЕСНСИ!$A$2:$A$10000,0)),0,1)</f>
        <v>1</v>
      </c>
      <c r="Z30" s="91">
        <f>IF(ISERROR(MATCH(CONCATENATE($B30,Z$10),ЕСНСИ!$A$2:$A$10000,0)),0,1)</f>
        <v>1</v>
      </c>
      <c r="AA30" s="91">
        <f>IF(ISERROR(MATCH(CONCATENATE($B30,AA$10),ЕСНСИ!$A$2:$A$10000,0)),0,1)</f>
        <v>1</v>
      </c>
      <c r="AB30" s="91">
        <f>IF(ISERROR(MATCH(CONCATENATE($B30,AB$10),ЕСНСИ!$A$2:$A$10000,0)),0,1)</f>
        <v>1</v>
      </c>
      <c r="AC30" s="91">
        <f>IF(ISERROR(MATCH(CONCATENATE($B30,AC$10),ЕСНСИ!$A$2:$A$10000,0)),0,1)</f>
        <v>1</v>
      </c>
      <c r="AD30" s="91">
        <f>IF(ISERROR(MATCH(CONCATENATE($B30,AD$10),ЕСНСИ!$A$2:$A$10000,0)),0,1)</f>
        <v>1</v>
      </c>
      <c r="AE30" s="91">
        <f>IF(ISERROR(MATCH(CONCATENATE($B30,AE$10),ЕСНСИ!$A$2:$A$10000,0)),0,1)</f>
        <v>1</v>
      </c>
      <c r="AF30" s="91">
        <f>IF(ISERROR(MATCH(CONCATENATE($B30,AF$10),ЕСНСИ!$A$2:$A$10000,0)),0,1)</f>
        <v>1</v>
      </c>
      <c r="AG30" s="91">
        <f>IF(ISERROR(MATCH(CONCATENATE($B30,AG$10),ЕСНСИ!$A$2:$A$10000,0)),0,1)</f>
        <v>1</v>
      </c>
      <c r="AH30" s="91">
        <f>IF(ISERROR(MATCH(CONCATENATE($B30,AH$10),ЕСНСИ!$A$2:$A$10000,0)),0,1)</f>
        <v>1</v>
      </c>
      <c r="AI30" s="91">
        <f>IF(ISERROR(MATCH(CONCATENATE($B30,AI$10),ЕСНСИ!$A$2:$A$10000,0)),0,1)</f>
        <v>1</v>
      </c>
      <c r="AJ30" s="91">
        <f>IF(ISERROR(MATCH(CONCATENATE($B30,AJ$10),ЕСНСИ!$A$2:$A$10000,0)),0,1)</f>
        <v>1</v>
      </c>
      <c r="AK30" s="91">
        <f>IF(ISERROR(MATCH(CONCATENATE($B30,AK$10),ЕСНСИ!$A$2:$A$10000,0)),0,1)</f>
        <v>1</v>
      </c>
      <c r="AL30" s="91">
        <f>IF(ISERROR(MATCH(CONCATENATE($B30,AL$10),ЕСНСИ!$A$2:$A$10000,0)),0,1)</f>
        <v>1</v>
      </c>
      <c r="AM30" s="91">
        <f>IF(ISERROR(MATCH(CONCATENATE($B30,AM$10),SERVICE_ROUTE_ORG!$A$2:$A$10000,0)),0,1)</f>
        <v>1</v>
      </c>
      <c r="AN30" s="91">
        <f>IF(ISERROR(MATCH(CONCATENATE($B30,AN$10),OIV_SERVICES!$A$2:$A$10000,0)),0,1)</f>
        <v>1</v>
      </c>
      <c r="AO30" s="91">
        <f>IF(ISERROR(MATCH(CONCATENATE($B30,AO$10),OMSY_MINSTROY_ARCHIVE!$A$2:$A$10000,0)),0,1)</f>
        <v>0</v>
      </c>
      <c r="AP30" s="91">
        <f>IF(ISERROR(MATCH(CONCATENATE($B30,AP$10),OMSY_MINSTROY!$A$2:$A$10000,0)),0,1)</f>
        <v>1</v>
      </c>
      <c r="AQ30" s="91">
        <f>IF(ISERROR(MATCH(CONCATENATE($B30,AQ$10),ЕСНСИ!$A$2:$A$10000,0)),0,1)</f>
        <v>0</v>
      </c>
      <c r="AR30" s="99"/>
      <c r="AS30" s="93">
        <f>IF(ISERROR(MATCH(CONCATENATE($B11,AS$10),ЕСНСИ!$A$2:$A$10000,0)),0,1)</f>
        <v>0</v>
      </c>
      <c r="AT30" s="93">
        <f>IF(ISERROR(MATCH(CONCATENATE($B11,AT$10),ЕСНСИ!$A$2:$A$10000,0)),0,1)</f>
        <v>0</v>
      </c>
      <c r="AU30" s="93">
        <f>IF(ISERROR(MATCH(CONCATENATE($B11,AU$10),ЕСНСИ!$A$2:$A$10000,0)),0,1)</f>
        <v>0</v>
      </c>
      <c r="AV30" s="93">
        <f>IF(ISERROR(MATCH(CONCATENATE($B11,AV$10),ЕСНСИ!$A$2:$A$10000,0)),0,1)</f>
        <v>0</v>
      </c>
      <c r="AW30" s="93">
        <f>IF(ISERROR(MATCH(CONCATENATE($B11,AW$10),ЕСНСИ!$A$2:$A$10000,0)),0,1)</f>
        <v>0</v>
      </c>
      <c r="AX30" s="93">
        <f>IF(ISERROR(MATCH(CONCATENATE($B11,AX$10),ЕСНСИ!$A$2:$A$10000,0)),0,1)</f>
        <v>0</v>
      </c>
      <c r="AY30" s="93">
        <f>IF(ISERROR(MATCH(CONCATENATE($B11,AY$10),ЕСНСИ!$A$2:$A$10000,0)),0,1)</f>
        <v>0</v>
      </c>
      <c r="AZ30" s="93">
        <f>IF(ISERROR(MATCH(CONCATENATE($B11,AZ$10),ЕСНСИ!$A$2:$A$10000,0)),0,1)</f>
        <v>0</v>
      </c>
      <c r="BA30" s="93">
        <f>IF(ISERROR(MATCH(CONCATENATE($B11,BA$10),ЕСНСИ!$A$2:$A$10000,0)),0,1)</f>
        <v>0</v>
      </c>
      <c r="BB30" s="93">
        <f>IF(ISERROR(MATCH(CONCATENATE($B11,BB$10),ЕСНСИ!$A$2:$A$10000,0)),0,1)</f>
        <v>0</v>
      </c>
      <c r="BC30" s="93">
        <f>IF(ISERROR(MATCH(CONCATENATE($B11,BC$10),ЕСНСИ!$A$2:$A$10000,0)),0,1)</f>
        <v>0</v>
      </c>
      <c r="BD30" s="93">
        <f>IF(ISERROR(MATCH(CONCATENATE($B11,BD$10),ЕСНСИ!$A$2:$A$10000,0)),0,1)</f>
        <v>0</v>
      </c>
      <c r="BE30" s="93">
        <f>IF(ISERROR(MATCH(CONCATENATE($B11,BE$10),ЕСНСИ!$A$2:$A$10000,0)),0,1)</f>
        <v>0</v>
      </c>
      <c r="BF30" s="93">
        <f>IF(ISERROR(MATCH(CONCATENATE($B11,BF$10),ЕСНСИ!$A$2:$A$10000,0)),0,1)</f>
        <v>0</v>
      </c>
      <c r="BG30" s="93">
        <f>IF(ISERROR(MATCH(CONCATENATE($B11,BG$10),ЕСНСИ!$A$2:$A$10000,0)),0,1)</f>
        <v>0</v>
      </c>
      <c r="BH30" s="93">
        <f>IF(ISERROR(MATCH(CONCATENATE($B11,BH$10),ЕСНСИ!$A$2:$A$10000,0)),0,1)</f>
        <v>0</v>
      </c>
      <c r="BI30" s="93">
        <f>IF(ISERROR(MATCH(CONCATENATE($B11,BI$10),ЕСНСИ!$A$2:$A$10000,0)),0,1)</f>
        <v>0</v>
      </c>
      <c r="BJ30" s="93">
        <f>IF(ISERROR(MATCH(CONCATENATE($B11,BJ$10),ЕСНСИ!$A$2:$A$10000,0)),0,1)</f>
        <v>0</v>
      </c>
      <c r="BK30" s="93">
        <f>IF(ISERROR(MATCH(CONCATENATE($B11,BK$10),ЕСНСИ!$A$2:$A$10000,0)),0,1)</f>
        <v>0</v>
      </c>
      <c r="BL30" s="93">
        <f>IF(ISERROR(MATCH(CONCATENATE($B11,BL$10),ЕСНСИ!$A$2:$A$10000,0)),0,1)</f>
        <v>0</v>
      </c>
      <c r="BM30" s="93">
        <f>IF(ISERROR(MATCH(CONCATENATE($B11,BM$10),ЕСНСИ!$A$2:$A$10000,0)),0,1)</f>
        <v>1</v>
      </c>
      <c r="BN30" s="93">
        <f>IF(ISERROR(MATCH(CONCATENATE($B11,BN$10),ЕСНСИ!$A$2:$A$10000,0)),0,1)</f>
        <v>1</v>
      </c>
      <c r="BO30" s="93">
        <f>IF(ISERROR(MATCH(CONCATENATE($B11,BO$10),ЕСНСИ!$A$2:$A$10000,0)),0,1)</f>
        <v>0</v>
      </c>
      <c r="BP30" s="93">
        <f>IF(ISERROR(MATCH(CONCATENATE($B11,BP$10),ЕСНСИ!$A$2:$A$10000,0)),0,1)</f>
        <v>0</v>
      </c>
      <c r="BQ30" s="93">
        <f>IF(ISERROR(MATCH(CONCATENATE($B11,BQ$10),ЕСНСИ!$A$2:$A$10000,0)),0,1)</f>
        <v>0</v>
      </c>
      <c r="BR30" s="93">
        <f>IF(ISERROR(MATCH(CONCATENATE($B11,BR$10),ЕСНСИ!$A$2:$A$10000,0)),0,1)</f>
        <v>0</v>
      </c>
      <c r="BS30" s="93">
        <f>IF(ISERROR(MATCH(CONCATENATE($B11,BS$10),ЕСНСИ!$A$2:$A$10000,0)),0,1)</f>
        <v>0</v>
      </c>
      <c r="BT30" s="93">
        <f>IF(ISERROR(MATCH(CONCATENATE($B11,BT$10),ЕСНСИ!$A$2:$A$10000,0)),0,1)</f>
        <v>1</v>
      </c>
      <c r="BU30" s="93">
        <f>IF(ISERROR(MATCH(CONCATENATE($B11,BU$10),ЕСНСИ!$A$2:$A$10000,0)),0,1)</f>
        <v>0</v>
      </c>
      <c r="BV30" s="93">
        <f>IF(ISERROR(MATCH(CONCATENATE($B11,BV$10),ЕСНСИ!$A$2:$A$10000,0)),0,1)</f>
        <v>0</v>
      </c>
      <c r="BW30" s="93">
        <f>IF(ISERROR(MATCH(CONCATENATE($B11,BW$10),ЕСНСИ!$A$2:$A$10000,0)),0,1)</f>
        <v>0</v>
      </c>
      <c r="BX30" s="93">
        <f>IF(ISERROR(MATCH(CONCATENATE($B11,BX$10),ЕСНСИ!$A$2:$A$10000,0)),0,1)</f>
        <v>0</v>
      </c>
      <c r="BY30" s="93">
        <f>IF(ISERROR(MATCH(CONCATENATE($B11,BY$10),ЕСНСИ!$A$2:$A$10000,0)),0,1)</f>
        <v>0</v>
      </c>
      <c r="BZ30" s="93">
        <f>IF(ISERROR(MATCH(CONCATENATE($B11,BZ$10),ЕСНСИ!$A$2:$A$10000,0)),0,1)</f>
        <v>1</v>
      </c>
      <c r="CA30" s="93">
        <f>IF(ISERROR(MATCH(CONCATENATE($B11,CA$10),ЕСНСИ!$A$2:$A$10000,0)),0,1)</f>
        <v>0</v>
      </c>
      <c r="CB30" s="93">
        <f>IF(ISERROR(MATCH(CONCATENATE($B11,CB$10),ЕСНСИ!$A$2:$A$10000,0)),0,1)</f>
        <v>0</v>
      </c>
      <c r="CC30" s="93">
        <f>IF(ISERROR(MATCH(CONCATENATE($B11,CC$10),ЕСНСИ!$A$2:$A$10000,0)),0,1)</f>
        <v>0</v>
      </c>
      <c r="CD30" s="93">
        <f>IF(ISERROR(MATCH(CONCATENATE($B11,CD$10),ЕСНСИ!$A$2:$A$10000,0)),0,1)</f>
        <v>0</v>
      </c>
      <c r="CE30" s="93">
        <f>IF(ISERROR(MATCH(CONCATENATE($B11,CE$10),ЕСНСИ!$A$2:$A$10000,0)),0,1)</f>
        <v>0</v>
      </c>
      <c r="CF30" s="93">
        <f>IF(ISERROR(MATCH(CONCATENATE($B11,CF$10),ЕСНСИ!$A$2:$A$10000,0)),0,1)</f>
        <v>0</v>
      </c>
      <c r="CG30" s="93">
        <f>IF(ISERROR(MATCH(CONCATENATE($B11,CG$10),ЕСНСИ!$A$2:$A$10000,0)),0,1)</f>
        <v>0</v>
      </c>
      <c r="CH30" s="93">
        <f>IF(ISERROR(MATCH(CONCATENATE($B11,CH$10),ЕСНСИ!$A$2:$A$10000,0)),0,1)</f>
        <v>0</v>
      </c>
      <c r="CI30" s="93">
        <f>IF(ISERROR(MATCH(CONCATENATE($B11,CI$10),ЕСНСИ!$A$2:$A$10000,0)),0,1)</f>
        <v>0</v>
      </c>
      <c r="CJ30" s="93">
        <f>IF(ISERROR(MATCH(CONCATENATE($B11,CJ$10),ЕСНСИ!$A$2:$A$10000,0)),0,1)</f>
        <v>0</v>
      </c>
      <c r="CK30" s="93">
        <f>IF(ISERROR(MATCH(CONCATENATE($B11,CK$10),ЕСНСИ!$A$2:$A$10000,0)),0,1)</f>
        <v>0</v>
      </c>
      <c r="CL30" s="93">
        <f>IF(ISERROR(MATCH(CONCATENATE($B11,CL$10),ЕСНСИ!$A$2:$A$10000,0)),0,1)</f>
        <v>0</v>
      </c>
      <c r="CM30" s="93">
        <f>IF(ISERROR(MATCH(CONCATENATE($B11,CM$10),ЕСНСИ!$A$2:$A$10000,0)),0,1)</f>
        <v>0</v>
      </c>
      <c r="CN30" s="93">
        <f>IF(ISERROR(MATCH(CONCATENATE($B11,CN$10),ЕСНСИ!$A$2:$A$10000,0)),0,1)</f>
        <v>0</v>
      </c>
      <c r="CO30" s="93">
        <f>IF(ISERROR(MATCH(CONCATENATE($B11,CO$10),ЕСНСИ!$A$2:$A$10000,0)),0,1)</f>
        <v>0</v>
      </c>
      <c r="CP30" s="93">
        <f>IF(ISERROR(MATCH(CONCATENATE($B11,CP$10),ЕСНСИ!$A$2:$A$10000,0)),0,1)</f>
        <v>0</v>
      </c>
      <c r="CQ30" s="93">
        <f>IF(ISERROR(MATCH(CONCATENATE($B11,CQ$10),ЕСНСИ!$A$2:$A$10000,0)),0,1)</f>
        <v>0</v>
      </c>
      <c r="CR30" s="93">
        <f>IF(ISERROR(MATCH(CONCATENATE($B11,CR$10),ЕСНСИ!$A$2:$A$10000,0)),0,1)</f>
        <v>0</v>
      </c>
      <c r="CS30" s="93">
        <f>IF(ISERROR(MATCH(CONCATENATE($B11,CS$10),ЕСНСИ!$A$2:$A$10000,0)),0,1)</f>
        <v>0</v>
      </c>
      <c r="CT30" s="93">
        <f>IF(ISERROR(MATCH(CONCATENATE($B11,CT$10),ЕСНСИ!$A$2:$A$10000,0)),0,1)</f>
        <v>0</v>
      </c>
      <c r="CU30" s="93">
        <f>IF(ISERROR(MATCH(CONCATENATE($B11,CU$10),ЕСНСИ!$A$2:$A$10000,0)),0,1)</f>
        <v>1</v>
      </c>
      <c r="CV30" s="93">
        <f>IF(ISERROR(MATCH(CONCATENATE($B11,CV$10),ЕСНСИ!$A$2:$A$10000,0)),0,1)</f>
        <v>0</v>
      </c>
      <c r="CW30" s="93">
        <f>IF(ISERROR(MATCH(CONCATENATE($B30,CW$10),ЕСНСИ!$A$2:$A$10000,0)),0,1)</f>
        <v>1</v>
      </c>
      <c r="CX30" s="93">
        <f>IF(ISERROR(MATCH(CONCATENATE($B30,CX$10),ЕСНСИ!$A$2:$A$10000,0)),0,1)</f>
        <v>0</v>
      </c>
      <c r="CY30" s="20"/>
    </row>
    <row r="31" s="20" customFormat="1" ht="14.25" customHeight="1">
      <c r="A31" s="87"/>
      <c r="B31" s="95">
        <v>1022200567212</v>
      </c>
      <c r="C31" s="89" t="s">
        <v>203</v>
      </c>
      <c r="D31" s="90">
        <f>IF(ISERROR(MATCH(CONCATENATE($B31,D$10),ЕСНСИ!$A$2:$A$10000,0)),0,1)</f>
        <v>1</v>
      </c>
      <c r="E31" s="91">
        <f>IF(ISERROR(MATCH(CONCATENATE($B31,E$10),ЕСНСИ!$A$2:$A$10000,0)),0,1)</f>
        <v>1</v>
      </c>
      <c r="F31" s="91">
        <f>IF(ISERROR(MATCH(CONCATENATE($B31,F$10),ЕСНСИ!$A$2:$A$10000,0)),0,1)</f>
        <v>0</v>
      </c>
      <c r="G31" s="91">
        <f>IF(ISERROR(MATCH(CONCATENATE($B31,G$10),ЕСНСИ!$A$2:$A$10000,0)),0,1)</f>
        <v>1</v>
      </c>
      <c r="H31" s="91">
        <f>IF(ISERROR(MATCH(CONCATENATE($B31,H$10),ЕСНСИ!$A$2:$A$10000,0)),0,1)</f>
        <v>1</v>
      </c>
      <c r="I31" s="91">
        <f>IF(ISERROR(MATCH(CONCATENATE($B31,I$10),ЕСНСИ!$A$2:$A$10000,0)),0,1)</f>
        <v>1</v>
      </c>
      <c r="J31" s="91">
        <f>IF(ISERROR(MATCH(CONCATENATE($B31,J$10),ЕСНСИ!$A$2:$A$10000,0)),0,1)</f>
        <v>1</v>
      </c>
      <c r="K31" s="91">
        <f>IF(ISERROR(MATCH(CONCATENATE($B31,K$10),ЕСНСИ!$A$2:$A$10000,0)),0,1)</f>
        <v>1</v>
      </c>
      <c r="L31" s="91">
        <f>IF(ISERROR(MATCH(CONCATENATE($B31,L$10),ЕСНСИ!$A$2:$A$10000,0)),0,1)</f>
        <v>1</v>
      </c>
      <c r="M31" s="91">
        <f>IF(ISERROR(MATCH(CONCATENATE($B31,M$10),ЕСНСИ!$A$2:$A$10000,0)),0,1)</f>
        <v>1</v>
      </c>
      <c r="N31" s="91">
        <f>IF(ISERROR(MATCH(CONCATENATE($B31,N$10),ЕСНСИ!$A$2:$A$10000,0)),0,1)</f>
        <v>1</v>
      </c>
      <c r="O31" s="91">
        <f>IF(ISERROR(MATCH(CONCATENATE($B31,O$10),ЕСНСИ!$A$2:$A$10000,0)),0,1)</f>
        <v>1</v>
      </c>
      <c r="P31" s="91">
        <f>IF(ISERROR(MATCH(CONCATENATE($B31,P$10),ЕСНСИ!$A$2:$A$10000,0)),0,1)</f>
        <v>1</v>
      </c>
      <c r="Q31" s="91">
        <f>IF(ISERROR(MATCH(CONCATENATE($B31,Q$10),ЕСНСИ!$A$2:$A$10000,0)),0,1)</f>
        <v>1</v>
      </c>
      <c r="R31" s="91">
        <f>IF(ISERROR(MATCH(CONCATENATE($B31,R$10),ЕСНСИ!$A$2:$A$10000,0)),0,1)</f>
        <v>1</v>
      </c>
      <c r="S31" s="91">
        <f>IF(ISERROR(MATCH(CONCATENATE($B31,S$10),ЕСНСИ!$A$2:$A$10000,0)),0,1)</f>
        <v>1</v>
      </c>
      <c r="T31" s="91">
        <f>IF(ISERROR(MATCH(CONCATENATE($B31,T$10),ЕСНСИ!$A$2:$A$10000,0)),0,1)</f>
        <v>1</v>
      </c>
      <c r="U31" s="91">
        <f>IF(ISERROR(MATCH(CONCATENATE($B31,U$10),ЕСНСИ!$A$2:$A$10000,0)),0,1)</f>
        <v>1</v>
      </c>
      <c r="V31" s="91">
        <f>IF(ISERROR(MATCH(CONCATENATE($B31,V$10),ЕСНСИ!$A$2:$A$10000,0)),0,1)</f>
        <v>1</v>
      </c>
      <c r="W31" s="91">
        <f>IF(ISERROR(MATCH(CONCATENATE($B31,W$10),ЕСНСИ!$A$2:$A$10000,0)),0,1)</f>
        <v>1</v>
      </c>
      <c r="X31" s="91">
        <f>IF(ISERROR(MATCH(CONCATENATE($B31,X$10),ЕСНСИ!$A$2:$A$10000,0)),0,1)</f>
        <v>1</v>
      </c>
      <c r="Y31" s="91">
        <f>IF(ISERROR(MATCH(CONCATENATE($B31,Y$10),ЕСНСИ!$A$2:$A$10000,0)),0,1)</f>
        <v>1</v>
      </c>
      <c r="Z31" s="91">
        <f>IF(ISERROR(MATCH(CONCATENATE($B31,Z$10),ЕСНСИ!$A$2:$A$10000,0)),0,1)</f>
        <v>1</v>
      </c>
      <c r="AA31" s="91">
        <f>IF(ISERROR(MATCH(CONCATENATE($B31,AA$10),ЕСНСИ!$A$2:$A$10000,0)),0,1)</f>
        <v>1</v>
      </c>
      <c r="AB31" s="91">
        <f>IF(ISERROR(MATCH(CONCATENATE($B31,AB$10),ЕСНСИ!$A$2:$A$10000,0)),0,1)</f>
        <v>1</v>
      </c>
      <c r="AC31" s="91">
        <f>IF(ISERROR(MATCH(CONCATENATE($B31,AC$10),ЕСНСИ!$A$2:$A$10000,0)),0,1)</f>
        <v>1</v>
      </c>
      <c r="AD31" s="91">
        <f>IF(ISERROR(MATCH(CONCATENATE($B31,AD$10),ЕСНСИ!$A$2:$A$10000,0)),0,1)</f>
        <v>1</v>
      </c>
      <c r="AE31" s="91">
        <f>IF(ISERROR(MATCH(CONCATENATE($B31,AE$10),ЕСНСИ!$A$2:$A$10000,0)),0,1)</f>
        <v>1</v>
      </c>
      <c r="AF31" s="91">
        <f>IF(ISERROR(MATCH(CONCATENATE($B31,AF$10),ЕСНСИ!$A$2:$A$10000,0)),0,1)</f>
        <v>1</v>
      </c>
      <c r="AG31" s="91">
        <f>IF(ISERROR(MATCH(CONCATENATE($B31,AG$10),ЕСНСИ!$A$2:$A$10000,0)),0,1)</f>
        <v>1</v>
      </c>
      <c r="AH31" s="91">
        <f>IF(ISERROR(MATCH(CONCATENATE($B31,AH$10),ЕСНСИ!$A$2:$A$10000,0)),0,1)</f>
        <v>1</v>
      </c>
      <c r="AI31" s="91">
        <f>IF(ISERROR(MATCH(CONCATENATE($B31,AI$10),ЕСНСИ!$A$2:$A$10000,0)),0,1)</f>
        <v>1</v>
      </c>
      <c r="AJ31" s="91">
        <f>IF(ISERROR(MATCH(CONCATENATE($B31,AJ$10),ЕСНСИ!$A$2:$A$10000,0)),0,1)</f>
        <v>1</v>
      </c>
      <c r="AK31" s="91">
        <f>IF(ISERROR(MATCH(CONCATENATE($B31,AK$10),ЕСНСИ!$A$2:$A$10000,0)),0,1)</f>
        <v>1</v>
      </c>
      <c r="AL31" s="91">
        <f>IF(ISERROR(MATCH(CONCATENATE($B31,AL$10),ЕСНСИ!$A$2:$A$10000,0)),0,1)</f>
        <v>1</v>
      </c>
      <c r="AM31" s="91">
        <f>IF(ISERROR(MATCH(CONCATENATE($B31,AM$10),SERVICE_ROUTE_ORG!$A$2:$A$10000,0)),0,1)</f>
        <v>1</v>
      </c>
      <c r="AN31" s="91">
        <f>IF(ISERROR(MATCH(CONCATENATE($B31,AN$10),OIV_SERVICES!$A$2:$A$10000,0)),0,1)</f>
        <v>1</v>
      </c>
      <c r="AO31" s="91">
        <f>IF(ISERROR(MATCH(CONCATENATE($B31,AO$10),OMSY_MINSTROY_ARCHIVE!$A$2:$A$10000,0)),0,1)</f>
        <v>0</v>
      </c>
      <c r="AP31" s="91">
        <f>IF(ISERROR(MATCH(CONCATENATE($B31,AP$10),OMSY_MINSTROY!$A$2:$A$10000,0)),0,1)</f>
        <v>0</v>
      </c>
      <c r="AQ31" s="91">
        <f>IF(ISERROR(MATCH(CONCATENATE($B31,AQ$10),ЕСНСИ!$A$2:$A$10000,0)),0,1)</f>
        <v>0</v>
      </c>
      <c r="AR31" s="99"/>
      <c r="AS31" s="93">
        <f>IF(ISERROR(MATCH(CONCATENATE($B11,AS$10),ЕСНСИ!$A$2:$A$10000,0)),0,1)</f>
        <v>0</v>
      </c>
      <c r="AT31" s="93">
        <f>IF(ISERROR(MATCH(CONCATENATE($B11,AT$10),ЕСНСИ!$A$2:$A$10000,0)),0,1)</f>
        <v>0</v>
      </c>
      <c r="AU31" s="93">
        <f>IF(ISERROR(MATCH(CONCATENATE($B11,AU$10),ЕСНСИ!$A$2:$A$10000,0)),0,1)</f>
        <v>0</v>
      </c>
      <c r="AV31" s="93">
        <f>IF(ISERROR(MATCH(CONCATENATE($B11,AV$10),ЕСНСИ!$A$2:$A$10000,0)),0,1)</f>
        <v>0</v>
      </c>
      <c r="AW31" s="93">
        <f>IF(ISERROR(MATCH(CONCATENATE($B11,AW$10),ЕСНСИ!$A$2:$A$10000,0)),0,1)</f>
        <v>0</v>
      </c>
      <c r="AX31" s="93">
        <f>IF(ISERROR(MATCH(CONCATENATE($B11,AX$10),ЕСНСИ!$A$2:$A$10000,0)),0,1)</f>
        <v>0</v>
      </c>
      <c r="AY31" s="93">
        <f>IF(ISERROR(MATCH(CONCATENATE($B11,AY$10),ЕСНСИ!$A$2:$A$10000,0)),0,1)</f>
        <v>0</v>
      </c>
      <c r="AZ31" s="93">
        <f>IF(ISERROR(MATCH(CONCATENATE($B11,AZ$10),ЕСНСИ!$A$2:$A$10000,0)),0,1)</f>
        <v>0</v>
      </c>
      <c r="BA31" s="93">
        <f>IF(ISERROR(MATCH(CONCATENATE($B11,BA$10),ЕСНСИ!$A$2:$A$10000,0)),0,1)</f>
        <v>0</v>
      </c>
      <c r="BB31" s="93">
        <f>IF(ISERROR(MATCH(CONCATENATE($B11,BB$10),ЕСНСИ!$A$2:$A$10000,0)),0,1)</f>
        <v>0</v>
      </c>
      <c r="BC31" s="93">
        <f>IF(ISERROR(MATCH(CONCATENATE($B11,BC$10),ЕСНСИ!$A$2:$A$10000,0)),0,1)</f>
        <v>0</v>
      </c>
      <c r="BD31" s="93">
        <f>IF(ISERROR(MATCH(CONCATENATE($B11,BD$10),ЕСНСИ!$A$2:$A$10000,0)),0,1)</f>
        <v>0</v>
      </c>
      <c r="BE31" s="93">
        <f>IF(ISERROR(MATCH(CONCATENATE($B11,BE$10),ЕСНСИ!$A$2:$A$10000,0)),0,1)</f>
        <v>0</v>
      </c>
      <c r="BF31" s="93">
        <f>IF(ISERROR(MATCH(CONCATENATE($B11,BF$10),ЕСНСИ!$A$2:$A$10000,0)),0,1)</f>
        <v>0</v>
      </c>
      <c r="BG31" s="93">
        <f>IF(ISERROR(MATCH(CONCATENATE($B11,BG$10),ЕСНСИ!$A$2:$A$10000,0)),0,1)</f>
        <v>0</v>
      </c>
      <c r="BH31" s="93">
        <f>IF(ISERROR(MATCH(CONCATENATE($B11,BH$10),ЕСНСИ!$A$2:$A$10000,0)),0,1)</f>
        <v>0</v>
      </c>
      <c r="BI31" s="93">
        <f>IF(ISERROR(MATCH(CONCATENATE($B11,BI$10),ЕСНСИ!$A$2:$A$10000,0)),0,1)</f>
        <v>0</v>
      </c>
      <c r="BJ31" s="93">
        <f>IF(ISERROR(MATCH(CONCATENATE($B11,BJ$10),ЕСНСИ!$A$2:$A$10000,0)),0,1)</f>
        <v>0</v>
      </c>
      <c r="BK31" s="93">
        <f>IF(ISERROR(MATCH(CONCATENATE($B11,BK$10),ЕСНСИ!$A$2:$A$10000,0)),0,1)</f>
        <v>0</v>
      </c>
      <c r="BL31" s="93">
        <f>IF(ISERROR(MATCH(CONCATENATE($B11,BL$10),ЕСНСИ!$A$2:$A$10000,0)),0,1)</f>
        <v>0</v>
      </c>
      <c r="BM31" s="93">
        <f>IF(ISERROR(MATCH(CONCATENATE($B11,BM$10),ЕСНСИ!$A$2:$A$10000,0)),0,1)</f>
        <v>1</v>
      </c>
      <c r="BN31" s="93">
        <f>IF(ISERROR(MATCH(CONCATENATE($B11,BN$10),ЕСНСИ!$A$2:$A$10000,0)),0,1)</f>
        <v>1</v>
      </c>
      <c r="BO31" s="93">
        <f>IF(ISERROR(MATCH(CONCATENATE($B11,BO$10),ЕСНСИ!$A$2:$A$10000,0)),0,1)</f>
        <v>0</v>
      </c>
      <c r="BP31" s="93">
        <f>IF(ISERROR(MATCH(CONCATENATE($B11,BP$10),ЕСНСИ!$A$2:$A$10000,0)),0,1)</f>
        <v>0</v>
      </c>
      <c r="BQ31" s="93">
        <f>IF(ISERROR(MATCH(CONCATENATE($B11,BQ$10),ЕСНСИ!$A$2:$A$10000,0)),0,1)</f>
        <v>0</v>
      </c>
      <c r="BR31" s="93">
        <f>IF(ISERROR(MATCH(CONCATENATE($B11,BR$10),ЕСНСИ!$A$2:$A$10000,0)),0,1)</f>
        <v>0</v>
      </c>
      <c r="BS31" s="93">
        <f>IF(ISERROR(MATCH(CONCATENATE($B11,BS$10),ЕСНСИ!$A$2:$A$10000,0)),0,1)</f>
        <v>0</v>
      </c>
      <c r="BT31" s="93">
        <f>IF(ISERROR(MATCH(CONCATENATE($B11,BT$10),ЕСНСИ!$A$2:$A$10000,0)),0,1)</f>
        <v>1</v>
      </c>
      <c r="BU31" s="93">
        <f>IF(ISERROR(MATCH(CONCATENATE($B11,BU$10),ЕСНСИ!$A$2:$A$10000,0)),0,1)</f>
        <v>0</v>
      </c>
      <c r="BV31" s="93">
        <f>IF(ISERROR(MATCH(CONCATENATE($B11,BV$10),ЕСНСИ!$A$2:$A$10000,0)),0,1)</f>
        <v>0</v>
      </c>
      <c r="BW31" s="93">
        <f>IF(ISERROR(MATCH(CONCATENATE($B11,BW$10),ЕСНСИ!$A$2:$A$10000,0)),0,1)</f>
        <v>0</v>
      </c>
      <c r="BX31" s="93">
        <f>IF(ISERROR(MATCH(CONCATENATE($B11,BX$10),ЕСНСИ!$A$2:$A$10000,0)),0,1)</f>
        <v>0</v>
      </c>
      <c r="BY31" s="93">
        <f>IF(ISERROR(MATCH(CONCATENATE($B11,BY$10),ЕСНСИ!$A$2:$A$10000,0)),0,1)</f>
        <v>0</v>
      </c>
      <c r="BZ31" s="93">
        <f>IF(ISERROR(MATCH(CONCATENATE($B11,BZ$10),ЕСНСИ!$A$2:$A$10000,0)),0,1)</f>
        <v>1</v>
      </c>
      <c r="CA31" s="93">
        <f>IF(ISERROR(MATCH(CONCATENATE($B11,CA$10),ЕСНСИ!$A$2:$A$10000,0)),0,1)</f>
        <v>0</v>
      </c>
      <c r="CB31" s="93">
        <f>IF(ISERROR(MATCH(CONCATENATE($B11,CB$10),ЕСНСИ!$A$2:$A$10000,0)),0,1)</f>
        <v>0</v>
      </c>
      <c r="CC31" s="93">
        <f>IF(ISERROR(MATCH(CONCATENATE($B11,CC$10),ЕСНСИ!$A$2:$A$10000,0)),0,1)</f>
        <v>0</v>
      </c>
      <c r="CD31" s="93">
        <f>IF(ISERROR(MATCH(CONCATENATE($B11,CD$10),ЕСНСИ!$A$2:$A$10000,0)),0,1)</f>
        <v>0</v>
      </c>
      <c r="CE31" s="93">
        <f>IF(ISERROR(MATCH(CONCATENATE($B11,CE$10),ЕСНСИ!$A$2:$A$10000,0)),0,1)</f>
        <v>0</v>
      </c>
      <c r="CF31" s="93">
        <f>IF(ISERROR(MATCH(CONCATENATE($B11,CF$10),ЕСНСИ!$A$2:$A$10000,0)),0,1)</f>
        <v>0</v>
      </c>
      <c r="CG31" s="93">
        <f>IF(ISERROR(MATCH(CONCATENATE($B11,CG$10),ЕСНСИ!$A$2:$A$10000,0)),0,1)</f>
        <v>0</v>
      </c>
      <c r="CH31" s="93">
        <f>IF(ISERROR(MATCH(CONCATENATE($B11,CH$10),ЕСНСИ!$A$2:$A$10000,0)),0,1)</f>
        <v>0</v>
      </c>
      <c r="CI31" s="93">
        <f>IF(ISERROR(MATCH(CONCATENATE($B11,CI$10),ЕСНСИ!$A$2:$A$10000,0)),0,1)</f>
        <v>0</v>
      </c>
      <c r="CJ31" s="93">
        <f>IF(ISERROR(MATCH(CONCATENATE($B11,CJ$10),ЕСНСИ!$A$2:$A$10000,0)),0,1)</f>
        <v>0</v>
      </c>
      <c r="CK31" s="93">
        <f>IF(ISERROR(MATCH(CONCATENATE($B11,CK$10),ЕСНСИ!$A$2:$A$10000,0)),0,1)</f>
        <v>0</v>
      </c>
      <c r="CL31" s="93">
        <f>IF(ISERROR(MATCH(CONCATENATE($B11,CL$10),ЕСНСИ!$A$2:$A$10000,0)),0,1)</f>
        <v>0</v>
      </c>
      <c r="CM31" s="93">
        <f>IF(ISERROR(MATCH(CONCATENATE($B11,CM$10),ЕСНСИ!$A$2:$A$10000,0)),0,1)</f>
        <v>0</v>
      </c>
      <c r="CN31" s="93">
        <f>IF(ISERROR(MATCH(CONCATENATE($B11,CN$10),ЕСНСИ!$A$2:$A$10000,0)),0,1)</f>
        <v>0</v>
      </c>
      <c r="CO31" s="93">
        <f>IF(ISERROR(MATCH(CONCATENATE($B11,CO$10),ЕСНСИ!$A$2:$A$10000,0)),0,1)</f>
        <v>0</v>
      </c>
      <c r="CP31" s="93">
        <f>IF(ISERROR(MATCH(CONCATENATE($B11,CP$10),ЕСНСИ!$A$2:$A$10000,0)),0,1)</f>
        <v>0</v>
      </c>
      <c r="CQ31" s="93">
        <f>IF(ISERROR(MATCH(CONCATENATE($B11,CQ$10),ЕСНСИ!$A$2:$A$10000,0)),0,1)</f>
        <v>0</v>
      </c>
      <c r="CR31" s="93">
        <f>IF(ISERROR(MATCH(CONCATENATE($B11,CR$10),ЕСНСИ!$A$2:$A$10000,0)),0,1)</f>
        <v>0</v>
      </c>
      <c r="CS31" s="93">
        <f>IF(ISERROR(MATCH(CONCATENATE($B11,CS$10),ЕСНСИ!$A$2:$A$10000,0)),0,1)</f>
        <v>0</v>
      </c>
      <c r="CT31" s="93">
        <f>IF(ISERROR(MATCH(CONCATENATE($B11,CT$10),ЕСНСИ!$A$2:$A$10000,0)),0,1)</f>
        <v>0</v>
      </c>
      <c r="CU31" s="93">
        <f>IF(ISERROR(MATCH(CONCATENATE($B11,CU$10),ЕСНСИ!$A$2:$A$10000,0)),0,1)</f>
        <v>1</v>
      </c>
      <c r="CV31" s="93">
        <f>IF(ISERROR(MATCH(CONCATENATE($B11,CV$10),ЕСНСИ!$A$2:$A$10000,0)),0,1)</f>
        <v>0</v>
      </c>
      <c r="CW31" s="93">
        <f>IF(ISERROR(MATCH(CONCATENATE($B31,CW$10),ЕСНСИ!$A$2:$A$10000,0)),0,1)</f>
        <v>1</v>
      </c>
      <c r="CX31" s="93">
        <f>IF(ISERROR(MATCH(CONCATENATE($B31,CX$10),ЕСНСИ!$A$2:$A$10000,0)),0,1)</f>
        <v>0</v>
      </c>
      <c r="CY31" s="20"/>
    </row>
    <row r="32" s="20" customFormat="1" ht="14.25" customHeight="1">
      <c r="A32" s="87"/>
      <c r="B32" s="95">
        <v>1022200708001</v>
      </c>
      <c r="C32" s="89" t="s">
        <v>204</v>
      </c>
      <c r="D32" s="90">
        <f>IF(ISERROR(MATCH(CONCATENATE($B32,D$10),ЕСНСИ!$A$2:$A$10000,0)),0,1)</f>
        <v>1</v>
      </c>
      <c r="E32" s="91">
        <f>IF(ISERROR(MATCH(CONCATENATE($B32,E$10),ЕСНСИ!$A$2:$A$10000,0)),0,1)</f>
        <v>1</v>
      </c>
      <c r="F32" s="91">
        <f>IF(ISERROR(MATCH(CONCATENATE($B32,F$10),ЕСНСИ!$A$2:$A$10000,0)),0,1)</f>
        <v>1</v>
      </c>
      <c r="G32" s="91">
        <f>IF(ISERROR(MATCH(CONCATENATE($B32,G$10),ЕСНСИ!$A$2:$A$10000,0)),0,1)</f>
        <v>1</v>
      </c>
      <c r="H32" s="91">
        <f>IF(ISERROR(MATCH(CONCATENATE($B32,H$10),ЕСНСИ!$A$2:$A$10000,0)),0,1)</f>
        <v>1</v>
      </c>
      <c r="I32" s="91">
        <f>IF(ISERROR(MATCH(CONCATENATE($B32,I$10),ЕСНСИ!$A$2:$A$10000,0)),0,1)</f>
        <v>1</v>
      </c>
      <c r="J32" s="91">
        <f>IF(ISERROR(MATCH(CONCATENATE($B32,J$10),ЕСНСИ!$A$2:$A$10000,0)),0,1)</f>
        <v>1</v>
      </c>
      <c r="K32" s="91">
        <f>IF(ISERROR(MATCH(CONCATENATE($B32,K$10),ЕСНСИ!$A$2:$A$10000,0)),0,1)</f>
        <v>1</v>
      </c>
      <c r="L32" s="91">
        <f>IF(ISERROR(MATCH(CONCATENATE($B32,L$10),ЕСНСИ!$A$2:$A$10000,0)),0,1)</f>
        <v>1</v>
      </c>
      <c r="M32" s="91">
        <f>IF(ISERROR(MATCH(CONCATENATE($B32,M$10),ЕСНСИ!$A$2:$A$10000,0)),0,1)</f>
        <v>1</v>
      </c>
      <c r="N32" s="91">
        <f>IF(ISERROR(MATCH(CONCATENATE($B32,N$10),ЕСНСИ!$A$2:$A$10000,0)),0,1)</f>
        <v>1</v>
      </c>
      <c r="O32" s="91">
        <f>IF(ISERROR(MATCH(CONCATENATE($B32,O$10),ЕСНСИ!$A$2:$A$10000,0)),0,1)</f>
        <v>1</v>
      </c>
      <c r="P32" s="91">
        <f>IF(ISERROR(MATCH(CONCATENATE($B32,P$10),ЕСНСИ!$A$2:$A$10000,0)),0,1)</f>
        <v>1</v>
      </c>
      <c r="Q32" s="91">
        <f>IF(ISERROR(MATCH(CONCATENATE($B32,Q$10),ЕСНСИ!$A$2:$A$10000,0)),0,1)</f>
        <v>1</v>
      </c>
      <c r="R32" s="91">
        <f>IF(ISERROR(MATCH(CONCATENATE($B32,R$10),ЕСНСИ!$A$2:$A$10000,0)),0,1)</f>
        <v>1</v>
      </c>
      <c r="S32" s="91">
        <f>IF(ISERROR(MATCH(CONCATENATE($B32,S$10),ЕСНСИ!$A$2:$A$10000,0)),0,1)</f>
        <v>1</v>
      </c>
      <c r="T32" s="91">
        <f>IF(ISERROR(MATCH(CONCATENATE($B32,T$10),ЕСНСИ!$A$2:$A$10000,0)),0,1)</f>
        <v>1</v>
      </c>
      <c r="U32" s="91">
        <f>IF(ISERROR(MATCH(CONCATENATE($B32,U$10),ЕСНСИ!$A$2:$A$10000,0)),0,1)</f>
        <v>1</v>
      </c>
      <c r="V32" s="91">
        <f>IF(ISERROR(MATCH(CONCATENATE($B32,V$10),ЕСНСИ!$A$2:$A$10000,0)),0,1)</f>
        <v>1</v>
      </c>
      <c r="W32" s="91">
        <f>IF(ISERROR(MATCH(CONCATENATE($B32,W$10),ЕСНСИ!$A$2:$A$10000,0)),0,1)</f>
        <v>1</v>
      </c>
      <c r="X32" s="91">
        <f>IF(ISERROR(MATCH(CONCATENATE($B32,X$10),ЕСНСИ!$A$2:$A$10000,0)),0,1)</f>
        <v>1</v>
      </c>
      <c r="Y32" s="91">
        <f>IF(ISERROR(MATCH(CONCATENATE($B32,Y$10),ЕСНСИ!$A$2:$A$10000,0)),0,1)</f>
        <v>1</v>
      </c>
      <c r="Z32" s="91">
        <f>IF(ISERROR(MATCH(CONCATENATE($B32,Z$10),ЕСНСИ!$A$2:$A$10000,0)),0,1)</f>
        <v>1</v>
      </c>
      <c r="AA32" s="91">
        <f>IF(ISERROR(MATCH(CONCATENATE($B32,AA$10),ЕСНСИ!$A$2:$A$10000,0)),0,1)</f>
        <v>1</v>
      </c>
      <c r="AB32" s="91">
        <f>IF(ISERROR(MATCH(CONCATENATE($B32,AB$10),ЕСНСИ!$A$2:$A$10000,0)),0,1)</f>
        <v>1</v>
      </c>
      <c r="AC32" s="91">
        <f>IF(ISERROR(MATCH(CONCATENATE($B32,AC$10),ЕСНСИ!$A$2:$A$10000,0)),0,1)</f>
        <v>1</v>
      </c>
      <c r="AD32" s="91">
        <f>IF(ISERROR(MATCH(CONCATENATE($B32,AD$10),ЕСНСИ!$A$2:$A$10000,0)),0,1)</f>
        <v>1</v>
      </c>
      <c r="AE32" s="91">
        <f>IF(ISERROR(MATCH(CONCATENATE($B32,AE$10),ЕСНСИ!$A$2:$A$10000,0)),0,1)</f>
        <v>1</v>
      </c>
      <c r="AF32" s="91">
        <f>IF(ISERROR(MATCH(CONCATENATE($B32,AF$10),ЕСНСИ!$A$2:$A$10000,0)),0,1)</f>
        <v>1</v>
      </c>
      <c r="AG32" s="91">
        <f>IF(ISERROR(MATCH(CONCATENATE($B32,AG$10),ЕСНСИ!$A$2:$A$10000,0)),0,1)</f>
        <v>1</v>
      </c>
      <c r="AH32" s="91">
        <f>IF(ISERROR(MATCH(CONCATENATE($B32,AH$10),ЕСНСИ!$A$2:$A$10000,0)),0,1)</f>
        <v>1</v>
      </c>
      <c r="AI32" s="91">
        <f>IF(ISERROR(MATCH(CONCATENATE($B32,AI$10),ЕСНСИ!$A$2:$A$10000,0)),0,1)</f>
        <v>1</v>
      </c>
      <c r="AJ32" s="91">
        <f>IF(ISERROR(MATCH(CONCATENATE($B32,AJ$10),ЕСНСИ!$A$2:$A$10000,0)),0,1)</f>
        <v>1</v>
      </c>
      <c r="AK32" s="91">
        <f>IF(ISERROR(MATCH(CONCATENATE($B32,AK$10),ЕСНСИ!$A$2:$A$10000,0)),0,1)</f>
        <v>1</v>
      </c>
      <c r="AL32" s="91">
        <f>IF(ISERROR(MATCH(CONCATENATE($B32,AL$10),ЕСНСИ!$A$2:$A$10000,0)),0,1)</f>
        <v>1</v>
      </c>
      <c r="AM32" s="91">
        <f>IF(ISERROR(MATCH(CONCATENATE($B32,AM$10),SERVICE_ROUTE_ORG!$A$2:$A$10000,0)),0,1)</f>
        <v>1</v>
      </c>
      <c r="AN32" s="91">
        <f>IF(ISERROR(MATCH(CONCATENATE($B32,AN$10),OIV_SERVICES!$A$2:$A$10000,0)),0,1)</f>
        <v>1</v>
      </c>
      <c r="AO32" s="91">
        <f>IF(ISERROR(MATCH(CONCATENATE($B32,AO$10),OMSY_MINSTROY_ARCHIVE!$A$2:$A$10000,0)),0,1)</f>
        <v>0</v>
      </c>
      <c r="AP32" s="91">
        <f>IF(ISERROR(MATCH(CONCATENATE($B32,AP$10),OMSY_MINSTROY!$A$2:$A$10000,0)),0,1)</f>
        <v>0</v>
      </c>
      <c r="AQ32" s="91">
        <f>IF(ISERROR(MATCH(CONCATENATE($B32,AQ$10),ЕСНСИ!$A$2:$A$10000,0)),0,1)</f>
        <v>0</v>
      </c>
      <c r="AR32" s="99"/>
      <c r="AS32" s="93">
        <f>IF(ISERROR(MATCH(CONCATENATE($B11,AS$10),ЕСНСИ!$A$2:$A$10000,0)),0,1)</f>
        <v>0</v>
      </c>
      <c r="AT32" s="93">
        <f>IF(ISERROR(MATCH(CONCATENATE($B11,AT$10),ЕСНСИ!$A$2:$A$10000,0)),0,1)</f>
        <v>0</v>
      </c>
      <c r="AU32" s="93">
        <f>IF(ISERROR(MATCH(CONCATENATE($B11,AU$10),ЕСНСИ!$A$2:$A$10000,0)),0,1)</f>
        <v>0</v>
      </c>
      <c r="AV32" s="93">
        <f>IF(ISERROR(MATCH(CONCATENATE($B11,AV$10),ЕСНСИ!$A$2:$A$10000,0)),0,1)</f>
        <v>0</v>
      </c>
      <c r="AW32" s="93">
        <f>IF(ISERROR(MATCH(CONCATENATE($B11,AW$10),ЕСНСИ!$A$2:$A$10000,0)),0,1)</f>
        <v>0</v>
      </c>
      <c r="AX32" s="93">
        <f>IF(ISERROR(MATCH(CONCATENATE($B11,AX$10),ЕСНСИ!$A$2:$A$10000,0)),0,1)</f>
        <v>0</v>
      </c>
      <c r="AY32" s="93">
        <f>IF(ISERROR(MATCH(CONCATENATE($B11,AY$10),ЕСНСИ!$A$2:$A$10000,0)),0,1)</f>
        <v>0</v>
      </c>
      <c r="AZ32" s="93">
        <f>IF(ISERROR(MATCH(CONCATENATE($B11,AZ$10),ЕСНСИ!$A$2:$A$10000,0)),0,1)</f>
        <v>0</v>
      </c>
      <c r="BA32" s="93">
        <f>IF(ISERROR(MATCH(CONCATENATE($B11,BA$10),ЕСНСИ!$A$2:$A$10000,0)),0,1)</f>
        <v>0</v>
      </c>
      <c r="BB32" s="93">
        <f>IF(ISERROR(MATCH(CONCATENATE($B11,BB$10),ЕСНСИ!$A$2:$A$10000,0)),0,1)</f>
        <v>0</v>
      </c>
      <c r="BC32" s="93">
        <f>IF(ISERROR(MATCH(CONCATENATE($B11,BC$10),ЕСНСИ!$A$2:$A$10000,0)),0,1)</f>
        <v>0</v>
      </c>
      <c r="BD32" s="93">
        <f>IF(ISERROR(MATCH(CONCATENATE($B11,BD$10),ЕСНСИ!$A$2:$A$10000,0)),0,1)</f>
        <v>0</v>
      </c>
      <c r="BE32" s="93">
        <f>IF(ISERROR(MATCH(CONCATENATE($B11,BE$10),ЕСНСИ!$A$2:$A$10000,0)),0,1)</f>
        <v>0</v>
      </c>
      <c r="BF32" s="93">
        <f>IF(ISERROR(MATCH(CONCATENATE($B11,BF$10),ЕСНСИ!$A$2:$A$10000,0)),0,1)</f>
        <v>0</v>
      </c>
      <c r="BG32" s="93">
        <f>IF(ISERROR(MATCH(CONCATENATE($B11,BG$10),ЕСНСИ!$A$2:$A$10000,0)),0,1)</f>
        <v>0</v>
      </c>
      <c r="BH32" s="93">
        <f>IF(ISERROR(MATCH(CONCATENATE($B11,BH$10),ЕСНСИ!$A$2:$A$10000,0)),0,1)</f>
        <v>0</v>
      </c>
      <c r="BI32" s="93">
        <f>IF(ISERROR(MATCH(CONCATENATE($B11,BI$10),ЕСНСИ!$A$2:$A$10000,0)),0,1)</f>
        <v>0</v>
      </c>
      <c r="BJ32" s="93">
        <f>IF(ISERROR(MATCH(CONCATENATE($B11,BJ$10),ЕСНСИ!$A$2:$A$10000,0)),0,1)</f>
        <v>0</v>
      </c>
      <c r="BK32" s="93">
        <f>IF(ISERROR(MATCH(CONCATENATE($B11,BK$10),ЕСНСИ!$A$2:$A$10000,0)),0,1)</f>
        <v>0</v>
      </c>
      <c r="BL32" s="93">
        <f>IF(ISERROR(MATCH(CONCATENATE($B11,BL$10),ЕСНСИ!$A$2:$A$10000,0)),0,1)</f>
        <v>0</v>
      </c>
      <c r="BM32" s="93">
        <f>IF(ISERROR(MATCH(CONCATENATE($B11,BM$10),ЕСНСИ!$A$2:$A$10000,0)),0,1)</f>
        <v>1</v>
      </c>
      <c r="BN32" s="93">
        <f>IF(ISERROR(MATCH(CONCATENATE($B11,BN$10),ЕСНСИ!$A$2:$A$10000,0)),0,1)</f>
        <v>1</v>
      </c>
      <c r="BO32" s="93">
        <f>IF(ISERROR(MATCH(CONCATENATE($B11,BO$10),ЕСНСИ!$A$2:$A$10000,0)),0,1)</f>
        <v>0</v>
      </c>
      <c r="BP32" s="93">
        <f>IF(ISERROR(MATCH(CONCATENATE($B11,BP$10),ЕСНСИ!$A$2:$A$10000,0)),0,1)</f>
        <v>0</v>
      </c>
      <c r="BQ32" s="93">
        <f>IF(ISERROR(MATCH(CONCATENATE($B11,BQ$10),ЕСНСИ!$A$2:$A$10000,0)),0,1)</f>
        <v>0</v>
      </c>
      <c r="BR32" s="93">
        <f>IF(ISERROR(MATCH(CONCATENATE($B11,BR$10),ЕСНСИ!$A$2:$A$10000,0)),0,1)</f>
        <v>0</v>
      </c>
      <c r="BS32" s="93">
        <f>IF(ISERROR(MATCH(CONCATENATE($B11,BS$10),ЕСНСИ!$A$2:$A$10000,0)),0,1)</f>
        <v>0</v>
      </c>
      <c r="BT32" s="93">
        <f>IF(ISERROR(MATCH(CONCATENATE($B11,BT$10),ЕСНСИ!$A$2:$A$10000,0)),0,1)</f>
        <v>1</v>
      </c>
      <c r="BU32" s="93">
        <f>IF(ISERROR(MATCH(CONCATENATE($B11,BU$10),ЕСНСИ!$A$2:$A$10000,0)),0,1)</f>
        <v>0</v>
      </c>
      <c r="BV32" s="93">
        <f>IF(ISERROR(MATCH(CONCATENATE($B11,BV$10),ЕСНСИ!$A$2:$A$10000,0)),0,1)</f>
        <v>0</v>
      </c>
      <c r="BW32" s="93">
        <f>IF(ISERROR(MATCH(CONCATENATE($B11,BW$10),ЕСНСИ!$A$2:$A$10000,0)),0,1)</f>
        <v>0</v>
      </c>
      <c r="BX32" s="93">
        <f>IF(ISERROR(MATCH(CONCATENATE($B11,BX$10),ЕСНСИ!$A$2:$A$10000,0)),0,1)</f>
        <v>0</v>
      </c>
      <c r="BY32" s="93">
        <f>IF(ISERROR(MATCH(CONCATENATE($B11,BY$10),ЕСНСИ!$A$2:$A$10000,0)),0,1)</f>
        <v>0</v>
      </c>
      <c r="BZ32" s="93">
        <f>IF(ISERROR(MATCH(CONCATENATE($B11,BZ$10),ЕСНСИ!$A$2:$A$10000,0)),0,1)</f>
        <v>1</v>
      </c>
      <c r="CA32" s="93">
        <f>IF(ISERROR(MATCH(CONCATENATE($B11,CA$10),ЕСНСИ!$A$2:$A$10000,0)),0,1)</f>
        <v>0</v>
      </c>
      <c r="CB32" s="93">
        <f>IF(ISERROR(MATCH(CONCATENATE($B11,CB$10),ЕСНСИ!$A$2:$A$10000,0)),0,1)</f>
        <v>0</v>
      </c>
      <c r="CC32" s="93">
        <f>IF(ISERROR(MATCH(CONCATENATE($B11,CC$10),ЕСНСИ!$A$2:$A$10000,0)),0,1)</f>
        <v>0</v>
      </c>
      <c r="CD32" s="93">
        <f>IF(ISERROR(MATCH(CONCATENATE($B11,CD$10),ЕСНСИ!$A$2:$A$10000,0)),0,1)</f>
        <v>0</v>
      </c>
      <c r="CE32" s="93">
        <f>IF(ISERROR(MATCH(CONCATENATE($B11,CE$10),ЕСНСИ!$A$2:$A$10000,0)),0,1)</f>
        <v>0</v>
      </c>
      <c r="CF32" s="93">
        <f>IF(ISERROR(MATCH(CONCATENATE($B11,CF$10),ЕСНСИ!$A$2:$A$10000,0)),0,1)</f>
        <v>0</v>
      </c>
      <c r="CG32" s="93">
        <f>IF(ISERROR(MATCH(CONCATENATE($B11,CG$10),ЕСНСИ!$A$2:$A$10000,0)),0,1)</f>
        <v>0</v>
      </c>
      <c r="CH32" s="93">
        <f>IF(ISERROR(MATCH(CONCATENATE($B11,CH$10),ЕСНСИ!$A$2:$A$10000,0)),0,1)</f>
        <v>0</v>
      </c>
      <c r="CI32" s="93">
        <f>IF(ISERROR(MATCH(CONCATENATE($B11,CI$10),ЕСНСИ!$A$2:$A$10000,0)),0,1)</f>
        <v>0</v>
      </c>
      <c r="CJ32" s="93">
        <f>IF(ISERROR(MATCH(CONCATENATE($B11,CJ$10),ЕСНСИ!$A$2:$A$10000,0)),0,1)</f>
        <v>0</v>
      </c>
      <c r="CK32" s="93">
        <f>IF(ISERROR(MATCH(CONCATENATE($B11,CK$10),ЕСНСИ!$A$2:$A$10000,0)),0,1)</f>
        <v>0</v>
      </c>
      <c r="CL32" s="93">
        <f>IF(ISERROR(MATCH(CONCATENATE($B11,CL$10),ЕСНСИ!$A$2:$A$10000,0)),0,1)</f>
        <v>0</v>
      </c>
      <c r="CM32" s="93">
        <f>IF(ISERROR(MATCH(CONCATENATE($B11,CM$10),ЕСНСИ!$A$2:$A$10000,0)),0,1)</f>
        <v>0</v>
      </c>
      <c r="CN32" s="93">
        <f>IF(ISERROR(MATCH(CONCATENATE($B11,CN$10),ЕСНСИ!$A$2:$A$10000,0)),0,1)</f>
        <v>0</v>
      </c>
      <c r="CO32" s="93">
        <f>IF(ISERROR(MATCH(CONCATENATE($B11,CO$10),ЕСНСИ!$A$2:$A$10000,0)),0,1)</f>
        <v>0</v>
      </c>
      <c r="CP32" s="93">
        <f>IF(ISERROR(MATCH(CONCATENATE($B11,CP$10),ЕСНСИ!$A$2:$A$10000,0)),0,1)</f>
        <v>0</v>
      </c>
      <c r="CQ32" s="93">
        <f>IF(ISERROR(MATCH(CONCATENATE($B11,CQ$10),ЕСНСИ!$A$2:$A$10000,0)),0,1)</f>
        <v>0</v>
      </c>
      <c r="CR32" s="93">
        <f>IF(ISERROR(MATCH(CONCATENATE($B11,CR$10),ЕСНСИ!$A$2:$A$10000,0)),0,1)</f>
        <v>0</v>
      </c>
      <c r="CS32" s="93">
        <f>IF(ISERROR(MATCH(CONCATENATE($B11,CS$10),ЕСНСИ!$A$2:$A$10000,0)),0,1)</f>
        <v>0</v>
      </c>
      <c r="CT32" s="93">
        <f>IF(ISERROR(MATCH(CONCATENATE($B11,CT$10),ЕСНСИ!$A$2:$A$10000,0)),0,1)</f>
        <v>0</v>
      </c>
      <c r="CU32" s="93">
        <f>IF(ISERROR(MATCH(CONCATENATE($B11,CU$10),ЕСНСИ!$A$2:$A$10000,0)),0,1)</f>
        <v>1</v>
      </c>
      <c r="CV32" s="93">
        <f>IF(ISERROR(MATCH(CONCATENATE($B11,CV$10),ЕСНСИ!$A$2:$A$10000,0)),0,1)</f>
        <v>0</v>
      </c>
      <c r="CW32" s="93">
        <f>IF(ISERROR(MATCH(CONCATENATE($B32,CW$10),ЕСНСИ!$A$2:$A$10000,0)),0,1)</f>
        <v>1</v>
      </c>
      <c r="CX32" s="93">
        <f>IF(ISERROR(MATCH(CONCATENATE($B32,CX$10),ЕСНСИ!$A$2:$A$10000,0)),0,1)</f>
        <v>0</v>
      </c>
      <c r="CY32" s="20"/>
    </row>
    <row r="33" s="20" customFormat="1" ht="14.25" customHeight="1">
      <c r="A33" s="87"/>
      <c r="B33" s="95">
        <v>1022202735543</v>
      </c>
      <c r="C33" s="89" t="s">
        <v>205</v>
      </c>
      <c r="D33" s="90">
        <f>IF(ISERROR(MATCH(CONCATENATE($B33,D$10),ЕСНСИ!$A$2:$A$10000,0)),0,1)</f>
        <v>1</v>
      </c>
      <c r="E33" s="91">
        <f>IF(ISERROR(MATCH(CONCATENATE($B33,E$10),ЕСНСИ!$A$2:$A$10000,0)),0,1)</f>
        <v>1</v>
      </c>
      <c r="F33" s="91">
        <f>IF(ISERROR(MATCH(CONCATENATE($B33,F$10),ЕСНСИ!$A$2:$A$10000,0)),0,1)</f>
        <v>1</v>
      </c>
      <c r="G33" s="91">
        <f>IF(ISERROR(MATCH(CONCATENATE($B33,G$10),ЕСНСИ!$A$2:$A$10000,0)),0,1)</f>
        <v>1</v>
      </c>
      <c r="H33" s="91">
        <f>IF(ISERROR(MATCH(CONCATENATE($B33,H$10),ЕСНСИ!$A$2:$A$10000,0)),0,1)</f>
        <v>1</v>
      </c>
      <c r="I33" s="91">
        <f>IF(ISERROR(MATCH(CONCATENATE($B33,I$10),ЕСНСИ!$A$2:$A$10000,0)),0,1)</f>
        <v>0</v>
      </c>
      <c r="J33" s="91">
        <f>IF(ISERROR(MATCH(CONCATENATE($B33,J$10),ЕСНСИ!$A$2:$A$10000,0)),0,1)</f>
        <v>1</v>
      </c>
      <c r="K33" s="91">
        <f>IF(ISERROR(MATCH(CONCATENATE($B33,K$10),ЕСНСИ!$A$2:$A$10000,0)),0,1)</f>
        <v>0</v>
      </c>
      <c r="L33" s="91">
        <f>IF(ISERROR(MATCH(CONCATENATE($B33,L$10),ЕСНСИ!$A$2:$A$10000,0)),0,1)</f>
        <v>1</v>
      </c>
      <c r="M33" s="91">
        <f>IF(ISERROR(MATCH(CONCATENATE($B33,M$10),ЕСНСИ!$A$2:$A$10000,0)),0,1)</f>
        <v>1</v>
      </c>
      <c r="N33" s="91">
        <f>IF(ISERROR(MATCH(CONCATENATE($B33,N$10),ЕСНСИ!$A$2:$A$10000,0)),0,1)</f>
        <v>1</v>
      </c>
      <c r="O33" s="91">
        <f>IF(ISERROR(MATCH(CONCATENATE($B33,O$10),ЕСНСИ!$A$2:$A$10000,0)),0,1)</f>
        <v>1</v>
      </c>
      <c r="P33" s="91">
        <f>IF(ISERROR(MATCH(CONCATENATE($B33,P$10),ЕСНСИ!$A$2:$A$10000,0)),0,1)</f>
        <v>0</v>
      </c>
      <c r="Q33" s="91">
        <f>IF(ISERROR(MATCH(CONCATENATE($B33,Q$10),ЕСНСИ!$A$2:$A$10000,0)),0,1)</f>
        <v>1</v>
      </c>
      <c r="R33" s="91">
        <f>IF(ISERROR(MATCH(CONCATENATE($B33,R$10),ЕСНСИ!$A$2:$A$10000,0)),0,1)</f>
        <v>0</v>
      </c>
      <c r="S33" s="91">
        <f>IF(ISERROR(MATCH(CONCATENATE($B33,S$10),ЕСНСИ!$A$2:$A$10000,0)),0,1)</f>
        <v>0</v>
      </c>
      <c r="T33" s="91">
        <f>IF(ISERROR(MATCH(CONCATENATE($B33,T$10),ЕСНСИ!$A$2:$A$10000,0)),0,1)</f>
        <v>1</v>
      </c>
      <c r="U33" s="91">
        <f>IF(ISERROR(MATCH(CONCATENATE($B33,U$10),ЕСНСИ!$A$2:$A$10000,0)),0,1)</f>
        <v>1</v>
      </c>
      <c r="V33" s="91">
        <f>IF(ISERROR(MATCH(CONCATENATE($B33,V$10),ЕСНСИ!$A$2:$A$10000,0)),0,1)</f>
        <v>1</v>
      </c>
      <c r="W33" s="91">
        <f>IF(ISERROR(MATCH(CONCATENATE($B33,W$10),ЕСНСИ!$A$2:$A$10000,0)),0,1)</f>
        <v>1</v>
      </c>
      <c r="X33" s="91">
        <f>IF(ISERROR(MATCH(CONCATENATE($B33,X$10),ЕСНСИ!$A$2:$A$10000,0)),0,1)</f>
        <v>1</v>
      </c>
      <c r="Y33" s="91">
        <f>IF(ISERROR(MATCH(CONCATENATE($B33,Y$10),ЕСНСИ!$A$2:$A$10000,0)),0,1)</f>
        <v>0</v>
      </c>
      <c r="Z33" s="91">
        <f>IF(ISERROR(MATCH(CONCATENATE($B33,Z$10),ЕСНСИ!$A$2:$A$10000,0)),0,1)</f>
        <v>0</v>
      </c>
      <c r="AA33" s="91">
        <f>IF(ISERROR(MATCH(CONCATENATE($B33,AA$10),ЕСНСИ!$A$2:$A$10000,0)),0,1)</f>
        <v>1</v>
      </c>
      <c r="AB33" s="91">
        <f>IF(ISERROR(MATCH(CONCATENATE($B33,AB$10),ЕСНСИ!$A$2:$A$10000,0)),0,1)</f>
        <v>0</v>
      </c>
      <c r="AC33" s="91">
        <f>IF(ISERROR(MATCH(CONCATENATE($B33,AC$10),ЕСНСИ!$A$2:$A$10000,0)),0,1)</f>
        <v>1</v>
      </c>
      <c r="AD33" s="91">
        <f>IF(ISERROR(MATCH(CONCATENATE($B33,AD$10),ЕСНСИ!$A$2:$A$10000,0)),0,1)</f>
        <v>0</v>
      </c>
      <c r="AE33" s="91">
        <f>IF(ISERROR(MATCH(CONCATENATE($B33,AE$10),ЕСНСИ!$A$2:$A$10000,0)),0,1)</f>
        <v>0</v>
      </c>
      <c r="AF33" s="91">
        <f>IF(ISERROR(MATCH(CONCATENATE($B33,AF$10),ЕСНСИ!$A$2:$A$10000,0)),0,1)</f>
        <v>1</v>
      </c>
      <c r="AG33" s="91">
        <f>IF(ISERROR(MATCH(CONCATENATE($B33,AG$10),ЕСНСИ!$A$2:$A$10000,0)),0,1)</f>
        <v>0</v>
      </c>
      <c r="AH33" s="91">
        <f>IF(ISERROR(MATCH(CONCATENATE($B33,AH$10),ЕСНСИ!$A$2:$A$10000,0)),0,1)</f>
        <v>1</v>
      </c>
      <c r="AI33" s="91">
        <f>IF(ISERROR(MATCH(CONCATENATE($B33,AI$10),ЕСНСИ!$A$2:$A$10000,0)),0,1)</f>
        <v>1</v>
      </c>
      <c r="AJ33" s="91">
        <f>IF(ISERROR(MATCH(CONCATENATE($B33,AJ$10),ЕСНСИ!$A$2:$A$10000,0)),0,1)</f>
        <v>1</v>
      </c>
      <c r="AK33" s="91">
        <f>IF(ISERROR(MATCH(CONCATENATE($B33,AK$10),ЕСНСИ!$A$2:$A$10000,0)),0,1)</f>
        <v>1</v>
      </c>
      <c r="AL33" s="91">
        <f>IF(ISERROR(MATCH(CONCATENATE($B33,AL$10),ЕСНСИ!$A$2:$A$10000,0)),0,1)</f>
        <v>1</v>
      </c>
      <c r="AM33" s="91">
        <f>IF(ISERROR(MATCH(CONCATENATE($B33,AM$10),SERVICE_ROUTE_ORG!$A$2:$A$10000,0)),0,1)</f>
        <v>0</v>
      </c>
      <c r="AN33" s="91">
        <f>IF(ISERROR(MATCH(CONCATENATE($B33,AN$10),OIV_SERVICES!$A$2:$A$10000,0)),0,1)</f>
        <v>1</v>
      </c>
      <c r="AO33" s="91">
        <f>IF(ISERROR(MATCH(CONCATENATE($B33,AO$10),OMSY_MINSTROY_ARCHIVE!$A$2:$A$10000,0)),0,1)</f>
        <v>0</v>
      </c>
      <c r="AP33" s="91">
        <f>IF(ISERROR(MATCH(CONCATENATE($B33,AP$10),OMSY_MINSTROY!$A$2:$A$10000,0)),0,1)</f>
        <v>0</v>
      </c>
      <c r="AQ33" s="91">
        <f>IF(ISERROR(MATCH(CONCATENATE($B33,AQ$10),ЕСНСИ!$A$2:$A$10000,0)),0,1)</f>
        <v>0</v>
      </c>
      <c r="AR33" s="99"/>
      <c r="AS33" s="93">
        <f>IF(ISERROR(MATCH(CONCATENATE($B11,AS$10),ЕСНСИ!$A$2:$A$10000,0)),0,1)</f>
        <v>0</v>
      </c>
      <c r="AT33" s="93">
        <f>IF(ISERROR(MATCH(CONCATENATE($B11,AT$10),ЕСНСИ!$A$2:$A$10000,0)),0,1)</f>
        <v>0</v>
      </c>
      <c r="AU33" s="93">
        <f>IF(ISERROR(MATCH(CONCATENATE($B11,AU$10),ЕСНСИ!$A$2:$A$10000,0)),0,1)</f>
        <v>0</v>
      </c>
      <c r="AV33" s="93">
        <f>IF(ISERROR(MATCH(CONCATENATE($B11,AV$10),ЕСНСИ!$A$2:$A$10000,0)),0,1)</f>
        <v>0</v>
      </c>
      <c r="AW33" s="93">
        <f>IF(ISERROR(MATCH(CONCATENATE($B11,AW$10),ЕСНСИ!$A$2:$A$10000,0)),0,1)</f>
        <v>0</v>
      </c>
      <c r="AX33" s="93">
        <f>IF(ISERROR(MATCH(CONCATENATE($B11,AX$10),ЕСНСИ!$A$2:$A$10000,0)),0,1)</f>
        <v>0</v>
      </c>
      <c r="AY33" s="93">
        <f>IF(ISERROR(MATCH(CONCATENATE($B11,AY$10),ЕСНСИ!$A$2:$A$10000,0)),0,1)</f>
        <v>0</v>
      </c>
      <c r="AZ33" s="93">
        <f>IF(ISERROR(MATCH(CONCATENATE($B11,AZ$10),ЕСНСИ!$A$2:$A$10000,0)),0,1)</f>
        <v>0</v>
      </c>
      <c r="BA33" s="93">
        <f>IF(ISERROR(MATCH(CONCATENATE($B11,BA$10),ЕСНСИ!$A$2:$A$10000,0)),0,1)</f>
        <v>0</v>
      </c>
      <c r="BB33" s="93">
        <f>IF(ISERROR(MATCH(CONCATENATE($B11,BB$10),ЕСНСИ!$A$2:$A$10000,0)),0,1)</f>
        <v>0</v>
      </c>
      <c r="BC33" s="93">
        <f>IF(ISERROR(MATCH(CONCATENATE($B11,BC$10),ЕСНСИ!$A$2:$A$10000,0)),0,1)</f>
        <v>0</v>
      </c>
      <c r="BD33" s="93">
        <f>IF(ISERROR(MATCH(CONCATENATE($B11,BD$10),ЕСНСИ!$A$2:$A$10000,0)),0,1)</f>
        <v>0</v>
      </c>
      <c r="BE33" s="93">
        <f>IF(ISERROR(MATCH(CONCATENATE($B11,BE$10),ЕСНСИ!$A$2:$A$10000,0)),0,1)</f>
        <v>0</v>
      </c>
      <c r="BF33" s="93">
        <f>IF(ISERROR(MATCH(CONCATENATE($B11,BF$10),ЕСНСИ!$A$2:$A$10000,0)),0,1)</f>
        <v>0</v>
      </c>
      <c r="BG33" s="93">
        <f>IF(ISERROR(MATCH(CONCATENATE($B11,BG$10),ЕСНСИ!$A$2:$A$10000,0)),0,1)</f>
        <v>0</v>
      </c>
      <c r="BH33" s="93">
        <f>IF(ISERROR(MATCH(CONCATENATE($B11,BH$10),ЕСНСИ!$A$2:$A$10000,0)),0,1)</f>
        <v>0</v>
      </c>
      <c r="BI33" s="93">
        <f>IF(ISERROR(MATCH(CONCATENATE($B11,BI$10),ЕСНСИ!$A$2:$A$10000,0)),0,1)</f>
        <v>0</v>
      </c>
      <c r="BJ33" s="93">
        <f>IF(ISERROR(MATCH(CONCATENATE($B11,BJ$10),ЕСНСИ!$A$2:$A$10000,0)),0,1)</f>
        <v>0</v>
      </c>
      <c r="BK33" s="93">
        <f>IF(ISERROR(MATCH(CONCATENATE($B11,BK$10),ЕСНСИ!$A$2:$A$10000,0)),0,1)</f>
        <v>0</v>
      </c>
      <c r="BL33" s="93">
        <f>IF(ISERROR(MATCH(CONCATENATE($B11,BL$10),ЕСНСИ!$A$2:$A$10000,0)),0,1)</f>
        <v>0</v>
      </c>
      <c r="BM33" s="93">
        <f>IF(ISERROR(MATCH(CONCATENATE($B11,BM$10),ЕСНСИ!$A$2:$A$10000,0)),0,1)</f>
        <v>1</v>
      </c>
      <c r="BN33" s="93">
        <f>IF(ISERROR(MATCH(CONCATENATE($B11,BN$10),ЕСНСИ!$A$2:$A$10000,0)),0,1)</f>
        <v>1</v>
      </c>
      <c r="BO33" s="93">
        <f>IF(ISERROR(MATCH(CONCATENATE($B11,BO$10),ЕСНСИ!$A$2:$A$10000,0)),0,1)</f>
        <v>0</v>
      </c>
      <c r="BP33" s="93">
        <f>IF(ISERROR(MATCH(CONCATENATE($B11,BP$10),ЕСНСИ!$A$2:$A$10000,0)),0,1)</f>
        <v>0</v>
      </c>
      <c r="BQ33" s="93">
        <f>IF(ISERROR(MATCH(CONCATENATE($B11,BQ$10),ЕСНСИ!$A$2:$A$10000,0)),0,1)</f>
        <v>0</v>
      </c>
      <c r="BR33" s="93">
        <f>IF(ISERROR(MATCH(CONCATENATE($B11,BR$10),ЕСНСИ!$A$2:$A$10000,0)),0,1)</f>
        <v>0</v>
      </c>
      <c r="BS33" s="93">
        <f>IF(ISERROR(MATCH(CONCATENATE($B11,BS$10),ЕСНСИ!$A$2:$A$10000,0)),0,1)</f>
        <v>0</v>
      </c>
      <c r="BT33" s="93">
        <f>IF(ISERROR(MATCH(CONCATENATE($B11,BT$10),ЕСНСИ!$A$2:$A$10000,0)),0,1)</f>
        <v>1</v>
      </c>
      <c r="BU33" s="93">
        <f>IF(ISERROR(MATCH(CONCATENATE($B11,BU$10),ЕСНСИ!$A$2:$A$10000,0)),0,1)</f>
        <v>0</v>
      </c>
      <c r="BV33" s="93">
        <f>IF(ISERROR(MATCH(CONCATENATE($B11,BV$10),ЕСНСИ!$A$2:$A$10000,0)),0,1)</f>
        <v>0</v>
      </c>
      <c r="BW33" s="93">
        <f>IF(ISERROR(MATCH(CONCATENATE($B11,BW$10),ЕСНСИ!$A$2:$A$10000,0)),0,1)</f>
        <v>0</v>
      </c>
      <c r="BX33" s="93">
        <f>IF(ISERROR(MATCH(CONCATENATE($B11,BX$10),ЕСНСИ!$A$2:$A$10000,0)),0,1)</f>
        <v>0</v>
      </c>
      <c r="BY33" s="93">
        <f>IF(ISERROR(MATCH(CONCATENATE($B11,BY$10),ЕСНСИ!$A$2:$A$10000,0)),0,1)</f>
        <v>0</v>
      </c>
      <c r="BZ33" s="93">
        <f>IF(ISERROR(MATCH(CONCATENATE($B11,BZ$10),ЕСНСИ!$A$2:$A$10000,0)),0,1)</f>
        <v>1</v>
      </c>
      <c r="CA33" s="93">
        <f>IF(ISERROR(MATCH(CONCATENATE($B11,CA$10),ЕСНСИ!$A$2:$A$10000,0)),0,1)</f>
        <v>0</v>
      </c>
      <c r="CB33" s="93">
        <f>IF(ISERROR(MATCH(CONCATENATE($B11,CB$10),ЕСНСИ!$A$2:$A$10000,0)),0,1)</f>
        <v>0</v>
      </c>
      <c r="CC33" s="93">
        <f>IF(ISERROR(MATCH(CONCATENATE($B11,CC$10),ЕСНСИ!$A$2:$A$10000,0)),0,1)</f>
        <v>0</v>
      </c>
      <c r="CD33" s="93">
        <f>IF(ISERROR(MATCH(CONCATENATE($B11,CD$10),ЕСНСИ!$A$2:$A$10000,0)),0,1)</f>
        <v>0</v>
      </c>
      <c r="CE33" s="93">
        <f>IF(ISERROR(MATCH(CONCATENATE($B11,CE$10),ЕСНСИ!$A$2:$A$10000,0)),0,1)</f>
        <v>0</v>
      </c>
      <c r="CF33" s="93">
        <f>IF(ISERROR(MATCH(CONCATENATE($B11,CF$10),ЕСНСИ!$A$2:$A$10000,0)),0,1)</f>
        <v>0</v>
      </c>
      <c r="CG33" s="93">
        <f>IF(ISERROR(MATCH(CONCATENATE($B11,CG$10),ЕСНСИ!$A$2:$A$10000,0)),0,1)</f>
        <v>0</v>
      </c>
      <c r="CH33" s="93">
        <f>IF(ISERROR(MATCH(CONCATENATE($B11,CH$10),ЕСНСИ!$A$2:$A$10000,0)),0,1)</f>
        <v>0</v>
      </c>
      <c r="CI33" s="93">
        <f>IF(ISERROR(MATCH(CONCATENATE($B11,CI$10),ЕСНСИ!$A$2:$A$10000,0)),0,1)</f>
        <v>0</v>
      </c>
      <c r="CJ33" s="93">
        <f>IF(ISERROR(MATCH(CONCATENATE($B11,CJ$10),ЕСНСИ!$A$2:$A$10000,0)),0,1)</f>
        <v>0</v>
      </c>
      <c r="CK33" s="93">
        <f>IF(ISERROR(MATCH(CONCATENATE($B11,CK$10),ЕСНСИ!$A$2:$A$10000,0)),0,1)</f>
        <v>0</v>
      </c>
      <c r="CL33" s="93">
        <f>IF(ISERROR(MATCH(CONCATENATE($B11,CL$10),ЕСНСИ!$A$2:$A$10000,0)),0,1)</f>
        <v>0</v>
      </c>
      <c r="CM33" s="93">
        <f>IF(ISERROR(MATCH(CONCATENATE($B11,CM$10),ЕСНСИ!$A$2:$A$10000,0)),0,1)</f>
        <v>0</v>
      </c>
      <c r="CN33" s="93">
        <f>IF(ISERROR(MATCH(CONCATENATE($B11,CN$10),ЕСНСИ!$A$2:$A$10000,0)),0,1)</f>
        <v>0</v>
      </c>
      <c r="CO33" s="93">
        <f>IF(ISERROR(MATCH(CONCATENATE($B11,CO$10),ЕСНСИ!$A$2:$A$10000,0)),0,1)</f>
        <v>0</v>
      </c>
      <c r="CP33" s="93">
        <f>IF(ISERROR(MATCH(CONCATENATE($B11,CP$10),ЕСНСИ!$A$2:$A$10000,0)),0,1)</f>
        <v>0</v>
      </c>
      <c r="CQ33" s="93">
        <f>IF(ISERROR(MATCH(CONCATENATE($B11,CQ$10),ЕСНСИ!$A$2:$A$10000,0)),0,1)</f>
        <v>0</v>
      </c>
      <c r="CR33" s="93">
        <f>IF(ISERROR(MATCH(CONCATENATE($B11,CR$10),ЕСНСИ!$A$2:$A$10000,0)),0,1)</f>
        <v>0</v>
      </c>
      <c r="CS33" s="93">
        <f>IF(ISERROR(MATCH(CONCATENATE($B11,CS$10),ЕСНСИ!$A$2:$A$10000,0)),0,1)</f>
        <v>0</v>
      </c>
      <c r="CT33" s="93">
        <f>IF(ISERROR(MATCH(CONCATENATE($B11,CT$10),ЕСНСИ!$A$2:$A$10000,0)),0,1)</f>
        <v>0</v>
      </c>
      <c r="CU33" s="93">
        <f>IF(ISERROR(MATCH(CONCATENATE($B11,CU$10),ЕСНСИ!$A$2:$A$10000,0)),0,1)</f>
        <v>1</v>
      </c>
      <c r="CV33" s="93">
        <f>IF(ISERROR(MATCH(CONCATENATE($B11,CV$10),ЕСНСИ!$A$2:$A$10000,0)),0,1)</f>
        <v>0</v>
      </c>
      <c r="CW33" s="93">
        <f>IF(ISERROR(MATCH(CONCATENATE($B33,CW$10),ЕСНСИ!$A$2:$A$10000,0)),0,1)</f>
        <v>1</v>
      </c>
      <c r="CX33" s="93">
        <f>IF(ISERROR(MATCH(CONCATENATE($B33,CX$10),ЕСНСИ!$A$2:$A$10000,0)),0,1)</f>
        <v>1</v>
      </c>
      <c r="CY33" s="20"/>
    </row>
    <row r="34" s="20" customFormat="1" ht="14.25" customHeight="1">
      <c r="A34" s="87"/>
      <c r="B34" s="95">
        <v>1022200770987</v>
      </c>
      <c r="C34" s="89" t="s">
        <v>206</v>
      </c>
      <c r="D34" s="90">
        <f>IF(ISERROR(MATCH(CONCATENATE($B34,D$10),ЕСНСИ!$A$2:$A$10000,0)),0,1)</f>
        <v>1</v>
      </c>
      <c r="E34" s="91">
        <f>IF(ISERROR(MATCH(CONCATENATE($B34,E$10),ЕСНСИ!$A$2:$A$10000,0)),0,1)</f>
        <v>1</v>
      </c>
      <c r="F34" s="91">
        <f>IF(ISERROR(MATCH(CONCATENATE($B34,F$10),ЕСНСИ!$A$2:$A$10000,0)),0,1)</f>
        <v>1</v>
      </c>
      <c r="G34" s="91">
        <f>IF(ISERROR(MATCH(CONCATENATE($B34,G$10),ЕСНСИ!$A$2:$A$10000,0)),0,1)</f>
        <v>1</v>
      </c>
      <c r="H34" s="91">
        <f>IF(ISERROR(MATCH(CONCATENATE($B34,H$10),ЕСНСИ!$A$2:$A$10000,0)),0,1)</f>
        <v>1</v>
      </c>
      <c r="I34" s="91">
        <f>IF(ISERROR(MATCH(CONCATENATE($B34,I$10),ЕСНСИ!$A$2:$A$10000,0)),0,1)</f>
        <v>1</v>
      </c>
      <c r="J34" s="91">
        <f>IF(ISERROR(MATCH(CONCATENATE($B34,J$10),ЕСНСИ!$A$2:$A$10000,0)),0,1)</f>
        <v>1</v>
      </c>
      <c r="K34" s="91">
        <f>IF(ISERROR(MATCH(CONCATENATE($B34,K$10),ЕСНСИ!$A$2:$A$10000,0)),0,1)</f>
        <v>1</v>
      </c>
      <c r="L34" s="91">
        <f>IF(ISERROR(MATCH(CONCATENATE($B34,L$10),ЕСНСИ!$A$2:$A$10000,0)),0,1)</f>
        <v>1</v>
      </c>
      <c r="M34" s="91">
        <f>IF(ISERROR(MATCH(CONCATENATE($B34,M$10),ЕСНСИ!$A$2:$A$10000,0)),0,1)</f>
        <v>1</v>
      </c>
      <c r="N34" s="91">
        <f>IF(ISERROR(MATCH(CONCATENATE($B34,N$10),ЕСНСИ!$A$2:$A$10000,0)),0,1)</f>
        <v>1</v>
      </c>
      <c r="O34" s="91">
        <f>IF(ISERROR(MATCH(CONCATENATE($B34,O$10),ЕСНСИ!$A$2:$A$10000,0)),0,1)</f>
        <v>1</v>
      </c>
      <c r="P34" s="91">
        <f>IF(ISERROR(MATCH(CONCATENATE($B34,P$10),ЕСНСИ!$A$2:$A$10000,0)),0,1)</f>
        <v>1</v>
      </c>
      <c r="Q34" s="91">
        <f>IF(ISERROR(MATCH(CONCATENATE($B34,Q$10),ЕСНСИ!$A$2:$A$10000,0)),0,1)</f>
        <v>1</v>
      </c>
      <c r="R34" s="91">
        <f>IF(ISERROR(MATCH(CONCATENATE($B34,R$10),ЕСНСИ!$A$2:$A$10000,0)),0,1)</f>
        <v>1</v>
      </c>
      <c r="S34" s="91">
        <f>IF(ISERROR(MATCH(CONCATENATE($B34,S$10),ЕСНСИ!$A$2:$A$10000,0)),0,1)</f>
        <v>1</v>
      </c>
      <c r="T34" s="91">
        <f>IF(ISERROR(MATCH(CONCATENATE($B34,T$10),ЕСНСИ!$A$2:$A$10000,0)),0,1)</f>
        <v>1</v>
      </c>
      <c r="U34" s="91">
        <f>IF(ISERROR(MATCH(CONCATENATE($B34,U$10),ЕСНСИ!$A$2:$A$10000,0)),0,1)</f>
        <v>1</v>
      </c>
      <c r="V34" s="91">
        <f>IF(ISERROR(MATCH(CONCATENATE($B34,V$10),ЕСНСИ!$A$2:$A$10000,0)),0,1)</f>
        <v>1</v>
      </c>
      <c r="W34" s="91">
        <f>IF(ISERROR(MATCH(CONCATENATE($B34,W$10),ЕСНСИ!$A$2:$A$10000,0)),0,1)</f>
        <v>1</v>
      </c>
      <c r="X34" s="91">
        <f>IF(ISERROR(MATCH(CONCATENATE($B34,X$10),ЕСНСИ!$A$2:$A$10000,0)),0,1)</f>
        <v>1</v>
      </c>
      <c r="Y34" s="91">
        <f>IF(ISERROR(MATCH(CONCATENATE($B34,Y$10),ЕСНСИ!$A$2:$A$10000,0)),0,1)</f>
        <v>1</v>
      </c>
      <c r="Z34" s="91">
        <f>IF(ISERROR(MATCH(CONCATENATE($B34,Z$10),ЕСНСИ!$A$2:$A$10000,0)),0,1)</f>
        <v>1</v>
      </c>
      <c r="AA34" s="91">
        <f>IF(ISERROR(MATCH(CONCATENATE($B34,AA$10),ЕСНСИ!$A$2:$A$10000,0)),0,1)</f>
        <v>1</v>
      </c>
      <c r="AB34" s="91">
        <f>IF(ISERROR(MATCH(CONCATENATE($B34,AB$10),ЕСНСИ!$A$2:$A$10000,0)),0,1)</f>
        <v>1</v>
      </c>
      <c r="AC34" s="91">
        <f>IF(ISERROR(MATCH(CONCATENATE($B34,AC$10),ЕСНСИ!$A$2:$A$10000,0)),0,1)</f>
        <v>1</v>
      </c>
      <c r="AD34" s="91">
        <f>IF(ISERROR(MATCH(CONCATENATE($B34,AD$10),ЕСНСИ!$A$2:$A$10000,0)),0,1)</f>
        <v>1</v>
      </c>
      <c r="AE34" s="91">
        <f>IF(ISERROR(MATCH(CONCATENATE($B34,AE$10),ЕСНСИ!$A$2:$A$10000,0)),0,1)</f>
        <v>1</v>
      </c>
      <c r="AF34" s="91">
        <f>IF(ISERROR(MATCH(CONCATENATE($B34,AF$10),ЕСНСИ!$A$2:$A$10000,0)),0,1)</f>
        <v>1</v>
      </c>
      <c r="AG34" s="91">
        <f>IF(ISERROR(MATCH(CONCATENATE($B34,AG$10),ЕСНСИ!$A$2:$A$10000,0)),0,1)</f>
        <v>1</v>
      </c>
      <c r="AH34" s="91">
        <f>IF(ISERROR(MATCH(CONCATENATE($B34,AH$10),ЕСНСИ!$A$2:$A$10000,0)),0,1)</f>
        <v>1</v>
      </c>
      <c r="AI34" s="91">
        <f>IF(ISERROR(MATCH(CONCATENATE($B34,AI$10),ЕСНСИ!$A$2:$A$10000,0)),0,1)</f>
        <v>1</v>
      </c>
      <c r="AJ34" s="91">
        <f>IF(ISERROR(MATCH(CONCATENATE($B34,AJ$10),ЕСНСИ!$A$2:$A$10000,0)),0,1)</f>
        <v>1</v>
      </c>
      <c r="AK34" s="91">
        <f>IF(ISERROR(MATCH(CONCATENATE($B34,AK$10),ЕСНСИ!$A$2:$A$10000,0)),0,1)</f>
        <v>1</v>
      </c>
      <c r="AL34" s="91">
        <f>IF(ISERROR(MATCH(CONCATENATE($B34,AL$10),ЕСНСИ!$A$2:$A$10000,0)),0,1)</f>
        <v>1</v>
      </c>
      <c r="AM34" s="91">
        <f>IF(ISERROR(MATCH(CONCATENATE($B34,AM$10),SERVICE_ROUTE_ORG!$A$2:$A$10000,0)),0,1)</f>
        <v>1</v>
      </c>
      <c r="AN34" s="91">
        <f>IF(ISERROR(MATCH(CONCATENATE($B34,AN$10),OIV_SERVICES!$A$2:$A$10000,0)),0,1)</f>
        <v>1</v>
      </c>
      <c r="AO34" s="91">
        <f>IF(ISERROR(MATCH(CONCATENATE($B34,AO$10),OMSY_MINSTROY_ARCHIVE!$A$2:$A$10000,0)),0,1)</f>
        <v>0</v>
      </c>
      <c r="AP34" s="91">
        <f>IF(ISERROR(MATCH(CONCATENATE($B34,AP$10),OMSY_MINSTROY!$A$2:$A$10000,0)),0,1)</f>
        <v>0</v>
      </c>
      <c r="AQ34" s="91">
        <f>IF(ISERROR(MATCH(CONCATENATE($B34,AQ$10),ЕСНСИ!$A$2:$A$10000,0)),0,1)</f>
        <v>0</v>
      </c>
      <c r="AR34" s="99"/>
      <c r="AS34" s="93">
        <f>IF(ISERROR(MATCH(CONCATENATE($B11,AS$10),ЕСНСИ!$A$2:$A$10000,0)),0,1)</f>
        <v>0</v>
      </c>
      <c r="AT34" s="93">
        <f>IF(ISERROR(MATCH(CONCATENATE($B11,AT$10),ЕСНСИ!$A$2:$A$10000,0)),0,1)</f>
        <v>0</v>
      </c>
      <c r="AU34" s="93">
        <f>IF(ISERROR(MATCH(CONCATENATE($B11,AU$10),ЕСНСИ!$A$2:$A$10000,0)),0,1)</f>
        <v>0</v>
      </c>
      <c r="AV34" s="93">
        <f>IF(ISERROR(MATCH(CONCATENATE($B11,AV$10),ЕСНСИ!$A$2:$A$10000,0)),0,1)</f>
        <v>0</v>
      </c>
      <c r="AW34" s="93">
        <f>IF(ISERROR(MATCH(CONCATENATE($B11,AW$10),ЕСНСИ!$A$2:$A$10000,0)),0,1)</f>
        <v>0</v>
      </c>
      <c r="AX34" s="93">
        <f>IF(ISERROR(MATCH(CONCATENATE($B11,AX$10),ЕСНСИ!$A$2:$A$10000,0)),0,1)</f>
        <v>0</v>
      </c>
      <c r="AY34" s="93">
        <f>IF(ISERROR(MATCH(CONCATENATE($B11,AY$10),ЕСНСИ!$A$2:$A$10000,0)),0,1)</f>
        <v>0</v>
      </c>
      <c r="AZ34" s="93">
        <f>IF(ISERROR(MATCH(CONCATENATE($B11,AZ$10),ЕСНСИ!$A$2:$A$10000,0)),0,1)</f>
        <v>0</v>
      </c>
      <c r="BA34" s="93">
        <f>IF(ISERROR(MATCH(CONCATENATE($B11,BA$10),ЕСНСИ!$A$2:$A$10000,0)),0,1)</f>
        <v>0</v>
      </c>
      <c r="BB34" s="93">
        <f>IF(ISERROR(MATCH(CONCATENATE($B11,BB$10),ЕСНСИ!$A$2:$A$10000,0)),0,1)</f>
        <v>0</v>
      </c>
      <c r="BC34" s="93">
        <f>IF(ISERROR(MATCH(CONCATENATE($B11,BC$10),ЕСНСИ!$A$2:$A$10000,0)),0,1)</f>
        <v>0</v>
      </c>
      <c r="BD34" s="93">
        <f>IF(ISERROR(MATCH(CONCATENATE($B11,BD$10),ЕСНСИ!$A$2:$A$10000,0)),0,1)</f>
        <v>0</v>
      </c>
      <c r="BE34" s="93">
        <f>IF(ISERROR(MATCH(CONCATENATE($B11,BE$10),ЕСНСИ!$A$2:$A$10000,0)),0,1)</f>
        <v>0</v>
      </c>
      <c r="BF34" s="93">
        <f>IF(ISERROR(MATCH(CONCATENATE($B11,BF$10),ЕСНСИ!$A$2:$A$10000,0)),0,1)</f>
        <v>0</v>
      </c>
      <c r="BG34" s="93">
        <f>IF(ISERROR(MATCH(CONCATENATE($B11,BG$10),ЕСНСИ!$A$2:$A$10000,0)),0,1)</f>
        <v>0</v>
      </c>
      <c r="BH34" s="93">
        <f>IF(ISERROR(MATCH(CONCATENATE($B11,BH$10),ЕСНСИ!$A$2:$A$10000,0)),0,1)</f>
        <v>0</v>
      </c>
      <c r="BI34" s="93">
        <f>IF(ISERROR(MATCH(CONCATENATE($B11,BI$10),ЕСНСИ!$A$2:$A$10000,0)),0,1)</f>
        <v>0</v>
      </c>
      <c r="BJ34" s="93">
        <f>IF(ISERROR(MATCH(CONCATENATE($B11,BJ$10),ЕСНСИ!$A$2:$A$10000,0)),0,1)</f>
        <v>0</v>
      </c>
      <c r="BK34" s="93">
        <f>IF(ISERROR(MATCH(CONCATENATE($B11,BK$10),ЕСНСИ!$A$2:$A$10000,0)),0,1)</f>
        <v>0</v>
      </c>
      <c r="BL34" s="93">
        <f>IF(ISERROR(MATCH(CONCATENATE($B11,BL$10),ЕСНСИ!$A$2:$A$10000,0)),0,1)</f>
        <v>0</v>
      </c>
      <c r="BM34" s="93">
        <f>IF(ISERROR(MATCH(CONCATENATE($B11,BM$10),ЕСНСИ!$A$2:$A$10000,0)),0,1)</f>
        <v>1</v>
      </c>
      <c r="BN34" s="93">
        <f>IF(ISERROR(MATCH(CONCATENATE($B11,BN$10),ЕСНСИ!$A$2:$A$10000,0)),0,1)</f>
        <v>1</v>
      </c>
      <c r="BO34" s="93">
        <f>IF(ISERROR(MATCH(CONCATENATE($B11,BO$10),ЕСНСИ!$A$2:$A$10000,0)),0,1)</f>
        <v>0</v>
      </c>
      <c r="BP34" s="93">
        <f>IF(ISERROR(MATCH(CONCATENATE($B11,BP$10),ЕСНСИ!$A$2:$A$10000,0)),0,1)</f>
        <v>0</v>
      </c>
      <c r="BQ34" s="93">
        <f>IF(ISERROR(MATCH(CONCATENATE($B11,BQ$10),ЕСНСИ!$A$2:$A$10000,0)),0,1)</f>
        <v>0</v>
      </c>
      <c r="BR34" s="93">
        <f>IF(ISERROR(MATCH(CONCATENATE($B11,BR$10),ЕСНСИ!$A$2:$A$10000,0)),0,1)</f>
        <v>0</v>
      </c>
      <c r="BS34" s="93">
        <f>IF(ISERROR(MATCH(CONCATENATE($B11,BS$10),ЕСНСИ!$A$2:$A$10000,0)),0,1)</f>
        <v>0</v>
      </c>
      <c r="BT34" s="93">
        <f>IF(ISERROR(MATCH(CONCATENATE($B11,BT$10),ЕСНСИ!$A$2:$A$10000,0)),0,1)</f>
        <v>1</v>
      </c>
      <c r="BU34" s="93">
        <f>IF(ISERROR(MATCH(CONCATENATE($B11,BU$10),ЕСНСИ!$A$2:$A$10000,0)),0,1)</f>
        <v>0</v>
      </c>
      <c r="BV34" s="93">
        <f>IF(ISERROR(MATCH(CONCATENATE($B11,BV$10),ЕСНСИ!$A$2:$A$10000,0)),0,1)</f>
        <v>0</v>
      </c>
      <c r="BW34" s="93">
        <f>IF(ISERROR(MATCH(CONCATENATE($B11,BW$10),ЕСНСИ!$A$2:$A$10000,0)),0,1)</f>
        <v>0</v>
      </c>
      <c r="BX34" s="93">
        <f>IF(ISERROR(MATCH(CONCATENATE($B11,BX$10),ЕСНСИ!$A$2:$A$10000,0)),0,1)</f>
        <v>0</v>
      </c>
      <c r="BY34" s="93">
        <f>IF(ISERROR(MATCH(CONCATENATE($B11,BY$10),ЕСНСИ!$A$2:$A$10000,0)),0,1)</f>
        <v>0</v>
      </c>
      <c r="BZ34" s="93">
        <f>IF(ISERROR(MATCH(CONCATENATE($B11,BZ$10),ЕСНСИ!$A$2:$A$10000,0)),0,1)</f>
        <v>1</v>
      </c>
      <c r="CA34" s="93">
        <f>IF(ISERROR(MATCH(CONCATENATE($B11,CA$10),ЕСНСИ!$A$2:$A$10000,0)),0,1)</f>
        <v>0</v>
      </c>
      <c r="CB34" s="93">
        <f>IF(ISERROR(MATCH(CONCATENATE($B11,CB$10),ЕСНСИ!$A$2:$A$10000,0)),0,1)</f>
        <v>0</v>
      </c>
      <c r="CC34" s="93">
        <f>IF(ISERROR(MATCH(CONCATENATE($B11,CC$10),ЕСНСИ!$A$2:$A$10000,0)),0,1)</f>
        <v>0</v>
      </c>
      <c r="CD34" s="93">
        <f>IF(ISERROR(MATCH(CONCATENATE($B11,CD$10),ЕСНСИ!$A$2:$A$10000,0)),0,1)</f>
        <v>0</v>
      </c>
      <c r="CE34" s="93">
        <f>IF(ISERROR(MATCH(CONCATENATE($B11,CE$10),ЕСНСИ!$A$2:$A$10000,0)),0,1)</f>
        <v>0</v>
      </c>
      <c r="CF34" s="93">
        <f>IF(ISERROR(MATCH(CONCATENATE($B11,CF$10),ЕСНСИ!$A$2:$A$10000,0)),0,1)</f>
        <v>0</v>
      </c>
      <c r="CG34" s="93">
        <f>IF(ISERROR(MATCH(CONCATENATE($B11,CG$10),ЕСНСИ!$A$2:$A$10000,0)),0,1)</f>
        <v>0</v>
      </c>
      <c r="CH34" s="93">
        <f>IF(ISERROR(MATCH(CONCATENATE($B11,CH$10),ЕСНСИ!$A$2:$A$10000,0)),0,1)</f>
        <v>0</v>
      </c>
      <c r="CI34" s="93">
        <f>IF(ISERROR(MATCH(CONCATENATE($B11,CI$10),ЕСНСИ!$A$2:$A$10000,0)),0,1)</f>
        <v>0</v>
      </c>
      <c r="CJ34" s="93">
        <f>IF(ISERROR(MATCH(CONCATENATE($B11,CJ$10),ЕСНСИ!$A$2:$A$10000,0)),0,1)</f>
        <v>0</v>
      </c>
      <c r="CK34" s="93">
        <f>IF(ISERROR(MATCH(CONCATENATE($B11,CK$10),ЕСНСИ!$A$2:$A$10000,0)),0,1)</f>
        <v>0</v>
      </c>
      <c r="CL34" s="93">
        <f>IF(ISERROR(MATCH(CONCATENATE($B11,CL$10),ЕСНСИ!$A$2:$A$10000,0)),0,1)</f>
        <v>0</v>
      </c>
      <c r="CM34" s="93">
        <f>IF(ISERROR(MATCH(CONCATENATE($B11,CM$10),ЕСНСИ!$A$2:$A$10000,0)),0,1)</f>
        <v>0</v>
      </c>
      <c r="CN34" s="93">
        <f>IF(ISERROR(MATCH(CONCATENATE($B11,CN$10),ЕСНСИ!$A$2:$A$10000,0)),0,1)</f>
        <v>0</v>
      </c>
      <c r="CO34" s="93">
        <f>IF(ISERROR(MATCH(CONCATENATE($B11,CO$10),ЕСНСИ!$A$2:$A$10000,0)),0,1)</f>
        <v>0</v>
      </c>
      <c r="CP34" s="93">
        <f>IF(ISERROR(MATCH(CONCATENATE($B11,CP$10),ЕСНСИ!$A$2:$A$10000,0)),0,1)</f>
        <v>0</v>
      </c>
      <c r="CQ34" s="93">
        <f>IF(ISERROR(MATCH(CONCATENATE($B11,CQ$10),ЕСНСИ!$A$2:$A$10000,0)),0,1)</f>
        <v>0</v>
      </c>
      <c r="CR34" s="93">
        <f>IF(ISERROR(MATCH(CONCATENATE($B11,CR$10),ЕСНСИ!$A$2:$A$10000,0)),0,1)</f>
        <v>0</v>
      </c>
      <c r="CS34" s="93">
        <f>IF(ISERROR(MATCH(CONCATENATE($B11,CS$10),ЕСНСИ!$A$2:$A$10000,0)),0,1)</f>
        <v>0</v>
      </c>
      <c r="CT34" s="93">
        <f>IF(ISERROR(MATCH(CONCATENATE($B11,CT$10),ЕСНСИ!$A$2:$A$10000,0)),0,1)</f>
        <v>0</v>
      </c>
      <c r="CU34" s="93">
        <f>IF(ISERROR(MATCH(CONCATENATE($B11,CU$10),ЕСНСИ!$A$2:$A$10000,0)),0,1)</f>
        <v>1</v>
      </c>
      <c r="CV34" s="93">
        <f>IF(ISERROR(MATCH(CONCATENATE($B11,CV$10),ЕСНСИ!$A$2:$A$10000,0)),0,1)</f>
        <v>0</v>
      </c>
      <c r="CW34" s="93">
        <f>IF(ISERROR(MATCH(CONCATENATE($B34,CW$10),ЕСНСИ!$A$2:$A$10000,0)),0,1)</f>
        <v>1</v>
      </c>
      <c r="CX34" s="93">
        <f>IF(ISERROR(MATCH(CONCATENATE($B34,CX$10),ЕСНСИ!$A$2:$A$10000,0)),0,1)</f>
        <v>1</v>
      </c>
      <c r="CY34" s="20"/>
    </row>
    <row r="35" s="20" customFormat="1" ht="14.25" customHeight="1">
      <c r="A35" s="87"/>
      <c r="B35" s="95">
        <v>1022200813656</v>
      </c>
      <c r="C35" s="89" t="s">
        <v>207</v>
      </c>
      <c r="D35" s="90">
        <f>IF(ISERROR(MATCH(CONCATENATE($B35,D$10),ЕСНСИ!$A$2:$A$10000,0)),0,1)</f>
        <v>1</v>
      </c>
      <c r="E35" s="91">
        <f>IF(ISERROR(MATCH(CONCATENATE($B35,E$10),ЕСНСИ!$A$2:$A$10000,0)),0,1)</f>
        <v>1</v>
      </c>
      <c r="F35" s="91">
        <f>IF(ISERROR(MATCH(CONCATENATE($B35,F$10),ЕСНСИ!$A$2:$A$10000,0)),0,1)</f>
        <v>1</v>
      </c>
      <c r="G35" s="91">
        <f>IF(ISERROR(MATCH(CONCATENATE($B35,G$10),ЕСНСИ!$A$2:$A$10000,0)),0,1)</f>
        <v>1</v>
      </c>
      <c r="H35" s="91">
        <f>IF(ISERROR(MATCH(CONCATENATE($B35,H$10),ЕСНСИ!$A$2:$A$10000,0)),0,1)</f>
        <v>1</v>
      </c>
      <c r="I35" s="91">
        <f>IF(ISERROR(MATCH(CONCATENATE($B35,I$10),ЕСНСИ!$A$2:$A$10000,0)),0,1)</f>
        <v>1</v>
      </c>
      <c r="J35" s="91">
        <f>IF(ISERROR(MATCH(CONCATENATE($B35,J$10),ЕСНСИ!$A$2:$A$10000,0)),0,1)</f>
        <v>1</v>
      </c>
      <c r="K35" s="91">
        <f>IF(ISERROR(MATCH(CONCATENATE($B35,K$10),ЕСНСИ!$A$2:$A$10000,0)),0,1)</f>
        <v>0</v>
      </c>
      <c r="L35" s="91">
        <f>IF(ISERROR(MATCH(CONCATENATE($B35,L$10),ЕСНСИ!$A$2:$A$10000,0)),0,1)</f>
        <v>1</v>
      </c>
      <c r="M35" s="91">
        <f>IF(ISERROR(MATCH(CONCATENATE($B35,M$10),ЕСНСИ!$A$2:$A$10000,0)),0,1)</f>
        <v>1</v>
      </c>
      <c r="N35" s="91">
        <f>IF(ISERROR(MATCH(CONCATENATE($B35,N$10),ЕСНСИ!$A$2:$A$10000,0)),0,1)</f>
        <v>1</v>
      </c>
      <c r="O35" s="91">
        <f>IF(ISERROR(MATCH(CONCATENATE($B35,O$10),ЕСНСИ!$A$2:$A$10000,0)),0,1)</f>
        <v>1</v>
      </c>
      <c r="P35" s="91">
        <f>IF(ISERROR(MATCH(CONCATENATE($B35,P$10),ЕСНСИ!$A$2:$A$10000,0)),0,1)</f>
        <v>1</v>
      </c>
      <c r="Q35" s="91">
        <f>IF(ISERROR(MATCH(CONCATENATE($B35,Q$10),ЕСНСИ!$A$2:$A$10000,0)),0,1)</f>
        <v>1</v>
      </c>
      <c r="R35" s="91">
        <f>IF(ISERROR(MATCH(CONCATENATE($B35,R$10),ЕСНСИ!$A$2:$A$10000,0)),0,1)</f>
        <v>0</v>
      </c>
      <c r="S35" s="91">
        <f>IF(ISERROR(MATCH(CONCATENATE($B35,S$10),ЕСНСИ!$A$2:$A$10000,0)),0,1)</f>
        <v>1</v>
      </c>
      <c r="T35" s="91">
        <f>IF(ISERROR(MATCH(CONCATENATE($B35,T$10),ЕСНСИ!$A$2:$A$10000,0)),0,1)</f>
        <v>1</v>
      </c>
      <c r="U35" s="91">
        <f>IF(ISERROR(MATCH(CONCATENATE($B35,U$10),ЕСНСИ!$A$2:$A$10000,0)),0,1)</f>
        <v>1</v>
      </c>
      <c r="V35" s="91">
        <f>IF(ISERROR(MATCH(CONCATENATE($B35,V$10),ЕСНСИ!$A$2:$A$10000,0)),0,1)</f>
        <v>1</v>
      </c>
      <c r="W35" s="91">
        <f>IF(ISERROR(MATCH(CONCATENATE($B35,W$10),ЕСНСИ!$A$2:$A$10000,0)),0,1)</f>
        <v>0</v>
      </c>
      <c r="X35" s="91">
        <f>IF(ISERROR(MATCH(CONCATENATE($B35,X$10),ЕСНСИ!$A$2:$A$10000,0)),0,1)</f>
        <v>1</v>
      </c>
      <c r="Y35" s="91">
        <f>IF(ISERROR(MATCH(CONCATENATE($B35,Y$10),ЕСНСИ!$A$2:$A$10000,0)),0,1)</f>
        <v>0</v>
      </c>
      <c r="Z35" s="91">
        <f>IF(ISERROR(MATCH(CONCATENATE($B35,Z$10),ЕСНСИ!$A$2:$A$10000,0)),0,1)</f>
        <v>0</v>
      </c>
      <c r="AA35" s="91">
        <f>IF(ISERROR(MATCH(CONCATENATE($B35,AA$10),ЕСНСИ!$A$2:$A$10000,0)),0,1)</f>
        <v>1</v>
      </c>
      <c r="AB35" s="91">
        <f>IF(ISERROR(MATCH(CONCATENATE($B35,AB$10),ЕСНСИ!$A$2:$A$10000,0)),0,1)</f>
        <v>1</v>
      </c>
      <c r="AC35" s="91">
        <f>IF(ISERROR(MATCH(CONCATENATE($B35,AC$10),ЕСНСИ!$A$2:$A$10000,0)),0,1)</f>
        <v>1</v>
      </c>
      <c r="AD35" s="91">
        <f>IF(ISERROR(MATCH(CONCATENATE($B35,AD$10),ЕСНСИ!$A$2:$A$10000,0)),0,1)</f>
        <v>0</v>
      </c>
      <c r="AE35" s="91">
        <f>IF(ISERROR(MATCH(CONCATENATE($B35,AE$10),ЕСНСИ!$A$2:$A$10000,0)),0,1)</f>
        <v>0</v>
      </c>
      <c r="AF35" s="91">
        <f>IF(ISERROR(MATCH(CONCATENATE($B35,AF$10),ЕСНСИ!$A$2:$A$10000,0)),0,1)</f>
        <v>1</v>
      </c>
      <c r="AG35" s="91">
        <f>IF(ISERROR(MATCH(CONCATENATE($B35,AG$10),ЕСНСИ!$A$2:$A$10000,0)),0,1)</f>
        <v>0</v>
      </c>
      <c r="AH35" s="91">
        <f>IF(ISERROR(MATCH(CONCATENATE($B35,AH$10),ЕСНСИ!$A$2:$A$10000,0)),0,1)</f>
        <v>1</v>
      </c>
      <c r="AI35" s="91">
        <f>IF(ISERROR(MATCH(CONCATENATE($B35,AI$10),ЕСНСИ!$A$2:$A$10000,0)),0,1)</f>
        <v>1</v>
      </c>
      <c r="AJ35" s="91">
        <f>IF(ISERROR(MATCH(CONCATENATE($B35,AJ$10),ЕСНСИ!$A$2:$A$10000,0)),0,1)</f>
        <v>1</v>
      </c>
      <c r="AK35" s="91">
        <f>IF(ISERROR(MATCH(CONCATENATE($B35,AK$10),ЕСНСИ!$A$2:$A$10000,0)),0,1)</f>
        <v>1</v>
      </c>
      <c r="AL35" s="91">
        <f>IF(ISERROR(MATCH(CONCATENATE($B35,AL$10),ЕСНСИ!$A$2:$A$10000,0)),0,1)</f>
        <v>1</v>
      </c>
      <c r="AM35" s="91">
        <f>IF(ISERROR(MATCH(CONCATENATE($B35,AM$10),SERVICE_ROUTE_ORG!$A$2:$A$10000,0)),0,1)</f>
        <v>1</v>
      </c>
      <c r="AN35" s="91">
        <f>IF(ISERROR(MATCH(CONCATENATE($B35,AN$10),OIV_SERVICES!$A$2:$A$10000,0)),0,1)</f>
        <v>1</v>
      </c>
      <c r="AO35" s="91">
        <f>IF(ISERROR(MATCH(CONCATENATE($B35,AO$10),OMSY_MINSTROY_ARCHIVE!$A$2:$A$10000,0)),0,1)</f>
        <v>0</v>
      </c>
      <c r="AP35" s="91">
        <f>IF(ISERROR(MATCH(CONCATENATE($B35,AP$10),OMSY_MINSTROY!$A$2:$A$10000,0)),0,1)</f>
        <v>0</v>
      </c>
      <c r="AQ35" s="91">
        <f>IF(ISERROR(MATCH(CONCATENATE($B35,AQ$10),ЕСНСИ!$A$2:$A$10000,0)),0,1)</f>
        <v>0</v>
      </c>
      <c r="AR35" s="99"/>
      <c r="AS35" s="93">
        <f>IF(ISERROR(MATCH(CONCATENATE($B11,AS$10),ЕСНСИ!$A$2:$A$10000,0)),0,1)</f>
        <v>0</v>
      </c>
      <c r="AT35" s="93">
        <f>IF(ISERROR(MATCH(CONCATENATE($B11,AT$10),ЕСНСИ!$A$2:$A$10000,0)),0,1)</f>
        <v>0</v>
      </c>
      <c r="AU35" s="93">
        <f>IF(ISERROR(MATCH(CONCATENATE($B11,AU$10),ЕСНСИ!$A$2:$A$10000,0)),0,1)</f>
        <v>0</v>
      </c>
      <c r="AV35" s="93">
        <f>IF(ISERROR(MATCH(CONCATENATE($B11,AV$10),ЕСНСИ!$A$2:$A$10000,0)),0,1)</f>
        <v>0</v>
      </c>
      <c r="AW35" s="93">
        <f>IF(ISERROR(MATCH(CONCATENATE($B11,AW$10),ЕСНСИ!$A$2:$A$10000,0)),0,1)</f>
        <v>0</v>
      </c>
      <c r="AX35" s="93">
        <f>IF(ISERROR(MATCH(CONCATENATE($B11,AX$10),ЕСНСИ!$A$2:$A$10000,0)),0,1)</f>
        <v>0</v>
      </c>
      <c r="AY35" s="93">
        <f>IF(ISERROR(MATCH(CONCATENATE($B11,AY$10),ЕСНСИ!$A$2:$A$10000,0)),0,1)</f>
        <v>0</v>
      </c>
      <c r="AZ35" s="93">
        <f>IF(ISERROR(MATCH(CONCATENATE($B11,AZ$10),ЕСНСИ!$A$2:$A$10000,0)),0,1)</f>
        <v>0</v>
      </c>
      <c r="BA35" s="93">
        <f>IF(ISERROR(MATCH(CONCATENATE($B11,BA$10),ЕСНСИ!$A$2:$A$10000,0)),0,1)</f>
        <v>0</v>
      </c>
      <c r="BB35" s="93">
        <f>IF(ISERROR(MATCH(CONCATENATE($B11,BB$10),ЕСНСИ!$A$2:$A$10000,0)),0,1)</f>
        <v>0</v>
      </c>
      <c r="BC35" s="93">
        <f>IF(ISERROR(MATCH(CONCATENATE($B11,BC$10),ЕСНСИ!$A$2:$A$10000,0)),0,1)</f>
        <v>0</v>
      </c>
      <c r="BD35" s="93">
        <f>IF(ISERROR(MATCH(CONCATENATE($B11,BD$10),ЕСНСИ!$A$2:$A$10000,0)),0,1)</f>
        <v>0</v>
      </c>
      <c r="BE35" s="93">
        <f>IF(ISERROR(MATCH(CONCATENATE($B11,BE$10),ЕСНСИ!$A$2:$A$10000,0)),0,1)</f>
        <v>0</v>
      </c>
      <c r="BF35" s="93">
        <f>IF(ISERROR(MATCH(CONCATENATE($B11,BF$10),ЕСНСИ!$A$2:$A$10000,0)),0,1)</f>
        <v>0</v>
      </c>
      <c r="BG35" s="93">
        <f>IF(ISERROR(MATCH(CONCATENATE($B11,BG$10),ЕСНСИ!$A$2:$A$10000,0)),0,1)</f>
        <v>0</v>
      </c>
      <c r="BH35" s="93">
        <f>IF(ISERROR(MATCH(CONCATENATE($B11,BH$10),ЕСНСИ!$A$2:$A$10000,0)),0,1)</f>
        <v>0</v>
      </c>
      <c r="BI35" s="93">
        <f>IF(ISERROR(MATCH(CONCATENATE($B11,BI$10),ЕСНСИ!$A$2:$A$10000,0)),0,1)</f>
        <v>0</v>
      </c>
      <c r="BJ35" s="93">
        <f>IF(ISERROR(MATCH(CONCATENATE($B11,BJ$10),ЕСНСИ!$A$2:$A$10000,0)),0,1)</f>
        <v>0</v>
      </c>
      <c r="BK35" s="93">
        <f>IF(ISERROR(MATCH(CONCATENATE($B11,BK$10),ЕСНСИ!$A$2:$A$10000,0)),0,1)</f>
        <v>0</v>
      </c>
      <c r="BL35" s="93">
        <f>IF(ISERROR(MATCH(CONCATENATE($B11,BL$10),ЕСНСИ!$A$2:$A$10000,0)),0,1)</f>
        <v>0</v>
      </c>
      <c r="BM35" s="93">
        <f>IF(ISERROR(MATCH(CONCATENATE($B11,BM$10),ЕСНСИ!$A$2:$A$10000,0)),0,1)</f>
        <v>1</v>
      </c>
      <c r="BN35" s="93">
        <f>IF(ISERROR(MATCH(CONCATENATE($B11,BN$10),ЕСНСИ!$A$2:$A$10000,0)),0,1)</f>
        <v>1</v>
      </c>
      <c r="BO35" s="93">
        <f>IF(ISERROR(MATCH(CONCATENATE($B11,BO$10),ЕСНСИ!$A$2:$A$10000,0)),0,1)</f>
        <v>0</v>
      </c>
      <c r="BP35" s="93">
        <f>IF(ISERROR(MATCH(CONCATENATE($B11,BP$10),ЕСНСИ!$A$2:$A$10000,0)),0,1)</f>
        <v>0</v>
      </c>
      <c r="BQ35" s="93">
        <f>IF(ISERROR(MATCH(CONCATENATE($B11,BQ$10),ЕСНСИ!$A$2:$A$10000,0)),0,1)</f>
        <v>0</v>
      </c>
      <c r="BR35" s="93">
        <f>IF(ISERROR(MATCH(CONCATENATE($B11,BR$10),ЕСНСИ!$A$2:$A$10000,0)),0,1)</f>
        <v>0</v>
      </c>
      <c r="BS35" s="93">
        <f>IF(ISERROR(MATCH(CONCATENATE($B11,BS$10),ЕСНСИ!$A$2:$A$10000,0)),0,1)</f>
        <v>0</v>
      </c>
      <c r="BT35" s="93">
        <f>IF(ISERROR(MATCH(CONCATENATE($B11,BT$10),ЕСНСИ!$A$2:$A$10000,0)),0,1)</f>
        <v>1</v>
      </c>
      <c r="BU35" s="93">
        <f>IF(ISERROR(MATCH(CONCATENATE($B11,BU$10),ЕСНСИ!$A$2:$A$10000,0)),0,1)</f>
        <v>0</v>
      </c>
      <c r="BV35" s="93">
        <f>IF(ISERROR(MATCH(CONCATENATE($B11,BV$10),ЕСНСИ!$A$2:$A$10000,0)),0,1)</f>
        <v>0</v>
      </c>
      <c r="BW35" s="93">
        <f>IF(ISERROR(MATCH(CONCATENATE($B11,BW$10),ЕСНСИ!$A$2:$A$10000,0)),0,1)</f>
        <v>0</v>
      </c>
      <c r="BX35" s="93">
        <f>IF(ISERROR(MATCH(CONCATENATE($B11,BX$10),ЕСНСИ!$A$2:$A$10000,0)),0,1)</f>
        <v>0</v>
      </c>
      <c r="BY35" s="93">
        <f>IF(ISERROR(MATCH(CONCATENATE($B11,BY$10),ЕСНСИ!$A$2:$A$10000,0)),0,1)</f>
        <v>0</v>
      </c>
      <c r="BZ35" s="93">
        <f>IF(ISERROR(MATCH(CONCATENATE($B11,BZ$10),ЕСНСИ!$A$2:$A$10000,0)),0,1)</f>
        <v>1</v>
      </c>
      <c r="CA35" s="93">
        <f>IF(ISERROR(MATCH(CONCATENATE($B11,CA$10),ЕСНСИ!$A$2:$A$10000,0)),0,1)</f>
        <v>0</v>
      </c>
      <c r="CB35" s="93">
        <f>IF(ISERROR(MATCH(CONCATENATE($B11,CB$10),ЕСНСИ!$A$2:$A$10000,0)),0,1)</f>
        <v>0</v>
      </c>
      <c r="CC35" s="93">
        <f>IF(ISERROR(MATCH(CONCATENATE($B11,CC$10),ЕСНСИ!$A$2:$A$10000,0)),0,1)</f>
        <v>0</v>
      </c>
      <c r="CD35" s="93">
        <f>IF(ISERROR(MATCH(CONCATENATE($B11,CD$10),ЕСНСИ!$A$2:$A$10000,0)),0,1)</f>
        <v>0</v>
      </c>
      <c r="CE35" s="93">
        <f>IF(ISERROR(MATCH(CONCATENATE($B11,CE$10),ЕСНСИ!$A$2:$A$10000,0)),0,1)</f>
        <v>0</v>
      </c>
      <c r="CF35" s="93">
        <f>IF(ISERROR(MATCH(CONCATENATE($B11,CF$10),ЕСНСИ!$A$2:$A$10000,0)),0,1)</f>
        <v>0</v>
      </c>
      <c r="CG35" s="93">
        <f>IF(ISERROR(MATCH(CONCATENATE($B11,CG$10),ЕСНСИ!$A$2:$A$10000,0)),0,1)</f>
        <v>0</v>
      </c>
      <c r="CH35" s="93">
        <f>IF(ISERROR(MATCH(CONCATENATE($B11,CH$10),ЕСНСИ!$A$2:$A$10000,0)),0,1)</f>
        <v>0</v>
      </c>
      <c r="CI35" s="93">
        <f>IF(ISERROR(MATCH(CONCATENATE($B11,CI$10),ЕСНСИ!$A$2:$A$10000,0)),0,1)</f>
        <v>0</v>
      </c>
      <c r="CJ35" s="93">
        <f>IF(ISERROR(MATCH(CONCATENATE($B11,CJ$10),ЕСНСИ!$A$2:$A$10000,0)),0,1)</f>
        <v>0</v>
      </c>
      <c r="CK35" s="93">
        <f>IF(ISERROR(MATCH(CONCATENATE($B11,CK$10),ЕСНСИ!$A$2:$A$10000,0)),0,1)</f>
        <v>0</v>
      </c>
      <c r="CL35" s="93">
        <f>IF(ISERROR(MATCH(CONCATENATE($B11,CL$10),ЕСНСИ!$A$2:$A$10000,0)),0,1)</f>
        <v>0</v>
      </c>
      <c r="CM35" s="93">
        <f>IF(ISERROR(MATCH(CONCATENATE($B11,CM$10),ЕСНСИ!$A$2:$A$10000,0)),0,1)</f>
        <v>0</v>
      </c>
      <c r="CN35" s="93">
        <f>IF(ISERROR(MATCH(CONCATENATE($B11,CN$10),ЕСНСИ!$A$2:$A$10000,0)),0,1)</f>
        <v>0</v>
      </c>
      <c r="CO35" s="93">
        <f>IF(ISERROR(MATCH(CONCATENATE($B11,CO$10),ЕСНСИ!$A$2:$A$10000,0)),0,1)</f>
        <v>0</v>
      </c>
      <c r="CP35" s="93">
        <f>IF(ISERROR(MATCH(CONCATENATE($B11,CP$10),ЕСНСИ!$A$2:$A$10000,0)),0,1)</f>
        <v>0</v>
      </c>
      <c r="CQ35" s="93">
        <f>IF(ISERROR(MATCH(CONCATENATE($B11,CQ$10),ЕСНСИ!$A$2:$A$10000,0)),0,1)</f>
        <v>0</v>
      </c>
      <c r="CR35" s="93">
        <f>IF(ISERROR(MATCH(CONCATENATE($B11,CR$10),ЕСНСИ!$A$2:$A$10000,0)),0,1)</f>
        <v>0</v>
      </c>
      <c r="CS35" s="93">
        <f>IF(ISERROR(MATCH(CONCATENATE($B11,CS$10),ЕСНСИ!$A$2:$A$10000,0)),0,1)</f>
        <v>0</v>
      </c>
      <c r="CT35" s="93">
        <f>IF(ISERROR(MATCH(CONCATENATE($B11,CT$10),ЕСНСИ!$A$2:$A$10000,0)),0,1)</f>
        <v>0</v>
      </c>
      <c r="CU35" s="93">
        <f>IF(ISERROR(MATCH(CONCATENATE($B11,CU$10),ЕСНСИ!$A$2:$A$10000,0)),0,1)</f>
        <v>1</v>
      </c>
      <c r="CV35" s="93">
        <f>IF(ISERROR(MATCH(CONCATENATE($B11,CV$10),ЕСНСИ!$A$2:$A$10000,0)),0,1)</f>
        <v>0</v>
      </c>
      <c r="CW35" s="93">
        <f>IF(ISERROR(MATCH(CONCATENATE($B35,CW$10),ЕСНСИ!$A$2:$A$10000,0)),0,1)</f>
        <v>1</v>
      </c>
      <c r="CX35" s="93">
        <f>IF(ISERROR(MATCH(CONCATENATE($B35,CX$10),ЕСНСИ!$A$2:$A$10000,0)),0,1)</f>
        <v>1</v>
      </c>
      <c r="CY35" s="20"/>
    </row>
    <row r="36" s="20" customFormat="1" ht="14.25" customHeight="1">
      <c r="A36" s="87"/>
      <c r="B36" s="95">
        <v>1022200867040</v>
      </c>
      <c r="C36" s="89" t="s">
        <v>208</v>
      </c>
      <c r="D36" s="90">
        <f>IF(ISERROR(MATCH(CONCATENATE($B36,D$10),ЕСНСИ!$A$2:$A$10000,0)),0,1)</f>
        <v>1</v>
      </c>
      <c r="E36" s="91">
        <f>IF(ISERROR(MATCH(CONCATENATE($B36,E$10),ЕСНСИ!$A$2:$A$10000,0)),0,1)</f>
        <v>1</v>
      </c>
      <c r="F36" s="91">
        <f>IF(ISERROR(MATCH(CONCATENATE($B36,F$10),ЕСНСИ!$A$2:$A$10000,0)),0,1)</f>
        <v>1</v>
      </c>
      <c r="G36" s="91">
        <f>IF(ISERROR(MATCH(CONCATENATE($B36,G$10),ЕСНСИ!$A$2:$A$10000,0)),0,1)</f>
        <v>1</v>
      </c>
      <c r="H36" s="91">
        <f>IF(ISERROR(MATCH(CONCATENATE($B36,H$10),ЕСНСИ!$A$2:$A$10000,0)),0,1)</f>
        <v>1</v>
      </c>
      <c r="I36" s="91">
        <f>IF(ISERROR(MATCH(CONCATENATE($B36,I$10),ЕСНСИ!$A$2:$A$10000,0)),0,1)</f>
        <v>1</v>
      </c>
      <c r="J36" s="91">
        <f>IF(ISERROR(MATCH(CONCATENATE($B36,J$10),ЕСНСИ!$A$2:$A$10000,0)),0,1)</f>
        <v>1</v>
      </c>
      <c r="K36" s="91">
        <f>IF(ISERROR(MATCH(CONCATENATE($B36,K$10),ЕСНСИ!$A$2:$A$10000,0)),0,1)</f>
        <v>1</v>
      </c>
      <c r="L36" s="91">
        <f>IF(ISERROR(MATCH(CONCATENATE($B36,L$10),ЕСНСИ!$A$2:$A$10000,0)),0,1)</f>
        <v>1</v>
      </c>
      <c r="M36" s="91">
        <f>IF(ISERROR(MATCH(CONCATENATE($B36,M$10),ЕСНСИ!$A$2:$A$10000,0)),0,1)</f>
        <v>1</v>
      </c>
      <c r="N36" s="91">
        <f>IF(ISERROR(MATCH(CONCATENATE($B36,N$10),ЕСНСИ!$A$2:$A$10000,0)),0,1)</f>
        <v>1</v>
      </c>
      <c r="O36" s="91">
        <f>IF(ISERROR(MATCH(CONCATENATE($B36,O$10),ЕСНСИ!$A$2:$A$10000,0)),0,1)</f>
        <v>1</v>
      </c>
      <c r="P36" s="91">
        <f>IF(ISERROR(MATCH(CONCATENATE($B36,P$10),ЕСНСИ!$A$2:$A$10000,0)),0,1)</f>
        <v>1</v>
      </c>
      <c r="Q36" s="91">
        <f>IF(ISERROR(MATCH(CONCATENATE($B36,Q$10),ЕСНСИ!$A$2:$A$10000,0)),0,1)</f>
        <v>1</v>
      </c>
      <c r="R36" s="91">
        <f>IF(ISERROR(MATCH(CONCATENATE($B36,R$10),ЕСНСИ!$A$2:$A$10000,0)),0,1)</f>
        <v>1</v>
      </c>
      <c r="S36" s="91">
        <f>IF(ISERROR(MATCH(CONCATENATE($B36,S$10),ЕСНСИ!$A$2:$A$10000,0)),0,1)</f>
        <v>1</v>
      </c>
      <c r="T36" s="91">
        <f>IF(ISERROR(MATCH(CONCATENATE($B36,T$10),ЕСНСИ!$A$2:$A$10000,0)),0,1)</f>
        <v>1</v>
      </c>
      <c r="U36" s="91">
        <f>IF(ISERROR(MATCH(CONCATENATE($B36,U$10),ЕСНСИ!$A$2:$A$10000,0)),0,1)</f>
        <v>1</v>
      </c>
      <c r="V36" s="91">
        <f>IF(ISERROR(MATCH(CONCATENATE($B36,V$10),ЕСНСИ!$A$2:$A$10000,0)),0,1)</f>
        <v>1</v>
      </c>
      <c r="W36" s="91">
        <f>IF(ISERROR(MATCH(CONCATENATE($B36,W$10),ЕСНСИ!$A$2:$A$10000,0)),0,1)</f>
        <v>1</v>
      </c>
      <c r="X36" s="91">
        <f>IF(ISERROR(MATCH(CONCATENATE($B36,X$10),ЕСНСИ!$A$2:$A$10000,0)),0,1)</f>
        <v>1</v>
      </c>
      <c r="Y36" s="91">
        <f>IF(ISERROR(MATCH(CONCATENATE($B36,Y$10),ЕСНСИ!$A$2:$A$10000,0)),0,1)</f>
        <v>1</v>
      </c>
      <c r="Z36" s="91">
        <f>IF(ISERROR(MATCH(CONCATENATE($B36,Z$10),ЕСНСИ!$A$2:$A$10000,0)),0,1)</f>
        <v>1</v>
      </c>
      <c r="AA36" s="91">
        <f>IF(ISERROR(MATCH(CONCATENATE($B36,AA$10),ЕСНСИ!$A$2:$A$10000,0)),0,1)</f>
        <v>1</v>
      </c>
      <c r="AB36" s="91">
        <f>IF(ISERROR(MATCH(CONCATENATE($B36,AB$10),ЕСНСИ!$A$2:$A$10000,0)),0,1)</f>
        <v>1</v>
      </c>
      <c r="AC36" s="91">
        <f>IF(ISERROR(MATCH(CONCATENATE($B36,AC$10),ЕСНСИ!$A$2:$A$10000,0)),0,1)</f>
        <v>1</v>
      </c>
      <c r="AD36" s="91">
        <f>IF(ISERROR(MATCH(CONCATENATE($B36,AD$10),ЕСНСИ!$A$2:$A$10000,0)),0,1)</f>
        <v>0</v>
      </c>
      <c r="AE36" s="91">
        <f>IF(ISERROR(MATCH(CONCATENATE($B36,AE$10),ЕСНСИ!$A$2:$A$10000,0)),0,1)</f>
        <v>1</v>
      </c>
      <c r="AF36" s="91">
        <f>IF(ISERROR(MATCH(CONCATENATE($B36,AF$10),ЕСНСИ!$A$2:$A$10000,0)),0,1)</f>
        <v>1</v>
      </c>
      <c r="AG36" s="91">
        <f>IF(ISERROR(MATCH(CONCATENATE($B36,AG$10),ЕСНСИ!$A$2:$A$10000,0)),0,1)</f>
        <v>1</v>
      </c>
      <c r="AH36" s="91">
        <f>IF(ISERROR(MATCH(CONCATENATE($B36,AH$10),ЕСНСИ!$A$2:$A$10000,0)),0,1)</f>
        <v>1</v>
      </c>
      <c r="AI36" s="91">
        <f>IF(ISERROR(MATCH(CONCATENATE($B36,AI$10),ЕСНСИ!$A$2:$A$10000,0)),0,1)</f>
        <v>1</v>
      </c>
      <c r="AJ36" s="91">
        <f>IF(ISERROR(MATCH(CONCATENATE($B36,AJ$10),ЕСНСИ!$A$2:$A$10000,0)),0,1)</f>
        <v>1</v>
      </c>
      <c r="AK36" s="91">
        <f>IF(ISERROR(MATCH(CONCATENATE($B36,AK$10),ЕСНСИ!$A$2:$A$10000,0)),0,1)</f>
        <v>1</v>
      </c>
      <c r="AL36" s="91">
        <f>IF(ISERROR(MATCH(CONCATENATE($B36,AL$10),ЕСНСИ!$A$2:$A$10000,0)),0,1)</f>
        <v>1</v>
      </c>
      <c r="AM36" s="91">
        <f>IF(ISERROR(MATCH(CONCATENATE($B36,AM$10),SERVICE_ROUTE_ORG!$A$2:$A$10000,0)),0,1)</f>
        <v>1</v>
      </c>
      <c r="AN36" s="91">
        <f>IF(ISERROR(MATCH(CONCATENATE($B36,AN$10),OIV_SERVICES!$A$2:$A$10000,0)),0,1)</f>
        <v>1</v>
      </c>
      <c r="AO36" s="91">
        <f>IF(ISERROR(MATCH(CONCATENATE($B36,AO$10),OMSY_MINSTROY_ARCHIVE!$A$2:$A$10000,0)),0,1)</f>
        <v>0</v>
      </c>
      <c r="AP36" s="91">
        <f>IF(ISERROR(MATCH(CONCATENATE($B36,AP$10),OMSY_MINSTROY!$A$2:$A$10000,0)),0,1)</f>
        <v>0</v>
      </c>
      <c r="AQ36" s="91">
        <f>IF(ISERROR(MATCH(CONCATENATE($B36,AQ$10),ЕСНСИ!$A$2:$A$10000,0)),0,1)</f>
        <v>0</v>
      </c>
      <c r="AR36" s="99"/>
      <c r="AS36" s="93">
        <f>IF(ISERROR(MATCH(CONCATENATE($B11,AS$10),ЕСНСИ!$A$2:$A$10000,0)),0,1)</f>
        <v>0</v>
      </c>
      <c r="AT36" s="93">
        <f>IF(ISERROR(MATCH(CONCATENATE($B11,AT$10),ЕСНСИ!$A$2:$A$10000,0)),0,1)</f>
        <v>0</v>
      </c>
      <c r="AU36" s="93">
        <f>IF(ISERROR(MATCH(CONCATENATE($B11,AU$10),ЕСНСИ!$A$2:$A$10000,0)),0,1)</f>
        <v>0</v>
      </c>
      <c r="AV36" s="93">
        <f>IF(ISERROR(MATCH(CONCATENATE($B11,AV$10),ЕСНСИ!$A$2:$A$10000,0)),0,1)</f>
        <v>0</v>
      </c>
      <c r="AW36" s="93">
        <f>IF(ISERROR(MATCH(CONCATENATE($B11,AW$10),ЕСНСИ!$A$2:$A$10000,0)),0,1)</f>
        <v>0</v>
      </c>
      <c r="AX36" s="93">
        <f>IF(ISERROR(MATCH(CONCATENATE($B11,AX$10),ЕСНСИ!$A$2:$A$10000,0)),0,1)</f>
        <v>0</v>
      </c>
      <c r="AY36" s="93">
        <f>IF(ISERROR(MATCH(CONCATENATE($B11,AY$10),ЕСНСИ!$A$2:$A$10000,0)),0,1)</f>
        <v>0</v>
      </c>
      <c r="AZ36" s="93">
        <f>IF(ISERROR(MATCH(CONCATENATE($B11,AZ$10),ЕСНСИ!$A$2:$A$10000,0)),0,1)</f>
        <v>0</v>
      </c>
      <c r="BA36" s="93">
        <f>IF(ISERROR(MATCH(CONCATENATE($B11,BA$10),ЕСНСИ!$A$2:$A$10000,0)),0,1)</f>
        <v>0</v>
      </c>
      <c r="BB36" s="93">
        <f>IF(ISERROR(MATCH(CONCATENATE($B11,BB$10),ЕСНСИ!$A$2:$A$10000,0)),0,1)</f>
        <v>0</v>
      </c>
      <c r="BC36" s="93">
        <f>IF(ISERROR(MATCH(CONCATENATE($B11,BC$10),ЕСНСИ!$A$2:$A$10000,0)),0,1)</f>
        <v>0</v>
      </c>
      <c r="BD36" s="93">
        <f>IF(ISERROR(MATCH(CONCATENATE($B11,BD$10),ЕСНСИ!$A$2:$A$10000,0)),0,1)</f>
        <v>0</v>
      </c>
      <c r="BE36" s="93">
        <f>IF(ISERROR(MATCH(CONCATENATE($B11,BE$10),ЕСНСИ!$A$2:$A$10000,0)),0,1)</f>
        <v>0</v>
      </c>
      <c r="BF36" s="93">
        <f>IF(ISERROR(MATCH(CONCATENATE($B11,BF$10),ЕСНСИ!$A$2:$A$10000,0)),0,1)</f>
        <v>0</v>
      </c>
      <c r="BG36" s="93">
        <f>IF(ISERROR(MATCH(CONCATENATE($B11,BG$10),ЕСНСИ!$A$2:$A$10000,0)),0,1)</f>
        <v>0</v>
      </c>
      <c r="BH36" s="93">
        <f>IF(ISERROR(MATCH(CONCATENATE($B11,BH$10),ЕСНСИ!$A$2:$A$10000,0)),0,1)</f>
        <v>0</v>
      </c>
      <c r="BI36" s="93">
        <f>IF(ISERROR(MATCH(CONCATENATE($B11,BI$10),ЕСНСИ!$A$2:$A$10000,0)),0,1)</f>
        <v>0</v>
      </c>
      <c r="BJ36" s="93">
        <f>IF(ISERROR(MATCH(CONCATENATE($B11,BJ$10),ЕСНСИ!$A$2:$A$10000,0)),0,1)</f>
        <v>0</v>
      </c>
      <c r="BK36" s="93">
        <f>IF(ISERROR(MATCH(CONCATENATE($B11,BK$10),ЕСНСИ!$A$2:$A$10000,0)),0,1)</f>
        <v>0</v>
      </c>
      <c r="BL36" s="93">
        <f>IF(ISERROR(MATCH(CONCATENATE($B11,BL$10),ЕСНСИ!$A$2:$A$10000,0)),0,1)</f>
        <v>0</v>
      </c>
      <c r="BM36" s="93">
        <f>IF(ISERROR(MATCH(CONCATENATE($B11,BM$10),ЕСНСИ!$A$2:$A$10000,0)),0,1)</f>
        <v>1</v>
      </c>
      <c r="BN36" s="93">
        <f>IF(ISERROR(MATCH(CONCATENATE($B11,BN$10),ЕСНСИ!$A$2:$A$10000,0)),0,1)</f>
        <v>1</v>
      </c>
      <c r="BO36" s="93">
        <f>IF(ISERROR(MATCH(CONCATENATE($B11,BO$10),ЕСНСИ!$A$2:$A$10000,0)),0,1)</f>
        <v>0</v>
      </c>
      <c r="BP36" s="93">
        <f>IF(ISERROR(MATCH(CONCATENATE($B11,BP$10),ЕСНСИ!$A$2:$A$10000,0)),0,1)</f>
        <v>0</v>
      </c>
      <c r="BQ36" s="93">
        <f>IF(ISERROR(MATCH(CONCATENATE($B11,BQ$10),ЕСНСИ!$A$2:$A$10000,0)),0,1)</f>
        <v>0</v>
      </c>
      <c r="BR36" s="93">
        <f>IF(ISERROR(MATCH(CONCATENATE($B11,BR$10),ЕСНСИ!$A$2:$A$10000,0)),0,1)</f>
        <v>0</v>
      </c>
      <c r="BS36" s="93">
        <f>IF(ISERROR(MATCH(CONCATENATE($B11,BS$10),ЕСНСИ!$A$2:$A$10000,0)),0,1)</f>
        <v>0</v>
      </c>
      <c r="BT36" s="93">
        <f>IF(ISERROR(MATCH(CONCATENATE($B11,BT$10),ЕСНСИ!$A$2:$A$10000,0)),0,1)</f>
        <v>1</v>
      </c>
      <c r="BU36" s="93">
        <f>IF(ISERROR(MATCH(CONCATENATE($B11,BU$10),ЕСНСИ!$A$2:$A$10000,0)),0,1)</f>
        <v>0</v>
      </c>
      <c r="BV36" s="93">
        <f>IF(ISERROR(MATCH(CONCATENATE($B11,BV$10),ЕСНСИ!$A$2:$A$10000,0)),0,1)</f>
        <v>0</v>
      </c>
      <c r="BW36" s="93">
        <f>IF(ISERROR(MATCH(CONCATENATE($B11,BW$10),ЕСНСИ!$A$2:$A$10000,0)),0,1)</f>
        <v>0</v>
      </c>
      <c r="BX36" s="93">
        <f>IF(ISERROR(MATCH(CONCATENATE($B11,BX$10),ЕСНСИ!$A$2:$A$10000,0)),0,1)</f>
        <v>0</v>
      </c>
      <c r="BY36" s="93">
        <f>IF(ISERROR(MATCH(CONCATENATE($B11,BY$10),ЕСНСИ!$A$2:$A$10000,0)),0,1)</f>
        <v>0</v>
      </c>
      <c r="BZ36" s="93">
        <f>IF(ISERROR(MATCH(CONCATENATE($B11,BZ$10),ЕСНСИ!$A$2:$A$10000,0)),0,1)</f>
        <v>1</v>
      </c>
      <c r="CA36" s="93">
        <f>IF(ISERROR(MATCH(CONCATENATE($B11,CA$10),ЕСНСИ!$A$2:$A$10000,0)),0,1)</f>
        <v>0</v>
      </c>
      <c r="CB36" s="93">
        <f>IF(ISERROR(MATCH(CONCATENATE($B11,CB$10),ЕСНСИ!$A$2:$A$10000,0)),0,1)</f>
        <v>0</v>
      </c>
      <c r="CC36" s="93">
        <f>IF(ISERROR(MATCH(CONCATENATE($B11,CC$10),ЕСНСИ!$A$2:$A$10000,0)),0,1)</f>
        <v>0</v>
      </c>
      <c r="CD36" s="93">
        <f>IF(ISERROR(MATCH(CONCATENATE($B11,CD$10),ЕСНСИ!$A$2:$A$10000,0)),0,1)</f>
        <v>0</v>
      </c>
      <c r="CE36" s="93">
        <f>IF(ISERROR(MATCH(CONCATENATE($B11,CE$10),ЕСНСИ!$A$2:$A$10000,0)),0,1)</f>
        <v>0</v>
      </c>
      <c r="CF36" s="93">
        <f>IF(ISERROR(MATCH(CONCATENATE($B11,CF$10),ЕСНСИ!$A$2:$A$10000,0)),0,1)</f>
        <v>0</v>
      </c>
      <c r="CG36" s="93">
        <f>IF(ISERROR(MATCH(CONCATENATE($B11,CG$10),ЕСНСИ!$A$2:$A$10000,0)),0,1)</f>
        <v>0</v>
      </c>
      <c r="CH36" s="93">
        <f>IF(ISERROR(MATCH(CONCATENATE($B11,CH$10),ЕСНСИ!$A$2:$A$10000,0)),0,1)</f>
        <v>0</v>
      </c>
      <c r="CI36" s="93">
        <f>IF(ISERROR(MATCH(CONCATENATE($B11,CI$10),ЕСНСИ!$A$2:$A$10000,0)),0,1)</f>
        <v>0</v>
      </c>
      <c r="CJ36" s="93">
        <f>IF(ISERROR(MATCH(CONCATENATE($B11,CJ$10),ЕСНСИ!$A$2:$A$10000,0)),0,1)</f>
        <v>0</v>
      </c>
      <c r="CK36" s="93">
        <f>IF(ISERROR(MATCH(CONCATENATE($B11,CK$10),ЕСНСИ!$A$2:$A$10000,0)),0,1)</f>
        <v>0</v>
      </c>
      <c r="CL36" s="93">
        <f>IF(ISERROR(MATCH(CONCATENATE($B11,CL$10),ЕСНСИ!$A$2:$A$10000,0)),0,1)</f>
        <v>0</v>
      </c>
      <c r="CM36" s="93">
        <f>IF(ISERROR(MATCH(CONCATENATE($B11,CM$10),ЕСНСИ!$A$2:$A$10000,0)),0,1)</f>
        <v>0</v>
      </c>
      <c r="CN36" s="93">
        <f>IF(ISERROR(MATCH(CONCATENATE($B11,CN$10),ЕСНСИ!$A$2:$A$10000,0)),0,1)</f>
        <v>0</v>
      </c>
      <c r="CO36" s="93">
        <f>IF(ISERROR(MATCH(CONCATENATE($B11,CO$10),ЕСНСИ!$A$2:$A$10000,0)),0,1)</f>
        <v>0</v>
      </c>
      <c r="CP36" s="93">
        <f>IF(ISERROR(MATCH(CONCATENATE($B11,CP$10),ЕСНСИ!$A$2:$A$10000,0)),0,1)</f>
        <v>0</v>
      </c>
      <c r="CQ36" s="93">
        <f>IF(ISERROR(MATCH(CONCATENATE($B11,CQ$10),ЕСНСИ!$A$2:$A$10000,0)),0,1)</f>
        <v>0</v>
      </c>
      <c r="CR36" s="93">
        <f>IF(ISERROR(MATCH(CONCATENATE($B11,CR$10),ЕСНСИ!$A$2:$A$10000,0)),0,1)</f>
        <v>0</v>
      </c>
      <c r="CS36" s="93">
        <f>IF(ISERROR(MATCH(CONCATENATE($B11,CS$10),ЕСНСИ!$A$2:$A$10000,0)),0,1)</f>
        <v>0</v>
      </c>
      <c r="CT36" s="93">
        <f>IF(ISERROR(MATCH(CONCATENATE($B11,CT$10),ЕСНСИ!$A$2:$A$10000,0)),0,1)</f>
        <v>0</v>
      </c>
      <c r="CU36" s="93">
        <f>IF(ISERROR(MATCH(CONCATENATE($B11,CU$10),ЕСНСИ!$A$2:$A$10000,0)),0,1)</f>
        <v>1</v>
      </c>
      <c r="CV36" s="93">
        <f>IF(ISERROR(MATCH(CONCATENATE($B11,CV$10),ЕСНСИ!$A$2:$A$10000,0)),0,1)</f>
        <v>0</v>
      </c>
      <c r="CW36" s="93">
        <f>IF(ISERROR(MATCH(CONCATENATE($B36,CW$10),ЕСНСИ!$A$2:$A$10000,0)),0,1)</f>
        <v>1</v>
      </c>
      <c r="CX36" s="93">
        <f>IF(ISERROR(MATCH(CONCATENATE($B36,CX$10),ЕСНСИ!$A$2:$A$10000,0)),0,1)</f>
        <v>1</v>
      </c>
      <c r="CY36" s="20"/>
    </row>
    <row r="37" s="20" customFormat="1" ht="14.25" customHeight="1">
      <c r="A37" s="87"/>
      <c r="B37" s="95">
        <v>1022200883847</v>
      </c>
      <c r="C37" s="89" t="s">
        <v>209</v>
      </c>
      <c r="D37" s="90">
        <f>IF(ISERROR(MATCH(CONCATENATE($B37,D$10),ЕСНСИ!$A$2:$A$10000,0)),0,1)</f>
        <v>1</v>
      </c>
      <c r="E37" s="91">
        <f>IF(ISERROR(MATCH(CONCATENATE($B37,E$10),ЕСНСИ!$A$2:$A$10000,0)),0,1)</f>
        <v>1</v>
      </c>
      <c r="F37" s="91">
        <f>IF(ISERROR(MATCH(CONCATENATE($B37,F$10),ЕСНСИ!$A$2:$A$10000,0)),0,1)</f>
        <v>1</v>
      </c>
      <c r="G37" s="91">
        <f>IF(ISERROR(MATCH(CONCATENATE($B37,G$10),ЕСНСИ!$A$2:$A$10000,0)),0,1)</f>
        <v>1</v>
      </c>
      <c r="H37" s="91">
        <f>IF(ISERROR(MATCH(CONCATENATE($B37,H$10),ЕСНСИ!$A$2:$A$10000,0)),0,1)</f>
        <v>1</v>
      </c>
      <c r="I37" s="91">
        <f>IF(ISERROR(MATCH(CONCATENATE($B37,I$10),ЕСНСИ!$A$2:$A$10000,0)),0,1)</f>
        <v>1</v>
      </c>
      <c r="J37" s="91">
        <f>IF(ISERROR(MATCH(CONCATENATE($B37,J$10),ЕСНСИ!$A$2:$A$10000,0)),0,1)</f>
        <v>1</v>
      </c>
      <c r="K37" s="91">
        <f>IF(ISERROR(MATCH(CONCATENATE($B37,K$10),ЕСНСИ!$A$2:$A$10000,0)),0,1)</f>
        <v>1</v>
      </c>
      <c r="L37" s="91">
        <f>IF(ISERROR(MATCH(CONCATENATE($B37,L$10),ЕСНСИ!$A$2:$A$10000,0)),0,1)</f>
        <v>1</v>
      </c>
      <c r="M37" s="91">
        <f>IF(ISERROR(MATCH(CONCATENATE($B37,M$10),ЕСНСИ!$A$2:$A$10000,0)),0,1)</f>
        <v>1</v>
      </c>
      <c r="N37" s="91">
        <f>IF(ISERROR(MATCH(CONCATENATE($B37,N$10),ЕСНСИ!$A$2:$A$10000,0)),0,1)</f>
        <v>1</v>
      </c>
      <c r="O37" s="91">
        <f>IF(ISERROR(MATCH(CONCATENATE($B37,O$10),ЕСНСИ!$A$2:$A$10000,0)),0,1)</f>
        <v>1</v>
      </c>
      <c r="P37" s="91">
        <f>IF(ISERROR(MATCH(CONCATENATE($B37,P$10),ЕСНСИ!$A$2:$A$10000,0)),0,1)</f>
        <v>1</v>
      </c>
      <c r="Q37" s="91">
        <f>IF(ISERROR(MATCH(CONCATENATE($B37,Q$10),ЕСНСИ!$A$2:$A$10000,0)),0,1)</f>
        <v>1</v>
      </c>
      <c r="R37" s="91">
        <f>IF(ISERROR(MATCH(CONCATENATE($B37,R$10),ЕСНСИ!$A$2:$A$10000,0)),0,1)</f>
        <v>1</v>
      </c>
      <c r="S37" s="91">
        <f>IF(ISERROR(MATCH(CONCATENATE($B37,S$10),ЕСНСИ!$A$2:$A$10000,0)),0,1)</f>
        <v>1</v>
      </c>
      <c r="T37" s="91">
        <f>IF(ISERROR(MATCH(CONCATENATE($B37,T$10),ЕСНСИ!$A$2:$A$10000,0)),0,1)</f>
        <v>1</v>
      </c>
      <c r="U37" s="91">
        <f>IF(ISERROR(MATCH(CONCATENATE($B37,U$10),ЕСНСИ!$A$2:$A$10000,0)),0,1)</f>
        <v>1</v>
      </c>
      <c r="V37" s="91">
        <f>IF(ISERROR(MATCH(CONCATENATE($B37,V$10),ЕСНСИ!$A$2:$A$10000,0)),0,1)</f>
        <v>1</v>
      </c>
      <c r="W37" s="91">
        <f>IF(ISERROR(MATCH(CONCATENATE($B37,W$10),ЕСНСИ!$A$2:$A$10000,0)),0,1)</f>
        <v>1</v>
      </c>
      <c r="X37" s="91">
        <f>IF(ISERROR(MATCH(CONCATENATE($B37,X$10),ЕСНСИ!$A$2:$A$10000,0)),0,1)</f>
        <v>1</v>
      </c>
      <c r="Y37" s="91">
        <f>IF(ISERROR(MATCH(CONCATENATE($B37,Y$10),ЕСНСИ!$A$2:$A$10000,0)),0,1)</f>
        <v>1</v>
      </c>
      <c r="Z37" s="91">
        <f>IF(ISERROR(MATCH(CONCATENATE($B37,Z$10),ЕСНСИ!$A$2:$A$10000,0)),0,1)</f>
        <v>1</v>
      </c>
      <c r="AA37" s="91">
        <f>IF(ISERROR(MATCH(CONCATENATE($B37,AA$10),ЕСНСИ!$A$2:$A$10000,0)),0,1)</f>
        <v>0</v>
      </c>
      <c r="AB37" s="91">
        <f>IF(ISERROR(MATCH(CONCATENATE($B37,AB$10),ЕСНСИ!$A$2:$A$10000,0)),0,1)</f>
        <v>1</v>
      </c>
      <c r="AC37" s="91">
        <f>IF(ISERROR(MATCH(CONCATENATE($B37,AC$10),ЕСНСИ!$A$2:$A$10000,0)),0,1)</f>
        <v>1</v>
      </c>
      <c r="AD37" s="91">
        <f>IF(ISERROR(MATCH(CONCATENATE($B37,AD$10),ЕСНСИ!$A$2:$A$10000,0)),0,1)</f>
        <v>0</v>
      </c>
      <c r="AE37" s="91">
        <f>IF(ISERROR(MATCH(CONCATENATE($B37,AE$10),ЕСНСИ!$A$2:$A$10000,0)),0,1)</f>
        <v>1</v>
      </c>
      <c r="AF37" s="91">
        <f>IF(ISERROR(MATCH(CONCATENATE($B37,AF$10),ЕСНСИ!$A$2:$A$10000,0)),0,1)</f>
        <v>1</v>
      </c>
      <c r="AG37" s="91">
        <f>IF(ISERROR(MATCH(CONCATENATE($B37,AG$10),ЕСНСИ!$A$2:$A$10000,0)),0,1)</f>
        <v>1</v>
      </c>
      <c r="AH37" s="91">
        <f>IF(ISERROR(MATCH(CONCATENATE($B37,AH$10),ЕСНСИ!$A$2:$A$10000,0)),0,1)</f>
        <v>1</v>
      </c>
      <c r="AI37" s="91">
        <f>IF(ISERROR(MATCH(CONCATENATE($B37,AI$10),ЕСНСИ!$A$2:$A$10000,0)),0,1)</f>
        <v>1</v>
      </c>
      <c r="AJ37" s="91">
        <f>IF(ISERROR(MATCH(CONCATENATE($B37,AJ$10),ЕСНСИ!$A$2:$A$10000,0)),0,1)</f>
        <v>1</v>
      </c>
      <c r="AK37" s="91">
        <f>IF(ISERROR(MATCH(CONCATENATE($B37,AK$10),ЕСНСИ!$A$2:$A$10000,0)),0,1)</f>
        <v>1</v>
      </c>
      <c r="AL37" s="91">
        <f>IF(ISERROR(MATCH(CONCATENATE($B37,AL$10),ЕСНСИ!$A$2:$A$10000,0)),0,1)</f>
        <v>1</v>
      </c>
      <c r="AM37" s="91">
        <f>IF(ISERROR(MATCH(CONCATENATE($B37,AM$10),SERVICE_ROUTE_ORG!$A$2:$A$10000,0)),0,1)</f>
        <v>1</v>
      </c>
      <c r="AN37" s="91">
        <f>IF(ISERROR(MATCH(CONCATENATE($B37,AN$10),OIV_SERVICES!$A$2:$A$10000,0)),0,1)</f>
        <v>1</v>
      </c>
      <c r="AO37" s="91">
        <f>IF(ISERROR(MATCH(CONCATENATE($B37,AO$10),OMSY_MINSTROY_ARCHIVE!$A$2:$A$10000,0)),0,1)</f>
        <v>0</v>
      </c>
      <c r="AP37" s="91">
        <f>IF(ISERROR(MATCH(CONCATENATE($B37,AP$10),OMSY_MINSTROY!$A$2:$A$10000,0)),0,1)</f>
        <v>0</v>
      </c>
      <c r="AQ37" s="91">
        <f>IF(ISERROR(MATCH(CONCATENATE($B37,AQ$10),ЕСНСИ!$A$2:$A$10000,0)),0,1)</f>
        <v>0</v>
      </c>
      <c r="AR37" s="99"/>
      <c r="AS37" s="93">
        <f>IF(ISERROR(MATCH(CONCATENATE($B11,AS$10),ЕСНСИ!$A$2:$A$10000,0)),0,1)</f>
        <v>0</v>
      </c>
      <c r="AT37" s="93">
        <f>IF(ISERROR(MATCH(CONCATENATE($B11,AT$10),ЕСНСИ!$A$2:$A$10000,0)),0,1)</f>
        <v>0</v>
      </c>
      <c r="AU37" s="93">
        <f>IF(ISERROR(MATCH(CONCATENATE($B11,AU$10),ЕСНСИ!$A$2:$A$10000,0)),0,1)</f>
        <v>0</v>
      </c>
      <c r="AV37" s="93">
        <f>IF(ISERROR(MATCH(CONCATENATE($B11,AV$10),ЕСНСИ!$A$2:$A$10000,0)),0,1)</f>
        <v>0</v>
      </c>
      <c r="AW37" s="93">
        <f>IF(ISERROR(MATCH(CONCATENATE($B11,AW$10),ЕСНСИ!$A$2:$A$10000,0)),0,1)</f>
        <v>0</v>
      </c>
      <c r="AX37" s="93">
        <f>IF(ISERROR(MATCH(CONCATENATE($B11,AX$10),ЕСНСИ!$A$2:$A$10000,0)),0,1)</f>
        <v>0</v>
      </c>
      <c r="AY37" s="93">
        <f>IF(ISERROR(MATCH(CONCATENATE($B11,AY$10),ЕСНСИ!$A$2:$A$10000,0)),0,1)</f>
        <v>0</v>
      </c>
      <c r="AZ37" s="93">
        <f>IF(ISERROR(MATCH(CONCATENATE($B11,AZ$10),ЕСНСИ!$A$2:$A$10000,0)),0,1)</f>
        <v>0</v>
      </c>
      <c r="BA37" s="93">
        <f>IF(ISERROR(MATCH(CONCATENATE($B11,BA$10),ЕСНСИ!$A$2:$A$10000,0)),0,1)</f>
        <v>0</v>
      </c>
      <c r="BB37" s="93">
        <f>IF(ISERROR(MATCH(CONCATENATE($B11,BB$10),ЕСНСИ!$A$2:$A$10000,0)),0,1)</f>
        <v>0</v>
      </c>
      <c r="BC37" s="93">
        <f>IF(ISERROR(MATCH(CONCATENATE($B11,BC$10),ЕСНСИ!$A$2:$A$10000,0)),0,1)</f>
        <v>0</v>
      </c>
      <c r="BD37" s="93">
        <f>IF(ISERROR(MATCH(CONCATENATE($B11,BD$10),ЕСНСИ!$A$2:$A$10000,0)),0,1)</f>
        <v>0</v>
      </c>
      <c r="BE37" s="93">
        <f>IF(ISERROR(MATCH(CONCATENATE($B11,BE$10),ЕСНСИ!$A$2:$A$10000,0)),0,1)</f>
        <v>0</v>
      </c>
      <c r="BF37" s="93">
        <f>IF(ISERROR(MATCH(CONCATENATE($B11,BF$10),ЕСНСИ!$A$2:$A$10000,0)),0,1)</f>
        <v>0</v>
      </c>
      <c r="BG37" s="93">
        <f>IF(ISERROR(MATCH(CONCATENATE($B11,BG$10),ЕСНСИ!$A$2:$A$10000,0)),0,1)</f>
        <v>0</v>
      </c>
      <c r="BH37" s="93">
        <f>IF(ISERROR(MATCH(CONCATENATE($B11,BH$10),ЕСНСИ!$A$2:$A$10000,0)),0,1)</f>
        <v>0</v>
      </c>
      <c r="BI37" s="93">
        <f>IF(ISERROR(MATCH(CONCATENATE($B11,BI$10),ЕСНСИ!$A$2:$A$10000,0)),0,1)</f>
        <v>0</v>
      </c>
      <c r="BJ37" s="93">
        <f>IF(ISERROR(MATCH(CONCATENATE($B11,BJ$10),ЕСНСИ!$A$2:$A$10000,0)),0,1)</f>
        <v>0</v>
      </c>
      <c r="BK37" s="93">
        <f>IF(ISERROR(MATCH(CONCATENATE($B11,BK$10),ЕСНСИ!$A$2:$A$10000,0)),0,1)</f>
        <v>0</v>
      </c>
      <c r="BL37" s="93">
        <f>IF(ISERROR(MATCH(CONCATENATE($B11,BL$10),ЕСНСИ!$A$2:$A$10000,0)),0,1)</f>
        <v>0</v>
      </c>
      <c r="BM37" s="93">
        <f>IF(ISERROR(MATCH(CONCATENATE($B11,BM$10),ЕСНСИ!$A$2:$A$10000,0)),0,1)</f>
        <v>1</v>
      </c>
      <c r="BN37" s="93">
        <f>IF(ISERROR(MATCH(CONCATENATE($B11,BN$10),ЕСНСИ!$A$2:$A$10000,0)),0,1)</f>
        <v>1</v>
      </c>
      <c r="BO37" s="93">
        <f>IF(ISERROR(MATCH(CONCATENATE($B11,BO$10),ЕСНСИ!$A$2:$A$10000,0)),0,1)</f>
        <v>0</v>
      </c>
      <c r="BP37" s="93">
        <f>IF(ISERROR(MATCH(CONCATENATE($B11,BP$10),ЕСНСИ!$A$2:$A$10000,0)),0,1)</f>
        <v>0</v>
      </c>
      <c r="BQ37" s="93">
        <f>IF(ISERROR(MATCH(CONCATENATE($B11,BQ$10),ЕСНСИ!$A$2:$A$10000,0)),0,1)</f>
        <v>0</v>
      </c>
      <c r="BR37" s="93">
        <f>IF(ISERROR(MATCH(CONCATENATE($B11,BR$10),ЕСНСИ!$A$2:$A$10000,0)),0,1)</f>
        <v>0</v>
      </c>
      <c r="BS37" s="93">
        <f>IF(ISERROR(MATCH(CONCATENATE($B11,BS$10),ЕСНСИ!$A$2:$A$10000,0)),0,1)</f>
        <v>0</v>
      </c>
      <c r="BT37" s="93">
        <f>IF(ISERROR(MATCH(CONCATENATE($B11,BT$10),ЕСНСИ!$A$2:$A$10000,0)),0,1)</f>
        <v>1</v>
      </c>
      <c r="BU37" s="93">
        <f>IF(ISERROR(MATCH(CONCATENATE($B11,BU$10),ЕСНСИ!$A$2:$A$10000,0)),0,1)</f>
        <v>0</v>
      </c>
      <c r="BV37" s="93">
        <f>IF(ISERROR(MATCH(CONCATENATE($B11,BV$10),ЕСНСИ!$A$2:$A$10000,0)),0,1)</f>
        <v>0</v>
      </c>
      <c r="BW37" s="93">
        <f>IF(ISERROR(MATCH(CONCATENATE($B11,BW$10),ЕСНСИ!$A$2:$A$10000,0)),0,1)</f>
        <v>0</v>
      </c>
      <c r="BX37" s="93">
        <f>IF(ISERROR(MATCH(CONCATENATE($B11,BX$10),ЕСНСИ!$A$2:$A$10000,0)),0,1)</f>
        <v>0</v>
      </c>
      <c r="BY37" s="93">
        <f>IF(ISERROR(MATCH(CONCATENATE($B11,BY$10),ЕСНСИ!$A$2:$A$10000,0)),0,1)</f>
        <v>0</v>
      </c>
      <c r="BZ37" s="93">
        <f>IF(ISERROR(MATCH(CONCATENATE($B11,BZ$10),ЕСНСИ!$A$2:$A$10000,0)),0,1)</f>
        <v>1</v>
      </c>
      <c r="CA37" s="93">
        <f>IF(ISERROR(MATCH(CONCATENATE($B11,CA$10),ЕСНСИ!$A$2:$A$10000,0)),0,1)</f>
        <v>0</v>
      </c>
      <c r="CB37" s="93">
        <f>IF(ISERROR(MATCH(CONCATENATE($B11,CB$10),ЕСНСИ!$A$2:$A$10000,0)),0,1)</f>
        <v>0</v>
      </c>
      <c r="CC37" s="93">
        <f>IF(ISERROR(MATCH(CONCATENATE($B11,CC$10),ЕСНСИ!$A$2:$A$10000,0)),0,1)</f>
        <v>0</v>
      </c>
      <c r="CD37" s="93">
        <f>IF(ISERROR(MATCH(CONCATENATE($B11,CD$10),ЕСНСИ!$A$2:$A$10000,0)),0,1)</f>
        <v>0</v>
      </c>
      <c r="CE37" s="93">
        <f>IF(ISERROR(MATCH(CONCATENATE($B11,CE$10),ЕСНСИ!$A$2:$A$10000,0)),0,1)</f>
        <v>0</v>
      </c>
      <c r="CF37" s="93">
        <f>IF(ISERROR(MATCH(CONCATENATE($B11,CF$10),ЕСНСИ!$A$2:$A$10000,0)),0,1)</f>
        <v>0</v>
      </c>
      <c r="CG37" s="93">
        <f>IF(ISERROR(MATCH(CONCATENATE($B11,CG$10),ЕСНСИ!$A$2:$A$10000,0)),0,1)</f>
        <v>0</v>
      </c>
      <c r="CH37" s="93">
        <f>IF(ISERROR(MATCH(CONCATENATE($B11,CH$10),ЕСНСИ!$A$2:$A$10000,0)),0,1)</f>
        <v>0</v>
      </c>
      <c r="CI37" s="93">
        <f>IF(ISERROR(MATCH(CONCATENATE($B11,CI$10),ЕСНСИ!$A$2:$A$10000,0)),0,1)</f>
        <v>0</v>
      </c>
      <c r="CJ37" s="93">
        <f>IF(ISERROR(MATCH(CONCATENATE($B11,CJ$10),ЕСНСИ!$A$2:$A$10000,0)),0,1)</f>
        <v>0</v>
      </c>
      <c r="CK37" s="93">
        <f>IF(ISERROR(MATCH(CONCATENATE($B11,CK$10),ЕСНСИ!$A$2:$A$10000,0)),0,1)</f>
        <v>0</v>
      </c>
      <c r="CL37" s="93">
        <f>IF(ISERROR(MATCH(CONCATENATE($B11,CL$10),ЕСНСИ!$A$2:$A$10000,0)),0,1)</f>
        <v>0</v>
      </c>
      <c r="CM37" s="93">
        <f>IF(ISERROR(MATCH(CONCATENATE($B11,CM$10),ЕСНСИ!$A$2:$A$10000,0)),0,1)</f>
        <v>0</v>
      </c>
      <c r="CN37" s="93">
        <f>IF(ISERROR(MATCH(CONCATENATE($B11,CN$10),ЕСНСИ!$A$2:$A$10000,0)),0,1)</f>
        <v>0</v>
      </c>
      <c r="CO37" s="93">
        <f>IF(ISERROR(MATCH(CONCATENATE($B11,CO$10),ЕСНСИ!$A$2:$A$10000,0)),0,1)</f>
        <v>0</v>
      </c>
      <c r="CP37" s="93">
        <f>IF(ISERROR(MATCH(CONCATENATE($B11,CP$10),ЕСНСИ!$A$2:$A$10000,0)),0,1)</f>
        <v>0</v>
      </c>
      <c r="CQ37" s="93">
        <f>IF(ISERROR(MATCH(CONCATENATE($B11,CQ$10),ЕСНСИ!$A$2:$A$10000,0)),0,1)</f>
        <v>0</v>
      </c>
      <c r="CR37" s="93">
        <f>IF(ISERROR(MATCH(CONCATENATE($B11,CR$10),ЕСНСИ!$A$2:$A$10000,0)),0,1)</f>
        <v>0</v>
      </c>
      <c r="CS37" s="93">
        <f>IF(ISERROR(MATCH(CONCATENATE($B11,CS$10),ЕСНСИ!$A$2:$A$10000,0)),0,1)</f>
        <v>0</v>
      </c>
      <c r="CT37" s="93">
        <f>IF(ISERROR(MATCH(CONCATENATE($B11,CT$10),ЕСНСИ!$A$2:$A$10000,0)),0,1)</f>
        <v>0</v>
      </c>
      <c r="CU37" s="93">
        <f>IF(ISERROR(MATCH(CONCATENATE($B11,CU$10),ЕСНСИ!$A$2:$A$10000,0)),0,1)</f>
        <v>1</v>
      </c>
      <c r="CV37" s="93">
        <f>IF(ISERROR(MATCH(CONCATENATE($B11,CV$10),ЕСНСИ!$A$2:$A$10000,0)),0,1)</f>
        <v>0</v>
      </c>
      <c r="CW37" s="93">
        <f>IF(ISERROR(MATCH(CONCATENATE($B37,CW$10),ЕСНСИ!$A$2:$A$10000,0)),0,1)</f>
        <v>1</v>
      </c>
      <c r="CX37" s="93">
        <f>IF(ISERROR(MATCH(CONCATENATE($B37,CX$10),ЕСНСИ!$A$2:$A$10000,0)),0,1)</f>
        <v>0</v>
      </c>
      <c r="CY37" s="20"/>
    </row>
    <row r="38" s="20" customFormat="1" ht="14.25" customHeight="1">
      <c r="A38" s="87"/>
      <c r="B38" s="95"/>
      <c r="C38" s="89" t="s">
        <v>210</v>
      </c>
      <c r="D38" s="90">
        <f>IF(ISERROR(MATCH(CONCATENATE($B38,D$10),ЕСНСИ!$A$2:$A$10000,0)),0,1)</f>
        <v>0</v>
      </c>
      <c r="E38" s="91">
        <f>IF(ISERROR(MATCH(CONCATENATE($B38,E$10),ЕСНСИ!$A$2:$A$10000,0)),0,1)</f>
        <v>0</v>
      </c>
      <c r="F38" s="91">
        <f>IF(ISERROR(MATCH(CONCATENATE($B38,F$10),ЕСНСИ!$A$2:$A$10000,0)),0,1)</f>
        <v>0</v>
      </c>
      <c r="G38" s="91">
        <f>IF(ISERROR(MATCH(CONCATENATE($B38,G$10),ЕСНСИ!$A$2:$A$10000,0)),0,1)</f>
        <v>0</v>
      </c>
      <c r="H38" s="91">
        <f>IF(ISERROR(MATCH(CONCATENATE($B38,H$10),ЕСНСИ!$A$2:$A$10000,0)),0,1)</f>
        <v>0</v>
      </c>
      <c r="I38" s="91">
        <f>IF(ISERROR(MATCH(CONCATENATE($B38,I$10),ЕСНСИ!$A$2:$A$10000,0)),0,1)</f>
        <v>0</v>
      </c>
      <c r="J38" s="91">
        <f>IF(ISERROR(MATCH(CONCATENATE($B38,J$10),ЕСНСИ!$A$2:$A$10000,0)),0,1)</f>
        <v>0</v>
      </c>
      <c r="K38" s="91">
        <f>IF(ISERROR(MATCH(CONCATENATE($B38,K$10),ЕСНСИ!$A$2:$A$10000,0)),0,1)</f>
        <v>0</v>
      </c>
      <c r="L38" s="91">
        <f>IF(ISERROR(MATCH(CONCATENATE($B38,L$10),ЕСНСИ!$A$2:$A$10000,0)),0,1)</f>
        <v>0</v>
      </c>
      <c r="M38" s="91">
        <f>IF(ISERROR(MATCH(CONCATENATE($B38,M$10),ЕСНСИ!$A$2:$A$10000,0)),0,1)</f>
        <v>0</v>
      </c>
      <c r="N38" s="91">
        <f>IF(ISERROR(MATCH(CONCATENATE($B38,N$10),ЕСНСИ!$A$2:$A$10000,0)),0,1)</f>
        <v>0</v>
      </c>
      <c r="O38" s="91">
        <f>IF(ISERROR(MATCH(CONCATENATE($B38,O$10),ЕСНСИ!$A$2:$A$10000,0)),0,1)</f>
        <v>0</v>
      </c>
      <c r="P38" s="91">
        <f>IF(ISERROR(MATCH(CONCATENATE($B38,P$10),ЕСНСИ!$A$2:$A$10000,0)),0,1)</f>
        <v>0</v>
      </c>
      <c r="Q38" s="91">
        <f>IF(ISERROR(MATCH(CONCATENATE($B38,Q$10),ЕСНСИ!$A$2:$A$10000,0)),0,1)</f>
        <v>0</v>
      </c>
      <c r="R38" s="91">
        <f>IF(ISERROR(MATCH(CONCATENATE($B38,R$10),ЕСНСИ!$A$2:$A$10000,0)),0,1)</f>
        <v>0</v>
      </c>
      <c r="S38" s="91">
        <f>IF(ISERROR(MATCH(CONCATENATE($B38,S$10),ЕСНСИ!$A$2:$A$10000,0)),0,1)</f>
        <v>0</v>
      </c>
      <c r="T38" s="91">
        <f>IF(ISERROR(MATCH(CONCATENATE($B38,T$10),ЕСНСИ!$A$2:$A$10000,0)),0,1)</f>
        <v>0</v>
      </c>
      <c r="U38" s="91">
        <f>IF(ISERROR(MATCH(CONCATENATE($B38,U$10),ЕСНСИ!$A$2:$A$10000,0)),0,1)</f>
        <v>0</v>
      </c>
      <c r="V38" s="91">
        <f>IF(ISERROR(MATCH(CONCATENATE($B38,V$10),ЕСНСИ!$A$2:$A$10000,0)),0,1)</f>
        <v>0</v>
      </c>
      <c r="W38" s="91">
        <f>IF(ISERROR(MATCH(CONCATENATE($B38,W$10),ЕСНСИ!$A$2:$A$10000,0)),0,1)</f>
        <v>0</v>
      </c>
      <c r="X38" s="91">
        <f>IF(ISERROR(MATCH(CONCATENATE($B38,X$10),ЕСНСИ!$A$2:$A$10000,0)),0,1)</f>
        <v>0</v>
      </c>
      <c r="Y38" s="91">
        <f>IF(ISERROR(MATCH(CONCATENATE($B38,Y$10),ЕСНСИ!$A$2:$A$10000,0)),0,1)</f>
        <v>0</v>
      </c>
      <c r="Z38" s="91">
        <f>IF(ISERROR(MATCH(CONCATENATE($B38,Z$10),ЕСНСИ!$A$2:$A$10000,0)),0,1)</f>
        <v>0</v>
      </c>
      <c r="AA38" s="91">
        <f>IF(ISERROR(MATCH(CONCATENATE($B38,AA$10),ЕСНСИ!$A$2:$A$10000,0)),0,1)</f>
        <v>0</v>
      </c>
      <c r="AB38" s="91">
        <f>IF(ISERROR(MATCH(CONCATENATE($B38,AB$10),ЕСНСИ!$A$2:$A$10000,0)),0,1)</f>
        <v>0</v>
      </c>
      <c r="AC38" s="91">
        <f>IF(ISERROR(MATCH(CONCATENATE($B38,AC$10),ЕСНСИ!$A$2:$A$10000,0)),0,1)</f>
        <v>0</v>
      </c>
      <c r="AD38" s="91">
        <f>IF(ISERROR(MATCH(CONCATENATE($B38,AD$10),ЕСНСИ!$A$2:$A$10000,0)),0,1)</f>
        <v>0</v>
      </c>
      <c r="AE38" s="91">
        <f>IF(ISERROR(MATCH(CONCATENATE($B38,AE$10),ЕСНСИ!$A$2:$A$10000,0)),0,1)</f>
        <v>0</v>
      </c>
      <c r="AF38" s="91">
        <f>IF(ISERROR(MATCH(CONCATENATE($B38,AF$10),ЕСНСИ!$A$2:$A$10000,0)),0,1)</f>
        <v>0</v>
      </c>
      <c r="AG38" s="91">
        <f>IF(ISERROR(MATCH(CONCATENATE($B38,AG$10),ЕСНСИ!$A$2:$A$10000,0)),0,1)</f>
        <v>0</v>
      </c>
      <c r="AH38" s="91">
        <f>IF(ISERROR(MATCH(CONCATENATE($B38,AH$10),ЕСНСИ!$A$2:$A$10000,0)),0,1)</f>
        <v>0</v>
      </c>
      <c r="AI38" s="91">
        <f>IF(ISERROR(MATCH(CONCATENATE($B38,AI$10),ЕСНСИ!$A$2:$A$10000,0)),0,1)</f>
        <v>0</v>
      </c>
      <c r="AJ38" s="91">
        <f>IF(ISERROR(MATCH(CONCATENATE($B38,AJ$10),ЕСНСИ!$A$2:$A$10000,0)),0,1)</f>
        <v>0</v>
      </c>
      <c r="AK38" s="91">
        <f>IF(ISERROR(MATCH(CONCATENATE($B38,AK$10),ЕСНСИ!$A$2:$A$10000,0)),0,1)</f>
        <v>0</v>
      </c>
      <c r="AL38" s="91">
        <f>IF(ISERROR(MATCH(CONCATENATE($B38,AL$10),ЕСНСИ!$A$2:$A$10000,0)),0,1)</f>
        <v>0</v>
      </c>
      <c r="AM38" s="91">
        <f>IF(ISERROR(MATCH(CONCATENATE($B38,AM$10),SERVICE_ROUTE_ORG!$A$2:$A$10000,0)),0,1)</f>
        <v>0</v>
      </c>
      <c r="AN38" s="91">
        <f>IF(ISERROR(MATCH(CONCATENATE($B38,AN$10),OIV_SERVICES!$A$2:$A$10000,0)),0,1)</f>
        <v>0</v>
      </c>
      <c r="AO38" s="91">
        <f>IF(ISERROR(MATCH(CONCATENATE($B38,AO$10),OMSY_MINSTROY_ARCHIVE!$A$2:$A$10000,0)),0,1)</f>
        <v>0</v>
      </c>
      <c r="AP38" s="91">
        <f>IF(ISERROR(MATCH(CONCATENATE($B38,AP$10),OMSY_MINSTROY!$A$2:$A$10000,0)),0,1)</f>
        <v>0</v>
      </c>
      <c r="AQ38" s="91">
        <f>IF(ISERROR(MATCH(CONCATENATE($B38,AQ$10),ЕСНСИ!$A$2:$A$10000,0)),0,1)</f>
        <v>0</v>
      </c>
      <c r="AR38" s="99"/>
      <c r="AS38" s="93">
        <f>IF(ISERROR(MATCH(CONCATENATE($B11,AS$10),ЕСНСИ!$A$2:$A$10000,0)),0,1)</f>
        <v>0</v>
      </c>
      <c r="AT38" s="93">
        <f>IF(ISERROR(MATCH(CONCATENATE($B11,AT$10),ЕСНСИ!$A$2:$A$10000,0)),0,1)</f>
        <v>0</v>
      </c>
      <c r="AU38" s="93">
        <f>IF(ISERROR(MATCH(CONCATENATE($B11,AU$10),ЕСНСИ!$A$2:$A$10000,0)),0,1)</f>
        <v>0</v>
      </c>
      <c r="AV38" s="93">
        <f>IF(ISERROR(MATCH(CONCATENATE($B11,AV$10),ЕСНСИ!$A$2:$A$10000,0)),0,1)</f>
        <v>0</v>
      </c>
      <c r="AW38" s="93">
        <f>IF(ISERROR(MATCH(CONCATENATE($B11,AW$10),ЕСНСИ!$A$2:$A$10000,0)),0,1)</f>
        <v>0</v>
      </c>
      <c r="AX38" s="93">
        <f>IF(ISERROR(MATCH(CONCATENATE($B11,AX$10),ЕСНСИ!$A$2:$A$10000,0)),0,1)</f>
        <v>0</v>
      </c>
      <c r="AY38" s="93">
        <f>IF(ISERROR(MATCH(CONCATENATE($B11,AY$10),ЕСНСИ!$A$2:$A$10000,0)),0,1)</f>
        <v>0</v>
      </c>
      <c r="AZ38" s="93">
        <f>IF(ISERROR(MATCH(CONCATENATE($B11,AZ$10),ЕСНСИ!$A$2:$A$10000,0)),0,1)</f>
        <v>0</v>
      </c>
      <c r="BA38" s="93">
        <f>IF(ISERROR(MATCH(CONCATENATE($B11,BA$10),ЕСНСИ!$A$2:$A$10000,0)),0,1)</f>
        <v>0</v>
      </c>
      <c r="BB38" s="93">
        <f>IF(ISERROR(MATCH(CONCATENATE($B11,BB$10),ЕСНСИ!$A$2:$A$10000,0)),0,1)</f>
        <v>0</v>
      </c>
      <c r="BC38" s="93">
        <f>IF(ISERROR(MATCH(CONCATENATE($B11,BC$10),ЕСНСИ!$A$2:$A$10000,0)),0,1)</f>
        <v>0</v>
      </c>
      <c r="BD38" s="93">
        <f>IF(ISERROR(MATCH(CONCATENATE($B11,BD$10),ЕСНСИ!$A$2:$A$10000,0)),0,1)</f>
        <v>0</v>
      </c>
      <c r="BE38" s="93">
        <f>IF(ISERROR(MATCH(CONCATENATE($B11,BE$10),ЕСНСИ!$A$2:$A$10000,0)),0,1)</f>
        <v>0</v>
      </c>
      <c r="BF38" s="93">
        <f>IF(ISERROR(MATCH(CONCATENATE($B11,BF$10),ЕСНСИ!$A$2:$A$10000,0)),0,1)</f>
        <v>0</v>
      </c>
      <c r="BG38" s="93">
        <f>IF(ISERROR(MATCH(CONCATENATE($B11,BG$10),ЕСНСИ!$A$2:$A$10000,0)),0,1)</f>
        <v>0</v>
      </c>
      <c r="BH38" s="93">
        <f>IF(ISERROR(MATCH(CONCATENATE($B11,BH$10),ЕСНСИ!$A$2:$A$10000,0)),0,1)</f>
        <v>0</v>
      </c>
      <c r="BI38" s="93">
        <f>IF(ISERROR(MATCH(CONCATENATE($B11,BI$10),ЕСНСИ!$A$2:$A$10000,0)),0,1)</f>
        <v>0</v>
      </c>
      <c r="BJ38" s="93">
        <f>IF(ISERROR(MATCH(CONCATENATE($B11,BJ$10),ЕСНСИ!$A$2:$A$10000,0)),0,1)</f>
        <v>0</v>
      </c>
      <c r="BK38" s="93">
        <f>IF(ISERROR(MATCH(CONCATENATE($B11,BK$10),ЕСНСИ!$A$2:$A$10000,0)),0,1)</f>
        <v>0</v>
      </c>
      <c r="BL38" s="93">
        <f>IF(ISERROR(MATCH(CONCATENATE($B11,BL$10),ЕСНСИ!$A$2:$A$10000,0)),0,1)</f>
        <v>0</v>
      </c>
      <c r="BM38" s="93">
        <f>IF(ISERROR(MATCH(CONCATENATE($B11,BM$10),ЕСНСИ!$A$2:$A$10000,0)),0,1)</f>
        <v>1</v>
      </c>
      <c r="BN38" s="93">
        <f>IF(ISERROR(MATCH(CONCATENATE($B11,BN$10),ЕСНСИ!$A$2:$A$10000,0)),0,1)</f>
        <v>1</v>
      </c>
      <c r="BO38" s="93">
        <f>IF(ISERROR(MATCH(CONCATENATE($B11,BO$10),ЕСНСИ!$A$2:$A$10000,0)),0,1)</f>
        <v>0</v>
      </c>
      <c r="BP38" s="93">
        <f>IF(ISERROR(MATCH(CONCATENATE($B11,BP$10),ЕСНСИ!$A$2:$A$10000,0)),0,1)</f>
        <v>0</v>
      </c>
      <c r="BQ38" s="93">
        <f>IF(ISERROR(MATCH(CONCATENATE($B11,BQ$10),ЕСНСИ!$A$2:$A$10000,0)),0,1)</f>
        <v>0</v>
      </c>
      <c r="BR38" s="93">
        <f>IF(ISERROR(MATCH(CONCATENATE($B11,BR$10),ЕСНСИ!$A$2:$A$10000,0)),0,1)</f>
        <v>0</v>
      </c>
      <c r="BS38" s="93">
        <f>IF(ISERROR(MATCH(CONCATENATE($B11,BS$10),ЕСНСИ!$A$2:$A$10000,0)),0,1)</f>
        <v>0</v>
      </c>
      <c r="BT38" s="93">
        <f>IF(ISERROR(MATCH(CONCATENATE($B11,BT$10),ЕСНСИ!$A$2:$A$10000,0)),0,1)</f>
        <v>1</v>
      </c>
      <c r="BU38" s="93">
        <f>IF(ISERROR(MATCH(CONCATENATE($B11,BU$10),ЕСНСИ!$A$2:$A$10000,0)),0,1)</f>
        <v>0</v>
      </c>
      <c r="BV38" s="93">
        <f>IF(ISERROR(MATCH(CONCATENATE($B11,BV$10),ЕСНСИ!$A$2:$A$10000,0)),0,1)</f>
        <v>0</v>
      </c>
      <c r="BW38" s="93">
        <f>IF(ISERROR(MATCH(CONCATENATE($B11,BW$10),ЕСНСИ!$A$2:$A$10000,0)),0,1)</f>
        <v>0</v>
      </c>
      <c r="BX38" s="93">
        <f>IF(ISERROR(MATCH(CONCATENATE($B11,BX$10),ЕСНСИ!$A$2:$A$10000,0)),0,1)</f>
        <v>0</v>
      </c>
      <c r="BY38" s="93">
        <f>IF(ISERROR(MATCH(CONCATENATE($B11,BY$10),ЕСНСИ!$A$2:$A$10000,0)),0,1)</f>
        <v>0</v>
      </c>
      <c r="BZ38" s="93">
        <f>IF(ISERROR(MATCH(CONCATENATE($B11,BZ$10),ЕСНСИ!$A$2:$A$10000,0)),0,1)</f>
        <v>1</v>
      </c>
      <c r="CA38" s="93">
        <f>IF(ISERROR(MATCH(CONCATENATE($B11,CA$10),ЕСНСИ!$A$2:$A$10000,0)),0,1)</f>
        <v>0</v>
      </c>
      <c r="CB38" s="93">
        <f>IF(ISERROR(MATCH(CONCATENATE($B11,CB$10),ЕСНСИ!$A$2:$A$10000,0)),0,1)</f>
        <v>0</v>
      </c>
      <c r="CC38" s="93">
        <f>IF(ISERROR(MATCH(CONCATENATE($B11,CC$10),ЕСНСИ!$A$2:$A$10000,0)),0,1)</f>
        <v>0</v>
      </c>
      <c r="CD38" s="93">
        <f>IF(ISERROR(MATCH(CONCATENATE($B11,CD$10),ЕСНСИ!$A$2:$A$10000,0)),0,1)</f>
        <v>0</v>
      </c>
      <c r="CE38" s="93">
        <f>IF(ISERROR(MATCH(CONCATENATE($B11,CE$10),ЕСНСИ!$A$2:$A$10000,0)),0,1)</f>
        <v>0</v>
      </c>
      <c r="CF38" s="93">
        <f>IF(ISERROR(MATCH(CONCATENATE($B11,CF$10),ЕСНСИ!$A$2:$A$10000,0)),0,1)</f>
        <v>0</v>
      </c>
      <c r="CG38" s="93">
        <f>IF(ISERROR(MATCH(CONCATENATE($B11,CG$10),ЕСНСИ!$A$2:$A$10000,0)),0,1)</f>
        <v>0</v>
      </c>
      <c r="CH38" s="93">
        <f>IF(ISERROR(MATCH(CONCATENATE($B11,CH$10),ЕСНСИ!$A$2:$A$10000,0)),0,1)</f>
        <v>0</v>
      </c>
      <c r="CI38" s="93">
        <f>IF(ISERROR(MATCH(CONCATENATE($B11,CI$10),ЕСНСИ!$A$2:$A$10000,0)),0,1)</f>
        <v>0</v>
      </c>
      <c r="CJ38" s="93">
        <f>IF(ISERROR(MATCH(CONCATENATE($B11,CJ$10),ЕСНСИ!$A$2:$A$10000,0)),0,1)</f>
        <v>0</v>
      </c>
      <c r="CK38" s="93">
        <f>IF(ISERROR(MATCH(CONCATENATE($B11,CK$10),ЕСНСИ!$A$2:$A$10000,0)),0,1)</f>
        <v>0</v>
      </c>
      <c r="CL38" s="93">
        <f>IF(ISERROR(MATCH(CONCATENATE($B11,CL$10),ЕСНСИ!$A$2:$A$10000,0)),0,1)</f>
        <v>0</v>
      </c>
      <c r="CM38" s="93">
        <f>IF(ISERROR(MATCH(CONCATENATE($B11,CM$10),ЕСНСИ!$A$2:$A$10000,0)),0,1)</f>
        <v>0</v>
      </c>
      <c r="CN38" s="93">
        <f>IF(ISERROR(MATCH(CONCATENATE($B11,CN$10),ЕСНСИ!$A$2:$A$10000,0)),0,1)</f>
        <v>0</v>
      </c>
      <c r="CO38" s="93">
        <f>IF(ISERROR(MATCH(CONCATENATE($B11,CO$10),ЕСНСИ!$A$2:$A$10000,0)),0,1)</f>
        <v>0</v>
      </c>
      <c r="CP38" s="93">
        <f>IF(ISERROR(MATCH(CONCATENATE($B11,CP$10),ЕСНСИ!$A$2:$A$10000,0)),0,1)</f>
        <v>0</v>
      </c>
      <c r="CQ38" s="93">
        <f>IF(ISERROR(MATCH(CONCATENATE($B11,CQ$10),ЕСНСИ!$A$2:$A$10000,0)),0,1)</f>
        <v>0</v>
      </c>
      <c r="CR38" s="93">
        <f>IF(ISERROR(MATCH(CONCATENATE($B11,CR$10),ЕСНСИ!$A$2:$A$10000,0)),0,1)</f>
        <v>0</v>
      </c>
      <c r="CS38" s="93">
        <f>IF(ISERROR(MATCH(CONCATENATE($B11,CS$10),ЕСНСИ!$A$2:$A$10000,0)),0,1)</f>
        <v>0</v>
      </c>
      <c r="CT38" s="93">
        <f>IF(ISERROR(MATCH(CONCATENATE($B11,CT$10),ЕСНСИ!$A$2:$A$10000,0)),0,1)</f>
        <v>0</v>
      </c>
      <c r="CU38" s="93">
        <f>IF(ISERROR(MATCH(CONCATENATE($B11,CU$10),ЕСНСИ!$A$2:$A$10000,0)),0,1)</f>
        <v>1</v>
      </c>
      <c r="CV38" s="93">
        <f>IF(ISERROR(MATCH(CONCATENATE($B11,CV$10),ЕСНСИ!$A$2:$A$10000,0)),0,1)</f>
        <v>0</v>
      </c>
      <c r="CW38" s="93">
        <f>IF(ISERROR(MATCH(CONCATENATE($B38,CW$10),ЕСНСИ!$A$2:$A$10000,0)),0,1)</f>
        <v>0</v>
      </c>
      <c r="CX38" s="93">
        <f>IF(ISERROR(MATCH(CONCATENATE($B38,CX$10),ЕСНСИ!$A$2:$A$10000,0)),0,1)</f>
        <v>0</v>
      </c>
      <c r="CY38" s="20"/>
    </row>
    <row r="39" s="20" customFormat="1" ht="14.25" customHeight="1">
      <c r="A39" s="87"/>
      <c r="B39" s="95">
        <v>1022200507823</v>
      </c>
      <c r="C39" s="89" t="s">
        <v>211</v>
      </c>
      <c r="D39" s="90">
        <f>IF(ISERROR(MATCH(CONCATENATE($B39,D$10),ЕСНСИ!$A$2:$A$10000,0)),0,1)</f>
        <v>1</v>
      </c>
      <c r="E39" s="91">
        <f>IF(ISERROR(MATCH(CONCATENATE($B39,E$10),ЕСНСИ!$A$2:$A$10000,0)),0,1)</f>
        <v>1</v>
      </c>
      <c r="F39" s="91">
        <f>IF(ISERROR(MATCH(CONCATENATE($B39,F$10),ЕСНСИ!$A$2:$A$10000,0)),0,1)</f>
        <v>1</v>
      </c>
      <c r="G39" s="91">
        <f>IF(ISERROR(MATCH(CONCATENATE($B39,G$10),ЕСНСИ!$A$2:$A$10000,0)),0,1)</f>
        <v>1</v>
      </c>
      <c r="H39" s="91">
        <f>IF(ISERROR(MATCH(CONCATENATE($B39,H$10),ЕСНСИ!$A$2:$A$10000,0)),0,1)</f>
        <v>1</v>
      </c>
      <c r="I39" s="91">
        <f>IF(ISERROR(MATCH(CONCATENATE($B39,I$10),ЕСНСИ!$A$2:$A$10000,0)),0,1)</f>
        <v>1</v>
      </c>
      <c r="J39" s="91">
        <f>IF(ISERROR(MATCH(CONCATENATE($B39,J$10),ЕСНСИ!$A$2:$A$10000,0)),0,1)</f>
        <v>1</v>
      </c>
      <c r="K39" s="91">
        <f>IF(ISERROR(MATCH(CONCATENATE($B39,K$10),ЕСНСИ!$A$2:$A$10000,0)),0,1)</f>
        <v>1</v>
      </c>
      <c r="L39" s="91">
        <f>IF(ISERROR(MATCH(CONCATENATE($B39,L$10),ЕСНСИ!$A$2:$A$10000,0)),0,1)</f>
        <v>1</v>
      </c>
      <c r="M39" s="91">
        <f>IF(ISERROR(MATCH(CONCATENATE($B39,M$10),ЕСНСИ!$A$2:$A$10000,0)),0,1)</f>
        <v>1</v>
      </c>
      <c r="N39" s="91">
        <f>IF(ISERROR(MATCH(CONCATENATE($B39,N$10),ЕСНСИ!$A$2:$A$10000,0)),0,1)</f>
        <v>1</v>
      </c>
      <c r="O39" s="91">
        <f>IF(ISERROR(MATCH(CONCATENATE($B39,O$10),ЕСНСИ!$A$2:$A$10000,0)),0,1)</f>
        <v>1</v>
      </c>
      <c r="P39" s="91">
        <f>IF(ISERROR(MATCH(CONCATENATE($B39,P$10),ЕСНСИ!$A$2:$A$10000,0)),0,1)</f>
        <v>1</v>
      </c>
      <c r="Q39" s="91">
        <f>IF(ISERROR(MATCH(CONCATENATE($B39,Q$10),ЕСНСИ!$A$2:$A$10000,0)),0,1)</f>
        <v>1</v>
      </c>
      <c r="R39" s="91">
        <f>IF(ISERROR(MATCH(CONCATENATE($B39,R$10),ЕСНСИ!$A$2:$A$10000,0)),0,1)</f>
        <v>1</v>
      </c>
      <c r="S39" s="91">
        <f>IF(ISERROR(MATCH(CONCATENATE($B39,S$10),ЕСНСИ!$A$2:$A$10000,0)),0,1)</f>
        <v>1</v>
      </c>
      <c r="T39" s="91">
        <f>IF(ISERROR(MATCH(CONCATENATE($B39,T$10),ЕСНСИ!$A$2:$A$10000,0)),0,1)</f>
        <v>1</v>
      </c>
      <c r="U39" s="91">
        <f>IF(ISERROR(MATCH(CONCATENATE($B39,U$10),ЕСНСИ!$A$2:$A$10000,0)),0,1)</f>
        <v>1</v>
      </c>
      <c r="V39" s="91">
        <f>IF(ISERROR(MATCH(CONCATENATE($B39,V$10),ЕСНСИ!$A$2:$A$10000,0)),0,1)</f>
        <v>1</v>
      </c>
      <c r="W39" s="91">
        <f>IF(ISERROR(MATCH(CONCATENATE($B39,W$10),ЕСНСИ!$A$2:$A$10000,0)),0,1)</f>
        <v>1</v>
      </c>
      <c r="X39" s="91">
        <f>IF(ISERROR(MATCH(CONCATENATE($B39,X$10),ЕСНСИ!$A$2:$A$10000,0)),0,1)</f>
        <v>1</v>
      </c>
      <c r="Y39" s="91">
        <f>IF(ISERROR(MATCH(CONCATENATE($B39,Y$10),ЕСНСИ!$A$2:$A$10000,0)),0,1)</f>
        <v>1</v>
      </c>
      <c r="Z39" s="91">
        <f>IF(ISERROR(MATCH(CONCATENATE($B39,Z$10),ЕСНСИ!$A$2:$A$10000,0)),0,1)</f>
        <v>1</v>
      </c>
      <c r="AA39" s="91">
        <f>IF(ISERROR(MATCH(CONCATENATE($B39,AA$10),ЕСНСИ!$A$2:$A$10000,0)),0,1)</f>
        <v>1</v>
      </c>
      <c r="AB39" s="91">
        <f>IF(ISERROR(MATCH(CONCATENATE($B39,AB$10),ЕСНСИ!$A$2:$A$10000,0)),0,1)</f>
        <v>1</v>
      </c>
      <c r="AC39" s="91">
        <f>IF(ISERROR(MATCH(CONCATENATE($B39,AC$10),ЕСНСИ!$A$2:$A$10000,0)),0,1)</f>
        <v>1</v>
      </c>
      <c r="AD39" s="91">
        <f>IF(ISERROR(MATCH(CONCATENATE($B39,AD$10),ЕСНСИ!$A$2:$A$10000,0)),0,1)</f>
        <v>0</v>
      </c>
      <c r="AE39" s="91">
        <f>IF(ISERROR(MATCH(CONCATENATE($B39,AE$10),ЕСНСИ!$A$2:$A$10000,0)),0,1)</f>
        <v>1</v>
      </c>
      <c r="AF39" s="91">
        <f>IF(ISERROR(MATCH(CONCATENATE($B39,AF$10),ЕСНСИ!$A$2:$A$10000,0)),0,1)</f>
        <v>1</v>
      </c>
      <c r="AG39" s="91">
        <f>IF(ISERROR(MATCH(CONCATENATE($B39,AG$10),ЕСНСИ!$A$2:$A$10000,0)),0,1)</f>
        <v>1</v>
      </c>
      <c r="AH39" s="91">
        <f>IF(ISERROR(MATCH(CONCATENATE($B39,AH$10),ЕСНСИ!$A$2:$A$10000,0)),0,1)</f>
        <v>1</v>
      </c>
      <c r="AI39" s="91">
        <f>IF(ISERROR(MATCH(CONCATENATE($B39,AI$10),ЕСНСИ!$A$2:$A$10000,0)),0,1)</f>
        <v>1</v>
      </c>
      <c r="AJ39" s="91">
        <f>IF(ISERROR(MATCH(CONCATENATE($B39,AJ$10),ЕСНСИ!$A$2:$A$10000,0)),0,1)</f>
        <v>1</v>
      </c>
      <c r="AK39" s="91">
        <f>IF(ISERROR(MATCH(CONCATENATE($B39,AK$10),ЕСНСИ!$A$2:$A$10000,0)),0,1)</f>
        <v>1</v>
      </c>
      <c r="AL39" s="91">
        <f>IF(ISERROR(MATCH(CONCATENATE($B39,AL$10),ЕСНСИ!$A$2:$A$10000,0)),0,1)</f>
        <v>0</v>
      </c>
      <c r="AM39" s="91">
        <f>IF(ISERROR(MATCH(CONCATENATE($B39,AM$10),SERVICE_ROUTE_ORG!$A$2:$A$10000,0)),0,1)</f>
        <v>1</v>
      </c>
      <c r="AN39" s="91">
        <f>IF(ISERROR(MATCH(CONCATENATE($B39,AN$10),OIV_SERVICES!$A$2:$A$10000,0)),0,1)</f>
        <v>0</v>
      </c>
      <c r="AO39" s="91">
        <f>IF(ISERROR(MATCH(CONCATENATE($B39,AO$10),OMSY_MINSTROY_ARCHIVE!$A$2:$A$10000,0)),0,1)</f>
        <v>0</v>
      </c>
      <c r="AP39" s="91">
        <f>IF(ISERROR(MATCH(CONCATENATE($B39,AP$10),OMSY_MINSTROY!$A$2:$A$10000,0)),0,1)</f>
        <v>0</v>
      </c>
      <c r="AQ39" s="91">
        <f>IF(ISERROR(MATCH(CONCATENATE($B39,AQ$10),ЕСНСИ!$A$2:$A$10000,0)),0,1)</f>
        <v>0</v>
      </c>
      <c r="AR39" s="99"/>
      <c r="AS39" s="93">
        <f>IF(ISERROR(MATCH(CONCATENATE($B11,AS$10),ЕСНСИ!$A$2:$A$10000,0)),0,1)</f>
        <v>0</v>
      </c>
      <c r="AT39" s="93">
        <f>IF(ISERROR(MATCH(CONCATENATE($B11,AT$10),ЕСНСИ!$A$2:$A$10000,0)),0,1)</f>
        <v>0</v>
      </c>
      <c r="AU39" s="93">
        <f>IF(ISERROR(MATCH(CONCATENATE($B11,AU$10),ЕСНСИ!$A$2:$A$10000,0)),0,1)</f>
        <v>0</v>
      </c>
      <c r="AV39" s="93">
        <f>IF(ISERROR(MATCH(CONCATENATE($B11,AV$10),ЕСНСИ!$A$2:$A$10000,0)),0,1)</f>
        <v>0</v>
      </c>
      <c r="AW39" s="93">
        <f>IF(ISERROR(MATCH(CONCATENATE($B11,AW$10),ЕСНСИ!$A$2:$A$10000,0)),0,1)</f>
        <v>0</v>
      </c>
      <c r="AX39" s="93">
        <f>IF(ISERROR(MATCH(CONCATENATE($B11,AX$10),ЕСНСИ!$A$2:$A$10000,0)),0,1)</f>
        <v>0</v>
      </c>
      <c r="AY39" s="93">
        <f>IF(ISERROR(MATCH(CONCATENATE($B11,AY$10),ЕСНСИ!$A$2:$A$10000,0)),0,1)</f>
        <v>0</v>
      </c>
      <c r="AZ39" s="93">
        <f>IF(ISERROR(MATCH(CONCATENATE($B11,AZ$10),ЕСНСИ!$A$2:$A$10000,0)),0,1)</f>
        <v>0</v>
      </c>
      <c r="BA39" s="93">
        <f>IF(ISERROR(MATCH(CONCATENATE($B11,BA$10),ЕСНСИ!$A$2:$A$10000,0)),0,1)</f>
        <v>0</v>
      </c>
      <c r="BB39" s="93">
        <f>IF(ISERROR(MATCH(CONCATENATE($B11,BB$10),ЕСНСИ!$A$2:$A$10000,0)),0,1)</f>
        <v>0</v>
      </c>
      <c r="BC39" s="93">
        <f>IF(ISERROR(MATCH(CONCATENATE($B11,BC$10),ЕСНСИ!$A$2:$A$10000,0)),0,1)</f>
        <v>0</v>
      </c>
      <c r="BD39" s="93">
        <f>IF(ISERROR(MATCH(CONCATENATE($B11,BD$10),ЕСНСИ!$A$2:$A$10000,0)),0,1)</f>
        <v>0</v>
      </c>
      <c r="BE39" s="93">
        <f>IF(ISERROR(MATCH(CONCATENATE($B11,BE$10),ЕСНСИ!$A$2:$A$10000,0)),0,1)</f>
        <v>0</v>
      </c>
      <c r="BF39" s="93">
        <f>IF(ISERROR(MATCH(CONCATENATE($B11,BF$10),ЕСНСИ!$A$2:$A$10000,0)),0,1)</f>
        <v>0</v>
      </c>
      <c r="BG39" s="93">
        <f>IF(ISERROR(MATCH(CONCATENATE($B11,BG$10),ЕСНСИ!$A$2:$A$10000,0)),0,1)</f>
        <v>0</v>
      </c>
      <c r="BH39" s="93">
        <f>IF(ISERROR(MATCH(CONCATENATE($B11,BH$10),ЕСНСИ!$A$2:$A$10000,0)),0,1)</f>
        <v>0</v>
      </c>
      <c r="BI39" s="93">
        <f>IF(ISERROR(MATCH(CONCATENATE($B11,BI$10),ЕСНСИ!$A$2:$A$10000,0)),0,1)</f>
        <v>0</v>
      </c>
      <c r="BJ39" s="93">
        <f>IF(ISERROR(MATCH(CONCATENATE($B11,BJ$10),ЕСНСИ!$A$2:$A$10000,0)),0,1)</f>
        <v>0</v>
      </c>
      <c r="BK39" s="93">
        <f>IF(ISERROR(MATCH(CONCATENATE($B11,BK$10),ЕСНСИ!$A$2:$A$10000,0)),0,1)</f>
        <v>0</v>
      </c>
      <c r="BL39" s="93">
        <f>IF(ISERROR(MATCH(CONCATENATE($B11,BL$10),ЕСНСИ!$A$2:$A$10000,0)),0,1)</f>
        <v>0</v>
      </c>
      <c r="BM39" s="93">
        <f>IF(ISERROR(MATCH(CONCATENATE($B11,BM$10),ЕСНСИ!$A$2:$A$10000,0)),0,1)</f>
        <v>1</v>
      </c>
      <c r="BN39" s="93">
        <f>IF(ISERROR(MATCH(CONCATENATE($B11,BN$10),ЕСНСИ!$A$2:$A$10000,0)),0,1)</f>
        <v>1</v>
      </c>
      <c r="BO39" s="93">
        <f>IF(ISERROR(MATCH(CONCATENATE($B11,BO$10),ЕСНСИ!$A$2:$A$10000,0)),0,1)</f>
        <v>0</v>
      </c>
      <c r="BP39" s="93">
        <f>IF(ISERROR(MATCH(CONCATENATE($B11,BP$10),ЕСНСИ!$A$2:$A$10000,0)),0,1)</f>
        <v>0</v>
      </c>
      <c r="BQ39" s="93">
        <f>IF(ISERROR(MATCH(CONCATENATE($B11,BQ$10),ЕСНСИ!$A$2:$A$10000,0)),0,1)</f>
        <v>0</v>
      </c>
      <c r="BR39" s="93">
        <f>IF(ISERROR(MATCH(CONCATENATE($B11,BR$10),ЕСНСИ!$A$2:$A$10000,0)),0,1)</f>
        <v>0</v>
      </c>
      <c r="BS39" s="93">
        <f>IF(ISERROR(MATCH(CONCATENATE($B11,BS$10),ЕСНСИ!$A$2:$A$10000,0)),0,1)</f>
        <v>0</v>
      </c>
      <c r="BT39" s="93">
        <f>IF(ISERROR(MATCH(CONCATENATE($B11,BT$10),ЕСНСИ!$A$2:$A$10000,0)),0,1)</f>
        <v>1</v>
      </c>
      <c r="BU39" s="93">
        <f>IF(ISERROR(MATCH(CONCATENATE($B11,BU$10),ЕСНСИ!$A$2:$A$10000,0)),0,1)</f>
        <v>0</v>
      </c>
      <c r="BV39" s="93">
        <f>IF(ISERROR(MATCH(CONCATENATE($B11,BV$10),ЕСНСИ!$A$2:$A$10000,0)),0,1)</f>
        <v>0</v>
      </c>
      <c r="BW39" s="93">
        <f>IF(ISERROR(MATCH(CONCATENATE($B11,BW$10),ЕСНСИ!$A$2:$A$10000,0)),0,1)</f>
        <v>0</v>
      </c>
      <c r="BX39" s="93">
        <f>IF(ISERROR(MATCH(CONCATENATE($B11,BX$10),ЕСНСИ!$A$2:$A$10000,0)),0,1)</f>
        <v>0</v>
      </c>
      <c r="BY39" s="93">
        <f>IF(ISERROR(MATCH(CONCATENATE($B11,BY$10),ЕСНСИ!$A$2:$A$10000,0)),0,1)</f>
        <v>0</v>
      </c>
      <c r="BZ39" s="93">
        <f>IF(ISERROR(MATCH(CONCATENATE($B11,BZ$10),ЕСНСИ!$A$2:$A$10000,0)),0,1)</f>
        <v>1</v>
      </c>
      <c r="CA39" s="93">
        <f>IF(ISERROR(MATCH(CONCATENATE($B11,CA$10),ЕСНСИ!$A$2:$A$10000,0)),0,1)</f>
        <v>0</v>
      </c>
      <c r="CB39" s="93">
        <f>IF(ISERROR(MATCH(CONCATENATE($B11,CB$10),ЕСНСИ!$A$2:$A$10000,0)),0,1)</f>
        <v>0</v>
      </c>
      <c r="CC39" s="93">
        <f>IF(ISERROR(MATCH(CONCATENATE($B11,CC$10),ЕСНСИ!$A$2:$A$10000,0)),0,1)</f>
        <v>0</v>
      </c>
      <c r="CD39" s="93">
        <f>IF(ISERROR(MATCH(CONCATENATE($B11,CD$10),ЕСНСИ!$A$2:$A$10000,0)),0,1)</f>
        <v>0</v>
      </c>
      <c r="CE39" s="93">
        <f>IF(ISERROR(MATCH(CONCATENATE($B11,CE$10),ЕСНСИ!$A$2:$A$10000,0)),0,1)</f>
        <v>0</v>
      </c>
      <c r="CF39" s="93">
        <f>IF(ISERROR(MATCH(CONCATENATE($B11,CF$10),ЕСНСИ!$A$2:$A$10000,0)),0,1)</f>
        <v>0</v>
      </c>
      <c r="CG39" s="93">
        <f>IF(ISERROR(MATCH(CONCATENATE($B11,CG$10),ЕСНСИ!$A$2:$A$10000,0)),0,1)</f>
        <v>0</v>
      </c>
      <c r="CH39" s="93">
        <f>IF(ISERROR(MATCH(CONCATENATE($B11,CH$10),ЕСНСИ!$A$2:$A$10000,0)),0,1)</f>
        <v>0</v>
      </c>
      <c r="CI39" s="93">
        <f>IF(ISERROR(MATCH(CONCATENATE($B11,CI$10),ЕСНСИ!$A$2:$A$10000,0)),0,1)</f>
        <v>0</v>
      </c>
      <c r="CJ39" s="93">
        <f>IF(ISERROR(MATCH(CONCATENATE($B11,CJ$10),ЕСНСИ!$A$2:$A$10000,0)),0,1)</f>
        <v>0</v>
      </c>
      <c r="CK39" s="93">
        <f>IF(ISERROR(MATCH(CONCATENATE($B11,CK$10),ЕСНСИ!$A$2:$A$10000,0)),0,1)</f>
        <v>0</v>
      </c>
      <c r="CL39" s="93">
        <f>IF(ISERROR(MATCH(CONCATENATE($B11,CL$10),ЕСНСИ!$A$2:$A$10000,0)),0,1)</f>
        <v>0</v>
      </c>
      <c r="CM39" s="93">
        <f>IF(ISERROR(MATCH(CONCATENATE($B11,CM$10),ЕСНСИ!$A$2:$A$10000,0)),0,1)</f>
        <v>0</v>
      </c>
      <c r="CN39" s="93">
        <f>IF(ISERROR(MATCH(CONCATENATE($B11,CN$10),ЕСНСИ!$A$2:$A$10000,0)),0,1)</f>
        <v>0</v>
      </c>
      <c r="CO39" s="93">
        <f>IF(ISERROR(MATCH(CONCATENATE($B11,CO$10),ЕСНСИ!$A$2:$A$10000,0)),0,1)</f>
        <v>0</v>
      </c>
      <c r="CP39" s="93">
        <f>IF(ISERROR(MATCH(CONCATENATE($B11,CP$10),ЕСНСИ!$A$2:$A$10000,0)),0,1)</f>
        <v>0</v>
      </c>
      <c r="CQ39" s="93">
        <f>IF(ISERROR(MATCH(CONCATENATE($B11,CQ$10),ЕСНСИ!$A$2:$A$10000,0)),0,1)</f>
        <v>0</v>
      </c>
      <c r="CR39" s="93">
        <f>IF(ISERROR(MATCH(CONCATENATE($B11,CR$10),ЕСНСИ!$A$2:$A$10000,0)),0,1)</f>
        <v>0</v>
      </c>
      <c r="CS39" s="93">
        <f>IF(ISERROR(MATCH(CONCATENATE($B11,CS$10),ЕСНСИ!$A$2:$A$10000,0)),0,1)</f>
        <v>0</v>
      </c>
      <c r="CT39" s="93">
        <f>IF(ISERROR(MATCH(CONCATENATE($B11,CT$10),ЕСНСИ!$A$2:$A$10000,0)),0,1)</f>
        <v>0</v>
      </c>
      <c r="CU39" s="93">
        <f>IF(ISERROR(MATCH(CONCATENATE($B11,CU$10),ЕСНСИ!$A$2:$A$10000,0)),0,1)</f>
        <v>1</v>
      </c>
      <c r="CV39" s="93">
        <f>IF(ISERROR(MATCH(CONCATENATE($B11,CV$10),ЕСНСИ!$A$2:$A$10000,0)),0,1)</f>
        <v>0</v>
      </c>
      <c r="CW39" s="93">
        <f>IF(ISERROR(MATCH(CONCATENATE($B39,CW$10),ЕСНСИ!$A$2:$A$10000,0)),0,1)</f>
        <v>1</v>
      </c>
      <c r="CX39" s="93">
        <f>IF(ISERROR(MATCH(CONCATENATE($B39,CX$10),ЕСНСИ!$A$2:$A$10000,0)),0,1)</f>
        <v>0</v>
      </c>
      <c r="CY39" s="20"/>
    </row>
    <row r="40" s="20" customFormat="1" ht="14.25" customHeight="1">
      <c r="A40" s="87"/>
      <c r="B40" s="95">
        <v>1022200508076</v>
      </c>
      <c r="C40" s="89" t="s">
        <v>212</v>
      </c>
      <c r="D40" s="90">
        <f>IF(ISERROR(MATCH(CONCATENATE($B40,D$10),ЕСНСИ!$A$2:$A$10000,0)),0,1)</f>
        <v>0</v>
      </c>
      <c r="E40" s="91">
        <f>IF(ISERROR(MATCH(CONCATENATE($B40,E$10),ЕСНСИ!$A$2:$A$10000,0)),0,1)</f>
        <v>0</v>
      </c>
      <c r="F40" s="91">
        <f>IF(ISERROR(MATCH(CONCATENATE($B40,F$10),ЕСНСИ!$A$2:$A$10000,0)),0,1)</f>
        <v>0</v>
      </c>
      <c r="G40" s="91">
        <f>IF(ISERROR(MATCH(CONCATENATE($B40,G$10),ЕСНСИ!$A$2:$A$10000,0)),0,1)</f>
        <v>0</v>
      </c>
      <c r="H40" s="91">
        <f>IF(ISERROR(MATCH(CONCATENATE($B40,H$10),ЕСНСИ!$A$2:$A$10000,0)),0,1)</f>
        <v>0</v>
      </c>
      <c r="I40" s="91">
        <f>IF(ISERROR(MATCH(CONCATENATE($B40,I$10),ЕСНСИ!$A$2:$A$10000,0)),0,1)</f>
        <v>1</v>
      </c>
      <c r="J40" s="91">
        <f>IF(ISERROR(MATCH(CONCATENATE($B40,J$10),ЕСНСИ!$A$2:$A$10000,0)),0,1)</f>
        <v>0</v>
      </c>
      <c r="K40" s="91">
        <f>IF(ISERROR(MATCH(CONCATENATE($B40,K$10),ЕСНСИ!$A$2:$A$10000,0)),0,1)</f>
        <v>0</v>
      </c>
      <c r="L40" s="91">
        <f>IF(ISERROR(MATCH(CONCATENATE($B40,L$10),ЕСНСИ!$A$2:$A$10000,0)),0,1)</f>
        <v>1</v>
      </c>
      <c r="M40" s="91">
        <f>IF(ISERROR(MATCH(CONCATENATE($B40,M$10),ЕСНСИ!$A$2:$A$10000,0)),0,1)</f>
        <v>1</v>
      </c>
      <c r="N40" s="91">
        <f>IF(ISERROR(MATCH(CONCATENATE($B40,N$10),ЕСНСИ!$A$2:$A$10000,0)),0,1)</f>
        <v>0</v>
      </c>
      <c r="O40" s="91">
        <f>IF(ISERROR(MATCH(CONCATENATE($B40,O$10),ЕСНСИ!$A$2:$A$10000,0)),0,1)</f>
        <v>0</v>
      </c>
      <c r="P40" s="91">
        <f>IF(ISERROR(MATCH(CONCATENATE($B40,P$10),ЕСНСИ!$A$2:$A$10000,0)),0,1)</f>
        <v>0</v>
      </c>
      <c r="Q40" s="91">
        <f>IF(ISERROR(MATCH(CONCATENATE($B40,Q$10),ЕСНСИ!$A$2:$A$10000,0)),0,1)</f>
        <v>1</v>
      </c>
      <c r="R40" s="91">
        <f>IF(ISERROR(MATCH(CONCATENATE($B40,R$10),ЕСНСИ!$A$2:$A$10000,0)),0,1)</f>
        <v>0</v>
      </c>
      <c r="S40" s="91">
        <f>IF(ISERROR(MATCH(CONCATENATE($B40,S$10),ЕСНСИ!$A$2:$A$10000,0)),0,1)</f>
        <v>0</v>
      </c>
      <c r="T40" s="91">
        <f>IF(ISERROR(MATCH(CONCATENATE($B40,T$10),ЕСНСИ!$A$2:$A$10000,0)),0,1)</f>
        <v>0</v>
      </c>
      <c r="U40" s="91">
        <f>IF(ISERROR(MATCH(CONCATENATE($B40,U$10),ЕСНСИ!$A$2:$A$10000,0)),0,1)</f>
        <v>0</v>
      </c>
      <c r="V40" s="91">
        <f>IF(ISERROR(MATCH(CONCATENATE($B40,V$10),ЕСНСИ!$A$2:$A$10000,0)),0,1)</f>
        <v>0</v>
      </c>
      <c r="W40" s="91">
        <f>IF(ISERROR(MATCH(CONCATENATE($B40,W$10),ЕСНСИ!$A$2:$A$10000,0)),0,1)</f>
        <v>0</v>
      </c>
      <c r="X40" s="91">
        <f>IF(ISERROR(MATCH(CONCATENATE($B40,X$10),ЕСНСИ!$A$2:$A$10000,0)),0,1)</f>
        <v>0</v>
      </c>
      <c r="Y40" s="91">
        <f>IF(ISERROR(MATCH(CONCATENATE($B40,Y$10),ЕСНСИ!$A$2:$A$10000,0)),0,1)</f>
        <v>0</v>
      </c>
      <c r="Z40" s="91">
        <f>IF(ISERROR(MATCH(CONCATENATE($B40,Z$10),ЕСНСИ!$A$2:$A$10000,0)),0,1)</f>
        <v>0</v>
      </c>
      <c r="AA40" s="91">
        <f>IF(ISERROR(MATCH(CONCATENATE($B40,AA$10),ЕСНСИ!$A$2:$A$10000,0)),0,1)</f>
        <v>0</v>
      </c>
      <c r="AB40" s="91">
        <f>IF(ISERROR(MATCH(CONCATENATE($B40,AB$10),ЕСНСИ!$A$2:$A$10000,0)),0,1)</f>
        <v>0</v>
      </c>
      <c r="AC40" s="91">
        <f>IF(ISERROR(MATCH(CONCATENATE($B40,AC$10),ЕСНСИ!$A$2:$A$10000,0)),0,1)</f>
        <v>0</v>
      </c>
      <c r="AD40" s="91">
        <f>IF(ISERROR(MATCH(CONCATENATE($B40,AD$10),ЕСНСИ!$A$2:$A$10000,0)),0,1)</f>
        <v>0</v>
      </c>
      <c r="AE40" s="91">
        <f>IF(ISERROR(MATCH(CONCATENATE($B40,AE$10),ЕСНСИ!$A$2:$A$10000,0)),0,1)</f>
        <v>0</v>
      </c>
      <c r="AF40" s="91">
        <f>IF(ISERROR(MATCH(CONCATENATE($B40,AF$10),ЕСНСИ!$A$2:$A$10000,0)),0,1)</f>
        <v>0</v>
      </c>
      <c r="AG40" s="91">
        <f>IF(ISERROR(MATCH(CONCATENATE($B40,AG$10),ЕСНСИ!$A$2:$A$10000,0)),0,1)</f>
        <v>0</v>
      </c>
      <c r="AH40" s="91">
        <f>IF(ISERROR(MATCH(CONCATENATE($B40,AH$10),ЕСНСИ!$A$2:$A$10000,0)),0,1)</f>
        <v>0</v>
      </c>
      <c r="AI40" s="91">
        <f>IF(ISERROR(MATCH(CONCATENATE($B40,AI$10),ЕСНСИ!$A$2:$A$10000,0)),0,1)</f>
        <v>1</v>
      </c>
      <c r="AJ40" s="91">
        <f>IF(ISERROR(MATCH(CONCATENATE($B40,AJ$10),ЕСНСИ!$A$2:$A$10000,0)),0,1)</f>
        <v>0</v>
      </c>
      <c r="AK40" s="91">
        <f>IF(ISERROR(MATCH(CONCATENATE($B40,AK$10),ЕСНСИ!$A$2:$A$10000,0)),0,1)</f>
        <v>0</v>
      </c>
      <c r="AL40" s="91">
        <f>IF(ISERROR(MATCH(CONCATENATE($B40,AL$10),ЕСНСИ!$A$2:$A$10000,0)),0,1)</f>
        <v>1</v>
      </c>
      <c r="AM40" s="91">
        <f>IF(ISERROR(MATCH(CONCATENATE($B40,AM$10),SERVICE_ROUTE_ORG!$A$2:$A$10000,0)),0,1)</f>
        <v>0</v>
      </c>
      <c r="AN40" s="91">
        <f>IF(ISERROR(MATCH(CONCATENATE($B40,AN$10),OIV_SERVICES!$A$2:$A$10000,0)),0,1)</f>
        <v>1</v>
      </c>
      <c r="AO40" s="91">
        <f>IF(ISERROR(MATCH(CONCATENATE($B40,AO$10),OMSY_MINSTROY_ARCHIVE!$A$2:$A$10000,0)),0,1)</f>
        <v>0</v>
      </c>
      <c r="AP40" s="91">
        <f>IF(ISERROR(MATCH(CONCATENATE($B40,AP$10),OMSY_MINSTROY!$A$2:$A$10000,0)),0,1)</f>
        <v>0</v>
      </c>
      <c r="AQ40" s="91">
        <f>IF(ISERROR(MATCH(CONCATENATE($B40,AQ$10),ЕСНСИ!$A$2:$A$10000,0)),0,1)</f>
        <v>0</v>
      </c>
      <c r="AR40" s="99"/>
      <c r="AS40" s="93">
        <f>IF(ISERROR(MATCH(CONCATENATE($B11,AS$10),ЕСНСИ!$A$2:$A$10000,0)),0,1)</f>
        <v>0</v>
      </c>
      <c r="AT40" s="93">
        <f>IF(ISERROR(MATCH(CONCATENATE($B11,AT$10),ЕСНСИ!$A$2:$A$10000,0)),0,1)</f>
        <v>0</v>
      </c>
      <c r="AU40" s="93">
        <f>IF(ISERROR(MATCH(CONCATENATE($B11,AU$10),ЕСНСИ!$A$2:$A$10000,0)),0,1)</f>
        <v>0</v>
      </c>
      <c r="AV40" s="93">
        <f>IF(ISERROR(MATCH(CONCATENATE($B11,AV$10),ЕСНСИ!$A$2:$A$10000,0)),0,1)</f>
        <v>0</v>
      </c>
      <c r="AW40" s="93">
        <f>IF(ISERROR(MATCH(CONCATENATE($B11,AW$10),ЕСНСИ!$A$2:$A$10000,0)),0,1)</f>
        <v>0</v>
      </c>
      <c r="AX40" s="93">
        <f>IF(ISERROR(MATCH(CONCATENATE($B11,AX$10),ЕСНСИ!$A$2:$A$10000,0)),0,1)</f>
        <v>0</v>
      </c>
      <c r="AY40" s="93">
        <f>IF(ISERROR(MATCH(CONCATENATE($B11,AY$10),ЕСНСИ!$A$2:$A$10000,0)),0,1)</f>
        <v>0</v>
      </c>
      <c r="AZ40" s="93">
        <f>IF(ISERROR(MATCH(CONCATENATE($B11,AZ$10),ЕСНСИ!$A$2:$A$10000,0)),0,1)</f>
        <v>0</v>
      </c>
      <c r="BA40" s="93">
        <f>IF(ISERROR(MATCH(CONCATENATE($B11,BA$10),ЕСНСИ!$A$2:$A$10000,0)),0,1)</f>
        <v>0</v>
      </c>
      <c r="BB40" s="93">
        <f>IF(ISERROR(MATCH(CONCATENATE($B11,BB$10),ЕСНСИ!$A$2:$A$10000,0)),0,1)</f>
        <v>0</v>
      </c>
      <c r="BC40" s="93">
        <f>IF(ISERROR(MATCH(CONCATENATE($B11,BC$10),ЕСНСИ!$A$2:$A$10000,0)),0,1)</f>
        <v>0</v>
      </c>
      <c r="BD40" s="93">
        <f>IF(ISERROR(MATCH(CONCATENATE($B11,BD$10),ЕСНСИ!$A$2:$A$10000,0)),0,1)</f>
        <v>0</v>
      </c>
      <c r="BE40" s="93">
        <f>IF(ISERROR(MATCH(CONCATENATE($B11,BE$10),ЕСНСИ!$A$2:$A$10000,0)),0,1)</f>
        <v>0</v>
      </c>
      <c r="BF40" s="93">
        <f>IF(ISERROR(MATCH(CONCATENATE($B11,BF$10),ЕСНСИ!$A$2:$A$10000,0)),0,1)</f>
        <v>0</v>
      </c>
      <c r="BG40" s="93">
        <f>IF(ISERROR(MATCH(CONCATENATE($B11,BG$10),ЕСНСИ!$A$2:$A$10000,0)),0,1)</f>
        <v>0</v>
      </c>
      <c r="BH40" s="93">
        <f>IF(ISERROR(MATCH(CONCATENATE($B11,BH$10),ЕСНСИ!$A$2:$A$10000,0)),0,1)</f>
        <v>0</v>
      </c>
      <c r="BI40" s="93">
        <f>IF(ISERROR(MATCH(CONCATENATE($B11,BI$10),ЕСНСИ!$A$2:$A$10000,0)),0,1)</f>
        <v>0</v>
      </c>
      <c r="BJ40" s="93">
        <f>IF(ISERROR(MATCH(CONCATENATE($B11,BJ$10),ЕСНСИ!$A$2:$A$10000,0)),0,1)</f>
        <v>0</v>
      </c>
      <c r="BK40" s="93">
        <f>IF(ISERROR(MATCH(CONCATENATE($B11,BK$10),ЕСНСИ!$A$2:$A$10000,0)),0,1)</f>
        <v>0</v>
      </c>
      <c r="BL40" s="93">
        <f>IF(ISERROR(MATCH(CONCATENATE($B11,BL$10),ЕСНСИ!$A$2:$A$10000,0)),0,1)</f>
        <v>0</v>
      </c>
      <c r="BM40" s="93">
        <f>IF(ISERROR(MATCH(CONCATENATE($B11,BM$10),ЕСНСИ!$A$2:$A$10000,0)),0,1)</f>
        <v>1</v>
      </c>
      <c r="BN40" s="93">
        <f>IF(ISERROR(MATCH(CONCATENATE($B11,BN$10),ЕСНСИ!$A$2:$A$10000,0)),0,1)</f>
        <v>1</v>
      </c>
      <c r="BO40" s="93">
        <f>IF(ISERROR(MATCH(CONCATENATE($B11,BO$10),ЕСНСИ!$A$2:$A$10000,0)),0,1)</f>
        <v>0</v>
      </c>
      <c r="BP40" s="93">
        <f>IF(ISERROR(MATCH(CONCATENATE($B11,BP$10),ЕСНСИ!$A$2:$A$10000,0)),0,1)</f>
        <v>0</v>
      </c>
      <c r="BQ40" s="93">
        <f>IF(ISERROR(MATCH(CONCATENATE($B11,BQ$10),ЕСНСИ!$A$2:$A$10000,0)),0,1)</f>
        <v>0</v>
      </c>
      <c r="BR40" s="93">
        <f>IF(ISERROR(MATCH(CONCATENATE($B11,BR$10),ЕСНСИ!$A$2:$A$10000,0)),0,1)</f>
        <v>0</v>
      </c>
      <c r="BS40" s="93">
        <f>IF(ISERROR(MATCH(CONCATENATE($B11,BS$10),ЕСНСИ!$A$2:$A$10000,0)),0,1)</f>
        <v>0</v>
      </c>
      <c r="BT40" s="93">
        <f>IF(ISERROR(MATCH(CONCATENATE($B11,BT$10),ЕСНСИ!$A$2:$A$10000,0)),0,1)</f>
        <v>1</v>
      </c>
      <c r="BU40" s="93">
        <f>IF(ISERROR(MATCH(CONCATENATE($B11,BU$10),ЕСНСИ!$A$2:$A$10000,0)),0,1)</f>
        <v>0</v>
      </c>
      <c r="BV40" s="93">
        <f>IF(ISERROR(MATCH(CONCATENATE($B11,BV$10),ЕСНСИ!$A$2:$A$10000,0)),0,1)</f>
        <v>0</v>
      </c>
      <c r="BW40" s="93">
        <f>IF(ISERROR(MATCH(CONCATENATE($B11,BW$10),ЕСНСИ!$A$2:$A$10000,0)),0,1)</f>
        <v>0</v>
      </c>
      <c r="BX40" s="93">
        <f>IF(ISERROR(MATCH(CONCATENATE($B11,BX$10),ЕСНСИ!$A$2:$A$10000,0)),0,1)</f>
        <v>0</v>
      </c>
      <c r="BY40" s="93">
        <f>IF(ISERROR(MATCH(CONCATENATE($B11,BY$10),ЕСНСИ!$A$2:$A$10000,0)),0,1)</f>
        <v>0</v>
      </c>
      <c r="BZ40" s="93">
        <f>IF(ISERROR(MATCH(CONCATENATE($B11,BZ$10),ЕСНСИ!$A$2:$A$10000,0)),0,1)</f>
        <v>1</v>
      </c>
      <c r="CA40" s="93">
        <f>IF(ISERROR(MATCH(CONCATENATE($B11,CA$10),ЕСНСИ!$A$2:$A$10000,0)),0,1)</f>
        <v>0</v>
      </c>
      <c r="CB40" s="93">
        <f>IF(ISERROR(MATCH(CONCATENATE($B11,CB$10),ЕСНСИ!$A$2:$A$10000,0)),0,1)</f>
        <v>0</v>
      </c>
      <c r="CC40" s="93">
        <f>IF(ISERROR(MATCH(CONCATENATE($B11,CC$10),ЕСНСИ!$A$2:$A$10000,0)),0,1)</f>
        <v>0</v>
      </c>
      <c r="CD40" s="93">
        <f>IF(ISERROR(MATCH(CONCATENATE($B11,CD$10),ЕСНСИ!$A$2:$A$10000,0)),0,1)</f>
        <v>0</v>
      </c>
      <c r="CE40" s="93">
        <f>IF(ISERROR(MATCH(CONCATENATE($B11,CE$10),ЕСНСИ!$A$2:$A$10000,0)),0,1)</f>
        <v>0</v>
      </c>
      <c r="CF40" s="93">
        <f>IF(ISERROR(MATCH(CONCATENATE($B11,CF$10),ЕСНСИ!$A$2:$A$10000,0)),0,1)</f>
        <v>0</v>
      </c>
      <c r="CG40" s="93">
        <f>IF(ISERROR(MATCH(CONCATENATE($B11,CG$10),ЕСНСИ!$A$2:$A$10000,0)),0,1)</f>
        <v>0</v>
      </c>
      <c r="CH40" s="93">
        <f>IF(ISERROR(MATCH(CONCATENATE($B11,CH$10),ЕСНСИ!$A$2:$A$10000,0)),0,1)</f>
        <v>0</v>
      </c>
      <c r="CI40" s="93">
        <f>IF(ISERROR(MATCH(CONCATENATE($B11,CI$10),ЕСНСИ!$A$2:$A$10000,0)),0,1)</f>
        <v>0</v>
      </c>
      <c r="CJ40" s="93">
        <f>IF(ISERROR(MATCH(CONCATENATE($B11,CJ$10),ЕСНСИ!$A$2:$A$10000,0)),0,1)</f>
        <v>0</v>
      </c>
      <c r="CK40" s="93">
        <f>IF(ISERROR(MATCH(CONCATENATE($B11,CK$10),ЕСНСИ!$A$2:$A$10000,0)),0,1)</f>
        <v>0</v>
      </c>
      <c r="CL40" s="93">
        <f>IF(ISERROR(MATCH(CONCATENATE($B11,CL$10),ЕСНСИ!$A$2:$A$10000,0)),0,1)</f>
        <v>0</v>
      </c>
      <c r="CM40" s="93">
        <f>IF(ISERROR(MATCH(CONCATENATE($B11,CM$10),ЕСНСИ!$A$2:$A$10000,0)),0,1)</f>
        <v>0</v>
      </c>
      <c r="CN40" s="93">
        <f>IF(ISERROR(MATCH(CONCATENATE($B11,CN$10),ЕСНСИ!$A$2:$A$10000,0)),0,1)</f>
        <v>0</v>
      </c>
      <c r="CO40" s="93">
        <f>IF(ISERROR(MATCH(CONCATENATE($B11,CO$10),ЕСНСИ!$A$2:$A$10000,0)),0,1)</f>
        <v>0</v>
      </c>
      <c r="CP40" s="93">
        <f>IF(ISERROR(MATCH(CONCATENATE($B11,CP$10),ЕСНСИ!$A$2:$A$10000,0)),0,1)</f>
        <v>0</v>
      </c>
      <c r="CQ40" s="93">
        <f>IF(ISERROR(MATCH(CONCATENATE($B11,CQ$10),ЕСНСИ!$A$2:$A$10000,0)),0,1)</f>
        <v>0</v>
      </c>
      <c r="CR40" s="93">
        <f>IF(ISERROR(MATCH(CONCATENATE($B11,CR$10),ЕСНСИ!$A$2:$A$10000,0)),0,1)</f>
        <v>0</v>
      </c>
      <c r="CS40" s="93">
        <f>IF(ISERROR(MATCH(CONCATENATE($B11,CS$10),ЕСНСИ!$A$2:$A$10000,0)),0,1)</f>
        <v>0</v>
      </c>
      <c r="CT40" s="93">
        <f>IF(ISERROR(MATCH(CONCATENATE($B11,CT$10),ЕСНСИ!$A$2:$A$10000,0)),0,1)</f>
        <v>0</v>
      </c>
      <c r="CU40" s="93">
        <f>IF(ISERROR(MATCH(CONCATENATE($B11,CU$10),ЕСНСИ!$A$2:$A$10000,0)),0,1)</f>
        <v>1</v>
      </c>
      <c r="CV40" s="93">
        <f>IF(ISERROR(MATCH(CONCATENATE($B11,CV$10),ЕСНСИ!$A$2:$A$10000,0)),0,1)</f>
        <v>0</v>
      </c>
      <c r="CW40" s="93">
        <f>IF(ISERROR(MATCH(CONCATENATE($B40,CW$10),ЕСНСИ!$A$2:$A$10000,0)),0,1)</f>
        <v>0</v>
      </c>
      <c r="CX40" s="93">
        <f>IF(ISERROR(MATCH(CONCATENATE($B40,CX$10),ЕСНСИ!$A$2:$A$10000,0)),0,1)</f>
        <v>0</v>
      </c>
      <c r="CY40" s="20"/>
    </row>
    <row r="41" s="20" customFormat="1" ht="14.25" customHeight="1">
      <c r="A41" s="87"/>
      <c r="B41" s="95">
        <v>1022200508813</v>
      </c>
      <c r="C41" s="89" t="s">
        <v>213</v>
      </c>
      <c r="D41" s="90">
        <f>IF(ISERROR(MATCH(CONCATENATE($B41,D$10),ЕСНСИ!$A$2:$A$10000,0)),0,1)</f>
        <v>0</v>
      </c>
      <c r="E41" s="91">
        <f>IF(ISERROR(MATCH(CONCATENATE($B41,E$10),ЕСНСИ!$A$2:$A$10000,0)),0,1)</f>
        <v>0</v>
      </c>
      <c r="F41" s="91">
        <f>IF(ISERROR(MATCH(CONCATENATE($B41,F$10),ЕСНСИ!$A$2:$A$10000,0)),0,1)</f>
        <v>0</v>
      </c>
      <c r="G41" s="91">
        <f>IF(ISERROR(MATCH(CONCATENATE($B41,G$10),ЕСНСИ!$A$2:$A$10000,0)),0,1)</f>
        <v>0</v>
      </c>
      <c r="H41" s="91">
        <f>IF(ISERROR(MATCH(CONCATENATE($B41,H$10),ЕСНСИ!$A$2:$A$10000,0)),0,1)</f>
        <v>0</v>
      </c>
      <c r="I41" s="91">
        <f>IF(ISERROR(MATCH(CONCATENATE($B41,I$10),ЕСНСИ!$A$2:$A$10000,0)),0,1)</f>
        <v>1</v>
      </c>
      <c r="J41" s="91">
        <f>IF(ISERROR(MATCH(CONCATENATE($B41,J$10),ЕСНСИ!$A$2:$A$10000,0)),0,1)</f>
        <v>0</v>
      </c>
      <c r="K41" s="91">
        <f>IF(ISERROR(MATCH(CONCATENATE($B41,K$10),ЕСНСИ!$A$2:$A$10000,0)),0,1)</f>
        <v>0</v>
      </c>
      <c r="L41" s="91">
        <f>IF(ISERROR(MATCH(CONCATENATE($B41,L$10),ЕСНСИ!$A$2:$A$10000,0)),0,1)</f>
        <v>1</v>
      </c>
      <c r="M41" s="91">
        <f>IF(ISERROR(MATCH(CONCATENATE($B41,M$10),ЕСНСИ!$A$2:$A$10000,0)),0,1)</f>
        <v>1</v>
      </c>
      <c r="N41" s="91">
        <f>IF(ISERROR(MATCH(CONCATENATE($B41,N$10),ЕСНСИ!$A$2:$A$10000,0)),0,1)</f>
        <v>0</v>
      </c>
      <c r="O41" s="91">
        <f>IF(ISERROR(MATCH(CONCATENATE($B41,O$10),ЕСНСИ!$A$2:$A$10000,0)),0,1)</f>
        <v>0</v>
      </c>
      <c r="P41" s="91">
        <f>IF(ISERROR(MATCH(CONCATENATE($B41,P$10),ЕСНСИ!$A$2:$A$10000,0)),0,1)</f>
        <v>0</v>
      </c>
      <c r="Q41" s="91">
        <f>IF(ISERROR(MATCH(CONCATENATE($B41,Q$10),ЕСНСИ!$A$2:$A$10000,0)),0,1)</f>
        <v>1</v>
      </c>
      <c r="R41" s="91">
        <f>IF(ISERROR(MATCH(CONCATENATE($B41,R$10),ЕСНСИ!$A$2:$A$10000,0)),0,1)</f>
        <v>0</v>
      </c>
      <c r="S41" s="91">
        <f>IF(ISERROR(MATCH(CONCATENATE($B41,S$10),ЕСНСИ!$A$2:$A$10000,0)),0,1)</f>
        <v>0</v>
      </c>
      <c r="T41" s="91">
        <f>IF(ISERROR(MATCH(CONCATENATE($B41,T$10),ЕСНСИ!$A$2:$A$10000,0)),0,1)</f>
        <v>0</v>
      </c>
      <c r="U41" s="91">
        <f>IF(ISERROR(MATCH(CONCATENATE($B41,U$10),ЕСНСИ!$A$2:$A$10000,0)),0,1)</f>
        <v>0</v>
      </c>
      <c r="V41" s="91">
        <f>IF(ISERROR(MATCH(CONCATENATE($B41,V$10),ЕСНСИ!$A$2:$A$10000,0)),0,1)</f>
        <v>0</v>
      </c>
      <c r="W41" s="91">
        <f>IF(ISERROR(MATCH(CONCATENATE($B41,W$10),ЕСНСИ!$A$2:$A$10000,0)),0,1)</f>
        <v>0</v>
      </c>
      <c r="X41" s="91">
        <f>IF(ISERROR(MATCH(CONCATENATE($B41,X$10),ЕСНСИ!$A$2:$A$10000,0)),0,1)</f>
        <v>0</v>
      </c>
      <c r="Y41" s="91">
        <f>IF(ISERROR(MATCH(CONCATENATE($B41,Y$10),ЕСНСИ!$A$2:$A$10000,0)),0,1)</f>
        <v>0</v>
      </c>
      <c r="Z41" s="91">
        <f>IF(ISERROR(MATCH(CONCATENATE($B41,Z$10),ЕСНСИ!$A$2:$A$10000,0)),0,1)</f>
        <v>0</v>
      </c>
      <c r="AA41" s="91">
        <f>IF(ISERROR(MATCH(CONCATENATE($B41,AA$10),ЕСНСИ!$A$2:$A$10000,0)),0,1)</f>
        <v>0</v>
      </c>
      <c r="AB41" s="91">
        <f>IF(ISERROR(MATCH(CONCATENATE($B41,AB$10),ЕСНСИ!$A$2:$A$10000,0)),0,1)</f>
        <v>0</v>
      </c>
      <c r="AC41" s="91">
        <f>IF(ISERROR(MATCH(CONCATENATE($B41,AC$10),ЕСНСИ!$A$2:$A$10000,0)),0,1)</f>
        <v>1</v>
      </c>
      <c r="AD41" s="91">
        <f>IF(ISERROR(MATCH(CONCATENATE($B41,AD$10),ЕСНСИ!$A$2:$A$10000,0)),0,1)</f>
        <v>0</v>
      </c>
      <c r="AE41" s="91">
        <f>IF(ISERROR(MATCH(CONCATENATE($B41,AE$10),ЕСНСИ!$A$2:$A$10000,0)),0,1)</f>
        <v>0</v>
      </c>
      <c r="AF41" s="91">
        <f>IF(ISERROR(MATCH(CONCATENATE($B41,AF$10),ЕСНСИ!$A$2:$A$10000,0)),0,1)</f>
        <v>1</v>
      </c>
      <c r="AG41" s="91">
        <f>IF(ISERROR(MATCH(CONCATENATE($B41,AG$10),ЕСНСИ!$A$2:$A$10000,0)),0,1)</f>
        <v>0</v>
      </c>
      <c r="AH41" s="91">
        <f>IF(ISERROR(MATCH(CONCATENATE($B41,AH$10),ЕСНСИ!$A$2:$A$10000,0)),0,1)</f>
        <v>1</v>
      </c>
      <c r="AI41" s="91">
        <f>IF(ISERROR(MATCH(CONCATENATE($B41,AI$10),ЕСНСИ!$A$2:$A$10000,0)),0,1)</f>
        <v>1</v>
      </c>
      <c r="AJ41" s="91">
        <f>IF(ISERROR(MATCH(CONCATENATE($B41,AJ$10),ЕСНСИ!$A$2:$A$10000,0)),0,1)</f>
        <v>0</v>
      </c>
      <c r="AK41" s="91">
        <f>IF(ISERROR(MATCH(CONCATENATE($B41,AK$10),ЕСНСИ!$A$2:$A$10000,0)),0,1)</f>
        <v>0</v>
      </c>
      <c r="AL41" s="91">
        <f>IF(ISERROR(MATCH(CONCATENATE($B41,AL$10),ЕСНСИ!$A$2:$A$10000,0)),0,1)</f>
        <v>1</v>
      </c>
      <c r="AM41" s="91">
        <f>IF(ISERROR(MATCH(CONCATENATE($B41,AM$10),SERVICE_ROUTE_ORG!$A$2:$A$10000,0)),0,1)</f>
        <v>0</v>
      </c>
      <c r="AN41" s="91">
        <f>IF(ISERROR(MATCH(CONCATENATE($B41,AN$10),OIV_SERVICES!$A$2:$A$10000,0)),0,1)</f>
        <v>0</v>
      </c>
      <c r="AO41" s="91">
        <f>IF(ISERROR(MATCH(CONCATENATE($B41,AO$10),OMSY_MINSTROY_ARCHIVE!$A$2:$A$10000,0)),0,1)</f>
        <v>0</v>
      </c>
      <c r="AP41" s="91">
        <f>IF(ISERROR(MATCH(CONCATENATE($B41,AP$10),OMSY_MINSTROY!$A$2:$A$10000,0)),0,1)</f>
        <v>0</v>
      </c>
      <c r="AQ41" s="91">
        <f>IF(ISERROR(MATCH(CONCATENATE($B41,AQ$10),ЕСНСИ!$A$2:$A$10000,0)),0,1)</f>
        <v>0</v>
      </c>
      <c r="AR41" s="99"/>
      <c r="AS41" s="93">
        <f>IF(ISERROR(MATCH(CONCATENATE($B11,AS$10),ЕСНСИ!$A$2:$A$10000,0)),0,1)</f>
        <v>0</v>
      </c>
      <c r="AT41" s="93">
        <f>IF(ISERROR(MATCH(CONCATENATE($B11,AT$10),ЕСНСИ!$A$2:$A$10000,0)),0,1)</f>
        <v>0</v>
      </c>
      <c r="AU41" s="93">
        <f>IF(ISERROR(MATCH(CONCATENATE($B11,AU$10),ЕСНСИ!$A$2:$A$10000,0)),0,1)</f>
        <v>0</v>
      </c>
      <c r="AV41" s="93">
        <f>IF(ISERROR(MATCH(CONCATENATE($B11,AV$10),ЕСНСИ!$A$2:$A$10000,0)),0,1)</f>
        <v>0</v>
      </c>
      <c r="AW41" s="93">
        <f>IF(ISERROR(MATCH(CONCATENATE($B11,AW$10),ЕСНСИ!$A$2:$A$10000,0)),0,1)</f>
        <v>0</v>
      </c>
      <c r="AX41" s="93">
        <f>IF(ISERROR(MATCH(CONCATENATE($B11,AX$10),ЕСНСИ!$A$2:$A$10000,0)),0,1)</f>
        <v>0</v>
      </c>
      <c r="AY41" s="93">
        <f>IF(ISERROR(MATCH(CONCATENATE($B11,AY$10),ЕСНСИ!$A$2:$A$10000,0)),0,1)</f>
        <v>0</v>
      </c>
      <c r="AZ41" s="93">
        <f>IF(ISERROR(MATCH(CONCATENATE($B11,AZ$10),ЕСНСИ!$A$2:$A$10000,0)),0,1)</f>
        <v>0</v>
      </c>
      <c r="BA41" s="93">
        <f>IF(ISERROR(MATCH(CONCATENATE($B11,BA$10),ЕСНСИ!$A$2:$A$10000,0)),0,1)</f>
        <v>0</v>
      </c>
      <c r="BB41" s="93">
        <f>IF(ISERROR(MATCH(CONCATENATE($B11,BB$10),ЕСНСИ!$A$2:$A$10000,0)),0,1)</f>
        <v>0</v>
      </c>
      <c r="BC41" s="93">
        <f>IF(ISERROR(MATCH(CONCATENATE($B11,BC$10),ЕСНСИ!$A$2:$A$10000,0)),0,1)</f>
        <v>0</v>
      </c>
      <c r="BD41" s="93">
        <f>IF(ISERROR(MATCH(CONCATENATE($B11,BD$10),ЕСНСИ!$A$2:$A$10000,0)),0,1)</f>
        <v>0</v>
      </c>
      <c r="BE41" s="93">
        <f>IF(ISERROR(MATCH(CONCATENATE($B11,BE$10),ЕСНСИ!$A$2:$A$10000,0)),0,1)</f>
        <v>0</v>
      </c>
      <c r="BF41" s="93">
        <f>IF(ISERROR(MATCH(CONCATENATE($B11,BF$10),ЕСНСИ!$A$2:$A$10000,0)),0,1)</f>
        <v>0</v>
      </c>
      <c r="BG41" s="93">
        <f>IF(ISERROR(MATCH(CONCATENATE($B11,BG$10),ЕСНСИ!$A$2:$A$10000,0)),0,1)</f>
        <v>0</v>
      </c>
      <c r="BH41" s="93">
        <f>IF(ISERROR(MATCH(CONCATENATE($B11,BH$10),ЕСНСИ!$A$2:$A$10000,0)),0,1)</f>
        <v>0</v>
      </c>
      <c r="BI41" s="93">
        <f>IF(ISERROR(MATCH(CONCATENATE($B11,BI$10),ЕСНСИ!$A$2:$A$10000,0)),0,1)</f>
        <v>0</v>
      </c>
      <c r="BJ41" s="93">
        <f>IF(ISERROR(MATCH(CONCATENATE($B11,BJ$10),ЕСНСИ!$A$2:$A$10000,0)),0,1)</f>
        <v>0</v>
      </c>
      <c r="BK41" s="93">
        <f>IF(ISERROR(MATCH(CONCATENATE($B11,BK$10),ЕСНСИ!$A$2:$A$10000,0)),0,1)</f>
        <v>0</v>
      </c>
      <c r="BL41" s="93">
        <f>IF(ISERROR(MATCH(CONCATENATE($B11,BL$10),ЕСНСИ!$A$2:$A$10000,0)),0,1)</f>
        <v>0</v>
      </c>
      <c r="BM41" s="93">
        <f>IF(ISERROR(MATCH(CONCATENATE($B11,BM$10),ЕСНСИ!$A$2:$A$10000,0)),0,1)</f>
        <v>1</v>
      </c>
      <c r="BN41" s="93">
        <f>IF(ISERROR(MATCH(CONCATENATE($B11,BN$10),ЕСНСИ!$A$2:$A$10000,0)),0,1)</f>
        <v>1</v>
      </c>
      <c r="BO41" s="93">
        <f>IF(ISERROR(MATCH(CONCATENATE($B11,BO$10),ЕСНСИ!$A$2:$A$10000,0)),0,1)</f>
        <v>0</v>
      </c>
      <c r="BP41" s="93">
        <f>IF(ISERROR(MATCH(CONCATENATE($B11,BP$10),ЕСНСИ!$A$2:$A$10000,0)),0,1)</f>
        <v>0</v>
      </c>
      <c r="BQ41" s="93">
        <f>IF(ISERROR(MATCH(CONCATENATE($B11,BQ$10),ЕСНСИ!$A$2:$A$10000,0)),0,1)</f>
        <v>0</v>
      </c>
      <c r="BR41" s="93">
        <f>IF(ISERROR(MATCH(CONCATENATE($B11,BR$10),ЕСНСИ!$A$2:$A$10000,0)),0,1)</f>
        <v>0</v>
      </c>
      <c r="BS41" s="93">
        <f>IF(ISERROR(MATCH(CONCATENATE($B11,BS$10),ЕСНСИ!$A$2:$A$10000,0)),0,1)</f>
        <v>0</v>
      </c>
      <c r="BT41" s="93">
        <f>IF(ISERROR(MATCH(CONCATENATE($B11,BT$10),ЕСНСИ!$A$2:$A$10000,0)),0,1)</f>
        <v>1</v>
      </c>
      <c r="BU41" s="93">
        <f>IF(ISERROR(MATCH(CONCATENATE($B11,BU$10),ЕСНСИ!$A$2:$A$10000,0)),0,1)</f>
        <v>0</v>
      </c>
      <c r="BV41" s="93">
        <f>IF(ISERROR(MATCH(CONCATENATE($B11,BV$10),ЕСНСИ!$A$2:$A$10000,0)),0,1)</f>
        <v>0</v>
      </c>
      <c r="BW41" s="93">
        <f>IF(ISERROR(MATCH(CONCATENATE($B11,BW$10),ЕСНСИ!$A$2:$A$10000,0)),0,1)</f>
        <v>0</v>
      </c>
      <c r="BX41" s="93">
        <f>IF(ISERROR(MATCH(CONCATENATE($B11,BX$10),ЕСНСИ!$A$2:$A$10000,0)),0,1)</f>
        <v>0</v>
      </c>
      <c r="BY41" s="93">
        <f>IF(ISERROR(MATCH(CONCATENATE($B11,BY$10),ЕСНСИ!$A$2:$A$10000,0)),0,1)</f>
        <v>0</v>
      </c>
      <c r="BZ41" s="93">
        <f>IF(ISERROR(MATCH(CONCATENATE($B11,BZ$10),ЕСНСИ!$A$2:$A$10000,0)),0,1)</f>
        <v>1</v>
      </c>
      <c r="CA41" s="93">
        <f>IF(ISERROR(MATCH(CONCATENATE($B11,CA$10),ЕСНСИ!$A$2:$A$10000,0)),0,1)</f>
        <v>0</v>
      </c>
      <c r="CB41" s="93">
        <f>IF(ISERROR(MATCH(CONCATENATE($B11,CB$10),ЕСНСИ!$A$2:$A$10000,0)),0,1)</f>
        <v>0</v>
      </c>
      <c r="CC41" s="93">
        <f>IF(ISERROR(MATCH(CONCATENATE($B11,CC$10),ЕСНСИ!$A$2:$A$10000,0)),0,1)</f>
        <v>0</v>
      </c>
      <c r="CD41" s="93">
        <f>IF(ISERROR(MATCH(CONCATENATE($B11,CD$10),ЕСНСИ!$A$2:$A$10000,0)),0,1)</f>
        <v>0</v>
      </c>
      <c r="CE41" s="93">
        <f>IF(ISERROR(MATCH(CONCATENATE($B11,CE$10),ЕСНСИ!$A$2:$A$10000,0)),0,1)</f>
        <v>0</v>
      </c>
      <c r="CF41" s="93">
        <f>IF(ISERROR(MATCH(CONCATENATE($B11,CF$10),ЕСНСИ!$A$2:$A$10000,0)),0,1)</f>
        <v>0</v>
      </c>
      <c r="CG41" s="93">
        <f>IF(ISERROR(MATCH(CONCATENATE($B11,CG$10),ЕСНСИ!$A$2:$A$10000,0)),0,1)</f>
        <v>0</v>
      </c>
      <c r="CH41" s="93">
        <f>IF(ISERROR(MATCH(CONCATENATE($B11,CH$10),ЕСНСИ!$A$2:$A$10000,0)),0,1)</f>
        <v>0</v>
      </c>
      <c r="CI41" s="93">
        <f>IF(ISERROR(MATCH(CONCATENATE($B11,CI$10),ЕСНСИ!$A$2:$A$10000,0)),0,1)</f>
        <v>0</v>
      </c>
      <c r="CJ41" s="93">
        <f>IF(ISERROR(MATCH(CONCATENATE($B11,CJ$10),ЕСНСИ!$A$2:$A$10000,0)),0,1)</f>
        <v>0</v>
      </c>
      <c r="CK41" s="93">
        <f>IF(ISERROR(MATCH(CONCATENATE($B11,CK$10),ЕСНСИ!$A$2:$A$10000,0)),0,1)</f>
        <v>0</v>
      </c>
      <c r="CL41" s="93">
        <f>IF(ISERROR(MATCH(CONCATENATE($B11,CL$10),ЕСНСИ!$A$2:$A$10000,0)),0,1)</f>
        <v>0</v>
      </c>
      <c r="CM41" s="93">
        <f>IF(ISERROR(MATCH(CONCATENATE($B11,CM$10),ЕСНСИ!$A$2:$A$10000,0)),0,1)</f>
        <v>0</v>
      </c>
      <c r="CN41" s="93">
        <f>IF(ISERROR(MATCH(CONCATENATE($B11,CN$10),ЕСНСИ!$A$2:$A$10000,0)),0,1)</f>
        <v>0</v>
      </c>
      <c r="CO41" s="93">
        <f>IF(ISERROR(MATCH(CONCATENATE($B11,CO$10),ЕСНСИ!$A$2:$A$10000,0)),0,1)</f>
        <v>0</v>
      </c>
      <c r="CP41" s="93">
        <f>IF(ISERROR(MATCH(CONCATENATE($B11,CP$10),ЕСНСИ!$A$2:$A$10000,0)),0,1)</f>
        <v>0</v>
      </c>
      <c r="CQ41" s="93">
        <f>IF(ISERROR(MATCH(CONCATENATE($B11,CQ$10),ЕСНСИ!$A$2:$A$10000,0)),0,1)</f>
        <v>0</v>
      </c>
      <c r="CR41" s="93">
        <f>IF(ISERROR(MATCH(CONCATENATE($B11,CR$10),ЕСНСИ!$A$2:$A$10000,0)),0,1)</f>
        <v>0</v>
      </c>
      <c r="CS41" s="93">
        <f>IF(ISERROR(MATCH(CONCATENATE($B11,CS$10),ЕСНСИ!$A$2:$A$10000,0)),0,1)</f>
        <v>0</v>
      </c>
      <c r="CT41" s="93">
        <f>IF(ISERROR(MATCH(CONCATENATE($B11,CT$10),ЕСНСИ!$A$2:$A$10000,0)),0,1)</f>
        <v>0</v>
      </c>
      <c r="CU41" s="93">
        <f>IF(ISERROR(MATCH(CONCATENATE($B11,CU$10),ЕСНСИ!$A$2:$A$10000,0)),0,1)</f>
        <v>1</v>
      </c>
      <c r="CV41" s="93">
        <f>IF(ISERROR(MATCH(CONCATENATE($B11,CV$10),ЕСНСИ!$A$2:$A$10000,0)),0,1)</f>
        <v>0</v>
      </c>
      <c r="CW41" s="93">
        <f>IF(ISERROR(MATCH(CONCATENATE($B41,CW$10),ЕСНСИ!$A$2:$A$10000,0)),0,1)</f>
        <v>0</v>
      </c>
      <c r="CX41" s="93">
        <f>IF(ISERROR(MATCH(CONCATENATE($B41,CX$10),ЕСНСИ!$A$2:$A$10000,0)),0,1)</f>
        <v>0</v>
      </c>
      <c r="CY41" s="20"/>
    </row>
    <row r="42" s="20" customFormat="1" ht="14.25" customHeight="1">
      <c r="A42" s="87"/>
      <c r="B42" s="95">
        <v>1022200508780</v>
      </c>
      <c r="C42" s="89" t="s">
        <v>214</v>
      </c>
      <c r="D42" s="90">
        <f>IF(ISERROR(MATCH(CONCATENATE($B42,D$10),ЕСНСИ!$A$2:$A$10000,0)),0,1)</f>
        <v>0</v>
      </c>
      <c r="E42" s="91">
        <f>IF(ISERROR(MATCH(CONCATENATE($B42,E$10),ЕСНСИ!$A$2:$A$10000,0)),0,1)</f>
        <v>0</v>
      </c>
      <c r="F42" s="91">
        <f>IF(ISERROR(MATCH(CONCATENATE($B42,F$10),ЕСНСИ!$A$2:$A$10000,0)),0,1)</f>
        <v>0</v>
      </c>
      <c r="G42" s="91">
        <f>IF(ISERROR(MATCH(CONCATENATE($B42,G$10),ЕСНСИ!$A$2:$A$10000,0)),0,1)</f>
        <v>0</v>
      </c>
      <c r="H42" s="91">
        <f>IF(ISERROR(MATCH(CONCATENATE($B42,H$10),ЕСНСИ!$A$2:$A$10000,0)),0,1)</f>
        <v>0</v>
      </c>
      <c r="I42" s="91">
        <f>IF(ISERROR(MATCH(CONCATENATE($B42,I$10),ЕСНСИ!$A$2:$A$10000,0)),0,1)</f>
        <v>0</v>
      </c>
      <c r="J42" s="91">
        <f>IF(ISERROR(MATCH(CONCATENATE($B42,J$10),ЕСНСИ!$A$2:$A$10000,0)),0,1)</f>
        <v>0</v>
      </c>
      <c r="K42" s="91">
        <f>IF(ISERROR(MATCH(CONCATENATE($B42,K$10),ЕСНСИ!$A$2:$A$10000,0)),0,1)</f>
        <v>0</v>
      </c>
      <c r="L42" s="91">
        <f>IF(ISERROR(MATCH(CONCATENATE($B42,L$10),ЕСНСИ!$A$2:$A$10000,0)),0,1)</f>
        <v>1</v>
      </c>
      <c r="M42" s="91">
        <f>IF(ISERROR(MATCH(CONCATENATE($B42,M$10),ЕСНСИ!$A$2:$A$10000,0)),0,1)</f>
        <v>1</v>
      </c>
      <c r="N42" s="91">
        <f>IF(ISERROR(MATCH(CONCATENATE($B42,N$10),ЕСНСИ!$A$2:$A$10000,0)),0,1)</f>
        <v>0</v>
      </c>
      <c r="O42" s="91">
        <f>IF(ISERROR(MATCH(CONCATENATE($B42,O$10),ЕСНСИ!$A$2:$A$10000,0)),0,1)</f>
        <v>0</v>
      </c>
      <c r="P42" s="91">
        <f>IF(ISERROR(MATCH(CONCATENATE($B42,P$10),ЕСНСИ!$A$2:$A$10000,0)),0,1)</f>
        <v>0</v>
      </c>
      <c r="Q42" s="91">
        <f>IF(ISERROR(MATCH(CONCATENATE($B42,Q$10),ЕСНСИ!$A$2:$A$10000,0)),0,1)</f>
        <v>1</v>
      </c>
      <c r="R42" s="91">
        <f>IF(ISERROR(MATCH(CONCATENATE($B42,R$10),ЕСНСИ!$A$2:$A$10000,0)),0,1)</f>
        <v>0</v>
      </c>
      <c r="S42" s="91">
        <f>IF(ISERROR(MATCH(CONCATENATE($B42,S$10),ЕСНСИ!$A$2:$A$10000,0)),0,1)</f>
        <v>0</v>
      </c>
      <c r="T42" s="91">
        <f>IF(ISERROR(MATCH(CONCATENATE($B42,T$10),ЕСНСИ!$A$2:$A$10000,0)),0,1)</f>
        <v>0</v>
      </c>
      <c r="U42" s="91">
        <f>IF(ISERROR(MATCH(CONCATENATE($B42,U$10),ЕСНСИ!$A$2:$A$10000,0)),0,1)</f>
        <v>0</v>
      </c>
      <c r="V42" s="91">
        <f>IF(ISERROR(MATCH(CONCATENATE($B42,V$10),ЕСНСИ!$A$2:$A$10000,0)),0,1)</f>
        <v>0</v>
      </c>
      <c r="W42" s="91">
        <f>IF(ISERROR(MATCH(CONCATENATE($B42,W$10),ЕСНСИ!$A$2:$A$10000,0)),0,1)</f>
        <v>0</v>
      </c>
      <c r="X42" s="91">
        <f>IF(ISERROR(MATCH(CONCATENATE($B42,X$10),ЕСНСИ!$A$2:$A$10000,0)),0,1)</f>
        <v>0</v>
      </c>
      <c r="Y42" s="91">
        <f>IF(ISERROR(MATCH(CONCATENATE($B42,Y$10),ЕСНСИ!$A$2:$A$10000,0)),0,1)</f>
        <v>1</v>
      </c>
      <c r="Z42" s="91">
        <f>IF(ISERROR(MATCH(CONCATENATE($B42,Z$10),ЕСНСИ!$A$2:$A$10000,0)),0,1)</f>
        <v>0</v>
      </c>
      <c r="AA42" s="91">
        <f>IF(ISERROR(MATCH(CONCATENATE($B42,AA$10),ЕСНСИ!$A$2:$A$10000,0)),0,1)</f>
        <v>0</v>
      </c>
      <c r="AB42" s="91">
        <f>IF(ISERROR(MATCH(CONCATENATE($B42,AB$10),ЕСНСИ!$A$2:$A$10000,0)),0,1)</f>
        <v>0</v>
      </c>
      <c r="AC42" s="91">
        <f>IF(ISERROR(MATCH(CONCATENATE($B42,AC$10),ЕСНСИ!$A$2:$A$10000,0)),0,1)</f>
        <v>0</v>
      </c>
      <c r="AD42" s="91">
        <f>IF(ISERROR(MATCH(CONCATENATE($B42,AD$10),ЕСНСИ!$A$2:$A$10000,0)),0,1)</f>
        <v>0</v>
      </c>
      <c r="AE42" s="91">
        <f>IF(ISERROR(MATCH(CONCATENATE($B42,AE$10),ЕСНСИ!$A$2:$A$10000,0)),0,1)</f>
        <v>0</v>
      </c>
      <c r="AF42" s="91">
        <f>IF(ISERROR(MATCH(CONCATENATE($B42,AF$10),ЕСНСИ!$A$2:$A$10000,0)),0,1)</f>
        <v>0</v>
      </c>
      <c r="AG42" s="91">
        <f>IF(ISERROR(MATCH(CONCATENATE($B42,AG$10),ЕСНСИ!$A$2:$A$10000,0)),0,1)</f>
        <v>0</v>
      </c>
      <c r="AH42" s="91">
        <f>IF(ISERROR(MATCH(CONCATENATE($B42,AH$10),ЕСНСИ!$A$2:$A$10000,0)),0,1)</f>
        <v>0</v>
      </c>
      <c r="AI42" s="91">
        <f>IF(ISERROR(MATCH(CONCATENATE($B42,AI$10),ЕСНСИ!$A$2:$A$10000,0)),0,1)</f>
        <v>0</v>
      </c>
      <c r="AJ42" s="91">
        <f>IF(ISERROR(MATCH(CONCATENATE($B42,AJ$10),ЕСНСИ!$A$2:$A$10000,0)),0,1)</f>
        <v>0</v>
      </c>
      <c r="AK42" s="91">
        <f>IF(ISERROR(MATCH(CONCATENATE($B42,AK$10),ЕСНСИ!$A$2:$A$10000,0)),0,1)</f>
        <v>0</v>
      </c>
      <c r="AL42" s="91">
        <f>IF(ISERROR(MATCH(CONCATENATE($B42,AL$10),ЕСНСИ!$A$2:$A$10000,0)),0,1)</f>
        <v>1</v>
      </c>
      <c r="AM42" s="91">
        <f>IF(ISERROR(MATCH(CONCATENATE($B42,AM$10),SERVICE_ROUTE_ORG!$A$2:$A$10000,0)),0,1)</f>
        <v>0</v>
      </c>
      <c r="AN42" s="91">
        <f>IF(ISERROR(MATCH(CONCATENATE($B42,AN$10),OIV_SERVICES!$A$2:$A$10000,0)),0,1)</f>
        <v>0</v>
      </c>
      <c r="AO42" s="91">
        <f>IF(ISERROR(MATCH(CONCATENATE($B42,AO$10),OMSY_MINSTROY_ARCHIVE!$A$2:$A$10000,0)),0,1)</f>
        <v>0</v>
      </c>
      <c r="AP42" s="91">
        <f>IF(ISERROR(MATCH(CONCATENATE($B42,AP$10),OMSY_MINSTROY!$A$2:$A$10000,0)),0,1)</f>
        <v>0</v>
      </c>
      <c r="AQ42" s="91">
        <f>IF(ISERROR(MATCH(CONCATENATE($B42,AQ$10),ЕСНСИ!$A$2:$A$10000,0)),0,1)</f>
        <v>0</v>
      </c>
      <c r="AR42" s="99"/>
      <c r="AS42" s="93">
        <f>IF(ISERROR(MATCH(CONCATENATE($B11,AS$10),ЕСНСИ!$A$2:$A$10000,0)),0,1)</f>
        <v>0</v>
      </c>
      <c r="AT42" s="93">
        <f>IF(ISERROR(MATCH(CONCATENATE($B11,AT$10),ЕСНСИ!$A$2:$A$10000,0)),0,1)</f>
        <v>0</v>
      </c>
      <c r="AU42" s="93">
        <f>IF(ISERROR(MATCH(CONCATENATE($B11,AU$10),ЕСНСИ!$A$2:$A$10000,0)),0,1)</f>
        <v>0</v>
      </c>
      <c r="AV42" s="93">
        <f>IF(ISERROR(MATCH(CONCATENATE($B11,AV$10),ЕСНСИ!$A$2:$A$10000,0)),0,1)</f>
        <v>0</v>
      </c>
      <c r="AW42" s="93">
        <f>IF(ISERROR(MATCH(CONCATENATE($B11,AW$10),ЕСНСИ!$A$2:$A$10000,0)),0,1)</f>
        <v>0</v>
      </c>
      <c r="AX42" s="93">
        <f>IF(ISERROR(MATCH(CONCATENATE($B11,AX$10),ЕСНСИ!$A$2:$A$10000,0)),0,1)</f>
        <v>0</v>
      </c>
      <c r="AY42" s="93">
        <f>IF(ISERROR(MATCH(CONCATENATE($B11,AY$10),ЕСНСИ!$A$2:$A$10000,0)),0,1)</f>
        <v>0</v>
      </c>
      <c r="AZ42" s="93">
        <f>IF(ISERROR(MATCH(CONCATENATE($B11,AZ$10),ЕСНСИ!$A$2:$A$10000,0)),0,1)</f>
        <v>0</v>
      </c>
      <c r="BA42" s="93">
        <f>IF(ISERROR(MATCH(CONCATENATE($B11,BA$10),ЕСНСИ!$A$2:$A$10000,0)),0,1)</f>
        <v>0</v>
      </c>
      <c r="BB42" s="93">
        <f>IF(ISERROR(MATCH(CONCATENATE($B11,BB$10),ЕСНСИ!$A$2:$A$10000,0)),0,1)</f>
        <v>0</v>
      </c>
      <c r="BC42" s="93">
        <f>IF(ISERROR(MATCH(CONCATENATE($B11,BC$10),ЕСНСИ!$A$2:$A$10000,0)),0,1)</f>
        <v>0</v>
      </c>
      <c r="BD42" s="93">
        <f>IF(ISERROR(MATCH(CONCATENATE($B11,BD$10),ЕСНСИ!$A$2:$A$10000,0)),0,1)</f>
        <v>0</v>
      </c>
      <c r="BE42" s="93">
        <f>IF(ISERROR(MATCH(CONCATENATE($B11,BE$10),ЕСНСИ!$A$2:$A$10000,0)),0,1)</f>
        <v>0</v>
      </c>
      <c r="BF42" s="93">
        <f>IF(ISERROR(MATCH(CONCATENATE($B11,BF$10),ЕСНСИ!$A$2:$A$10000,0)),0,1)</f>
        <v>0</v>
      </c>
      <c r="BG42" s="93">
        <f>IF(ISERROR(MATCH(CONCATENATE($B11,BG$10),ЕСНСИ!$A$2:$A$10000,0)),0,1)</f>
        <v>0</v>
      </c>
      <c r="BH42" s="93">
        <f>IF(ISERROR(MATCH(CONCATENATE($B11,BH$10),ЕСНСИ!$A$2:$A$10000,0)),0,1)</f>
        <v>0</v>
      </c>
      <c r="BI42" s="93">
        <f>IF(ISERROR(MATCH(CONCATENATE($B11,BI$10),ЕСНСИ!$A$2:$A$10000,0)),0,1)</f>
        <v>0</v>
      </c>
      <c r="BJ42" s="93">
        <f>IF(ISERROR(MATCH(CONCATENATE($B11,BJ$10),ЕСНСИ!$A$2:$A$10000,0)),0,1)</f>
        <v>0</v>
      </c>
      <c r="BK42" s="93">
        <f>IF(ISERROR(MATCH(CONCATENATE($B11,BK$10),ЕСНСИ!$A$2:$A$10000,0)),0,1)</f>
        <v>0</v>
      </c>
      <c r="BL42" s="93">
        <f>IF(ISERROR(MATCH(CONCATENATE($B11,BL$10),ЕСНСИ!$A$2:$A$10000,0)),0,1)</f>
        <v>0</v>
      </c>
      <c r="BM42" s="93">
        <f>IF(ISERROR(MATCH(CONCATENATE($B11,BM$10),ЕСНСИ!$A$2:$A$10000,0)),0,1)</f>
        <v>1</v>
      </c>
      <c r="BN42" s="93">
        <f>IF(ISERROR(MATCH(CONCATENATE($B11,BN$10),ЕСНСИ!$A$2:$A$10000,0)),0,1)</f>
        <v>1</v>
      </c>
      <c r="BO42" s="93">
        <f>IF(ISERROR(MATCH(CONCATENATE($B11,BO$10),ЕСНСИ!$A$2:$A$10000,0)),0,1)</f>
        <v>0</v>
      </c>
      <c r="BP42" s="93">
        <f>IF(ISERROR(MATCH(CONCATENATE($B11,BP$10),ЕСНСИ!$A$2:$A$10000,0)),0,1)</f>
        <v>0</v>
      </c>
      <c r="BQ42" s="93">
        <f>IF(ISERROR(MATCH(CONCATENATE($B11,BQ$10),ЕСНСИ!$A$2:$A$10000,0)),0,1)</f>
        <v>0</v>
      </c>
      <c r="BR42" s="93">
        <f>IF(ISERROR(MATCH(CONCATENATE($B11,BR$10),ЕСНСИ!$A$2:$A$10000,0)),0,1)</f>
        <v>0</v>
      </c>
      <c r="BS42" s="93">
        <f>IF(ISERROR(MATCH(CONCATENATE($B11,BS$10),ЕСНСИ!$A$2:$A$10000,0)),0,1)</f>
        <v>0</v>
      </c>
      <c r="BT42" s="93">
        <f>IF(ISERROR(MATCH(CONCATENATE($B11,BT$10),ЕСНСИ!$A$2:$A$10000,0)),0,1)</f>
        <v>1</v>
      </c>
      <c r="BU42" s="93">
        <f>IF(ISERROR(MATCH(CONCATENATE($B11,BU$10),ЕСНСИ!$A$2:$A$10000,0)),0,1)</f>
        <v>0</v>
      </c>
      <c r="BV42" s="93">
        <f>IF(ISERROR(MATCH(CONCATENATE($B11,BV$10),ЕСНСИ!$A$2:$A$10000,0)),0,1)</f>
        <v>0</v>
      </c>
      <c r="BW42" s="93">
        <f>IF(ISERROR(MATCH(CONCATENATE($B11,BW$10),ЕСНСИ!$A$2:$A$10000,0)),0,1)</f>
        <v>0</v>
      </c>
      <c r="BX42" s="93">
        <f>IF(ISERROR(MATCH(CONCATENATE($B11,BX$10),ЕСНСИ!$A$2:$A$10000,0)),0,1)</f>
        <v>0</v>
      </c>
      <c r="BY42" s="93">
        <f>IF(ISERROR(MATCH(CONCATENATE($B11,BY$10),ЕСНСИ!$A$2:$A$10000,0)),0,1)</f>
        <v>0</v>
      </c>
      <c r="BZ42" s="93">
        <f>IF(ISERROR(MATCH(CONCATENATE($B11,BZ$10),ЕСНСИ!$A$2:$A$10000,0)),0,1)</f>
        <v>1</v>
      </c>
      <c r="CA42" s="93">
        <f>IF(ISERROR(MATCH(CONCATENATE($B11,CA$10),ЕСНСИ!$A$2:$A$10000,0)),0,1)</f>
        <v>0</v>
      </c>
      <c r="CB42" s="93">
        <f>IF(ISERROR(MATCH(CONCATENATE($B11,CB$10),ЕСНСИ!$A$2:$A$10000,0)),0,1)</f>
        <v>0</v>
      </c>
      <c r="CC42" s="93">
        <f>IF(ISERROR(MATCH(CONCATENATE($B11,CC$10),ЕСНСИ!$A$2:$A$10000,0)),0,1)</f>
        <v>0</v>
      </c>
      <c r="CD42" s="93">
        <f>IF(ISERROR(MATCH(CONCATENATE($B11,CD$10),ЕСНСИ!$A$2:$A$10000,0)),0,1)</f>
        <v>0</v>
      </c>
      <c r="CE42" s="93">
        <f>IF(ISERROR(MATCH(CONCATENATE($B11,CE$10),ЕСНСИ!$A$2:$A$10000,0)),0,1)</f>
        <v>0</v>
      </c>
      <c r="CF42" s="93">
        <f>IF(ISERROR(MATCH(CONCATENATE($B11,CF$10),ЕСНСИ!$A$2:$A$10000,0)),0,1)</f>
        <v>0</v>
      </c>
      <c r="CG42" s="93">
        <f>IF(ISERROR(MATCH(CONCATENATE($B11,CG$10),ЕСНСИ!$A$2:$A$10000,0)),0,1)</f>
        <v>0</v>
      </c>
      <c r="CH42" s="93">
        <f>IF(ISERROR(MATCH(CONCATENATE($B11,CH$10),ЕСНСИ!$A$2:$A$10000,0)),0,1)</f>
        <v>0</v>
      </c>
      <c r="CI42" s="93">
        <f>IF(ISERROR(MATCH(CONCATENATE($B11,CI$10),ЕСНСИ!$A$2:$A$10000,0)),0,1)</f>
        <v>0</v>
      </c>
      <c r="CJ42" s="93">
        <f>IF(ISERROR(MATCH(CONCATENATE($B11,CJ$10),ЕСНСИ!$A$2:$A$10000,0)),0,1)</f>
        <v>0</v>
      </c>
      <c r="CK42" s="93">
        <f>IF(ISERROR(MATCH(CONCATENATE($B11,CK$10),ЕСНСИ!$A$2:$A$10000,0)),0,1)</f>
        <v>0</v>
      </c>
      <c r="CL42" s="93">
        <f>IF(ISERROR(MATCH(CONCATENATE($B11,CL$10),ЕСНСИ!$A$2:$A$10000,0)),0,1)</f>
        <v>0</v>
      </c>
      <c r="CM42" s="93">
        <f>IF(ISERROR(MATCH(CONCATENATE($B11,CM$10),ЕСНСИ!$A$2:$A$10000,0)),0,1)</f>
        <v>0</v>
      </c>
      <c r="CN42" s="93">
        <f>IF(ISERROR(MATCH(CONCATENATE($B11,CN$10),ЕСНСИ!$A$2:$A$10000,0)),0,1)</f>
        <v>0</v>
      </c>
      <c r="CO42" s="93">
        <f>IF(ISERROR(MATCH(CONCATENATE($B11,CO$10),ЕСНСИ!$A$2:$A$10000,0)),0,1)</f>
        <v>0</v>
      </c>
      <c r="CP42" s="93">
        <f>IF(ISERROR(MATCH(CONCATENATE($B11,CP$10),ЕСНСИ!$A$2:$A$10000,0)),0,1)</f>
        <v>0</v>
      </c>
      <c r="CQ42" s="93">
        <f>IF(ISERROR(MATCH(CONCATENATE($B11,CQ$10),ЕСНСИ!$A$2:$A$10000,0)),0,1)</f>
        <v>0</v>
      </c>
      <c r="CR42" s="93">
        <f>IF(ISERROR(MATCH(CONCATENATE($B11,CR$10),ЕСНСИ!$A$2:$A$10000,0)),0,1)</f>
        <v>0</v>
      </c>
      <c r="CS42" s="93">
        <f>IF(ISERROR(MATCH(CONCATENATE($B11,CS$10),ЕСНСИ!$A$2:$A$10000,0)),0,1)</f>
        <v>0</v>
      </c>
      <c r="CT42" s="93">
        <f>IF(ISERROR(MATCH(CONCATENATE($B11,CT$10),ЕСНСИ!$A$2:$A$10000,0)),0,1)</f>
        <v>0</v>
      </c>
      <c r="CU42" s="93">
        <f>IF(ISERROR(MATCH(CONCATENATE($B11,CU$10),ЕСНСИ!$A$2:$A$10000,0)),0,1)</f>
        <v>1</v>
      </c>
      <c r="CV42" s="93">
        <f>IF(ISERROR(MATCH(CONCATENATE($B11,CV$10),ЕСНСИ!$A$2:$A$10000,0)),0,1)</f>
        <v>0</v>
      </c>
      <c r="CW42" s="93">
        <f>IF(ISERROR(MATCH(CONCATENATE($B42,CW$10),ЕСНСИ!$A$2:$A$10000,0)),0,1)</f>
        <v>0</v>
      </c>
      <c r="CX42" s="93">
        <f>IF(ISERROR(MATCH(CONCATENATE($B42,CX$10),ЕСНСИ!$A$2:$A$10000,0)),0,1)</f>
        <v>0</v>
      </c>
      <c r="CY42" s="20"/>
    </row>
    <row r="43" s="20" customFormat="1" ht="14.25" customHeight="1">
      <c r="A43" s="87"/>
      <c r="B43" s="95">
        <v>1022200507933</v>
      </c>
      <c r="C43" s="89" t="s">
        <v>215</v>
      </c>
      <c r="D43" s="90">
        <f>IF(ISERROR(MATCH(CONCATENATE($B43,D$10),ЕСНСИ!$A$2:$A$10000,0)),0,1)</f>
        <v>0</v>
      </c>
      <c r="E43" s="91">
        <f>IF(ISERROR(MATCH(CONCATENATE($B43,E$10),ЕСНСИ!$A$2:$A$10000,0)),0,1)</f>
        <v>0</v>
      </c>
      <c r="F43" s="91">
        <f>IF(ISERROR(MATCH(CONCATENATE($B43,F$10),ЕСНСИ!$A$2:$A$10000,0)),0,1)</f>
        <v>0</v>
      </c>
      <c r="G43" s="91">
        <f>IF(ISERROR(MATCH(CONCATENATE($B43,G$10),ЕСНСИ!$A$2:$A$10000,0)),0,1)</f>
        <v>0</v>
      </c>
      <c r="H43" s="91">
        <f>IF(ISERROR(MATCH(CONCATENATE($B43,H$10),ЕСНСИ!$A$2:$A$10000,0)),0,1)</f>
        <v>0</v>
      </c>
      <c r="I43" s="91">
        <f>IF(ISERROR(MATCH(CONCATENATE($B43,I$10),ЕСНСИ!$A$2:$A$10000,0)),0,1)</f>
        <v>1</v>
      </c>
      <c r="J43" s="91">
        <f>IF(ISERROR(MATCH(CONCATENATE($B43,J$10),ЕСНСИ!$A$2:$A$10000,0)),0,1)</f>
        <v>0</v>
      </c>
      <c r="K43" s="91">
        <f>IF(ISERROR(MATCH(CONCATENATE($B43,K$10),ЕСНСИ!$A$2:$A$10000,0)),0,1)</f>
        <v>0</v>
      </c>
      <c r="L43" s="91">
        <f>IF(ISERROR(MATCH(CONCATENATE($B43,L$10),ЕСНСИ!$A$2:$A$10000,0)),0,1)</f>
        <v>1</v>
      </c>
      <c r="M43" s="91">
        <f>IF(ISERROR(MATCH(CONCATENATE($B43,M$10),ЕСНСИ!$A$2:$A$10000,0)),0,1)</f>
        <v>1</v>
      </c>
      <c r="N43" s="91">
        <f>IF(ISERROR(MATCH(CONCATENATE($B43,N$10),ЕСНСИ!$A$2:$A$10000,0)),0,1)</f>
        <v>0</v>
      </c>
      <c r="O43" s="91">
        <f>IF(ISERROR(MATCH(CONCATENATE($B43,O$10),ЕСНСИ!$A$2:$A$10000,0)),0,1)</f>
        <v>0</v>
      </c>
      <c r="P43" s="91">
        <f>IF(ISERROR(MATCH(CONCATENATE($B43,P$10),ЕСНСИ!$A$2:$A$10000,0)),0,1)</f>
        <v>0</v>
      </c>
      <c r="Q43" s="91">
        <f>IF(ISERROR(MATCH(CONCATENATE($B43,Q$10),ЕСНСИ!$A$2:$A$10000,0)),0,1)</f>
        <v>1</v>
      </c>
      <c r="R43" s="91">
        <f>IF(ISERROR(MATCH(CONCATENATE($B43,R$10),ЕСНСИ!$A$2:$A$10000,0)),0,1)</f>
        <v>0</v>
      </c>
      <c r="S43" s="91">
        <f>IF(ISERROR(MATCH(CONCATENATE($B43,S$10),ЕСНСИ!$A$2:$A$10000,0)),0,1)</f>
        <v>0</v>
      </c>
      <c r="T43" s="91">
        <f>IF(ISERROR(MATCH(CONCATENATE($B43,T$10),ЕСНСИ!$A$2:$A$10000,0)),0,1)</f>
        <v>0</v>
      </c>
      <c r="U43" s="91">
        <f>IF(ISERROR(MATCH(CONCATENATE($B43,U$10),ЕСНСИ!$A$2:$A$10000,0)),0,1)</f>
        <v>0</v>
      </c>
      <c r="V43" s="91">
        <f>IF(ISERROR(MATCH(CONCATENATE($B43,V$10),ЕСНСИ!$A$2:$A$10000,0)),0,1)</f>
        <v>0</v>
      </c>
      <c r="W43" s="91">
        <f>IF(ISERROR(MATCH(CONCATENATE($B43,W$10),ЕСНСИ!$A$2:$A$10000,0)),0,1)</f>
        <v>0</v>
      </c>
      <c r="X43" s="91">
        <f>IF(ISERROR(MATCH(CONCATENATE($B43,X$10),ЕСНСИ!$A$2:$A$10000,0)),0,1)</f>
        <v>0</v>
      </c>
      <c r="Y43" s="91">
        <f>IF(ISERROR(MATCH(CONCATENATE($B43,Y$10),ЕСНСИ!$A$2:$A$10000,0)),0,1)</f>
        <v>0</v>
      </c>
      <c r="Z43" s="91">
        <f>IF(ISERROR(MATCH(CONCATENATE($B43,Z$10),ЕСНСИ!$A$2:$A$10000,0)),0,1)</f>
        <v>0</v>
      </c>
      <c r="AA43" s="91">
        <f>IF(ISERROR(MATCH(CONCATENATE($B43,AA$10),ЕСНСИ!$A$2:$A$10000,0)),0,1)</f>
        <v>0</v>
      </c>
      <c r="AB43" s="91">
        <f>IF(ISERROR(MATCH(CONCATENATE($B43,AB$10),ЕСНСИ!$A$2:$A$10000,0)),0,1)</f>
        <v>0</v>
      </c>
      <c r="AC43" s="91">
        <f>IF(ISERROR(MATCH(CONCATENATE($B43,AC$10),ЕСНСИ!$A$2:$A$10000,0)),0,1)</f>
        <v>0</v>
      </c>
      <c r="AD43" s="91">
        <f>IF(ISERROR(MATCH(CONCATENATE($B43,AD$10),ЕСНСИ!$A$2:$A$10000,0)),0,1)</f>
        <v>0</v>
      </c>
      <c r="AE43" s="91">
        <f>IF(ISERROR(MATCH(CONCATENATE($B43,AE$10),ЕСНСИ!$A$2:$A$10000,0)),0,1)</f>
        <v>0</v>
      </c>
      <c r="AF43" s="91">
        <f>IF(ISERROR(MATCH(CONCATENATE($B43,AF$10),ЕСНСИ!$A$2:$A$10000,0)),0,1)</f>
        <v>0</v>
      </c>
      <c r="AG43" s="91">
        <f>IF(ISERROR(MATCH(CONCATENATE($B43,AG$10),ЕСНСИ!$A$2:$A$10000,0)),0,1)</f>
        <v>0</v>
      </c>
      <c r="AH43" s="91">
        <f>IF(ISERROR(MATCH(CONCATENATE($B43,AH$10),ЕСНСИ!$A$2:$A$10000,0)),0,1)</f>
        <v>0</v>
      </c>
      <c r="AI43" s="91">
        <f>IF(ISERROR(MATCH(CONCATENATE($B43,AI$10),ЕСНСИ!$A$2:$A$10000,0)),0,1)</f>
        <v>0</v>
      </c>
      <c r="AJ43" s="91">
        <f>IF(ISERROR(MATCH(CONCATENATE($B43,AJ$10),ЕСНСИ!$A$2:$A$10000,0)),0,1)</f>
        <v>0</v>
      </c>
      <c r="AK43" s="91">
        <f>IF(ISERROR(MATCH(CONCATENATE($B43,AK$10),ЕСНСИ!$A$2:$A$10000,0)),0,1)</f>
        <v>0</v>
      </c>
      <c r="AL43" s="91">
        <f>IF(ISERROR(MATCH(CONCATENATE($B43,AL$10),ЕСНСИ!$A$2:$A$10000,0)),0,1)</f>
        <v>1</v>
      </c>
      <c r="AM43" s="91">
        <f>IF(ISERROR(MATCH(CONCATENATE($B43,AM$10),SERVICE_ROUTE_ORG!$A$2:$A$10000,0)),0,1)</f>
        <v>0</v>
      </c>
      <c r="AN43" s="91">
        <f>IF(ISERROR(MATCH(CONCATENATE($B43,AN$10),OIV_SERVICES!$A$2:$A$10000,0)),0,1)</f>
        <v>0</v>
      </c>
      <c r="AO43" s="91">
        <f>IF(ISERROR(MATCH(CONCATENATE($B43,AO$10),OMSY_MINSTROY_ARCHIVE!$A$2:$A$10000,0)),0,1)</f>
        <v>0</v>
      </c>
      <c r="AP43" s="91">
        <f>IF(ISERROR(MATCH(CONCATENATE($B43,AP$10),OMSY_MINSTROY!$A$2:$A$10000,0)),0,1)</f>
        <v>0</v>
      </c>
      <c r="AQ43" s="91">
        <f>IF(ISERROR(MATCH(CONCATENATE($B43,AQ$10),ЕСНСИ!$A$2:$A$10000,0)),0,1)</f>
        <v>0</v>
      </c>
      <c r="AR43" s="99"/>
      <c r="AS43" s="93">
        <f>IF(ISERROR(MATCH(CONCATENATE($B11,AS$10),ЕСНСИ!$A$2:$A$10000,0)),0,1)</f>
        <v>0</v>
      </c>
      <c r="AT43" s="93">
        <f>IF(ISERROR(MATCH(CONCATENATE($B11,AT$10),ЕСНСИ!$A$2:$A$10000,0)),0,1)</f>
        <v>0</v>
      </c>
      <c r="AU43" s="93">
        <f>IF(ISERROR(MATCH(CONCATENATE($B11,AU$10),ЕСНСИ!$A$2:$A$10000,0)),0,1)</f>
        <v>0</v>
      </c>
      <c r="AV43" s="93">
        <f>IF(ISERROR(MATCH(CONCATENATE($B11,AV$10),ЕСНСИ!$A$2:$A$10000,0)),0,1)</f>
        <v>0</v>
      </c>
      <c r="AW43" s="93">
        <f>IF(ISERROR(MATCH(CONCATENATE($B11,AW$10),ЕСНСИ!$A$2:$A$10000,0)),0,1)</f>
        <v>0</v>
      </c>
      <c r="AX43" s="93">
        <f>IF(ISERROR(MATCH(CONCATENATE($B11,AX$10),ЕСНСИ!$A$2:$A$10000,0)),0,1)</f>
        <v>0</v>
      </c>
      <c r="AY43" s="93">
        <f>IF(ISERROR(MATCH(CONCATENATE($B11,AY$10),ЕСНСИ!$A$2:$A$10000,0)),0,1)</f>
        <v>0</v>
      </c>
      <c r="AZ43" s="93">
        <f>IF(ISERROR(MATCH(CONCATENATE($B11,AZ$10),ЕСНСИ!$A$2:$A$10000,0)),0,1)</f>
        <v>0</v>
      </c>
      <c r="BA43" s="93">
        <f>IF(ISERROR(MATCH(CONCATENATE($B11,BA$10),ЕСНСИ!$A$2:$A$10000,0)),0,1)</f>
        <v>0</v>
      </c>
      <c r="BB43" s="93">
        <f>IF(ISERROR(MATCH(CONCATENATE($B11,BB$10),ЕСНСИ!$A$2:$A$10000,0)),0,1)</f>
        <v>0</v>
      </c>
      <c r="BC43" s="93">
        <f>IF(ISERROR(MATCH(CONCATENATE($B11,BC$10),ЕСНСИ!$A$2:$A$10000,0)),0,1)</f>
        <v>0</v>
      </c>
      <c r="BD43" s="93">
        <f>IF(ISERROR(MATCH(CONCATENATE($B11,BD$10),ЕСНСИ!$A$2:$A$10000,0)),0,1)</f>
        <v>0</v>
      </c>
      <c r="BE43" s="93">
        <f>IF(ISERROR(MATCH(CONCATENATE($B11,BE$10),ЕСНСИ!$A$2:$A$10000,0)),0,1)</f>
        <v>0</v>
      </c>
      <c r="BF43" s="93">
        <f>IF(ISERROR(MATCH(CONCATENATE($B11,BF$10),ЕСНСИ!$A$2:$A$10000,0)),0,1)</f>
        <v>0</v>
      </c>
      <c r="BG43" s="93">
        <f>IF(ISERROR(MATCH(CONCATENATE($B11,BG$10),ЕСНСИ!$A$2:$A$10000,0)),0,1)</f>
        <v>0</v>
      </c>
      <c r="BH43" s="93">
        <f>IF(ISERROR(MATCH(CONCATENATE($B11,BH$10),ЕСНСИ!$A$2:$A$10000,0)),0,1)</f>
        <v>0</v>
      </c>
      <c r="BI43" s="93">
        <f>IF(ISERROR(MATCH(CONCATENATE($B11,BI$10),ЕСНСИ!$A$2:$A$10000,0)),0,1)</f>
        <v>0</v>
      </c>
      <c r="BJ43" s="93">
        <f>IF(ISERROR(MATCH(CONCATENATE($B11,BJ$10),ЕСНСИ!$A$2:$A$10000,0)),0,1)</f>
        <v>0</v>
      </c>
      <c r="BK43" s="93">
        <f>IF(ISERROR(MATCH(CONCATENATE($B11,BK$10),ЕСНСИ!$A$2:$A$10000,0)),0,1)</f>
        <v>0</v>
      </c>
      <c r="BL43" s="93">
        <f>IF(ISERROR(MATCH(CONCATENATE($B11,BL$10),ЕСНСИ!$A$2:$A$10000,0)),0,1)</f>
        <v>0</v>
      </c>
      <c r="BM43" s="93">
        <f>IF(ISERROR(MATCH(CONCATENATE($B11,BM$10),ЕСНСИ!$A$2:$A$10000,0)),0,1)</f>
        <v>1</v>
      </c>
      <c r="BN43" s="93">
        <f>IF(ISERROR(MATCH(CONCATENATE($B11,BN$10),ЕСНСИ!$A$2:$A$10000,0)),0,1)</f>
        <v>1</v>
      </c>
      <c r="BO43" s="93">
        <f>IF(ISERROR(MATCH(CONCATENATE($B11,BO$10),ЕСНСИ!$A$2:$A$10000,0)),0,1)</f>
        <v>0</v>
      </c>
      <c r="BP43" s="93">
        <f>IF(ISERROR(MATCH(CONCATENATE($B11,BP$10),ЕСНСИ!$A$2:$A$10000,0)),0,1)</f>
        <v>0</v>
      </c>
      <c r="BQ43" s="93">
        <f>IF(ISERROR(MATCH(CONCATENATE($B11,BQ$10),ЕСНСИ!$A$2:$A$10000,0)),0,1)</f>
        <v>0</v>
      </c>
      <c r="BR43" s="93">
        <f>IF(ISERROR(MATCH(CONCATENATE($B11,BR$10),ЕСНСИ!$A$2:$A$10000,0)),0,1)</f>
        <v>0</v>
      </c>
      <c r="BS43" s="93">
        <f>IF(ISERROR(MATCH(CONCATENATE($B11,BS$10),ЕСНСИ!$A$2:$A$10000,0)),0,1)</f>
        <v>0</v>
      </c>
      <c r="BT43" s="93">
        <f>IF(ISERROR(MATCH(CONCATENATE($B11,BT$10),ЕСНСИ!$A$2:$A$10000,0)),0,1)</f>
        <v>1</v>
      </c>
      <c r="BU43" s="93">
        <f>IF(ISERROR(MATCH(CONCATENATE($B11,BU$10),ЕСНСИ!$A$2:$A$10000,0)),0,1)</f>
        <v>0</v>
      </c>
      <c r="BV43" s="93">
        <f>IF(ISERROR(MATCH(CONCATENATE($B11,BV$10),ЕСНСИ!$A$2:$A$10000,0)),0,1)</f>
        <v>0</v>
      </c>
      <c r="BW43" s="93">
        <f>IF(ISERROR(MATCH(CONCATENATE($B11,BW$10),ЕСНСИ!$A$2:$A$10000,0)),0,1)</f>
        <v>0</v>
      </c>
      <c r="BX43" s="93">
        <f>IF(ISERROR(MATCH(CONCATENATE($B11,BX$10),ЕСНСИ!$A$2:$A$10000,0)),0,1)</f>
        <v>0</v>
      </c>
      <c r="BY43" s="93">
        <f>IF(ISERROR(MATCH(CONCATENATE($B11,BY$10),ЕСНСИ!$A$2:$A$10000,0)),0,1)</f>
        <v>0</v>
      </c>
      <c r="BZ43" s="93">
        <f>IF(ISERROR(MATCH(CONCATENATE($B11,BZ$10),ЕСНСИ!$A$2:$A$10000,0)),0,1)</f>
        <v>1</v>
      </c>
      <c r="CA43" s="93">
        <f>IF(ISERROR(MATCH(CONCATENATE($B11,CA$10),ЕСНСИ!$A$2:$A$10000,0)),0,1)</f>
        <v>0</v>
      </c>
      <c r="CB43" s="93">
        <f>IF(ISERROR(MATCH(CONCATENATE($B11,CB$10),ЕСНСИ!$A$2:$A$10000,0)),0,1)</f>
        <v>0</v>
      </c>
      <c r="CC43" s="93">
        <f>IF(ISERROR(MATCH(CONCATENATE($B11,CC$10),ЕСНСИ!$A$2:$A$10000,0)),0,1)</f>
        <v>0</v>
      </c>
      <c r="CD43" s="93">
        <f>IF(ISERROR(MATCH(CONCATENATE($B11,CD$10),ЕСНСИ!$A$2:$A$10000,0)),0,1)</f>
        <v>0</v>
      </c>
      <c r="CE43" s="93">
        <f>IF(ISERROR(MATCH(CONCATENATE($B11,CE$10),ЕСНСИ!$A$2:$A$10000,0)),0,1)</f>
        <v>0</v>
      </c>
      <c r="CF43" s="93">
        <f>IF(ISERROR(MATCH(CONCATENATE($B11,CF$10),ЕСНСИ!$A$2:$A$10000,0)),0,1)</f>
        <v>0</v>
      </c>
      <c r="CG43" s="93">
        <f>IF(ISERROR(MATCH(CONCATENATE($B11,CG$10),ЕСНСИ!$A$2:$A$10000,0)),0,1)</f>
        <v>0</v>
      </c>
      <c r="CH43" s="93">
        <f>IF(ISERROR(MATCH(CONCATENATE($B11,CH$10),ЕСНСИ!$A$2:$A$10000,0)),0,1)</f>
        <v>0</v>
      </c>
      <c r="CI43" s="93">
        <f>IF(ISERROR(MATCH(CONCATENATE($B11,CI$10),ЕСНСИ!$A$2:$A$10000,0)),0,1)</f>
        <v>0</v>
      </c>
      <c r="CJ43" s="93">
        <f>IF(ISERROR(MATCH(CONCATENATE($B11,CJ$10),ЕСНСИ!$A$2:$A$10000,0)),0,1)</f>
        <v>0</v>
      </c>
      <c r="CK43" s="93">
        <f>IF(ISERROR(MATCH(CONCATENATE($B11,CK$10),ЕСНСИ!$A$2:$A$10000,0)),0,1)</f>
        <v>0</v>
      </c>
      <c r="CL43" s="93">
        <f>IF(ISERROR(MATCH(CONCATENATE($B11,CL$10),ЕСНСИ!$A$2:$A$10000,0)),0,1)</f>
        <v>0</v>
      </c>
      <c r="CM43" s="93">
        <f>IF(ISERROR(MATCH(CONCATENATE($B11,CM$10),ЕСНСИ!$A$2:$A$10000,0)),0,1)</f>
        <v>0</v>
      </c>
      <c r="CN43" s="93">
        <f>IF(ISERROR(MATCH(CONCATENATE($B11,CN$10),ЕСНСИ!$A$2:$A$10000,0)),0,1)</f>
        <v>0</v>
      </c>
      <c r="CO43" s="93">
        <f>IF(ISERROR(MATCH(CONCATENATE($B11,CO$10),ЕСНСИ!$A$2:$A$10000,0)),0,1)</f>
        <v>0</v>
      </c>
      <c r="CP43" s="93">
        <f>IF(ISERROR(MATCH(CONCATENATE($B11,CP$10),ЕСНСИ!$A$2:$A$10000,0)),0,1)</f>
        <v>0</v>
      </c>
      <c r="CQ43" s="93">
        <f>IF(ISERROR(MATCH(CONCATENATE($B11,CQ$10),ЕСНСИ!$A$2:$A$10000,0)),0,1)</f>
        <v>0</v>
      </c>
      <c r="CR43" s="93">
        <f>IF(ISERROR(MATCH(CONCATENATE($B11,CR$10),ЕСНСИ!$A$2:$A$10000,0)),0,1)</f>
        <v>0</v>
      </c>
      <c r="CS43" s="93">
        <f>IF(ISERROR(MATCH(CONCATENATE($B11,CS$10),ЕСНСИ!$A$2:$A$10000,0)),0,1)</f>
        <v>0</v>
      </c>
      <c r="CT43" s="93">
        <f>IF(ISERROR(MATCH(CONCATENATE($B11,CT$10),ЕСНСИ!$A$2:$A$10000,0)),0,1)</f>
        <v>0</v>
      </c>
      <c r="CU43" s="93">
        <f>IF(ISERROR(MATCH(CONCATENATE($B11,CU$10),ЕСНСИ!$A$2:$A$10000,0)),0,1)</f>
        <v>1</v>
      </c>
      <c r="CV43" s="93">
        <f>IF(ISERROR(MATCH(CONCATENATE($B11,CV$10),ЕСНСИ!$A$2:$A$10000,0)),0,1)</f>
        <v>0</v>
      </c>
      <c r="CW43" s="93">
        <f>IF(ISERROR(MATCH(CONCATENATE($B43,CW$10),ЕСНСИ!$A$2:$A$10000,0)),0,1)</f>
        <v>0</v>
      </c>
      <c r="CX43" s="93">
        <f>IF(ISERROR(MATCH(CONCATENATE($B43,CX$10),ЕСНСИ!$A$2:$A$10000,0)),0,1)</f>
        <v>0</v>
      </c>
      <c r="CY43" s="20"/>
    </row>
    <row r="44" s="20" customFormat="1" ht="14.25" customHeight="1">
      <c r="A44" s="87"/>
      <c r="B44" s="95">
        <v>1022200509616</v>
      </c>
      <c r="C44" s="89" t="s">
        <v>216</v>
      </c>
      <c r="D44" s="90">
        <f>IF(ISERROR(MATCH(CONCATENATE($B44,D$10),ЕСНСИ!$A$2:$A$10000,0)),0,1)</f>
        <v>0</v>
      </c>
      <c r="E44" s="91">
        <f>IF(ISERROR(MATCH(CONCATENATE($B44,E$10),ЕСНСИ!$A$2:$A$10000,0)),0,1)</f>
        <v>0</v>
      </c>
      <c r="F44" s="91">
        <f>IF(ISERROR(MATCH(CONCATENATE($B44,F$10),ЕСНСИ!$A$2:$A$10000,0)),0,1)</f>
        <v>0</v>
      </c>
      <c r="G44" s="91">
        <f>IF(ISERROR(MATCH(CONCATENATE($B44,G$10),ЕСНСИ!$A$2:$A$10000,0)),0,1)</f>
        <v>0</v>
      </c>
      <c r="H44" s="91">
        <f>IF(ISERROR(MATCH(CONCATENATE($B44,H$10),ЕСНСИ!$A$2:$A$10000,0)),0,1)</f>
        <v>0</v>
      </c>
      <c r="I44" s="91">
        <f>IF(ISERROR(MATCH(CONCATENATE($B44,I$10),ЕСНСИ!$A$2:$A$10000,0)),0,1)</f>
        <v>1</v>
      </c>
      <c r="J44" s="91">
        <f>IF(ISERROR(MATCH(CONCATENATE($B44,J$10),ЕСНСИ!$A$2:$A$10000,0)),0,1)</f>
        <v>0</v>
      </c>
      <c r="K44" s="91">
        <f>IF(ISERROR(MATCH(CONCATENATE($B44,K$10),ЕСНСИ!$A$2:$A$10000,0)),0,1)</f>
        <v>0</v>
      </c>
      <c r="L44" s="91">
        <f>IF(ISERROR(MATCH(CONCATENATE($B44,L$10),ЕСНСИ!$A$2:$A$10000,0)),0,1)</f>
        <v>1</v>
      </c>
      <c r="M44" s="91">
        <f>IF(ISERROR(MATCH(CONCATENATE($B44,M$10),ЕСНСИ!$A$2:$A$10000,0)),0,1)</f>
        <v>1</v>
      </c>
      <c r="N44" s="91">
        <f>IF(ISERROR(MATCH(CONCATENATE($B44,N$10),ЕСНСИ!$A$2:$A$10000,0)),0,1)</f>
        <v>0</v>
      </c>
      <c r="O44" s="91">
        <f>IF(ISERROR(MATCH(CONCATENATE($B44,O$10),ЕСНСИ!$A$2:$A$10000,0)),0,1)</f>
        <v>0</v>
      </c>
      <c r="P44" s="91">
        <f>IF(ISERROR(MATCH(CONCATENATE($B44,P$10),ЕСНСИ!$A$2:$A$10000,0)),0,1)</f>
        <v>0</v>
      </c>
      <c r="Q44" s="91">
        <f>IF(ISERROR(MATCH(CONCATENATE($B44,Q$10),ЕСНСИ!$A$2:$A$10000,0)),0,1)</f>
        <v>1</v>
      </c>
      <c r="R44" s="91">
        <f>IF(ISERROR(MATCH(CONCATENATE($B44,R$10),ЕСНСИ!$A$2:$A$10000,0)),0,1)</f>
        <v>0</v>
      </c>
      <c r="S44" s="91">
        <f>IF(ISERROR(MATCH(CONCATENATE($B44,S$10),ЕСНСИ!$A$2:$A$10000,0)),0,1)</f>
        <v>0</v>
      </c>
      <c r="T44" s="91">
        <f>IF(ISERROR(MATCH(CONCATENATE($B44,T$10),ЕСНСИ!$A$2:$A$10000,0)),0,1)</f>
        <v>0</v>
      </c>
      <c r="U44" s="91">
        <f>IF(ISERROR(MATCH(CONCATENATE($B44,U$10),ЕСНСИ!$A$2:$A$10000,0)),0,1)</f>
        <v>0</v>
      </c>
      <c r="V44" s="91">
        <f>IF(ISERROR(MATCH(CONCATENATE($B44,V$10),ЕСНСИ!$A$2:$A$10000,0)),0,1)</f>
        <v>0</v>
      </c>
      <c r="W44" s="91">
        <f>IF(ISERROR(MATCH(CONCATENATE($B44,W$10),ЕСНСИ!$A$2:$A$10000,0)),0,1)</f>
        <v>0</v>
      </c>
      <c r="X44" s="91">
        <f>IF(ISERROR(MATCH(CONCATENATE($B44,X$10),ЕСНСИ!$A$2:$A$10000,0)),0,1)</f>
        <v>0</v>
      </c>
      <c r="Y44" s="91">
        <f>IF(ISERROR(MATCH(CONCATENATE($B44,Y$10),ЕСНСИ!$A$2:$A$10000,0)),0,1)</f>
        <v>0</v>
      </c>
      <c r="Z44" s="91">
        <f>IF(ISERROR(MATCH(CONCATENATE($B44,Z$10),ЕСНСИ!$A$2:$A$10000,0)),0,1)</f>
        <v>0</v>
      </c>
      <c r="AA44" s="91">
        <f>IF(ISERROR(MATCH(CONCATENATE($B44,AA$10),ЕСНСИ!$A$2:$A$10000,0)),0,1)</f>
        <v>0</v>
      </c>
      <c r="AB44" s="91">
        <f>IF(ISERROR(MATCH(CONCATENATE($B44,AB$10),ЕСНСИ!$A$2:$A$10000,0)),0,1)</f>
        <v>0</v>
      </c>
      <c r="AC44" s="91">
        <f>IF(ISERROR(MATCH(CONCATENATE($B44,AC$10),ЕСНСИ!$A$2:$A$10000,0)),0,1)</f>
        <v>0</v>
      </c>
      <c r="AD44" s="91">
        <f>IF(ISERROR(MATCH(CONCATENATE($B44,AD$10),ЕСНСИ!$A$2:$A$10000,0)),0,1)</f>
        <v>0</v>
      </c>
      <c r="AE44" s="91">
        <f>IF(ISERROR(MATCH(CONCATENATE($B44,AE$10),ЕСНСИ!$A$2:$A$10000,0)),0,1)</f>
        <v>0</v>
      </c>
      <c r="AF44" s="91">
        <f>IF(ISERROR(MATCH(CONCATENATE($B44,AF$10),ЕСНСИ!$A$2:$A$10000,0)),0,1)</f>
        <v>0</v>
      </c>
      <c r="AG44" s="91">
        <f>IF(ISERROR(MATCH(CONCATENATE($B44,AG$10),ЕСНСИ!$A$2:$A$10000,0)),0,1)</f>
        <v>0</v>
      </c>
      <c r="AH44" s="91">
        <f>IF(ISERROR(MATCH(CONCATENATE($B44,AH$10),ЕСНСИ!$A$2:$A$10000,0)),0,1)</f>
        <v>0</v>
      </c>
      <c r="AI44" s="91">
        <f>IF(ISERROR(MATCH(CONCATENATE($B44,AI$10),ЕСНСИ!$A$2:$A$10000,0)),0,1)</f>
        <v>0</v>
      </c>
      <c r="AJ44" s="91">
        <f>IF(ISERROR(MATCH(CONCATENATE($B44,AJ$10),ЕСНСИ!$A$2:$A$10000,0)),0,1)</f>
        <v>0</v>
      </c>
      <c r="AK44" s="91">
        <f>IF(ISERROR(MATCH(CONCATENATE($B44,AK$10),ЕСНСИ!$A$2:$A$10000,0)),0,1)</f>
        <v>0</v>
      </c>
      <c r="AL44" s="91">
        <f>IF(ISERROR(MATCH(CONCATENATE($B44,AL$10),ЕСНСИ!$A$2:$A$10000,0)),0,1)</f>
        <v>1</v>
      </c>
      <c r="AM44" s="91">
        <f>IF(ISERROR(MATCH(CONCATENATE($B44,AM$10),SERVICE_ROUTE_ORG!$A$2:$A$10000,0)),0,1)</f>
        <v>0</v>
      </c>
      <c r="AN44" s="91">
        <f>IF(ISERROR(MATCH(CONCATENATE($B44,AN$10),OIV_SERVICES!$A$2:$A$10000,0)),0,1)</f>
        <v>0</v>
      </c>
      <c r="AO44" s="91">
        <f>IF(ISERROR(MATCH(CONCATENATE($B44,AO$10),OMSY_MINSTROY_ARCHIVE!$A$2:$A$10000,0)),0,1)</f>
        <v>0</v>
      </c>
      <c r="AP44" s="91">
        <f>IF(ISERROR(MATCH(CONCATENATE($B44,AP$10),OMSY_MINSTROY!$A$2:$A$10000,0)),0,1)</f>
        <v>0</v>
      </c>
      <c r="AQ44" s="91">
        <f>IF(ISERROR(MATCH(CONCATENATE($B44,AQ$10),ЕСНСИ!$A$2:$A$10000,0)),0,1)</f>
        <v>0</v>
      </c>
      <c r="AR44" s="99"/>
      <c r="AS44" s="93">
        <f>IF(ISERROR(MATCH(CONCATENATE($B11,AS$10),ЕСНСИ!$A$2:$A$10000,0)),0,1)</f>
        <v>0</v>
      </c>
      <c r="AT44" s="93">
        <f>IF(ISERROR(MATCH(CONCATENATE($B11,AT$10),ЕСНСИ!$A$2:$A$10000,0)),0,1)</f>
        <v>0</v>
      </c>
      <c r="AU44" s="93">
        <f>IF(ISERROR(MATCH(CONCATENATE($B11,AU$10),ЕСНСИ!$A$2:$A$10000,0)),0,1)</f>
        <v>0</v>
      </c>
      <c r="AV44" s="93">
        <f>IF(ISERROR(MATCH(CONCATENATE($B11,AV$10),ЕСНСИ!$A$2:$A$10000,0)),0,1)</f>
        <v>0</v>
      </c>
      <c r="AW44" s="93">
        <f>IF(ISERROR(MATCH(CONCATENATE($B11,AW$10),ЕСНСИ!$A$2:$A$10000,0)),0,1)</f>
        <v>0</v>
      </c>
      <c r="AX44" s="93">
        <f>IF(ISERROR(MATCH(CONCATENATE($B11,AX$10),ЕСНСИ!$A$2:$A$10000,0)),0,1)</f>
        <v>0</v>
      </c>
      <c r="AY44" s="93">
        <f>IF(ISERROR(MATCH(CONCATENATE($B11,AY$10),ЕСНСИ!$A$2:$A$10000,0)),0,1)</f>
        <v>0</v>
      </c>
      <c r="AZ44" s="93">
        <f>IF(ISERROR(MATCH(CONCATENATE($B11,AZ$10),ЕСНСИ!$A$2:$A$10000,0)),0,1)</f>
        <v>0</v>
      </c>
      <c r="BA44" s="93">
        <f>IF(ISERROR(MATCH(CONCATENATE($B11,BA$10),ЕСНСИ!$A$2:$A$10000,0)),0,1)</f>
        <v>0</v>
      </c>
      <c r="BB44" s="93">
        <f>IF(ISERROR(MATCH(CONCATENATE($B11,BB$10),ЕСНСИ!$A$2:$A$10000,0)),0,1)</f>
        <v>0</v>
      </c>
      <c r="BC44" s="93">
        <f>IF(ISERROR(MATCH(CONCATENATE($B11,BC$10),ЕСНСИ!$A$2:$A$10000,0)),0,1)</f>
        <v>0</v>
      </c>
      <c r="BD44" s="93">
        <f>IF(ISERROR(MATCH(CONCATENATE($B11,BD$10),ЕСНСИ!$A$2:$A$10000,0)),0,1)</f>
        <v>0</v>
      </c>
      <c r="BE44" s="93">
        <f>IF(ISERROR(MATCH(CONCATENATE($B11,BE$10),ЕСНСИ!$A$2:$A$10000,0)),0,1)</f>
        <v>0</v>
      </c>
      <c r="BF44" s="93">
        <f>IF(ISERROR(MATCH(CONCATENATE($B11,BF$10),ЕСНСИ!$A$2:$A$10000,0)),0,1)</f>
        <v>0</v>
      </c>
      <c r="BG44" s="93">
        <f>IF(ISERROR(MATCH(CONCATENATE($B11,BG$10),ЕСНСИ!$A$2:$A$10000,0)),0,1)</f>
        <v>0</v>
      </c>
      <c r="BH44" s="93">
        <f>IF(ISERROR(MATCH(CONCATENATE($B11,BH$10),ЕСНСИ!$A$2:$A$10000,0)),0,1)</f>
        <v>0</v>
      </c>
      <c r="BI44" s="93">
        <f>IF(ISERROR(MATCH(CONCATENATE($B11,BI$10),ЕСНСИ!$A$2:$A$10000,0)),0,1)</f>
        <v>0</v>
      </c>
      <c r="BJ44" s="93">
        <f>IF(ISERROR(MATCH(CONCATENATE($B11,BJ$10),ЕСНСИ!$A$2:$A$10000,0)),0,1)</f>
        <v>0</v>
      </c>
      <c r="BK44" s="93">
        <f>IF(ISERROR(MATCH(CONCATENATE($B11,BK$10),ЕСНСИ!$A$2:$A$10000,0)),0,1)</f>
        <v>0</v>
      </c>
      <c r="BL44" s="93">
        <f>IF(ISERROR(MATCH(CONCATENATE($B11,BL$10),ЕСНСИ!$A$2:$A$10000,0)),0,1)</f>
        <v>0</v>
      </c>
      <c r="BM44" s="93">
        <f>IF(ISERROR(MATCH(CONCATENATE($B11,BM$10),ЕСНСИ!$A$2:$A$10000,0)),0,1)</f>
        <v>1</v>
      </c>
      <c r="BN44" s="93">
        <f>IF(ISERROR(MATCH(CONCATENATE($B11,BN$10),ЕСНСИ!$A$2:$A$10000,0)),0,1)</f>
        <v>1</v>
      </c>
      <c r="BO44" s="93">
        <f>IF(ISERROR(MATCH(CONCATENATE($B11,BO$10),ЕСНСИ!$A$2:$A$10000,0)),0,1)</f>
        <v>0</v>
      </c>
      <c r="BP44" s="93">
        <f>IF(ISERROR(MATCH(CONCATENATE($B11,BP$10),ЕСНСИ!$A$2:$A$10000,0)),0,1)</f>
        <v>0</v>
      </c>
      <c r="BQ44" s="93">
        <f>IF(ISERROR(MATCH(CONCATENATE($B11,BQ$10),ЕСНСИ!$A$2:$A$10000,0)),0,1)</f>
        <v>0</v>
      </c>
      <c r="BR44" s="93">
        <f>IF(ISERROR(MATCH(CONCATENATE($B11,BR$10),ЕСНСИ!$A$2:$A$10000,0)),0,1)</f>
        <v>0</v>
      </c>
      <c r="BS44" s="93">
        <f>IF(ISERROR(MATCH(CONCATENATE($B11,BS$10),ЕСНСИ!$A$2:$A$10000,0)),0,1)</f>
        <v>0</v>
      </c>
      <c r="BT44" s="93">
        <f>IF(ISERROR(MATCH(CONCATENATE($B11,BT$10),ЕСНСИ!$A$2:$A$10000,0)),0,1)</f>
        <v>1</v>
      </c>
      <c r="BU44" s="93">
        <f>IF(ISERROR(MATCH(CONCATENATE($B11,BU$10),ЕСНСИ!$A$2:$A$10000,0)),0,1)</f>
        <v>0</v>
      </c>
      <c r="BV44" s="93">
        <f>IF(ISERROR(MATCH(CONCATENATE($B11,BV$10),ЕСНСИ!$A$2:$A$10000,0)),0,1)</f>
        <v>0</v>
      </c>
      <c r="BW44" s="93">
        <f>IF(ISERROR(MATCH(CONCATENATE($B11,BW$10),ЕСНСИ!$A$2:$A$10000,0)),0,1)</f>
        <v>0</v>
      </c>
      <c r="BX44" s="93">
        <f>IF(ISERROR(MATCH(CONCATENATE($B11,BX$10),ЕСНСИ!$A$2:$A$10000,0)),0,1)</f>
        <v>0</v>
      </c>
      <c r="BY44" s="93">
        <f>IF(ISERROR(MATCH(CONCATENATE($B11,BY$10),ЕСНСИ!$A$2:$A$10000,0)),0,1)</f>
        <v>0</v>
      </c>
      <c r="BZ44" s="93">
        <f>IF(ISERROR(MATCH(CONCATENATE($B11,BZ$10),ЕСНСИ!$A$2:$A$10000,0)),0,1)</f>
        <v>1</v>
      </c>
      <c r="CA44" s="93">
        <f>IF(ISERROR(MATCH(CONCATENATE($B11,CA$10),ЕСНСИ!$A$2:$A$10000,0)),0,1)</f>
        <v>0</v>
      </c>
      <c r="CB44" s="93">
        <f>IF(ISERROR(MATCH(CONCATENATE($B11,CB$10),ЕСНСИ!$A$2:$A$10000,0)),0,1)</f>
        <v>0</v>
      </c>
      <c r="CC44" s="93">
        <f>IF(ISERROR(MATCH(CONCATENATE($B11,CC$10),ЕСНСИ!$A$2:$A$10000,0)),0,1)</f>
        <v>0</v>
      </c>
      <c r="CD44" s="93">
        <f>IF(ISERROR(MATCH(CONCATENATE($B11,CD$10),ЕСНСИ!$A$2:$A$10000,0)),0,1)</f>
        <v>0</v>
      </c>
      <c r="CE44" s="93">
        <f>IF(ISERROR(MATCH(CONCATENATE($B11,CE$10),ЕСНСИ!$A$2:$A$10000,0)),0,1)</f>
        <v>0</v>
      </c>
      <c r="CF44" s="93">
        <f>IF(ISERROR(MATCH(CONCATENATE($B11,CF$10),ЕСНСИ!$A$2:$A$10000,0)),0,1)</f>
        <v>0</v>
      </c>
      <c r="CG44" s="93">
        <f>IF(ISERROR(MATCH(CONCATENATE($B11,CG$10),ЕСНСИ!$A$2:$A$10000,0)),0,1)</f>
        <v>0</v>
      </c>
      <c r="CH44" s="93">
        <f>IF(ISERROR(MATCH(CONCATENATE($B11,CH$10),ЕСНСИ!$A$2:$A$10000,0)),0,1)</f>
        <v>0</v>
      </c>
      <c r="CI44" s="93">
        <f>IF(ISERROR(MATCH(CONCATENATE($B11,CI$10),ЕСНСИ!$A$2:$A$10000,0)),0,1)</f>
        <v>0</v>
      </c>
      <c r="CJ44" s="93">
        <f>IF(ISERROR(MATCH(CONCATENATE($B11,CJ$10),ЕСНСИ!$A$2:$A$10000,0)),0,1)</f>
        <v>0</v>
      </c>
      <c r="CK44" s="93">
        <f>IF(ISERROR(MATCH(CONCATENATE($B11,CK$10),ЕСНСИ!$A$2:$A$10000,0)),0,1)</f>
        <v>0</v>
      </c>
      <c r="CL44" s="93">
        <f>IF(ISERROR(MATCH(CONCATENATE($B11,CL$10),ЕСНСИ!$A$2:$A$10000,0)),0,1)</f>
        <v>0</v>
      </c>
      <c r="CM44" s="93">
        <f>IF(ISERROR(MATCH(CONCATENATE($B11,CM$10),ЕСНСИ!$A$2:$A$10000,0)),0,1)</f>
        <v>0</v>
      </c>
      <c r="CN44" s="93">
        <f>IF(ISERROR(MATCH(CONCATENATE($B11,CN$10),ЕСНСИ!$A$2:$A$10000,0)),0,1)</f>
        <v>0</v>
      </c>
      <c r="CO44" s="93">
        <f>IF(ISERROR(MATCH(CONCATENATE($B11,CO$10),ЕСНСИ!$A$2:$A$10000,0)),0,1)</f>
        <v>0</v>
      </c>
      <c r="CP44" s="93">
        <f>IF(ISERROR(MATCH(CONCATENATE($B11,CP$10),ЕСНСИ!$A$2:$A$10000,0)),0,1)</f>
        <v>0</v>
      </c>
      <c r="CQ44" s="93">
        <f>IF(ISERROR(MATCH(CONCATENATE($B11,CQ$10),ЕСНСИ!$A$2:$A$10000,0)),0,1)</f>
        <v>0</v>
      </c>
      <c r="CR44" s="93">
        <f>IF(ISERROR(MATCH(CONCATENATE($B11,CR$10),ЕСНСИ!$A$2:$A$10000,0)),0,1)</f>
        <v>0</v>
      </c>
      <c r="CS44" s="93">
        <f>IF(ISERROR(MATCH(CONCATENATE($B11,CS$10),ЕСНСИ!$A$2:$A$10000,0)),0,1)</f>
        <v>0</v>
      </c>
      <c r="CT44" s="93">
        <f>IF(ISERROR(MATCH(CONCATENATE($B11,CT$10),ЕСНСИ!$A$2:$A$10000,0)),0,1)</f>
        <v>0</v>
      </c>
      <c r="CU44" s="93">
        <f>IF(ISERROR(MATCH(CONCATENATE($B11,CU$10),ЕСНСИ!$A$2:$A$10000,0)),0,1)</f>
        <v>1</v>
      </c>
      <c r="CV44" s="93">
        <f>IF(ISERROR(MATCH(CONCATENATE($B11,CV$10),ЕСНСИ!$A$2:$A$10000,0)),0,1)</f>
        <v>0</v>
      </c>
      <c r="CW44" s="93">
        <f>IF(ISERROR(MATCH(CONCATENATE($B44,CW$10),ЕСНСИ!$A$2:$A$10000,0)),0,1)</f>
        <v>0</v>
      </c>
      <c r="CX44" s="93">
        <f>IF(ISERROR(MATCH(CONCATENATE($B44,CX$10),ЕСНСИ!$A$2:$A$10000,0)),0,1)</f>
        <v>0</v>
      </c>
      <c r="CY44" s="20"/>
    </row>
    <row r="45" s="20" customFormat="1" ht="14.25" customHeight="1">
      <c r="A45" s="87"/>
      <c r="B45" s="95">
        <v>1022200508549</v>
      </c>
      <c r="C45" s="89" t="s">
        <v>217</v>
      </c>
      <c r="D45" s="90">
        <f>IF(ISERROR(MATCH(CONCATENATE($B45,D$10),ЕСНСИ!$A$2:$A$10000,0)),0,1)</f>
        <v>0</v>
      </c>
      <c r="E45" s="91">
        <f>IF(ISERROR(MATCH(CONCATENATE($B45,E$10),ЕСНСИ!$A$2:$A$10000,0)),0,1)</f>
        <v>0</v>
      </c>
      <c r="F45" s="91">
        <f>IF(ISERROR(MATCH(CONCATENATE($B45,F$10),ЕСНСИ!$A$2:$A$10000,0)),0,1)</f>
        <v>0</v>
      </c>
      <c r="G45" s="91">
        <f>IF(ISERROR(MATCH(CONCATENATE($B45,G$10),ЕСНСИ!$A$2:$A$10000,0)),0,1)</f>
        <v>0</v>
      </c>
      <c r="H45" s="91">
        <f>IF(ISERROR(MATCH(CONCATENATE($B45,H$10),ЕСНСИ!$A$2:$A$10000,0)),0,1)</f>
        <v>0</v>
      </c>
      <c r="I45" s="91">
        <f>IF(ISERROR(MATCH(CONCATENATE($B45,I$10),ЕСНСИ!$A$2:$A$10000,0)),0,1)</f>
        <v>1</v>
      </c>
      <c r="J45" s="91">
        <f>IF(ISERROR(MATCH(CONCATENATE($B45,J$10),ЕСНСИ!$A$2:$A$10000,0)),0,1)</f>
        <v>0</v>
      </c>
      <c r="K45" s="91">
        <f>IF(ISERROR(MATCH(CONCATENATE($B45,K$10),ЕСНСИ!$A$2:$A$10000,0)),0,1)</f>
        <v>0</v>
      </c>
      <c r="L45" s="91">
        <f>IF(ISERROR(MATCH(CONCATENATE($B45,L$10),ЕСНСИ!$A$2:$A$10000,0)),0,1)</f>
        <v>0</v>
      </c>
      <c r="M45" s="91">
        <f>IF(ISERROR(MATCH(CONCATENATE($B45,M$10),ЕСНСИ!$A$2:$A$10000,0)),0,1)</f>
        <v>1</v>
      </c>
      <c r="N45" s="91">
        <f>IF(ISERROR(MATCH(CONCATENATE($B45,N$10),ЕСНСИ!$A$2:$A$10000,0)),0,1)</f>
        <v>0</v>
      </c>
      <c r="O45" s="91">
        <f>IF(ISERROR(MATCH(CONCATENATE($B45,O$10),ЕСНСИ!$A$2:$A$10000,0)),0,1)</f>
        <v>0</v>
      </c>
      <c r="P45" s="91">
        <f>IF(ISERROR(MATCH(CONCATENATE($B45,P$10),ЕСНСИ!$A$2:$A$10000,0)),0,1)</f>
        <v>0</v>
      </c>
      <c r="Q45" s="91">
        <f>IF(ISERROR(MATCH(CONCATENATE($B45,Q$10),ЕСНСИ!$A$2:$A$10000,0)),0,1)</f>
        <v>0</v>
      </c>
      <c r="R45" s="91">
        <f>IF(ISERROR(MATCH(CONCATENATE($B45,R$10),ЕСНСИ!$A$2:$A$10000,0)),0,1)</f>
        <v>0</v>
      </c>
      <c r="S45" s="91">
        <f>IF(ISERROR(MATCH(CONCATENATE($B45,S$10),ЕСНСИ!$A$2:$A$10000,0)),0,1)</f>
        <v>0</v>
      </c>
      <c r="T45" s="91">
        <f>IF(ISERROR(MATCH(CONCATENATE($B45,T$10),ЕСНСИ!$A$2:$A$10000,0)),0,1)</f>
        <v>0</v>
      </c>
      <c r="U45" s="91">
        <f>IF(ISERROR(MATCH(CONCATENATE($B45,U$10),ЕСНСИ!$A$2:$A$10000,0)),0,1)</f>
        <v>0</v>
      </c>
      <c r="V45" s="91">
        <f>IF(ISERROR(MATCH(CONCATENATE($B45,V$10),ЕСНСИ!$A$2:$A$10000,0)),0,1)</f>
        <v>0</v>
      </c>
      <c r="W45" s="91">
        <f>IF(ISERROR(MATCH(CONCATENATE($B45,W$10),ЕСНСИ!$A$2:$A$10000,0)),0,1)</f>
        <v>0</v>
      </c>
      <c r="X45" s="91">
        <f>IF(ISERROR(MATCH(CONCATENATE($B45,X$10),ЕСНСИ!$A$2:$A$10000,0)),0,1)</f>
        <v>0</v>
      </c>
      <c r="Y45" s="91">
        <f>IF(ISERROR(MATCH(CONCATENATE($B45,Y$10),ЕСНСИ!$A$2:$A$10000,0)),0,1)</f>
        <v>0</v>
      </c>
      <c r="Z45" s="91">
        <f>IF(ISERROR(MATCH(CONCATENATE($B45,Z$10),ЕСНСИ!$A$2:$A$10000,0)),0,1)</f>
        <v>0</v>
      </c>
      <c r="AA45" s="91">
        <f>IF(ISERROR(MATCH(CONCATENATE($B45,AA$10),ЕСНСИ!$A$2:$A$10000,0)),0,1)</f>
        <v>0</v>
      </c>
      <c r="AB45" s="91">
        <f>IF(ISERROR(MATCH(CONCATENATE($B45,AB$10),ЕСНСИ!$A$2:$A$10000,0)),0,1)</f>
        <v>0</v>
      </c>
      <c r="AC45" s="91">
        <f>IF(ISERROR(MATCH(CONCATENATE($B45,AC$10),ЕСНСИ!$A$2:$A$10000,0)),0,1)</f>
        <v>0</v>
      </c>
      <c r="AD45" s="91">
        <f>IF(ISERROR(MATCH(CONCATENATE($B45,AD$10),ЕСНСИ!$A$2:$A$10000,0)),0,1)</f>
        <v>0</v>
      </c>
      <c r="AE45" s="91">
        <f>IF(ISERROR(MATCH(CONCATENATE($B45,AE$10),ЕСНСИ!$A$2:$A$10000,0)),0,1)</f>
        <v>0</v>
      </c>
      <c r="AF45" s="91">
        <f>IF(ISERROR(MATCH(CONCATENATE($B45,AF$10),ЕСНСИ!$A$2:$A$10000,0)),0,1)</f>
        <v>0</v>
      </c>
      <c r="AG45" s="91">
        <f>IF(ISERROR(MATCH(CONCATENATE($B45,AG$10),ЕСНСИ!$A$2:$A$10000,0)),0,1)</f>
        <v>0</v>
      </c>
      <c r="AH45" s="91">
        <f>IF(ISERROR(MATCH(CONCATENATE($B45,AH$10),ЕСНСИ!$A$2:$A$10000,0)),0,1)</f>
        <v>0</v>
      </c>
      <c r="AI45" s="91">
        <f>IF(ISERROR(MATCH(CONCATENATE($B45,AI$10),ЕСНСИ!$A$2:$A$10000,0)),0,1)</f>
        <v>0</v>
      </c>
      <c r="AJ45" s="91">
        <f>IF(ISERROR(MATCH(CONCATENATE($B45,AJ$10),ЕСНСИ!$A$2:$A$10000,0)),0,1)</f>
        <v>0</v>
      </c>
      <c r="AK45" s="91">
        <f>IF(ISERROR(MATCH(CONCATENATE($B45,AK$10),ЕСНСИ!$A$2:$A$10000,0)),0,1)</f>
        <v>0</v>
      </c>
      <c r="AL45" s="91">
        <f>IF(ISERROR(MATCH(CONCATENATE($B45,AL$10),ЕСНСИ!$A$2:$A$10000,0)),0,1)</f>
        <v>1</v>
      </c>
      <c r="AM45" s="91">
        <f>IF(ISERROR(MATCH(CONCATENATE($B45,AM$10),SERVICE_ROUTE_ORG!$A$2:$A$10000,0)),0,1)</f>
        <v>0</v>
      </c>
      <c r="AN45" s="91">
        <f>IF(ISERROR(MATCH(CONCATENATE($B45,AN$10),OIV_SERVICES!$A$2:$A$10000,0)),0,1)</f>
        <v>0</v>
      </c>
      <c r="AO45" s="91">
        <f>IF(ISERROR(MATCH(CONCATENATE($B45,AO$10),OMSY_MINSTROY_ARCHIVE!$A$2:$A$10000,0)),0,1)</f>
        <v>0</v>
      </c>
      <c r="AP45" s="91">
        <f>IF(ISERROR(MATCH(CONCATENATE($B45,AP$10),OMSY_MINSTROY!$A$2:$A$10000,0)),0,1)</f>
        <v>0</v>
      </c>
      <c r="AQ45" s="91">
        <f>IF(ISERROR(MATCH(CONCATENATE($B45,AQ$10),ЕСНСИ!$A$2:$A$10000,0)),0,1)</f>
        <v>0</v>
      </c>
      <c r="AR45" s="99"/>
      <c r="AS45" s="93">
        <f>IF(ISERROR(MATCH(CONCATENATE($B11,AS$10),ЕСНСИ!$A$2:$A$10000,0)),0,1)</f>
        <v>0</v>
      </c>
      <c r="AT45" s="93">
        <f>IF(ISERROR(MATCH(CONCATENATE($B11,AT$10),ЕСНСИ!$A$2:$A$10000,0)),0,1)</f>
        <v>0</v>
      </c>
      <c r="AU45" s="93">
        <f>IF(ISERROR(MATCH(CONCATENATE($B11,AU$10),ЕСНСИ!$A$2:$A$10000,0)),0,1)</f>
        <v>0</v>
      </c>
      <c r="AV45" s="93">
        <f>IF(ISERROR(MATCH(CONCATENATE($B11,AV$10),ЕСНСИ!$A$2:$A$10000,0)),0,1)</f>
        <v>0</v>
      </c>
      <c r="AW45" s="93">
        <f>IF(ISERROR(MATCH(CONCATENATE($B11,AW$10),ЕСНСИ!$A$2:$A$10000,0)),0,1)</f>
        <v>0</v>
      </c>
      <c r="AX45" s="93">
        <f>IF(ISERROR(MATCH(CONCATENATE($B11,AX$10),ЕСНСИ!$A$2:$A$10000,0)),0,1)</f>
        <v>0</v>
      </c>
      <c r="AY45" s="93">
        <f>IF(ISERROR(MATCH(CONCATENATE($B11,AY$10),ЕСНСИ!$A$2:$A$10000,0)),0,1)</f>
        <v>0</v>
      </c>
      <c r="AZ45" s="93">
        <f>IF(ISERROR(MATCH(CONCATENATE($B11,AZ$10),ЕСНСИ!$A$2:$A$10000,0)),0,1)</f>
        <v>0</v>
      </c>
      <c r="BA45" s="93">
        <f>IF(ISERROR(MATCH(CONCATENATE($B11,BA$10),ЕСНСИ!$A$2:$A$10000,0)),0,1)</f>
        <v>0</v>
      </c>
      <c r="BB45" s="93">
        <f>IF(ISERROR(MATCH(CONCATENATE($B11,BB$10),ЕСНСИ!$A$2:$A$10000,0)),0,1)</f>
        <v>0</v>
      </c>
      <c r="BC45" s="93">
        <f>IF(ISERROR(MATCH(CONCATENATE($B11,BC$10),ЕСНСИ!$A$2:$A$10000,0)),0,1)</f>
        <v>0</v>
      </c>
      <c r="BD45" s="93">
        <f>IF(ISERROR(MATCH(CONCATENATE($B11,BD$10),ЕСНСИ!$A$2:$A$10000,0)),0,1)</f>
        <v>0</v>
      </c>
      <c r="BE45" s="93">
        <f>IF(ISERROR(MATCH(CONCATENATE($B11,BE$10),ЕСНСИ!$A$2:$A$10000,0)),0,1)</f>
        <v>0</v>
      </c>
      <c r="BF45" s="93">
        <f>IF(ISERROR(MATCH(CONCATENATE($B11,BF$10),ЕСНСИ!$A$2:$A$10000,0)),0,1)</f>
        <v>0</v>
      </c>
      <c r="BG45" s="93">
        <f>IF(ISERROR(MATCH(CONCATENATE($B11,BG$10),ЕСНСИ!$A$2:$A$10000,0)),0,1)</f>
        <v>0</v>
      </c>
      <c r="BH45" s="93">
        <f>IF(ISERROR(MATCH(CONCATENATE($B11,BH$10),ЕСНСИ!$A$2:$A$10000,0)),0,1)</f>
        <v>0</v>
      </c>
      <c r="BI45" s="93">
        <f>IF(ISERROR(MATCH(CONCATENATE($B11,BI$10),ЕСНСИ!$A$2:$A$10000,0)),0,1)</f>
        <v>0</v>
      </c>
      <c r="BJ45" s="93">
        <f>IF(ISERROR(MATCH(CONCATENATE($B11,BJ$10),ЕСНСИ!$A$2:$A$10000,0)),0,1)</f>
        <v>0</v>
      </c>
      <c r="BK45" s="93">
        <f>IF(ISERROR(MATCH(CONCATENATE($B11,BK$10),ЕСНСИ!$A$2:$A$10000,0)),0,1)</f>
        <v>0</v>
      </c>
      <c r="BL45" s="93">
        <f>IF(ISERROR(MATCH(CONCATENATE($B11,BL$10),ЕСНСИ!$A$2:$A$10000,0)),0,1)</f>
        <v>0</v>
      </c>
      <c r="BM45" s="93">
        <f>IF(ISERROR(MATCH(CONCATENATE($B11,BM$10),ЕСНСИ!$A$2:$A$10000,0)),0,1)</f>
        <v>1</v>
      </c>
      <c r="BN45" s="93">
        <f>IF(ISERROR(MATCH(CONCATENATE($B11,BN$10),ЕСНСИ!$A$2:$A$10000,0)),0,1)</f>
        <v>1</v>
      </c>
      <c r="BO45" s="93">
        <f>IF(ISERROR(MATCH(CONCATENATE($B11,BO$10),ЕСНСИ!$A$2:$A$10000,0)),0,1)</f>
        <v>0</v>
      </c>
      <c r="BP45" s="93">
        <f>IF(ISERROR(MATCH(CONCATENATE($B11,BP$10),ЕСНСИ!$A$2:$A$10000,0)),0,1)</f>
        <v>0</v>
      </c>
      <c r="BQ45" s="93">
        <f>IF(ISERROR(MATCH(CONCATENATE($B11,BQ$10),ЕСНСИ!$A$2:$A$10000,0)),0,1)</f>
        <v>0</v>
      </c>
      <c r="BR45" s="93">
        <f>IF(ISERROR(MATCH(CONCATENATE($B11,BR$10),ЕСНСИ!$A$2:$A$10000,0)),0,1)</f>
        <v>0</v>
      </c>
      <c r="BS45" s="93">
        <f>IF(ISERROR(MATCH(CONCATENATE($B11,BS$10),ЕСНСИ!$A$2:$A$10000,0)),0,1)</f>
        <v>0</v>
      </c>
      <c r="BT45" s="93">
        <f>IF(ISERROR(MATCH(CONCATENATE($B11,BT$10),ЕСНСИ!$A$2:$A$10000,0)),0,1)</f>
        <v>1</v>
      </c>
      <c r="BU45" s="93">
        <f>IF(ISERROR(MATCH(CONCATENATE($B11,BU$10),ЕСНСИ!$A$2:$A$10000,0)),0,1)</f>
        <v>0</v>
      </c>
      <c r="BV45" s="93">
        <f>IF(ISERROR(MATCH(CONCATENATE($B11,BV$10),ЕСНСИ!$A$2:$A$10000,0)),0,1)</f>
        <v>0</v>
      </c>
      <c r="BW45" s="93">
        <f>IF(ISERROR(MATCH(CONCATENATE($B11,BW$10),ЕСНСИ!$A$2:$A$10000,0)),0,1)</f>
        <v>0</v>
      </c>
      <c r="BX45" s="93">
        <f>IF(ISERROR(MATCH(CONCATENATE($B11,BX$10),ЕСНСИ!$A$2:$A$10000,0)),0,1)</f>
        <v>0</v>
      </c>
      <c r="BY45" s="93">
        <f>IF(ISERROR(MATCH(CONCATENATE($B11,BY$10),ЕСНСИ!$A$2:$A$10000,0)),0,1)</f>
        <v>0</v>
      </c>
      <c r="BZ45" s="93">
        <f>IF(ISERROR(MATCH(CONCATENATE($B11,BZ$10),ЕСНСИ!$A$2:$A$10000,0)),0,1)</f>
        <v>1</v>
      </c>
      <c r="CA45" s="93">
        <f>IF(ISERROR(MATCH(CONCATENATE($B11,CA$10),ЕСНСИ!$A$2:$A$10000,0)),0,1)</f>
        <v>0</v>
      </c>
      <c r="CB45" s="93">
        <f>IF(ISERROR(MATCH(CONCATENATE($B11,CB$10),ЕСНСИ!$A$2:$A$10000,0)),0,1)</f>
        <v>0</v>
      </c>
      <c r="CC45" s="93">
        <f>IF(ISERROR(MATCH(CONCATENATE($B11,CC$10),ЕСНСИ!$A$2:$A$10000,0)),0,1)</f>
        <v>0</v>
      </c>
      <c r="CD45" s="93">
        <f>IF(ISERROR(MATCH(CONCATENATE($B11,CD$10),ЕСНСИ!$A$2:$A$10000,0)),0,1)</f>
        <v>0</v>
      </c>
      <c r="CE45" s="93">
        <f>IF(ISERROR(MATCH(CONCATENATE($B11,CE$10),ЕСНСИ!$A$2:$A$10000,0)),0,1)</f>
        <v>0</v>
      </c>
      <c r="CF45" s="93">
        <f>IF(ISERROR(MATCH(CONCATENATE($B11,CF$10),ЕСНСИ!$A$2:$A$10000,0)),0,1)</f>
        <v>0</v>
      </c>
      <c r="CG45" s="93">
        <f>IF(ISERROR(MATCH(CONCATENATE($B11,CG$10),ЕСНСИ!$A$2:$A$10000,0)),0,1)</f>
        <v>0</v>
      </c>
      <c r="CH45" s="93">
        <f>IF(ISERROR(MATCH(CONCATENATE($B11,CH$10),ЕСНСИ!$A$2:$A$10000,0)),0,1)</f>
        <v>0</v>
      </c>
      <c r="CI45" s="93">
        <f>IF(ISERROR(MATCH(CONCATENATE($B11,CI$10),ЕСНСИ!$A$2:$A$10000,0)),0,1)</f>
        <v>0</v>
      </c>
      <c r="CJ45" s="93">
        <f>IF(ISERROR(MATCH(CONCATENATE($B11,CJ$10),ЕСНСИ!$A$2:$A$10000,0)),0,1)</f>
        <v>0</v>
      </c>
      <c r="CK45" s="93">
        <f>IF(ISERROR(MATCH(CONCATENATE($B11,CK$10),ЕСНСИ!$A$2:$A$10000,0)),0,1)</f>
        <v>0</v>
      </c>
      <c r="CL45" s="93">
        <f>IF(ISERROR(MATCH(CONCATENATE($B11,CL$10),ЕСНСИ!$A$2:$A$10000,0)),0,1)</f>
        <v>0</v>
      </c>
      <c r="CM45" s="93">
        <f>IF(ISERROR(MATCH(CONCATENATE($B11,CM$10),ЕСНСИ!$A$2:$A$10000,0)),0,1)</f>
        <v>0</v>
      </c>
      <c r="CN45" s="93">
        <f>IF(ISERROR(MATCH(CONCATENATE($B11,CN$10),ЕСНСИ!$A$2:$A$10000,0)),0,1)</f>
        <v>0</v>
      </c>
      <c r="CO45" s="93">
        <f>IF(ISERROR(MATCH(CONCATENATE($B11,CO$10),ЕСНСИ!$A$2:$A$10000,0)),0,1)</f>
        <v>0</v>
      </c>
      <c r="CP45" s="93">
        <f>IF(ISERROR(MATCH(CONCATENATE($B11,CP$10),ЕСНСИ!$A$2:$A$10000,0)),0,1)</f>
        <v>0</v>
      </c>
      <c r="CQ45" s="93">
        <f>IF(ISERROR(MATCH(CONCATENATE($B11,CQ$10),ЕСНСИ!$A$2:$A$10000,0)),0,1)</f>
        <v>0</v>
      </c>
      <c r="CR45" s="93">
        <f>IF(ISERROR(MATCH(CONCATENATE($B11,CR$10),ЕСНСИ!$A$2:$A$10000,0)),0,1)</f>
        <v>0</v>
      </c>
      <c r="CS45" s="93">
        <f>IF(ISERROR(MATCH(CONCATENATE($B11,CS$10),ЕСНСИ!$A$2:$A$10000,0)),0,1)</f>
        <v>0</v>
      </c>
      <c r="CT45" s="93">
        <f>IF(ISERROR(MATCH(CONCATENATE($B11,CT$10),ЕСНСИ!$A$2:$A$10000,0)),0,1)</f>
        <v>0</v>
      </c>
      <c r="CU45" s="93">
        <f>IF(ISERROR(MATCH(CONCATENATE($B11,CU$10),ЕСНСИ!$A$2:$A$10000,0)),0,1)</f>
        <v>1</v>
      </c>
      <c r="CV45" s="93">
        <f>IF(ISERROR(MATCH(CONCATENATE($B11,CV$10),ЕСНСИ!$A$2:$A$10000,0)),0,1)</f>
        <v>0</v>
      </c>
      <c r="CW45" s="93">
        <f>IF(ISERROR(MATCH(CONCATENATE($B45,CW$10),ЕСНСИ!$A$2:$A$10000,0)),0,1)</f>
        <v>0</v>
      </c>
      <c r="CX45" s="93">
        <f>IF(ISERROR(MATCH(CONCATENATE($B45,CX$10),ЕСНСИ!$A$2:$A$10000,0)),0,1)</f>
        <v>0</v>
      </c>
      <c r="CY45" s="20"/>
    </row>
    <row r="46" s="20" customFormat="1" ht="14.25" customHeight="1">
      <c r="A46" s="87"/>
      <c r="B46" s="95">
        <v>1022200508087</v>
      </c>
      <c r="C46" s="89" t="s">
        <v>218</v>
      </c>
      <c r="D46" s="90">
        <f>IF(ISERROR(MATCH(CONCATENATE($B46,D$10),ЕСНСИ!$A$2:$A$10000,0)),0,1)</f>
        <v>0</v>
      </c>
      <c r="E46" s="91">
        <f>IF(ISERROR(MATCH(CONCATENATE($B46,E$10),ЕСНСИ!$A$2:$A$10000,0)),0,1)</f>
        <v>0</v>
      </c>
      <c r="F46" s="91">
        <f>IF(ISERROR(MATCH(CONCATENATE($B46,F$10),ЕСНСИ!$A$2:$A$10000,0)),0,1)</f>
        <v>0</v>
      </c>
      <c r="G46" s="91">
        <f>IF(ISERROR(MATCH(CONCATENATE($B46,G$10),ЕСНСИ!$A$2:$A$10000,0)),0,1)</f>
        <v>0</v>
      </c>
      <c r="H46" s="91">
        <f>IF(ISERROR(MATCH(CONCATENATE($B46,H$10),ЕСНСИ!$A$2:$A$10000,0)),0,1)</f>
        <v>0</v>
      </c>
      <c r="I46" s="91">
        <f>IF(ISERROR(MATCH(CONCATENATE($B46,I$10),ЕСНСИ!$A$2:$A$10000,0)),0,1)</f>
        <v>1</v>
      </c>
      <c r="J46" s="91">
        <f>IF(ISERROR(MATCH(CONCATENATE($B46,J$10),ЕСНСИ!$A$2:$A$10000,0)),0,1)</f>
        <v>0</v>
      </c>
      <c r="K46" s="91">
        <f>IF(ISERROR(MATCH(CONCATENATE($B46,K$10),ЕСНСИ!$A$2:$A$10000,0)),0,1)</f>
        <v>0</v>
      </c>
      <c r="L46" s="91">
        <f>IF(ISERROR(MATCH(CONCATENATE($B46,L$10),ЕСНСИ!$A$2:$A$10000,0)),0,1)</f>
        <v>1</v>
      </c>
      <c r="M46" s="91">
        <f>IF(ISERROR(MATCH(CONCATENATE($B46,M$10),ЕСНСИ!$A$2:$A$10000,0)),0,1)</f>
        <v>1</v>
      </c>
      <c r="N46" s="91">
        <f>IF(ISERROR(MATCH(CONCATENATE($B46,N$10),ЕСНСИ!$A$2:$A$10000,0)),0,1)</f>
        <v>0</v>
      </c>
      <c r="O46" s="91">
        <f>IF(ISERROR(MATCH(CONCATENATE($B46,O$10),ЕСНСИ!$A$2:$A$10000,0)),0,1)</f>
        <v>0</v>
      </c>
      <c r="P46" s="91">
        <f>IF(ISERROR(MATCH(CONCATENATE($B46,P$10),ЕСНСИ!$A$2:$A$10000,0)),0,1)</f>
        <v>0</v>
      </c>
      <c r="Q46" s="91">
        <f>IF(ISERROR(MATCH(CONCATENATE($B46,Q$10),ЕСНСИ!$A$2:$A$10000,0)),0,1)</f>
        <v>1</v>
      </c>
      <c r="R46" s="91">
        <f>IF(ISERROR(MATCH(CONCATENATE($B46,R$10),ЕСНСИ!$A$2:$A$10000,0)),0,1)</f>
        <v>0</v>
      </c>
      <c r="S46" s="91">
        <f>IF(ISERROR(MATCH(CONCATENATE($B46,S$10),ЕСНСИ!$A$2:$A$10000,0)),0,1)</f>
        <v>0</v>
      </c>
      <c r="T46" s="91">
        <f>IF(ISERROR(MATCH(CONCATENATE($B46,T$10),ЕСНСИ!$A$2:$A$10000,0)),0,1)</f>
        <v>0</v>
      </c>
      <c r="U46" s="91">
        <f>IF(ISERROR(MATCH(CONCATENATE($B46,U$10),ЕСНСИ!$A$2:$A$10000,0)),0,1)</f>
        <v>0</v>
      </c>
      <c r="V46" s="91">
        <f>IF(ISERROR(MATCH(CONCATENATE($B46,V$10),ЕСНСИ!$A$2:$A$10000,0)),0,1)</f>
        <v>0</v>
      </c>
      <c r="W46" s="91">
        <f>IF(ISERROR(MATCH(CONCATENATE($B46,W$10),ЕСНСИ!$A$2:$A$10000,0)),0,1)</f>
        <v>0</v>
      </c>
      <c r="X46" s="91">
        <f>IF(ISERROR(MATCH(CONCATENATE($B46,X$10),ЕСНСИ!$A$2:$A$10000,0)),0,1)</f>
        <v>0</v>
      </c>
      <c r="Y46" s="91">
        <f>IF(ISERROR(MATCH(CONCATENATE($B46,Y$10),ЕСНСИ!$A$2:$A$10000,0)),0,1)</f>
        <v>0</v>
      </c>
      <c r="Z46" s="91">
        <f>IF(ISERROR(MATCH(CONCATENATE($B46,Z$10),ЕСНСИ!$A$2:$A$10000,0)),0,1)</f>
        <v>0</v>
      </c>
      <c r="AA46" s="91">
        <f>IF(ISERROR(MATCH(CONCATENATE($B46,AA$10),ЕСНСИ!$A$2:$A$10000,0)),0,1)</f>
        <v>0</v>
      </c>
      <c r="AB46" s="91">
        <f>IF(ISERROR(MATCH(CONCATENATE($B46,AB$10),ЕСНСИ!$A$2:$A$10000,0)),0,1)</f>
        <v>0</v>
      </c>
      <c r="AC46" s="91">
        <f>IF(ISERROR(MATCH(CONCATENATE($B46,AC$10),ЕСНСИ!$A$2:$A$10000,0)),0,1)</f>
        <v>0</v>
      </c>
      <c r="AD46" s="91">
        <f>IF(ISERROR(MATCH(CONCATENATE($B46,AD$10),ЕСНСИ!$A$2:$A$10000,0)),0,1)</f>
        <v>0</v>
      </c>
      <c r="AE46" s="91">
        <f>IF(ISERROR(MATCH(CONCATENATE($B46,AE$10),ЕСНСИ!$A$2:$A$10000,0)),0,1)</f>
        <v>0</v>
      </c>
      <c r="AF46" s="91">
        <f>IF(ISERROR(MATCH(CONCATENATE($B46,AF$10),ЕСНСИ!$A$2:$A$10000,0)),0,1)</f>
        <v>0</v>
      </c>
      <c r="AG46" s="91">
        <f>IF(ISERROR(MATCH(CONCATENATE($B46,AG$10),ЕСНСИ!$A$2:$A$10000,0)),0,1)</f>
        <v>0</v>
      </c>
      <c r="AH46" s="91">
        <f>IF(ISERROR(MATCH(CONCATENATE($B46,AH$10),ЕСНСИ!$A$2:$A$10000,0)),0,1)</f>
        <v>0</v>
      </c>
      <c r="AI46" s="91">
        <f>IF(ISERROR(MATCH(CONCATENATE($B46,AI$10),ЕСНСИ!$A$2:$A$10000,0)),0,1)</f>
        <v>1</v>
      </c>
      <c r="AJ46" s="91">
        <f>IF(ISERROR(MATCH(CONCATENATE($B46,AJ$10),ЕСНСИ!$A$2:$A$10000,0)),0,1)</f>
        <v>0</v>
      </c>
      <c r="AK46" s="91">
        <f>IF(ISERROR(MATCH(CONCATENATE($B46,AK$10),ЕСНСИ!$A$2:$A$10000,0)),0,1)</f>
        <v>0</v>
      </c>
      <c r="AL46" s="91">
        <f>IF(ISERROR(MATCH(CONCATENATE($B46,AL$10),ЕСНСИ!$A$2:$A$10000,0)),0,1)</f>
        <v>1</v>
      </c>
      <c r="AM46" s="91">
        <f>IF(ISERROR(MATCH(CONCATENATE($B46,AM$10),SERVICE_ROUTE_ORG!$A$2:$A$10000,0)),0,1)</f>
        <v>0</v>
      </c>
      <c r="AN46" s="91">
        <f>IF(ISERROR(MATCH(CONCATENATE($B46,AN$10),OIV_SERVICES!$A$2:$A$10000,0)),0,1)</f>
        <v>1</v>
      </c>
      <c r="AO46" s="91">
        <f>IF(ISERROR(MATCH(CONCATENATE($B46,AO$10),OMSY_MINSTROY_ARCHIVE!$A$2:$A$10000,0)),0,1)</f>
        <v>0</v>
      </c>
      <c r="AP46" s="91">
        <f>IF(ISERROR(MATCH(CONCATENATE($B46,AP$10),OMSY_MINSTROY!$A$2:$A$10000,0)),0,1)</f>
        <v>0</v>
      </c>
      <c r="AQ46" s="91">
        <f>IF(ISERROR(MATCH(CONCATENATE($B46,AQ$10),ЕСНСИ!$A$2:$A$10000,0)),0,1)</f>
        <v>0</v>
      </c>
      <c r="AR46" s="99"/>
      <c r="AS46" s="93">
        <f>IF(ISERROR(MATCH(CONCATENATE($B11,AS$10),ЕСНСИ!$A$2:$A$10000,0)),0,1)</f>
        <v>0</v>
      </c>
      <c r="AT46" s="93">
        <f>IF(ISERROR(MATCH(CONCATENATE($B11,AT$10),ЕСНСИ!$A$2:$A$10000,0)),0,1)</f>
        <v>0</v>
      </c>
      <c r="AU46" s="93">
        <f>IF(ISERROR(MATCH(CONCATENATE($B11,AU$10),ЕСНСИ!$A$2:$A$10000,0)),0,1)</f>
        <v>0</v>
      </c>
      <c r="AV46" s="93">
        <f>IF(ISERROR(MATCH(CONCATENATE($B11,AV$10),ЕСНСИ!$A$2:$A$10000,0)),0,1)</f>
        <v>0</v>
      </c>
      <c r="AW46" s="93">
        <f>IF(ISERROR(MATCH(CONCATENATE($B11,AW$10),ЕСНСИ!$A$2:$A$10000,0)),0,1)</f>
        <v>0</v>
      </c>
      <c r="AX46" s="93">
        <f>IF(ISERROR(MATCH(CONCATENATE($B11,AX$10),ЕСНСИ!$A$2:$A$10000,0)),0,1)</f>
        <v>0</v>
      </c>
      <c r="AY46" s="93">
        <f>IF(ISERROR(MATCH(CONCATENATE($B11,AY$10),ЕСНСИ!$A$2:$A$10000,0)),0,1)</f>
        <v>0</v>
      </c>
      <c r="AZ46" s="93">
        <f>IF(ISERROR(MATCH(CONCATENATE($B11,AZ$10),ЕСНСИ!$A$2:$A$10000,0)),0,1)</f>
        <v>0</v>
      </c>
      <c r="BA46" s="93">
        <f>IF(ISERROR(MATCH(CONCATENATE($B11,BA$10),ЕСНСИ!$A$2:$A$10000,0)),0,1)</f>
        <v>0</v>
      </c>
      <c r="BB46" s="93">
        <f>IF(ISERROR(MATCH(CONCATENATE($B11,BB$10),ЕСНСИ!$A$2:$A$10000,0)),0,1)</f>
        <v>0</v>
      </c>
      <c r="BC46" s="93">
        <f>IF(ISERROR(MATCH(CONCATENATE($B11,BC$10),ЕСНСИ!$A$2:$A$10000,0)),0,1)</f>
        <v>0</v>
      </c>
      <c r="BD46" s="93">
        <f>IF(ISERROR(MATCH(CONCATENATE($B11,BD$10),ЕСНСИ!$A$2:$A$10000,0)),0,1)</f>
        <v>0</v>
      </c>
      <c r="BE46" s="93">
        <f>IF(ISERROR(MATCH(CONCATENATE($B11,BE$10),ЕСНСИ!$A$2:$A$10000,0)),0,1)</f>
        <v>0</v>
      </c>
      <c r="BF46" s="93">
        <f>IF(ISERROR(MATCH(CONCATENATE($B11,BF$10),ЕСНСИ!$A$2:$A$10000,0)),0,1)</f>
        <v>0</v>
      </c>
      <c r="BG46" s="93">
        <f>IF(ISERROR(MATCH(CONCATENATE($B11,BG$10),ЕСНСИ!$A$2:$A$10000,0)),0,1)</f>
        <v>0</v>
      </c>
      <c r="BH46" s="93">
        <f>IF(ISERROR(MATCH(CONCATENATE($B11,BH$10),ЕСНСИ!$A$2:$A$10000,0)),0,1)</f>
        <v>0</v>
      </c>
      <c r="BI46" s="93">
        <f>IF(ISERROR(MATCH(CONCATENATE($B11,BI$10),ЕСНСИ!$A$2:$A$10000,0)),0,1)</f>
        <v>0</v>
      </c>
      <c r="BJ46" s="93">
        <f>IF(ISERROR(MATCH(CONCATENATE($B11,BJ$10),ЕСНСИ!$A$2:$A$10000,0)),0,1)</f>
        <v>0</v>
      </c>
      <c r="BK46" s="93">
        <f>IF(ISERROR(MATCH(CONCATENATE($B11,BK$10),ЕСНСИ!$A$2:$A$10000,0)),0,1)</f>
        <v>0</v>
      </c>
      <c r="BL46" s="93">
        <f>IF(ISERROR(MATCH(CONCATENATE($B11,BL$10),ЕСНСИ!$A$2:$A$10000,0)),0,1)</f>
        <v>0</v>
      </c>
      <c r="BM46" s="93">
        <f>IF(ISERROR(MATCH(CONCATENATE($B11,BM$10),ЕСНСИ!$A$2:$A$10000,0)),0,1)</f>
        <v>1</v>
      </c>
      <c r="BN46" s="93">
        <f>IF(ISERROR(MATCH(CONCATENATE($B11,BN$10),ЕСНСИ!$A$2:$A$10000,0)),0,1)</f>
        <v>1</v>
      </c>
      <c r="BO46" s="93">
        <f>IF(ISERROR(MATCH(CONCATENATE($B11,BO$10),ЕСНСИ!$A$2:$A$10000,0)),0,1)</f>
        <v>0</v>
      </c>
      <c r="BP46" s="93">
        <f>IF(ISERROR(MATCH(CONCATENATE($B11,BP$10),ЕСНСИ!$A$2:$A$10000,0)),0,1)</f>
        <v>0</v>
      </c>
      <c r="BQ46" s="93">
        <f>IF(ISERROR(MATCH(CONCATENATE($B11,BQ$10),ЕСНСИ!$A$2:$A$10000,0)),0,1)</f>
        <v>0</v>
      </c>
      <c r="BR46" s="93">
        <f>IF(ISERROR(MATCH(CONCATENATE($B11,BR$10),ЕСНСИ!$A$2:$A$10000,0)),0,1)</f>
        <v>0</v>
      </c>
      <c r="BS46" s="93">
        <f>IF(ISERROR(MATCH(CONCATENATE($B11,BS$10),ЕСНСИ!$A$2:$A$10000,0)),0,1)</f>
        <v>0</v>
      </c>
      <c r="BT46" s="93">
        <f>IF(ISERROR(MATCH(CONCATENATE($B11,BT$10),ЕСНСИ!$A$2:$A$10000,0)),0,1)</f>
        <v>1</v>
      </c>
      <c r="BU46" s="93">
        <f>IF(ISERROR(MATCH(CONCATENATE($B11,BU$10),ЕСНСИ!$A$2:$A$10000,0)),0,1)</f>
        <v>0</v>
      </c>
      <c r="BV46" s="93">
        <f>IF(ISERROR(MATCH(CONCATENATE($B11,BV$10),ЕСНСИ!$A$2:$A$10000,0)),0,1)</f>
        <v>0</v>
      </c>
      <c r="BW46" s="93">
        <f>IF(ISERROR(MATCH(CONCATENATE($B11,BW$10),ЕСНСИ!$A$2:$A$10000,0)),0,1)</f>
        <v>0</v>
      </c>
      <c r="BX46" s="93">
        <f>IF(ISERROR(MATCH(CONCATENATE($B11,BX$10),ЕСНСИ!$A$2:$A$10000,0)),0,1)</f>
        <v>0</v>
      </c>
      <c r="BY46" s="93">
        <f>IF(ISERROR(MATCH(CONCATENATE($B11,BY$10),ЕСНСИ!$A$2:$A$10000,0)),0,1)</f>
        <v>0</v>
      </c>
      <c r="BZ46" s="93">
        <f>IF(ISERROR(MATCH(CONCATENATE($B11,BZ$10),ЕСНСИ!$A$2:$A$10000,0)),0,1)</f>
        <v>1</v>
      </c>
      <c r="CA46" s="93">
        <f>IF(ISERROR(MATCH(CONCATENATE($B11,CA$10),ЕСНСИ!$A$2:$A$10000,0)),0,1)</f>
        <v>0</v>
      </c>
      <c r="CB46" s="93">
        <f>IF(ISERROR(MATCH(CONCATENATE($B11,CB$10),ЕСНСИ!$A$2:$A$10000,0)),0,1)</f>
        <v>0</v>
      </c>
      <c r="CC46" s="93">
        <f>IF(ISERROR(MATCH(CONCATENATE($B11,CC$10),ЕСНСИ!$A$2:$A$10000,0)),0,1)</f>
        <v>0</v>
      </c>
      <c r="CD46" s="93">
        <f>IF(ISERROR(MATCH(CONCATENATE($B11,CD$10),ЕСНСИ!$A$2:$A$10000,0)),0,1)</f>
        <v>0</v>
      </c>
      <c r="CE46" s="93">
        <f>IF(ISERROR(MATCH(CONCATENATE($B11,CE$10),ЕСНСИ!$A$2:$A$10000,0)),0,1)</f>
        <v>0</v>
      </c>
      <c r="CF46" s="93">
        <f>IF(ISERROR(MATCH(CONCATENATE($B11,CF$10),ЕСНСИ!$A$2:$A$10000,0)),0,1)</f>
        <v>0</v>
      </c>
      <c r="CG46" s="93">
        <f>IF(ISERROR(MATCH(CONCATENATE($B11,CG$10),ЕСНСИ!$A$2:$A$10000,0)),0,1)</f>
        <v>0</v>
      </c>
      <c r="CH46" s="93">
        <f>IF(ISERROR(MATCH(CONCATENATE($B11,CH$10),ЕСНСИ!$A$2:$A$10000,0)),0,1)</f>
        <v>0</v>
      </c>
      <c r="CI46" s="93">
        <f>IF(ISERROR(MATCH(CONCATENATE($B11,CI$10),ЕСНСИ!$A$2:$A$10000,0)),0,1)</f>
        <v>0</v>
      </c>
      <c r="CJ46" s="93">
        <f>IF(ISERROR(MATCH(CONCATENATE($B11,CJ$10),ЕСНСИ!$A$2:$A$10000,0)),0,1)</f>
        <v>0</v>
      </c>
      <c r="CK46" s="93">
        <f>IF(ISERROR(MATCH(CONCATENATE($B11,CK$10),ЕСНСИ!$A$2:$A$10000,0)),0,1)</f>
        <v>0</v>
      </c>
      <c r="CL46" s="93">
        <f>IF(ISERROR(MATCH(CONCATENATE($B11,CL$10),ЕСНСИ!$A$2:$A$10000,0)),0,1)</f>
        <v>0</v>
      </c>
      <c r="CM46" s="93">
        <f>IF(ISERROR(MATCH(CONCATENATE($B11,CM$10),ЕСНСИ!$A$2:$A$10000,0)),0,1)</f>
        <v>0</v>
      </c>
      <c r="CN46" s="93">
        <f>IF(ISERROR(MATCH(CONCATENATE($B11,CN$10),ЕСНСИ!$A$2:$A$10000,0)),0,1)</f>
        <v>0</v>
      </c>
      <c r="CO46" s="93">
        <f>IF(ISERROR(MATCH(CONCATENATE($B11,CO$10),ЕСНСИ!$A$2:$A$10000,0)),0,1)</f>
        <v>0</v>
      </c>
      <c r="CP46" s="93">
        <f>IF(ISERROR(MATCH(CONCATENATE($B11,CP$10),ЕСНСИ!$A$2:$A$10000,0)),0,1)</f>
        <v>0</v>
      </c>
      <c r="CQ46" s="93">
        <f>IF(ISERROR(MATCH(CONCATENATE($B11,CQ$10),ЕСНСИ!$A$2:$A$10000,0)),0,1)</f>
        <v>0</v>
      </c>
      <c r="CR46" s="93">
        <f>IF(ISERROR(MATCH(CONCATENATE($B11,CR$10),ЕСНСИ!$A$2:$A$10000,0)),0,1)</f>
        <v>0</v>
      </c>
      <c r="CS46" s="93">
        <f>IF(ISERROR(MATCH(CONCATENATE($B11,CS$10),ЕСНСИ!$A$2:$A$10000,0)),0,1)</f>
        <v>0</v>
      </c>
      <c r="CT46" s="93">
        <f>IF(ISERROR(MATCH(CONCATENATE($B11,CT$10),ЕСНСИ!$A$2:$A$10000,0)),0,1)</f>
        <v>0</v>
      </c>
      <c r="CU46" s="93">
        <f>IF(ISERROR(MATCH(CONCATENATE($B11,CU$10),ЕСНСИ!$A$2:$A$10000,0)),0,1)</f>
        <v>1</v>
      </c>
      <c r="CV46" s="93">
        <f>IF(ISERROR(MATCH(CONCATENATE($B11,CV$10),ЕСНСИ!$A$2:$A$10000,0)),0,1)</f>
        <v>0</v>
      </c>
      <c r="CW46" s="93">
        <f>IF(ISERROR(MATCH(CONCATENATE($B46,CW$10),ЕСНСИ!$A$2:$A$10000,0)),0,1)</f>
        <v>0</v>
      </c>
      <c r="CX46" s="93">
        <f>IF(ISERROR(MATCH(CONCATENATE($B46,CX$10),ЕСНСИ!$A$2:$A$10000,0)),0,1)</f>
        <v>0</v>
      </c>
      <c r="CY46" s="20"/>
    </row>
    <row r="47" s="20" customFormat="1" ht="14.25" customHeight="1">
      <c r="A47" s="87"/>
      <c r="B47" s="95">
        <v>1022200508714</v>
      </c>
      <c r="C47" s="89" t="s">
        <v>219</v>
      </c>
      <c r="D47" s="90">
        <f>IF(ISERROR(MATCH(CONCATENATE($B47,D$10),ЕСНСИ!$A$2:$A$10000,0)),0,1)</f>
        <v>0</v>
      </c>
      <c r="E47" s="91">
        <f>IF(ISERROR(MATCH(CONCATENATE($B47,E$10),ЕСНСИ!$A$2:$A$10000,0)),0,1)</f>
        <v>0</v>
      </c>
      <c r="F47" s="91">
        <f>IF(ISERROR(MATCH(CONCATENATE($B47,F$10),ЕСНСИ!$A$2:$A$10000,0)),0,1)</f>
        <v>0</v>
      </c>
      <c r="G47" s="91">
        <f>IF(ISERROR(MATCH(CONCATENATE($B47,G$10),ЕСНСИ!$A$2:$A$10000,0)),0,1)</f>
        <v>0</v>
      </c>
      <c r="H47" s="91">
        <f>IF(ISERROR(MATCH(CONCATENATE($B47,H$10),ЕСНСИ!$A$2:$A$10000,0)),0,1)</f>
        <v>0</v>
      </c>
      <c r="I47" s="91">
        <f>IF(ISERROR(MATCH(CONCATENATE($B47,I$10),ЕСНСИ!$A$2:$A$10000,0)),0,1)</f>
        <v>1</v>
      </c>
      <c r="J47" s="91">
        <f>IF(ISERROR(MATCH(CONCATENATE($B47,J$10),ЕСНСИ!$A$2:$A$10000,0)),0,1)</f>
        <v>0</v>
      </c>
      <c r="K47" s="91">
        <f>IF(ISERROR(MATCH(CONCATENATE($B47,K$10),ЕСНСИ!$A$2:$A$10000,0)),0,1)</f>
        <v>0</v>
      </c>
      <c r="L47" s="91">
        <f>IF(ISERROR(MATCH(CONCATENATE($B47,L$10),ЕСНСИ!$A$2:$A$10000,0)),0,1)</f>
        <v>1</v>
      </c>
      <c r="M47" s="91">
        <f>IF(ISERROR(MATCH(CONCATENATE($B47,M$10),ЕСНСИ!$A$2:$A$10000,0)),0,1)</f>
        <v>1</v>
      </c>
      <c r="N47" s="91">
        <f>IF(ISERROR(MATCH(CONCATENATE($B47,N$10),ЕСНСИ!$A$2:$A$10000,0)),0,1)</f>
        <v>0</v>
      </c>
      <c r="O47" s="91">
        <f>IF(ISERROR(MATCH(CONCATENATE($B47,O$10),ЕСНСИ!$A$2:$A$10000,0)),0,1)</f>
        <v>0</v>
      </c>
      <c r="P47" s="91">
        <f>IF(ISERROR(MATCH(CONCATENATE($B47,P$10),ЕСНСИ!$A$2:$A$10000,0)),0,1)</f>
        <v>0</v>
      </c>
      <c r="Q47" s="91">
        <f>IF(ISERROR(MATCH(CONCATENATE($B47,Q$10),ЕСНСИ!$A$2:$A$10000,0)),0,1)</f>
        <v>1</v>
      </c>
      <c r="R47" s="91">
        <f>IF(ISERROR(MATCH(CONCATENATE($B47,R$10),ЕСНСИ!$A$2:$A$10000,0)),0,1)</f>
        <v>0</v>
      </c>
      <c r="S47" s="91">
        <f>IF(ISERROR(MATCH(CONCATENATE($B47,S$10),ЕСНСИ!$A$2:$A$10000,0)),0,1)</f>
        <v>0</v>
      </c>
      <c r="T47" s="91">
        <f>IF(ISERROR(MATCH(CONCATENATE($B47,T$10),ЕСНСИ!$A$2:$A$10000,0)),0,1)</f>
        <v>0</v>
      </c>
      <c r="U47" s="91">
        <f>IF(ISERROR(MATCH(CONCATENATE($B47,U$10),ЕСНСИ!$A$2:$A$10000,0)),0,1)</f>
        <v>0</v>
      </c>
      <c r="V47" s="91">
        <f>IF(ISERROR(MATCH(CONCATENATE($B47,V$10),ЕСНСИ!$A$2:$A$10000,0)),0,1)</f>
        <v>0</v>
      </c>
      <c r="W47" s="91">
        <f>IF(ISERROR(MATCH(CONCATENATE($B47,W$10),ЕСНСИ!$A$2:$A$10000,0)),0,1)</f>
        <v>0</v>
      </c>
      <c r="X47" s="91">
        <f>IF(ISERROR(MATCH(CONCATENATE($B47,X$10),ЕСНСИ!$A$2:$A$10000,0)),0,1)</f>
        <v>0</v>
      </c>
      <c r="Y47" s="91">
        <f>IF(ISERROR(MATCH(CONCATENATE($B47,Y$10),ЕСНСИ!$A$2:$A$10000,0)),0,1)</f>
        <v>0</v>
      </c>
      <c r="Z47" s="91">
        <f>IF(ISERROR(MATCH(CONCATENATE($B47,Z$10),ЕСНСИ!$A$2:$A$10000,0)),0,1)</f>
        <v>0</v>
      </c>
      <c r="AA47" s="91">
        <f>IF(ISERROR(MATCH(CONCATENATE($B47,AA$10),ЕСНСИ!$A$2:$A$10000,0)),0,1)</f>
        <v>0</v>
      </c>
      <c r="AB47" s="91">
        <f>IF(ISERROR(MATCH(CONCATENATE($B47,AB$10),ЕСНСИ!$A$2:$A$10000,0)),0,1)</f>
        <v>0</v>
      </c>
      <c r="AC47" s="91">
        <f>IF(ISERROR(MATCH(CONCATENATE($B47,AC$10),ЕСНСИ!$A$2:$A$10000,0)),0,1)</f>
        <v>0</v>
      </c>
      <c r="AD47" s="91">
        <f>IF(ISERROR(MATCH(CONCATENATE($B47,AD$10),ЕСНСИ!$A$2:$A$10000,0)),0,1)</f>
        <v>0</v>
      </c>
      <c r="AE47" s="91">
        <f>IF(ISERROR(MATCH(CONCATENATE($B47,AE$10),ЕСНСИ!$A$2:$A$10000,0)),0,1)</f>
        <v>0</v>
      </c>
      <c r="AF47" s="91">
        <f>IF(ISERROR(MATCH(CONCATENATE($B47,AF$10),ЕСНСИ!$A$2:$A$10000,0)),0,1)</f>
        <v>0</v>
      </c>
      <c r="AG47" s="91">
        <f>IF(ISERROR(MATCH(CONCATENATE($B47,AG$10),ЕСНСИ!$A$2:$A$10000,0)),0,1)</f>
        <v>0</v>
      </c>
      <c r="AH47" s="91">
        <f>IF(ISERROR(MATCH(CONCATENATE($B47,AH$10),ЕСНСИ!$A$2:$A$10000,0)),0,1)</f>
        <v>0</v>
      </c>
      <c r="AI47" s="91">
        <f>IF(ISERROR(MATCH(CONCATENATE($B47,AI$10),ЕСНСИ!$A$2:$A$10000,0)),0,1)</f>
        <v>1</v>
      </c>
      <c r="AJ47" s="91">
        <f>IF(ISERROR(MATCH(CONCATENATE($B47,AJ$10),ЕСНСИ!$A$2:$A$10000,0)),0,1)</f>
        <v>0</v>
      </c>
      <c r="AK47" s="91">
        <f>IF(ISERROR(MATCH(CONCATENATE($B47,AK$10),ЕСНСИ!$A$2:$A$10000,0)),0,1)</f>
        <v>0</v>
      </c>
      <c r="AL47" s="91">
        <f>IF(ISERROR(MATCH(CONCATENATE($B47,AL$10),ЕСНСИ!$A$2:$A$10000,0)),0,1)</f>
        <v>1</v>
      </c>
      <c r="AM47" s="91">
        <f>IF(ISERROR(MATCH(CONCATENATE($B47,AM$10),SERVICE_ROUTE_ORG!$A$2:$A$10000,0)),0,1)</f>
        <v>0</v>
      </c>
      <c r="AN47" s="91">
        <f>IF(ISERROR(MATCH(CONCATENATE($B47,AN$10),OIV_SERVICES!$A$2:$A$10000,0)),0,1)</f>
        <v>1</v>
      </c>
      <c r="AO47" s="91">
        <f>IF(ISERROR(MATCH(CONCATENATE($B47,AO$10),OMSY_MINSTROY_ARCHIVE!$A$2:$A$10000,0)),0,1)</f>
        <v>0</v>
      </c>
      <c r="AP47" s="91">
        <f>IF(ISERROR(MATCH(CONCATENATE($B47,AP$10),OMSY_MINSTROY!$A$2:$A$10000,0)),0,1)</f>
        <v>0</v>
      </c>
      <c r="AQ47" s="91">
        <f>IF(ISERROR(MATCH(CONCATENATE($B47,AQ$10),ЕСНСИ!$A$2:$A$10000,0)),0,1)</f>
        <v>0</v>
      </c>
      <c r="AR47" s="99"/>
      <c r="AS47" s="93">
        <f>IF(ISERROR(MATCH(CONCATENATE($B11,AS$10),ЕСНСИ!$A$2:$A$10000,0)),0,1)</f>
        <v>0</v>
      </c>
      <c r="AT47" s="93">
        <f>IF(ISERROR(MATCH(CONCATENATE($B11,AT$10),ЕСНСИ!$A$2:$A$10000,0)),0,1)</f>
        <v>0</v>
      </c>
      <c r="AU47" s="93">
        <f>IF(ISERROR(MATCH(CONCATENATE($B11,AU$10),ЕСНСИ!$A$2:$A$10000,0)),0,1)</f>
        <v>0</v>
      </c>
      <c r="AV47" s="93">
        <f>IF(ISERROR(MATCH(CONCATENATE($B11,AV$10),ЕСНСИ!$A$2:$A$10000,0)),0,1)</f>
        <v>0</v>
      </c>
      <c r="AW47" s="93">
        <f>IF(ISERROR(MATCH(CONCATENATE($B11,AW$10),ЕСНСИ!$A$2:$A$10000,0)),0,1)</f>
        <v>0</v>
      </c>
      <c r="AX47" s="93">
        <f>IF(ISERROR(MATCH(CONCATENATE($B11,AX$10),ЕСНСИ!$A$2:$A$10000,0)),0,1)</f>
        <v>0</v>
      </c>
      <c r="AY47" s="93">
        <f>IF(ISERROR(MATCH(CONCATENATE($B11,AY$10),ЕСНСИ!$A$2:$A$10000,0)),0,1)</f>
        <v>0</v>
      </c>
      <c r="AZ47" s="93">
        <f>IF(ISERROR(MATCH(CONCATENATE($B11,AZ$10),ЕСНСИ!$A$2:$A$10000,0)),0,1)</f>
        <v>0</v>
      </c>
      <c r="BA47" s="93">
        <f>IF(ISERROR(MATCH(CONCATENATE($B11,BA$10),ЕСНСИ!$A$2:$A$10000,0)),0,1)</f>
        <v>0</v>
      </c>
      <c r="BB47" s="93">
        <f>IF(ISERROR(MATCH(CONCATENATE($B11,BB$10),ЕСНСИ!$A$2:$A$10000,0)),0,1)</f>
        <v>0</v>
      </c>
      <c r="BC47" s="93">
        <f>IF(ISERROR(MATCH(CONCATENATE($B11,BC$10),ЕСНСИ!$A$2:$A$10000,0)),0,1)</f>
        <v>0</v>
      </c>
      <c r="BD47" s="93">
        <f>IF(ISERROR(MATCH(CONCATENATE($B11,BD$10),ЕСНСИ!$A$2:$A$10000,0)),0,1)</f>
        <v>0</v>
      </c>
      <c r="BE47" s="93">
        <f>IF(ISERROR(MATCH(CONCATENATE($B11,BE$10),ЕСНСИ!$A$2:$A$10000,0)),0,1)</f>
        <v>0</v>
      </c>
      <c r="BF47" s="93">
        <f>IF(ISERROR(MATCH(CONCATENATE($B11,BF$10),ЕСНСИ!$A$2:$A$10000,0)),0,1)</f>
        <v>0</v>
      </c>
      <c r="BG47" s="93">
        <f>IF(ISERROR(MATCH(CONCATENATE($B11,BG$10),ЕСНСИ!$A$2:$A$10000,0)),0,1)</f>
        <v>0</v>
      </c>
      <c r="BH47" s="93">
        <f>IF(ISERROR(MATCH(CONCATENATE($B11,BH$10),ЕСНСИ!$A$2:$A$10000,0)),0,1)</f>
        <v>0</v>
      </c>
      <c r="BI47" s="93">
        <f>IF(ISERROR(MATCH(CONCATENATE($B11,BI$10),ЕСНСИ!$A$2:$A$10000,0)),0,1)</f>
        <v>0</v>
      </c>
      <c r="BJ47" s="93">
        <f>IF(ISERROR(MATCH(CONCATENATE($B11,BJ$10),ЕСНСИ!$A$2:$A$10000,0)),0,1)</f>
        <v>0</v>
      </c>
      <c r="BK47" s="93">
        <f>IF(ISERROR(MATCH(CONCATENATE($B11,BK$10),ЕСНСИ!$A$2:$A$10000,0)),0,1)</f>
        <v>0</v>
      </c>
      <c r="BL47" s="93">
        <f>IF(ISERROR(MATCH(CONCATENATE($B11,BL$10),ЕСНСИ!$A$2:$A$10000,0)),0,1)</f>
        <v>0</v>
      </c>
      <c r="BM47" s="93">
        <f>IF(ISERROR(MATCH(CONCATENATE($B11,BM$10),ЕСНСИ!$A$2:$A$10000,0)),0,1)</f>
        <v>1</v>
      </c>
      <c r="BN47" s="93">
        <f>IF(ISERROR(MATCH(CONCATENATE($B11,BN$10),ЕСНСИ!$A$2:$A$10000,0)),0,1)</f>
        <v>1</v>
      </c>
      <c r="BO47" s="93">
        <f>IF(ISERROR(MATCH(CONCATENATE($B11,BO$10),ЕСНСИ!$A$2:$A$10000,0)),0,1)</f>
        <v>0</v>
      </c>
      <c r="BP47" s="93">
        <f>IF(ISERROR(MATCH(CONCATENATE($B11,BP$10),ЕСНСИ!$A$2:$A$10000,0)),0,1)</f>
        <v>0</v>
      </c>
      <c r="BQ47" s="93">
        <f>IF(ISERROR(MATCH(CONCATENATE($B11,BQ$10),ЕСНСИ!$A$2:$A$10000,0)),0,1)</f>
        <v>0</v>
      </c>
      <c r="BR47" s="93">
        <f>IF(ISERROR(MATCH(CONCATENATE($B11,BR$10),ЕСНСИ!$A$2:$A$10000,0)),0,1)</f>
        <v>0</v>
      </c>
      <c r="BS47" s="93">
        <f>IF(ISERROR(MATCH(CONCATENATE($B11,BS$10),ЕСНСИ!$A$2:$A$10000,0)),0,1)</f>
        <v>0</v>
      </c>
      <c r="BT47" s="93">
        <f>IF(ISERROR(MATCH(CONCATENATE($B11,BT$10),ЕСНСИ!$A$2:$A$10000,0)),0,1)</f>
        <v>1</v>
      </c>
      <c r="BU47" s="93">
        <f>IF(ISERROR(MATCH(CONCATENATE($B11,BU$10),ЕСНСИ!$A$2:$A$10000,0)),0,1)</f>
        <v>0</v>
      </c>
      <c r="BV47" s="93">
        <f>IF(ISERROR(MATCH(CONCATENATE($B11,BV$10),ЕСНСИ!$A$2:$A$10000,0)),0,1)</f>
        <v>0</v>
      </c>
      <c r="BW47" s="93">
        <f>IF(ISERROR(MATCH(CONCATENATE($B11,BW$10),ЕСНСИ!$A$2:$A$10000,0)),0,1)</f>
        <v>0</v>
      </c>
      <c r="BX47" s="93">
        <f>IF(ISERROR(MATCH(CONCATENATE($B11,BX$10),ЕСНСИ!$A$2:$A$10000,0)),0,1)</f>
        <v>0</v>
      </c>
      <c r="BY47" s="93">
        <f>IF(ISERROR(MATCH(CONCATENATE($B11,BY$10),ЕСНСИ!$A$2:$A$10000,0)),0,1)</f>
        <v>0</v>
      </c>
      <c r="BZ47" s="93">
        <f>IF(ISERROR(MATCH(CONCATENATE($B11,BZ$10),ЕСНСИ!$A$2:$A$10000,0)),0,1)</f>
        <v>1</v>
      </c>
      <c r="CA47" s="93">
        <f>IF(ISERROR(MATCH(CONCATENATE($B11,CA$10),ЕСНСИ!$A$2:$A$10000,0)),0,1)</f>
        <v>0</v>
      </c>
      <c r="CB47" s="93">
        <f>IF(ISERROR(MATCH(CONCATENATE($B11,CB$10),ЕСНСИ!$A$2:$A$10000,0)),0,1)</f>
        <v>0</v>
      </c>
      <c r="CC47" s="93">
        <f>IF(ISERROR(MATCH(CONCATENATE($B11,CC$10),ЕСНСИ!$A$2:$A$10000,0)),0,1)</f>
        <v>0</v>
      </c>
      <c r="CD47" s="93">
        <f>IF(ISERROR(MATCH(CONCATENATE($B11,CD$10),ЕСНСИ!$A$2:$A$10000,0)),0,1)</f>
        <v>0</v>
      </c>
      <c r="CE47" s="93">
        <f>IF(ISERROR(MATCH(CONCATENATE($B11,CE$10),ЕСНСИ!$A$2:$A$10000,0)),0,1)</f>
        <v>0</v>
      </c>
      <c r="CF47" s="93">
        <f>IF(ISERROR(MATCH(CONCATENATE($B11,CF$10),ЕСНСИ!$A$2:$A$10000,0)),0,1)</f>
        <v>0</v>
      </c>
      <c r="CG47" s="93">
        <f>IF(ISERROR(MATCH(CONCATENATE($B11,CG$10),ЕСНСИ!$A$2:$A$10000,0)),0,1)</f>
        <v>0</v>
      </c>
      <c r="CH47" s="93">
        <f>IF(ISERROR(MATCH(CONCATENATE($B11,CH$10),ЕСНСИ!$A$2:$A$10000,0)),0,1)</f>
        <v>0</v>
      </c>
      <c r="CI47" s="93">
        <f>IF(ISERROR(MATCH(CONCATENATE($B11,CI$10),ЕСНСИ!$A$2:$A$10000,0)),0,1)</f>
        <v>0</v>
      </c>
      <c r="CJ47" s="93">
        <f>IF(ISERROR(MATCH(CONCATENATE($B11,CJ$10),ЕСНСИ!$A$2:$A$10000,0)),0,1)</f>
        <v>0</v>
      </c>
      <c r="CK47" s="93">
        <f>IF(ISERROR(MATCH(CONCATENATE($B11,CK$10),ЕСНСИ!$A$2:$A$10000,0)),0,1)</f>
        <v>0</v>
      </c>
      <c r="CL47" s="93">
        <f>IF(ISERROR(MATCH(CONCATENATE($B11,CL$10),ЕСНСИ!$A$2:$A$10000,0)),0,1)</f>
        <v>0</v>
      </c>
      <c r="CM47" s="93">
        <f>IF(ISERROR(MATCH(CONCATENATE($B11,CM$10),ЕСНСИ!$A$2:$A$10000,0)),0,1)</f>
        <v>0</v>
      </c>
      <c r="CN47" s="93">
        <f>IF(ISERROR(MATCH(CONCATENATE($B11,CN$10),ЕСНСИ!$A$2:$A$10000,0)),0,1)</f>
        <v>0</v>
      </c>
      <c r="CO47" s="93">
        <f>IF(ISERROR(MATCH(CONCATENATE($B11,CO$10),ЕСНСИ!$A$2:$A$10000,0)),0,1)</f>
        <v>0</v>
      </c>
      <c r="CP47" s="93">
        <f>IF(ISERROR(MATCH(CONCATENATE($B11,CP$10),ЕСНСИ!$A$2:$A$10000,0)),0,1)</f>
        <v>0</v>
      </c>
      <c r="CQ47" s="93">
        <f>IF(ISERROR(MATCH(CONCATENATE($B11,CQ$10),ЕСНСИ!$A$2:$A$10000,0)),0,1)</f>
        <v>0</v>
      </c>
      <c r="CR47" s="93">
        <f>IF(ISERROR(MATCH(CONCATENATE($B11,CR$10),ЕСНСИ!$A$2:$A$10000,0)),0,1)</f>
        <v>0</v>
      </c>
      <c r="CS47" s="93">
        <f>IF(ISERROR(MATCH(CONCATENATE($B11,CS$10),ЕСНСИ!$A$2:$A$10000,0)),0,1)</f>
        <v>0</v>
      </c>
      <c r="CT47" s="93">
        <f>IF(ISERROR(MATCH(CONCATENATE($B11,CT$10),ЕСНСИ!$A$2:$A$10000,0)),0,1)</f>
        <v>0</v>
      </c>
      <c r="CU47" s="93">
        <f>IF(ISERROR(MATCH(CONCATENATE($B11,CU$10),ЕСНСИ!$A$2:$A$10000,0)),0,1)</f>
        <v>1</v>
      </c>
      <c r="CV47" s="93">
        <f>IF(ISERROR(MATCH(CONCATENATE($B11,CV$10),ЕСНСИ!$A$2:$A$10000,0)),0,1)</f>
        <v>0</v>
      </c>
      <c r="CW47" s="93">
        <f>IF(ISERROR(MATCH(CONCATENATE($B47,CW$10),ЕСНСИ!$A$2:$A$10000,0)),0,1)</f>
        <v>0</v>
      </c>
      <c r="CX47" s="93">
        <f>IF(ISERROR(MATCH(CONCATENATE($B47,CX$10),ЕСНСИ!$A$2:$A$10000,0)),0,1)</f>
        <v>0</v>
      </c>
      <c r="CY47" s="20"/>
    </row>
    <row r="48" s="20" customFormat="1" ht="14.25" customHeight="1">
      <c r="A48" s="87"/>
      <c r="B48" s="95">
        <v>1022200509484</v>
      </c>
      <c r="C48" s="89" t="s">
        <v>220</v>
      </c>
      <c r="D48" s="90">
        <f>IF(ISERROR(MATCH(CONCATENATE($B48,D$10),ЕСНСИ!$A$2:$A$10000,0)),0,1)</f>
        <v>0</v>
      </c>
      <c r="E48" s="91">
        <f>IF(ISERROR(MATCH(CONCATENATE($B48,E$10),ЕСНСИ!$A$2:$A$10000,0)),0,1)</f>
        <v>0</v>
      </c>
      <c r="F48" s="91">
        <f>IF(ISERROR(MATCH(CONCATENATE($B48,F$10),ЕСНСИ!$A$2:$A$10000,0)),0,1)</f>
        <v>0</v>
      </c>
      <c r="G48" s="91">
        <f>IF(ISERROR(MATCH(CONCATENATE($B48,G$10),ЕСНСИ!$A$2:$A$10000,0)),0,1)</f>
        <v>0</v>
      </c>
      <c r="H48" s="91">
        <f>IF(ISERROR(MATCH(CONCATENATE($B48,H$10),ЕСНСИ!$A$2:$A$10000,0)),0,1)</f>
        <v>0</v>
      </c>
      <c r="I48" s="91">
        <f>IF(ISERROR(MATCH(CONCATENATE($B48,I$10),ЕСНСИ!$A$2:$A$10000,0)),0,1)</f>
        <v>1</v>
      </c>
      <c r="J48" s="91">
        <f>IF(ISERROR(MATCH(CONCATENATE($B48,J$10),ЕСНСИ!$A$2:$A$10000,0)),0,1)</f>
        <v>0</v>
      </c>
      <c r="K48" s="91">
        <f>IF(ISERROR(MATCH(CONCATENATE($B48,K$10),ЕСНСИ!$A$2:$A$10000,0)),0,1)</f>
        <v>0</v>
      </c>
      <c r="L48" s="91">
        <f>IF(ISERROR(MATCH(CONCATENATE($B48,L$10),ЕСНСИ!$A$2:$A$10000,0)),0,1)</f>
        <v>1</v>
      </c>
      <c r="M48" s="91">
        <f>IF(ISERROR(MATCH(CONCATENATE($B48,M$10),ЕСНСИ!$A$2:$A$10000,0)),0,1)</f>
        <v>1</v>
      </c>
      <c r="N48" s="91">
        <f>IF(ISERROR(MATCH(CONCATENATE($B48,N$10),ЕСНСИ!$A$2:$A$10000,0)),0,1)</f>
        <v>0</v>
      </c>
      <c r="O48" s="91">
        <f>IF(ISERROR(MATCH(CONCATENATE($B48,O$10),ЕСНСИ!$A$2:$A$10000,0)),0,1)</f>
        <v>0</v>
      </c>
      <c r="P48" s="91">
        <f>IF(ISERROR(MATCH(CONCATENATE($B48,P$10),ЕСНСИ!$A$2:$A$10000,0)),0,1)</f>
        <v>0</v>
      </c>
      <c r="Q48" s="91">
        <f>IF(ISERROR(MATCH(CONCATENATE($B48,Q$10),ЕСНСИ!$A$2:$A$10000,0)),0,1)</f>
        <v>1</v>
      </c>
      <c r="R48" s="91">
        <f>IF(ISERROR(MATCH(CONCATENATE($B48,R$10),ЕСНСИ!$A$2:$A$10000,0)),0,1)</f>
        <v>0</v>
      </c>
      <c r="S48" s="91">
        <f>IF(ISERROR(MATCH(CONCATENATE($B48,S$10),ЕСНСИ!$A$2:$A$10000,0)),0,1)</f>
        <v>0</v>
      </c>
      <c r="T48" s="91">
        <f>IF(ISERROR(MATCH(CONCATENATE($B48,T$10),ЕСНСИ!$A$2:$A$10000,0)),0,1)</f>
        <v>0</v>
      </c>
      <c r="U48" s="91">
        <f>IF(ISERROR(MATCH(CONCATENATE($B48,U$10),ЕСНСИ!$A$2:$A$10000,0)),0,1)</f>
        <v>0</v>
      </c>
      <c r="V48" s="91">
        <f>IF(ISERROR(MATCH(CONCATENATE($B48,V$10),ЕСНСИ!$A$2:$A$10000,0)),0,1)</f>
        <v>0</v>
      </c>
      <c r="W48" s="91">
        <f>IF(ISERROR(MATCH(CONCATENATE($B48,W$10),ЕСНСИ!$A$2:$A$10000,0)),0,1)</f>
        <v>0</v>
      </c>
      <c r="X48" s="91">
        <f>IF(ISERROR(MATCH(CONCATENATE($B48,X$10),ЕСНСИ!$A$2:$A$10000,0)),0,1)</f>
        <v>0</v>
      </c>
      <c r="Y48" s="91">
        <f>IF(ISERROR(MATCH(CONCATENATE($B48,Y$10),ЕСНСИ!$A$2:$A$10000,0)),0,1)</f>
        <v>0</v>
      </c>
      <c r="Z48" s="91">
        <f>IF(ISERROR(MATCH(CONCATENATE($B48,Z$10),ЕСНСИ!$A$2:$A$10000,0)),0,1)</f>
        <v>0</v>
      </c>
      <c r="AA48" s="91">
        <f>IF(ISERROR(MATCH(CONCATENATE($B48,AA$10),ЕСНСИ!$A$2:$A$10000,0)),0,1)</f>
        <v>0</v>
      </c>
      <c r="AB48" s="91">
        <f>IF(ISERROR(MATCH(CONCATENATE($B48,AB$10),ЕСНСИ!$A$2:$A$10000,0)),0,1)</f>
        <v>0</v>
      </c>
      <c r="AC48" s="91">
        <f>IF(ISERROR(MATCH(CONCATENATE($B48,AC$10),ЕСНСИ!$A$2:$A$10000,0)),0,1)</f>
        <v>0</v>
      </c>
      <c r="AD48" s="91">
        <f>IF(ISERROR(MATCH(CONCATENATE($B48,AD$10),ЕСНСИ!$A$2:$A$10000,0)),0,1)</f>
        <v>0</v>
      </c>
      <c r="AE48" s="91">
        <f>IF(ISERROR(MATCH(CONCATENATE($B48,AE$10),ЕСНСИ!$A$2:$A$10000,0)),0,1)</f>
        <v>0</v>
      </c>
      <c r="AF48" s="91">
        <f>IF(ISERROR(MATCH(CONCATENATE($B48,AF$10),ЕСНСИ!$A$2:$A$10000,0)),0,1)</f>
        <v>0</v>
      </c>
      <c r="AG48" s="91">
        <f>IF(ISERROR(MATCH(CONCATENATE($B48,AG$10),ЕСНСИ!$A$2:$A$10000,0)),0,1)</f>
        <v>0</v>
      </c>
      <c r="AH48" s="91">
        <f>IF(ISERROR(MATCH(CONCATENATE($B48,AH$10),ЕСНСИ!$A$2:$A$10000,0)),0,1)</f>
        <v>0</v>
      </c>
      <c r="AI48" s="91">
        <f>IF(ISERROR(MATCH(CONCATENATE($B48,AI$10),ЕСНСИ!$A$2:$A$10000,0)),0,1)</f>
        <v>0</v>
      </c>
      <c r="AJ48" s="91">
        <f>IF(ISERROR(MATCH(CONCATENATE($B48,AJ$10),ЕСНСИ!$A$2:$A$10000,0)),0,1)</f>
        <v>0</v>
      </c>
      <c r="AK48" s="91">
        <f>IF(ISERROR(MATCH(CONCATENATE($B48,AK$10),ЕСНСИ!$A$2:$A$10000,0)),0,1)</f>
        <v>0</v>
      </c>
      <c r="AL48" s="91">
        <f>IF(ISERROR(MATCH(CONCATENATE($B48,AL$10),ЕСНСИ!$A$2:$A$10000,0)),0,1)</f>
        <v>1</v>
      </c>
      <c r="AM48" s="91">
        <f>IF(ISERROR(MATCH(CONCATENATE($B48,AM$10),SERVICE_ROUTE_ORG!$A$2:$A$10000,0)),0,1)</f>
        <v>0</v>
      </c>
      <c r="AN48" s="91">
        <f>IF(ISERROR(MATCH(CONCATENATE($B48,AN$10),OIV_SERVICES!$A$2:$A$10000,0)),0,1)</f>
        <v>0</v>
      </c>
      <c r="AO48" s="91">
        <f>IF(ISERROR(MATCH(CONCATENATE($B48,AO$10),OMSY_MINSTROY_ARCHIVE!$A$2:$A$10000,0)),0,1)</f>
        <v>0</v>
      </c>
      <c r="AP48" s="91">
        <f>IF(ISERROR(MATCH(CONCATENATE($B48,AP$10),OMSY_MINSTROY!$A$2:$A$10000,0)),0,1)</f>
        <v>0</v>
      </c>
      <c r="AQ48" s="91">
        <f>IF(ISERROR(MATCH(CONCATENATE($B48,AQ$10),ЕСНСИ!$A$2:$A$10000,0)),0,1)</f>
        <v>0</v>
      </c>
      <c r="AR48" s="99"/>
      <c r="AS48" s="93">
        <f>IF(ISERROR(MATCH(CONCATENATE($B11,AS$10),ЕСНСИ!$A$2:$A$10000,0)),0,1)</f>
        <v>0</v>
      </c>
      <c r="AT48" s="93">
        <f>IF(ISERROR(MATCH(CONCATENATE($B11,AT$10),ЕСНСИ!$A$2:$A$10000,0)),0,1)</f>
        <v>0</v>
      </c>
      <c r="AU48" s="93">
        <f>IF(ISERROR(MATCH(CONCATENATE($B11,AU$10),ЕСНСИ!$A$2:$A$10000,0)),0,1)</f>
        <v>0</v>
      </c>
      <c r="AV48" s="93">
        <f>IF(ISERROR(MATCH(CONCATENATE($B11,AV$10),ЕСНСИ!$A$2:$A$10000,0)),0,1)</f>
        <v>0</v>
      </c>
      <c r="AW48" s="93">
        <f>IF(ISERROR(MATCH(CONCATENATE($B11,AW$10),ЕСНСИ!$A$2:$A$10000,0)),0,1)</f>
        <v>0</v>
      </c>
      <c r="AX48" s="93">
        <f>IF(ISERROR(MATCH(CONCATENATE($B11,AX$10),ЕСНСИ!$A$2:$A$10000,0)),0,1)</f>
        <v>0</v>
      </c>
      <c r="AY48" s="93">
        <f>IF(ISERROR(MATCH(CONCATENATE($B11,AY$10),ЕСНСИ!$A$2:$A$10000,0)),0,1)</f>
        <v>0</v>
      </c>
      <c r="AZ48" s="93">
        <f>IF(ISERROR(MATCH(CONCATENATE($B11,AZ$10),ЕСНСИ!$A$2:$A$10000,0)),0,1)</f>
        <v>0</v>
      </c>
      <c r="BA48" s="93">
        <f>IF(ISERROR(MATCH(CONCATENATE($B11,BA$10),ЕСНСИ!$A$2:$A$10000,0)),0,1)</f>
        <v>0</v>
      </c>
      <c r="BB48" s="93">
        <f>IF(ISERROR(MATCH(CONCATENATE($B11,BB$10),ЕСНСИ!$A$2:$A$10000,0)),0,1)</f>
        <v>0</v>
      </c>
      <c r="BC48" s="93">
        <f>IF(ISERROR(MATCH(CONCATENATE($B11,BC$10),ЕСНСИ!$A$2:$A$10000,0)),0,1)</f>
        <v>0</v>
      </c>
      <c r="BD48" s="93">
        <f>IF(ISERROR(MATCH(CONCATENATE($B11,BD$10),ЕСНСИ!$A$2:$A$10000,0)),0,1)</f>
        <v>0</v>
      </c>
      <c r="BE48" s="93">
        <f>IF(ISERROR(MATCH(CONCATENATE($B11,BE$10),ЕСНСИ!$A$2:$A$10000,0)),0,1)</f>
        <v>0</v>
      </c>
      <c r="BF48" s="93">
        <f>IF(ISERROR(MATCH(CONCATENATE($B11,BF$10),ЕСНСИ!$A$2:$A$10000,0)),0,1)</f>
        <v>0</v>
      </c>
      <c r="BG48" s="93">
        <f>IF(ISERROR(MATCH(CONCATENATE($B11,BG$10),ЕСНСИ!$A$2:$A$10000,0)),0,1)</f>
        <v>0</v>
      </c>
      <c r="BH48" s="93">
        <f>IF(ISERROR(MATCH(CONCATENATE($B11,BH$10),ЕСНСИ!$A$2:$A$10000,0)),0,1)</f>
        <v>0</v>
      </c>
      <c r="BI48" s="93">
        <f>IF(ISERROR(MATCH(CONCATENATE($B11,BI$10),ЕСНСИ!$A$2:$A$10000,0)),0,1)</f>
        <v>0</v>
      </c>
      <c r="BJ48" s="93">
        <f>IF(ISERROR(MATCH(CONCATENATE($B11,BJ$10),ЕСНСИ!$A$2:$A$10000,0)),0,1)</f>
        <v>0</v>
      </c>
      <c r="BK48" s="93">
        <f>IF(ISERROR(MATCH(CONCATENATE($B11,BK$10),ЕСНСИ!$A$2:$A$10000,0)),0,1)</f>
        <v>0</v>
      </c>
      <c r="BL48" s="93">
        <f>IF(ISERROR(MATCH(CONCATENATE($B11,BL$10),ЕСНСИ!$A$2:$A$10000,0)),0,1)</f>
        <v>0</v>
      </c>
      <c r="BM48" s="93">
        <f>IF(ISERROR(MATCH(CONCATENATE($B11,BM$10),ЕСНСИ!$A$2:$A$10000,0)),0,1)</f>
        <v>1</v>
      </c>
      <c r="BN48" s="93">
        <f>IF(ISERROR(MATCH(CONCATENATE($B11,BN$10),ЕСНСИ!$A$2:$A$10000,0)),0,1)</f>
        <v>1</v>
      </c>
      <c r="BO48" s="93">
        <f>IF(ISERROR(MATCH(CONCATENATE($B11,BO$10),ЕСНСИ!$A$2:$A$10000,0)),0,1)</f>
        <v>0</v>
      </c>
      <c r="BP48" s="93">
        <f>IF(ISERROR(MATCH(CONCATENATE($B11,BP$10),ЕСНСИ!$A$2:$A$10000,0)),0,1)</f>
        <v>0</v>
      </c>
      <c r="BQ48" s="93">
        <f>IF(ISERROR(MATCH(CONCATENATE($B11,BQ$10),ЕСНСИ!$A$2:$A$10000,0)),0,1)</f>
        <v>0</v>
      </c>
      <c r="BR48" s="93">
        <f>IF(ISERROR(MATCH(CONCATENATE($B11,BR$10),ЕСНСИ!$A$2:$A$10000,0)),0,1)</f>
        <v>0</v>
      </c>
      <c r="BS48" s="93">
        <f>IF(ISERROR(MATCH(CONCATENATE($B11,BS$10),ЕСНСИ!$A$2:$A$10000,0)),0,1)</f>
        <v>0</v>
      </c>
      <c r="BT48" s="93">
        <f>IF(ISERROR(MATCH(CONCATENATE($B11,BT$10),ЕСНСИ!$A$2:$A$10000,0)),0,1)</f>
        <v>1</v>
      </c>
      <c r="BU48" s="93">
        <f>IF(ISERROR(MATCH(CONCATENATE($B11,BU$10),ЕСНСИ!$A$2:$A$10000,0)),0,1)</f>
        <v>0</v>
      </c>
      <c r="BV48" s="93">
        <f>IF(ISERROR(MATCH(CONCATENATE($B11,BV$10),ЕСНСИ!$A$2:$A$10000,0)),0,1)</f>
        <v>0</v>
      </c>
      <c r="BW48" s="93">
        <f>IF(ISERROR(MATCH(CONCATENATE($B11,BW$10),ЕСНСИ!$A$2:$A$10000,0)),0,1)</f>
        <v>0</v>
      </c>
      <c r="BX48" s="93">
        <f>IF(ISERROR(MATCH(CONCATENATE($B11,BX$10),ЕСНСИ!$A$2:$A$10000,0)),0,1)</f>
        <v>0</v>
      </c>
      <c r="BY48" s="93">
        <f>IF(ISERROR(MATCH(CONCATENATE($B11,BY$10),ЕСНСИ!$A$2:$A$10000,0)),0,1)</f>
        <v>0</v>
      </c>
      <c r="BZ48" s="93">
        <f>IF(ISERROR(MATCH(CONCATENATE($B11,BZ$10),ЕСНСИ!$A$2:$A$10000,0)),0,1)</f>
        <v>1</v>
      </c>
      <c r="CA48" s="93">
        <f>IF(ISERROR(MATCH(CONCATENATE($B11,CA$10),ЕСНСИ!$A$2:$A$10000,0)),0,1)</f>
        <v>0</v>
      </c>
      <c r="CB48" s="93">
        <f>IF(ISERROR(MATCH(CONCATENATE($B11,CB$10),ЕСНСИ!$A$2:$A$10000,0)),0,1)</f>
        <v>0</v>
      </c>
      <c r="CC48" s="93">
        <f>IF(ISERROR(MATCH(CONCATENATE($B11,CC$10),ЕСНСИ!$A$2:$A$10000,0)),0,1)</f>
        <v>0</v>
      </c>
      <c r="CD48" s="93">
        <f>IF(ISERROR(MATCH(CONCATENATE($B11,CD$10),ЕСНСИ!$A$2:$A$10000,0)),0,1)</f>
        <v>0</v>
      </c>
      <c r="CE48" s="93">
        <f>IF(ISERROR(MATCH(CONCATENATE($B11,CE$10),ЕСНСИ!$A$2:$A$10000,0)),0,1)</f>
        <v>0</v>
      </c>
      <c r="CF48" s="93">
        <f>IF(ISERROR(MATCH(CONCATENATE($B11,CF$10),ЕСНСИ!$A$2:$A$10000,0)),0,1)</f>
        <v>0</v>
      </c>
      <c r="CG48" s="93">
        <f>IF(ISERROR(MATCH(CONCATENATE($B11,CG$10),ЕСНСИ!$A$2:$A$10000,0)),0,1)</f>
        <v>0</v>
      </c>
      <c r="CH48" s="93">
        <f>IF(ISERROR(MATCH(CONCATENATE($B11,CH$10),ЕСНСИ!$A$2:$A$10000,0)),0,1)</f>
        <v>0</v>
      </c>
      <c r="CI48" s="93">
        <f>IF(ISERROR(MATCH(CONCATENATE($B11,CI$10),ЕСНСИ!$A$2:$A$10000,0)),0,1)</f>
        <v>0</v>
      </c>
      <c r="CJ48" s="93">
        <f>IF(ISERROR(MATCH(CONCATENATE($B11,CJ$10),ЕСНСИ!$A$2:$A$10000,0)),0,1)</f>
        <v>0</v>
      </c>
      <c r="CK48" s="93">
        <f>IF(ISERROR(MATCH(CONCATENATE($B11,CK$10),ЕСНСИ!$A$2:$A$10000,0)),0,1)</f>
        <v>0</v>
      </c>
      <c r="CL48" s="93">
        <f>IF(ISERROR(MATCH(CONCATENATE($B11,CL$10),ЕСНСИ!$A$2:$A$10000,0)),0,1)</f>
        <v>0</v>
      </c>
      <c r="CM48" s="93">
        <f>IF(ISERROR(MATCH(CONCATENATE($B11,CM$10),ЕСНСИ!$A$2:$A$10000,0)),0,1)</f>
        <v>0</v>
      </c>
      <c r="CN48" s="93">
        <f>IF(ISERROR(MATCH(CONCATENATE($B11,CN$10),ЕСНСИ!$A$2:$A$10000,0)),0,1)</f>
        <v>0</v>
      </c>
      <c r="CO48" s="93">
        <f>IF(ISERROR(MATCH(CONCATENATE($B11,CO$10),ЕСНСИ!$A$2:$A$10000,0)),0,1)</f>
        <v>0</v>
      </c>
      <c r="CP48" s="93">
        <f>IF(ISERROR(MATCH(CONCATENATE($B11,CP$10),ЕСНСИ!$A$2:$A$10000,0)),0,1)</f>
        <v>0</v>
      </c>
      <c r="CQ48" s="93">
        <f>IF(ISERROR(MATCH(CONCATENATE($B11,CQ$10),ЕСНСИ!$A$2:$A$10000,0)),0,1)</f>
        <v>0</v>
      </c>
      <c r="CR48" s="93">
        <f>IF(ISERROR(MATCH(CONCATENATE($B11,CR$10),ЕСНСИ!$A$2:$A$10000,0)),0,1)</f>
        <v>0</v>
      </c>
      <c r="CS48" s="93">
        <f>IF(ISERROR(MATCH(CONCATENATE($B11,CS$10),ЕСНСИ!$A$2:$A$10000,0)),0,1)</f>
        <v>0</v>
      </c>
      <c r="CT48" s="93">
        <f>IF(ISERROR(MATCH(CONCATENATE($B11,CT$10),ЕСНСИ!$A$2:$A$10000,0)),0,1)</f>
        <v>0</v>
      </c>
      <c r="CU48" s="93">
        <f>IF(ISERROR(MATCH(CONCATENATE($B11,CU$10),ЕСНСИ!$A$2:$A$10000,0)),0,1)</f>
        <v>1</v>
      </c>
      <c r="CV48" s="93">
        <f>IF(ISERROR(MATCH(CONCATENATE($B11,CV$10),ЕСНСИ!$A$2:$A$10000,0)),0,1)</f>
        <v>0</v>
      </c>
      <c r="CW48" s="93">
        <f>IF(ISERROR(MATCH(CONCATENATE($B48,CW$10),ЕСНСИ!$A$2:$A$10000,0)),0,1)</f>
        <v>0</v>
      </c>
      <c r="CX48" s="93">
        <f>IF(ISERROR(MATCH(CONCATENATE($B48,CX$10),ЕСНСИ!$A$2:$A$10000,0)),0,1)</f>
        <v>0</v>
      </c>
      <c r="CY48" s="20"/>
    </row>
    <row r="49" s="97" customFormat="1" ht="14.25" customHeight="1">
      <c r="A49" s="87"/>
      <c r="B49" s="95">
        <v>1022200507966</v>
      </c>
      <c r="C49" s="89" t="s">
        <v>221</v>
      </c>
      <c r="D49" s="90">
        <f>IF(ISERROR(MATCH(CONCATENATE($B49,D$10),ЕСНСИ!$A$2:$A$10000,0)),0,1)</f>
        <v>0</v>
      </c>
      <c r="E49" s="91">
        <f>IF(ISERROR(MATCH(CONCATENATE($B49,E$10),ЕСНСИ!$A$2:$A$10000,0)),0,1)</f>
        <v>0</v>
      </c>
      <c r="F49" s="91">
        <f>IF(ISERROR(MATCH(CONCATENATE($B49,F$10),ЕСНСИ!$A$2:$A$10000,0)),0,1)</f>
        <v>0</v>
      </c>
      <c r="G49" s="91">
        <f>IF(ISERROR(MATCH(CONCATENATE($B49,G$10),ЕСНСИ!$A$2:$A$10000,0)),0,1)</f>
        <v>0</v>
      </c>
      <c r="H49" s="91">
        <f>IF(ISERROR(MATCH(CONCATENATE($B49,H$10),ЕСНСИ!$A$2:$A$10000,0)),0,1)</f>
        <v>0</v>
      </c>
      <c r="I49" s="91">
        <f>IF(ISERROR(MATCH(CONCATENATE($B49,I$10),ЕСНСИ!$A$2:$A$10000,0)),0,1)</f>
        <v>1</v>
      </c>
      <c r="J49" s="91">
        <f>IF(ISERROR(MATCH(CONCATENATE($B49,J$10),ЕСНСИ!$A$2:$A$10000,0)),0,1)</f>
        <v>0</v>
      </c>
      <c r="K49" s="91">
        <f>IF(ISERROR(MATCH(CONCATENATE($B49,K$10),ЕСНСИ!$A$2:$A$10000,0)),0,1)</f>
        <v>0</v>
      </c>
      <c r="L49" s="91">
        <f>IF(ISERROR(MATCH(CONCATENATE($B49,L$10),ЕСНСИ!$A$2:$A$10000,0)),0,1)</f>
        <v>1</v>
      </c>
      <c r="M49" s="91">
        <f>IF(ISERROR(MATCH(CONCATENATE($B49,M$10),ЕСНСИ!$A$2:$A$10000,0)),0,1)</f>
        <v>1</v>
      </c>
      <c r="N49" s="91">
        <f>IF(ISERROR(MATCH(CONCATENATE($B49,N$10),ЕСНСИ!$A$2:$A$10000,0)),0,1)</f>
        <v>0</v>
      </c>
      <c r="O49" s="91">
        <f>IF(ISERROR(MATCH(CONCATENATE($B49,O$10),ЕСНСИ!$A$2:$A$10000,0)),0,1)</f>
        <v>0</v>
      </c>
      <c r="P49" s="91">
        <f>IF(ISERROR(MATCH(CONCATENATE($B49,P$10),ЕСНСИ!$A$2:$A$10000,0)),0,1)</f>
        <v>0</v>
      </c>
      <c r="Q49" s="91">
        <f>IF(ISERROR(MATCH(CONCATENATE($B49,Q$10),ЕСНСИ!$A$2:$A$10000,0)),0,1)</f>
        <v>1</v>
      </c>
      <c r="R49" s="91">
        <f>IF(ISERROR(MATCH(CONCATENATE($B49,R$10),ЕСНСИ!$A$2:$A$10000,0)),0,1)</f>
        <v>0</v>
      </c>
      <c r="S49" s="91">
        <f>IF(ISERROR(MATCH(CONCATENATE($B49,S$10),ЕСНСИ!$A$2:$A$10000,0)),0,1)</f>
        <v>0</v>
      </c>
      <c r="T49" s="91">
        <f>IF(ISERROR(MATCH(CONCATENATE($B49,T$10),ЕСНСИ!$A$2:$A$10000,0)),0,1)</f>
        <v>0</v>
      </c>
      <c r="U49" s="91">
        <f>IF(ISERROR(MATCH(CONCATENATE($B49,U$10),ЕСНСИ!$A$2:$A$10000,0)),0,1)</f>
        <v>0</v>
      </c>
      <c r="V49" s="91">
        <f>IF(ISERROR(MATCH(CONCATENATE($B49,V$10),ЕСНСИ!$A$2:$A$10000,0)),0,1)</f>
        <v>0</v>
      </c>
      <c r="W49" s="91">
        <f>IF(ISERROR(MATCH(CONCATENATE($B49,W$10),ЕСНСИ!$A$2:$A$10000,0)),0,1)</f>
        <v>0</v>
      </c>
      <c r="X49" s="91">
        <f>IF(ISERROR(MATCH(CONCATENATE($B49,X$10),ЕСНСИ!$A$2:$A$10000,0)),0,1)</f>
        <v>0</v>
      </c>
      <c r="Y49" s="91">
        <f>IF(ISERROR(MATCH(CONCATENATE($B49,Y$10),ЕСНСИ!$A$2:$A$10000,0)),0,1)</f>
        <v>0</v>
      </c>
      <c r="Z49" s="91">
        <f>IF(ISERROR(MATCH(CONCATENATE($B49,Z$10),ЕСНСИ!$A$2:$A$10000,0)),0,1)</f>
        <v>0</v>
      </c>
      <c r="AA49" s="91">
        <f>IF(ISERROR(MATCH(CONCATENATE($B49,AA$10),ЕСНСИ!$A$2:$A$10000,0)),0,1)</f>
        <v>0</v>
      </c>
      <c r="AB49" s="91">
        <f>IF(ISERROR(MATCH(CONCATENATE($B49,AB$10),ЕСНСИ!$A$2:$A$10000,0)),0,1)</f>
        <v>0</v>
      </c>
      <c r="AC49" s="91">
        <f>IF(ISERROR(MATCH(CONCATENATE($B49,AC$10),ЕСНСИ!$A$2:$A$10000,0)),0,1)</f>
        <v>0</v>
      </c>
      <c r="AD49" s="91">
        <f>IF(ISERROR(MATCH(CONCATENATE($B49,AD$10),ЕСНСИ!$A$2:$A$10000,0)),0,1)</f>
        <v>0</v>
      </c>
      <c r="AE49" s="91">
        <f>IF(ISERROR(MATCH(CONCATENATE($B49,AE$10),ЕСНСИ!$A$2:$A$10000,0)),0,1)</f>
        <v>0</v>
      </c>
      <c r="AF49" s="91">
        <f>IF(ISERROR(MATCH(CONCATENATE($B49,AF$10),ЕСНСИ!$A$2:$A$10000,0)),0,1)</f>
        <v>0</v>
      </c>
      <c r="AG49" s="91">
        <f>IF(ISERROR(MATCH(CONCATENATE($B49,AG$10),ЕСНСИ!$A$2:$A$10000,0)),0,1)</f>
        <v>0</v>
      </c>
      <c r="AH49" s="91">
        <f>IF(ISERROR(MATCH(CONCATENATE($B49,AH$10),ЕСНСИ!$A$2:$A$10000,0)),0,1)</f>
        <v>0</v>
      </c>
      <c r="AI49" s="91">
        <f>IF(ISERROR(MATCH(CONCATENATE($B49,AI$10),ЕСНСИ!$A$2:$A$10000,0)),0,1)</f>
        <v>0</v>
      </c>
      <c r="AJ49" s="91">
        <f>IF(ISERROR(MATCH(CONCATENATE($B49,AJ$10),ЕСНСИ!$A$2:$A$10000,0)),0,1)</f>
        <v>0</v>
      </c>
      <c r="AK49" s="91">
        <f>IF(ISERROR(MATCH(CONCATENATE($B49,AK$10),ЕСНСИ!$A$2:$A$10000,0)),0,1)</f>
        <v>0</v>
      </c>
      <c r="AL49" s="91">
        <f>IF(ISERROR(MATCH(CONCATENATE($B49,AL$10),ЕСНСИ!$A$2:$A$10000,0)),0,1)</f>
        <v>1</v>
      </c>
      <c r="AM49" s="91">
        <f>IF(ISERROR(MATCH(CONCATENATE($B49,AM$10),SERVICE_ROUTE_ORG!$A$2:$A$10000,0)),0,1)</f>
        <v>0</v>
      </c>
      <c r="AN49" s="91">
        <f>IF(ISERROR(MATCH(CONCATENATE($B49,AN$10),OIV_SERVICES!$A$2:$A$10000,0)),0,1)</f>
        <v>0</v>
      </c>
      <c r="AO49" s="91">
        <f>IF(ISERROR(MATCH(CONCATENATE($B49,AO$10),OMSY_MINSTROY_ARCHIVE!$A$2:$A$10000,0)),0,1)</f>
        <v>0</v>
      </c>
      <c r="AP49" s="91">
        <f>IF(ISERROR(MATCH(CONCATENATE($B49,AP$10),OMSY_MINSTROY!$A$2:$A$10000,0)),0,1)</f>
        <v>0</v>
      </c>
      <c r="AQ49" s="91">
        <f>IF(ISERROR(MATCH(CONCATENATE($B49,AQ$10),ЕСНСИ!$A$2:$A$10000,0)),0,1)</f>
        <v>0</v>
      </c>
      <c r="AR49" s="98"/>
      <c r="AS49" s="93">
        <f>IF(ISERROR(MATCH(CONCATENATE($B11,AS$10),ЕСНСИ!$A$2:$A$10000,0)),0,1)</f>
        <v>0</v>
      </c>
      <c r="AT49" s="93">
        <f>IF(ISERROR(MATCH(CONCATENATE($B11,AT$10),ЕСНСИ!$A$2:$A$10000,0)),0,1)</f>
        <v>0</v>
      </c>
      <c r="AU49" s="93">
        <f>IF(ISERROR(MATCH(CONCATENATE($B11,AU$10),ЕСНСИ!$A$2:$A$10000,0)),0,1)</f>
        <v>0</v>
      </c>
      <c r="AV49" s="93">
        <f>IF(ISERROR(MATCH(CONCATENATE($B11,AV$10),ЕСНСИ!$A$2:$A$10000,0)),0,1)</f>
        <v>0</v>
      </c>
      <c r="AW49" s="93">
        <f>IF(ISERROR(MATCH(CONCATENATE($B11,AW$10),ЕСНСИ!$A$2:$A$10000,0)),0,1)</f>
        <v>0</v>
      </c>
      <c r="AX49" s="93">
        <f>IF(ISERROR(MATCH(CONCATENATE($B11,AX$10),ЕСНСИ!$A$2:$A$10000,0)),0,1)</f>
        <v>0</v>
      </c>
      <c r="AY49" s="93">
        <f>IF(ISERROR(MATCH(CONCATENATE($B11,AY$10),ЕСНСИ!$A$2:$A$10000,0)),0,1)</f>
        <v>0</v>
      </c>
      <c r="AZ49" s="93">
        <f>IF(ISERROR(MATCH(CONCATENATE($B11,AZ$10),ЕСНСИ!$A$2:$A$10000,0)),0,1)</f>
        <v>0</v>
      </c>
      <c r="BA49" s="93">
        <f>IF(ISERROR(MATCH(CONCATENATE($B11,BA$10),ЕСНСИ!$A$2:$A$10000,0)),0,1)</f>
        <v>0</v>
      </c>
      <c r="BB49" s="93">
        <f>IF(ISERROR(MATCH(CONCATENATE($B11,BB$10),ЕСНСИ!$A$2:$A$10000,0)),0,1)</f>
        <v>0</v>
      </c>
      <c r="BC49" s="93">
        <f>IF(ISERROR(MATCH(CONCATENATE($B11,BC$10),ЕСНСИ!$A$2:$A$10000,0)),0,1)</f>
        <v>0</v>
      </c>
      <c r="BD49" s="93">
        <f>IF(ISERROR(MATCH(CONCATENATE($B11,BD$10),ЕСНСИ!$A$2:$A$10000,0)),0,1)</f>
        <v>0</v>
      </c>
      <c r="BE49" s="93">
        <f>IF(ISERROR(MATCH(CONCATENATE($B11,BE$10),ЕСНСИ!$A$2:$A$10000,0)),0,1)</f>
        <v>0</v>
      </c>
      <c r="BF49" s="93">
        <f>IF(ISERROR(MATCH(CONCATENATE($B11,BF$10),ЕСНСИ!$A$2:$A$10000,0)),0,1)</f>
        <v>0</v>
      </c>
      <c r="BG49" s="93">
        <f>IF(ISERROR(MATCH(CONCATENATE($B11,BG$10),ЕСНСИ!$A$2:$A$10000,0)),0,1)</f>
        <v>0</v>
      </c>
      <c r="BH49" s="93">
        <f>IF(ISERROR(MATCH(CONCATENATE($B11,BH$10),ЕСНСИ!$A$2:$A$10000,0)),0,1)</f>
        <v>0</v>
      </c>
      <c r="BI49" s="93">
        <f>IF(ISERROR(MATCH(CONCATENATE($B11,BI$10),ЕСНСИ!$A$2:$A$10000,0)),0,1)</f>
        <v>0</v>
      </c>
      <c r="BJ49" s="93">
        <f>IF(ISERROR(MATCH(CONCATENATE($B11,BJ$10),ЕСНСИ!$A$2:$A$10000,0)),0,1)</f>
        <v>0</v>
      </c>
      <c r="BK49" s="93">
        <f>IF(ISERROR(MATCH(CONCATENATE($B11,BK$10),ЕСНСИ!$A$2:$A$10000,0)),0,1)</f>
        <v>0</v>
      </c>
      <c r="BL49" s="93">
        <f>IF(ISERROR(MATCH(CONCATENATE($B11,BL$10),ЕСНСИ!$A$2:$A$10000,0)),0,1)</f>
        <v>0</v>
      </c>
      <c r="BM49" s="93">
        <f>IF(ISERROR(MATCH(CONCATENATE($B11,BM$10),ЕСНСИ!$A$2:$A$10000,0)),0,1)</f>
        <v>1</v>
      </c>
      <c r="BN49" s="93">
        <f>IF(ISERROR(MATCH(CONCATENATE($B11,BN$10),ЕСНСИ!$A$2:$A$10000,0)),0,1)</f>
        <v>1</v>
      </c>
      <c r="BO49" s="93">
        <f>IF(ISERROR(MATCH(CONCATENATE($B11,BO$10),ЕСНСИ!$A$2:$A$10000,0)),0,1)</f>
        <v>0</v>
      </c>
      <c r="BP49" s="93">
        <f>IF(ISERROR(MATCH(CONCATENATE($B11,BP$10),ЕСНСИ!$A$2:$A$10000,0)),0,1)</f>
        <v>0</v>
      </c>
      <c r="BQ49" s="93">
        <f>IF(ISERROR(MATCH(CONCATENATE($B11,BQ$10),ЕСНСИ!$A$2:$A$10000,0)),0,1)</f>
        <v>0</v>
      </c>
      <c r="BR49" s="93">
        <f>IF(ISERROR(MATCH(CONCATENATE($B11,BR$10),ЕСНСИ!$A$2:$A$10000,0)),0,1)</f>
        <v>0</v>
      </c>
      <c r="BS49" s="93">
        <f>IF(ISERROR(MATCH(CONCATENATE($B11,BS$10),ЕСНСИ!$A$2:$A$10000,0)),0,1)</f>
        <v>0</v>
      </c>
      <c r="BT49" s="93">
        <f>IF(ISERROR(MATCH(CONCATENATE($B11,BT$10),ЕСНСИ!$A$2:$A$10000,0)),0,1)</f>
        <v>1</v>
      </c>
      <c r="BU49" s="93">
        <f>IF(ISERROR(MATCH(CONCATENATE($B11,BU$10),ЕСНСИ!$A$2:$A$10000,0)),0,1)</f>
        <v>0</v>
      </c>
      <c r="BV49" s="93">
        <f>IF(ISERROR(MATCH(CONCATENATE($B11,BV$10),ЕСНСИ!$A$2:$A$10000,0)),0,1)</f>
        <v>0</v>
      </c>
      <c r="BW49" s="93">
        <f>IF(ISERROR(MATCH(CONCATENATE($B11,BW$10),ЕСНСИ!$A$2:$A$10000,0)),0,1)</f>
        <v>0</v>
      </c>
      <c r="BX49" s="93">
        <f>IF(ISERROR(MATCH(CONCATENATE($B11,BX$10),ЕСНСИ!$A$2:$A$10000,0)),0,1)</f>
        <v>0</v>
      </c>
      <c r="BY49" s="93">
        <f>IF(ISERROR(MATCH(CONCATENATE($B11,BY$10),ЕСНСИ!$A$2:$A$10000,0)),0,1)</f>
        <v>0</v>
      </c>
      <c r="BZ49" s="93">
        <f>IF(ISERROR(MATCH(CONCATENATE($B11,BZ$10),ЕСНСИ!$A$2:$A$10000,0)),0,1)</f>
        <v>1</v>
      </c>
      <c r="CA49" s="93">
        <f>IF(ISERROR(MATCH(CONCATENATE($B11,CA$10),ЕСНСИ!$A$2:$A$10000,0)),0,1)</f>
        <v>0</v>
      </c>
      <c r="CB49" s="93">
        <f>IF(ISERROR(MATCH(CONCATENATE($B11,CB$10),ЕСНСИ!$A$2:$A$10000,0)),0,1)</f>
        <v>0</v>
      </c>
      <c r="CC49" s="93">
        <f>IF(ISERROR(MATCH(CONCATENATE($B11,CC$10),ЕСНСИ!$A$2:$A$10000,0)),0,1)</f>
        <v>0</v>
      </c>
      <c r="CD49" s="93">
        <f>IF(ISERROR(MATCH(CONCATENATE($B11,CD$10),ЕСНСИ!$A$2:$A$10000,0)),0,1)</f>
        <v>0</v>
      </c>
      <c r="CE49" s="93">
        <f>IF(ISERROR(MATCH(CONCATENATE($B11,CE$10),ЕСНСИ!$A$2:$A$10000,0)),0,1)</f>
        <v>0</v>
      </c>
      <c r="CF49" s="93">
        <f>IF(ISERROR(MATCH(CONCATENATE($B11,CF$10),ЕСНСИ!$A$2:$A$10000,0)),0,1)</f>
        <v>0</v>
      </c>
      <c r="CG49" s="93">
        <f>IF(ISERROR(MATCH(CONCATENATE($B11,CG$10),ЕСНСИ!$A$2:$A$10000,0)),0,1)</f>
        <v>0</v>
      </c>
      <c r="CH49" s="93">
        <f>IF(ISERROR(MATCH(CONCATENATE($B11,CH$10),ЕСНСИ!$A$2:$A$10000,0)),0,1)</f>
        <v>0</v>
      </c>
      <c r="CI49" s="93">
        <f>IF(ISERROR(MATCH(CONCATENATE($B11,CI$10),ЕСНСИ!$A$2:$A$10000,0)),0,1)</f>
        <v>0</v>
      </c>
      <c r="CJ49" s="93">
        <f>IF(ISERROR(MATCH(CONCATENATE($B11,CJ$10),ЕСНСИ!$A$2:$A$10000,0)),0,1)</f>
        <v>0</v>
      </c>
      <c r="CK49" s="93">
        <f>IF(ISERROR(MATCH(CONCATENATE($B11,CK$10),ЕСНСИ!$A$2:$A$10000,0)),0,1)</f>
        <v>0</v>
      </c>
      <c r="CL49" s="93">
        <f>IF(ISERROR(MATCH(CONCATENATE($B11,CL$10),ЕСНСИ!$A$2:$A$10000,0)),0,1)</f>
        <v>0</v>
      </c>
      <c r="CM49" s="93">
        <f>IF(ISERROR(MATCH(CONCATENATE($B11,CM$10),ЕСНСИ!$A$2:$A$10000,0)),0,1)</f>
        <v>0</v>
      </c>
      <c r="CN49" s="93">
        <f>IF(ISERROR(MATCH(CONCATENATE($B11,CN$10),ЕСНСИ!$A$2:$A$10000,0)),0,1)</f>
        <v>0</v>
      </c>
      <c r="CO49" s="93">
        <f>IF(ISERROR(MATCH(CONCATENATE($B11,CO$10),ЕСНСИ!$A$2:$A$10000,0)),0,1)</f>
        <v>0</v>
      </c>
      <c r="CP49" s="93">
        <f>IF(ISERROR(MATCH(CONCATENATE($B11,CP$10),ЕСНСИ!$A$2:$A$10000,0)),0,1)</f>
        <v>0</v>
      </c>
      <c r="CQ49" s="93">
        <f>IF(ISERROR(MATCH(CONCATENATE($B11,CQ$10),ЕСНСИ!$A$2:$A$10000,0)),0,1)</f>
        <v>0</v>
      </c>
      <c r="CR49" s="93">
        <f>IF(ISERROR(MATCH(CONCATENATE($B11,CR$10),ЕСНСИ!$A$2:$A$10000,0)),0,1)</f>
        <v>0</v>
      </c>
      <c r="CS49" s="93">
        <f>IF(ISERROR(MATCH(CONCATENATE($B11,CS$10),ЕСНСИ!$A$2:$A$10000,0)),0,1)</f>
        <v>0</v>
      </c>
      <c r="CT49" s="93">
        <f>IF(ISERROR(MATCH(CONCATENATE($B11,CT$10),ЕСНСИ!$A$2:$A$10000,0)),0,1)</f>
        <v>0</v>
      </c>
      <c r="CU49" s="93">
        <f>IF(ISERROR(MATCH(CONCATENATE($B11,CU$10),ЕСНСИ!$A$2:$A$10000,0)),0,1)</f>
        <v>1</v>
      </c>
      <c r="CV49" s="93">
        <f>IF(ISERROR(MATCH(CONCATENATE($B11,CV$10),ЕСНСИ!$A$2:$A$10000,0)),0,1)</f>
        <v>0</v>
      </c>
      <c r="CW49" s="93">
        <f>IF(ISERROR(MATCH(CONCATENATE($B49,CW$10),ЕСНСИ!$A$2:$A$10000,0)),0,1)</f>
        <v>0</v>
      </c>
      <c r="CX49" s="93">
        <f>IF(ISERROR(MATCH(CONCATENATE($B49,CX$10),ЕСНСИ!$A$2:$A$10000,0)),0,1)</f>
        <v>0</v>
      </c>
      <c r="CY49" s="97"/>
    </row>
    <row r="50" s="20" customFormat="1" ht="14.25" customHeight="1">
      <c r="A50" s="87"/>
      <c r="B50" s="95">
        <v>1022200508571</v>
      </c>
      <c r="C50" s="89" t="s">
        <v>222</v>
      </c>
      <c r="D50" s="90">
        <f>IF(ISERROR(MATCH(CONCATENATE($B50,D$10),ЕСНСИ!$A$2:$A$10000,0)),0,1)</f>
        <v>0</v>
      </c>
      <c r="E50" s="91">
        <f>IF(ISERROR(MATCH(CONCATENATE($B50,E$10),ЕСНСИ!$A$2:$A$10000,0)),0,1)</f>
        <v>0</v>
      </c>
      <c r="F50" s="91">
        <f>IF(ISERROR(MATCH(CONCATENATE($B50,F$10),ЕСНСИ!$A$2:$A$10000,0)),0,1)</f>
        <v>0</v>
      </c>
      <c r="G50" s="91">
        <f>IF(ISERROR(MATCH(CONCATENATE($B50,G$10),ЕСНСИ!$A$2:$A$10000,0)),0,1)</f>
        <v>0</v>
      </c>
      <c r="H50" s="91">
        <f>IF(ISERROR(MATCH(CONCATENATE($B50,H$10),ЕСНСИ!$A$2:$A$10000,0)),0,1)</f>
        <v>0</v>
      </c>
      <c r="I50" s="91">
        <f>IF(ISERROR(MATCH(CONCATENATE($B50,I$10),ЕСНСИ!$A$2:$A$10000,0)),0,1)</f>
        <v>1</v>
      </c>
      <c r="J50" s="91">
        <f>IF(ISERROR(MATCH(CONCATENATE($B50,J$10),ЕСНСИ!$A$2:$A$10000,0)),0,1)</f>
        <v>0</v>
      </c>
      <c r="K50" s="91">
        <f>IF(ISERROR(MATCH(CONCATENATE($B50,K$10),ЕСНСИ!$A$2:$A$10000,0)),0,1)</f>
        <v>0</v>
      </c>
      <c r="L50" s="91">
        <f>IF(ISERROR(MATCH(CONCATENATE($B50,L$10),ЕСНСИ!$A$2:$A$10000,0)),0,1)</f>
        <v>1</v>
      </c>
      <c r="M50" s="91">
        <f>IF(ISERROR(MATCH(CONCATENATE($B50,M$10),ЕСНСИ!$A$2:$A$10000,0)),0,1)</f>
        <v>1</v>
      </c>
      <c r="N50" s="91">
        <f>IF(ISERROR(MATCH(CONCATENATE($B50,N$10),ЕСНСИ!$A$2:$A$10000,0)),0,1)</f>
        <v>0</v>
      </c>
      <c r="O50" s="91">
        <f>IF(ISERROR(MATCH(CONCATENATE($B50,O$10),ЕСНСИ!$A$2:$A$10000,0)),0,1)</f>
        <v>0</v>
      </c>
      <c r="P50" s="91">
        <f>IF(ISERROR(MATCH(CONCATENATE($B50,P$10),ЕСНСИ!$A$2:$A$10000,0)),0,1)</f>
        <v>0</v>
      </c>
      <c r="Q50" s="91">
        <f>IF(ISERROR(MATCH(CONCATENATE($B50,Q$10),ЕСНСИ!$A$2:$A$10000,0)),0,1)</f>
        <v>1</v>
      </c>
      <c r="R50" s="91">
        <f>IF(ISERROR(MATCH(CONCATENATE($B50,R$10),ЕСНСИ!$A$2:$A$10000,0)),0,1)</f>
        <v>0</v>
      </c>
      <c r="S50" s="91">
        <f>IF(ISERROR(MATCH(CONCATENATE($B50,S$10),ЕСНСИ!$A$2:$A$10000,0)),0,1)</f>
        <v>0</v>
      </c>
      <c r="T50" s="91">
        <f>IF(ISERROR(MATCH(CONCATENATE($B50,T$10),ЕСНСИ!$A$2:$A$10000,0)),0,1)</f>
        <v>0</v>
      </c>
      <c r="U50" s="91">
        <f>IF(ISERROR(MATCH(CONCATENATE($B50,U$10),ЕСНСИ!$A$2:$A$10000,0)),0,1)</f>
        <v>0</v>
      </c>
      <c r="V50" s="91">
        <f>IF(ISERROR(MATCH(CONCATENATE($B50,V$10),ЕСНСИ!$A$2:$A$10000,0)),0,1)</f>
        <v>0</v>
      </c>
      <c r="W50" s="91">
        <f>IF(ISERROR(MATCH(CONCATENATE($B50,W$10),ЕСНСИ!$A$2:$A$10000,0)),0,1)</f>
        <v>0</v>
      </c>
      <c r="X50" s="91">
        <f>IF(ISERROR(MATCH(CONCATENATE($B50,X$10),ЕСНСИ!$A$2:$A$10000,0)),0,1)</f>
        <v>0</v>
      </c>
      <c r="Y50" s="91">
        <f>IF(ISERROR(MATCH(CONCATENATE($B50,Y$10),ЕСНСИ!$A$2:$A$10000,0)),0,1)</f>
        <v>0</v>
      </c>
      <c r="Z50" s="91">
        <f>IF(ISERROR(MATCH(CONCATENATE($B50,Z$10),ЕСНСИ!$A$2:$A$10000,0)),0,1)</f>
        <v>0</v>
      </c>
      <c r="AA50" s="91">
        <f>IF(ISERROR(MATCH(CONCATENATE($B50,AA$10),ЕСНСИ!$A$2:$A$10000,0)),0,1)</f>
        <v>0</v>
      </c>
      <c r="AB50" s="91">
        <f>IF(ISERROR(MATCH(CONCATENATE($B50,AB$10),ЕСНСИ!$A$2:$A$10000,0)),0,1)</f>
        <v>0</v>
      </c>
      <c r="AC50" s="91">
        <f>IF(ISERROR(MATCH(CONCATENATE($B50,AC$10),ЕСНСИ!$A$2:$A$10000,0)),0,1)</f>
        <v>0</v>
      </c>
      <c r="AD50" s="91">
        <f>IF(ISERROR(MATCH(CONCATENATE($B50,AD$10),ЕСНСИ!$A$2:$A$10000,0)),0,1)</f>
        <v>0</v>
      </c>
      <c r="AE50" s="91">
        <f>IF(ISERROR(MATCH(CONCATENATE($B50,AE$10),ЕСНСИ!$A$2:$A$10000,0)),0,1)</f>
        <v>0</v>
      </c>
      <c r="AF50" s="91">
        <f>IF(ISERROR(MATCH(CONCATENATE($B50,AF$10),ЕСНСИ!$A$2:$A$10000,0)),0,1)</f>
        <v>0</v>
      </c>
      <c r="AG50" s="91">
        <f>IF(ISERROR(MATCH(CONCATENATE($B50,AG$10),ЕСНСИ!$A$2:$A$10000,0)),0,1)</f>
        <v>0</v>
      </c>
      <c r="AH50" s="91">
        <f>IF(ISERROR(MATCH(CONCATENATE($B50,AH$10),ЕСНСИ!$A$2:$A$10000,0)),0,1)</f>
        <v>0</v>
      </c>
      <c r="AI50" s="91">
        <f>IF(ISERROR(MATCH(CONCATENATE($B50,AI$10),ЕСНСИ!$A$2:$A$10000,0)),0,1)</f>
        <v>0</v>
      </c>
      <c r="AJ50" s="91">
        <f>IF(ISERROR(MATCH(CONCATENATE($B50,AJ$10),ЕСНСИ!$A$2:$A$10000,0)),0,1)</f>
        <v>0</v>
      </c>
      <c r="AK50" s="91">
        <f>IF(ISERROR(MATCH(CONCATENATE($B50,AK$10),ЕСНСИ!$A$2:$A$10000,0)),0,1)</f>
        <v>0</v>
      </c>
      <c r="AL50" s="91">
        <f>IF(ISERROR(MATCH(CONCATENATE($B50,AL$10),ЕСНСИ!$A$2:$A$10000,0)),0,1)</f>
        <v>1</v>
      </c>
      <c r="AM50" s="91">
        <f>IF(ISERROR(MATCH(CONCATENATE($B50,AM$10),SERVICE_ROUTE_ORG!$A$2:$A$10000,0)),0,1)</f>
        <v>0</v>
      </c>
      <c r="AN50" s="91">
        <f>IF(ISERROR(MATCH(CONCATENATE($B50,AN$10),OIV_SERVICES!$A$2:$A$10000,0)),0,1)</f>
        <v>0</v>
      </c>
      <c r="AO50" s="91">
        <f>IF(ISERROR(MATCH(CONCATENATE($B50,AO$10),OMSY_MINSTROY_ARCHIVE!$A$2:$A$10000,0)),0,1)</f>
        <v>0</v>
      </c>
      <c r="AP50" s="91">
        <f>IF(ISERROR(MATCH(CONCATENATE($B50,AP$10),OMSY_MINSTROY!$A$2:$A$10000,0)),0,1)</f>
        <v>0</v>
      </c>
      <c r="AQ50" s="91">
        <f>IF(ISERROR(MATCH(CONCATENATE($B50,AQ$10),ЕСНСИ!$A$2:$A$10000,0)),0,1)</f>
        <v>0</v>
      </c>
      <c r="AR50" s="99"/>
      <c r="AS50" s="93">
        <f>IF(ISERROR(MATCH(CONCATENATE($B11,AS$10),ЕСНСИ!$A$2:$A$10000,0)),0,1)</f>
        <v>0</v>
      </c>
      <c r="AT50" s="93">
        <f>IF(ISERROR(MATCH(CONCATENATE($B11,AT$10),ЕСНСИ!$A$2:$A$10000,0)),0,1)</f>
        <v>0</v>
      </c>
      <c r="AU50" s="93">
        <f>IF(ISERROR(MATCH(CONCATENATE($B11,AU$10),ЕСНСИ!$A$2:$A$10000,0)),0,1)</f>
        <v>0</v>
      </c>
      <c r="AV50" s="93">
        <f>IF(ISERROR(MATCH(CONCATENATE($B11,AV$10),ЕСНСИ!$A$2:$A$10000,0)),0,1)</f>
        <v>0</v>
      </c>
      <c r="AW50" s="93">
        <f>IF(ISERROR(MATCH(CONCATENATE($B11,AW$10),ЕСНСИ!$A$2:$A$10000,0)),0,1)</f>
        <v>0</v>
      </c>
      <c r="AX50" s="93">
        <f>IF(ISERROR(MATCH(CONCATENATE($B11,AX$10),ЕСНСИ!$A$2:$A$10000,0)),0,1)</f>
        <v>0</v>
      </c>
      <c r="AY50" s="93">
        <f>IF(ISERROR(MATCH(CONCATENATE($B11,AY$10),ЕСНСИ!$A$2:$A$10000,0)),0,1)</f>
        <v>0</v>
      </c>
      <c r="AZ50" s="93">
        <f>IF(ISERROR(MATCH(CONCATENATE($B11,AZ$10),ЕСНСИ!$A$2:$A$10000,0)),0,1)</f>
        <v>0</v>
      </c>
      <c r="BA50" s="93">
        <f>IF(ISERROR(MATCH(CONCATENATE($B11,BA$10),ЕСНСИ!$A$2:$A$10000,0)),0,1)</f>
        <v>0</v>
      </c>
      <c r="BB50" s="93">
        <f>IF(ISERROR(MATCH(CONCATENATE($B11,BB$10),ЕСНСИ!$A$2:$A$10000,0)),0,1)</f>
        <v>0</v>
      </c>
      <c r="BC50" s="93">
        <f>IF(ISERROR(MATCH(CONCATENATE($B11,BC$10),ЕСНСИ!$A$2:$A$10000,0)),0,1)</f>
        <v>0</v>
      </c>
      <c r="BD50" s="93">
        <f>IF(ISERROR(MATCH(CONCATENATE($B11,BD$10),ЕСНСИ!$A$2:$A$10000,0)),0,1)</f>
        <v>0</v>
      </c>
      <c r="BE50" s="93">
        <f>IF(ISERROR(MATCH(CONCATENATE($B11,BE$10),ЕСНСИ!$A$2:$A$10000,0)),0,1)</f>
        <v>0</v>
      </c>
      <c r="BF50" s="93">
        <f>IF(ISERROR(MATCH(CONCATENATE($B11,BF$10),ЕСНСИ!$A$2:$A$10000,0)),0,1)</f>
        <v>0</v>
      </c>
      <c r="BG50" s="93">
        <f>IF(ISERROR(MATCH(CONCATENATE($B11,BG$10),ЕСНСИ!$A$2:$A$10000,0)),0,1)</f>
        <v>0</v>
      </c>
      <c r="BH50" s="93">
        <f>IF(ISERROR(MATCH(CONCATENATE($B11,BH$10),ЕСНСИ!$A$2:$A$10000,0)),0,1)</f>
        <v>0</v>
      </c>
      <c r="BI50" s="93">
        <f>IF(ISERROR(MATCH(CONCATENATE($B11,BI$10),ЕСНСИ!$A$2:$A$10000,0)),0,1)</f>
        <v>0</v>
      </c>
      <c r="BJ50" s="93">
        <f>IF(ISERROR(MATCH(CONCATENATE($B11,BJ$10),ЕСНСИ!$A$2:$A$10000,0)),0,1)</f>
        <v>0</v>
      </c>
      <c r="BK50" s="93">
        <f>IF(ISERROR(MATCH(CONCATENATE($B11,BK$10),ЕСНСИ!$A$2:$A$10000,0)),0,1)</f>
        <v>0</v>
      </c>
      <c r="BL50" s="93">
        <f>IF(ISERROR(MATCH(CONCATENATE($B11,BL$10),ЕСНСИ!$A$2:$A$10000,0)),0,1)</f>
        <v>0</v>
      </c>
      <c r="BM50" s="93">
        <f>IF(ISERROR(MATCH(CONCATENATE($B11,BM$10),ЕСНСИ!$A$2:$A$10000,0)),0,1)</f>
        <v>1</v>
      </c>
      <c r="BN50" s="93">
        <f>IF(ISERROR(MATCH(CONCATENATE($B11,BN$10),ЕСНСИ!$A$2:$A$10000,0)),0,1)</f>
        <v>1</v>
      </c>
      <c r="BO50" s="93">
        <f>IF(ISERROR(MATCH(CONCATENATE($B11,BO$10),ЕСНСИ!$A$2:$A$10000,0)),0,1)</f>
        <v>0</v>
      </c>
      <c r="BP50" s="93">
        <f>IF(ISERROR(MATCH(CONCATENATE($B11,BP$10),ЕСНСИ!$A$2:$A$10000,0)),0,1)</f>
        <v>0</v>
      </c>
      <c r="BQ50" s="93">
        <f>IF(ISERROR(MATCH(CONCATENATE($B11,BQ$10),ЕСНСИ!$A$2:$A$10000,0)),0,1)</f>
        <v>0</v>
      </c>
      <c r="BR50" s="93">
        <f>IF(ISERROR(MATCH(CONCATENATE($B11,BR$10),ЕСНСИ!$A$2:$A$10000,0)),0,1)</f>
        <v>0</v>
      </c>
      <c r="BS50" s="93">
        <f>IF(ISERROR(MATCH(CONCATENATE($B11,BS$10),ЕСНСИ!$A$2:$A$10000,0)),0,1)</f>
        <v>0</v>
      </c>
      <c r="BT50" s="93">
        <f>IF(ISERROR(MATCH(CONCATENATE($B11,BT$10),ЕСНСИ!$A$2:$A$10000,0)),0,1)</f>
        <v>1</v>
      </c>
      <c r="BU50" s="93">
        <f>IF(ISERROR(MATCH(CONCATENATE($B11,BU$10),ЕСНСИ!$A$2:$A$10000,0)),0,1)</f>
        <v>0</v>
      </c>
      <c r="BV50" s="93">
        <f>IF(ISERROR(MATCH(CONCATENATE($B11,BV$10),ЕСНСИ!$A$2:$A$10000,0)),0,1)</f>
        <v>0</v>
      </c>
      <c r="BW50" s="93">
        <f>IF(ISERROR(MATCH(CONCATENATE($B11,BW$10),ЕСНСИ!$A$2:$A$10000,0)),0,1)</f>
        <v>0</v>
      </c>
      <c r="BX50" s="93">
        <f>IF(ISERROR(MATCH(CONCATENATE($B11,BX$10),ЕСНСИ!$A$2:$A$10000,0)),0,1)</f>
        <v>0</v>
      </c>
      <c r="BY50" s="93">
        <f>IF(ISERROR(MATCH(CONCATENATE($B11,BY$10),ЕСНСИ!$A$2:$A$10000,0)),0,1)</f>
        <v>0</v>
      </c>
      <c r="BZ50" s="93">
        <f>IF(ISERROR(MATCH(CONCATENATE($B11,BZ$10),ЕСНСИ!$A$2:$A$10000,0)),0,1)</f>
        <v>1</v>
      </c>
      <c r="CA50" s="93">
        <f>IF(ISERROR(MATCH(CONCATENATE($B11,CA$10),ЕСНСИ!$A$2:$A$10000,0)),0,1)</f>
        <v>0</v>
      </c>
      <c r="CB50" s="93">
        <f>IF(ISERROR(MATCH(CONCATENATE($B11,CB$10),ЕСНСИ!$A$2:$A$10000,0)),0,1)</f>
        <v>0</v>
      </c>
      <c r="CC50" s="93">
        <f>IF(ISERROR(MATCH(CONCATENATE($B11,CC$10),ЕСНСИ!$A$2:$A$10000,0)),0,1)</f>
        <v>0</v>
      </c>
      <c r="CD50" s="93">
        <f>IF(ISERROR(MATCH(CONCATENATE($B11,CD$10),ЕСНСИ!$A$2:$A$10000,0)),0,1)</f>
        <v>0</v>
      </c>
      <c r="CE50" s="93">
        <f>IF(ISERROR(MATCH(CONCATENATE($B11,CE$10),ЕСНСИ!$A$2:$A$10000,0)),0,1)</f>
        <v>0</v>
      </c>
      <c r="CF50" s="93">
        <f>IF(ISERROR(MATCH(CONCATENATE($B11,CF$10),ЕСНСИ!$A$2:$A$10000,0)),0,1)</f>
        <v>0</v>
      </c>
      <c r="CG50" s="93">
        <f>IF(ISERROR(MATCH(CONCATENATE($B11,CG$10),ЕСНСИ!$A$2:$A$10000,0)),0,1)</f>
        <v>0</v>
      </c>
      <c r="CH50" s="93">
        <f>IF(ISERROR(MATCH(CONCATENATE($B11,CH$10),ЕСНСИ!$A$2:$A$10000,0)),0,1)</f>
        <v>0</v>
      </c>
      <c r="CI50" s="93">
        <f>IF(ISERROR(MATCH(CONCATENATE($B11,CI$10),ЕСНСИ!$A$2:$A$10000,0)),0,1)</f>
        <v>0</v>
      </c>
      <c r="CJ50" s="93">
        <f>IF(ISERROR(MATCH(CONCATENATE($B11,CJ$10),ЕСНСИ!$A$2:$A$10000,0)),0,1)</f>
        <v>0</v>
      </c>
      <c r="CK50" s="93">
        <f>IF(ISERROR(MATCH(CONCATENATE($B11,CK$10),ЕСНСИ!$A$2:$A$10000,0)),0,1)</f>
        <v>0</v>
      </c>
      <c r="CL50" s="93">
        <f>IF(ISERROR(MATCH(CONCATENATE($B11,CL$10),ЕСНСИ!$A$2:$A$10000,0)),0,1)</f>
        <v>0</v>
      </c>
      <c r="CM50" s="93">
        <f>IF(ISERROR(MATCH(CONCATENATE($B11,CM$10),ЕСНСИ!$A$2:$A$10000,0)),0,1)</f>
        <v>0</v>
      </c>
      <c r="CN50" s="93">
        <f>IF(ISERROR(MATCH(CONCATENATE($B11,CN$10),ЕСНСИ!$A$2:$A$10000,0)),0,1)</f>
        <v>0</v>
      </c>
      <c r="CO50" s="93">
        <f>IF(ISERROR(MATCH(CONCATENATE($B11,CO$10),ЕСНСИ!$A$2:$A$10000,0)),0,1)</f>
        <v>0</v>
      </c>
      <c r="CP50" s="93">
        <f>IF(ISERROR(MATCH(CONCATENATE($B11,CP$10),ЕСНСИ!$A$2:$A$10000,0)),0,1)</f>
        <v>0</v>
      </c>
      <c r="CQ50" s="93">
        <f>IF(ISERROR(MATCH(CONCATENATE($B11,CQ$10),ЕСНСИ!$A$2:$A$10000,0)),0,1)</f>
        <v>0</v>
      </c>
      <c r="CR50" s="93">
        <f>IF(ISERROR(MATCH(CONCATENATE($B11,CR$10),ЕСНСИ!$A$2:$A$10000,0)),0,1)</f>
        <v>0</v>
      </c>
      <c r="CS50" s="93">
        <f>IF(ISERROR(MATCH(CONCATENATE($B11,CS$10),ЕСНСИ!$A$2:$A$10000,0)),0,1)</f>
        <v>0</v>
      </c>
      <c r="CT50" s="93">
        <f>IF(ISERROR(MATCH(CONCATENATE($B11,CT$10),ЕСНСИ!$A$2:$A$10000,0)),0,1)</f>
        <v>0</v>
      </c>
      <c r="CU50" s="93">
        <f>IF(ISERROR(MATCH(CONCATENATE($B11,CU$10),ЕСНСИ!$A$2:$A$10000,0)),0,1)</f>
        <v>1</v>
      </c>
      <c r="CV50" s="93">
        <f>IF(ISERROR(MATCH(CONCATENATE($B11,CV$10),ЕСНСИ!$A$2:$A$10000,0)),0,1)</f>
        <v>0</v>
      </c>
      <c r="CW50" s="93">
        <f>IF(ISERROR(MATCH(CONCATENATE($B50,CW$10),ЕСНСИ!$A$2:$A$10000,0)),0,1)</f>
        <v>0</v>
      </c>
      <c r="CX50" s="93">
        <f>IF(ISERROR(MATCH(CONCATENATE($B50,CX$10),ЕСНСИ!$A$2:$A$10000,0)),0,1)</f>
        <v>0</v>
      </c>
      <c r="CY50" s="20"/>
    </row>
    <row r="51" s="20" customFormat="1" ht="14.25" customHeight="1">
      <c r="A51" s="87"/>
      <c r="B51" s="95">
        <v>1022200510903</v>
      </c>
      <c r="C51" s="89" t="s">
        <v>223</v>
      </c>
      <c r="D51" s="90">
        <f>IF(ISERROR(MATCH(CONCATENATE($B51,D$10),ЕСНСИ!$A$2:$A$10000,0)),0,1)</f>
        <v>0</v>
      </c>
      <c r="E51" s="91">
        <f>IF(ISERROR(MATCH(CONCATENATE($B51,E$10),ЕСНСИ!$A$2:$A$10000,0)),0,1)</f>
        <v>0</v>
      </c>
      <c r="F51" s="91">
        <f>IF(ISERROR(MATCH(CONCATENATE($B51,F$10),ЕСНСИ!$A$2:$A$10000,0)),0,1)</f>
        <v>0</v>
      </c>
      <c r="G51" s="91">
        <f>IF(ISERROR(MATCH(CONCATENATE($B51,G$10),ЕСНСИ!$A$2:$A$10000,0)),0,1)</f>
        <v>0</v>
      </c>
      <c r="H51" s="91">
        <f>IF(ISERROR(MATCH(CONCATENATE($B51,H$10),ЕСНСИ!$A$2:$A$10000,0)),0,1)</f>
        <v>0</v>
      </c>
      <c r="I51" s="91">
        <f>IF(ISERROR(MATCH(CONCATENATE($B51,I$10),ЕСНСИ!$A$2:$A$10000,0)),0,1)</f>
        <v>1</v>
      </c>
      <c r="J51" s="91">
        <f>IF(ISERROR(MATCH(CONCATENATE($B51,J$10),ЕСНСИ!$A$2:$A$10000,0)),0,1)</f>
        <v>0</v>
      </c>
      <c r="K51" s="91">
        <f>IF(ISERROR(MATCH(CONCATENATE($B51,K$10),ЕСНСИ!$A$2:$A$10000,0)),0,1)</f>
        <v>0</v>
      </c>
      <c r="L51" s="91">
        <f>IF(ISERROR(MATCH(CONCATENATE($B51,L$10),ЕСНСИ!$A$2:$A$10000,0)),0,1)</f>
        <v>1</v>
      </c>
      <c r="M51" s="91">
        <f>IF(ISERROR(MATCH(CONCATENATE($B51,M$10),ЕСНСИ!$A$2:$A$10000,0)),0,1)</f>
        <v>1</v>
      </c>
      <c r="N51" s="91">
        <f>IF(ISERROR(MATCH(CONCATENATE($B51,N$10),ЕСНСИ!$A$2:$A$10000,0)),0,1)</f>
        <v>0</v>
      </c>
      <c r="O51" s="91">
        <f>IF(ISERROR(MATCH(CONCATENATE($B51,O$10),ЕСНСИ!$A$2:$A$10000,0)),0,1)</f>
        <v>0</v>
      </c>
      <c r="P51" s="91">
        <f>IF(ISERROR(MATCH(CONCATENATE($B51,P$10),ЕСНСИ!$A$2:$A$10000,0)),0,1)</f>
        <v>0</v>
      </c>
      <c r="Q51" s="91">
        <f>IF(ISERROR(MATCH(CONCATENATE($B51,Q$10),ЕСНСИ!$A$2:$A$10000,0)),0,1)</f>
        <v>1</v>
      </c>
      <c r="R51" s="91">
        <f>IF(ISERROR(MATCH(CONCATENATE($B51,R$10),ЕСНСИ!$A$2:$A$10000,0)),0,1)</f>
        <v>0</v>
      </c>
      <c r="S51" s="91">
        <f>IF(ISERROR(MATCH(CONCATENATE($B51,S$10),ЕСНСИ!$A$2:$A$10000,0)),0,1)</f>
        <v>0</v>
      </c>
      <c r="T51" s="91">
        <f>IF(ISERROR(MATCH(CONCATENATE($B51,T$10),ЕСНСИ!$A$2:$A$10000,0)),0,1)</f>
        <v>0</v>
      </c>
      <c r="U51" s="91">
        <f>IF(ISERROR(MATCH(CONCATENATE($B51,U$10),ЕСНСИ!$A$2:$A$10000,0)),0,1)</f>
        <v>0</v>
      </c>
      <c r="V51" s="91">
        <f>IF(ISERROR(MATCH(CONCATENATE($B51,V$10),ЕСНСИ!$A$2:$A$10000,0)),0,1)</f>
        <v>0</v>
      </c>
      <c r="W51" s="91">
        <f>IF(ISERROR(MATCH(CONCATENATE($B51,W$10),ЕСНСИ!$A$2:$A$10000,0)),0,1)</f>
        <v>0</v>
      </c>
      <c r="X51" s="91">
        <f>IF(ISERROR(MATCH(CONCATENATE($B51,X$10),ЕСНСИ!$A$2:$A$10000,0)),0,1)</f>
        <v>0</v>
      </c>
      <c r="Y51" s="91">
        <f>IF(ISERROR(MATCH(CONCATENATE($B51,Y$10),ЕСНСИ!$A$2:$A$10000,0)),0,1)</f>
        <v>0</v>
      </c>
      <c r="Z51" s="91">
        <f>IF(ISERROR(MATCH(CONCATENATE($B51,Z$10),ЕСНСИ!$A$2:$A$10000,0)),0,1)</f>
        <v>0</v>
      </c>
      <c r="AA51" s="91">
        <f>IF(ISERROR(MATCH(CONCATENATE($B51,AA$10),ЕСНСИ!$A$2:$A$10000,0)),0,1)</f>
        <v>0</v>
      </c>
      <c r="AB51" s="91">
        <f>IF(ISERROR(MATCH(CONCATENATE($B51,AB$10),ЕСНСИ!$A$2:$A$10000,0)),0,1)</f>
        <v>0</v>
      </c>
      <c r="AC51" s="91">
        <f>IF(ISERROR(MATCH(CONCATENATE($B51,AC$10),ЕСНСИ!$A$2:$A$10000,0)),0,1)</f>
        <v>0</v>
      </c>
      <c r="AD51" s="91">
        <f>IF(ISERROR(MATCH(CONCATENATE($B51,AD$10),ЕСНСИ!$A$2:$A$10000,0)),0,1)</f>
        <v>0</v>
      </c>
      <c r="AE51" s="91">
        <f>IF(ISERROR(MATCH(CONCATENATE($B51,AE$10),ЕСНСИ!$A$2:$A$10000,0)),0,1)</f>
        <v>0</v>
      </c>
      <c r="AF51" s="91">
        <f>IF(ISERROR(MATCH(CONCATENATE($B51,AF$10),ЕСНСИ!$A$2:$A$10000,0)),0,1)</f>
        <v>0</v>
      </c>
      <c r="AG51" s="91">
        <f>IF(ISERROR(MATCH(CONCATENATE($B51,AG$10),ЕСНСИ!$A$2:$A$10000,0)),0,1)</f>
        <v>0</v>
      </c>
      <c r="AH51" s="91">
        <f>IF(ISERROR(MATCH(CONCATENATE($B51,AH$10),ЕСНСИ!$A$2:$A$10000,0)),0,1)</f>
        <v>0</v>
      </c>
      <c r="AI51" s="91">
        <f>IF(ISERROR(MATCH(CONCATENATE($B51,AI$10),ЕСНСИ!$A$2:$A$10000,0)),0,1)</f>
        <v>0</v>
      </c>
      <c r="AJ51" s="91">
        <f>IF(ISERROR(MATCH(CONCATENATE($B51,AJ$10),ЕСНСИ!$A$2:$A$10000,0)),0,1)</f>
        <v>0</v>
      </c>
      <c r="AK51" s="91">
        <f>IF(ISERROR(MATCH(CONCATENATE($B51,AK$10),ЕСНСИ!$A$2:$A$10000,0)),0,1)</f>
        <v>0</v>
      </c>
      <c r="AL51" s="91">
        <f>IF(ISERROR(MATCH(CONCATENATE($B51,AL$10),ЕСНСИ!$A$2:$A$10000,0)),0,1)</f>
        <v>1</v>
      </c>
      <c r="AM51" s="91">
        <f>IF(ISERROR(MATCH(CONCATENATE($B51,AM$10),SERVICE_ROUTE_ORG!$A$2:$A$10000,0)),0,1)</f>
        <v>0</v>
      </c>
      <c r="AN51" s="91">
        <f>IF(ISERROR(MATCH(CONCATENATE($B51,AN$10),OIV_SERVICES!$A$2:$A$10000,0)),0,1)</f>
        <v>0</v>
      </c>
      <c r="AO51" s="91">
        <f>IF(ISERROR(MATCH(CONCATENATE($B51,AO$10),OMSY_MINSTROY_ARCHIVE!$A$2:$A$10000,0)),0,1)</f>
        <v>0</v>
      </c>
      <c r="AP51" s="91">
        <f>IF(ISERROR(MATCH(CONCATENATE($B51,AP$10),OMSY_MINSTROY!$A$2:$A$10000,0)),0,1)</f>
        <v>0</v>
      </c>
      <c r="AQ51" s="91">
        <f>IF(ISERROR(MATCH(CONCATENATE($B51,AQ$10),ЕСНСИ!$A$2:$A$10000,0)),0,1)</f>
        <v>0</v>
      </c>
      <c r="AR51" s="99"/>
      <c r="AS51" s="93">
        <f>IF(ISERROR(MATCH(CONCATENATE($B11,AS$10),ЕСНСИ!$A$2:$A$10000,0)),0,1)</f>
        <v>0</v>
      </c>
      <c r="AT51" s="93">
        <f>IF(ISERROR(MATCH(CONCATENATE($B11,AT$10),ЕСНСИ!$A$2:$A$10000,0)),0,1)</f>
        <v>0</v>
      </c>
      <c r="AU51" s="93">
        <f>IF(ISERROR(MATCH(CONCATENATE($B11,AU$10),ЕСНСИ!$A$2:$A$10000,0)),0,1)</f>
        <v>0</v>
      </c>
      <c r="AV51" s="93">
        <f>IF(ISERROR(MATCH(CONCATENATE($B11,AV$10),ЕСНСИ!$A$2:$A$10000,0)),0,1)</f>
        <v>0</v>
      </c>
      <c r="AW51" s="93">
        <f>IF(ISERROR(MATCH(CONCATENATE($B11,AW$10),ЕСНСИ!$A$2:$A$10000,0)),0,1)</f>
        <v>0</v>
      </c>
      <c r="AX51" s="93">
        <f>IF(ISERROR(MATCH(CONCATENATE($B11,AX$10),ЕСНСИ!$A$2:$A$10000,0)),0,1)</f>
        <v>0</v>
      </c>
      <c r="AY51" s="93">
        <f>IF(ISERROR(MATCH(CONCATENATE($B11,AY$10),ЕСНСИ!$A$2:$A$10000,0)),0,1)</f>
        <v>0</v>
      </c>
      <c r="AZ51" s="93">
        <f>IF(ISERROR(MATCH(CONCATENATE($B11,AZ$10),ЕСНСИ!$A$2:$A$10000,0)),0,1)</f>
        <v>0</v>
      </c>
      <c r="BA51" s="93">
        <f>IF(ISERROR(MATCH(CONCATENATE($B11,BA$10),ЕСНСИ!$A$2:$A$10000,0)),0,1)</f>
        <v>0</v>
      </c>
      <c r="BB51" s="93">
        <f>IF(ISERROR(MATCH(CONCATENATE($B11,BB$10),ЕСНСИ!$A$2:$A$10000,0)),0,1)</f>
        <v>0</v>
      </c>
      <c r="BC51" s="93">
        <f>IF(ISERROR(MATCH(CONCATENATE($B11,BC$10),ЕСНСИ!$A$2:$A$10000,0)),0,1)</f>
        <v>0</v>
      </c>
      <c r="BD51" s="93">
        <f>IF(ISERROR(MATCH(CONCATENATE($B11,BD$10),ЕСНСИ!$A$2:$A$10000,0)),0,1)</f>
        <v>0</v>
      </c>
      <c r="BE51" s="93">
        <f>IF(ISERROR(MATCH(CONCATENATE($B11,BE$10),ЕСНСИ!$A$2:$A$10000,0)),0,1)</f>
        <v>0</v>
      </c>
      <c r="BF51" s="93">
        <f>IF(ISERROR(MATCH(CONCATENATE($B11,BF$10),ЕСНСИ!$A$2:$A$10000,0)),0,1)</f>
        <v>0</v>
      </c>
      <c r="BG51" s="93">
        <f>IF(ISERROR(MATCH(CONCATENATE($B11,BG$10),ЕСНСИ!$A$2:$A$10000,0)),0,1)</f>
        <v>0</v>
      </c>
      <c r="BH51" s="93">
        <f>IF(ISERROR(MATCH(CONCATENATE($B11,BH$10),ЕСНСИ!$A$2:$A$10000,0)),0,1)</f>
        <v>0</v>
      </c>
      <c r="BI51" s="93">
        <f>IF(ISERROR(MATCH(CONCATENATE($B11,BI$10),ЕСНСИ!$A$2:$A$10000,0)),0,1)</f>
        <v>0</v>
      </c>
      <c r="BJ51" s="93">
        <f>IF(ISERROR(MATCH(CONCATENATE($B11,BJ$10),ЕСНСИ!$A$2:$A$10000,0)),0,1)</f>
        <v>0</v>
      </c>
      <c r="BK51" s="93">
        <f>IF(ISERROR(MATCH(CONCATENATE($B11,BK$10),ЕСНСИ!$A$2:$A$10000,0)),0,1)</f>
        <v>0</v>
      </c>
      <c r="BL51" s="93">
        <f>IF(ISERROR(MATCH(CONCATENATE($B11,BL$10),ЕСНСИ!$A$2:$A$10000,0)),0,1)</f>
        <v>0</v>
      </c>
      <c r="BM51" s="93">
        <f>IF(ISERROR(MATCH(CONCATENATE($B11,BM$10),ЕСНСИ!$A$2:$A$10000,0)),0,1)</f>
        <v>1</v>
      </c>
      <c r="BN51" s="93">
        <f>IF(ISERROR(MATCH(CONCATENATE($B11,BN$10),ЕСНСИ!$A$2:$A$10000,0)),0,1)</f>
        <v>1</v>
      </c>
      <c r="BO51" s="93">
        <f>IF(ISERROR(MATCH(CONCATENATE($B11,BO$10),ЕСНСИ!$A$2:$A$10000,0)),0,1)</f>
        <v>0</v>
      </c>
      <c r="BP51" s="93">
        <f>IF(ISERROR(MATCH(CONCATENATE($B11,BP$10),ЕСНСИ!$A$2:$A$10000,0)),0,1)</f>
        <v>0</v>
      </c>
      <c r="BQ51" s="93">
        <f>IF(ISERROR(MATCH(CONCATENATE($B11,BQ$10),ЕСНСИ!$A$2:$A$10000,0)),0,1)</f>
        <v>0</v>
      </c>
      <c r="BR51" s="93">
        <f>IF(ISERROR(MATCH(CONCATENATE($B11,BR$10),ЕСНСИ!$A$2:$A$10000,0)),0,1)</f>
        <v>0</v>
      </c>
      <c r="BS51" s="93">
        <f>IF(ISERROR(MATCH(CONCATENATE($B11,BS$10),ЕСНСИ!$A$2:$A$10000,0)),0,1)</f>
        <v>0</v>
      </c>
      <c r="BT51" s="93">
        <f>IF(ISERROR(MATCH(CONCATENATE($B11,BT$10),ЕСНСИ!$A$2:$A$10000,0)),0,1)</f>
        <v>1</v>
      </c>
      <c r="BU51" s="93">
        <f>IF(ISERROR(MATCH(CONCATENATE($B11,BU$10),ЕСНСИ!$A$2:$A$10000,0)),0,1)</f>
        <v>0</v>
      </c>
      <c r="BV51" s="93">
        <f>IF(ISERROR(MATCH(CONCATENATE($B11,BV$10),ЕСНСИ!$A$2:$A$10000,0)),0,1)</f>
        <v>0</v>
      </c>
      <c r="BW51" s="93">
        <f>IF(ISERROR(MATCH(CONCATENATE($B11,BW$10),ЕСНСИ!$A$2:$A$10000,0)),0,1)</f>
        <v>0</v>
      </c>
      <c r="BX51" s="93">
        <f>IF(ISERROR(MATCH(CONCATENATE($B11,BX$10),ЕСНСИ!$A$2:$A$10000,0)),0,1)</f>
        <v>0</v>
      </c>
      <c r="BY51" s="93">
        <f>IF(ISERROR(MATCH(CONCATENATE($B11,BY$10),ЕСНСИ!$A$2:$A$10000,0)),0,1)</f>
        <v>0</v>
      </c>
      <c r="BZ51" s="93">
        <f>IF(ISERROR(MATCH(CONCATENATE($B11,BZ$10),ЕСНСИ!$A$2:$A$10000,0)),0,1)</f>
        <v>1</v>
      </c>
      <c r="CA51" s="93">
        <f>IF(ISERROR(MATCH(CONCATENATE($B11,CA$10),ЕСНСИ!$A$2:$A$10000,0)),0,1)</f>
        <v>0</v>
      </c>
      <c r="CB51" s="93">
        <f>IF(ISERROR(MATCH(CONCATENATE($B11,CB$10),ЕСНСИ!$A$2:$A$10000,0)),0,1)</f>
        <v>0</v>
      </c>
      <c r="CC51" s="93">
        <f>IF(ISERROR(MATCH(CONCATENATE($B11,CC$10),ЕСНСИ!$A$2:$A$10000,0)),0,1)</f>
        <v>0</v>
      </c>
      <c r="CD51" s="93">
        <f>IF(ISERROR(MATCH(CONCATENATE($B11,CD$10),ЕСНСИ!$A$2:$A$10000,0)),0,1)</f>
        <v>0</v>
      </c>
      <c r="CE51" s="93">
        <f>IF(ISERROR(MATCH(CONCATENATE($B11,CE$10),ЕСНСИ!$A$2:$A$10000,0)),0,1)</f>
        <v>0</v>
      </c>
      <c r="CF51" s="93">
        <f>IF(ISERROR(MATCH(CONCATENATE($B11,CF$10),ЕСНСИ!$A$2:$A$10000,0)),0,1)</f>
        <v>0</v>
      </c>
      <c r="CG51" s="93">
        <f>IF(ISERROR(MATCH(CONCATENATE($B11,CG$10),ЕСНСИ!$A$2:$A$10000,0)),0,1)</f>
        <v>0</v>
      </c>
      <c r="CH51" s="93">
        <f>IF(ISERROR(MATCH(CONCATENATE($B11,CH$10),ЕСНСИ!$A$2:$A$10000,0)),0,1)</f>
        <v>0</v>
      </c>
      <c r="CI51" s="93">
        <f>IF(ISERROR(MATCH(CONCATENATE($B11,CI$10),ЕСНСИ!$A$2:$A$10000,0)),0,1)</f>
        <v>0</v>
      </c>
      <c r="CJ51" s="93">
        <f>IF(ISERROR(MATCH(CONCATENATE($B11,CJ$10),ЕСНСИ!$A$2:$A$10000,0)),0,1)</f>
        <v>0</v>
      </c>
      <c r="CK51" s="93">
        <f>IF(ISERROR(MATCH(CONCATENATE($B11,CK$10),ЕСНСИ!$A$2:$A$10000,0)),0,1)</f>
        <v>0</v>
      </c>
      <c r="CL51" s="93">
        <f>IF(ISERROR(MATCH(CONCATENATE($B11,CL$10),ЕСНСИ!$A$2:$A$10000,0)),0,1)</f>
        <v>0</v>
      </c>
      <c r="CM51" s="93">
        <f>IF(ISERROR(MATCH(CONCATENATE($B11,CM$10),ЕСНСИ!$A$2:$A$10000,0)),0,1)</f>
        <v>0</v>
      </c>
      <c r="CN51" s="93">
        <f>IF(ISERROR(MATCH(CONCATENATE($B11,CN$10),ЕСНСИ!$A$2:$A$10000,0)),0,1)</f>
        <v>0</v>
      </c>
      <c r="CO51" s="93">
        <f>IF(ISERROR(MATCH(CONCATENATE($B11,CO$10),ЕСНСИ!$A$2:$A$10000,0)),0,1)</f>
        <v>0</v>
      </c>
      <c r="CP51" s="93">
        <f>IF(ISERROR(MATCH(CONCATENATE($B11,CP$10),ЕСНСИ!$A$2:$A$10000,0)),0,1)</f>
        <v>0</v>
      </c>
      <c r="CQ51" s="93">
        <f>IF(ISERROR(MATCH(CONCATENATE($B11,CQ$10),ЕСНСИ!$A$2:$A$10000,0)),0,1)</f>
        <v>0</v>
      </c>
      <c r="CR51" s="93">
        <f>IF(ISERROR(MATCH(CONCATENATE($B11,CR$10),ЕСНСИ!$A$2:$A$10000,0)),0,1)</f>
        <v>0</v>
      </c>
      <c r="CS51" s="93">
        <f>IF(ISERROR(MATCH(CONCATENATE($B11,CS$10),ЕСНСИ!$A$2:$A$10000,0)),0,1)</f>
        <v>0</v>
      </c>
      <c r="CT51" s="93">
        <f>IF(ISERROR(MATCH(CONCATENATE($B11,CT$10),ЕСНСИ!$A$2:$A$10000,0)),0,1)</f>
        <v>0</v>
      </c>
      <c r="CU51" s="93">
        <f>IF(ISERROR(MATCH(CONCATENATE($B11,CU$10),ЕСНСИ!$A$2:$A$10000,0)),0,1)</f>
        <v>1</v>
      </c>
      <c r="CV51" s="93">
        <f>IF(ISERROR(MATCH(CONCATENATE($B11,CV$10),ЕСНСИ!$A$2:$A$10000,0)),0,1)</f>
        <v>0</v>
      </c>
      <c r="CW51" s="93">
        <f>IF(ISERROR(MATCH(CONCATENATE($B51,CW$10),ЕСНСИ!$A$2:$A$10000,0)),0,1)</f>
        <v>0</v>
      </c>
      <c r="CX51" s="93">
        <f>IF(ISERROR(MATCH(CONCATENATE($B51,CX$10),ЕСНСИ!$A$2:$A$10000,0)),0,1)</f>
        <v>0</v>
      </c>
      <c r="CY51" s="20"/>
    </row>
    <row r="52" s="20" customFormat="1" ht="14.25" customHeight="1">
      <c r="A52" s="87"/>
      <c r="B52" s="95">
        <v>1022200508527</v>
      </c>
      <c r="C52" s="89" t="s">
        <v>224</v>
      </c>
      <c r="D52" s="90">
        <f>IF(ISERROR(MATCH(CONCATENATE($B52,D$10),ЕСНСИ!$A$2:$A$10000,0)),0,1)</f>
        <v>0</v>
      </c>
      <c r="E52" s="91">
        <f>IF(ISERROR(MATCH(CONCATENATE($B52,E$10),ЕСНСИ!$A$2:$A$10000,0)),0,1)</f>
        <v>0</v>
      </c>
      <c r="F52" s="91">
        <f>IF(ISERROR(MATCH(CONCATENATE($B52,F$10),ЕСНСИ!$A$2:$A$10000,0)),0,1)</f>
        <v>0</v>
      </c>
      <c r="G52" s="91">
        <f>IF(ISERROR(MATCH(CONCATENATE($B52,G$10),ЕСНСИ!$A$2:$A$10000,0)),0,1)</f>
        <v>0</v>
      </c>
      <c r="H52" s="91">
        <f>IF(ISERROR(MATCH(CONCATENATE($B52,H$10),ЕСНСИ!$A$2:$A$10000,0)),0,1)</f>
        <v>0</v>
      </c>
      <c r="I52" s="91">
        <f>IF(ISERROR(MATCH(CONCATENATE($B52,I$10),ЕСНСИ!$A$2:$A$10000,0)),0,1)</f>
        <v>1</v>
      </c>
      <c r="J52" s="91">
        <f>IF(ISERROR(MATCH(CONCATENATE($B52,J$10),ЕСНСИ!$A$2:$A$10000,0)),0,1)</f>
        <v>0</v>
      </c>
      <c r="K52" s="91">
        <f>IF(ISERROR(MATCH(CONCATENATE($B52,K$10),ЕСНСИ!$A$2:$A$10000,0)),0,1)</f>
        <v>0</v>
      </c>
      <c r="L52" s="91">
        <f>IF(ISERROR(MATCH(CONCATENATE($B52,L$10),ЕСНСИ!$A$2:$A$10000,0)),0,1)</f>
        <v>1</v>
      </c>
      <c r="M52" s="91">
        <f>IF(ISERROR(MATCH(CONCATENATE($B52,M$10),ЕСНСИ!$A$2:$A$10000,0)),0,1)</f>
        <v>1</v>
      </c>
      <c r="N52" s="91">
        <f>IF(ISERROR(MATCH(CONCATENATE($B52,N$10),ЕСНСИ!$A$2:$A$10000,0)),0,1)</f>
        <v>0</v>
      </c>
      <c r="O52" s="91">
        <f>IF(ISERROR(MATCH(CONCATENATE($B52,O$10),ЕСНСИ!$A$2:$A$10000,0)),0,1)</f>
        <v>0</v>
      </c>
      <c r="P52" s="91">
        <f>IF(ISERROR(MATCH(CONCATENATE($B52,P$10),ЕСНСИ!$A$2:$A$10000,0)),0,1)</f>
        <v>0</v>
      </c>
      <c r="Q52" s="91">
        <f>IF(ISERROR(MATCH(CONCATENATE($B52,Q$10),ЕСНСИ!$A$2:$A$10000,0)),0,1)</f>
        <v>1</v>
      </c>
      <c r="R52" s="91">
        <f>IF(ISERROR(MATCH(CONCATENATE($B52,R$10),ЕСНСИ!$A$2:$A$10000,0)),0,1)</f>
        <v>0</v>
      </c>
      <c r="S52" s="91">
        <f>IF(ISERROR(MATCH(CONCATENATE($B52,S$10),ЕСНСИ!$A$2:$A$10000,0)),0,1)</f>
        <v>0</v>
      </c>
      <c r="T52" s="91">
        <f>IF(ISERROR(MATCH(CONCATENATE($B52,T$10),ЕСНСИ!$A$2:$A$10000,0)),0,1)</f>
        <v>0</v>
      </c>
      <c r="U52" s="91">
        <f>IF(ISERROR(MATCH(CONCATENATE($B52,U$10),ЕСНСИ!$A$2:$A$10000,0)),0,1)</f>
        <v>0</v>
      </c>
      <c r="V52" s="91">
        <f>IF(ISERROR(MATCH(CONCATENATE($B52,V$10),ЕСНСИ!$A$2:$A$10000,0)),0,1)</f>
        <v>0</v>
      </c>
      <c r="W52" s="91">
        <f>IF(ISERROR(MATCH(CONCATENATE($B52,W$10),ЕСНСИ!$A$2:$A$10000,0)),0,1)</f>
        <v>0</v>
      </c>
      <c r="X52" s="91">
        <f>IF(ISERROR(MATCH(CONCATENATE($B52,X$10),ЕСНСИ!$A$2:$A$10000,0)),0,1)</f>
        <v>0</v>
      </c>
      <c r="Y52" s="91">
        <f>IF(ISERROR(MATCH(CONCATENATE($B52,Y$10),ЕСНСИ!$A$2:$A$10000,0)),0,1)</f>
        <v>0</v>
      </c>
      <c r="Z52" s="91">
        <f>IF(ISERROR(MATCH(CONCATENATE($B52,Z$10),ЕСНСИ!$A$2:$A$10000,0)),0,1)</f>
        <v>0</v>
      </c>
      <c r="AA52" s="91">
        <f>IF(ISERROR(MATCH(CONCATENATE($B52,AA$10),ЕСНСИ!$A$2:$A$10000,0)),0,1)</f>
        <v>0</v>
      </c>
      <c r="AB52" s="91">
        <f>IF(ISERROR(MATCH(CONCATENATE($B52,AB$10),ЕСНСИ!$A$2:$A$10000,0)),0,1)</f>
        <v>0</v>
      </c>
      <c r="AC52" s="91">
        <f>IF(ISERROR(MATCH(CONCATENATE($B52,AC$10),ЕСНСИ!$A$2:$A$10000,0)),0,1)</f>
        <v>0</v>
      </c>
      <c r="AD52" s="91">
        <f>IF(ISERROR(MATCH(CONCATENATE($B52,AD$10),ЕСНСИ!$A$2:$A$10000,0)),0,1)</f>
        <v>0</v>
      </c>
      <c r="AE52" s="91">
        <f>IF(ISERROR(MATCH(CONCATENATE($B52,AE$10),ЕСНСИ!$A$2:$A$10000,0)),0,1)</f>
        <v>0</v>
      </c>
      <c r="AF52" s="91">
        <f>IF(ISERROR(MATCH(CONCATENATE($B52,AF$10),ЕСНСИ!$A$2:$A$10000,0)),0,1)</f>
        <v>0</v>
      </c>
      <c r="AG52" s="91">
        <f>IF(ISERROR(MATCH(CONCATENATE($B52,AG$10),ЕСНСИ!$A$2:$A$10000,0)),0,1)</f>
        <v>0</v>
      </c>
      <c r="AH52" s="91">
        <f>IF(ISERROR(MATCH(CONCATENATE($B52,AH$10),ЕСНСИ!$A$2:$A$10000,0)),0,1)</f>
        <v>0</v>
      </c>
      <c r="AI52" s="91">
        <f>IF(ISERROR(MATCH(CONCATENATE($B52,AI$10),ЕСНСИ!$A$2:$A$10000,0)),0,1)</f>
        <v>1</v>
      </c>
      <c r="AJ52" s="91">
        <f>IF(ISERROR(MATCH(CONCATENATE($B52,AJ$10),ЕСНСИ!$A$2:$A$10000,0)),0,1)</f>
        <v>0</v>
      </c>
      <c r="AK52" s="91">
        <f>IF(ISERROR(MATCH(CONCATENATE($B52,AK$10),ЕСНСИ!$A$2:$A$10000,0)),0,1)</f>
        <v>0</v>
      </c>
      <c r="AL52" s="91">
        <f>IF(ISERROR(MATCH(CONCATENATE($B52,AL$10),ЕСНСИ!$A$2:$A$10000,0)),0,1)</f>
        <v>1</v>
      </c>
      <c r="AM52" s="91">
        <f>IF(ISERROR(MATCH(CONCATENATE($B52,AM$10),SERVICE_ROUTE_ORG!$A$2:$A$10000,0)),0,1)</f>
        <v>0</v>
      </c>
      <c r="AN52" s="91">
        <f>IF(ISERROR(MATCH(CONCATENATE($B52,AN$10),OIV_SERVICES!$A$2:$A$10000,0)),0,1)</f>
        <v>1</v>
      </c>
      <c r="AO52" s="91">
        <f>IF(ISERROR(MATCH(CONCATENATE($B52,AO$10),OMSY_MINSTROY_ARCHIVE!$A$2:$A$10000,0)),0,1)</f>
        <v>0</v>
      </c>
      <c r="AP52" s="91">
        <f>IF(ISERROR(MATCH(CONCATENATE($B52,AP$10),OMSY_MINSTROY!$A$2:$A$10000,0)),0,1)</f>
        <v>0</v>
      </c>
      <c r="AQ52" s="91">
        <f>IF(ISERROR(MATCH(CONCATENATE($B52,AQ$10),ЕСНСИ!$A$2:$A$10000,0)),0,1)</f>
        <v>0</v>
      </c>
      <c r="AR52" s="99"/>
      <c r="AS52" s="93">
        <f>IF(ISERROR(MATCH(CONCATENATE($B11,AS$10),ЕСНСИ!$A$2:$A$10000,0)),0,1)</f>
        <v>0</v>
      </c>
      <c r="AT52" s="93">
        <f>IF(ISERROR(MATCH(CONCATENATE($B11,AT$10),ЕСНСИ!$A$2:$A$10000,0)),0,1)</f>
        <v>0</v>
      </c>
      <c r="AU52" s="93">
        <f>IF(ISERROR(MATCH(CONCATENATE($B11,AU$10),ЕСНСИ!$A$2:$A$10000,0)),0,1)</f>
        <v>0</v>
      </c>
      <c r="AV52" s="93">
        <f>IF(ISERROR(MATCH(CONCATENATE($B11,AV$10),ЕСНСИ!$A$2:$A$10000,0)),0,1)</f>
        <v>0</v>
      </c>
      <c r="AW52" s="93">
        <f>IF(ISERROR(MATCH(CONCATENATE($B11,AW$10),ЕСНСИ!$A$2:$A$10000,0)),0,1)</f>
        <v>0</v>
      </c>
      <c r="AX52" s="93">
        <f>IF(ISERROR(MATCH(CONCATENATE($B11,AX$10),ЕСНСИ!$A$2:$A$10000,0)),0,1)</f>
        <v>0</v>
      </c>
      <c r="AY52" s="93">
        <f>IF(ISERROR(MATCH(CONCATENATE($B11,AY$10),ЕСНСИ!$A$2:$A$10000,0)),0,1)</f>
        <v>0</v>
      </c>
      <c r="AZ52" s="93">
        <f>IF(ISERROR(MATCH(CONCATENATE($B11,AZ$10),ЕСНСИ!$A$2:$A$10000,0)),0,1)</f>
        <v>0</v>
      </c>
      <c r="BA52" s="93">
        <f>IF(ISERROR(MATCH(CONCATENATE($B11,BA$10),ЕСНСИ!$A$2:$A$10000,0)),0,1)</f>
        <v>0</v>
      </c>
      <c r="BB52" s="93">
        <f>IF(ISERROR(MATCH(CONCATENATE($B11,BB$10),ЕСНСИ!$A$2:$A$10000,0)),0,1)</f>
        <v>0</v>
      </c>
      <c r="BC52" s="93">
        <f>IF(ISERROR(MATCH(CONCATENATE($B11,BC$10),ЕСНСИ!$A$2:$A$10000,0)),0,1)</f>
        <v>0</v>
      </c>
      <c r="BD52" s="93">
        <f>IF(ISERROR(MATCH(CONCATENATE($B11,BD$10),ЕСНСИ!$A$2:$A$10000,0)),0,1)</f>
        <v>0</v>
      </c>
      <c r="BE52" s="93">
        <f>IF(ISERROR(MATCH(CONCATENATE($B11,BE$10),ЕСНСИ!$A$2:$A$10000,0)),0,1)</f>
        <v>0</v>
      </c>
      <c r="BF52" s="93">
        <f>IF(ISERROR(MATCH(CONCATENATE($B11,BF$10),ЕСНСИ!$A$2:$A$10000,0)),0,1)</f>
        <v>0</v>
      </c>
      <c r="BG52" s="93">
        <f>IF(ISERROR(MATCH(CONCATENATE($B11,BG$10),ЕСНСИ!$A$2:$A$10000,0)),0,1)</f>
        <v>0</v>
      </c>
      <c r="BH52" s="93">
        <f>IF(ISERROR(MATCH(CONCATENATE($B11,BH$10),ЕСНСИ!$A$2:$A$10000,0)),0,1)</f>
        <v>0</v>
      </c>
      <c r="BI52" s="93">
        <f>IF(ISERROR(MATCH(CONCATENATE($B11,BI$10),ЕСНСИ!$A$2:$A$10000,0)),0,1)</f>
        <v>0</v>
      </c>
      <c r="BJ52" s="93">
        <f>IF(ISERROR(MATCH(CONCATENATE($B11,BJ$10),ЕСНСИ!$A$2:$A$10000,0)),0,1)</f>
        <v>0</v>
      </c>
      <c r="BK52" s="93">
        <f>IF(ISERROR(MATCH(CONCATENATE($B11,BK$10),ЕСНСИ!$A$2:$A$10000,0)),0,1)</f>
        <v>0</v>
      </c>
      <c r="BL52" s="93">
        <f>IF(ISERROR(MATCH(CONCATENATE($B11,BL$10),ЕСНСИ!$A$2:$A$10000,0)),0,1)</f>
        <v>0</v>
      </c>
      <c r="BM52" s="93">
        <f>IF(ISERROR(MATCH(CONCATENATE($B11,BM$10),ЕСНСИ!$A$2:$A$10000,0)),0,1)</f>
        <v>1</v>
      </c>
      <c r="BN52" s="93">
        <f>IF(ISERROR(MATCH(CONCATENATE($B11,BN$10),ЕСНСИ!$A$2:$A$10000,0)),0,1)</f>
        <v>1</v>
      </c>
      <c r="BO52" s="93">
        <f>IF(ISERROR(MATCH(CONCATENATE($B11,BO$10),ЕСНСИ!$A$2:$A$10000,0)),0,1)</f>
        <v>0</v>
      </c>
      <c r="BP52" s="93">
        <f>IF(ISERROR(MATCH(CONCATENATE($B11,BP$10),ЕСНСИ!$A$2:$A$10000,0)),0,1)</f>
        <v>0</v>
      </c>
      <c r="BQ52" s="93">
        <f>IF(ISERROR(MATCH(CONCATENATE($B11,BQ$10),ЕСНСИ!$A$2:$A$10000,0)),0,1)</f>
        <v>0</v>
      </c>
      <c r="BR52" s="93">
        <f>IF(ISERROR(MATCH(CONCATENATE($B11,BR$10),ЕСНСИ!$A$2:$A$10000,0)),0,1)</f>
        <v>0</v>
      </c>
      <c r="BS52" s="93">
        <f>IF(ISERROR(MATCH(CONCATENATE($B11,BS$10),ЕСНСИ!$A$2:$A$10000,0)),0,1)</f>
        <v>0</v>
      </c>
      <c r="BT52" s="93">
        <f>IF(ISERROR(MATCH(CONCATENATE($B11,BT$10),ЕСНСИ!$A$2:$A$10000,0)),0,1)</f>
        <v>1</v>
      </c>
      <c r="BU52" s="93">
        <f>IF(ISERROR(MATCH(CONCATENATE($B11,BU$10),ЕСНСИ!$A$2:$A$10000,0)),0,1)</f>
        <v>0</v>
      </c>
      <c r="BV52" s="93">
        <f>IF(ISERROR(MATCH(CONCATENATE($B11,BV$10),ЕСНСИ!$A$2:$A$10000,0)),0,1)</f>
        <v>0</v>
      </c>
      <c r="BW52" s="93">
        <f>IF(ISERROR(MATCH(CONCATENATE($B11,BW$10),ЕСНСИ!$A$2:$A$10000,0)),0,1)</f>
        <v>0</v>
      </c>
      <c r="BX52" s="93">
        <f>IF(ISERROR(MATCH(CONCATENATE($B11,BX$10),ЕСНСИ!$A$2:$A$10000,0)),0,1)</f>
        <v>0</v>
      </c>
      <c r="BY52" s="93">
        <f>IF(ISERROR(MATCH(CONCATENATE($B11,BY$10),ЕСНСИ!$A$2:$A$10000,0)),0,1)</f>
        <v>0</v>
      </c>
      <c r="BZ52" s="93">
        <f>IF(ISERROR(MATCH(CONCATENATE($B11,BZ$10),ЕСНСИ!$A$2:$A$10000,0)),0,1)</f>
        <v>1</v>
      </c>
      <c r="CA52" s="93">
        <f>IF(ISERROR(MATCH(CONCATENATE($B11,CA$10),ЕСНСИ!$A$2:$A$10000,0)),0,1)</f>
        <v>0</v>
      </c>
      <c r="CB52" s="93">
        <f>IF(ISERROR(MATCH(CONCATENATE($B11,CB$10),ЕСНСИ!$A$2:$A$10000,0)),0,1)</f>
        <v>0</v>
      </c>
      <c r="CC52" s="93">
        <f>IF(ISERROR(MATCH(CONCATENATE($B11,CC$10),ЕСНСИ!$A$2:$A$10000,0)),0,1)</f>
        <v>0</v>
      </c>
      <c r="CD52" s="93">
        <f>IF(ISERROR(MATCH(CONCATENATE($B11,CD$10),ЕСНСИ!$A$2:$A$10000,0)),0,1)</f>
        <v>0</v>
      </c>
      <c r="CE52" s="93">
        <f>IF(ISERROR(MATCH(CONCATENATE($B11,CE$10),ЕСНСИ!$A$2:$A$10000,0)),0,1)</f>
        <v>0</v>
      </c>
      <c r="CF52" s="93">
        <f>IF(ISERROR(MATCH(CONCATENATE($B11,CF$10),ЕСНСИ!$A$2:$A$10000,0)),0,1)</f>
        <v>0</v>
      </c>
      <c r="CG52" s="93">
        <f>IF(ISERROR(MATCH(CONCATENATE($B11,CG$10),ЕСНСИ!$A$2:$A$10000,0)),0,1)</f>
        <v>0</v>
      </c>
      <c r="CH52" s="93">
        <f>IF(ISERROR(MATCH(CONCATENATE($B11,CH$10),ЕСНСИ!$A$2:$A$10000,0)),0,1)</f>
        <v>0</v>
      </c>
      <c r="CI52" s="93">
        <f>IF(ISERROR(MATCH(CONCATENATE($B11,CI$10),ЕСНСИ!$A$2:$A$10000,0)),0,1)</f>
        <v>0</v>
      </c>
      <c r="CJ52" s="93">
        <f>IF(ISERROR(MATCH(CONCATENATE($B11,CJ$10),ЕСНСИ!$A$2:$A$10000,0)),0,1)</f>
        <v>0</v>
      </c>
      <c r="CK52" s="93">
        <f>IF(ISERROR(MATCH(CONCATENATE($B11,CK$10),ЕСНСИ!$A$2:$A$10000,0)),0,1)</f>
        <v>0</v>
      </c>
      <c r="CL52" s="93">
        <f>IF(ISERROR(MATCH(CONCATENATE($B11,CL$10),ЕСНСИ!$A$2:$A$10000,0)),0,1)</f>
        <v>0</v>
      </c>
      <c r="CM52" s="93">
        <f>IF(ISERROR(MATCH(CONCATENATE($B11,CM$10),ЕСНСИ!$A$2:$A$10000,0)),0,1)</f>
        <v>0</v>
      </c>
      <c r="CN52" s="93">
        <f>IF(ISERROR(MATCH(CONCATENATE($B11,CN$10),ЕСНСИ!$A$2:$A$10000,0)),0,1)</f>
        <v>0</v>
      </c>
      <c r="CO52" s="93">
        <f>IF(ISERROR(MATCH(CONCATENATE($B11,CO$10),ЕСНСИ!$A$2:$A$10000,0)),0,1)</f>
        <v>0</v>
      </c>
      <c r="CP52" s="93">
        <f>IF(ISERROR(MATCH(CONCATENATE($B11,CP$10),ЕСНСИ!$A$2:$A$10000,0)),0,1)</f>
        <v>0</v>
      </c>
      <c r="CQ52" s="93">
        <f>IF(ISERROR(MATCH(CONCATENATE($B11,CQ$10),ЕСНСИ!$A$2:$A$10000,0)),0,1)</f>
        <v>0</v>
      </c>
      <c r="CR52" s="93">
        <f>IF(ISERROR(MATCH(CONCATENATE($B11,CR$10),ЕСНСИ!$A$2:$A$10000,0)),0,1)</f>
        <v>0</v>
      </c>
      <c r="CS52" s="93">
        <f>IF(ISERROR(MATCH(CONCATENATE($B11,CS$10),ЕСНСИ!$A$2:$A$10000,0)),0,1)</f>
        <v>0</v>
      </c>
      <c r="CT52" s="93">
        <f>IF(ISERROR(MATCH(CONCATENATE($B11,CT$10),ЕСНСИ!$A$2:$A$10000,0)),0,1)</f>
        <v>0</v>
      </c>
      <c r="CU52" s="93">
        <f>IF(ISERROR(MATCH(CONCATENATE($B11,CU$10),ЕСНСИ!$A$2:$A$10000,0)),0,1)</f>
        <v>1</v>
      </c>
      <c r="CV52" s="93">
        <f>IF(ISERROR(MATCH(CONCATENATE($B11,CV$10),ЕСНСИ!$A$2:$A$10000,0)),0,1)</f>
        <v>0</v>
      </c>
      <c r="CW52" s="93">
        <f>IF(ISERROR(MATCH(CONCATENATE($B52,CW$10),ЕСНСИ!$A$2:$A$10000,0)),0,1)</f>
        <v>0</v>
      </c>
      <c r="CX52" s="93">
        <f>IF(ISERROR(MATCH(CONCATENATE($B52,CX$10),ЕСНСИ!$A$2:$A$10000,0)),0,1)</f>
        <v>0</v>
      </c>
      <c r="CY52" s="20"/>
    </row>
    <row r="53" s="20" customFormat="1" ht="14.25" customHeight="1">
      <c r="A53" s="87"/>
      <c r="B53" s="95">
        <v>1022200507845</v>
      </c>
      <c r="C53" s="89" t="s">
        <v>225</v>
      </c>
      <c r="D53" s="90">
        <f>IF(ISERROR(MATCH(CONCATENATE($B53,D$10),ЕСНСИ!$A$2:$A$10000,0)),0,1)</f>
        <v>0</v>
      </c>
      <c r="E53" s="91">
        <f>IF(ISERROR(MATCH(CONCATENATE($B53,E$10),ЕСНСИ!$A$2:$A$10000,0)),0,1)</f>
        <v>0</v>
      </c>
      <c r="F53" s="91">
        <f>IF(ISERROR(MATCH(CONCATENATE($B53,F$10),ЕСНСИ!$A$2:$A$10000,0)),0,1)</f>
        <v>0</v>
      </c>
      <c r="G53" s="91">
        <f>IF(ISERROR(MATCH(CONCATENATE($B53,G$10),ЕСНСИ!$A$2:$A$10000,0)),0,1)</f>
        <v>0</v>
      </c>
      <c r="H53" s="91">
        <f>IF(ISERROR(MATCH(CONCATENATE($B53,H$10),ЕСНСИ!$A$2:$A$10000,0)),0,1)</f>
        <v>0</v>
      </c>
      <c r="I53" s="91">
        <f>IF(ISERROR(MATCH(CONCATENATE($B53,I$10),ЕСНСИ!$A$2:$A$10000,0)),0,1)</f>
        <v>1</v>
      </c>
      <c r="J53" s="91">
        <f>IF(ISERROR(MATCH(CONCATENATE($B53,J$10),ЕСНСИ!$A$2:$A$10000,0)),0,1)</f>
        <v>0</v>
      </c>
      <c r="K53" s="91">
        <f>IF(ISERROR(MATCH(CONCATENATE($B53,K$10),ЕСНСИ!$A$2:$A$10000,0)),0,1)</f>
        <v>0</v>
      </c>
      <c r="L53" s="91">
        <f>IF(ISERROR(MATCH(CONCATENATE($B53,L$10),ЕСНСИ!$A$2:$A$10000,0)),0,1)</f>
        <v>1</v>
      </c>
      <c r="M53" s="91">
        <f>IF(ISERROR(MATCH(CONCATENATE($B53,M$10),ЕСНСИ!$A$2:$A$10000,0)),0,1)</f>
        <v>1</v>
      </c>
      <c r="N53" s="91">
        <f>IF(ISERROR(MATCH(CONCATENATE($B53,N$10),ЕСНСИ!$A$2:$A$10000,0)),0,1)</f>
        <v>0</v>
      </c>
      <c r="O53" s="91">
        <f>IF(ISERROR(MATCH(CONCATENATE($B53,O$10),ЕСНСИ!$A$2:$A$10000,0)),0,1)</f>
        <v>0</v>
      </c>
      <c r="P53" s="91">
        <f>IF(ISERROR(MATCH(CONCATENATE($B53,P$10),ЕСНСИ!$A$2:$A$10000,0)),0,1)</f>
        <v>0</v>
      </c>
      <c r="Q53" s="91">
        <f>IF(ISERROR(MATCH(CONCATENATE($B53,Q$10),ЕСНСИ!$A$2:$A$10000,0)),0,1)</f>
        <v>1</v>
      </c>
      <c r="R53" s="91">
        <f>IF(ISERROR(MATCH(CONCATENATE($B53,R$10),ЕСНСИ!$A$2:$A$10000,0)),0,1)</f>
        <v>0</v>
      </c>
      <c r="S53" s="91">
        <f>IF(ISERROR(MATCH(CONCATENATE($B53,S$10),ЕСНСИ!$A$2:$A$10000,0)),0,1)</f>
        <v>0</v>
      </c>
      <c r="T53" s="91">
        <f>IF(ISERROR(MATCH(CONCATENATE($B53,T$10),ЕСНСИ!$A$2:$A$10000,0)),0,1)</f>
        <v>0</v>
      </c>
      <c r="U53" s="91">
        <f>IF(ISERROR(MATCH(CONCATENATE($B53,U$10),ЕСНСИ!$A$2:$A$10000,0)),0,1)</f>
        <v>0</v>
      </c>
      <c r="V53" s="91">
        <f>IF(ISERROR(MATCH(CONCATENATE($B53,V$10),ЕСНСИ!$A$2:$A$10000,0)),0,1)</f>
        <v>0</v>
      </c>
      <c r="W53" s="91">
        <f>IF(ISERROR(MATCH(CONCATENATE($B53,W$10),ЕСНСИ!$A$2:$A$10000,0)),0,1)</f>
        <v>0</v>
      </c>
      <c r="X53" s="91">
        <f>IF(ISERROR(MATCH(CONCATENATE($B53,X$10),ЕСНСИ!$A$2:$A$10000,0)),0,1)</f>
        <v>0</v>
      </c>
      <c r="Y53" s="91">
        <f>IF(ISERROR(MATCH(CONCATENATE($B53,Y$10),ЕСНСИ!$A$2:$A$10000,0)),0,1)</f>
        <v>0</v>
      </c>
      <c r="Z53" s="91">
        <f>IF(ISERROR(MATCH(CONCATENATE($B53,Z$10),ЕСНСИ!$A$2:$A$10000,0)),0,1)</f>
        <v>0</v>
      </c>
      <c r="AA53" s="91">
        <f>IF(ISERROR(MATCH(CONCATENATE($B53,AA$10),ЕСНСИ!$A$2:$A$10000,0)),0,1)</f>
        <v>0</v>
      </c>
      <c r="AB53" s="91">
        <f>IF(ISERROR(MATCH(CONCATENATE($B53,AB$10),ЕСНСИ!$A$2:$A$10000,0)),0,1)</f>
        <v>0</v>
      </c>
      <c r="AC53" s="91">
        <f>IF(ISERROR(MATCH(CONCATENATE($B53,AC$10),ЕСНСИ!$A$2:$A$10000,0)),0,1)</f>
        <v>0</v>
      </c>
      <c r="AD53" s="91">
        <f>IF(ISERROR(MATCH(CONCATENATE($B53,AD$10),ЕСНСИ!$A$2:$A$10000,0)),0,1)</f>
        <v>0</v>
      </c>
      <c r="AE53" s="91">
        <f>IF(ISERROR(MATCH(CONCATENATE($B53,AE$10),ЕСНСИ!$A$2:$A$10000,0)),0,1)</f>
        <v>0</v>
      </c>
      <c r="AF53" s="91">
        <f>IF(ISERROR(MATCH(CONCATENATE($B53,AF$10),ЕСНСИ!$A$2:$A$10000,0)),0,1)</f>
        <v>0</v>
      </c>
      <c r="AG53" s="91">
        <f>IF(ISERROR(MATCH(CONCATENATE($B53,AG$10),ЕСНСИ!$A$2:$A$10000,0)),0,1)</f>
        <v>0</v>
      </c>
      <c r="AH53" s="91">
        <f>IF(ISERROR(MATCH(CONCATENATE($B53,AH$10),ЕСНСИ!$A$2:$A$10000,0)),0,1)</f>
        <v>0</v>
      </c>
      <c r="AI53" s="91">
        <f>IF(ISERROR(MATCH(CONCATENATE($B53,AI$10),ЕСНСИ!$A$2:$A$10000,0)),0,1)</f>
        <v>0</v>
      </c>
      <c r="AJ53" s="91">
        <f>IF(ISERROR(MATCH(CONCATENATE($B53,AJ$10),ЕСНСИ!$A$2:$A$10000,0)),0,1)</f>
        <v>0</v>
      </c>
      <c r="AK53" s="91">
        <f>IF(ISERROR(MATCH(CONCATENATE($B53,AK$10),ЕСНСИ!$A$2:$A$10000,0)),0,1)</f>
        <v>0</v>
      </c>
      <c r="AL53" s="91">
        <f>IF(ISERROR(MATCH(CONCATENATE($B53,AL$10),ЕСНСИ!$A$2:$A$10000,0)),0,1)</f>
        <v>1</v>
      </c>
      <c r="AM53" s="91">
        <f>IF(ISERROR(MATCH(CONCATENATE($B53,AM$10),SERVICE_ROUTE_ORG!$A$2:$A$10000,0)),0,1)</f>
        <v>0</v>
      </c>
      <c r="AN53" s="91">
        <f>IF(ISERROR(MATCH(CONCATENATE($B53,AN$10),OIV_SERVICES!$A$2:$A$10000,0)),0,1)</f>
        <v>0</v>
      </c>
      <c r="AO53" s="91">
        <f>IF(ISERROR(MATCH(CONCATENATE($B53,AO$10),OMSY_MINSTROY_ARCHIVE!$A$2:$A$10000,0)),0,1)</f>
        <v>0</v>
      </c>
      <c r="AP53" s="91">
        <f>IF(ISERROR(MATCH(CONCATENATE($B53,AP$10),OMSY_MINSTROY!$A$2:$A$10000,0)),0,1)</f>
        <v>0</v>
      </c>
      <c r="AQ53" s="91">
        <f>IF(ISERROR(MATCH(CONCATENATE($B53,AQ$10),ЕСНСИ!$A$2:$A$10000,0)),0,1)</f>
        <v>0</v>
      </c>
      <c r="AR53" s="99"/>
      <c r="AS53" s="93">
        <f>IF(ISERROR(MATCH(CONCATENATE($B11,AS$10),ЕСНСИ!$A$2:$A$10000,0)),0,1)</f>
        <v>0</v>
      </c>
      <c r="AT53" s="93">
        <f>IF(ISERROR(MATCH(CONCATENATE($B11,AT$10),ЕСНСИ!$A$2:$A$10000,0)),0,1)</f>
        <v>0</v>
      </c>
      <c r="AU53" s="93">
        <f>IF(ISERROR(MATCH(CONCATENATE($B11,AU$10),ЕСНСИ!$A$2:$A$10000,0)),0,1)</f>
        <v>0</v>
      </c>
      <c r="AV53" s="93">
        <f>IF(ISERROR(MATCH(CONCATENATE($B11,AV$10),ЕСНСИ!$A$2:$A$10000,0)),0,1)</f>
        <v>0</v>
      </c>
      <c r="AW53" s="93">
        <f>IF(ISERROR(MATCH(CONCATENATE($B11,AW$10),ЕСНСИ!$A$2:$A$10000,0)),0,1)</f>
        <v>0</v>
      </c>
      <c r="AX53" s="93">
        <f>IF(ISERROR(MATCH(CONCATENATE($B11,AX$10),ЕСНСИ!$A$2:$A$10000,0)),0,1)</f>
        <v>0</v>
      </c>
      <c r="AY53" s="93">
        <f>IF(ISERROR(MATCH(CONCATENATE($B11,AY$10),ЕСНСИ!$A$2:$A$10000,0)),0,1)</f>
        <v>0</v>
      </c>
      <c r="AZ53" s="93">
        <f>IF(ISERROR(MATCH(CONCATENATE($B11,AZ$10),ЕСНСИ!$A$2:$A$10000,0)),0,1)</f>
        <v>0</v>
      </c>
      <c r="BA53" s="93">
        <f>IF(ISERROR(MATCH(CONCATENATE($B11,BA$10),ЕСНСИ!$A$2:$A$10000,0)),0,1)</f>
        <v>0</v>
      </c>
      <c r="BB53" s="93">
        <f>IF(ISERROR(MATCH(CONCATENATE($B11,BB$10),ЕСНСИ!$A$2:$A$10000,0)),0,1)</f>
        <v>0</v>
      </c>
      <c r="BC53" s="93">
        <f>IF(ISERROR(MATCH(CONCATENATE($B11,BC$10),ЕСНСИ!$A$2:$A$10000,0)),0,1)</f>
        <v>0</v>
      </c>
      <c r="BD53" s="93">
        <f>IF(ISERROR(MATCH(CONCATENATE($B11,BD$10),ЕСНСИ!$A$2:$A$10000,0)),0,1)</f>
        <v>0</v>
      </c>
      <c r="BE53" s="93">
        <f>IF(ISERROR(MATCH(CONCATENATE($B11,BE$10),ЕСНСИ!$A$2:$A$10000,0)),0,1)</f>
        <v>0</v>
      </c>
      <c r="BF53" s="93">
        <f>IF(ISERROR(MATCH(CONCATENATE($B11,BF$10),ЕСНСИ!$A$2:$A$10000,0)),0,1)</f>
        <v>0</v>
      </c>
      <c r="BG53" s="93">
        <f>IF(ISERROR(MATCH(CONCATENATE($B11,BG$10),ЕСНСИ!$A$2:$A$10000,0)),0,1)</f>
        <v>0</v>
      </c>
      <c r="BH53" s="93">
        <f>IF(ISERROR(MATCH(CONCATENATE($B11,BH$10),ЕСНСИ!$A$2:$A$10000,0)),0,1)</f>
        <v>0</v>
      </c>
      <c r="BI53" s="93">
        <f>IF(ISERROR(MATCH(CONCATENATE($B11,BI$10),ЕСНСИ!$A$2:$A$10000,0)),0,1)</f>
        <v>0</v>
      </c>
      <c r="BJ53" s="93">
        <f>IF(ISERROR(MATCH(CONCATENATE($B11,BJ$10),ЕСНСИ!$A$2:$A$10000,0)),0,1)</f>
        <v>0</v>
      </c>
      <c r="BK53" s="93">
        <f>IF(ISERROR(MATCH(CONCATENATE($B11,BK$10),ЕСНСИ!$A$2:$A$10000,0)),0,1)</f>
        <v>0</v>
      </c>
      <c r="BL53" s="93">
        <f>IF(ISERROR(MATCH(CONCATENATE($B11,BL$10),ЕСНСИ!$A$2:$A$10000,0)),0,1)</f>
        <v>0</v>
      </c>
      <c r="BM53" s="93">
        <f>IF(ISERROR(MATCH(CONCATENATE($B11,BM$10),ЕСНСИ!$A$2:$A$10000,0)),0,1)</f>
        <v>1</v>
      </c>
      <c r="BN53" s="93">
        <f>IF(ISERROR(MATCH(CONCATENATE($B11,BN$10),ЕСНСИ!$A$2:$A$10000,0)),0,1)</f>
        <v>1</v>
      </c>
      <c r="BO53" s="93">
        <f>IF(ISERROR(MATCH(CONCATENATE($B11,BO$10),ЕСНСИ!$A$2:$A$10000,0)),0,1)</f>
        <v>0</v>
      </c>
      <c r="BP53" s="93">
        <f>IF(ISERROR(MATCH(CONCATENATE($B11,BP$10),ЕСНСИ!$A$2:$A$10000,0)),0,1)</f>
        <v>0</v>
      </c>
      <c r="BQ53" s="93">
        <f>IF(ISERROR(MATCH(CONCATENATE($B11,BQ$10),ЕСНСИ!$A$2:$A$10000,0)),0,1)</f>
        <v>0</v>
      </c>
      <c r="BR53" s="93">
        <f>IF(ISERROR(MATCH(CONCATENATE($B11,BR$10),ЕСНСИ!$A$2:$A$10000,0)),0,1)</f>
        <v>0</v>
      </c>
      <c r="BS53" s="93">
        <f>IF(ISERROR(MATCH(CONCATENATE($B11,BS$10),ЕСНСИ!$A$2:$A$10000,0)),0,1)</f>
        <v>0</v>
      </c>
      <c r="BT53" s="93">
        <f>IF(ISERROR(MATCH(CONCATENATE($B11,BT$10),ЕСНСИ!$A$2:$A$10000,0)),0,1)</f>
        <v>1</v>
      </c>
      <c r="BU53" s="93">
        <f>IF(ISERROR(MATCH(CONCATENATE($B11,BU$10),ЕСНСИ!$A$2:$A$10000,0)),0,1)</f>
        <v>0</v>
      </c>
      <c r="BV53" s="93">
        <f>IF(ISERROR(MATCH(CONCATENATE($B11,BV$10),ЕСНСИ!$A$2:$A$10000,0)),0,1)</f>
        <v>0</v>
      </c>
      <c r="BW53" s="93">
        <f>IF(ISERROR(MATCH(CONCATENATE($B11,BW$10),ЕСНСИ!$A$2:$A$10000,0)),0,1)</f>
        <v>0</v>
      </c>
      <c r="BX53" s="93">
        <f>IF(ISERROR(MATCH(CONCATENATE($B11,BX$10),ЕСНСИ!$A$2:$A$10000,0)),0,1)</f>
        <v>0</v>
      </c>
      <c r="BY53" s="93">
        <f>IF(ISERROR(MATCH(CONCATENATE($B11,BY$10),ЕСНСИ!$A$2:$A$10000,0)),0,1)</f>
        <v>0</v>
      </c>
      <c r="BZ53" s="93">
        <f>IF(ISERROR(MATCH(CONCATENATE($B11,BZ$10),ЕСНСИ!$A$2:$A$10000,0)),0,1)</f>
        <v>1</v>
      </c>
      <c r="CA53" s="93">
        <f>IF(ISERROR(MATCH(CONCATENATE($B11,CA$10),ЕСНСИ!$A$2:$A$10000,0)),0,1)</f>
        <v>0</v>
      </c>
      <c r="CB53" s="93">
        <f>IF(ISERROR(MATCH(CONCATENATE($B11,CB$10),ЕСНСИ!$A$2:$A$10000,0)),0,1)</f>
        <v>0</v>
      </c>
      <c r="CC53" s="93">
        <f>IF(ISERROR(MATCH(CONCATENATE($B11,CC$10),ЕСНСИ!$A$2:$A$10000,0)),0,1)</f>
        <v>0</v>
      </c>
      <c r="CD53" s="93">
        <f>IF(ISERROR(MATCH(CONCATENATE($B11,CD$10),ЕСНСИ!$A$2:$A$10000,0)),0,1)</f>
        <v>0</v>
      </c>
      <c r="CE53" s="93">
        <f>IF(ISERROR(MATCH(CONCATENATE($B11,CE$10),ЕСНСИ!$A$2:$A$10000,0)),0,1)</f>
        <v>0</v>
      </c>
      <c r="CF53" s="93">
        <f>IF(ISERROR(MATCH(CONCATENATE($B11,CF$10),ЕСНСИ!$A$2:$A$10000,0)),0,1)</f>
        <v>0</v>
      </c>
      <c r="CG53" s="93">
        <f>IF(ISERROR(MATCH(CONCATENATE($B11,CG$10),ЕСНСИ!$A$2:$A$10000,0)),0,1)</f>
        <v>0</v>
      </c>
      <c r="CH53" s="93">
        <f>IF(ISERROR(MATCH(CONCATENATE($B11,CH$10),ЕСНСИ!$A$2:$A$10000,0)),0,1)</f>
        <v>0</v>
      </c>
      <c r="CI53" s="93">
        <f>IF(ISERROR(MATCH(CONCATENATE($B11,CI$10),ЕСНСИ!$A$2:$A$10000,0)),0,1)</f>
        <v>0</v>
      </c>
      <c r="CJ53" s="93">
        <f>IF(ISERROR(MATCH(CONCATENATE($B11,CJ$10),ЕСНСИ!$A$2:$A$10000,0)),0,1)</f>
        <v>0</v>
      </c>
      <c r="CK53" s="93">
        <f>IF(ISERROR(MATCH(CONCATENATE($B11,CK$10),ЕСНСИ!$A$2:$A$10000,0)),0,1)</f>
        <v>0</v>
      </c>
      <c r="CL53" s="93">
        <f>IF(ISERROR(MATCH(CONCATENATE($B11,CL$10),ЕСНСИ!$A$2:$A$10000,0)),0,1)</f>
        <v>0</v>
      </c>
      <c r="CM53" s="93">
        <f>IF(ISERROR(MATCH(CONCATENATE($B11,CM$10),ЕСНСИ!$A$2:$A$10000,0)),0,1)</f>
        <v>0</v>
      </c>
      <c r="CN53" s="93">
        <f>IF(ISERROR(MATCH(CONCATENATE($B11,CN$10),ЕСНСИ!$A$2:$A$10000,0)),0,1)</f>
        <v>0</v>
      </c>
      <c r="CO53" s="93">
        <f>IF(ISERROR(MATCH(CONCATENATE($B11,CO$10),ЕСНСИ!$A$2:$A$10000,0)),0,1)</f>
        <v>0</v>
      </c>
      <c r="CP53" s="93">
        <f>IF(ISERROR(MATCH(CONCATENATE($B11,CP$10),ЕСНСИ!$A$2:$A$10000,0)),0,1)</f>
        <v>0</v>
      </c>
      <c r="CQ53" s="93">
        <f>IF(ISERROR(MATCH(CONCATENATE($B11,CQ$10),ЕСНСИ!$A$2:$A$10000,0)),0,1)</f>
        <v>0</v>
      </c>
      <c r="CR53" s="93">
        <f>IF(ISERROR(MATCH(CONCATENATE($B11,CR$10),ЕСНСИ!$A$2:$A$10000,0)),0,1)</f>
        <v>0</v>
      </c>
      <c r="CS53" s="93">
        <f>IF(ISERROR(MATCH(CONCATENATE($B11,CS$10),ЕСНСИ!$A$2:$A$10000,0)),0,1)</f>
        <v>0</v>
      </c>
      <c r="CT53" s="93">
        <f>IF(ISERROR(MATCH(CONCATENATE($B11,CT$10),ЕСНСИ!$A$2:$A$10000,0)),0,1)</f>
        <v>0</v>
      </c>
      <c r="CU53" s="93">
        <f>IF(ISERROR(MATCH(CONCATENATE($B11,CU$10),ЕСНСИ!$A$2:$A$10000,0)),0,1)</f>
        <v>1</v>
      </c>
      <c r="CV53" s="93">
        <f>IF(ISERROR(MATCH(CONCATENATE($B11,CV$10),ЕСНСИ!$A$2:$A$10000,0)),0,1)</f>
        <v>0</v>
      </c>
      <c r="CW53" s="93">
        <f>IF(ISERROR(MATCH(CONCATENATE($B53,CW$10),ЕСНСИ!$A$2:$A$10000,0)),0,1)</f>
        <v>0</v>
      </c>
      <c r="CX53" s="93">
        <f>IF(ISERROR(MATCH(CONCATENATE($B53,CX$10),ЕСНСИ!$A$2:$A$10000,0)),0,1)</f>
        <v>0</v>
      </c>
      <c r="CY53" s="20"/>
    </row>
    <row r="54" s="20" customFormat="1" ht="14.25" customHeight="1">
      <c r="A54" s="87"/>
      <c r="B54" s="95">
        <v>1022200508604</v>
      </c>
      <c r="C54" s="89" t="s">
        <v>226</v>
      </c>
      <c r="D54" s="90">
        <f>IF(ISERROR(MATCH(CONCATENATE($B54,D$10),ЕСНСИ!$A$2:$A$10000,0)),0,1)</f>
        <v>0</v>
      </c>
      <c r="E54" s="91">
        <f>IF(ISERROR(MATCH(CONCATENATE($B54,E$10),ЕСНСИ!$A$2:$A$10000,0)),0,1)</f>
        <v>0</v>
      </c>
      <c r="F54" s="91">
        <f>IF(ISERROR(MATCH(CONCATENATE($B54,F$10),ЕСНСИ!$A$2:$A$10000,0)),0,1)</f>
        <v>0</v>
      </c>
      <c r="G54" s="91">
        <f>IF(ISERROR(MATCH(CONCATENATE($B54,G$10),ЕСНСИ!$A$2:$A$10000,0)),0,1)</f>
        <v>0</v>
      </c>
      <c r="H54" s="91">
        <f>IF(ISERROR(MATCH(CONCATENATE($B54,H$10),ЕСНСИ!$A$2:$A$10000,0)),0,1)</f>
        <v>0</v>
      </c>
      <c r="I54" s="91">
        <f>IF(ISERROR(MATCH(CONCATENATE($B54,I$10),ЕСНСИ!$A$2:$A$10000,0)),0,1)</f>
        <v>1</v>
      </c>
      <c r="J54" s="91">
        <f>IF(ISERROR(MATCH(CONCATENATE($B54,J$10),ЕСНСИ!$A$2:$A$10000,0)),0,1)</f>
        <v>0</v>
      </c>
      <c r="K54" s="91">
        <f>IF(ISERROR(MATCH(CONCATENATE($B54,K$10),ЕСНСИ!$A$2:$A$10000,0)),0,1)</f>
        <v>0</v>
      </c>
      <c r="L54" s="91">
        <f>IF(ISERROR(MATCH(CONCATENATE($B54,L$10),ЕСНСИ!$A$2:$A$10000,0)),0,1)</f>
        <v>1</v>
      </c>
      <c r="M54" s="91">
        <f>IF(ISERROR(MATCH(CONCATENATE($B54,M$10),ЕСНСИ!$A$2:$A$10000,0)),0,1)</f>
        <v>1</v>
      </c>
      <c r="N54" s="91">
        <f>IF(ISERROR(MATCH(CONCATENATE($B54,N$10),ЕСНСИ!$A$2:$A$10000,0)),0,1)</f>
        <v>0</v>
      </c>
      <c r="O54" s="91">
        <f>IF(ISERROR(MATCH(CONCATENATE($B54,O$10),ЕСНСИ!$A$2:$A$10000,0)),0,1)</f>
        <v>0</v>
      </c>
      <c r="P54" s="91">
        <f>IF(ISERROR(MATCH(CONCATENATE($B54,P$10),ЕСНСИ!$A$2:$A$10000,0)),0,1)</f>
        <v>0</v>
      </c>
      <c r="Q54" s="91">
        <f>IF(ISERROR(MATCH(CONCATENATE($B54,Q$10),ЕСНСИ!$A$2:$A$10000,0)),0,1)</f>
        <v>1</v>
      </c>
      <c r="R54" s="91">
        <f>IF(ISERROR(MATCH(CONCATENATE($B54,R$10),ЕСНСИ!$A$2:$A$10000,0)),0,1)</f>
        <v>0</v>
      </c>
      <c r="S54" s="91">
        <f>IF(ISERROR(MATCH(CONCATENATE($B54,S$10),ЕСНСИ!$A$2:$A$10000,0)),0,1)</f>
        <v>0</v>
      </c>
      <c r="T54" s="91">
        <f>IF(ISERROR(MATCH(CONCATENATE($B54,T$10),ЕСНСИ!$A$2:$A$10000,0)),0,1)</f>
        <v>0</v>
      </c>
      <c r="U54" s="91">
        <f>IF(ISERROR(MATCH(CONCATENATE($B54,U$10),ЕСНСИ!$A$2:$A$10000,0)),0,1)</f>
        <v>0</v>
      </c>
      <c r="V54" s="91">
        <f>IF(ISERROR(MATCH(CONCATENATE($B54,V$10),ЕСНСИ!$A$2:$A$10000,0)),0,1)</f>
        <v>0</v>
      </c>
      <c r="W54" s="91">
        <f>IF(ISERROR(MATCH(CONCATENATE($B54,W$10),ЕСНСИ!$A$2:$A$10000,0)),0,1)</f>
        <v>0</v>
      </c>
      <c r="X54" s="91">
        <f>IF(ISERROR(MATCH(CONCATENATE($B54,X$10),ЕСНСИ!$A$2:$A$10000,0)),0,1)</f>
        <v>0</v>
      </c>
      <c r="Y54" s="91">
        <f>IF(ISERROR(MATCH(CONCATENATE($B54,Y$10),ЕСНСИ!$A$2:$A$10000,0)),0,1)</f>
        <v>0</v>
      </c>
      <c r="Z54" s="91">
        <f>IF(ISERROR(MATCH(CONCATENATE($B54,Z$10),ЕСНСИ!$A$2:$A$10000,0)),0,1)</f>
        <v>0</v>
      </c>
      <c r="AA54" s="91">
        <f>IF(ISERROR(MATCH(CONCATENATE($B54,AA$10),ЕСНСИ!$A$2:$A$10000,0)),0,1)</f>
        <v>0</v>
      </c>
      <c r="AB54" s="91">
        <f>IF(ISERROR(MATCH(CONCATENATE($B54,AB$10),ЕСНСИ!$A$2:$A$10000,0)),0,1)</f>
        <v>0</v>
      </c>
      <c r="AC54" s="91">
        <f>IF(ISERROR(MATCH(CONCATENATE($B54,AC$10),ЕСНСИ!$A$2:$A$10000,0)),0,1)</f>
        <v>1</v>
      </c>
      <c r="AD54" s="91">
        <f>IF(ISERROR(MATCH(CONCATENATE($B54,AD$10),ЕСНСИ!$A$2:$A$10000,0)),0,1)</f>
        <v>0</v>
      </c>
      <c r="AE54" s="91">
        <f>IF(ISERROR(MATCH(CONCATENATE($B54,AE$10),ЕСНСИ!$A$2:$A$10000,0)),0,1)</f>
        <v>0</v>
      </c>
      <c r="AF54" s="91">
        <f>IF(ISERROR(MATCH(CONCATENATE($B54,AF$10),ЕСНСИ!$A$2:$A$10000,0)),0,1)</f>
        <v>0</v>
      </c>
      <c r="AG54" s="91">
        <f>IF(ISERROR(MATCH(CONCATENATE($B54,AG$10),ЕСНСИ!$A$2:$A$10000,0)),0,1)</f>
        <v>0</v>
      </c>
      <c r="AH54" s="91">
        <f>IF(ISERROR(MATCH(CONCATENATE($B54,AH$10),ЕСНСИ!$A$2:$A$10000,0)),0,1)</f>
        <v>0</v>
      </c>
      <c r="AI54" s="91">
        <f>IF(ISERROR(MATCH(CONCATENATE($B54,AI$10),ЕСНСИ!$A$2:$A$10000,0)),0,1)</f>
        <v>0</v>
      </c>
      <c r="AJ54" s="91">
        <f>IF(ISERROR(MATCH(CONCATENATE($B54,AJ$10),ЕСНСИ!$A$2:$A$10000,0)),0,1)</f>
        <v>0</v>
      </c>
      <c r="AK54" s="91">
        <f>IF(ISERROR(MATCH(CONCATENATE($B54,AK$10),ЕСНСИ!$A$2:$A$10000,0)),0,1)</f>
        <v>0</v>
      </c>
      <c r="AL54" s="91">
        <f>IF(ISERROR(MATCH(CONCATENATE($B54,AL$10),ЕСНСИ!$A$2:$A$10000,0)),0,1)</f>
        <v>1</v>
      </c>
      <c r="AM54" s="91">
        <f>IF(ISERROR(MATCH(CONCATENATE($B54,AM$10),SERVICE_ROUTE_ORG!$A$2:$A$10000,0)),0,1)</f>
        <v>0</v>
      </c>
      <c r="AN54" s="91">
        <f>IF(ISERROR(MATCH(CONCATENATE($B54,AN$10),OIV_SERVICES!$A$2:$A$10000,0)),0,1)</f>
        <v>0</v>
      </c>
      <c r="AO54" s="91">
        <f>IF(ISERROR(MATCH(CONCATENATE($B54,AO$10),OMSY_MINSTROY_ARCHIVE!$A$2:$A$10000,0)),0,1)</f>
        <v>0</v>
      </c>
      <c r="AP54" s="91">
        <f>IF(ISERROR(MATCH(CONCATENATE($B54,AP$10),OMSY_MINSTROY!$A$2:$A$10000,0)),0,1)</f>
        <v>0</v>
      </c>
      <c r="AQ54" s="91">
        <f>IF(ISERROR(MATCH(CONCATENATE($B54,AQ$10),ЕСНСИ!$A$2:$A$10000,0)),0,1)</f>
        <v>0</v>
      </c>
      <c r="AR54" s="99"/>
      <c r="AS54" s="93">
        <f>IF(ISERROR(MATCH(CONCATENATE($B11,AS$10),ЕСНСИ!$A$2:$A$10000,0)),0,1)</f>
        <v>0</v>
      </c>
      <c r="AT54" s="93">
        <f>IF(ISERROR(MATCH(CONCATENATE($B11,AT$10),ЕСНСИ!$A$2:$A$10000,0)),0,1)</f>
        <v>0</v>
      </c>
      <c r="AU54" s="93">
        <f>IF(ISERROR(MATCH(CONCATENATE($B11,AU$10),ЕСНСИ!$A$2:$A$10000,0)),0,1)</f>
        <v>0</v>
      </c>
      <c r="AV54" s="93">
        <f>IF(ISERROR(MATCH(CONCATENATE($B11,AV$10),ЕСНСИ!$A$2:$A$10000,0)),0,1)</f>
        <v>0</v>
      </c>
      <c r="AW54" s="93">
        <f>IF(ISERROR(MATCH(CONCATENATE($B11,AW$10),ЕСНСИ!$A$2:$A$10000,0)),0,1)</f>
        <v>0</v>
      </c>
      <c r="AX54" s="93">
        <f>IF(ISERROR(MATCH(CONCATENATE($B11,AX$10),ЕСНСИ!$A$2:$A$10000,0)),0,1)</f>
        <v>0</v>
      </c>
      <c r="AY54" s="93">
        <f>IF(ISERROR(MATCH(CONCATENATE($B11,AY$10),ЕСНСИ!$A$2:$A$10000,0)),0,1)</f>
        <v>0</v>
      </c>
      <c r="AZ54" s="93">
        <f>IF(ISERROR(MATCH(CONCATENATE($B11,AZ$10),ЕСНСИ!$A$2:$A$10000,0)),0,1)</f>
        <v>0</v>
      </c>
      <c r="BA54" s="93">
        <f>IF(ISERROR(MATCH(CONCATENATE($B11,BA$10),ЕСНСИ!$A$2:$A$10000,0)),0,1)</f>
        <v>0</v>
      </c>
      <c r="BB54" s="93">
        <f>IF(ISERROR(MATCH(CONCATENATE($B11,BB$10),ЕСНСИ!$A$2:$A$10000,0)),0,1)</f>
        <v>0</v>
      </c>
      <c r="BC54" s="93">
        <f>IF(ISERROR(MATCH(CONCATENATE($B11,BC$10),ЕСНСИ!$A$2:$A$10000,0)),0,1)</f>
        <v>0</v>
      </c>
      <c r="BD54" s="93">
        <f>IF(ISERROR(MATCH(CONCATENATE($B11,BD$10),ЕСНСИ!$A$2:$A$10000,0)),0,1)</f>
        <v>0</v>
      </c>
      <c r="BE54" s="93">
        <f>IF(ISERROR(MATCH(CONCATENATE($B11,BE$10),ЕСНСИ!$A$2:$A$10000,0)),0,1)</f>
        <v>0</v>
      </c>
      <c r="BF54" s="93">
        <f>IF(ISERROR(MATCH(CONCATENATE($B11,BF$10),ЕСНСИ!$A$2:$A$10000,0)),0,1)</f>
        <v>0</v>
      </c>
      <c r="BG54" s="93">
        <f>IF(ISERROR(MATCH(CONCATENATE($B11,BG$10),ЕСНСИ!$A$2:$A$10000,0)),0,1)</f>
        <v>0</v>
      </c>
      <c r="BH54" s="93">
        <f>IF(ISERROR(MATCH(CONCATENATE($B11,BH$10),ЕСНСИ!$A$2:$A$10000,0)),0,1)</f>
        <v>0</v>
      </c>
      <c r="BI54" s="93">
        <f>IF(ISERROR(MATCH(CONCATENATE($B11,BI$10),ЕСНСИ!$A$2:$A$10000,0)),0,1)</f>
        <v>0</v>
      </c>
      <c r="BJ54" s="93">
        <f>IF(ISERROR(MATCH(CONCATENATE($B11,BJ$10),ЕСНСИ!$A$2:$A$10000,0)),0,1)</f>
        <v>0</v>
      </c>
      <c r="BK54" s="93">
        <f>IF(ISERROR(MATCH(CONCATENATE($B11,BK$10),ЕСНСИ!$A$2:$A$10000,0)),0,1)</f>
        <v>0</v>
      </c>
      <c r="BL54" s="93">
        <f>IF(ISERROR(MATCH(CONCATENATE($B11,BL$10),ЕСНСИ!$A$2:$A$10000,0)),0,1)</f>
        <v>0</v>
      </c>
      <c r="BM54" s="93">
        <f>IF(ISERROR(MATCH(CONCATENATE($B11,BM$10),ЕСНСИ!$A$2:$A$10000,0)),0,1)</f>
        <v>1</v>
      </c>
      <c r="BN54" s="93">
        <f>IF(ISERROR(MATCH(CONCATENATE($B11,BN$10),ЕСНСИ!$A$2:$A$10000,0)),0,1)</f>
        <v>1</v>
      </c>
      <c r="BO54" s="93">
        <f>IF(ISERROR(MATCH(CONCATENATE($B11,BO$10),ЕСНСИ!$A$2:$A$10000,0)),0,1)</f>
        <v>0</v>
      </c>
      <c r="BP54" s="93">
        <f>IF(ISERROR(MATCH(CONCATENATE($B11,BP$10),ЕСНСИ!$A$2:$A$10000,0)),0,1)</f>
        <v>0</v>
      </c>
      <c r="BQ54" s="93">
        <f>IF(ISERROR(MATCH(CONCATENATE($B11,BQ$10),ЕСНСИ!$A$2:$A$10000,0)),0,1)</f>
        <v>0</v>
      </c>
      <c r="BR54" s="93">
        <f>IF(ISERROR(MATCH(CONCATENATE($B11,BR$10),ЕСНСИ!$A$2:$A$10000,0)),0,1)</f>
        <v>0</v>
      </c>
      <c r="BS54" s="93">
        <f>IF(ISERROR(MATCH(CONCATENATE($B11,BS$10),ЕСНСИ!$A$2:$A$10000,0)),0,1)</f>
        <v>0</v>
      </c>
      <c r="BT54" s="93">
        <f>IF(ISERROR(MATCH(CONCATENATE($B11,BT$10),ЕСНСИ!$A$2:$A$10000,0)),0,1)</f>
        <v>1</v>
      </c>
      <c r="BU54" s="93">
        <f>IF(ISERROR(MATCH(CONCATENATE($B11,BU$10),ЕСНСИ!$A$2:$A$10000,0)),0,1)</f>
        <v>0</v>
      </c>
      <c r="BV54" s="93">
        <f>IF(ISERROR(MATCH(CONCATENATE($B11,BV$10),ЕСНСИ!$A$2:$A$10000,0)),0,1)</f>
        <v>0</v>
      </c>
      <c r="BW54" s="93">
        <f>IF(ISERROR(MATCH(CONCATENATE($B11,BW$10),ЕСНСИ!$A$2:$A$10000,0)),0,1)</f>
        <v>0</v>
      </c>
      <c r="BX54" s="93">
        <f>IF(ISERROR(MATCH(CONCATENATE($B11,BX$10),ЕСНСИ!$A$2:$A$10000,0)),0,1)</f>
        <v>0</v>
      </c>
      <c r="BY54" s="93">
        <f>IF(ISERROR(MATCH(CONCATENATE($B11,BY$10),ЕСНСИ!$A$2:$A$10000,0)),0,1)</f>
        <v>0</v>
      </c>
      <c r="BZ54" s="93">
        <f>IF(ISERROR(MATCH(CONCATENATE($B11,BZ$10),ЕСНСИ!$A$2:$A$10000,0)),0,1)</f>
        <v>1</v>
      </c>
      <c r="CA54" s="93">
        <f>IF(ISERROR(MATCH(CONCATENATE($B11,CA$10),ЕСНСИ!$A$2:$A$10000,0)),0,1)</f>
        <v>0</v>
      </c>
      <c r="CB54" s="93">
        <f>IF(ISERROR(MATCH(CONCATENATE($B11,CB$10),ЕСНСИ!$A$2:$A$10000,0)),0,1)</f>
        <v>0</v>
      </c>
      <c r="CC54" s="93">
        <f>IF(ISERROR(MATCH(CONCATENATE($B11,CC$10),ЕСНСИ!$A$2:$A$10000,0)),0,1)</f>
        <v>0</v>
      </c>
      <c r="CD54" s="93">
        <f>IF(ISERROR(MATCH(CONCATENATE($B11,CD$10),ЕСНСИ!$A$2:$A$10000,0)),0,1)</f>
        <v>0</v>
      </c>
      <c r="CE54" s="93">
        <f>IF(ISERROR(MATCH(CONCATENATE($B11,CE$10),ЕСНСИ!$A$2:$A$10000,0)),0,1)</f>
        <v>0</v>
      </c>
      <c r="CF54" s="93">
        <f>IF(ISERROR(MATCH(CONCATENATE($B11,CF$10),ЕСНСИ!$A$2:$A$10000,0)),0,1)</f>
        <v>0</v>
      </c>
      <c r="CG54" s="93">
        <f>IF(ISERROR(MATCH(CONCATENATE($B11,CG$10),ЕСНСИ!$A$2:$A$10000,0)),0,1)</f>
        <v>0</v>
      </c>
      <c r="CH54" s="93">
        <f>IF(ISERROR(MATCH(CONCATENATE($B11,CH$10),ЕСНСИ!$A$2:$A$10000,0)),0,1)</f>
        <v>0</v>
      </c>
      <c r="CI54" s="93">
        <f>IF(ISERROR(MATCH(CONCATENATE($B11,CI$10),ЕСНСИ!$A$2:$A$10000,0)),0,1)</f>
        <v>0</v>
      </c>
      <c r="CJ54" s="93">
        <f>IF(ISERROR(MATCH(CONCATENATE($B11,CJ$10),ЕСНСИ!$A$2:$A$10000,0)),0,1)</f>
        <v>0</v>
      </c>
      <c r="CK54" s="93">
        <f>IF(ISERROR(MATCH(CONCATENATE($B11,CK$10),ЕСНСИ!$A$2:$A$10000,0)),0,1)</f>
        <v>0</v>
      </c>
      <c r="CL54" s="93">
        <f>IF(ISERROR(MATCH(CONCATENATE($B11,CL$10),ЕСНСИ!$A$2:$A$10000,0)),0,1)</f>
        <v>0</v>
      </c>
      <c r="CM54" s="93">
        <f>IF(ISERROR(MATCH(CONCATENATE($B11,CM$10),ЕСНСИ!$A$2:$A$10000,0)),0,1)</f>
        <v>0</v>
      </c>
      <c r="CN54" s="93">
        <f>IF(ISERROR(MATCH(CONCATENATE($B11,CN$10),ЕСНСИ!$A$2:$A$10000,0)),0,1)</f>
        <v>0</v>
      </c>
      <c r="CO54" s="93">
        <f>IF(ISERROR(MATCH(CONCATENATE($B11,CO$10),ЕСНСИ!$A$2:$A$10000,0)),0,1)</f>
        <v>0</v>
      </c>
      <c r="CP54" s="93">
        <f>IF(ISERROR(MATCH(CONCATENATE($B11,CP$10),ЕСНСИ!$A$2:$A$10000,0)),0,1)</f>
        <v>0</v>
      </c>
      <c r="CQ54" s="93">
        <f>IF(ISERROR(MATCH(CONCATENATE($B11,CQ$10),ЕСНСИ!$A$2:$A$10000,0)),0,1)</f>
        <v>0</v>
      </c>
      <c r="CR54" s="93">
        <f>IF(ISERROR(MATCH(CONCATENATE($B11,CR$10),ЕСНСИ!$A$2:$A$10000,0)),0,1)</f>
        <v>0</v>
      </c>
      <c r="CS54" s="93">
        <f>IF(ISERROR(MATCH(CONCATENATE($B11,CS$10),ЕСНСИ!$A$2:$A$10000,0)),0,1)</f>
        <v>0</v>
      </c>
      <c r="CT54" s="93">
        <f>IF(ISERROR(MATCH(CONCATENATE($B11,CT$10),ЕСНСИ!$A$2:$A$10000,0)),0,1)</f>
        <v>0</v>
      </c>
      <c r="CU54" s="93">
        <f>IF(ISERROR(MATCH(CONCATENATE($B11,CU$10),ЕСНСИ!$A$2:$A$10000,0)),0,1)</f>
        <v>1</v>
      </c>
      <c r="CV54" s="93">
        <f>IF(ISERROR(MATCH(CONCATENATE($B11,CV$10),ЕСНСИ!$A$2:$A$10000,0)),0,1)</f>
        <v>0</v>
      </c>
      <c r="CW54" s="93">
        <f>IF(ISERROR(MATCH(CONCATENATE($B54,CW$10),ЕСНСИ!$A$2:$A$10000,0)),0,1)</f>
        <v>0</v>
      </c>
      <c r="CX54" s="93">
        <f>IF(ISERROR(MATCH(CONCATENATE($B54,CX$10),ЕСНСИ!$A$2:$A$10000,0)),0,1)</f>
        <v>0</v>
      </c>
      <c r="CY54" s="20"/>
    </row>
    <row r="55" s="20" customFormat="1" ht="14.25" customHeight="1">
      <c r="A55" s="87"/>
      <c r="B55" s="95">
        <v>1022200507922</v>
      </c>
      <c r="C55" s="89" t="s">
        <v>227</v>
      </c>
      <c r="D55" s="90">
        <f>IF(ISERROR(MATCH(CONCATENATE($B55,D$10),ЕСНСИ!$A$2:$A$10000,0)),0,1)</f>
        <v>0</v>
      </c>
      <c r="E55" s="91">
        <f>IF(ISERROR(MATCH(CONCATENATE($B55,E$10),ЕСНСИ!$A$2:$A$10000,0)),0,1)</f>
        <v>0</v>
      </c>
      <c r="F55" s="91">
        <f>IF(ISERROR(MATCH(CONCATENATE($B55,F$10),ЕСНСИ!$A$2:$A$10000,0)),0,1)</f>
        <v>0</v>
      </c>
      <c r="G55" s="91">
        <f>IF(ISERROR(MATCH(CONCATENATE($B55,G$10),ЕСНСИ!$A$2:$A$10000,0)),0,1)</f>
        <v>0</v>
      </c>
      <c r="H55" s="91">
        <f>IF(ISERROR(MATCH(CONCATENATE($B55,H$10),ЕСНСИ!$A$2:$A$10000,0)),0,1)</f>
        <v>0</v>
      </c>
      <c r="I55" s="91">
        <f>IF(ISERROR(MATCH(CONCATENATE($B55,I$10),ЕСНСИ!$A$2:$A$10000,0)),0,1)</f>
        <v>1</v>
      </c>
      <c r="J55" s="91">
        <f>IF(ISERROR(MATCH(CONCATENATE($B55,J$10),ЕСНСИ!$A$2:$A$10000,0)),0,1)</f>
        <v>0</v>
      </c>
      <c r="K55" s="91">
        <f>IF(ISERROR(MATCH(CONCATENATE($B55,K$10),ЕСНСИ!$A$2:$A$10000,0)),0,1)</f>
        <v>0</v>
      </c>
      <c r="L55" s="91">
        <f>IF(ISERROR(MATCH(CONCATENATE($B55,L$10),ЕСНСИ!$A$2:$A$10000,0)),0,1)</f>
        <v>1</v>
      </c>
      <c r="M55" s="91">
        <f>IF(ISERROR(MATCH(CONCATENATE($B55,M$10),ЕСНСИ!$A$2:$A$10000,0)),0,1)</f>
        <v>1</v>
      </c>
      <c r="N55" s="91">
        <f>IF(ISERROR(MATCH(CONCATENATE($B55,N$10),ЕСНСИ!$A$2:$A$10000,0)),0,1)</f>
        <v>0</v>
      </c>
      <c r="O55" s="91">
        <f>IF(ISERROR(MATCH(CONCATENATE($B55,O$10),ЕСНСИ!$A$2:$A$10000,0)),0,1)</f>
        <v>0</v>
      </c>
      <c r="P55" s="91">
        <f>IF(ISERROR(MATCH(CONCATENATE($B55,P$10),ЕСНСИ!$A$2:$A$10000,0)),0,1)</f>
        <v>0</v>
      </c>
      <c r="Q55" s="91">
        <f>IF(ISERROR(MATCH(CONCATENATE($B55,Q$10),ЕСНСИ!$A$2:$A$10000,0)),0,1)</f>
        <v>1</v>
      </c>
      <c r="R55" s="91">
        <f>IF(ISERROR(MATCH(CONCATENATE($B55,R$10),ЕСНСИ!$A$2:$A$10000,0)),0,1)</f>
        <v>0</v>
      </c>
      <c r="S55" s="91">
        <f>IF(ISERROR(MATCH(CONCATENATE($B55,S$10),ЕСНСИ!$A$2:$A$10000,0)),0,1)</f>
        <v>0</v>
      </c>
      <c r="T55" s="91">
        <f>IF(ISERROR(MATCH(CONCATENATE($B55,T$10),ЕСНСИ!$A$2:$A$10000,0)),0,1)</f>
        <v>0</v>
      </c>
      <c r="U55" s="91">
        <f>IF(ISERROR(MATCH(CONCATENATE($B55,U$10),ЕСНСИ!$A$2:$A$10000,0)),0,1)</f>
        <v>0</v>
      </c>
      <c r="V55" s="91">
        <f>IF(ISERROR(MATCH(CONCATENATE($B55,V$10),ЕСНСИ!$A$2:$A$10000,0)),0,1)</f>
        <v>0</v>
      </c>
      <c r="W55" s="91">
        <f>IF(ISERROR(MATCH(CONCATENATE($B55,W$10),ЕСНСИ!$A$2:$A$10000,0)),0,1)</f>
        <v>0</v>
      </c>
      <c r="X55" s="91">
        <f>IF(ISERROR(MATCH(CONCATENATE($B55,X$10),ЕСНСИ!$A$2:$A$10000,0)),0,1)</f>
        <v>0</v>
      </c>
      <c r="Y55" s="91">
        <f>IF(ISERROR(MATCH(CONCATENATE($B55,Y$10),ЕСНСИ!$A$2:$A$10000,0)),0,1)</f>
        <v>0</v>
      </c>
      <c r="Z55" s="91">
        <f>IF(ISERROR(MATCH(CONCATENATE($B55,Z$10),ЕСНСИ!$A$2:$A$10000,0)),0,1)</f>
        <v>0</v>
      </c>
      <c r="AA55" s="91">
        <f>IF(ISERROR(MATCH(CONCATENATE($B55,AA$10),ЕСНСИ!$A$2:$A$10000,0)),0,1)</f>
        <v>0</v>
      </c>
      <c r="AB55" s="91">
        <f>IF(ISERROR(MATCH(CONCATENATE($B55,AB$10),ЕСНСИ!$A$2:$A$10000,0)),0,1)</f>
        <v>0</v>
      </c>
      <c r="AC55" s="91">
        <f>IF(ISERROR(MATCH(CONCATENATE($B55,AC$10),ЕСНСИ!$A$2:$A$10000,0)),0,1)</f>
        <v>0</v>
      </c>
      <c r="AD55" s="91">
        <f>IF(ISERROR(MATCH(CONCATENATE($B55,AD$10),ЕСНСИ!$A$2:$A$10000,0)),0,1)</f>
        <v>0</v>
      </c>
      <c r="AE55" s="91">
        <f>IF(ISERROR(MATCH(CONCATENATE($B55,AE$10),ЕСНСИ!$A$2:$A$10000,0)),0,1)</f>
        <v>0</v>
      </c>
      <c r="AF55" s="91">
        <f>IF(ISERROR(MATCH(CONCATENATE($B55,AF$10),ЕСНСИ!$A$2:$A$10000,0)),0,1)</f>
        <v>0</v>
      </c>
      <c r="AG55" s="91">
        <f>IF(ISERROR(MATCH(CONCATENATE($B55,AG$10),ЕСНСИ!$A$2:$A$10000,0)),0,1)</f>
        <v>0</v>
      </c>
      <c r="AH55" s="91">
        <f>IF(ISERROR(MATCH(CONCATENATE($B55,AH$10),ЕСНСИ!$A$2:$A$10000,0)),0,1)</f>
        <v>0</v>
      </c>
      <c r="AI55" s="91">
        <f>IF(ISERROR(MATCH(CONCATENATE($B55,AI$10),ЕСНСИ!$A$2:$A$10000,0)),0,1)</f>
        <v>0</v>
      </c>
      <c r="AJ55" s="91">
        <f>IF(ISERROR(MATCH(CONCATENATE($B55,AJ$10),ЕСНСИ!$A$2:$A$10000,0)),0,1)</f>
        <v>0</v>
      </c>
      <c r="AK55" s="91">
        <f>IF(ISERROR(MATCH(CONCATENATE($B55,AK$10),ЕСНСИ!$A$2:$A$10000,0)),0,1)</f>
        <v>0</v>
      </c>
      <c r="AL55" s="91">
        <f>IF(ISERROR(MATCH(CONCATENATE($B55,AL$10),ЕСНСИ!$A$2:$A$10000,0)),0,1)</f>
        <v>1</v>
      </c>
      <c r="AM55" s="91">
        <f>IF(ISERROR(MATCH(CONCATENATE($B55,AM$10),SERVICE_ROUTE_ORG!$A$2:$A$10000,0)),0,1)</f>
        <v>0</v>
      </c>
      <c r="AN55" s="91">
        <f>IF(ISERROR(MATCH(CONCATENATE($B55,AN$10),OIV_SERVICES!$A$2:$A$10000,0)),0,1)</f>
        <v>0</v>
      </c>
      <c r="AO55" s="91">
        <f>IF(ISERROR(MATCH(CONCATENATE($B55,AO$10),OMSY_MINSTROY_ARCHIVE!$A$2:$A$10000,0)),0,1)</f>
        <v>0</v>
      </c>
      <c r="AP55" s="91">
        <f>IF(ISERROR(MATCH(CONCATENATE($B55,AP$10),OMSY_MINSTROY!$A$2:$A$10000,0)),0,1)</f>
        <v>0</v>
      </c>
      <c r="AQ55" s="91">
        <f>IF(ISERROR(MATCH(CONCATENATE($B55,AQ$10),ЕСНСИ!$A$2:$A$10000,0)),0,1)</f>
        <v>0</v>
      </c>
      <c r="AR55" s="99"/>
      <c r="AS55" s="93">
        <f>IF(ISERROR(MATCH(CONCATENATE($B11,AS$10),ЕСНСИ!$A$2:$A$10000,0)),0,1)</f>
        <v>0</v>
      </c>
      <c r="AT55" s="93">
        <f>IF(ISERROR(MATCH(CONCATENATE($B11,AT$10),ЕСНСИ!$A$2:$A$10000,0)),0,1)</f>
        <v>0</v>
      </c>
      <c r="AU55" s="93">
        <f>IF(ISERROR(MATCH(CONCATENATE($B11,AU$10),ЕСНСИ!$A$2:$A$10000,0)),0,1)</f>
        <v>0</v>
      </c>
      <c r="AV55" s="93">
        <f>IF(ISERROR(MATCH(CONCATENATE($B11,AV$10),ЕСНСИ!$A$2:$A$10000,0)),0,1)</f>
        <v>0</v>
      </c>
      <c r="AW55" s="93">
        <f>IF(ISERROR(MATCH(CONCATENATE($B11,AW$10),ЕСНСИ!$A$2:$A$10000,0)),0,1)</f>
        <v>0</v>
      </c>
      <c r="AX55" s="93">
        <f>IF(ISERROR(MATCH(CONCATENATE($B11,AX$10),ЕСНСИ!$A$2:$A$10000,0)),0,1)</f>
        <v>0</v>
      </c>
      <c r="AY55" s="93">
        <f>IF(ISERROR(MATCH(CONCATENATE($B11,AY$10),ЕСНСИ!$A$2:$A$10000,0)),0,1)</f>
        <v>0</v>
      </c>
      <c r="AZ55" s="93">
        <f>IF(ISERROR(MATCH(CONCATENATE($B11,AZ$10),ЕСНСИ!$A$2:$A$10000,0)),0,1)</f>
        <v>0</v>
      </c>
      <c r="BA55" s="93">
        <f>IF(ISERROR(MATCH(CONCATENATE($B11,BA$10),ЕСНСИ!$A$2:$A$10000,0)),0,1)</f>
        <v>0</v>
      </c>
      <c r="BB55" s="93">
        <f>IF(ISERROR(MATCH(CONCATENATE($B11,BB$10),ЕСНСИ!$A$2:$A$10000,0)),0,1)</f>
        <v>0</v>
      </c>
      <c r="BC55" s="93">
        <f>IF(ISERROR(MATCH(CONCATENATE($B11,BC$10),ЕСНСИ!$A$2:$A$10000,0)),0,1)</f>
        <v>0</v>
      </c>
      <c r="BD55" s="93">
        <f>IF(ISERROR(MATCH(CONCATENATE($B11,BD$10),ЕСНСИ!$A$2:$A$10000,0)),0,1)</f>
        <v>0</v>
      </c>
      <c r="BE55" s="93">
        <f>IF(ISERROR(MATCH(CONCATENATE($B11,BE$10),ЕСНСИ!$A$2:$A$10000,0)),0,1)</f>
        <v>0</v>
      </c>
      <c r="BF55" s="93">
        <f>IF(ISERROR(MATCH(CONCATENATE($B11,BF$10),ЕСНСИ!$A$2:$A$10000,0)),0,1)</f>
        <v>0</v>
      </c>
      <c r="BG55" s="93">
        <f>IF(ISERROR(MATCH(CONCATENATE($B11,BG$10),ЕСНСИ!$A$2:$A$10000,0)),0,1)</f>
        <v>0</v>
      </c>
      <c r="BH55" s="93">
        <f>IF(ISERROR(MATCH(CONCATENATE($B11,BH$10),ЕСНСИ!$A$2:$A$10000,0)),0,1)</f>
        <v>0</v>
      </c>
      <c r="BI55" s="93">
        <f>IF(ISERROR(MATCH(CONCATENATE($B11,BI$10),ЕСНСИ!$A$2:$A$10000,0)),0,1)</f>
        <v>0</v>
      </c>
      <c r="BJ55" s="93">
        <f>IF(ISERROR(MATCH(CONCATENATE($B11,BJ$10),ЕСНСИ!$A$2:$A$10000,0)),0,1)</f>
        <v>0</v>
      </c>
      <c r="BK55" s="93">
        <f>IF(ISERROR(MATCH(CONCATENATE($B11,BK$10),ЕСНСИ!$A$2:$A$10000,0)),0,1)</f>
        <v>0</v>
      </c>
      <c r="BL55" s="93">
        <f>IF(ISERROR(MATCH(CONCATENATE($B11,BL$10),ЕСНСИ!$A$2:$A$10000,0)),0,1)</f>
        <v>0</v>
      </c>
      <c r="BM55" s="93">
        <f>IF(ISERROR(MATCH(CONCATENATE($B11,BM$10),ЕСНСИ!$A$2:$A$10000,0)),0,1)</f>
        <v>1</v>
      </c>
      <c r="BN55" s="93">
        <f>IF(ISERROR(MATCH(CONCATENATE($B11,BN$10),ЕСНСИ!$A$2:$A$10000,0)),0,1)</f>
        <v>1</v>
      </c>
      <c r="BO55" s="93">
        <f>IF(ISERROR(MATCH(CONCATENATE($B11,BO$10),ЕСНСИ!$A$2:$A$10000,0)),0,1)</f>
        <v>0</v>
      </c>
      <c r="BP55" s="93">
        <f>IF(ISERROR(MATCH(CONCATENATE($B11,BP$10),ЕСНСИ!$A$2:$A$10000,0)),0,1)</f>
        <v>0</v>
      </c>
      <c r="BQ55" s="93">
        <f>IF(ISERROR(MATCH(CONCATENATE($B11,BQ$10),ЕСНСИ!$A$2:$A$10000,0)),0,1)</f>
        <v>0</v>
      </c>
      <c r="BR55" s="93">
        <f>IF(ISERROR(MATCH(CONCATENATE($B11,BR$10),ЕСНСИ!$A$2:$A$10000,0)),0,1)</f>
        <v>0</v>
      </c>
      <c r="BS55" s="93">
        <f>IF(ISERROR(MATCH(CONCATENATE($B11,BS$10),ЕСНСИ!$A$2:$A$10000,0)),0,1)</f>
        <v>0</v>
      </c>
      <c r="BT55" s="93">
        <f>IF(ISERROR(MATCH(CONCATENATE($B11,BT$10),ЕСНСИ!$A$2:$A$10000,0)),0,1)</f>
        <v>1</v>
      </c>
      <c r="BU55" s="93">
        <f>IF(ISERROR(MATCH(CONCATENATE($B11,BU$10),ЕСНСИ!$A$2:$A$10000,0)),0,1)</f>
        <v>0</v>
      </c>
      <c r="BV55" s="93">
        <f>IF(ISERROR(MATCH(CONCATENATE($B11,BV$10),ЕСНСИ!$A$2:$A$10000,0)),0,1)</f>
        <v>0</v>
      </c>
      <c r="BW55" s="93">
        <f>IF(ISERROR(MATCH(CONCATENATE($B11,BW$10),ЕСНСИ!$A$2:$A$10000,0)),0,1)</f>
        <v>0</v>
      </c>
      <c r="BX55" s="93">
        <f>IF(ISERROR(MATCH(CONCATENATE($B11,BX$10),ЕСНСИ!$A$2:$A$10000,0)),0,1)</f>
        <v>0</v>
      </c>
      <c r="BY55" s="93">
        <f>IF(ISERROR(MATCH(CONCATENATE($B11,BY$10),ЕСНСИ!$A$2:$A$10000,0)),0,1)</f>
        <v>0</v>
      </c>
      <c r="BZ55" s="93">
        <f>IF(ISERROR(MATCH(CONCATENATE($B11,BZ$10),ЕСНСИ!$A$2:$A$10000,0)),0,1)</f>
        <v>1</v>
      </c>
      <c r="CA55" s="93">
        <f>IF(ISERROR(MATCH(CONCATENATE($B11,CA$10),ЕСНСИ!$A$2:$A$10000,0)),0,1)</f>
        <v>0</v>
      </c>
      <c r="CB55" s="93">
        <f>IF(ISERROR(MATCH(CONCATENATE($B11,CB$10),ЕСНСИ!$A$2:$A$10000,0)),0,1)</f>
        <v>0</v>
      </c>
      <c r="CC55" s="93">
        <f>IF(ISERROR(MATCH(CONCATENATE($B11,CC$10),ЕСНСИ!$A$2:$A$10000,0)),0,1)</f>
        <v>0</v>
      </c>
      <c r="CD55" s="93">
        <f>IF(ISERROR(MATCH(CONCATENATE($B11,CD$10),ЕСНСИ!$A$2:$A$10000,0)),0,1)</f>
        <v>0</v>
      </c>
      <c r="CE55" s="93">
        <f>IF(ISERROR(MATCH(CONCATENATE($B11,CE$10),ЕСНСИ!$A$2:$A$10000,0)),0,1)</f>
        <v>0</v>
      </c>
      <c r="CF55" s="93">
        <f>IF(ISERROR(MATCH(CONCATENATE($B11,CF$10),ЕСНСИ!$A$2:$A$10000,0)),0,1)</f>
        <v>0</v>
      </c>
      <c r="CG55" s="93">
        <f>IF(ISERROR(MATCH(CONCATENATE($B11,CG$10),ЕСНСИ!$A$2:$A$10000,0)),0,1)</f>
        <v>0</v>
      </c>
      <c r="CH55" s="93">
        <f>IF(ISERROR(MATCH(CONCATENATE($B11,CH$10),ЕСНСИ!$A$2:$A$10000,0)),0,1)</f>
        <v>0</v>
      </c>
      <c r="CI55" s="93">
        <f>IF(ISERROR(MATCH(CONCATENATE($B11,CI$10),ЕСНСИ!$A$2:$A$10000,0)),0,1)</f>
        <v>0</v>
      </c>
      <c r="CJ55" s="93">
        <f>IF(ISERROR(MATCH(CONCATENATE($B11,CJ$10),ЕСНСИ!$A$2:$A$10000,0)),0,1)</f>
        <v>0</v>
      </c>
      <c r="CK55" s="93">
        <f>IF(ISERROR(MATCH(CONCATENATE($B11,CK$10),ЕСНСИ!$A$2:$A$10000,0)),0,1)</f>
        <v>0</v>
      </c>
      <c r="CL55" s="93">
        <f>IF(ISERROR(MATCH(CONCATENATE($B11,CL$10),ЕСНСИ!$A$2:$A$10000,0)),0,1)</f>
        <v>0</v>
      </c>
      <c r="CM55" s="93">
        <f>IF(ISERROR(MATCH(CONCATENATE($B11,CM$10),ЕСНСИ!$A$2:$A$10000,0)),0,1)</f>
        <v>0</v>
      </c>
      <c r="CN55" s="93">
        <f>IF(ISERROR(MATCH(CONCATENATE($B11,CN$10),ЕСНСИ!$A$2:$A$10000,0)),0,1)</f>
        <v>0</v>
      </c>
      <c r="CO55" s="93">
        <f>IF(ISERROR(MATCH(CONCATENATE($B11,CO$10),ЕСНСИ!$A$2:$A$10000,0)),0,1)</f>
        <v>0</v>
      </c>
      <c r="CP55" s="93">
        <f>IF(ISERROR(MATCH(CONCATENATE($B11,CP$10),ЕСНСИ!$A$2:$A$10000,0)),0,1)</f>
        <v>0</v>
      </c>
      <c r="CQ55" s="93">
        <f>IF(ISERROR(MATCH(CONCATENATE($B11,CQ$10),ЕСНСИ!$A$2:$A$10000,0)),0,1)</f>
        <v>0</v>
      </c>
      <c r="CR55" s="93">
        <f>IF(ISERROR(MATCH(CONCATENATE($B11,CR$10),ЕСНСИ!$A$2:$A$10000,0)),0,1)</f>
        <v>0</v>
      </c>
      <c r="CS55" s="93">
        <f>IF(ISERROR(MATCH(CONCATENATE($B11,CS$10),ЕСНСИ!$A$2:$A$10000,0)),0,1)</f>
        <v>0</v>
      </c>
      <c r="CT55" s="93">
        <f>IF(ISERROR(MATCH(CONCATENATE($B11,CT$10),ЕСНСИ!$A$2:$A$10000,0)),0,1)</f>
        <v>0</v>
      </c>
      <c r="CU55" s="93">
        <f>IF(ISERROR(MATCH(CONCATENATE($B11,CU$10),ЕСНСИ!$A$2:$A$10000,0)),0,1)</f>
        <v>1</v>
      </c>
      <c r="CV55" s="93">
        <f>IF(ISERROR(MATCH(CONCATENATE($B11,CV$10),ЕСНСИ!$A$2:$A$10000,0)),0,1)</f>
        <v>0</v>
      </c>
      <c r="CW55" s="93">
        <f>IF(ISERROR(MATCH(CONCATENATE($B55,CW$10),ЕСНСИ!$A$2:$A$10000,0)),0,1)</f>
        <v>0</v>
      </c>
      <c r="CX55" s="93">
        <f>IF(ISERROR(MATCH(CONCATENATE($B55,CX$10),ЕСНСИ!$A$2:$A$10000,0)),0,1)</f>
        <v>0</v>
      </c>
      <c r="CY55" s="20"/>
    </row>
    <row r="56" s="20" customFormat="1" ht="14.25" customHeight="1">
      <c r="A56" s="87"/>
      <c r="B56" s="95">
        <v>1022200507834</v>
      </c>
      <c r="C56" s="89" t="s">
        <v>228</v>
      </c>
      <c r="D56" s="90">
        <f>IF(ISERROR(MATCH(CONCATENATE($B56,D$10),ЕСНСИ!$A$2:$A$10000,0)),0,1)</f>
        <v>0</v>
      </c>
      <c r="E56" s="91">
        <f>IF(ISERROR(MATCH(CONCATENATE($B56,E$10),ЕСНСИ!$A$2:$A$10000,0)),0,1)</f>
        <v>0</v>
      </c>
      <c r="F56" s="91">
        <f>IF(ISERROR(MATCH(CONCATENATE($B56,F$10),ЕСНСИ!$A$2:$A$10000,0)),0,1)</f>
        <v>0</v>
      </c>
      <c r="G56" s="91">
        <f>IF(ISERROR(MATCH(CONCATENATE($B56,G$10),ЕСНСИ!$A$2:$A$10000,0)),0,1)</f>
        <v>0</v>
      </c>
      <c r="H56" s="91">
        <f>IF(ISERROR(MATCH(CONCATENATE($B56,H$10),ЕСНСИ!$A$2:$A$10000,0)),0,1)</f>
        <v>0</v>
      </c>
      <c r="I56" s="91">
        <f>IF(ISERROR(MATCH(CONCATENATE($B56,I$10),ЕСНСИ!$A$2:$A$10000,0)),0,1)</f>
        <v>1</v>
      </c>
      <c r="J56" s="91">
        <f>IF(ISERROR(MATCH(CONCATENATE($B56,J$10),ЕСНСИ!$A$2:$A$10000,0)),0,1)</f>
        <v>0</v>
      </c>
      <c r="K56" s="91">
        <f>IF(ISERROR(MATCH(CONCATENATE($B56,K$10),ЕСНСИ!$A$2:$A$10000,0)),0,1)</f>
        <v>0</v>
      </c>
      <c r="L56" s="91">
        <f>IF(ISERROR(MATCH(CONCATENATE($B56,L$10),ЕСНСИ!$A$2:$A$10000,0)),0,1)</f>
        <v>1</v>
      </c>
      <c r="M56" s="91">
        <f>IF(ISERROR(MATCH(CONCATENATE($B56,M$10),ЕСНСИ!$A$2:$A$10000,0)),0,1)</f>
        <v>1</v>
      </c>
      <c r="N56" s="91">
        <f>IF(ISERROR(MATCH(CONCATENATE($B56,N$10),ЕСНСИ!$A$2:$A$10000,0)),0,1)</f>
        <v>0</v>
      </c>
      <c r="O56" s="91">
        <f>IF(ISERROR(MATCH(CONCATENATE($B56,O$10),ЕСНСИ!$A$2:$A$10000,0)),0,1)</f>
        <v>0</v>
      </c>
      <c r="P56" s="91">
        <f>IF(ISERROR(MATCH(CONCATENATE($B56,P$10),ЕСНСИ!$A$2:$A$10000,0)),0,1)</f>
        <v>1</v>
      </c>
      <c r="Q56" s="91">
        <f>IF(ISERROR(MATCH(CONCATENATE($B56,Q$10),ЕСНСИ!$A$2:$A$10000,0)),0,1)</f>
        <v>1</v>
      </c>
      <c r="R56" s="91">
        <f>IF(ISERROR(MATCH(CONCATENATE($B56,R$10),ЕСНСИ!$A$2:$A$10000,0)),0,1)</f>
        <v>0</v>
      </c>
      <c r="S56" s="91">
        <f>IF(ISERROR(MATCH(CONCATENATE($B56,S$10),ЕСНСИ!$A$2:$A$10000,0)),0,1)</f>
        <v>0</v>
      </c>
      <c r="T56" s="91">
        <f>IF(ISERROR(MATCH(CONCATENATE($B56,T$10),ЕСНСИ!$A$2:$A$10000,0)),0,1)</f>
        <v>0</v>
      </c>
      <c r="U56" s="91">
        <f>IF(ISERROR(MATCH(CONCATENATE($B56,U$10),ЕСНСИ!$A$2:$A$10000,0)),0,1)</f>
        <v>0</v>
      </c>
      <c r="V56" s="91">
        <f>IF(ISERROR(MATCH(CONCATENATE($B56,V$10),ЕСНСИ!$A$2:$A$10000,0)),0,1)</f>
        <v>0</v>
      </c>
      <c r="W56" s="91">
        <f>IF(ISERROR(MATCH(CONCATENATE($B56,W$10),ЕСНСИ!$A$2:$A$10000,0)),0,1)</f>
        <v>0</v>
      </c>
      <c r="X56" s="91">
        <f>IF(ISERROR(MATCH(CONCATENATE($B56,X$10),ЕСНСИ!$A$2:$A$10000,0)),0,1)</f>
        <v>0</v>
      </c>
      <c r="Y56" s="91">
        <f>IF(ISERROR(MATCH(CONCATENATE($B56,Y$10),ЕСНСИ!$A$2:$A$10000,0)),0,1)</f>
        <v>0</v>
      </c>
      <c r="Z56" s="91">
        <f>IF(ISERROR(MATCH(CONCATENATE($B56,Z$10),ЕСНСИ!$A$2:$A$10000,0)),0,1)</f>
        <v>0</v>
      </c>
      <c r="AA56" s="91">
        <f>IF(ISERROR(MATCH(CONCATENATE($B56,AA$10),ЕСНСИ!$A$2:$A$10000,0)),0,1)</f>
        <v>0</v>
      </c>
      <c r="AB56" s="91">
        <f>IF(ISERROR(MATCH(CONCATENATE($B56,AB$10),ЕСНСИ!$A$2:$A$10000,0)),0,1)</f>
        <v>0</v>
      </c>
      <c r="AC56" s="91">
        <f>IF(ISERROR(MATCH(CONCATENATE($B56,AC$10),ЕСНСИ!$A$2:$A$10000,0)),0,1)</f>
        <v>0</v>
      </c>
      <c r="AD56" s="91">
        <f>IF(ISERROR(MATCH(CONCATENATE($B56,AD$10),ЕСНСИ!$A$2:$A$10000,0)),0,1)</f>
        <v>0</v>
      </c>
      <c r="AE56" s="91">
        <f>IF(ISERROR(MATCH(CONCATENATE($B56,AE$10),ЕСНСИ!$A$2:$A$10000,0)),0,1)</f>
        <v>0</v>
      </c>
      <c r="AF56" s="91">
        <f>IF(ISERROR(MATCH(CONCATENATE($B56,AF$10),ЕСНСИ!$A$2:$A$10000,0)),0,1)</f>
        <v>0</v>
      </c>
      <c r="AG56" s="91">
        <f>IF(ISERROR(MATCH(CONCATENATE($B56,AG$10),ЕСНСИ!$A$2:$A$10000,0)),0,1)</f>
        <v>0</v>
      </c>
      <c r="AH56" s="91">
        <f>IF(ISERROR(MATCH(CONCATENATE($B56,AH$10),ЕСНСИ!$A$2:$A$10000,0)),0,1)</f>
        <v>0</v>
      </c>
      <c r="AI56" s="91">
        <f>IF(ISERROR(MATCH(CONCATENATE($B56,AI$10),ЕСНСИ!$A$2:$A$10000,0)),0,1)</f>
        <v>0</v>
      </c>
      <c r="AJ56" s="91">
        <f>IF(ISERROR(MATCH(CONCATENATE($B56,AJ$10),ЕСНСИ!$A$2:$A$10000,0)),0,1)</f>
        <v>0</v>
      </c>
      <c r="AK56" s="91">
        <f>IF(ISERROR(MATCH(CONCATENATE($B56,AK$10),ЕСНСИ!$A$2:$A$10000,0)),0,1)</f>
        <v>0</v>
      </c>
      <c r="AL56" s="91">
        <f>IF(ISERROR(MATCH(CONCATENATE($B56,AL$10),ЕСНСИ!$A$2:$A$10000,0)),0,1)</f>
        <v>1</v>
      </c>
      <c r="AM56" s="91">
        <f>IF(ISERROR(MATCH(CONCATENATE($B56,AM$10),SERVICE_ROUTE_ORG!$A$2:$A$10000,0)),0,1)</f>
        <v>0</v>
      </c>
      <c r="AN56" s="91">
        <f>IF(ISERROR(MATCH(CONCATENATE($B56,AN$10),OIV_SERVICES!$A$2:$A$10000,0)),0,1)</f>
        <v>0</v>
      </c>
      <c r="AO56" s="91">
        <f>IF(ISERROR(MATCH(CONCATENATE($B56,AO$10),OMSY_MINSTROY_ARCHIVE!$A$2:$A$10000,0)),0,1)</f>
        <v>0</v>
      </c>
      <c r="AP56" s="91">
        <f>IF(ISERROR(MATCH(CONCATENATE($B56,AP$10),OMSY_MINSTROY!$A$2:$A$10000,0)),0,1)</f>
        <v>0</v>
      </c>
      <c r="AQ56" s="91">
        <f>IF(ISERROR(MATCH(CONCATENATE($B56,AQ$10),ЕСНСИ!$A$2:$A$10000,0)),0,1)</f>
        <v>0</v>
      </c>
      <c r="AR56" s="99"/>
      <c r="AS56" s="93">
        <f>IF(ISERROR(MATCH(CONCATENATE($B11,AS$10),ЕСНСИ!$A$2:$A$10000,0)),0,1)</f>
        <v>0</v>
      </c>
      <c r="AT56" s="93">
        <f>IF(ISERROR(MATCH(CONCATENATE($B11,AT$10),ЕСНСИ!$A$2:$A$10000,0)),0,1)</f>
        <v>0</v>
      </c>
      <c r="AU56" s="93">
        <f>IF(ISERROR(MATCH(CONCATENATE($B11,AU$10),ЕСНСИ!$A$2:$A$10000,0)),0,1)</f>
        <v>0</v>
      </c>
      <c r="AV56" s="93">
        <f>IF(ISERROR(MATCH(CONCATENATE($B11,AV$10),ЕСНСИ!$A$2:$A$10000,0)),0,1)</f>
        <v>0</v>
      </c>
      <c r="AW56" s="93">
        <f>IF(ISERROR(MATCH(CONCATENATE($B11,AW$10),ЕСНСИ!$A$2:$A$10000,0)),0,1)</f>
        <v>0</v>
      </c>
      <c r="AX56" s="93">
        <f>IF(ISERROR(MATCH(CONCATENATE($B11,AX$10),ЕСНСИ!$A$2:$A$10000,0)),0,1)</f>
        <v>0</v>
      </c>
      <c r="AY56" s="93">
        <f>IF(ISERROR(MATCH(CONCATENATE($B11,AY$10),ЕСНСИ!$A$2:$A$10000,0)),0,1)</f>
        <v>0</v>
      </c>
      <c r="AZ56" s="93">
        <f>IF(ISERROR(MATCH(CONCATENATE($B11,AZ$10),ЕСНСИ!$A$2:$A$10000,0)),0,1)</f>
        <v>0</v>
      </c>
      <c r="BA56" s="93">
        <f>IF(ISERROR(MATCH(CONCATENATE($B11,BA$10),ЕСНСИ!$A$2:$A$10000,0)),0,1)</f>
        <v>0</v>
      </c>
      <c r="BB56" s="93">
        <f>IF(ISERROR(MATCH(CONCATENATE($B11,BB$10),ЕСНСИ!$A$2:$A$10000,0)),0,1)</f>
        <v>0</v>
      </c>
      <c r="BC56" s="93">
        <f>IF(ISERROR(MATCH(CONCATENATE($B11,BC$10),ЕСНСИ!$A$2:$A$10000,0)),0,1)</f>
        <v>0</v>
      </c>
      <c r="BD56" s="93">
        <f>IF(ISERROR(MATCH(CONCATENATE($B11,BD$10),ЕСНСИ!$A$2:$A$10000,0)),0,1)</f>
        <v>0</v>
      </c>
      <c r="BE56" s="93">
        <f>IF(ISERROR(MATCH(CONCATENATE($B11,BE$10),ЕСНСИ!$A$2:$A$10000,0)),0,1)</f>
        <v>0</v>
      </c>
      <c r="BF56" s="93">
        <f>IF(ISERROR(MATCH(CONCATENATE($B11,BF$10),ЕСНСИ!$A$2:$A$10000,0)),0,1)</f>
        <v>0</v>
      </c>
      <c r="BG56" s="93">
        <f>IF(ISERROR(MATCH(CONCATENATE($B11,BG$10),ЕСНСИ!$A$2:$A$10000,0)),0,1)</f>
        <v>0</v>
      </c>
      <c r="BH56" s="93">
        <f>IF(ISERROR(MATCH(CONCATENATE($B11,BH$10),ЕСНСИ!$A$2:$A$10000,0)),0,1)</f>
        <v>0</v>
      </c>
      <c r="BI56" s="93">
        <f>IF(ISERROR(MATCH(CONCATENATE($B11,BI$10),ЕСНСИ!$A$2:$A$10000,0)),0,1)</f>
        <v>0</v>
      </c>
      <c r="BJ56" s="93">
        <f>IF(ISERROR(MATCH(CONCATENATE($B11,BJ$10),ЕСНСИ!$A$2:$A$10000,0)),0,1)</f>
        <v>0</v>
      </c>
      <c r="BK56" s="93">
        <f>IF(ISERROR(MATCH(CONCATENATE($B11,BK$10),ЕСНСИ!$A$2:$A$10000,0)),0,1)</f>
        <v>0</v>
      </c>
      <c r="BL56" s="93">
        <f>IF(ISERROR(MATCH(CONCATENATE($B11,BL$10),ЕСНСИ!$A$2:$A$10000,0)),0,1)</f>
        <v>0</v>
      </c>
      <c r="BM56" s="93">
        <f>IF(ISERROR(MATCH(CONCATENATE($B11,BM$10),ЕСНСИ!$A$2:$A$10000,0)),0,1)</f>
        <v>1</v>
      </c>
      <c r="BN56" s="93">
        <f>IF(ISERROR(MATCH(CONCATENATE($B11,BN$10),ЕСНСИ!$A$2:$A$10000,0)),0,1)</f>
        <v>1</v>
      </c>
      <c r="BO56" s="93">
        <f>IF(ISERROR(MATCH(CONCATENATE($B11,BO$10),ЕСНСИ!$A$2:$A$10000,0)),0,1)</f>
        <v>0</v>
      </c>
      <c r="BP56" s="93">
        <f>IF(ISERROR(MATCH(CONCATENATE($B11,BP$10),ЕСНСИ!$A$2:$A$10000,0)),0,1)</f>
        <v>0</v>
      </c>
      <c r="BQ56" s="93">
        <f>IF(ISERROR(MATCH(CONCATENATE($B11,BQ$10),ЕСНСИ!$A$2:$A$10000,0)),0,1)</f>
        <v>0</v>
      </c>
      <c r="BR56" s="93">
        <f>IF(ISERROR(MATCH(CONCATENATE($B11,BR$10),ЕСНСИ!$A$2:$A$10000,0)),0,1)</f>
        <v>0</v>
      </c>
      <c r="BS56" s="93">
        <f>IF(ISERROR(MATCH(CONCATENATE($B11,BS$10),ЕСНСИ!$A$2:$A$10000,0)),0,1)</f>
        <v>0</v>
      </c>
      <c r="BT56" s="93">
        <f>IF(ISERROR(MATCH(CONCATENATE($B11,BT$10),ЕСНСИ!$A$2:$A$10000,0)),0,1)</f>
        <v>1</v>
      </c>
      <c r="BU56" s="93">
        <f>IF(ISERROR(MATCH(CONCATENATE($B11,BU$10),ЕСНСИ!$A$2:$A$10000,0)),0,1)</f>
        <v>0</v>
      </c>
      <c r="BV56" s="93">
        <f>IF(ISERROR(MATCH(CONCATENATE($B11,BV$10),ЕСНСИ!$A$2:$A$10000,0)),0,1)</f>
        <v>0</v>
      </c>
      <c r="BW56" s="93">
        <f>IF(ISERROR(MATCH(CONCATENATE($B11,BW$10),ЕСНСИ!$A$2:$A$10000,0)),0,1)</f>
        <v>0</v>
      </c>
      <c r="BX56" s="93">
        <f>IF(ISERROR(MATCH(CONCATENATE($B11,BX$10),ЕСНСИ!$A$2:$A$10000,0)),0,1)</f>
        <v>0</v>
      </c>
      <c r="BY56" s="93">
        <f>IF(ISERROR(MATCH(CONCATENATE($B11,BY$10),ЕСНСИ!$A$2:$A$10000,0)),0,1)</f>
        <v>0</v>
      </c>
      <c r="BZ56" s="93">
        <f>IF(ISERROR(MATCH(CONCATENATE($B11,BZ$10),ЕСНСИ!$A$2:$A$10000,0)),0,1)</f>
        <v>1</v>
      </c>
      <c r="CA56" s="93">
        <f>IF(ISERROR(MATCH(CONCATENATE($B11,CA$10),ЕСНСИ!$A$2:$A$10000,0)),0,1)</f>
        <v>0</v>
      </c>
      <c r="CB56" s="93">
        <f>IF(ISERROR(MATCH(CONCATENATE($B11,CB$10),ЕСНСИ!$A$2:$A$10000,0)),0,1)</f>
        <v>0</v>
      </c>
      <c r="CC56" s="93">
        <f>IF(ISERROR(MATCH(CONCATENATE($B11,CC$10),ЕСНСИ!$A$2:$A$10000,0)),0,1)</f>
        <v>0</v>
      </c>
      <c r="CD56" s="93">
        <f>IF(ISERROR(MATCH(CONCATENATE($B11,CD$10),ЕСНСИ!$A$2:$A$10000,0)),0,1)</f>
        <v>0</v>
      </c>
      <c r="CE56" s="93">
        <f>IF(ISERROR(MATCH(CONCATENATE($B11,CE$10),ЕСНСИ!$A$2:$A$10000,0)),0,1)</f>
        <v>0</v>
      </c>
      <c r="CF56" s="93">
        <f>IF(ISERROR(MATCH(CONCATENATE($B11,CF$10),ЕСНСИ!$A$2:$A$10000,0)),0,1)</f>
        <v>0</v>
      </c>
      <c r="CG56" s="93">
        <f>IF(ISERROR(MATCH(CONCATENATE($B11,CG$10),ЕСНСИ!$A$2:$A$10000,0)),0,1)</f>
        <v>0</v>
      </c>
      <c r="CH56" s="93">
        <f>IF(ISERROR(MATCH(CONCATENATE($B11,CH$10),ЕСНСИ!$A$2:$A$10000,0)),0,1)</f>
        <v>0</v>
      </c>
      <c r="CI56" s="93">
        <f>IF(ISERROR(MATCH(CONCATENATE($B11,CI$10),ЕСНСИ!$A$2:$A$10000,0)),0,1)</f>
        <v>0</v>
      </c>
      <c r="CJ56" s="93">
        <f>IF(ISERROR(MATCH(CONCATENATE($B11,CJ$10),ЕСНСИ!$A$2:$A$10000,0)),0,1)</f>
        <v>0</v>
      </c>
      <c r="CK56" s="93">
        <f>IF(ISERROR(MATCH(CONCATENATE($B11,CK$10),ЕСНСИ!$A$2:$A$10000,0)),0,1)</f>
        <v>0</v>
      </c>
      <c r="CL56" s="93">
        <f>IF(ISERROR(MATCH(CONCATENATE($B11,CL$10),ЕСНСИ!$A$2:$A$10000,0)),0,1)</f>
        <v>0</v>
      </c>
      <c r="CM56" s="93">
        <f>IF(ISERROR(MATCH(CONCATENATE($B11,CM$10),ЕСНСИ!$A$2:$A$10000,0)),0,1)</f>
        <v>0</v>
      </c>
      <c r="CN56" s="93">
        <f>IF(ISERROR(MATCH(CONCATENATE($B11,CN$10),ЕСНСИ!$A$2:$A$10000,0)),0,1)</f>
        <v>0</v>
      </c>
      <c r="CO56" s="93">
        <f>IF(ISERROR(MATCH(CONCATENATE($B11,CO$10),ЕСНСИ!$A$2:$A$10000,0)),0,1)</f>
        <v>0</v>
      </c>
      <c r="CP56" s="93">
        <f>IF(ISERROR(MATCH(CONCATENATE($B11,CP$10),ЕСНСИ!$A$2:$A$10000,0)),0,1)</f>
        <v>0</v>
      </c>
      <c r="CQ56" s="93">
        <f>IF(ISERROR(MATCH(CONCATENATE($B11,CQ$10),ЕСНСИ!$A$2:$A$10000,0)),0,1)</f>
        <v>0</v>
      </c>
      <c r="CR56" s="93">
        <f>IF(ISERROR(MATCH(CONCATENATE($B11,CR$10),ЕСНСИ!$A$2:$A$10000,0)),0,1)</f>
        <v>0</v>
      </c>
      <c r="CS56" s="93">
        <f>IF(ISERROR(MATCH(CONCATENATE($B11,CS$10),ЕСНСИ!$A$2:$A$10000,0)),0,1)</f>
        <v>0</v>
      </c>
      <c r="CT56" s="93">
        <f>IF(ISERROR(MATCH(CONCATENATE($B11,CT$10),ЕСНСИ!$A$2:$A$10000,0)),0,1)</f>
        <v>0</v>
      </c>
      <c r="CU56" s="93">
        <f>IF(ISERROR(MATCH(CONCATENATE($B11,CU$10),ЕСНСИ!$A$2:$A$10000,0)),0,1)</f>
        <v>1</v>
      </c>
      <c r="CV56" s="93">
        <f>IF(ISERROR(MATCH(CONCATENATE($B11,CV$10),ЕСНСИ!$A$2:$A$10000,0)),0,1)</f>
        <v>0</v>
      </c>
      <c r="CW56" s="93">
        <f>IF(ISERROR(MATCH(CONCATENATE($B56,CW$10),ЕСНСИ!$A$2:$A$10000,0)),0,1)</f>
        <v>0</v>
      </c>
      <c r="CX56" s="93">
        <f>IF(ISERROR(MATCH(CONCATENATE($B56,CX$10),ЕСНСИ!$A$2:$A$10000,0)),0,1)</f>
        <v>0</v>
      </c>
      <c r="CY56" s="20"/>
    </row>
    <row r="57" s="20" customFormat="1" ht="14.25" customHeight="1">
      <c r="A57" s="87"/>
      <c r="B57" s="95">
        <v>1022200507890</v>
      </c>
      <c r="C57" s="89" t="s">
        <v>229</v>
      </c>
      <c r="D57" s="90">
        <f>IF(ISERROR(MATCH(CONCATENATE($B57,D$10),ЕСНСИ!$A$2:$A$10000,0)),0,1)</f>
        <v>0</v>
      </c>
      <c r="E57" s="91">
        <f>IF(ISERROR(MATCH(CONCATENATE($B57,E$10),ЕСНСИ!$A$2:$A$10000,0)),0,1)</f>
        <v>0</v>
      </c>
      <c r="F57" s="91">
        <f>IF(ISERROR(MATCH(CONCATENATE($B57,F$10),ЕСНСИ!$A$2:$A$10000,0)),0,1)</f>
        <v>0</v>
      </c>
      <c r="G57" s="91">
        <f>IF(ISERROR(MATCH(CONCATENATE($B57,G$10),ЕСНСИ!$A$2:$A$10000,0)),0,1)</f>
        <v>0</v>
      </c>
      <c r="H57" s="91">
        <f>IF(ISERROR(MATCH(CONCATENATE($B57,H$10),ЕСНСИ!$A$2:$A$10000,0)),0,1)</f>
        <v>0</v>
      </c>
      <c r="I57" s="91">
        <f>IF(ISERROR(MATCH(CONCATENATE($B57,I$10),ЕСНСИ!$A$2:$A$10000,0)),0,1)</f>
        <v>1</v>
      </c>
      <c r="J57" s="91">
        <f>IF(ISERROR(MATCH(CONCATENATE($B57,J$10),ЕСНСИ!$A$2:$A$10000,0)),0,1)</f>
        <v>0</v>
      </c>
      <c r="K57" s="91">
        <f>IF(ISERROR(MATCH(CONCATENATE($B57,K$10),ЕСНСИ!$A$2:$A$10000,0)),0,1)</f>
        <v>0</v>
      </c>
      <c r="L57" s="91">
        <f>IF(ISERROR(MATCH(CONCATENATE($B57,L$10),ЕСНСИ!$A$2:$A$10000,0)),0,1)</f>
        <v>1</v>
      </c>
      <c r="M57" s="91">
        <f>IF(ISERROR(MATCH(CONCATENATE($B57,M$10),ЕСНСИ!$A$2:$A$10000,0)),0,1)</f>
        <v>1</v>
      </c>
      <c r="N57" s="91">
        <f>IF(ISERROR(MATCH(CONCATENATE($B57,N$10),ЕСНСИ!$A$2:$A$10000,0)),0,1)</f>
        <v>0</v>
      </c>
      <c r="O57" s="91">
        <f>IF(ISERROR(MATCH(CONCATENATE($B57,O$10),ЕСНСИ!$A$2:$A$10000,0)),0,1)</f>
        <v>0</v>
      </c>
      <c r="P57" s="91">
        <f>IF(ISERROR(MATCH(CONCATENATE($B57,P$10),ЕСНСИ!$A$2:$A$10000,0)),0,1)</f>
        <v>0</v>
      </c>
      <c r="Q57" s="91">
        <f>IF(ISERROR(MATCH(CONCATENATE($B57,Q$10),ЕСНСИ!$A$2:$A$10000,0)),0,1)</f>
        <v>1</v>
      </c>
      <c r="R57" s="91">
        <f>IF(ISERROR(MATCH(CONCATENATE($B57,R$10),ЕСНСИ!$A$2:$A$10000,0)),0,1)</f>
        <v>0</v>
      </c>
      <c r="S57" s="91">
        <f>IF(ISERROR(MATCH(CONCATENATE($B57,S$10),ЕСНСИ!$A$2:$A$10000,0)),0,1)</f>
        <v>0</v>
      </c>
      <c r="T57" s="91">
        <f>IF(ISERROR(MATCH(CONCATENATE($B57,T$10),ЕСНСИ!$A$2:$A$10000,0)),0,1)</f>
        <v>0</v>
      </c>
      <c r="U57" s="91">
        <f>IF(ISERROR(MATCH(CONCATENATE($B57,U$10),ЕСНСИ!$A$2:$A$10000,0)),0,1)</f>
        <v>0</v>
      </c>
      <c r="V57" s="91">
        <f>IF(ISERROR(MATCH(CONCATENATE($B57,V$10),ЕСНСИ!$A$2:$A$10000,0)),0,1)</f>
        <v>0</v>
      </c>
      <c r="W57" s="91">
        <f>IF(ISERROR(MATCH(CONCATENATE($B57,W$10),ЕСНСИ!$A$2:$A$10000,0)),0,1)</f>
        <v>0</v>
      </c>
      <c r="X57" s="91">
        <f>IF(ISERROR(MATCH(CONCATENATE($B57,X$10),ЕСНСИ!$A$2:$A$10000,0)),0,1)</f>
        <v>0</v>
      </c>
      <c r="Y57" s="91">
        <f>IF(ISERROR(MATCH(CONCATENATE($B57,Y$10),ЕСНСИ!$A$2:$A$10000,0)),0,1)</f>
        <v>0</v>
      </c>
      <c r="Z57" s="91">
        <f>IF(ISERROR(MATCH(CONCATENATE($B57,Z$10),ЕСНСИ!$A$2:$A$10000,0)),0,1)</f>
        <v>0</v>
      </c>
      <c r="AA57" s="91">
        <f>IF(ISERROR(MATCH(CONCATENATE($B57,AA$10),ЕСНСИ!$A$2:$A$10000,0)),0,1)</f>
        <v>0</v>
      </c>
      <c r="AB57" s="91">
        <f>IF(ISERROR(MATCH(CONCATENATE($B57,AB$10),ЕСНСИ!$A$2:$A$10000,0)),0,1)</f>
        <v>0</v>
      </c>
      <c r="AC57" s="91">
        <f>IF(ISERROR(MATCH(CONCATENATE($B57,AC$10),ЕСНСИ!$A$2:$A$10000,0)),0,1)</f>
        <v>0</v>
      </c>
      <c r="AD57" s="91">
        <f>IF(ISERROR(MATCH(CONCATENATE($B57,AD$10),ЕСНСИ!$A$2:$A$10000,0)),0,1)</f>
        <v>0</v>
      </c>
      <c r="AE57" s="91">
        <f>IF(ISERROR(MATCH(CONCATENATE($B57,AE$10),ЕСНСИ!$A$2:$A$10000,0)),0,1)</f>
        <v>0</v>
      </c>
      <c r="AF57" s="91">
        <f>IF(ISERROR(MATCH(CONCATENATE($B57,AF$10),ЕСНСИ!$A$2:$A$10000,0)),0,1)</f>
        <v>0</v>
      </c>
      <c r="AG57" s="91">
        <f>IF(ISERROR(MATCH(CONCATENATE($B57,AG$10),ЕСНСИ!$A$2:$A$10000,0)),0,1)</f>
        <v>0</v>
      </c>
      <c r="AH57" s="91">
        <f>IF(ISERROR(MATCH(CONCATENATE($B57,AH$10),ЕСНСИ!$A$2:$A$10000,0)),0,1)</f>
        <v>0</v>
      </c>
      <c r="AI57" s="91">
        <f>IF(ISERROR(MATCH(CONCATENATE($B57,AI$10),ЕСНСИ!$A$2:$A$10000,0)),0,1)</f>
        <v>0</v>
      </c>
      <c r="AJ57" s="91">
        <f>IF(ISERROR(MATCH(CONCATENATE($B57,AJ$10),ЕСНСИ!$A$2:$A$10000,0)),0,1)</f>
        <v>0</v>
      </c>
      <c r="AK57" s="91">
        <f>IF(ISERROR(MATCH(CONCATENATE($B57,AK$10),ЕСНСИ!$A$2:$A$10000,0)),0,1)</f>
        <v>0</v>
      </c>
      <c r="AL57" s="91">
        <f>IF(ISERROR(MATCH(CONCATENATE($B57,AL$10),ЕСНСИ!$A$2:$A$10000,0)),0,1)</f>
        <v>1</v>
      </c>
      <c r="AM57" s="91">
        <f>IF(ISERROR(MATCH(CONCATENATE($B57,AM$10),SERVICE_ROUTE_ORG!$A$2:$A$10000,0)),0,1)</f>
        <v>0</v>
      </c>
      <c r="AN57" s="91">
        <f>IF(ISERROR(MATCH(CONCATENATE($B57,AN$10),OIV_SERVICES!$A$2:$A$10000,0)),0,1)</f>
        <v>0</v>
      </c>
      <c r="AO57" s="91">
        <f>IF(ISERROR(MATCH(CONCATENATE($B57,AO$10),OMSY_MINSTROY_ARCHIVE!$A$2:$A$10000,0)),0,1)</f>
        <v>0</v>
      </c>
      <c r="AP57" s="91">
        <f>IF(ISERROR(MATCH(CONCATENATE($B57,AP$10),OMSY_MINSTROY!$A$2:$A$10000,0)),0,1)</f>
        <v>0</v>
      </c>
      <c r="AQ57" s="91">
        <f>IF(ISERROR(MATCH(CONCATENATE($B57,AQ$10),ЕСНСИ!$A$2:$A$10000,0)),0,1)</f>
        <v>0</v>
      </c>
      <c r="AR57" s="99"/>
      <c r="AS57" s="93">
        <f>IF(ISERROR(MATCH(CONCATENATE($B11,AS$10),ЕСНСИ!$A$2:$A$10000,0)),0,1)</f>
        <v>0</v>
      </c>
      <c r="AT57" s="93">
        <f>IF(ISERROR(MATCH(CONCATENATE($B11,AT$10),ЕСНСИ!$A$2:$A$10000,0)),0,1)</f>
        <v>0</v>
      </c>
      <c r="AU57" s="93">
        <f>IF(ISERROR(MATCH(CONCATENATE($B11,AU$10),ЕСНСИ!$A$2:$A$10000,0)),0,1)</f>
        <v>0</v>
      </c>
      <c r="AV57" s="93">
        <f>IF(ISERROR(MATCH(CONCATENATE($B11,AV$10),ЕСНСИ!$A$2:$A$10000,0)),0,1)</f>
        <v>0</v>
      </c>
      <c r="AW57" s="93">
        <f>IF(ISERROR(MATCH(CONCATENATE($B11,AW$10),ЕСНСИ!$A$2:$A$10000,0)),0,1)</f>
        <v>0</v>
      </c>
      <c r="AX57" s="93">
        <f>IF(ISERROR(MATCH(CONCATENATE($B11,AX$10),ЕСНСИ!$A$2:$A$10000,0)),0,1)</f>
        <v>0</v>
      </c>
      <c r="AY57" s="93">
        <f>IF(ISERROR(MATCH(CONCATENATE($B11,AY$10),ЕСНСИ!$A$2:$A$10000,0)),0,1)</f>
        <v>0</v>
      </c>
      <c r="AZ57" s="93">
        <f>IF(ISERROR(MATCH(CONCATENATE($B11,AZ$10),ЕСНСИ!$A$2:$A$10000,0)),0,1)</f>
        <v>0</v>
      </c>
      <c r="BA57" s="93">
        <f>IF(ISERROR(MATCH(CONCATENATE($B11,BA$10),ЕСНСИ!$A$2:$A$10000,0)),0,1)</f>
        <v>0</v>
      </c>
      <c r="BB57" s="93">
        <f>IF(ISERROR(MATCH(CONCATENATE($B11,BB$10),ЕСНСИ!$A$2:$A$10000,0)),0,1)</f>
        <v>0</v>
      </c>
      <c r="BC57" s="93">
        <f>IF(ISERROR(MATCH(CONCATENATE($B11,BC$10),ЕСНСИ!$A$2:$A$10000,0)),0,1)</f>
        <v>0</v>
      </c>
      <c r="BD57" s="93">
        <f>IF(ISERROR(MATCH(CONCATENATE($B11,BD$10),ЕСНСИ!$A$2:$A$10000,0)),0,1)</f>
        <v>0</v>
      </c>
      <c r="BE57" s="93">
        <f>IF(ISERROR(MATCH(CONCATENATE($B11,BE$10),ЕСНСИ!$A$2:$A$10000,0)),0,1)</f>
        <v>0</v>
      </c>
      <c r="BF57" s="93">
        <f>IF(ISERROR(MATCH(CONCATENATE($B11,BF$10),ЕСНСИ!$A$2:$A$10000,0)),0,1)</f>
        <v>0</v>
      </c>
      <c r="BG57" s="93">
        <f>IF(ISERROR(MATCH(CONCATENATE($B11,BG$10),ЕСНСИ!$A$2:$A$10000,0)),0,1)</f>
        <v>0</v>
      </c>
      <c r="BH57" s="93">
        <f>IF(ISERROR(MATCH(CONCATENATE($B11,BH$10),ЕСНСИ!$A$2:$A$10000,0)),0,1)</f>
        <v>0</v>
      </c>
      <c r="BI57" s="93">
        <f>IF(ISERROR(MATCH(CONCATENATE($B11,BI$10),ЕСНСИ!$A$2:$A$10000,0)),0,1)</f>
        <v>0</v>
      </c>
      <c r="BJ57" s="93">
        <f>IF(ISERROR(MATCH(CONCATENATE($B11,BJ$10),ЕСНСИ!$A$2:$A$10000,0)),0,1)</f>
        <v>0</v>
      </c>
      <c r="BK57" s="93">
        <f>IF(ISERROR(MATCH(CONCATENATE($B11,BK$10),ЕСНСИ!$A$2:$A$10000,0)),0,1)</f>
        <v>0</v>
      </c>
      <c r="BL57" s="93">
        <f>IF(ISERROR(MATCH(CONCATENATE($B11,BL$10),ЕСНСИ!$A$2:$A$10000,0)),0,1)</f>
        <v>0</v>
      </c>
      <c r="BM57" s="93">
        <f>IF(ISERROR(MATCH(CONCATENATE($B11,BM$10),ЕСНСИ!$A$2:$A$10000,0)),0,1)</f>
        <v>1</v>
      </c>
      <c r="BN57" s="93">
        <f>IF(ISERROR(MATCH(CONCATENATE($B11,BN$10),ЕСНСИ!$A$2:$A$10000,0)),0,1)</f>
        <v>1</v>
      </c>
      <c r="BO57" s="93">
        <f>IF(ISERROR(MATCH(CONCATENATE($B11,BO$10),ЕСНСИ!$A$2:$A$10000,0)),0,1)</f>
        <v>0</v>
      </c>
      <c r="BP57" s="93">
        <f>IF(ISERROR(MATCH(CONCATENATE($B11,BP$10),ЕСНСИ!$A$2:$A$10000,0)),0,1)</f>
        <v>0</v>
      </c>
      <c r="BQ57" s="93">
        <f>IF(ISERROR(MATCH(CONCATENATE($B11,BQ$10),ЕСНСИ!$A$2:$A$10000,0)),0,1)</f>
        <v>0</v>
      </c>
      <c r="BR57" s="93">
        <f>IF(ISERROR(MATCH(CONCATENATE($B11,BR$10),ЕСНСИ!$A$2:$A$10000,0)),0,1)</f>
        <v>0</v>
      </c>
      <c r="BS57" s="93">
        <f>IF(ISERROR(MATCH(CONCATENATE($B11,BS$10),ЕСНСИ!$A$2:$A$10000,0)),0,1)</f>
        <v>0</v>
      </c>
      <c r="BT57" s="93">
        <f>IF(ISERROR(MATCH(CONCATENATE($B11,BT$10),ЕСНСИ!$A$2:$A$10000,0)),0,1)</f>
        <v>1</v>
      </c>
      <c r="BU57" s="93">
        <f>IF(ISERROR(MATCH(CONCATENATE($B11,BU$10),ЕСНСИ!$A$2:$A$10000,0)),0,1)</f>
        <v>0</v>
      </c>
      <c r="BV57" s="93">
        <f>IF(ISERROR(MATCH(CONCATENATE($B11,BV$10),ЕСНСИ!$A$2:$A$10000,0)),0,1)</f>
        <v>0</v>
      </c>
      <c r="BW57" s="93">
        <f>IF(ISERROR(MATCH(CONCATENATE($B11,BW$10),ЕСНСИ!$A$2:$A$10000,0)),0,1)</f>
        <v>0</v>
      </c>
      <c r="BX57" s="93">
        <f>IF(ISERROR(MATCH(CONCATENATE($B11,BX$10),ЕСНСИ!$A$2:$A$10000,0)),0,1)</f>
        <v>0</v>
      </c>
      <c r="BY57" s="93">
        <f>IF(ISERROR(MATCH(CONCATENATE($B11,BY$10),ЕСНСИ!$A$2:$A$10000,0)),0,1)</f>
        <v>0</v>
      </c>
      <c r="BZ57" s="93">
        <f>IF(ISERROR(MATCH(CONCATENATE($B11,BZ$10),ЕСНСИ!$A$2:$A$10000,0)),0,1)</f>
        <v>1</v>
      </c>
      <c r="CA57" s="93">
        <f>IF(ISERROR(MATCH(CONCATENATE($B11,CA$10),ЕСНСИ!$A$2:$A$10000,0)),0,1)</f>
        <v>0</v>
      </c>
      <c r="CB57" s="93">
        <f>IF(ISERROR(MATCH(CONCATENATE($B11,CB$10),ЕСНСИ!$A$2:$A$10000,0)),0,1)</f>
        <v>0</v>
      </c>
      <c r="CC57" s="93">
        <f>IF(ISERROR(MATCH(CONCATENATE($B11,CC$10),ЕСНСИ!$A$2:$A$10000,0)),0,1)</f>
        <v>0</v>
      </c>
      <c r="CD57" s="93">
        <f>IF(ISERROR(MATCH(CONCATENATE($B11,CD$10),ЕСНСИ!$A$2:$A$10000,0)),0,1)</f>
        <v>0</v>
      </c>
      <c r="CE57" s="93">
        <f>IF(ISERROR(MATCH(CONCATENATE($B11,CE$10),ЕСНСИ!$A$2:$A$10000,0)),0,1)</f>
        <v>0</v>
      </c>
      <c r="CF57" s="93">
        <f>IF(ISERROR(MATCH(CONCATENATE($B11,CF$10),ЕСНСИ!$A$2:$A$10000,0)),0,1)</f>
        <v>0</v>
      </c>
      <c r="CG57" s="93">
        <f>IF(ISERROR(MATCH(CONCATENATE($B11,CG$10),ЕСНСИ!$A$2:$A$10000,0)),0,1)</f>
        <v>0</v>
      </c>
      <c r="CH57" s="93">
        <f>IF(ISERROR(MATCH(CONCATENATE($B11,CH$10),ЕСНСИ!$A$2:$A$10000,0)),0,1)</f>
        <v>0</v>
      </c>
      <c r="CI57" s="93">
        <f>IF(ISERROR(MATCH(CONCATENATE($B11,CI$10),ЕСНСИ!$A$2:$A$10000,0)),0,1)</f>
        <v>0</v>
      </c>
      <c r="CJ57" s="93">
        <f>IF(ISERROR(MATCH(CONCATENATE($B11,CJ$10),ЕСНСИ!$A$2:$A$10000,0)),0,1)</f>
        <v>0</v>
      </c>
      <c r="CK57" s="93">
        <f>IF(ISERROR(MATCH(CONCATENATE($B11,CK$10),ЕСНСИ!$A$2:$A$10000,0)),0,1)</f>
        <v>0</v>
      </c>
      <c r="CL57" s="93">
        <f>IF(ISERROR(MATCH(CONCATENATE($B11,CL$10),ЕСНСИ!$A$2:$A$10000,0)),0,1)</f>
        <v>0</v>
      </c>
      <c r="CM57" s="93">
        <f>IF(ISERROR(MATCH(CONCATENATE($B11,CM$10),ЕСНСИ!$A$2:$A$10000,0)),0,1)</f>
        <v>0</v>
      </c>
      <c r="CN57" s="93">
        <f>IF(ISERROR(MATCH(CONCATENATE($B11,CN$10),ЕСНСИ!$A$2:$A$10000,0)),0,1)</f>
        <v>0</v>
      </c>
      <c r="CO57" s="93">
        <f>IF(ISERROR(MATCH(CONCATENATE($B11,CO$10),ЕСНСИ!$A$2:$A$10000,0)),0,1)</f>
        <v>0</v>
      </c>
      <c r="CP57" s="93">
        <f>IF(ISERROR(MATCH(CONCATENATE($B11,CP$10),ЕСНСИ!$A$2:$A$10000,0)),0,1)</f>
        <v>0</v>
      </c>
      <c r="CQ57" s="93">
        <f>IF(ISERROR(MATCH(CONCATENATE($B11,CQ$10),ЕСНСИ!$A$2:$A$10000,0)),0,1)</f>
        <v>0</v>
      </c>
      <c r="CR57" s="93">
        <f>IF(ISERROR(MATCH(CONCATENATE($B11,CR$10),ЕСНСИ!$A$2:$A$10000,0)),0,1)</f>
        <v>0</v>
      </c>
      <c r="CS57" s="93">
        <f>IF(ISERROR(MATCH(CONCATENATE($B11,CS$10),ЕСНСИ!$A$2:$A$10000,0)),0,1)</f>
        <v>0</v>
      </c>
      <c r="CT57" s="93">
        <f>IF(ISERROR(MATCH(CONCATENATE($B11,CT$10),ЕСНСИ!$A$2:$A$10000,0)),0,1)</f>
        <v>0</v>
      </c>
      <c r="CU57" s="93">
        <f>IF(ISERROR(MATCH(CONCATENATE($B11,CU$10),ЕСНСИ!$A$2:$A$10000,0)),0,1)</f>
        <v>1</v>
      </c>
      <c r="CV57" s="93">
        <f>IF(ISERROR(MATCH(CONCATENATE($B11,CV$10),ЕСНСИ!$A$2:$A$10000,0)),0,1)</f>
        <v>0</v>
      </c>
      <c r="CW57" s="93">
        <f>IF(ISERROR(MATCH(CONCATENATE($B57,CW$10),ЕСНСИ!$A$2:$A$10000,0)),0,1)</f>
        <v>0</v>
      </c>
      <c r="CX57" s="93">
        <f>IF(ISERROR(MATCH(CONCATENATE($B57,CX$10),ЕСНСИ!$A$2:$A$10000,0)),0,1)</f>
        <v>0</v>
      </c>
      <c r="CY57" s="20"/>
    </row>
    <row r="58" s="20" customFormat="1" ht="14.25" customHeight="1">
      <c r="A58" s="87"/>
      <c r="B58" s="95">
        <v>1022200510496</v>
      </c>
      <c r="C58" s="89" t="s">
        <v>230</v>
      </c>
      <c r="D58" s="90">
        <f>IF(ISERROR(MATCH(CONCATENATE($B58,D$10),ЕСНСИ!$A$2:$A$10000,0)),0,1)</f>
        <v>0</v>
      </c>
      <c r="E58" s="91">
        <f>IF(ISERROR(MATCH(CONCATENATE($B58,E$10),ЕСНСИ!$A$2:$A$10000,0)),0,1)</f>
        <v>0</v>
      </c>
      <c r="F58" s="91">
        <f>IF(ISERROR(MATCH(CONCATENATE($B58,F$10),ЕСНСИ!$A$2:$A$10000,0)),0,1)</f>
        <v>0</v>
      </c>
      <c r="G58" s="91">
        <f>IF(ISERROR(MATCH(CONCATENATE($B58,G$10),ЕСНСИ!$A$2:$A$10000,0)),0,1)</f>
        <v>0</v>
      </c>
      <c r="H58" s="91">
        <f>IF(ISERROR(MATCH(CONCATENATE($B58,H$10),ЕСНСИ!$A$2:$A$10000,0)),0,1)</f>
        <v>0</v>
      </c>
      <c r="I58" s="91">
        <f>IF(ISERROR(MATCH(CONCATENATE($B58,I$10),ЕСНСИ!$A$2:$A$10000,0)),0,1)</f>
        <v>1</v>
      </c>
      <c r="J58" s="91">
        <f>IF(ISERROR(MATCH(CONCATENATE($B58,J$10),ЕСНСИ!$A$2:$A$10000,0)),0,1)</f>
        <v>0</v>
      </c>
      <c r="K58" s="91">
        <f>IF(ISERROR(MATCH(CONCATENATE($B58,K$10),ЕСНСИ!$A$2:$A$10000,0)),0,1)</f>
        <v>0</v>
      </c>
      <c r="L58" s="91">
        <f>IF(ISERROR(MATCH(CONCATENATE($B58,L$10),ЕСНСИ!$A$2:$A$10000,0)),0,1)</f>
        <v>1</v>
      </c>
      <c r="M58" s="91">
        <f>IF(ISERROR(MATCH(CONCATENATE($B58,M$10),ЕСНСИ!$A$2:$A$10000,0)),0,1)</f>
        <v>1</v>
      </c>
      <c r="N58" s="91">
        <f>IF(ISERROR(MATCH(CONCATENATE($B58,N$10),ЕСНСИ!$A$2:$A$10000,0)),0,1)</f>
        <v>0</v>
      </c>
      <c r="O58" s="91">
        <f>IF(ISERROR(MATCH(CONCATENATE($B58,O$10),ЕСНСИ!$A$2:$A$10000,0)),0,1)</f>
        <v>0</v>
      </c>
      <c r="P58" s="91">
        <f>IF(ISERROR(MATCH(CONCATENATE($B58,P$10),ЕСНСИ!$A$2:$A$10000,0)),0,1)</f>
        <v>0</v>
      </c>
      <c r="Q58" s="91">
        <f>IF(ISERROR(MATCH(CONCATENATE($B58,Q$10),ЕСНСИ!$A$2:$A$10000,0)),0,1)</f>
        <v>1</v>
      </c>
      <c r="R58" s="91">
        <f>IF(ISERROR(MATCH(CONCATENATE($B58,R$10),ЕСНСИ!$A$2:$A$10000,0)),0,1)</f>
        <v>0</v>
      </c>
      <c r="S58" s="91">
        <f>IF(ISERROR(MATCH(CONCATENATE($B58,S$10),ЕСНСИ!$A$2:$A$10000,0)),0,1)</f>
        <v>0</v>
      </c>
      <c r="T58" s="91">
        <f>IF(ISERROR(MATCH(CONCATENATE($B58,T$10),ЕСНСИ!$A$2:$A$10000,0)),0,1)</f>
        <v>0</v>
      </c>
      <c r="U58" s="91">
        <f>IF(ISERROR(MATCH(CONCATENATE($B58,U$10),ЕСНСИ!$A$2:$A$10000,0)),0,1)</f>
        <v>0</v>
      </c>
      <c r="V58" s="91">
        <f>IF(ISERROR(MATCH(CONCATENATE($B58,V$10),ЕСНСИ!$A$2:$A$10000,0)),0,1)</f>
        <v>0</v>
      </c>
      <c r="W58" s="91">
        <f>IF(ISERROR(MATCH(CONCATENATE($B58,W$10),ЕСНСИ!$A$2:$A$10000,0)),0,1)</f>
        <v>0</v>
      </c>
      <c r="X58" s="91">
        <f>IF(ISERROR(MATCH(CONCATENATE($B58,X$10),ЕСНСИ!$A$2:$A$10000,0)),0,1)</f>
        <v>0</v>
      </c>
      <c r="Y58" s="91">
        <f>IF(ISERROR(MATCH(CONCATENATE($B58,Y$10),ЕСНСИ!$A$2:$A$10000,0)),0,1)</f>
        <v>0</v>
      </c>
      <c r="Z58" s="91">
        <f>IF(ISERROR(MATCH(CONCATENATE($B58,Z$10),ЕСНСИ!$A$2:$A$10000,0)),0,1)</f>
        <v>0</v>
      </c>
      <c r="AA58" s="91">
        <f>IF(ISERROR(MATCH(CONCATENATE($B58,AA$10),ЕСНСИ!$A$2:$A$10000,0)),0,1)</f>
        <v>0</v>
      </c>
      <c r="AB58" s="91">
        <f>IF(ISERROR(MATCH(CONCATENATE($B58,AB$10),ЕСНСИ!$A$2:$A$10000,0)),0,1)</f>
        <v>0</v>
      </c>
      <c r="AC58" s="91">
        <f>IF(ISERROR(MATCH(CONCATENATE($B58,AC$10),ЕСНСИ!$A$2:$A$10000,0)),0,1)</f>
        <v>0</v>
      </c>
      <c r="AD58" s="91">
        <f>IF(ISERROR(MATCH(CONCATENATE($B58,AD$10),ЕСНСИ!$A$2:$A$10000,0)),0,1)</f>
        <v>0</v>
      </c>
      <c r="AE58" s="91">
        <f>IF(ISERROR(MATCH(CONCATENATE($B58,AE$10),ЕСНСИ!$A$2:$A$10000,0)),0,1)</f>
        <v>0</v>
      </c>
      <c r="AF58" s="91">
        <f>IF(ISERROR(MATCH(CONCATENATE($B58,AF$10),ЕСНСИ!$A$2:$A$10000,0)),0,1)</f>
        <v>0</v>
      </c>
      <c r="AG58" s="91">
        <f>IF(ISERROR(MATCH(CONCATENATE($B58,AG$10),ЕСНСИ!$A$2:$A$10000,0)),0,1)</f>
        <v>0</v>
      </c>
      <c r="AH58" s="91">
        <f>IF(ISERROR(MATCH(CONCATENATE($B58,AH$10),ЕСНСИ!$A$2:$A$10000,0)),0,1)</f>
        <v>0</v>
      </c>
      <c r="AI58" s="91">
        <f>IF(ISERROR(MATCH(CONCATENATE($B58,AI$10),ЕСНСИ!$A$2:$A$10000,0)),0,1)</f>
        <v>0</v>
      </c>
      <c r="AJ58" s="91">
        <f>IF(ISERROR(MATCH(CONCATENATE($B58,AJ$10),ЕСНСИ!$A$2:$A$10000,0)),0,1)</f>
        <v>0</v>
      </c>
      <c r="AK58" s="91">
        <f>IF(ISERROR(MATCH(CONCATENATE($B58,AK$10),ЕСНСИ!$A$2:$A$10000,0)),0,1)</f>
        <v>0</v>
      </c>
      <c r="AL58" s="91">
        <f>IF(ISERROR(MATCH(CONCATENATE($B58,AL$10),ЕСНСИ!$A$2:$A$10000,0)),0,1)</f>
        <v>1</v>
      </c>
      <c r="AM58" s="91">
        <f>IF(ISERROR(MATCH(CONCATENATE($B58,AM$10),SERVICE_ROUTE_ORG!$A$2:$A$10000,0)),0,1)</f>
        <v>0</v>
      </c>
      <c r="AN58" s="91">
        <f>IF(ISERROR(MATCH(CONCATENATE($B58,AN$10),OIV_SERVICES!$A$2:$A$10000,0)),0,1)</f>
        <v>0</v>
      </c>
      <c r="AO58" s="91">
        <f>IF(ISERROR(MATCH(CONCATENATE($B58,AO$10),OMSY_MINSTROY_ARCHIVE!$A$2:$A$10000,0)),0,1)</f>
        <v>0</v>
      </c>
      <c r="AP58" s="91">
        <f>IF(ISERROR(MATCH(CONCATENATE($B58,AP$10),OMSY_MINSTROY!$A$2:$A$10000,0)),0,1)</f>
        <v>0</v>
      </c>
      <c r="AQ58" s="91">
        <f>IF(ISERROR(MATCH(CONCATENATE($B58,AQ$10),ЕСНСИ!$A$2:$A$10000,0)),0,1)</f>
        <v>0</v>
      </c>
      <c r="AR58" s="99"/>
      <c r="AS58" s="93">
        <f>IF(ISERROR(MATCH(CONCATENATE($B11,AS$10),ЕСНСИ!$A$2:$A$10000,0)),0,1)</f>
        <v>0</v>
      </c>
      <c r="AT58" s="93">
        <f>IF(ISERROR(MATCH(CONCATENATE($B11,AT$10),ЕСНСИ!$A$2:$A$10000,0)),0,1)</f>
        <v>0</v>
      </c>
      <c r="AU58" s="93">
        <f>IF(ISERROR(MATCH(CONCATENATE($B11,AU$10),ЕСНСИ!$A$2:$A$10000,0)),0,1)</f>
        <v>0</v>
      </c>
      <c r="AV58" s="93">
        <f>IF(ISERROR(MATCH(CONCATENATE($B11,AV$10),ЕСНСИ!$A$2:$A$10000,0)),0,1)</f>
        <v>0</v>
      </c>
      <c r="AW58" s="93">
        <f>IF(ISERROR(MATCH(CONCATENATE($B11,AW$10),ЕСНСИ!$A$2:$A$10000,0)),0,1)</f>
        <v>0</v>
      </c>
      <c r="AX58" s="93">
        <f>IF(ISERROR(MATCH(CONCATENATE($B11,AX$10),ЕСНСИ!$A$2:$A$10000,0)),0,1)</f>
        <v>0</v>
      </c>
      <c r="AY58" s="93">
        <f>IF(ISERROR(MATCH(CONCATENATE($B11,AY$10),ЕСНСИ!$A$2:$A$10000,0)),0,1)</f>
        <v>0</v>
      </c>
      <c r="AZ58" s="93">
        <f>IF(ISERROR(MATCH(CONCATENATE($B11,AZ$10),ЕСНСИ!$A$2:$A$10000,0)),0,1)</f>
        <v>0</v>
      </c>
      <c r="BA58" s="93">
        <f>IF(ISERROR(MATCH(CONCATENATE($B11,BA$10),ЕСНСИ!$A$2:$A$10000,0)),0,1)</f>
        <v>0</v>
      </c>
      <c r="BB58" s="93">
        <f>IF(ISERROR(MATCH(CONCATENATE($B11,BB$10),ЕСНСИ!$A$2:$A$10000,0)),0,1)</f>
        <v>0</v>
      </c>
      <c r="BC58" s="93">
        <f>IF(ISERROR(MATCH(CONCATENATE($B11,BC$10),ЕСНСИ!$A$2:$A$10000,0)),0,1)</f>
        <v>0</v>
      </c>
      <c r="BD58" s="93">
        <f>IF(ISERROR(MATCH(CONCATENATE($B11,BD$10),ЕСНСИ!$A$2:$A$10000,0)),0,1)</f>
        <v>0</v>
      </c>
      <c r="BE58" s="93">
        <f>IF(ISERROR(MATCH(CONCATENATE($B11,BE$10),ЕСНСИ!$A$2:$A$10000,0)),0,1)</f>
        <v>0</v>
      </c>
      <c r="BF58" s="93">
        <f>IF(ISERROR(MATCH(CONCATENATE($B11,BF$10),ЕСНСИ!$A$2:$A$10000,0)),0,1)</f>
        <v>0</v>
      </c>
      <c r="BG58" s="93">
        <f>IF(ISERROR(MATCH(CONCATENATE($B11,BG$10),ЕСНСИ!$A$2:$A$10000,0)),0,1)</f>
        <v>0</v>
      </c>
      <c r="BH58" s="93">
        <f>IF(ISERROR(MATCH(CONCATENATE($B11,BH$10),ЕСНСИ!$A$2:$A$10000,0)),0,1)</f>
        <v>0</v>
      </c>
      <c r="BI58" s="93">
        <f>IF(ISERROR(MATCH(CONCATENATE($B11,BI$10),ЕСНСИ!$A$2:$A$10000,0)),0,1)</f>
        <v>0</v>
      </c>
      <c r="BJ58" s="93">
        <f>IF(ISERROR(MATCH(CONCATENATE($B11,BJ$10),ЕСНСИ!$A$2:$A$10000,0)),0,1)</f>
        <v>0</v>
      </c>
      <c r="BK58" s="93">
        <f>IF(ISERROR(MATCH(CONCATENATE($B11,BK$10),ЕСНСИ!$A$2:$A$10000,0)),0,1)</f>
        <v>0</v>
      </c>
      <c r="BL58" s="93">
        <f>IF(ISERROR(MATCH(CONCATENATE($B11,BL$10),ЕСНСИ!$A$2:$A$10000,0)),0,1)</f>
        <v>0</v>
      </c>
      <c r="BM58" s="93">
        <f>IF(ISERROR(MATCH(CONCATENATE($B11,BM$10),ЕСНСИ!$A$2:$A$10000,0)),0,1)</f>
        <v>1</v>
      </c>
      <c r="BN58" s="93">
        <f>IF(ISERROR(MATCH(CONCATENATE($B11,BN$10),ЕСНСИ!$A$2:$A$10000,0)),0,1)</f>
        <v>1</v>
      </c>
      <c r="BO58" s="93">
        <f>IF(ISERROR(MATCH(CONCATENATE($B11,BO$10),ЕСНСИ!$A$2:$A$10000,0)),0,1)</f>
        <v>0</v>
      </c>
      <c r="BP58" s="93">
        <f>IF(ISERROR(MATCH(CONCATENATE($B11,BP$10),ЕСНСИ!$A$2:$A$10000,0)),0,1)</f>
        <v>0</v>
      </c>
      <c r="BQ58" s="93">
        <f>IF(ISERROR(MATCH(CONCATENATE($B11,BQ$10),ЕСНСИ!$A$2:$A$10000,0)),0,1)</f>
        <v>0</v>
      </c>
      <c r="BR58" s="93">
        <f>IF(ISERROR(MATCH(CONCATENATE($B11,BR$10),ЕСНСИ!$A$2:$A$10000,0)),0,1)</f>
        <v>0</v>
      </c>
      <c r="BS58" s="93">
        <f>IF(ISERROR(MATCH(CONCATENATE($B11,BS$10),ЕСНСИ!$A$2:$A$10000,0)),0,1)</f>
        <v>0</v>
      </c>
      <c r="BT58" s="93">
        <f>IF(ISERROR(MATCH(CONCATENATE($B11,BT$10),ЕСНСИ!$A$2:$A$10000,0)),0,1)</f>
        <v>1</v>
      </c>
      <c r="BU58" s="93">
        <f>IF(ISERROR(MATCH(CONCATENATE($B11,BU$10),ЕСНСИ!$A$2:$A$10000,0)),0,1)</f>
        <v>0</v>
      </c>
      <c r="BV58" s="93">
        <f>IF(ISERROR(MATCH(CONCATENATE($B11,BV$10),ЕСНСИ!$A$2:$A$10000,0)),0,1)</f>
        <v>0</v>
      </c>
      <c r="BW58" s="93">
        <f>IF(ISERROR(MATCH(CONCATENATE($B11,BW$10),ЕСНСИ!$A$2:$A$10000,0)),0,1)</f>
        <v>0</v>
      </c>
      <c r="BX58" s="93">
        <f>IF(ISERROR(MATCH(CONCATENATE($B11,BX$10),ЕСНСИ!$A$2:$A$10000,0)),0,1)</f>
        <v>0</v>
      </c>
      <c r="BY58" s="93">
        <f>IF(ISERROR(MATCH(CONCATENATE($B11,BY$10),ЕСНСИ!$A$2:$A$10000,0)),0,1)</f>
        <v>0</v>
      </c>
      <c r="BZ58" s="93">
        <f>IF(ISERROR(MATCH(CONCATENATE($B11,BZ$10),ЕСНСИ!$A$2:$A$10000,0)),0,1)</f>
        <v>1</v>
      </c>
      <c r="CA58" s="93">
        <f>IF(ISERROR(MATCH(CONCATENATE($B11,CA$10),ЕСНСИ!$A$2:$A$10000,0)),0,1)</f>
        <v>0</v>
      </c>
      <c r="CB58" s="93">
        <f>IF(ISERROR(MATCH(CONCATENATE($B11,CB$10),ЕСНСИ!$A$2:$A$10000,0)),0,1)</f>
        <v>0</v>
      </c>
      <c r="CC58" s="93">
        <f>IF(ISERROR(MATCH(CONCATENATE($B11,CC$10),ЕСНСИ!$A$2:$A$10000,0)),0,1)</f>
        <v>0</v>
      </c>
      <c r="CD58" s="93">
        <f>IF(ISERROR(MATCH(CONCATENATE($B11,CD$10),ЕСНСИ!$A$2:$A$10000,0)),0,1)</f>
        <v>0</v>
      </c>
      <c r="CE58" s="93">
        <f>IF(ISERROR(MATCH(CONCATENATE($B11,CE$10),ЕСНСИ!$A$2:$A$10000,0)),0,1)</f>
        <v>0</v>
      </c>
      <c r="CF58" s="93">
        <f>IF(ISERROR(MATCH(CONCATENATE($B11,CF$10),ЕСНСИ!$A$2:$A$10000,0)),0,1)</f>
        <v>0</v>
      </c>
      <c r="CG58" s="93">
        <f>IF(ISERROR(MATCH(CONCATENATE($B11,CG$10),ЕСНСИ!$A$2:$A$10000,0)),0,1)</f>
        <v>0</v>
      </c>
      <c r="CH58" s="93">
        <f>IF(ISERROR(MATCH(CONCATENATE($B11,CH$10),ЕСНСИ!$A$2:$A$10000,0)),0,1)</f>
        <v>0</v>
      </c>
      <c r="CI58" s="93">
        <f>IF(ISERROR(MATCH(CONCATENATE($B11,CI$10),ЕСНСИ!$A$2:$A$10000,0)),0,1)</f>
        <v>0</v>
      </c>
      <c r="CJ58" s="93">
        <f>IF(ISERROR(MATCH(CONCATENATE($B11,CJ$10),ЕСНСИ!$A$2:$A$10000,0)),0,1)</f>
        <v>0</v>
      </c>
      <c r="CK58" s="93">
        <f>IF(ISERROR(MATCH(CONCATENATE($B11,CK$10),ЕСНСИ!$A$2:$A$10000,0)),0,1)</f>
        <v>0</v>
      </c>
      <c r="CL58" s="93">
        <f>IF(ISERROR(MATCH(CONCATENATE($B11,CL$10),ЕСНСИ!$A$2:$A$10000,0)),0,1)</f>
        <v>0</v>
      </c>
      <c r="CM58" s="93">
        <f>IF(ISERROR(MATCH(CONCATENATE($B11,CM$10),ЕСНСИ!$A$2:$A$10000,0)),0,1)</f>
        <v>0</v>
      </c>
      <c r="CN58" s="93">
        <f>IF(ISERROR(MATCH(CONCATENATE($B11,CN$10),ЕСНСИ!$A$2:$A$10000,0)),0,1)</f>
        <v>0</v>
      </c>
      <c r="CO58" s="93">
        <f>IF(ISERROR(MATCH(CONCATENATE($B11,CO$10),ЕСНСИ!$A$2:$A$10000,0)),0,1)</f>
        <v>0</v>
      </c>
      <c r="CP58" s="93">
        <f>IF(ISERROR(MATCH(CONCATENATE($B11,CP$10),ЕСНСИ!$A$2:$A$10000,0)),0,1)</f>
        <v>0</v>
      </c>
      <c r="CQ58" s="93">
        <f>IF(ISERROR(MATCH(CONCATENATE($B11,CQ$10),ЕСНСИ!$A$2:$A$10000,0)),0,1)</f>
        <v>0</v>
      </c>
      <c r="CR58" s="93">
        <f>IF(ISERROR(MATCH(CONCATENATE($B11,CR$10),ЕСНСИ!$A$2:$A$10000,0)),0,1)</f>
        <v>0</v>
      </c>
      <c r="CS58" s="93">
        <f>IF(ISERROR(MATCH(CONCATENATE($B11,CS$10),ЕСНСИ!$A$2:$A$10000,0)),0,1)</f>
        <v>0</v>
      </c>
      <c r="CT58" s="93">
        <f>IF(ISERROR(MATCH(CONCATENATE($B11,CT$10),ЕСНСИ!$A$2:$A$10000,0)),0,1)</f>
        <v>0</v>
      </c>
      <c r="CU58" s="93">
        <f>IF(ISERROR(MATCH(CONCATENATE($B11,CU$10),ЕСНСИ!$A$2:$A$10000,0)),0,1)</f>
        <v>1</v>
      </c>
      <c r="CV58" s="93">
        <f>IF(ISERROR(MATCH(CONCATENATE($B11,CV$10),ЕСНСИ!$A$2:$A$10000,0)),0,1)</f>
        <v>0</v>
      </c>
      <c r="CW58" s="93">
        <f>IF(ISERROR(MATCH(CONCATENATE($B58,CW$10),ЕСНСИ!$A$2:$A$10000,0)),0,1)</f>
        <v>0</v>
      </c>
      <c r="CX58" s="93">
        <f>IF(ISERROR(MATCH(CONCATENATE($B58,CX$10),ЕСНСИ!$A$2:$A$10000,0)),0,1)</f>
        <v>0</v>
      </c>
      <c r="CY58" s="20"/>
    </row>
    <row r="59" s="20" customFormat="1" ht="14.25" customHeight="1">
      <c r="A59" s="87"/>
      <c r="B59" s="95"/>
      <c r="C59" s="89" t="s">
        <v>231</v>
      </c>
      <c r="D59" s="90">
        <f>IF(ISERROR(MATCH(CONCATENATE($B59,D$10),ЕСНСИ!$A$2:$A$10000,0)),0,1)</f>
        <v>0</v>
      </c>
      <c r="E59" s="91">
        <f>IF(ISERROR(MATCH(CONCATENATE($B59,E$10),ЕСНСИ!$A$2:$A$10000,0)),0,1)</f>
        <v>0</v>
      </c>
      <c r="F59" s="91">
        <f>IF(ISERROR(MATCH(CONCATENATE($B59,F$10),ЕСНСИ!$A$2:$A$10000,0)),0,1)</f>
        <v>0</v>
      </c>
      <c r="G59" s="91">
        <f>IF(ISERROR(MATCH(CONCATENATE($B59,G$10),ЕСНСИ!$A$2:$A$10000,0)),0,1)</f>
        <v>0</v>
      </c>
      <c r="H59" s="91">
        <f>IF(ISERROR(MATCH(CONCATENATE($B59,H$10),ЕСНСИ!$A$2:$A$10000,0)),0,1)</f>
        <v>0</v>
      </c>
      <c r="I59" s="91">
        <f>IF(ISERROR(MATCH(CONCATENATE($B59,I$10),ЕСНСИ!$A$2:$A$10000,0)),0,1)</f>
        <v>0</v>
      </c>
      <c r="J59" s="91">
        <f>IF(ISERROR(MATCH(CONCATENATE($B59,J$10),ЕСНСИ!$A$2:$A$10000,0)),0,1)</f>
        <v>0</v>
      </c>
      <c r="K59" s="91">
        <f>IF(ISERROR(MATCH(CONCATENATE($B59,K$10),ЕСНСИ!$A$2:$A$10000,0)),0,1)</f>
        <v>0</v>
      </c>
      <c r="L59" s="91">
        <f>IF(ISERROR(MATCH(CONCATENATE($B59,L$10),ЕСНСИ!$A$2:$A$10000,0)),0,1)</f>
        <v>0</v>
      </c>
      <c r="M59" s="91">
        <f>IF(ISERROR(MATCH(CONCATENATE($B59,M$10),ЕСНСИ!$A$2:$A$10000,0)),0,1)</f>
        <v>0</v>
      </c>
      <c r="N59" s="91">
        <f>IF(ISERROR(MATCH(CONCATENATE($B59,N$10),ЕСНСИ!$A$2:$A$10000,0)),0,1)</f>
        <v>0</v>
      </c>
      <c r="O59" s="91">
        <f>IF(ISERROR(MATCH(CONCATENATE($B59,O$10),ЕСНСИ!$A$2:$A$10000,0)),0,1)</f>
        <v>0</v>
      </c>
      <c r="P59" s="91">
        <f>IF(ISERROR(MATCH(CONCATENATE($B59,P$10),ЕСНСИ!$A$2:$A$10000,0)),0,1)</f>
        <v>0</v>
      </c>
      <c r="Q59" s="91">
        <f>IF(ISERROR(MATCH(CONCATENATE($B59,Q$10),ЕСНСИ!$A$2:$A$10000,0)),0,1)</f>
        <v>0</v>
      </c>
      <c r="R59" s="91">
        <f>IF(ISERROR(MATCH(CONCATENATE($B59,R$10),ЕСНСИ!$A$2:$A$10000,0)),0,1)</f>
        <v>0</v>
      </c>
      <c r="S59" s="91">
        <f>IF(ISERROR(MATCH(CONCATENATE($B59,S$10),ЕСНСИ!$A$2:$A$10000,0)),0,1)</f>
        <v>0</v>
      </c>
      <c r="T59" s="91">
        <f>IF(ISERROR(MATCH(CONCATENATE($B59,T$10),ЕСНСИ!$A$2:$A$10000,0)),0,1)</f>
        <v>0</v>
      </c>
      <c r="U59" s="91">
        <f>IF(ISERROR(MATCH(CONCATENATE($B59,U$10),ЕСНСИ!$A$2:$A$10000,0)),0,1)</f>
        <v>0</v>
      </c>
      <c r="V59" s="91">
        <f>IF(ISERROR(MATCH(CONCATENATE($B59,V$10),ЕСНСИ!$A$2:$A$10000,0)),0,1)</f>
        <v>0</v>
      </c>
      <c r="W59" s="91">
        <f>IF(ISERROR(MATCH(CONCATENATE($B59,W$10),ЕСНСИ!$A$2:$A$10000,0)),0,1)</f>
        <v>0</v>
      </c>
      <c r="X59" s="91">
        <f>IF(ISERROR(MATCH(CONCATENATE($B59,X$10),ЕСНСИ!$A$2:$A$10000,0)),0,1)</f>
        <v>0</v>
      </c>
      <c r="Y59" s="91">
        <f>IF(ISERROR(MATCH(CONCATENATE($B59,Y$10),ЕСНСИ!$A$2:$A$10000,0)),0,1)</f>
        <v>0</v>
      </c>
      <c r="Z59" s="91">
        <f>IF(ISERROR(MATCH(CONCATENATE($B59,Z$10),ЕСНСИ!$A$2:$A$10000,0)),0,1)</f>
        <v>0</v>
      </c>
      <c r="AA59" s="91">
        <f>IF(ISERROR(MATCH(CONCATENATE($B59,AA$10),ЕСНСИ!$A$2:$A$10000,0)),0,1)</f>
        <v>0</v>
      </c>
      <c r="AB59" s="91">
        <f>IF(ISERROR(MATCH(CONCATENATE($B59,AB$10),ЕСНСИ!$A$2:$A$10000,0)),0,1)</f>
        <v>0</v>
      </c>
      <c r="AC59" s="91">
        <f>IF(ISERROR(MATCH(CONCATENATE($B59,AC$10),ЕСНСИ!$A$2:$A$10000,0)),0,1)</f>
        <v>0</v>
      </c>
      <c r="AD59" s="91">
        <f>IF(ISERROR(MATCH(CONCATENATE($B59,AD$10),ЕСНСИ!$A$2:$A$10000,0)),0,1)</f>
        <v>0</v>
      </c>
      <c r="AE59" s="91">
        <f>IF(ISERROR(MATCH(CONCATENATE($B59,AE$10),ЕСНСИ!$A$2:$A$10000,0)),0,1)</f>
        <v>0</v>
      </c>
      <c r="AF59" s="91">
        <f>IF(ISERROR(MATCH(CONCATENATE($B59,AF$10),ЕСНСИ!$A$2:$A$10000,0)),0,1)</f>
        <v>0</v>
      </c>
      <c r="AG59" s="91">
        <f>IF(ISERROR(MATCH(CONCATENATE($B59,AG$10),ЕСНСИ!$A$2:$A$10000,0)),0,1)</f>
        <v>0</v>
      </c>
      <c r="AH59" s="91">
        <f>IF(ISERROR(MATCH(CONCATENATE($B59,AH$10),ЕСНСИ!$A$2:$A$10000,0)),0,1)</f>
        <v>0</v>
      </c>
      <c r="AI59" s="91">
        <f>IF(ISERROR(MATCH(CONCATENATE($B59,AI$10),ЕСНСИ!$A$2:$A$10000,0)),0,1)</f>
        <v>0</v>
      </c>
      <c r="AJ59" s="91">
        <f>IF(ISERROR(MATCH(CONCATENATE($B59,AJ$10),ЕСНСИ!$A$2:$A$10000,0)),0,1)</f>
        <v>0</v>
      </c>
      <c r="AK59" s="91">
        <f>IF(ISERROR(MATCH(CONCATENATE($B59,AK$10),ЕСНСИ!$A$2:$A$10000,0)),0,1)</f>
        <v>0</v>
      </c>
      <c r="AL59" s="91">
        <f>IF(ISERROR(MATCH(CONCATENATE($B59,AL$10),ЕСНСИ!$A$2:$A$10000,0)),0,1)</f>
        <v>0</v>
      </c>
      <c r="AM59" s="91">
        <f>IF(ISERROR(MATCH(CONCATENATE($B59,AM$10),SERVICE_ROUTE_ORG!$A$2:$A$10000,0)),0,1)</f>
        <v>0</v>
      </c>
      <c r="AN59" s="91">
        <f>IF(ISERROR(MATCH(CONCATENATE($B59,AN$10),OIV_SERVICES!$A$2:$A$10000,0)),0,1)</f>
        <v>0</v>
      </c>
      <c r="AO59" s="91">
        <f>IF(ISERROR(MATCH(CONCATENATE($B59,AO$10),OMSY_MINSTROY_ARCHIVE!$A$2:$A$10000,0)),0,1)</f>
        <v>0</v>
      </c>
      <c r="AP59" s="91">
        <f>IF(ISERROR(MATCH(CONCATENATE($B59,AP$10),OMSY_MINSTROY!$A$2:$A$10000,0)),0,1)</f>
        <v>0</v>
      </c>
      <c r="AQ59" s="91">
        <f>IF(ISERROR(MATCH(CONCATENATE($B59,AQ$10),ЕСНСИ!$A$2:$A$10000,0)),0,1)</f>
        <v>0</v>
      </c>
      <c r="AR59" s="99"/>
      <c r="AS59" s="93">
        <f>IF(ISERROR(MATCH(CONCATENATE($B11,AS$10),ЕСНСИ!$A$2:$A$10000,0)),0,1)</f>
        <v>0</v>
      </c>
      <c r="AT59" s="93">
        <f>IF(ISERROR(MATCH(CONCATENATE($B11,AT$10),ЕСНСИ!$A$2:$A$10000,0)),0,1)</f>
        <v>0</v>
      </c>
      <c r="AU59" s="93">
        <f>IF(ISERROR(MATCH(CONCATENATE($B11,AU$10),ЕСНСИ!$A$2:$A$10000,0)),0,1)</f>
        <v>0</v>
      </c>
      <c r="AV59" s="93">
        <f>IF(ISERROR(MATCH(CONCATENATE($B11,AV$10),ЕСНСИ!$A$2:$A$10000,0)),0,1)</f>
        <v>0</v>
      </c>
      <c r="AW59" s="93">
        <f>IF(ISERROR(MATCH(CONCATENATE($B11,AW$10),ЕСНСИ!$A$2:$A$10000,0)),0,1)</f>
        <v>0</v>
      </c>
      <c r="AX59" s="93">
        <f>IF(ISERROR(MATCH(CONCATENATE($B11,AX$10),ЕСНСИ!$A$2:$A$10000,0)),0,1)</f>
        <v>0</v>
      </c>
      <c r="AY59" s="93">
        <f>IF(ISERROR(MATCH(CONCATENATE($B11,AY$10),ЕСНСИ!$A$2:$A$10000,0)),0,1)</f>
        <v>0</v>
      </c>
      <c r="AZ59" s="93">
        <f>IF(ISERROR(MATCH(CONCATENATE($B11,AZ$10),ЕСНСИ!$A$2:$A$10000,0)),0,1)</f>
        <v>0</v>
      </c>
      <c r="BA59" s="93">
        <f>IF(ISERROR(MATCH(CONCATENATE($B11,BA$10),ЕСНСИ!$A$2:$A$10000,0)),0,1)</f>
        <v>0</v>
      </c>
      <c r="BB59" s="93">
        <f>IF(ISERROR(MATCH(CONCATENATE($B11,BB$10),ЕСНСИ!$A$2:$A$10000,0)),0,1)</f>
        <v>0</v>
      </c>
      <c r="BC59" s="93">
        <f>IF(ISERROR(MATCH(CONCATENATE($B11,BC$10),ЕСНСИ!$A$2:$A$10000,0)),0,1)</f>
        <v>0</v>
      </c>
      <c r="BD59" s="93">
        <f>IF(ISERROR(MATCH(CONCATENATE($B11,BD$10),ЕСНСИ!$A$2:$A$10000,0)),0,1)</f>
        <v>0</v>
      </c>
      <c r="BE59" s="93">
        <f>IF(ISERROR(MATCH(CONCATENATE($B11,BE$10),ЕСНСИ!$A$2:$A$10000,0)),0,1)</f>
        <v>0</v>
      </c>
      <c r="BF59" s="93">
        <f>IF(ISERROR(MATCH(CONCATENATE($B11,BF$10),ЕСНСИ!$A$2:$A$10000,0)),0,1)</f>
        <v>0</v>
      </c>
      <c r="BG59" s="93">
        <f>IF(ISERROR(MATCH(CONCATENATE($B11,BG$10),ЕСНСИ!$A$2:$A$10000,0)),0,1)</f>
        <v>0</v>
      </c>
      <c r="BH59" s="93">
        <f>IF(ISERROR(MATCH(CONCATENATE($B11,BH$10),ЕСНСИ!$A$2:$A$10000,0)),0,1)</f>
        <v>0</v>
      </c>
      <c r="BI59" s="93">
        <f>IF(ISERROR(MATCH(CONCATENATE($B11,BI$10),ЕСНСИ!$A$2:$A$10000,0)),0,1)</f>
        <v>0</v>
      </c>
      <c r="BJ59" s="93">
        <f>IF(ISERROR(MATCH(CONCATENATE($B11,BJ$10),ЕСНСИ!$A$2:$A$10000,0)),0,1)</f>
        <v>0</v>
      </c>
      <c r="BK59" s="93">
        <f>IF(ISERROR(MATCH(CONCATENATE($B11,BK$10),ЕСНСИ!$A$2:$A$10000,0)),0,1)</f>
        <v>0</v>
      </c>
      <c r="BL59" s="93">
        <f>IF(ISERROR(MATCH(CONCATENATE($B11,BL$10),ЕСНСИ!$A$2:$A$10000,0)),0,1)</f>
        <v>0</v>
      </c>
      <c r="BM59" s="93">
        <f>IF(ISERROR(MATCH(CONCATENATE($B11,BM$10),ЕСНСИ!$A$2:$A$10000,0)),0,1)</f>
        <v>1</v>
      </c>
      <c r="BN59" s="93">
        <f>IF(ISERROR(MATCH(CONCATENATE($B11,BN$10),ЕСНСИ!$A$2:$A$10000,0)),0,1)</f>
        <v>1</v>
      </c>
      <c r="BO59" s="93">
        <f>IF(ISERROR(MATCH(CONCATENATE($B11,BO$10),ЕСНСИ!$A$2:$A$10000,0)),0,1)</f>
        <v>0</v>
      </c>
      <c r="BP59" s="93">
        <f>IF(ISERROR(MATCH(CONCATENATE($B11,BP$10),ЕСНСИ!$A$2:$A$10000,0)),0,1)</f>
        <v>0</v>
      </c>
      <c r="BQ59" s="93">
        <f>IF(ISERROR(MATCH(CONCATENATE($B11,BQ$10),ЕСНСИ!$A$2:$A$10000,0)),0,1)</f>
        <v>0</v>
      </c>
      <c r="BR59" s="93">
        <f>IF(ISERROR(MATCH(CONCATENATE($B11,BR$10),ЕСНСИ!$A$2:$A$10000,0)),0,1)</f>
        <v>0</v>
      </c>
      <c r="BS59" s="93">
        <f>IF(ISERROR(MATCH(CONCATENATE($B11,BS$10),ЕСНСИ!$A$2:$A$10000,0)),0,1)</f>
        <v>0</v>
      </c>
      <c r="BT59" s="93">
        <f>IF(ISERROR(MATCH(CONCATENATE($B11,BT$10),ЕСНСИ!$A$2:$A$10000,0)),0,1)</f>
        <v>1</v>
      </c>
      <c r="BU59" s="93">
        <f>IF(ISERROR(MATCH(CONCATENATE($B11,BU$10),ЕСНСИ!$A$2:$A$10000,0)),0,1)</f>
        <v>0</v>
      </c>
      <c r="BV59" s="93">
        <f>IF(ISERROR(MATCH(CONCATENATE($B11,BV$10),ЕСНСИ!$A$2:$A$10000,0)),0,1)</f>
        <v>0</v>
      </c>
      <c r="BW59" s="93">
        <f>IF(ISERROR(MATCH(CONCATENATE($B11,BW$10),ЕСНСИ!$A$2:$A$10000,0)),0,1)</f>
        <v>0</v>
      </c>
      <c r="BX59" s="93">
        <f>IF(ISERROR(MATCH(CONCATENATE($B11,BX$10),ЕСНСИ!$A$2:$A$10000,0)),0,1)</f>
        <v>0</v>
      </c>
      <c r="BY59" s="93">
        <f>IF(ISERROR(MATCH(CONCATENATE($B11,BY$10),ЕСНСИ!$A$2:$A$10000,0)),0,1)</f>
        <v>0</v>
      </c>
      <c r="BZ59" s="93">
        <f>IF(ISERROR(MATCH(CONCATENATE($B11,BZ$10),ЕСНСИ!$A$2:$A$10000,0)),0,1)</f>
        <v>1</v>
      </c>
      <c r="CA59" s="93">
        <f>IF(ISERROR(MATCH(CONCATENATE($B11,CA$10),ЕСНСИ!$A$2:$A$10000,0)),0,1)</f>
        <v>0</v>
      </c>
      <c r="CB59" s="93">
        <f>IF(ISERROR(MATCH(CONCATENATE($B11,CB$10),ЕСНСИ!$A$2:$A$10000,0)),0,1)</f>
        <v>0</v>
      </c>
      <c r="CC59" s="93">
        <f>IF(ISERROR(MATCH(CONCATENATE($B11,CC$10),ЕСНСИ!$A$2:$A$10000,0)),0,1)</f>
        <v>0</v>
      </c>
      <c r="CD59" s="93">
        <f>IF(ISERROR(MATCH(CONCATENATE($B11,CD$10),ЕСНСИ!$A$2:$A$10000,0)),0,1)</f>
        <v>0</v>
      </c>
      <c r="CE59" s="93">
        <f>IF(ISERROR(MATCH(CONCATENATE($B11,CE$10),ЕСНСИ!$A$2:$A$10000,0)),0,1)</f>
        <v>0</v>
      </c>
      <c r="CF59" s="93">
        <f>IF(ISERROR(MATCH(CONCATENATE($B11,CF$10),ЕСНСИ!$A$2:$A$10000,0)),0,1)</f>
        <v>0</v>
      </c>
      <c r="CG59" s="93">
        <f>IF(ISERROR(MATCH(CONCATENATE($B11,CG$10),ЕСНСИ!$A$2:$A$10000,0)),0,1)</f>
        <v>0</v>
      </c>
      <c r="CH59" s="93">
        <f>IF(ISERROR(MATCH(CONCATENATE($B11,CH$10),ЕСНСИ!$A$2:$A$10000,0)),0,1)</f>
        <v>0</v>
      </c>
      <c r="CI59" s="93">
        <f>IF(ISERROR(MATCH(CONCATENATE($B11,CI$10),ЕСНСИ!$A$2:$A$10000,0)),0,1)</f>
        <v>0</v>
      </c>
      <c r="CJ59" s="93">
        <f>IF(ISERROR(MATCH(CONCATENATE($B11,CJ$10),ЕСНСИ!$A$2:$A$10000,0)),0,1)</f>
        <v>0</v>
      </c>
      <c r="CK59" s="93">
        <f>IF(ISERROR(MATCH(CONCATENATE($B11,CK$10),ЕСНСИ!$A$2:$A$10000,0)),0,1)</f>
        <v>0</v>
      </c>
      <c r="CL59" s="93">
        <f>IF(ISERROR(MATCH(CONCATENATE($B11,CL$10),ЕСНСИ!$A$2:$A$10000,0)),0,1)</f>
        <v>0</v>
      </c>
      <c r="CM59" s="93">
        <f>IF(ISERROR(MATCH(CONCATENATE($B11,CM$10),ЕСНСИ!$A$2:$A$10000,0)),0,1)</f>
        <v>0</v>
      </c>
      <c r="CN59" s="93">
        <f>IF(ISERROR(MATCH(CONCATENATE($B11,CN$10),ЕСНСИ!$A$2:$A$10000,0)),0,1)</f>
        <v>0</v>
      </c>
      <c r="CO59" s="93">
        <f>IF(ISERROR(MATCH(CONCATENATE($B11,CO$10),ЕСНСИ!$A$2:$A$10000,0)),0,1)</f>
        <v>0</v>
      </c>
      <c r="CP59" s="93">
        <f>IF(ISERROR(MATCH(CONCATENATE($B11,CP$10),ЕСНСИ!$A$2:$A$10000,0)),0,1)</f>
        <v>0</v>
      </c>
      <c r="CQ59" s="93">
        <f>IF(ISERROR(MATCH(CONCATENATE($B11,CQ$10),ЕСНСИ!$A$2:$A$10000,0)),0,1)</f>
        <v>0</v>
      </c>
      <c r="CR59" s="93">
        <f>IF(ISERROR(MATCH(CONCATENATE($B11,CR$10),ЕСНСИ!$A$2:$A$10000,0)),0,1)</f>
        <v>0</v>
      </c>
      <c r="CS59" s="93">
        <f>IF(ISERROR(MATCH(CONCATENATE($B11,CS$10),ЕСНСИ!$A$2:$A$10000,0)),0,1)</f>
        <v>0</v>
      </c>
      <c r="CT59" s="93">
        <f>IF(ISERROR(MATCH(CONCATENATE($B11,CT$10),ЕСНСИ!$A$2:$A$10000,0)),0,1)</f>
        <v>0</v>
      </c>
      <c r="CU59" s="93">
        <f>IF(ISERROR(MATCH(CONCATENATE($B11,CU$10),ЕСНСИ!$A$2:$A$10000,0)),0,1)</f>
        <v>1</v>
      </c>
      <c r="CV59" s="93">
        <f>IF(ISERROR(MATCH(CONCATENATE($B11,CV$10),ЕСНСИ!$A$2:$A$10000,0)),0,1)</f>
        <v>0</v>
      </c>
      <c r="CW59" s="93">
        <f>IF(ISERROR(MATCH(CONCATENATE($B59,CW$10),ЕСНСИ!$A$2:$A$10000,0)),0,1)</f>
        <v>0</v>
      </c>
      <c r="CX59" s="93">
        <f>IF(ISERROR(MATCH(CONCATENATE($B59,CX$10),ЕСНСИ!$A$2:$A$10000,0)),0,1)</f>
        <v>0</v>
      </c>
      <c r="CY59" s="20"/>
    </row>
    <row r="60" s="20" customFormat="1" ht="14.25" customHeight="1">
      <c r="A60" s="87"/>
      <c r="B60" s="95">
        <v>1022201907870</v>
      </c>
      <c r="C60" s="89" t="s">
        <v>232</v>
      </c>
      <c r="D60" s="90">
        <f>IF(ISERROR(MATCH(CONCATENATE($B60,D$10),ЕСНСИ!$A$2:$A$10000,0)),0,1)</f>
        <v>1</v>
      </c>
      <c r="E60" s="91">
        <f>IF(ISERROR(MATCH(CONCATENATE($B60,E$10),ЕСНСИ!$A$2:$A$10000,0)),0,1)</f>
        <v>1</v>
      </c>
      <c r="F60" s="91">
        <f>IF(ISERROR(MATCH(CONCATENATE($B60,F$10),ЕСНСИ!$A$2:$A$10000,0)),0,1)</f>
        <v>1</v>
      </c>
      <c r="G60" s="91">
        <f>IF(ISERROR(MATCH(CONCATENATE($B60,G$10),ЕСНСИ!$A$2:$A$10000,0)),0,1)</f>
        <v>1</v>
      </c>
      <c r="H60" s="91">
        <f>IF(ISERROR(MATCH(CONCATENATE($B60,H$10),ЕСНСИ!$A$2:$A$10000,0)),0,1)</f>
        <v>1</v>
      </c>
      <c r="I60" s="91">
        <f>IF(ISERROR(MATCH(CONCATENATE($B60,I$10),ЕСНСИ!$A$2:$A$10000,0)),0,1)</f>
        <v>1</v>
      </c>
      <c r="J60" s="91">
        <f>IF(ISERROR(MATCH(CONCATENATE($B60,J$10),ЕСНСИ!$A$2:$A$10000,0)),0,1)</f>
        <v>1</v>
      </c>
      <c r="K60" s="91">
        <f>IF(ISERROR(MATCH(CONCATENATE($B60,K$10),ЕСНСИ!$A$2:$A$10000,0)),0,1)</f>
        <v>1</v>
      </c>
      <c r="L60" s="91">
        <f>IF(ISERROR(MATCH(CONCATENATE($B60,L$10),ЕСНСИ!$A$2:$A$10000,0)),0,1)</f>
        <v>1</v>
      </c>
      <c r="M60" s="91">
        <f>IF(ISERROR(MATCH(CONCATENATE($B60,M$10),ЕСНСИ!$A$2:$A$10000,0)),0,1)</f>
        <v>1</v>
      </c>
      <c r="N60" s="91">
        <f>IF(ISERROR(MATCH(CONCATENATE($B60,N$10),ЕСНСИ!$A$2:$A$10000,0)),0,1)</f>
        <v>1</v>
      </c>
      <c r="O60" s="91">
        <f>IF(ISERROR(MATCH(CONCATENATE($B60,O$10),ЕСНСИ!$A$2:$A$10000,0)),0,1)</f>
        <v>1</v>
      </c>
      <c r="P60" s="91">
        <f>IF(ISERROR(MATCH(CONCATENATE($B60,P$10),ЕСНСИ!$A$2:$A$10000,0)),0,1)</f>
        <v>1</v>
      </c>
      <c r="Q60" s="91">
        <f>IF(ISERROR(MATCH(CONCATENATE($B60,Q$10),ЕСНСИ!$A$2:$A$10000,0)),0,1)</f>
        <v>1</v>
      </c>
      <c r="R60" s="91">
        <f>IF(ISERROR(MATCH(CONCATENATE($B60,R$10),ЕСНСИ!$A$2:$A$10000,0)),0,1)</f>
        <v>1</v>
      </c>
      <c r="S60" s="91">
        <f>IF(ISERROR(MATCH(CONCATENATE($B60,S$10),ЕСНСИ!$A$2:$A$10000,0)),0,1)</f>
        <v>1</v>
      </c>
      <c r="T60" s="91">
        <f>IF(ISERROR(MATCH(CONCATENATE($B60,T$10),ЕСНСИ!$A$2:$A$10000,0)),0,1)</f>
        <v>1</v>
      </c>
      <c r="U60" s="91">
        <f>IF(ISERROR(MATCH(CONCATENATE($B60,U$10),ЕСНСИ!$A$2:$A$10000,0)),0,1)</f>
        <v>1</v>
      </c>
      <c r="V60" s="91">
        <f>IF(ISERROR(MATCH(CONCATENATE($B60,V$10),ЕСНСИ!$A$2:$A$10000,0)),0,1)</f>
        <v>1</v>
      </c>
      <c r="W60" s="91">
        <f>IF(ISERROR(MATCH(CONCATENATE($B60,W$10),ЕСНСИ!$A$2:$A$10000,0)),0,1)</f>
        <v>1</v>
      </c>
      <c r="X60" s="91">
        <f>IF(ISERROR(MATCH(CONCATENATE($B60,X$10),ЕСНСИ!$A$2:$A$10000,0)),0,1)</f>
        <v>1</v>
      </c>
      <c r="Y60" s="91">
        <f>IF(ISERROR(MATCH(CONCATENATE($B60,Y$10),ЕСНСИ!$A$2:$A$10000,0)),0,1)</f>
        <v>1</v>
      </c>
      <c r="Z60" s="91">
        <f>IF(ISERROR(MATCH(CONCATENATE($B60,Z$10),ЕСНСИ!$A$2:$A$10000,0)),0,1)</f>
        <v>1</v>
      </c>
      <c r="AA60" s="91">
        <f>IF(ISERROR(MATCH(CONCATENATE($B60,AA$10),ЕСНСИ!$A$2:$A$10000,0)),0,1)</f>
        <v>1</v>
      </c>
      <c r="AB60" s="91">
        <f>IF(ISERROR(MATCH(CONCATENATE($B60,AB$10),ЕСНСИ!$A$2:$A$10000,0)),0,1)</f>
        <v>1</v>
      </c>
      <c r="AC60" s="91">
        <f>IF(ISERROR(MATCH(CONCATENATE($B60,AC$10),ЕСНСИ!$A$2:$A$10000,0)),0,1)</f>
        <v>1</v>
      </c>
      <c r="AD60" s="91">
        <f>IF(ISERROR(MATCH(CONCATENATE($B60,AD$10),ЕСНСИ!$A$2:$A$10000,0)),0,1)</f>
        <v>1</v>
      </c>
      <c r="AE60" s="91">
        <f>IF(ISERROR(MATCH(CONCATENATE($B60,AE$10),ЕСНСИ!$A$2:$A$10000,0)),0,1)</f>
        <v>1</v>
      </c>
      <c r="AF60" s="91">
        <f>IF(ISERROR(MATCH(CONCATENATE($B60,AF$10),ЕСНСИ!$A$2:$A$10000,0)),0,1)</f>
        <v>1</v>
      </c>
      <c r="AG60" s="91">
        <f>IF(ISERROR(MATCH(CONCATENATE($B60,AG$10),ЕСНСИ!$A$2:$A$10000,0)),0,1)</f>
        <v>1</v>
      </c>
      <c r="AH60" s="91">
        <f>IF(ISERROR(MATCH(CONCATENATE($B60,AH$10),ЕСНСИ!$A$2:$A$10000,0)),0,1)</f>
        <v>1</v>
      </c>
      <c r="AI60" s="91">
        <f>IF(ISERROR(MATCH(CONCATENATE($B60,AI$10),ЕСНСИ!$A$2:$A$10000,0)),0,1)</f>
        <v>1</v>
      </c>
      <c r="AJ60" s="91">
        <f>IF(ISERROR(MATCH(CONCATENATE($B60,AJ$10),ЕСНСИ!$A$2:$A$10000,0)),0,1)</f>
        <v>1</v>
      </c>
      <c r="AK60" s="91">
        <f>IF(ISERROR(MATCH(CONCATENATE($B60,AK$10),ЕСНСИ!$A$2:$A$10000,0)),0,1)</f>
        <v>1</v>
      </c>
      <c r="AL60" s="91">
        <f>IF(ISERROR(MATCH(CONCATENATE($B60,AL$10),ЕСНСИ!$A$2:$A$10000,0)),0,1)</f>
        <v>1</v>
      </c>
      <c r="AM60" s="91">
        <f>IF(ISERROR(MATCH(CONCATENATE($B60,AM$10),SERVICE_ROUTE_ORG!$A$2:$A$10000,0)),0,1)</f>
        <v>1</v>
      </c>
      <c r="AN60" s="91">
        <f>IF(ISERROR(MATCH(CONCATENATE($B60,AN$10),OIV_SERVICES!$A$2:$A$10000,0)),0,1)</f>
        <v>1</v>
      </c>
      <c r="AO60" s="91">
        <f>IF(ISERROR(MATCH(CONCATENATE($B60,AO$10),OMSY_MINSTROY_ARCHIVE!$A$2:$A$10000,0)),0,1)</f>
        <v>0</v>
      </c>
      <c r="AP60" s="91">
        <f>IF(ISERROR(MATCH(CONCATENATE($B60,AP$10),OMSY_MINSTROY!$A$2:$A$10000,0)),0,1)</f>
        <v>0</v>
      </c>
      <c r="AQ60" s="91">
        <f>IF(ISERROR(MATCH(CONCATENATE($B60,AQ$10),ЕСНСИ!$A$2:$A$10000,0)),0,1)</f>
        <v>0</v>
      </c>
      <c r="AR60" s="99"/>
      <c r="AS60" s="93">
        <f>IF(ISERROR(MATCH(CONCATENATE($B11,AS$10),ЕСНСИ!$A$2:$A$10000,0)),0,1)</f>
        <v>0</v>
      </c>
      <c r="AT60" s="93">
        <f>IF(ISERROR(MATCH(CONCATENATE($B11,AT$10),ЕСНСИ!$A$2:$A$10000,0)),0,1)</f>
        <v>0</v>
      </c>
      <c r="AU60" s="93">
        <f>IF(ISERROR(MATCH(CONCATENATE($B11,AU$10),ЕСНСИ!$A$2:$A$10000,0)),0,1)</f>
        <v>0</v>
      </c>
      <c r="AV60" s="93">
        <f>IF(ISERROR(MATCH(CONCATENATE($B11,AV$10),ЕСНСИ!$A$2:$A$10000,0)),0,1)</f>
        <v>0</v>
      </c>
      <c r="AW60" s="93">
        <f>IF(ISERROR(MATCH(CONCATENATE($B11,AW$10),ЕСНСИ!$A$2:$A$10000,0)),0,1)</f>
        <v>0</v>
      </c>
      <c r="AX60" s="93">
        <f>IF(ISERROR(MATCH(CONCATENATE($B11,AX$10),ЕСНСИ!$A$2:$A$10000,0)),0,1)</f>
        <v>0</v>
      </c>
      <c r="AY60" s="93">
        <f>IF(ISERROR(MATCH(CONCATENATE($B11,AY$10),ЕСНСИ!$A$2:$A$10000,0)),0,1)</f>
        <v>0</v>
      </c>
      <c r="AZ60" s="93">
        <f>IF(ISERROR(MATCH(CONCATENATE($B11,AZ$10),ЕСНСИ!$A$2:$A$10000,0)),0,1)</f>
        <v>0</v>
      </c>
      <c r="BA60" s="93">
        <f>IF(ISERROR(MATCH(CONCATENATE($B11,BA$10),ЕСНСИ!$A$2:$A$10000,0)),0,1)</f>
        <v>0</v>
      </c>
      <c r="BB60" s="93">
        <f>IF(ISERROR(MATCH(CONCATENATE($B11,BB$10),ЕСНСИ!$A$2:$A$10000,0)),0,1)</f>
        <v>0</v>
      </c>
      <c r="BC60" s="93">
        <f>IF(ISERROR(MATCH(CONCATENATE($B11,BC$10),ЕСНСИ!$A$2:$A$10000,0)),0,1)</f>
        <v>0</v>
      </c>
      <c r="BD60" s="93">
        <f>IF(ISERROR(MATCH(CONCATENATE($B11,BD$10),ЕСНСИ!$A$2:$A$10000,0)),0,1)</f>
        <v>0</v>
      </c>
      <c r="BE60" s="93">
        <f>IF(ISERROR(MATCH(CONCATENATE($B11,BE$10),ЕСНСИ!$A$2:$A$10000,0)),0,1)</f>
        <v>0</v>
      </c>
      <c r="BF60" s="93">
        <f>IF(ISERROR(MATCH(CONCATENATE($B11,BF$10),ЕСНСИ!$A$2:$A$10000,0)),0,1)</f>
        <v>0</v>
      </c>
      <c r="BG60" s="93">
        <f>IF(ISERROR(MATCH(CONCATENATE($B11,BG$10),ЕСНСИ!$A$2:$A$10000,0)),0,1)</f>
        <v>0</v>
      </c>
      <c r="BH60" s="93">
        <f>IF(ISERROR(MATCH(CONCATENATE($B11,BH$10),ЕСНСИ!$A$2:$A$10000,0)),0,1)</f>
        <v>0</v>
      </c>
      <c r="BI60" s="93">
        <f>IF(ISERROR(MATCH(CONCATENATE($B11,BI$10),ЕСНСИ!$A$2:$A$10000,0)),0,1)</f>
        <v>0</v>
      </c>
      <c r="BJ60" s="93">
        <f>IF(ISERROR(MATCH(CONCATENATE($B11,BJ$10),ЕСНСИ!$A$2:$A$10000,0)),0,1)</f>
        <v>0</v>
      </c>
      <c r="BK60" s="93">
        <f>IF(ISERROR(MATCH(CONCATENATE($B11,BK$10),ЕСНСИ!$A$2:$A$10000,0)),0,1)</f>
        <v>0</v>
      </c>
      <c r="BL60" s="93">
        <f>IF(ISERROR(MATCH(CONCATENATE($B11,BL$10),ЕСНСИ!$A$2:$A$10000,0)),0,1)</f>
        <v>0</v>
      </c>
      <c r="BM60" s="93">
        <f>IF(ISERROR(MATCH(CONCATENATE($B11,BM$10),ЕСНСИ!$A$2:$A$10000,0)),0,1)</f>
        <v>1</v>
      </c>
      <c r="BN60" s="93">
        <f>IF(ISERROR(MATCH(CONCATENATE($B11,BN$10),ЕСНСИ!$A$2:$A$10000,0)),0,1)</f>
        <v>1</v>
      </c>
      <c r="BO60" s="93">
        <f>IF(ISERROR(MATCH(CONCATENATE($B11,BO$10),ЕСНСИ!$A$2:$A$10000,0)),0,1)</f>
        <v>0</v>
      </c>
      <c r="BP60" s="93">
        <f>IF(ISERROR(MATCH(CONCATENATE($B11,BP$10),ЕСНСИ!$A$2:$A$10000,0)),0,1)</f>
        <v>0</v>
      </c>
      <c r="BQ60" s="93">
        <f>IF(ISERROR(MATCH(CONCATENATE($B11,BQ$10),ЕСНСИ!$A$2:$A$10000,0)),0,1)</f>
        <v>0</v>
      </c>
      <c r="BR60" s="93">
        <f>IF(ISERROR(MATCH(CONCATENATE($B11,BR$10),ЕСНСИ!$A$2:$A$10000,0)),0,1)</f>
        <v>0</v>
      </c>
      <c r="BS60" s="93">
        <f>IF(ISERROR(MATCH(CONCATENATE($B11,BS$10),ЕСНСИ!$A$2:$A$10000,0)),0,1)</f>
        <v>0</v>
      </c>
      <c r="BT60" s="93">
        <f>IF(ISERROR(MATCH(CONCATENATE($B11,BT$10),ЕСНСИ!$A$2:$A$10000,0)),0,1)</f>
        <v>1</v>
      </c>
      <c r="BU60" s="93">
        <f>IF(ISERROR(MATCH(CONCATENATE($B11,BU$10),ЕСНСИ!$A$2:$A$10000,0)),0,1)</f>
        <v>0</v>
      </c>
      <c r="BV60" s="93">
        <f>IF(ISERROR(MATCH(CONCATENATE($B11,BV$10),ЕСНСИ!$A$2:$A$10000,0)),0,1)</f>
        <v>0</v>
      </c>
      <c r="BW60" s="93">
        <f>IF(ISERROR(MATCH(CONCATENATE($B11,BW$10),ЕСНСИ!$A$2:$A$10000,0)),0,1)</f>
        <v>0</v>
      </c>
      <c r="BX60" s="93">
        <f>IF(ISERROR(MATCH(CONCATENATE($B11,BX$10),ЕСНСИ!$A$2:$A$10000,0)),0,1)</f>
        <v>0</v>
      </c>
      <c r="BY60" s="93">
        <f>IF(ISERROR(MATCH(CONCATENATE($B11,BY$10),ЕСНСИ!$A$2:$A$10000,0)),0,1)</f>
        <v>0</v>
      </c>
      <c r="BZ60" s="93">
        <f>IF(ISERROR(MATCH(CONCATENATE($B11,BZ$10),ЕСНСИ!$A$2:$A$10000,0)),0,1)</f>
        <v>1</v>
      </c>
      <c r="CA60" s="93">
        <f>IF(ISERROR(MATCH(CONCATENATE($B11,CA$10),ЕСНСИ!$A$2:$A$10000,0)),0,1)</f>
        <v>0</v>
      </c>
      <c r="CB60" s="93">
        <f>IF(ISERROR(MATCH(CONCATENATE($B11,CB$10),ЕСНСИ!$A$2:$A$10000,0)),0,1)</f>
        <v>0</v>
      </c>
      <c r="CC60" s="93">
        <f>IF(ISERROR(MATCH(CONCATENATE($B11,CC$10),ЕСНСИ!$A$2:$A$10000,0)),0,1)</f>
        <v>0</v>
      </c>
      <c r="CD60" s="93">
        <f>IF(ISERROR(MATCH(CONCATENATE($B11,CD$10),ЕСНСИ!$A$2:$A$10000,0)),0,1)</f>
        <v>0</v>
      </c>
      <c r="CE60" s="93">
        <f>IF(ISERROR(MATCH(CONCATENATE($B11,CE$10),ЕСНСИ!$A$2:$A$10000,0)),0,1)</f>
        <v>0</v>
      </c>
      <c r="CF60" s="93">
        <f>IF(ISERROR(MATCH(CONCATENATE($B11,CF$10),ЕСНСИ!$A$2:$A$10000,0)),0,1)</f>
        <v>0</v>
      </c>
      <c r="CG60" s="93">
        <f>IF(ISERROR(MATCH(CONCATENATE($B11,CG$10),ЕСНСИ!$A$2:$A$10000,0)),0,1)</f>
        <v>0</v>
      </c>
      <c r="CH60" s="93">
        <f>IF(ISERROR(MATCH(CONCATENATE($B11,CH$10),ЕСНСИ!$A$2:$A$10000,0)),0,1)</f>
        <v>0</v>
      </c>
      <c r="CI60" s="93">
        <f>IF(ISERROR(MATCH(CONCATENATE($B11,CI$10),ЕСНСИ!$A$2:$A$10000,0)),0,1)</f>
        <v>0</v>
      </c>
      <c r="CJ60" s="93">
        <f>IF(ISERROR(MATCH(CONCATENATE($B11,CJ$10),ЕСНСИ!$A$2:$A$10000,0)),0,1)</f>
        <v>0</v>
      </c>
      <c r="CK60" s="93">
        <f>IF(ISERROR(MATCH(CONCATENATE($B11,CK$10),ЕСНСИ!$A$2:$A$10000,0)),0,1)</f>
        <v>0</v>
      </c>
      <c r="CL60" s="93">
        <f>IF(ISERROR(MATCH(CONCATENATE($B11,CL$10),ЕСНСИ!$A$2:$A$10000,0)),0,1)</f>
        <v>0</v>
      </c>
      <c r="CM60" s="93">
        <f>IF(ISERROR(MATCH(CONCATENATE($B11,CM$10),ЕСНСИ!$A$2:$A$10000,0)),0,1)</f>
        <v>0</v>
      </c>
      <c r="CN60" s="93">
        <f>IF(ISERROR(MATCH(CONCATENATE($B11,CN$10),ЕСНСИ!$A$2:$A$10000,0)),0,1)</f>
        <v>0</v>
      </c>
      <c r="CO60" s="93">
        <f>IF(ISERROR(MATCH(CONCATENATE($B11,CO$10),ЕСНСИ!$A$2:$A$10000,0)),0,1)</f>
        <v>0</v>
      </c>
      <c r="CP60" s="93">
        <f>IF(ISERROR(MATCH(CONCATENATE($B11,CP$10),ЕСНСИ!$A$2:$A$10000,0)),0,1)</f>
        <v>0</v>
      </c>
      <c r="CQ60" s="93">
        <f>IF(ISERROR(MATCH(CONCATENATE($B11,CQ$10),ЕСНСИ!$A$2:$A$10000,0)),0,1)</f>
        <v>0</v>
      </c>
      <c r="CR60" s="93">
        <f>IF(ISERROR(MATCH(CONCATENATE($B11,CR$10),ЕСНСИ!$A$2:$A$10000,0)),0,1)</f>
        <v>0</v>
      </c>
      <c r="CS60" s="93">
        <f>IF(ISERROR(MATCH(CONCATENATE($B11,CS$10),ЕСНСИ!$A$2:$A$10000,0)),0,1)</f>
        <v>0</v>
      </c>
      <c r="CT60" s="93">
        <f>IF(ISERROR(MATCH(CONCATENATE($B11,CT$10),ЕСНСИ!$A$2:$A$10000,0)),0,1)</f>
        <v>0</v>
      </c>
      <c r="CU60" s="93">
        <f>IF(ISERROR(MATCH(CONCATENATE($B11,CU$10),ЕСНСИ!$A$2:$A$10000,0)),0,1)</f>
        <v>1</v>
      </c>
      <c r="CV60" s="93">
        <f>IF(ISERROR(MATCH(CONCATENATE($B11,CV$10),ЕСНСИ!$A$2:$A$10000,0)),0,1)</f>
        <v>0</v>
      </c>
      <c r="CW60" s="93">
        <f>IF(ISERROR(MATCH(CONCATENATE($B60,CW$10),ЕСНСИ!$A$2:$A$10000,0)),0,1)</f>
        <v>1</v>
      </c>
      <c r="CX60" s="93">
        <f>IF(ISERROR(MATCH(CONCATENATE($B60,CX$10),ЕСНСИ!$A$2:$A$10000,0)),0,1)</f>
        <v>1</v>
      </c>
      <c r="CY60" s="20"/>
    </row>
    <row r="61" s="97" customFormat="1" ht="14.25" customHeight="1">
      <c r="A61" s="87"/>
      <c r="B61" s="95">
        <v>1022201906330</v>
      </c>
      <c r="C61" s="89" t="s">
        <v>233</v>
      </c>
      <c r="D61" s="90">
        <f>IF(ISERROR(MATCH(CONCATENATE($B61,D$10),ЕСНСИ!$A$2:$A$10000,0)),0,1)</f>
        <v>0</v>
      </c>
      <c r="E61" s="91">
        <f>IF(ISERROR(MATCH(CONCATENATE($B61,E$10),ЕСНСИ!$A$2:$A$10000,0)),0,1)</f>
        <v>0</v>
      </c>
      <c r="F61" s="91">
        <f>IF(ISERROR(MATCH(CONCATENATE($B61,F$10),ЕСНСИ!$A$2:$A$10000,0)),0,1)</f>
        <v>0</v>
      </c>
      <c r="G61" s="91">
        <f>IF(ISERROR(MATCH(CONCATENATE($B61,G$10),ЕСНСИ!$A$2:$A$10000,0)),0,1)</f>
        <v>0</v>
      </c>
      <c r="H61" s="91">
        <f>IF(ISERROR(MATCH(CONCATENATE($B61,H$10),ЕСНСИ!$A$2:$A$10000,0)),0,1)</f>
        <v>0</v>
      </c>
      <c r="I61" s="91">
        <f>IF(ISERROR(MATCH(CONCATENATE($B61,I$10),ЕСНСИ!$A$2:$A$10000,0)),0,1)</f>
        <v>1</v>
      </c>
      <c r="J61" s="91">
        <f>IF(ISERROR(MATCH(CONCATENATE($B61,J$10),ЕСНСИ!$A$2:$A$10000,0)),0,1)</f>
        <v>0</v>
      </c>
      <c r="K61" s="91">
        <f>IF(ISERROR(MATCH(CONCATENATE($B61,K$10),ЕСНСИ!$A$2:$A$10000,0)),0,1)</f>
        <v>0</v>
      </c>
      <c r="L61" s="91">
        <f>IF(ISERROR(MATCH(CONCATENATE($B61,L$10),ЕСНСИ!$A$2:$A$10000,0)),0,1)</f>
        <v>1</v>
      </c>
      <c r="M61" s="91">
        <f>IF(ISERROR(MATCH(CONCATENATE($B61,M$10),ЕСНСИ!$A$2:$A$10000,0)),0,1)</f>
        <v>1</v>
      </c>
      <c r="N61" s="91">
        <f>IF(ISERROR(MATCH(CONCATENATE($B61,N$10),ЕСНСИ!$A$2:$A$10000,0)),0,1)</f>
        <v>0</v>
      </c>
      <c r="O61" s="91">
        <f>IF(ISERROR(MATCH(CONCATENATE($B61,O$10),ЕСНСИ!$A$2:$A$10000,0)),0,1)</f>
        <v>0</v>
      </c>
      <c r="P61" s="91">
        <f>IF(ISERROR(MATCH(CONCATENATE($B61,P$10),ЕСНСИ!$A$2:$A$10000,0)),0,1)</f>
        <v>0</v>
      </c>
      <c r="Q61" s="91">
        <f>IF(ISERROR(MATCH(CONCATENATE($B61,Q$10),ЕСНСИ!$A$2:$A$10000,0)),0,1)</f>
        <v>0</v>
      </c>
      <c r="R61" s="91">
        <f>IF(ISERROR(MATCH(CONCATENATE($B61,R$10),ЕСНСИ!$A$2:$A$10000,0)),0,1)</f>
        <v>0</v>
      </c>
      <c r="S61" s="91">
        <f>IF(ISERROR(MATCH(CONCATENATE($B61,S$10),ЕСНСИ!$A$2:$A$10000,0)),0,1)</f>
        <v>0</v>
      </c>
      <c r="T61" s="91">
        <f>IF(ISERROR(MATCH(CONCATENATE($B61,T$10),ЕСНСИ!$A$2:$A$10000,0)),0,1)</f>
        <v>0</v>
      </c>
      <c r="U61" s="91">
        <f>IF(ISERROR(MATCH(CONCATENATE($B61,U$10),ЕСНСИ!$A$2:$A$10000,0)),0,1)</f>
        <v>0</v>
      </c>
      <c r="V61" s="91">
        <f>IF(ISERROR(MATCH(CONCATENATE($B61,V$10),ЕСНСИ!$A$2:$A$10000,0)),0,1)</f>
        <v>0</v>
      </c>
      <c r="W61" s="91">
        <f>IF(ISERROR(MATCH(CONCATENATE($B61,W$10),ЕСНСИ!$A$2:$A$10000,0)),0,1)</f>
        <v>0</v>
      </c>
      <c r="X61" s="91">
        <f>IF(ISERROR(MATCH(CONCATENATE($B61,X$10),ЕСНСИ!$A$2:$A$10000,0)),0,1)</f>
        <v>0</v>
      </c>
      <c r="Y61" s="91">
        <f>IF(ISERROR(MATCH(CONCATENATE($B61,Y$10),ЕСНСИ!$A$2:$A$10000,0)),0,1)</f>
        <v>0</v>
      </c>
      <c r="Z61" s="91">
        <f>IF(ISERROR(MATCH(CONCATENATE($B61,Z$10),ЕСНСИ!$A$2:$A$10000,0)),0,1)</f>
        <v>0</v>
      </c>
      <c r="AA61" s="91">
        <f>IF(ISERROR(MATCH(CONCATENATE($B61,AA$10),ЕСНСИ!$A$2:$A$10000,0)),0,1)</f>
        <v>0</v>
      </c>
      <c r="AB61" s="91">
        <f>IF(ISERROR(MATCH(CONCATENATE($B61,AB$10),ЕСНСИ!$A$2:$A$10000,0)),0,1)</f>
        <v>0</v>
      </c>
      <c r="AC61" s="91">
        <f>IF(ISERROR(MATCH(CONCATENATE($B61,AC$10),ЕСНСИ!$A$2:$A$10000,0)),0,1)</f>
        <v>0</v>
      </c>
      <c r="AD61" s="91">
        <f>IF(ISERROR(MATCH(CONCATENATE($B61,AD$10),ЕСНСИ!$A$2:$A$10000,0)),0,1)</f>
        <v>0</v>
      </c>
      <c r="AE61" s="91">
        <f>IF(ISERROR(MATCH(CONCATENATE($B61,AE$10),ЕСНСИ!$A$2:$A$10000,0)),0,1)</f>
        <v>0</v>
      </c>
      <c r="AF61" s="91">
        <f>IF(ISERROR(MATCH(CONCATENATE($B61,AF$10),ЕСНСИ!$A$2:$A$10000,0)),0,1)</f>
        <v>0</v>
      </c>
      <c r="AG61" s="91">
        <f>IF(ISERROR(MATCH(CONCATENATE($B61,AG$10),ЕСНСИ!$A$2:$A$10000,0)),0,1)</f>
        <v>0</v>
      </c>
      <c r="AH61" s="91">
        <f>IF(ISERROR(MATCH(CONCATENATE($B61,AH$10),ЕСНСИ!$A$2:$A$10000,0)),0,1)</f>
        <v>0</v>
      </c>
      <c r="AI61" s="91">
        <f>IF(ISERROR(MATCH(CONCATENATE($B61,AI$10),ЕСНСИ!$A$2:$A$10000,0)),0,1)</f>
        <v>0</v>
      </c>
      <c r="AJ61" s="91">
        <f>IF(ISERROR(MATCH(CONCATENATE($B61,AJ$10),ЕСНСИ!$A$2:$A$10000,0)),0,1)</f>
        <v>0</v>
      </c>
      <c r="AK61" s="91">
        <f>IF(ISERROR(MATCH(CONCATENATE($B61,AK$10),ЕСНСИ!$A$2:$A$10000,0)),0,1)</f>
        <v>0</v>
      </c>
      <c r="AL61" s="91">
        <f>IF(ISERROR(MATCH(CONCATENATE($B61,AL$10),ЕСНСИ!$A$2:$A$10000,0)),0,1)</f>
        <v>1</v>
      </c>
      <c r="AM61" s="91">
        <f>IF(ISERROR(MATCH(CONCATENATE($B61,AM$10),SERVICE_ROUTE_ORG!$A$2:$A$10000,0)),0,1)</f>
        <v>0</v>
      </c>
      <c r="AN61" s="91">
        <f>IF(ISERROR(MATCH(CONCATENATE($B61,AN$10),OIV_SERVICES!$A$2:$A$10000,0)),0,1)</f>
        <v>1</v>
      </c>
      <c r="AO61" s="91">
        <f>IF(ISERROR(MATCH(CONCATENATE($B61,AO$10),OMSY_MINSTROY_ARCHIVE!$A$2:$A$10000,0)),0,1)</f>
        <v>0</v>
      </c>
      <c r="AP61" s="91">
        <f>IF(ISERROR(MATCH(CONCATENATE($B61,AP$10),OMSY_MINSTROY!$A$2:$A$10000,0)),0,1)</f>
        <v>0</v>
      </c>
      <c r="AQ61" s="91">
        <f>IF(ISERROR(MATCH(CONCATENATE($B61,AQ$10),ЕСНСИ!$A$2:$A$10000,0)),0,1)</f>
        <v>0</v>
      </c>
      <c r="AR61" s="98"/>
      <c r="AS61" s="93">
        <f>IF(ISERROR(MATCH(CONCATENATE($B11,AS$10),ЕСНСИ!$A$2:$A$10000,0)),0,1)</f>
        <v>0</v>
      </c>
      <c r="AT61" s="93">
        <f>IF(ISERROR(MATCH(CONCATENATE($B11,AT$10),ЕСНСИ!$A$2:$A$10000,0)),0,1)</f>
        <v>0</v>
      </c>
      <c r="AU61" s="93">
        <f>IF(ISERROR(MATCH(CONCATENATE($B11,AU$10),ЕСНСИ!$A$2:$A$10000,0)),0,1)</f>
        <v>0</v>
      </c>
      <c r="AV61" s="93">
        <f>IF(ISERROR(MATCH(CONCATENATE($B11,AV$10),ЕСНСИ!$A$2:$A$10000,0)),0,1)</f>
        <v>0</v>
      </c>
      <c r="AW61" s="93">
        <f>IF(ISERROR(MATCH(CONCATENATE($B11,AW$10),ЕСНСИ!$A$2:$A$10000,0)),0,1)</f>
        <v>0</v>
      </c>
      <c r="AX61" s="93">
        <f>IF(ISERROR(MATCH(CONCATENATE($B11,AX$10),ЕСНСИ!$A$2:$A$10000,0)),0,1)</f>
        <v>0</v>
      </c>
      <c r="AY61" s="93">
        <f>IF(ISERROR(MATCH(CONCATENATE($B11,AY$10),ЕСНСИ!$A$2:$A$10000,0)),0,1)</f>
        <v>0</v>
      </c>
      <c r="AZ61" s="93">
        <f>IF(ISERROR(MATCH(CONCATENATE($B11,AZ$10),ЕСНСИ!$A$2:$A$10000,0)),0,1)</f>
        <v>0</v>
      </c>
      <c r="BA61" s="93">
        <f>IF(ISERROR(MATCH(CONCATENATE($B11,BA$10),ЕСНСИ!$A$2:$A$10000,0)),0,1)</f>
        <v>0</v>
      </c>
      <c r="BB61" s="93">
        <f>IF(ISERROR(MATCH(CONCATENATE($B11,BB$10),ЕСНСИ!$A$2:$A$10000,0)),0,1)</f>
        <v>0</v>
      </c>
      <c r="BC61" s="93">
        <f>IF(ISERROR(MATCH(CONCATENATE($B11,BC$10),ЕСНСИ!$A$2:$A$10000,0)),0,1)</f>
        <v>0</v>
      </c>
      <c r="BD61" s="93">
        <f>IF(ISERROR(MATCH(CONCATENATE($B11,BD$10),ЕСНСИ!$A$2:$A$10000,0)),0,1)</f>
        <v>0</v>
      </c>
      <c r="BE61" s="93">
        <f>IF(ISERROR(MATCH(CONCATENATE($B11,BE$10),ЕСНСИ!$A$2:$A$10000,0)),0,1)</f>
        <v>0</v>
      </c>
      <c r="BF61" s="93">
        <f>IF(ISERROR(MATCH(CONCATENATE($B11,BF$10),ЕСНСИ!$A$2:$A$10000,0)),0,1)</f>
        <v>0</v>
      </c>
      <c r="BG61" s="93">
        <f>IF(ISERROR(MATCH(CONCATENATE($B11,BG$10),ЕСНСИ!$A$2:$A$10000,0)),0,1)</f>
        <v>0</v>
      </c>
      <c r="BH61" s="93">
        <f>IF(ISERROR(MATCH(CONCATENATE($B11,BH$10),ЕСНСИ!$A$2:$A$10000,0)),0,1)</f>
        <v>0</v>
      </c>
      <c r="BI61" s="93">
        <f>IF(ISERROR(MATCH(CONCATENATE($B11,BI$10),ЕСНСИ!$A$2:$A$10000,0)),0,1)</f>
        <v>0</v>
      </c>
      <c r="BJ61" s="93">
        <f>IF(ISERROR(MATCH(CONCATENATE($B11,BJ$10),ЕСНСИ!$A$2:$A$10000,0)),0,1)</f>
        <v>0</v>
      </c>
      <c r="BK61" s="93">
        <f>IF(ISERROR(MATCH(CONCATENATE($B11,BK$10),ЕСНСИ!$A$2:$A$10000,0)),0,1)</f>
        <v>0</v>
      </c>
      <c r="BL61" s="93">
        <f>IF(ISERROR(MATCH(CONCATENATE($B11,BL$10),ЕСНСИ!$A$2:$A$10000,0)),0,1)</f>
        <v>0</v>
      </c>
      <c r="BM61" s="93">
        <f>IF(ISERROR(MATCH(CONCATENATE($B11,BM$10),ЕСНСИ!$A$2:$A$10000,0)),0,1)</f>
        <v>1</v>
      </c>
      <c r="BN61" s="93">
        <f>IF(ISERROR(MATCH(CONCATENATE($B11,BN$10),ЕСНСИ!$A$2:$A$10000,0)),0,1)</f>
        <v>1</v>
      </c>
      <c r="BO61" s="93">
        <f>IF(ISERROR(MATCH(CONCATENATE($B11,BO$10),ЕСНСИ!$A$2:$A$10000,0)),0,1)</f>
        <v>0</v>
      </c>
      <c r="BP61" s="93">
        <f>IF(ISERROR(MATCH(CONCATENATE($B11,BP$10),ЕСНСИ!$A$2:$A$10000,0)),0,1)</f>
        <v>0</v>
      </c>
      <c r="BQ61" s="93">
        <f>IF(ISERROR(MATCH(CONCATENATE($B11,BQ$10),ЕСНСИ!$A$2:$A$10000,0)),0,1)</f>
        <v>0</v>
      </c>
      <c r="BR61" s="93">
        <f>IF(ISERROR(MATCH(CONCATENATE($B11,BR$10),ЕСНСИ!$A$2:$A$10000,0)),0,1)</f>
        <v>0</v>
      </c>
      <c r="BS61" s="93">
        <f>IF(ISERROR(MATCH(CONCATENATE($B11,BS$10),ЕСНСИ!$A$2:$A$10000,0)),0,1)</f>
        <v>0</v>
      </c>
      <c r="BT61" s="93">
        <f>IF(ISERROR(MATCH(CONCATENATE($B11,BT$10),ЕСНСИ!$A$2:$A$10000,0)),0,1)</f>
        <v>1</v>
      </c>
      <c r="BU61" s="93">
        <f>IF(ISERROR(MATCH(CONCATENATE($B11,BU$10),ЕСНСИ!$A$2:$A$10000,0)),0,1)</f>
        <v>0</v>
      </c>
      <c r="BV61" s="93">
        <f>IF(ISERROR(MATCH(CONCATENATE($B11,BV$10),ЕСНСИ!$A$2:$A$10000,0)),0,1)</f>
        <v>0</v>
      </c>
      <c r="BW61" s="93">
        <f>IF(ISERROR(MATCH(CONCATENATE($B11,BW$10),ЕСНСИ!$A$2:$A$10000,0)),0,1)</f>
        <v>0</v>
      </c>
      <c r="BX61" s="93">
        <f>IF(ISERROR(MATCH(CONCATENATE($B11,BX$10),ЕСНСИ!$A$2:$A$10000,0)),0,1)</f>
        <v>0</v>
      </c>
      <c r="BY61" s="93">
        <f>IF(ISERROR(MATCH(CONCATENATE($B11,BY$10),ЕСНСИ!$A$2:$A$10000,0)),0,1)</f>
        <v>0</v>
      </c>
      <c r="BZ61" s="93">
        <f>IF(ISERROR(MATCH(CONCATENATE($B11,BZ$10),ЕСНСИ!$A$2:$A$10000,0)),0,1)</f>
        <v>1</v>
      </c>
      <c r="CA61" s="93">
        <f>IF(ISERROR(MATCH(CONCATENATE($B11,CA$10),ЕСНСИ!$A$2:$A$10000,0)),0,1)</f>
        <v>0</v>
      </c>
      <c r="CB61" s="93">
        <f>IF(ISERROR(MATCH(CONCATENATE($B11,CB$10),ЕСНСИ!$A$2:$A$10000,0)),0,1)</f>
        <v>0</v>
      </c>
      <c r="CC61" s="93">
        <f>IF(ISERROR(MATCH(CONCATENATE($B11,CC$10),ЕСНСИ!$A$2:$A$10000,0)),0,1)</f>
        <v>0</v>
      </c>
      <c r="CD61" s="93">
        <f>IF(ISERROR(MATCH(CONCATENATE($B11,CD$10),ЕСНСИ!$A$2:$A$10000,0)),0,1)</f>
        <v>0</v>
      </c>
      <c r="CE61" s="93">
        <f>IF(ISERROR(MATCH(CONCATENATE($B11,CE$10),ЕСНСИ!$A$2:$A$10000,0)),0,1)</f>
        <v>0</v>
      </c>
      <c r="CF61" s="93">
        <f>IF(ISERROR(MATCH(CONCATENATE($B11,CF$10),ЕСНСИ!$A$2:$A$10000,0)),0,1)</f>
        <v>0</v>
      </c>
      <c r="CG61" s="93">
        <f>IF(ISERROR(MATCH(CONCATENATE($B11,CG$10),ЕСНСИ!$A$2:$A$10000,0)),0,1)</f>
        <v>0</v>
      </c>
      <c r="CH61" s="93">
        <f>IF(ISERROR(MATCH(CONCATENATE($B11,CH$10),ЕСНСИ!$A$2:$A$10000,0)),0,1)</f>
        <v>0</v>
      </c>
      <c r="CI61" s="93">
        <f>IF(ISERROR(MATCH(CONCATENATE($B11,CI$10),ЕСНСИ!$A$2:$A$10000,0)),0,1)</f>
        <v>0</v>
      </c>
      <c r="CJ61" s="93">
        <f>IF(ISERROR(MATCH(CONCATENATE($B11,CJ$10),ЕСНСИ!$A$2:$A$10000,0)),0,1)</f>
        <v>0</v>
      </c>
      <c r="CK61" s="93">
        <f>IF(ISERROR(MATCH(CONCATENATE($B11,CK$10),ЕСНСИ!$A$2:$A$10000,0)),0,1)</f>
        <v>0</v>
      </c>
      <c r="CL61" s="93">
        <f>IF(ISERROR(MATCH(CONCATENATE($B11,CL$10),ЕСНСИ!$A$2:$A$10000,0)),0,1)</f>
        <v>0</v>
      </c>
      <c r="CM61" s="93">
        <f>IF(ISERROR(MATCH(CONCATENATE($B11,CM$10),ЕСНСИ!$A$2:$A$10000,0)),0,1)</f>
        <v>0</v>
      </c>
      <c r="CN61" s="93">
        <f>IF(ISERROR(MATCH(CONCATENATE($B11,CN$10),ЕСНСИ!$A$2:$A$10000,0)),0,1)</f>
        <v>0</v>
      </c>
      <c r="CO61" s="93">
        <f>IF(ISERROR(MATCH(CONCATENATE($B11,CO$10),ЕСНСИ!$A$2:$A$10000,0)),0,1)</f>
        <v>0</v>
      </c>
      <c r="CP61" s="93">
        <f>IF(ISERROR(MATCH(CONCATENATE($B11,CP$10),ЕСНСИ!$A$2:$A$10000,0)),0,1)</f>
        <v>0</v>
      </c>
      <c r="CQ61" s="93">
        <f>IF(ISERROR(MATCH(CONCATENATE($B11,CQ$10),ЕСНСИ!$A$2:$A$10000,0)),0,1)</f>
        <v>0</v>
      </c>
      <c r="CR61" s="93">
        <f>IF(ISERROR(MATCH(CONCATENATE($B11,CR$10),ЕСНСИ!$A$2:$A$10000,0)),0,1)</f>
        <v>0</v>
      </c>
      <c r="CS61" s="93">
        <f>IF(ISERROR(MATCH(CONCATENATE($B11,CS$10),ЕСНСИ!$A$2:$A$10000,0)),0,1)</f>
        <v>0</v>
      </c>
      <c r="CT61" s="93">
        <f>IF(ISERROR(MATCH(CONCATENATE($B11,CT$10),ЕСНСИ!$A$2:$A$10000,0)),0,1)</f>
        <v>0</v>
      </c>
      <c r="CU61" s="93">
        <f>IF(ISERROR(MATCH(CONCATENATE($B11,CU$10),ЕСНСИ!$A$2:$A$10000,0)),0,1)</f>
        <v>1</v>
      </c>
      <c r="CV61" s="93">
        <f>IF(ISERROR(MATCH(CONCATENATE($B11,CV$10),ЕСНСИ!$A$2:$A$10000,0)),0,1)</f>
        <v>0</v>
      </c>
      <c r="CW61" s="93">
        <f>IF(ISERROR(MATCH(CONCATENATE($B61,CW$10),ЕСНСИ!$A$2:$A$10000,0)),0,1)</f>
        <v>0</v>
      </c>
      <c r="CX61" s="93">
        <f>IF(ISERROR(MATCH(CONCATENATE($B61,CX$10),ЕСНСИ!$A$2:$A$10000,0)),0,1)</f>
        <v>0</v>
      </c>
      <c r="CY61" s="97"/>
    </row>
    <row r="62" s="20" customFormat="1" ht="14.25" customHeight="1">
      <c r="A62" s="87"/>
      <c r="B62" s="95">
        <v>1022201908519</v>
      </c>
      <c r="C62" s="89" t="s">
        <v>234</v>
      </c>
      <c r="D62" s="90">
        <f>IF(ISERROR(MATCH(CONCATENATE($B62,D$10),ЕСНСИ!$A$2:$A$10000,0)),0,1)</f>
        <v>0</v>
      </c>
      <c r="E62" s="91">
        <f>IF(ISERROR(MATCH(CONCATENATE($B62,E$10),ЕСНСИ!$A$2:$A$10000,0)),0,1)</f>
        <v>0</v>
      </c>
      <c r="F62" s="91">
        <f>IF(ISERROR(MATCH(CONCATENATE($B62,F$10),ЕСНСИ!$A$2:$A$10000,0)),0,1)</f>
        <v>0</v>
      </c>
      <c r="G62" s="91">
        <f>IF(ISERROR(MATCH(CONCATENATE($B62,G$10),ЕСНСИ!$A$2:$A$10000,0)),0,1)</f>
        <v>0</v>
      </c>
      <c r="H62" s="91">
        <f>IF(ISERROR(MATCH(CONCATENATE($B62,H$10),ЕСНСИ!$A$2:$A$10000,0)),0,1)</f>
        <v>0</v>
      </c>
      <c r="I62" s="91">
        <f>IF(ISERROR(MATCH(CONCATENATE($B62,I$10),ЕСНСИ!$A$2:$A$10000,0)),0,1)</f>
        <v>1</v>
      </c>
      <c r="J62" s="91">
        <f>IF(ISERROR(MATCH(CONCATENATE($B62,J$10),ЕСНСИ!$A$2:$A$10000,0)),0,1)</f>
        <v>0</v>
      </c>
      <c r="K62" s="91">
        <f>IF(ISERROR(MATCH(CONCATENATE($B62,K$10),ЕСНСИ!$A$2:$A$10000,0)),0,1)</f>
        <v>0</v>
      </c>
      <c r="L62" s="91">
        <f>IF(ISERROR(MATCH(CONCATENATE($B62,L$10),ЕСНСИ!$A$2:$A$10000,0)),0,1)</f>
        <v>1</v>
      </c>
      <c r="M62" s="91">
        <f>IF(ISERROR(MATCH(CONCATENATE($B62,M$10),ЕСНСИ!$A$2:$A$10000,0)),0,1)</f>
        <v>1</v>
      </c>
      <c r="N62" s="91">
        <f>IF(ISERROR(MATCH(CONCATENATE($B62,N$10),ЕСНСИ!$A$2:$A$10000,0)),0,1)</f>
        <v>0</v>
      </c>
      <c r="O62" s="91">
        <f>IF(ISERROR(MATCH(CONCATENATE($B62,O$10),ЕСНСИ!$A$2:$A$10000,0)),0,1)</f>
        <v>0</v>
      </c>
      <c r="P62" s="91">
        <f>IF(ISERROR(MATCH(CONCATENATE($B62,P$10),ЕСНСИ!$A$2:$A$10000,0)),0,1)</f>
        <v>0</v>
      </c>
      <c r="Q62" s="91">
        <f>IF(ISERROR(MATCH(CONCATENATE($B62,Q$10),ЕСНСИ!$A$2:$A$10000,0)),0,1)</f>
        <v>0</v>
      </c>
      <c r="R62" s="91">
        <f>IF(ISERROR(MATCH(CONCATENATE($B62,R$10),ЕСНСИ!$A$2:$A$10000,0)),0,1)</f>
        <v>0</v>
      </c>
      <c r="S62" s="91">
        <f>IF(ISERROR(MATCH(CONCATENATE($B62,S$10),ЕСНСИ!$A$2:$A$10000,0)),0,1)</f>
        <v>0</v>
      </c>
      <c r="T62" s="91">
        <f>IF(ISERROR(MATCH(CONCATENATE($B62,T$10),ЕСНСИ!$A$2:$A$10000,0)),0,1)</f>
        <v>0</v>
      </c>
      <c r="U62" s="91">
        <f>IF(ISERROR(MATCH(CONCATENATE($B62,U$10),ЕСНСИ!$A$2:$A$10000,0)),0,1)</f>
        <v>0</v>
      </c>
      <c r="V62" s="91">
        <f>IF(ISERROR(MATCH(CONCATENATE($B62,V$10),ЕСНСИ!$A$2:$A$10000,0)),0,1)</f>
        <v>0</v>
      </c>
      <c r="W62" s="91">
        <f>IF(ISERROR(MATCH(CONCATENATE($B62,W$10),ЕСНСИ!$A$2:$A$10000,0)),0,1)</f>
        <v>0</v>
      </c>
      <c r="X62" s="91">
        <f>IF(ISERROR(MATCH(CONCATENATE($B62,X$10),ЕСНСИ!$A$2:$A$10000,0)),0,1)</f>
        <v>0</v>
      </c>
      <c r="Y62" s="91">
        <f>IF(ISERROR(MATCH(CONCATENATE($B62,Y$10),ЕСНСИ!$A$2:$A$10000,0)),0,1)</f>
        <v>0</v>
      </c>
      <c r="Z62" s="91">
        <f>IF(ISERROR(MATCH(CONCATENATE($B62,Z$10),ЕСНСИ!$A$2:$A$10000,0)),0,1)</f>
        <v>0</v>
      </c>
      <c r="AA62" s="91">
        <f>IF(ISERROR(MATCH(CONCATENATE($B62,AA$10),ЕСНСИ!$A$2:$A$10000,0)),0,1)</f>
        <v>0</v>
      </c>
      <c r="AB62" s="91">
        <f>IF(ISERROR(MATCH(CONCATENATE($B62,AB$10),ЕСНСИ!$A$2:$A$10000,0)),0,1)</f>
        <v>0</v>
      </c>
      <c r="AC62" s="91">
        <f>IF(ISERROR(MATCH(CONCATENATE($B62,AC$10),ЕСНСИ!$A$2:$A$10000,0)),0,1)</f>
        <v>0</v>
      </c>
      <c r="AD62" s="91">
        <f>IF(ISERROR(MATCH(CONCATENATE($B62,AD$10),ЕСНСИ!$A$2:$A$10000,0)),0,1)</f>
        <v>0</v>
      </c>
      <c r="AE62" s="91">
        <f>IF(ISERROR(MATCH(CONCATENATE($B62,AE$10),ЕСНСИ!$A$2:$A$10000,0)),0,1)</f>
        <v>0</v>
      </c>
      <c r="AF62" s="91">
        <f>IF(ISERROR(MATCH(CONCATENATE($B62,AF$10),ЕСНСИ!$A$2:$A$10000,0)),0,1)</f>
        <v>0</v>
      </c>
      <c r="AG62" s="91">
        <f>IF(ISERROR(MATCH(CONCATENATE($B62,AG$10),ЕСНСИ!$A$2:$A$10000,0)),0,1)</f>
        <v>0</v>
      </c>
      <c r="AH62" s="91">
        <f>IF(ISERROR(MATCH(CONCATENATE($B62,AH$10),ЕСНСИ!$A$2:$A$10000,0)),0,1)</f>
        <v>0</v>
      </c>
      <c r="AI62" s="91">
        <f>IF(ISERROR(MATCH(CONCATENATE($B62,AI$10),ЕСНСИ!$A$2:$A$10000,0)),0,1)</f>
        <v>0</v>
      </c>
      <c r="AJ62" s="91">
        <f>IF(ISERROR(MATCH(CONCATENATE($B62,AJ$10),ЕСНСИ!$A$2:$A$10000,0)),0,1)</f>
        <v>0</v>
      </c>
      <c r="AK62" s="91">
        <f>IF(ISERROR(MATCH(CONCATENATE($B62,AK$10),ЕСНСИ!$A$2:$A$10000,0)),0,1)</f>
        <v>0</v>
      </c>
      <c r="AL62" s="91">
        <f>IF(ISERROR(MATCH(CONCATENATE($B62,AL$10),ЕСНСИ!$A$2:$A$10000,0)),0,1)</f>
        <v>1</v>
      </c>
      <c r="AM62" s="91">
        <f>IF(ISERROR(MATCH(CONCATENATE($B62,AM$10),SERVICE_ROUTE_ORG!$A$2:$A$10000,0)),0,1)</f>
        <v>0</v>
      </c>
      <c r="AN62" s="91">
        <f>IF(ISERROR(MATCH(CONCATENATE($B62,AN$10),OIV_SERVICES!$A$2:$A$10000,0)),0,1)</f>
        <v>1</v>
      </c>
      <c r="AO62" s="91">
        <f>IF(ISERROR(MATCH(CONCATENATE($B62,AO$10),OMSY_MINSTROY_ARCHIVE!$A$2:$A$10000,0)),0,1)</f>
        <v>0</v>
      </c>
      <c r="AP62" s="91">
        <f>IF(ISERROR(MATCH(CONCATENATE($B62,AP$10),OMSY_MINSTROY!$A$2:$A$10000,0)),0,1)</f>
        <v>0</v>
      </c>
      <c r="AQ62" s="91">
        <f>IF(ISERROR(MATCH(CONCATENATE($B62,AQ$10),ЕСНСИ!$A$2:$A$10000,0)),0,1)</f>
        <v>0</v>
      </c>
      <c r="AR62" s="99"/>
      <c r="AS62" s="93">
        <f>IF(ISERROR(MATCH(CONCATENATE($B11,AS$10),ЕСНСИ!$A$2:$A$10000,0)),0,1)</f>
        <v>0</v>
      </c>
      <c r="AT62" s="93">
        <f>IF(ISERROR(MATCH(CONCATENATE($B11,AT$10),ЕСНСИ!$A$2:$A$10000,0)),0,1)</f>
        <v>0</v>
      </c>
      <c r="AU62" s="93">
        <f>IF(ISERROR(MATCH(CONCATENATE($B11,AU$10),ЕСНСИ!$A$2:$A$10000,0)),0,1)</f>
        <v>0</v>
      </c>
      <c r="AV62" s="93">
        <f>IF(ISERROR(MATCH(CONCATENATE($B11,AV$10),ЕСНСИ!$A$2:$A$10000,0)),0,1)</f>
        <v>0</v>
      </c>
      <c r="AW62" s="93">
        <f>IF(ISERROR(MATCH(CONCATENATE($B11,AW$10),ЕСНСИ!$A$2:$A$10000,0)),0,1)</f>
        <v>0</v>
      </c>
      <c r="AX62" s="93">
        <f>IF(ISERROR(MATCH(CONCATENATE($B11,AX$10),ЕСНСИ!$A$2:$A$10000,0)),0,1)</f>
        <v>0</v>
      </c>
      <c r="AY62" s="93">
        <f>IF(ISERROR(MATCH(CONCATENATE($B11,AY$10),ЕСНСИ!$A$2:$A$10000,0)),0,1)</f>
        <v>0</v>
      </c>
      <c r="AZ62" s="93">
        <f>IF(ISERROR(MATCH(CONCATENATE($B11,AZ$10),ЕСНСИ!$A$2:$A$10000,0)),0,1)</f>
        <v>0</v>
      </c>
      <c r="BA62" s="93">
        <f>IF(ISERROR(MATCH(CONCATENATE($B11,BA$10),ЕСНСИ!$A$2:$A$10000,0)),0,1)</f>
        <v>0</v>
      </c>
      <c r="BB62" s="93">
        <f>IF(ISERROR(MATCH(CONCATENATE($B11,BB$10),ЕСНСИ!$A$2:$A$10000,0)),0,1)</f>
        <v>0</v>
      </c>
      <c r="BC62" s="93">
        <f>IF(ISERROR(MATCH(CONCATENATE($B11,BC$10),ЕСНСИ!$A$2:$A$10000,0)),0,1)</f>
        <v>0</v>
      </c>
      <c r="BD62" s="93">
        <f>IF(ISERROR(MATCH(CONCATENATE($B11,BD$10),ЕСНСИ!$A$2:$A$10000,0)),0,1)</f>
        <v>0</v>
      </c>
      <c r="BE62" s="93">
        <f>IF(ISERROR(MATCH(CONCATENATE($B11,BE$10),ЕСНСИ!$A$2:$A$10000,0)),0,1)</f>
        <v>0</v>
      </c>
      <c r="BF62" s="93">
        <f>IF(ISERROR(MATCH(CONCATENATE($B11,BF$10),ЕСНСИ!$A$2:$A$10000,0)),0,1)</f>
        <v>0</v>
      </c>
      <c r="BG62" s="93">
        <f>IF(ISERROR(MATCH(CONCATENATE($B11,BG$10),ЕСНСИ!$A$2:$A$10000,0)),0,1)</f>
        <v>0</v>
      </c>
      <c r="BH62" s="93">
        <f>IF(ISERROR(MATCH(CONCATENATE($B11,BH$10),ЕСНСИ!$A$2:$A$10000,0)),0,1)</f>
        <v>0</v>
      </c>
      <c r="BI62" s="93">
        <f>IF(ISERROR(MATCH(CONCATENATE($B11,BI$10),ЕСНСИ!$A$2:$A$10000,0)),0,1)</f>
        <v>0</v>
      </c>
      <c r="BJ62" s="93">
        <f>IF(ISERROR(MATCH(CONCATENATE($B11,BJ$10),ЕСНСИ!$A$2:$A$10000,0)),0,1)</f>
        <v>0</v>
      </c>
      <c r="BK62" s="93">
        <f>IF(ISERROR(MATCH(CONCATENATE($B11,BK$10),ЕСНСИ!$A$2:$A$10000,0)),0,1)</f>
        <v>0</v>
      </c>
      <c r="BL62" s="93">
        <f>IF(ISERROR(MATCH(CONCATENATE($B11,BL$10),ЕСНСИ!$A$2:$A$10000,0)),0,1)</f>
        <v>0</v>
      </c>
      <c r="BM62" s="93">
        <f>IF(ISERROR(MATCH(CONCATENATE($B11,BM$10),ЕСНСИ!$A$2:$A$10000,0)),0,1)</f>
        <v>1</v>
      </c>
      <c r="BN62" s="93">
        <f>IF(ISERROR(MATCH(CONCATENATE($B11,BN$10),ЕСНСИ!$A$2:$A$10000,0)),0,1)</f>
        <v>1</v>
      </c>
      <c r="BO62" s="93">
        <f>IF(ISERROR(MATCH(CONCATENATE($B11,BO$10),ЕСНСИ!$A$2:$A$10000,0)),0,1)</f>
        <v>0</v>
      </c>
      <c r="BP62" s="93">
        <f>IF(ISERROR(MATCH(CONCATENATE($B11,BP$10),ЕСНСИ!$A$2:$A$10000,0)),0,1)</f>
        <v>0</v>
      </c>
      <c r="BQ62" s="93">
        <f>IF(ISERROR(MATCH(CONCATENATE($B11,BQ$10),ЕСНСИ!$A$2:$A$10000,0)),0,1)</f>
        <v>0</v>
      </c>
      <c r="BR62" s="93">
        <f>IF(ISERROR(MATCH(CONCATENATE($B11,BR$10),ЕСНСИ!$A$2:$A$10000,0)),0,1)</f>
        <v>0</v>
      </c>
      <c r="BS62" s="93">
        <f>IF(ISERROR(MATCH(CONCATENATE($B11,BS$10),ЕСНСИ!$A$2:$A$10000,0)),0,1)</f>
        <v>0</v>
      </c>
      <c r="BT62" s="93">
        <f>IF(ISERROR(MATCH(CONCATENATE($B11,BT$10),ЕСНСИ!$A$2:$A$10000,0)),0,1)</f>
        <v>1</v>
      </c>
      <c r="BU62" s="93">
        <f>IF(ISERROR(MATCH(CONCATENATE($B11,BU$10),ЕСНСИ!$A$2:$A$10000,0)),0,1)</f>
        <v>0</v>
      </c>
      <c r="BV62" s="93">
        <f>IF(ISERROR(MATCH(CONCATENATE($B11,BV$10),ЕСНСИ!$A$2:$A$10000,0)),0,1)</f>
        <v>0</v>
      </c>
      <c r="BW62" s="93">
        <f>IF(ISERROR(MATCH(CONCATENATE($B11,BW$10),ЕСНСИ!$A$2:$A$10000,0)),0,1)</f>
        <v>0</v>
      </c>
      <c r="BX62" s="93">
        <f>IF(ISERROR(MATCH(CONCATENATE($B11,BX$10),ЕСНСИ!$A$2:$A$10000,0)),0,1)</f>
        <v>0</v>
      </c>
      <c r="BY62" s="93">
        <f>IF(ISERROR(MATCH(CONCATENATE($B11,BY$10),ЕСНСИ!$A$2:$A$10000,0)),0,1)</f>
        <v>0</v>
      </c>
      <c r="BZ62" s="93">
        <f>IF(ISERROR(MATCH(CONCATENATE($B11,BZ$10),ЕСНСИ!$A$2:$A$10000,0)),0,1)</f>
        <v>1</v>
      </c>
      <c r="CA62" s="93">
        <f>IF(ISERROR(MATCH(CONCATENATE($B11,CA$10),ЕСНСИ!$A$2:$A$10000,0)),0,1)</f>
        <v>0</v>
      </c>
      <c r="CB62" s="93">
        <f>IF(ISERROR(MATCH(CONCATENATE($B11,CB$10),ЕСНСИ!$A$2:$A$10000,0)),0,1)</f>
        <v>0</v>
      </c>
      <c r="CC62" s="93">
        <f>IF(ISERROR(MATCH(CONCATENATE($B11,CC$10),ЕСНСИ!$A$2:$A$10000,0)),0,1)</f>
        <v>0</v>
      </c>
      <c r="CD62" s="93">
        <f>IF(ISERROR(MATCH(CONCATENATE($B11,CD$10),ЕСНСИ!$A$2:$A$10000,0)),0,1)</f>
        <v>0</v>
      </c>
      <c r="CE62" s="93">
        <f>IF(ISERROR(MATCH(CONCATENATE($B11,CE$10),ЕСНСИ!$A$2:$A$10000,0)),0,1)</f>
        <v>0</v>
      </c>
      <c r="CF62" s="93">
        <f>IF(ISERROR(MATCH(CONCATENATE($B11,CF$10),ЕСНСИ!$A$2:$A$10000,0)),0,1)</f>
        <v>0</v>
      </c>
      <c r="CG62" s="93">
        <f>IF(ISERROR(MATCH(CONCATENATE($B11,CG$10),ЕСНСИ!$A$2:$A$10000,0)),0,1)</f>
        <v>0</v>
      </c>
      <c r="CH62" s="93">
        <f>IF(ISERROR(MATCH(CONCATENATE($B11,CH$10),ЕСНСИ!$A$2:$A$10000,0)),0,1)</f>
        <v>0</v>
      </c>
      <c r="CI62" s="93">
        <f>IF(ISERROR(MATCH(CONCATENATE($B11,CI$10),ЕСНСИ!$A$2:$A$10000,0)),0,1)</f>
        <v>0</v>
      </c>
      <c r="CJ62" s="93">
        <f>IF(ISERROR(MATCH(CONCATENATE($B11,CJ$10),ЕСНСИ!$A$2:$A$10000,0)),0,1)</f>
        <v>0</v>
      </c>
      <c r="CK62" s="93">
        <f>IF(ISERROR(MATCH(CONCATENATE($B11,CK$10),ЕСНСИ!$A$2:$A$10000,0)),0,1)</f>
        <v>0</v>
      </c>
      <c r="CL62" s="93">
        <f>IF(ISERROR(MATCH(CONCATENATE($B11,CL$10),ЕСНСИ!$A$2:$A$10000,0)),0,1)</f>
        <v>0</v>
      </c>
      <c r="CM62" s="93">
        <f>IF(ISERROR(MATCH(CONCATENATE($B11,CM$10),ЕСНСИ!$A$2:$A$10000,0)),0,1)</f>
        <v>0</v>
      </c>
      <c r="CN62" s="93">
        <f>IF(ISERROR(MATCH(CONCATENATE($B11,CN$10),ЕСНСИ!$A$2:$A$10000,0)),0,1)</f>
        <v>0</v>
      </c>
      <c r="CO62" s="93">
        <f>IF(ISERROR(MATCH(CONCATENATE($B11,CO$10),ЕСНСИ!$A$2:$A$10000,0)),0,1)</f>
        <v>0</v>
      </c>
      <c r="CP62" s="93">
        <f>IF(ISERROR(MATCH(CONCATENATE($B11,CP$10),ЕСНСИ!$A$2:$A$10000,0)),0,1)</f>
        <v>0</v>
      </c>
      <c r="CQ62" s="93">
        <f>IF(ISERROR(MATCH(CONCATENATE($B11,CQ$10),ЕСНСИ!$A$2:$A$10000,0)),0,1)</f>
        <v>0</v>
      </c>
      <c r="CR62" s="93">
        <f>IF(ISERROR(MATCH(CONCATENATE($B11,CR$10),ЕСНСИ!$A$2:$A$10000,0)),0,1)</f>
        <v>0</v>
      </c>
      <c r="CS62" s="93">
        <f>IF(ISERROR(MATCH(CONCATENATE($B11,CS$10),ЕСНСИ!$A$2:$A$10000,0)),0,1)</f>
        <v>0</v>
      </c>
      <c r="CT62" s="93">
        <f>IF(ISERROR(MATCH(CONCATENATE($B11,CT$10),ЕСНСИ!$A$2:$A$10000,0)),0,1)</f>
        <v>0</v>
      </c>
      <c r="CU62" s="93">
        <f>IF(ISERROR(MATCH(CONCATENATE($B11,CU$10),ЕСНСИ!$A$2:$A$10000,0)),0,1)</f>
        <v>1</v>
      </c>
      <c r="CV62" s="93">
        <f>IF(ISERROR(MATCH(CONCATENATE($B11,CV$10),ЕСНСИ!$A$2:$A$10000,0)),0,1)</f>
        <v>0</v>
      </c>
      <c r="CW62" s="93">
        <f>IF(ISERROR(MATCH(CONCATENATE($B62,CW$10),ЕСНСИ!$A$2:$A$10000,0)),0,1)</f>
        <v>0</v>
      </c>
      <c r="CX62" s="93">
        <f>IF(ISERROR(MATCH(CONCATENATE($B62,CX$10),ЕСНСИ!$A$2:$A$10000,0)),0,1)</f>
        <v>0</v>
      </c>
      <c r="CY62" s="20"/>
    </row>
    <row r="63" s="20" customFormat="1" ht="14.25" customHeight="1">
      <c r="A63" s="87"/>
      <c r="B63" s="95">
        <v>1022201907804</v>
      </c>
      <c r="C63" s="89" t="s">
        <v>235</v>
      </c>
      <c r="D63" s="90">
        <f>IF(ISERROR(MATCH(CONCATENATE($B63,D$10),ЕСНСИ!$A$2:$A$10000,0)),0,1)</f>
        <v>0</v>
      </c>
      <c r="E63" s="91">
        <f>IF(ISERROR(MATCH(CONCATENATE($B63,E$10),ЕСНСИ!$A$2:$A$10000,0)),0,1)</f>
        <v>0</v>
      </c>
      <c r="F63" s="91">
        <f>IF(ISERROR(MATCH(CONCATENATE($B63,F$10),ЕСНСИ!$A$2:$A$10000,0)),0,1)</f>
        <v>0</v>
      </c>
      <c r="G63" s="91">
        <f>IF(ISERROR(MATCH(CONCATENATE($B63,G$10),ЕСНСИ!$A$2:$A$10000,0)),0,1)</f>
        <v>0</v>
      </c>
      <c r="H63" s="91">
        <f>IF(ISERROR(MATCH(CONCATENATE($B63,H$10),ЕСНСИ!$A$2:$A$10000,0)),0,1)</f>
        <v>0</v>
      </c>
      <c r="I63" s="91">
        <f>IF(ISERROR(MATCH(CONCATENATE($B63,I$10),ЕСНСИ!$A$2:$A$10000,0)),0,1)</f>
        <v>1</v>
      </c>
      <c r="J63" s="91">
        <f>IF(ISERROR(MATCH(CONCATENATE($B63,J$10),ЕСНСИ!$A$2:$A$10000,0)),0,1)</f>
        <v>0</v>
      </c>
      <c r="K63" s="91">
        <f>IF(ISERROR(MATCH(CONCATENATE($B63,K$10),ЕСНСИ!$A$2:$A$10000,0)),0,1)</f>
        <v>0</v>
      </c>
      <c r="L63" s="91">
        <f>IF(ISERROR(MATCH(CONCATENATE($B63,L$10),ЕСНСИ!$A$2:$A$10000,0)),0,1)</f>
        <v>1</v>
      </c>
      <c r="M63" s="91">
        <f>IF(ISERROR(MATCH(CONCATENATE($B63,M$10),ЕСНСИ!$A$2:$A$10000,0)),0,1)</f>
        <v>1</v>
      </c>
      <c r="N63" s="91">
        <f>IF(ISERROR(MATCH(CONCATENATE($B63,N$10),ЕСНСИ!$A$2:$A$10000,0)),0,1)</f>
        <v>0</v>
      </c>
      <c r="O63" s="91">
        <f>IF(ISERROR(MATCH(CONCATENATE($B63,O$10),ЕСНСИ!$A$2:$A$10000,0)),0,1)</f>
        <v>0</v>
      </c>
      <c r="P63" s="91">
        <f>IF(ISERROR(MATCH(CONCATENATE($B63,P$10),ЕСНСИ!$A$2:$A$10000,0)),0,1)</f>
        <v>0</v>
      </c>
      <c r="Q63" s="91">
        <f>IF(ISERROR(MATCH(CONCATENATE($B63,Q$10),ЕСНСИ!$A$2:$A$10000,0)),0,1)</f>
        <v>0</v>
      </c>
      <c r="R63" s="91">
        <f>IF(ISERROR(MATCH(CONCATENATE($B63,R$10),ЕСНСИ!$A$2:$A$10000,0)),0,1)</f>
        <v>0</v>
      </c>
      <c r="S63" s="91">
        <f>IF(ISERROR(MATCH(CONCATENATE($B63,S$10),ЕСНСИ!$A$2:$A$10000,0)),0,1)</f>
        <v>0</v>
      </c>
      <c r="T63" s="91">
        <f>IF(ISERROR(MATCH(CONCATENATE($B63,T$10),ЕСНСИ!$A$2:$A$10000,0)),0,1)</f>
        <v>0</v>
      </c>
      <c r="U63" s="91">
        <f>IF(ISERROR(MATCH(CONCATENATE($B63,U$10),ЕСНСИ!$A$2:$A$10000,0)),0,1)</f>
        <v>0</v>
      </c>
      <c r="V63" s="91">
        <f>IF(ISERROR(MATCH(CONCATENATE($B63,V$10),ЕСНСИ!$A$2:$A$10000,0)),0,1)</f>
        <v>0</v>
      </c>
      <c r="W63" s="91">
        <f>IF(ISERROR(MATCH(CONCATENATE($B63,W$10),ЕСНСИ!$A$2:$A$10000,0)),0,1)</f>
        <v>0</v>
      </c>
      <c r="X63" s="91">
        <f>IF(ISERROR(MATCH(CONCATENATE($B63,X$10),ЕСНСИ!$A$2:$A$10000,0)),0,1)</f>
        <v>0</v>
      </c>
      <c r="Y63" s="91">
        <f>IF(ISERROR(MATCH(CONCATENATE($B63,Y$10),ЕСНСИ!$A$2:$A$10000,0)),0,1)</f>
        <v>0</v>
      </c>
      <c r="Z63" s="91">
        <f>IF(ISERROR(MATCH(CONCATENATE($B63,Z$10),ЕСНСИ!$A$2:$A$10000,0)),0,1)</f>
        <v>0</v>
      </c>
      <c r="AA63" s="91">
        <f>IF(ISERROR(MATCH(CONCATENATE($B63,AA$10),ЕСНСИ!$A$2:$A$10000,0)),0,1)</f>
        <v>0</v>
      </c>
      <c r="AB63" s="91">
        <f>IF(ISERROR(MATCH(CONCATENATE($B63,AB$10),ЕСНСИ!$A$2:$A$10000,0)),0,1)</f>
        <v>0</v>
      </c>
      <c r="AC63" s="91">
        <f>IF(ISERROR(MATCH(CONCATENATE($B63,AC$10),ЕСНСИ!$A$2:$A$10000,0)),0,1)</f>
        <v>0</v>
      </c>
      <c r="AD63" s="91">
        <f>IF(ISERROR(MATCH(CONCATENATE($B63,AD$10),ЕСНСИ!$A$2:$A$10000,0)),0,1)</f>
        <v>0</v>
      </c>
      <c r="AE63" s="91">
        <f>IF(ISERROR(MATCH(CONCATENATE($B63,AE$10),ЕСНСИ!$A$2:$A$10000,0)),0,1)</f>
        <v>0</v>
      </c>
      <c r="AF63" s="91">
        <f>IF(ISERROR(MATCH(CONCATENATE($B63,AF$10),ЕСНСИ!$A$2:$A$10000,0)),0,1)</f>
        <v>0</v>
      </c>
      <c r="AG63" s="91">
        <f>IF(ISERROR(MATCH(CONCATENATE($B63,AG$10),ЕСНСИ!$A$2:$A$10000,0)),0,1)</f>
        <v>0</v>
      </c>
      <c r="AH63" s="91">
        <f>IF(ISERROR(MATCH(CONCATENATE($B63,AH$10),ЕСНСИ!$A$2:$A$10000,0)),0,1)</f>
        <v>0</v>
      </c>
      <c r="AI63" s="91">
        <f>IF(ISERROR(MATCH(CONCATENATE($B63,AI$10),ЕСНСИ!$A$2:$A$10000,0)),0,1)</f>
        <v>0</v>
      </c>
      <c r="AJ63" s="91">
        <f>IF(ISERROR(MATCH(CONCATENATE($B63,AJ$10),ЕСНСИ!$A$2:$A$10000,0)),0,1)</f>
        <v>0</v>
      </c>
      <c r="AK63" s="91">
        <f>IF(ISERROR(MATCH(CONCATENATE($B63,AK$10),ЕСНСИ!$A$2:$A$10000,0)),0,1)</f>
        <v>0</v>
      </c>
      <c r="AL63" s="91">
        <f>IF(ISERROR(MATCH(CONCATENATE($B63,AL$10),ЕСНСИ!$A$2:$A$10000,0)),0,1)</f>
        <v>1</v>
      </c>
      <c r="AM63" s="91">
        <f>IF(ISERROR(MATCH(CONCATENATE($B63,AM$10),SERVICE_ROUTE_ORG!$A$2:$A$10000,0)),0,1)</f>
        <v>0</v>
      </c>
      <c r="AN63" s="91">
        <f>IF(ISERROR(MATCH(CONCATENATE($B63,AN$10),OIV_SERVICES!$A$2:$A$10000,0)),0,1)</f>
        <v>1</v>
      </c>
      <c r="AO63" s="91">
        <f>IF(ISERROR(MATCH(CONCATENATE($B63,AO$10),OMSY_MINSTROY_ARCHIVE!$A$2:$A$10000,0)),0,1)</f>
        <v>0</v>
      </c>
      <c r="AP63" s="91">
        <f>IF(ISERROR(MATCH(CONCATENATE($B63,AP$10),OMSY_MINSTROY!$A$2:$A$10000,0)),0,1)</f>
        <v>0</v>
      </c>
      <c r="AQ63" s="91">
        <f>IF(ISERROR(MATCH(CONCATENATE($B63,AQ$10),ЕСНСИ!$A$2:$A$10000,0)),0,1)</f>
        <v>0</v>
      </c>
      <c r="AR63" s="99"/>
      <c r="AS63" s="93">
        <f>IF(ISERROR(MATCH(CONCATENATE($B11,AS$10),ЕСНСИ!$A$2:$A$10000,0)),0,1)</f>
        <v>0</v>
      </c>
      <c r="AT63" s="93">
        <f>IF(ISERROR(MATCH(CONCATENATE($B11,AT$10),ЕСНСИ!$A$2:$A$10000,0)),0,1)</f>
        <v>0</v>
      </c>
      <c r="AU63" s="93">
        <f>IF(ISERROR(MATCH(CONCATENATE($B11,AU$10),ЕСНСИ!$A$2:$A$10000,0)),0,1)</f>
        <v>0</v>
      </c>
      <c r="AV63" s="93">
        <f>IF(ISERROR(MATCH(CONCATENATE($B11,AV$10),ЕСНСИ!$A$2:$A$10000,0)),0,1)</f>
        <v>0</v>
      </c>
      <c r="AW63" s="93">
        <f>IF(ISERROR(MATCH(CONCATENATE($B11,AW$10),ЕСНСИ!$A$2:$A$10000,0)),0,1)</f>
        <v>0</v>
      </c>
      <c r="AX63" s="93">
        <f>IF(ISERROR(MATCH(CONCATENATE($B11,AX$10),ЕСНСИ!$A$2:$A$10000,0)),0,1)</f>
        <v>0</v>
      </c>
      <c r="AY63" s="93">
        <f>IF(ISERROR(MATCH(CONCATENATE($B11,AY$10),ЕСНСИ!$A$2:$A$10000,0)),0,1)</f>
        <v>0</v>
      </c>
      <c r="AZ63" s="93">
        <f>IF(ISERROR(MATCH(CONCATENATE($B11,AZ$10),ЕСНСИ!$A$2:$A$10000,0)),0,1)</f>
        <v>0</v>
      </c>
      <c r="BA63" s="93">
        <f>IF(ISERROR(MATCH(CONCATENATE($B11,BA$10),ЕСНСИ!$A$2:$A$10000,0)),0,1)</f>
        <v>0</v>
      </c>
      <c r="BB63" s="93">
        <f>IF(ISERROR(MATCH(CONCATENATE($B11,BB$10),ЕСНСИ!$A$2:$A$10000,0)),0,1)</f>
        <v>0</v>
      </c>
      <c r="BC63" s="93">
        <f>IF(ISERROR(MATCH(CONCATENATE($B11,BC$10),ЕСНСИ!$A$2:$A$10000,0)),0,1)</f>
        <v>0</v>
      </c>
      <c r="BD63" s="93">
        <f>IF(ISERROR(MATCH(CONCATENATE($B11,BD$10),ЕСНСИ!$A$2:$A$10000,0)),0,1)</f>
        <v>0</v>
      </c>
      <c r="BE63" s="93">
        <f>IF(ISERROR(MATCH(CONCATENATE($B11,BE$10),ЕСНСИ!$A$2:$A$10000,0)),0,1)</f>
        <v>0</v>
      </c>
      <c r="BF63" s="93">
        <f>IF(ISERROR(MATCH(CONCATENATE($B11,BF$10),ЕСНСИ!$A$2:$A$10000,0)),0,1)</f>
        <v>0</v>
      </c>
      <c r="BG63" s="93">
        <f>IF(ISERROR(MATCH(CONCATENATE($B11,BG$10),ЕСНСИ!$A$2:$A$10000,0)),0,1)</f>
        <v>0</v>
      </c>
      <c r="BH63" s="93">
        <f>IF(ISERROR(MATCH(CONCATENATE($B11,BH$10),ЕСНСИ!$A$2:$A$10000,0)),0,1)</f>
        <v>0</v>
      </c>
      <c r="BI63" s="93">
        <f>IF(ISERROR(MATCH(CONCATENATE($B11,BI$10),ЕСНСИ!$A$2:$A$10000,0)),0,1)</f>
        <v>0</v>
      </c>
      <c r="BJ63" s="93">
        <f>IF(ISERROR(MATCH(CONCATENATE($B11,BJ$10),ЕСНСИ!$A$2:$A$10000,0)),0,1)</f>
        <v>0</v>
      </c>
      <c r="BK63" s="93">
        <f>IF(ISERROR(MATCH(CONCATENATE($B11,BK$10),ЕСНСИ!$A$2:$A$10000,0)),0,1)</f>
        <v>0</v>
      </c>
      <c r="BL63" s="93">
        <f>IF(ISERROR(MATCH(CONCATENATE($B11,BL$10),ЕСНСИ!$A$2:$A$10000,0)),0,1)</f>
        <v>0</v>
      </c>
      <c r="BM63" s="93">
        <f>IF(ISERROR(MATCH(CONCATENATE($B11,BM$10),ЕСНСИ!$A$2:$A$10000,0)),0,1)</f>
        <v>1</v>
      </c>
      <c r="BN63" s="93">
        <f>IF(ISERROR(MATCH(CONCATENATE($B11,BN$10),ЕСНСИ!$A$2:$A$10000,0)),0,1)</f>
        <v>1</v>
      </c>
      <c r="BO63" s="93">
        <f>IF(ISERROR(MATCH(CONCATENATE($B11,BO$10),ЕСНСИ!$A$2:$A$10000,0)),0,1)</f>
        <v>0</v>
      </c>
      <c r="BP63" s="93">
        <f>IF(ISERROR(MATCH(CONCATENATE($B11,BP$10),ЕСНСИ!$A$2:$A$10000,0)),0,1)</f>
        <v>0</v>
      </c>
      <c r="BQ63" s="93">
        <f>IF(ISERROR(MATCH(CONCATENATE($B11,BQ$10),ЕСНСИ!$A$2:$A$10000,0)),0,1)</f>
        <v>0</v>
      </c>
      <c r="BR63" s="93">
        <f>IF(ISERROR(MATCH(CONCATENATE($B11,BR$10),ЕСНСИ!$A$2:$A$10000,0)),0,1)</f>
        <v>0</v>
      </c>
      <c r="BS63" s="93">
        <f>IF(ISERROR(MATCH(CONCATENATE($B11,BS$10),ЕСНСИ!$A$2:$A$10000,0)),0,1)</f>
        <v>0</v>
      </c>
      <c r="BT63" s="93">
        <f>IF(ISERROR(MATCH(CONCATENATE($B11,BT$10),ЕСНСИ!$A$2:$A$10000,0)),0,1)</f>
        <v>1</v>
      </c>
      <c r="BU63" s="93">
        <f>IF(ISERROR(MATCH(CONCATENATE($B11,BU$10),ЕСНСИ!$A$2:$A$10000,0)),0,1)</f>
        <v>0</v>
      </c>
      <c r="BV63" s="93">
        <f>IF(ISERROR(MATCH(CONCATENATE($B11,BV$10),ЕСНСИ!$A$2:$A$10000,0)),0,1)</f>
        <v>0</v>
      </c>
      <c r="BW63" s="93">
        <f>IF(ISERROR(MATCH(CONCATENATE($B11,BW$10),ЕСНСИ!$A$2:$A$10000,0)),0,1)</f>
        <v>0</v>
      </c>
      <c r="BX63" s="93">
        <f>IF(ISERROR(MATCH(CONCATENATE($B11,BX$10),ЕСНСИ!$A$2:$A$10000,0)),0,1)</f>
        <v>0</v>
      </c>
      <c r="BY63" s="93">
        <f>IF(ISERROR(MATCH(CONCATENATE($B11,BY$10),ЕСНСИ!$A$2:$A$10000,0)),0,1)</f>
        <v>0</v>
      </c>
      <c r="BZ63" s="93">
        <f>IF(ISERROR(MATCH(CONCATENATE($B11,BZ$10),ЕСНСИ!$A$2:$A$10000,0)),0,1)</f>
        <v>1</v>
      </c>
      <c r="CA63" s="93">
        <f>IF(ISERROR(MATCH(CONCATENATE($B11,CA$10),ЕСНСИ!$A$2:$A$10000,0)),0,1)</f>
        <v>0</v>
      </c>
      <c r="CB63" s="93">
        <f>IF(ISERROR(MATCH(CONCATENATE($B11,CB$10),ЕСНСИ!$A$2:$A$10000,0)),0,1)</f>
        <v>0</v>
      </c>
      <c r="CC63" s="93">
        <f>IF(ISERROR(MATCH(CONCATENATE($B11,CC$10),ЕСНСИ!$A$2:$A$10000,0)),0,1)</f>
        <v>0</v>
      </c>
      <c r="CD63" s="93">
        <f>IF(ISERROR(MATCH(CONCATENATE($B11,CD$10),ЕСНСИ!$A$2:$A$10000,0)),0,1)</f>
        <v>0</v>
      </c>
      <c r="CE63" s="93">
        <f>IF(ISERROR(MATCH(CONCATENATE($B11,CE$10),ЕСНСИ!$A$2:$A$10000,0)),0,1)</f>
        <v>0</v>
      </c>
      <c r="CF63" s="93">
        <f>IF(ISERROR(MATCH(CONCATENATE($B11,CF$10),ЕСНСИ!$A$2:$A$10000,0)),0,1)</f>
        <v>0</v>
      </c>
      <c r="CG63" s="93">
        <f>IF(ISERROR(MATCH(CONCATENATE($B11,CG$10),ЕСНСИ!$A$2:$A$10000,0)),0,1)</f>
        <v>0</v>
      </c>
      <c r="CH63" s="93">
        <f>IF(ISERROR(MATCH(CONCATENATE($B11,CH$10),ЕСНСИ!$A$2:$A$10000,0)),0,1)</f>
        <v>0</v>
      </c>
      <c r="CI63" s="93">
        <f>IF(ISERROR(MATCH(CONCATENATE($B11,CI$10),ЕСНСИ!$A$2:$A$10000,0)),0,1)</f>
        <v>0</v>
      </c>
      <c r="CJ63" s="93">
        <f>IF(ISERROR(MATCH(CONCATENATE($B11,CJ$10),ЕСНСИ!$A$2:$A$10000,0)),0,1)</f>
        <v>0</v>
      </c>
      <c r="CK63" s="93">
        <f>IF(ISERROR(MATCH(CONCATENATE($B11,CK$10),ЕСНСИ!$A$2:$A$10000,0)),0,1)</f>
        <v>0</v>
      </c>
      <c r="CL63" s="93">
        <f>IF(ISERROR(MATCH(CONCATENATE($B11,CL$10),ЕСНСИ!$A$2:$A$10000,0)),0,1)</f>
        <v>0</v>
      </c>
      <c r="CM63" s="93">
        <f>IF(ISERROR(MATCH(CONCATENATE($B11,CM$10),ЕСНСИ!$A$2:$A$10000,0)),0,1)</f>
        <v>0</v>
      </c>
      <c r="CN63" s="93">
        <f>IF(ISERROR(MATCH(CONCATENATE($B11,CN$10),ЕСНСИ!$A$2:$A$10000,0)),0,1)</f>
        <v>0</v>
      </c>
      <c r="CO63" s="93">
        <f>IF(ISERROR(MATCH(CONCATENATE($B11,CO$10),ЕСНСИ!$A$2:$A$10000,0)),0,1)</f>
        <v>0</v>
      </c>
      <c r="CP63" s="93">
        <f>IF(ISERROR(MATCH(CONCATENATE($B11,CP$10),ЕСНСИ!$A$2:$A$10000,0)),0,1)</f>
        <v>0</v>
      </c>
      <c r="CQ63" s="93">
        <f>IF(ISERROR(MATCH(CONCATENATE($B11,CQ$10),ЕСНСИ!$A$2:$A$10000,0)),0,1)</f>
        <v>0</v>
      </c>
      <c r="CR63" s="93">
        <f>IF(ISERROR(MATCH(CONCATENATE($B11,CR$10),ЕСНСИ!$A$2:$A$10000,0)),0,1)</f>
        <v>0</v>
      </c>
      <c r="CS63" s="93">
        <f>IF(ISERROR(MATCH(CONCATENATE($B11,CS$10),ЕСНСИ!$A$2:$A$10000,0)),0,1)</f>
        <v>0</v>
      </c>
      <c r="CT63" s="93">
        <f>IF(ISERROR(MATCH(CONCATENATE($B11,CT$10),ЕСНСИ!$A$2:$A$10000,0)),0,1)</f>
        <v>0</v>
      </c>
      <c r="CU63" s="93">
        <f>IF(ISERROR(MATCH(CONCATENATE($B11,CU$10),ЕСНСИ!$A$2:$A$10000,0)),0,1)</f>
        <v>1</v>
      </c>
      <c r="CV63" s="93">
        <f>IF(ISERROR(MATCH(CONCATENATE($B11,CV$10),ЕСНСИ!$A$2:$A$10000,0)),0,1)</f>
        <v>0</v>
      </c>
      <c r="CW63" s="93">
        <f>IF(ISERROR(MATCH(CONCATENATE($B63,CW$10),ЕСНСИ!$A$2:$A$10000,0)),0,1)</f>
        <v>0</v>
      </c>
      <c r="CX63" s="93">
        <f>IF(ISERROR(MATCH(CONCATENATE($B63,CX$10),ЕСНСИ!$A$2:$A$10000,0)),0,1)</f>
        <v>0</v>
      </c>
      <c r="CY63" s="20"/>
    </row>
    <row r="64" s="20" customFormat="1" ht="14.25" customHeight="1">
      <c r="A64" s="87"/>
      <c r="B64" s="95">
        <v>1022201906737</v>
      </c>
      <c r="C64" s="89" t="s">
        <v>236</v>
      </c>
      <c r="D64" s="90">
        <f>IF(ISERROR(MATCH(CONCATENATE($B64,D$10),ЕСНСИ!$A$2:$A$10000,0)),0,1)</f>
        <v>0</v>
      </c>
      <c r="E64" s="91">
        <f>IF(ISERROR(MATCH(CONCATENATE($B64,E$10),ЕСНСИ!$A$2:$A$10000,0)),0,1)</f>
        <v>0</v>
      </c>
      <c r="F64" s="91">
        <f>IF(ISERROR(MATCH(CONCATENATE($B64,F$10),ЕСНСИ!$A$2:$A$10000,0)),0,1)</f>
        <v>0</v>
      </c>
      <c r="G64" s="91">
        <f>IF(ISERROR(MATCH(CONCATENATE($B64,G$10),ЕСНСИ!$A$2:$A$10000,0)),0,1)</f>
        <v>0</v>
      </c>
      <c r="H64" s="91">
        <f>IF(ISERROR(MATCH(CONCATENATE($B64,H$10),ЕСНСИ!$A$2:$A$10000,0)),0,1)</f>
        <v>0</v>
      </c>
      <c r="I64" s="91">
        <f>IF(ISERROR(MATCH(CONCATENATE($B64,I$10),ЕСНСИ!$A$2:$A$10000,0)),0,1)</f>
        <v>1</v>
      </c>
      <c r="J64" s="91">
        <f>IF(ISERROR(MATCH(CONCATENATE($B64,J$10),ЕСНСИ!$A$2:$A$10000,0)),0,1)</f>
        <v>0</v>
      </c>
      <c r="K64" s="91">
        <f>IF(ISERROR(MATCH(CONCATENATE($B64,K$10),ЕСНСИ!$A$2:$A$10000,0)),0,1)</f>
        <v>0</v>
      </c>
      <c r="L64" s="91">
        <f>IF(ISERROR(MATCH(CONCATENATE($B64,L$10),ЕСНСИ!$A$2:$A$10000,0)),0,1)</f>
        <v>1</v>
      </c>
      <c r="M64" s="91">
        <f>IF(ISERROR(MATCH(CONCATENATE($B64,M$10),ЕСНСИ!$A$2:$A$10000,0)),0,1)</f>
        <v>1</v>
      </c>
      <c r="N64" s="91">
        <f>IF(ISERROR(MATCH(CONCATENATE($B64,N$10),ЕСНСИ!$A$2:$A$10000,0)),0,1)</f>
        <v>0</v>
      </c>
      <c r="O64" s="91">
        <f>IF(ISERROR(MATCH(CONCATENATE($B64,O$10),ЕСНСИ!$A$2:$A$10000,0)),0,1)</f>
        <v>0</v>
      </c>
      <c r="P64" s="91">
        <f>IF(ISERROR(MATCH(CONCATENATE($B64,P$10),ЕСНСИ!$A$2:$A$10000,0)),0,1)</f>
        <v>0</v>
      </c>
      <c r="Q64" s="91">
        <f>IF(ISERROR(MATCH(CONCATENATE($B64,Q$10),ЕСНСИ!$A$2:$A$10000,0)),0,1)</f>
        <v>0</v>
      </c>
      <c r="R64" s="91">
        <f>IF(ISERROR(MATCH(CONCATENATE($B64,R$10),ЕСНСИ!$A$2:$A$10000,0)),0,1)</f>
        <v>0</v>
      </c>
      <c r="S64" s="91">
        <f>IF(ISERROR(MATCH(CONCATENATE($B64,S$10),ЕСНСИ!$A$2:$A$10000,0)),0,1)</f>
        <v>0</v>
      </c>
      <c r="T64" s="91">
        <f>IF(ISERROR(MATCH(CONCATENATE($B64,T$10),ЕСНСИ!$A$2:$A$10000,0)),0,1)</f>
        <v>0</v>
      </c>
      <c r="U64" s="91">
        <f>IF(ISERROR(MATCH(CONCATENATE($B64,U$10),ЕСНСИ!$A$2:$A$10000,0)),0,1)</f>
        <v>0</v>
      </c>
      <c r="V64" s="91">
        <f>IF(ISERROR(MATCH(CONCATENATE($B64,V$10),ЕСНСИ!$A$2:$A$10000,0)),0,1)</f>
        <v>0</v>
      </c>
      <c r="W64" s="91">
        <f>IF(ISERROR(MATCH(CONCATENATE($B64,W$10),ЕСНСИ!$A$2:$A$10000,0)),0,1)</f>
        <v>0</v>
      </c>
      <c r="X64" s="91">
        <f>IF(ISERROR(MATCH(CONCATENATE($B64,X$10),ЕСНСИ!$A$2:$A$10000,0)),0,1)</f>
        <v>0</v>
      </c>
      <c r="Y64" s="91">
        <f>IF(ISERROR(MATCH(CONCATENATE($B64,Y$10),ЕСНСИ!$A$2:$A$10000,0)),0,1)</f>
        <v>0</v>
      </c>
      <c r="Z64" s="91">
        <f>IF(ISERROR(MATCH(CONCATENATE($B64,Z$10),ЕСНСИ!$A$2:$A$10000,0)),0,1)</f>
        <v>0</v>
      </c>
      <c r="AA64" s="91">
        <f>IF(ISERROR(MATCH(CONCATENATE($B64,AA$10),ЕСНСИ!$A$2:$A$10000,0)),0,1)</f>
        <v>0</v>
      </c>
      <c r="AB64" s="91">
        <f>IF(ISERROR(MATCH(CONCATENATE($B64,AB$10),ЕСНСИ!$A$2:$A$10000,0)),0,1)</f>
        <v>0</v>
      </c>
      <c r="AC64" s="91">
        <f>IF(ISERROR(MATCH(CONCATENATE($B64,AC$10),ЕСНСИ!$A$2:$A$10000,0)),0,1)</f>
        <v>0</v>
      </c>
      <c r="AD64" s="91">
        <f>IF(ISERROR(MATCH(CONCATENATE($B64,AD$10),ЕСНСИ!$A$2:$A$10000,0)),0,1)</f>
        <v>0</v>
      </c>
      <c r="AE64" s="91">
        <f>IF(ISERROR(MATCH(CONCATENATE($B64,AE$10),ЕСНСИ!$A$2:$A$10000,0)),0,1)</f>
        <v>0</v>
      </c>
      <c r="AF64" s="91">
        <f>IF(ISERROR(MATCH(CONCATENATE($B64,AF$10),ЕСНСИ!$A$2:$A$10000,0)),0,1)</f>
        <v>0</v>
      </c>
      <c r="AG64" s="91">
        <f>IF(ISERROR(MATCH(CONCATENATE($B64,AG$10),ЕСНСИ!$A$2:$A$10000,0)),0,1)</f>
        <v>0</v>
      </c>
      <c r="AH64" s="91">
        <f>IF(ISERROR(MATCH(CONCATENATE($B64,AH$10),ЕСНСИ!$A$2:$A$10000,0)),0,1)</f>
        <v>0</v>
      </c>
      <c r="AI64" s="91">
        <f>IF(ISERROR(MATCH(CONCATENATE($B64,AI$10),ЕСНСИ!$A$2:$A$10000,0)),0,1)</f>
        <v>0</v>
      </c>
      <c r="AJ64" s="91">
        <f>IF(ISERROR(MATCH(CONCATENATE($B64,AJ$10),ЕСНСИ!$A$2:$A$10000,0)),0,1)</f>
        <v>0</v>
      </c>
      <c r="AK64" s="91">
        <f>IF(ISERROR(MATCH(CONCATENATE($B64,AK$10),ЕСНСИ!$A$2:$A$10000,0)),0,1)</f>
        <v>0</v>
      </c>
      <c r="AL64" s="91">
        <f>IF(ISERROR(MATCH(CONCATENATE($B64,AL$10),ЕСНСИ!$A$2:$A$10000,0)),0,1)</f>
        <v>1</v>
      </c>
      <c r="AM64" s="91">
        <f>IF(ISERROR(MATCH(CONCATENATE($B64,AM$10),SERVICE_ROUTE_ORG!$A$2:$A$10000,0)),0,1)</f>
        <v>0</v>
      </c>
      <c r="AN64" s="91">
        <f>IF(ISERROR(MATCH(CONCATENATE($B64,AN$10),OIV_SERVICES!$A$2:$A$10000,0)),0,1)</f>
        <v>1</v>
      </c>
      <c r="AO64" s="91">
        <f>IF(ISERROR(MATCH(CONCATENATE($B64,AO$10),OMSY_MINSTROY_ARCHIVE!$A$2:$A$10000,0)),0,1)</f>
        <v>0</v>
      </c>
      <c r="AP64" s="91">
        <f>IF(ISERROR(MATCH(CONCATENATE($B64,AP$10),OMSY_MINSTROY!$A$2:$A$10000,0)),0,1)</f>
        <v>0</v>
      </c>
      <c r="AQ64" s="91">
        <f>IF(ISERROR(MATCH(CONCATENATE($B64,AQ$10),ЕСНСИ!$A$2:$A$10000,0)),0,1)</f>
        <v>0</v>
      </c>
      <c r="AR64" s="99"/>
      <c r="AS64" s="93">
        <f>IF(ISERROR(MATCH(CONCATENATE($B11,AS$10),ЕСНСИ!$A$2:$A$10000,0)),0,1)</f>
        <v>0</v>
      </c>
      <c r="AT64" s="93">
        <f>IF(ISERROR(MATCH(CONCATENATE($B11,AT$10),ЕСНСИ!$A$2:$A$10000,0)),0,1)</f>
        <v>0</v>
      </c>
      <c r="AU64" s="93">
        <f>IF(ISERROR(MATCH(CONCATENATE($B11,AU$10),ЕСНСИ!$A$2:$A$10000,0)),0,1)</f>
        <v>0</v>
      </c>
      <c r="AV64" s="93">
        <f>IF(ISERROR(MATCH(CONCATENATE($B11,AV$10),ЕСНСИ!$A$2:$A$10000,0)),0,1)</f>
        <v>0</v>
      </c>
      <c r="AW64" s="93">
        <f>IF(ISERROR(MATCH(CONCATENATE($B11,AW$10),ЕСНСИ!$A$2:$A$10000,0)),0,1)</f>
        <v>0</v>
      </c>
      <c r="AX64" s="93">
        <f>IF(ISERROR(MATCH(CONCATENATE($B11,AX$10),ЕСНСИ!$A$2:$A$10000,0)),0,1)</f>
        <v>0</v>
      </c>
      <c r="AY64" s="93">
        <f>IF(ISERROR(MATCH(CONCATENATE($B11,AY$10),ЕСНСИ!$A$2:$A$10000,0)),0,1)</f>
        <v>0</v>
      </c>
      <c r="AZ64" s="93">
        <f>IF(ISERROR(MATCH(CONCATENATE($B11,AZ$10),ЕСНСИ!$A$2:$A$10000,0)),0,1)</f>
        <v>0</v>
      </c>
      <c r="BA64" s="93">
        <f>IF(ISERROR(MATCH(CONCATENATE($B11,BA$10),ЕСНСИ!$A$2:$A$10000,0)),0,1)</f>
        <v>0</v>
      </c>
      <c r="BB64" s="93">
        <f>IF(ISERROR(MATCH(CONCATENATE($B11,BB$10),ЕСНСИ!$A$2:$A$10000,0)),0,1)</f>
        <v>0</v>
      </c>
      <c r="BC64" s="93">
        <f>IF(ISERROR(MATCH(CONCATENATE($B11,BC$10),ЕСНСИ!$A$2:$A$10000,0)),0,1)</f>
        <v>0</v>
      </c>
      <c r="BD64" s="93">
        <f>IF(ISERROR(MATCH(CONCATENATE($B11,BD$10),ЕСНСИ!$A$2:$A$10000,0)),0,1)</f>
        <v>0</v>
      </c>
      <c r="BE64" s="93">
        <f>IF(ISERROR(MATCH(CONCATENATE($B11,BE$10),ЕСНСИ!$A$2:$A$10000,0)),0,1)</f>
        <v>0</v>
      </c>
      <c r="BF64" s="93">
        <f>IF(ISERROR(MATCH(CONCATENATE($B11,BF$10),ЕСНСИ!$A$2:$A$10000,0)),0,1)</f>
        <v>0</v>
      </c>
      <c r="BG64" s="93">
        <f>IF(ISERROR(MATCH(CONCATENATE($B11,BG$10),ЕСНСИ!$A$2:$A$10000,0)),0,1)</f>
        <v>0</v>
      </c>
      <c r="BH64" s="93">
        <f>IF(ISERROR(MATCH(CONCATENATE($B11,BH$10),ЕСНСИ!$A$2:$A$10000,0)),0,1)</f>
        <v>0</v>
      </c>
      <c r="BI64" s="93">
        <f>IF(ISERROR(MATCH(CONCATENATE($B11,BI$10),ЕСНСИ!$A$2:$A$10000,0)),0,1)</f>
        <v>0</v>
      </c>
      <c r="BJ64" s="93">
        <f>IF(ISERROR(MATCH(CONCATENATE($B11,BJ$10),ЕСНСИ!$A$2:$A$10000,0)),0,1)</f>
        <v>0</v>
      </c>
      <c r="BK64" s="93">
        <f>IF(ISERROR(MATCH(CONCATENATE($B11,BK$10),ЕСНСИ!$A$2:$A$10000,0)),0,1)</f>
        <v>0</v>
      </c>
      <c r="BL64" s="93">
        <f>IF(ISERROR(MATCH(CONCATENATE($B11,BL$10),ЕСНСИ!$A$2:$A$10000,0)),0,1)</f>
        <v>0</v>
      </c>
      <c r="BM64" s="93">
        <f>IF(ISERROR(MATCH(CONCATENATE($B11,BM$10),ЕСНСИ!$A$2:$A$10000,0)),0,1)</f>
        <v>1</v>
      </c>
      <c r="BN64" s="93">
        <f>IF(ISERROR(MATCH(CONCATENATE($B11,BN$10),ЕСНСИ!$A$2:$A$10000,0)),0,1)</f>
        <v>1</v>
      </c>
      <c r="BO64" s="93">
        <f>IF(ISERROR(MATCH(CONCATENATE($B11,BO$10),ЕСНСИ!$A$2:$A$10000,0)),0,1)</f>
        <v>0</v>
      </c>
      <c r="BP64" s="93">
        <f>IF(ISERROR(MATCH(CONCATENATE($B11,BP$10),ЕСНСИ!$A$2:$A$10000,0)),0,1)</f>
        <v>0</v>
      </c>
      <c r="BQ64" s="93">
        <f>IF(ISERROR(MATCH(CONCATENATE($B11,BQ$10),ЕСНСИ!$A$2:$A$10000,0)),0,1)</f>
        <v>0</v>
      </c>
      <c r="BR64" s="93">
        <f>IF(ISERROR(MATCH(CONCATENATE($B11,BR$10),ЕСНСИ!$A$2:$A$10000,0)),0,1)</f>
        <v>0</v>
      </c>
      <c r="BS64" s="93">
        <f>IF(ISERROR(MATCH(CONCATENATE($B11,BS$10),ЕСНСИ!$A$2:$A$10000,0)),0,1)</f>
        <v>0</v>
      </c>
      <c r="BT64" s="93">
        <f>IF(ISERROR(MATCH(CONCATENATE($B11,BT$10),ЕСНСИ!$A$2:$A$10000,0)),0,1)</f>
        <v>1</v>
      </c>
      <c r="BU64" s="93">
        <f>IF(ISERROR(MATCH(CONCATENATE($B11,BU$10),ЕСНСИ!$A$2:$A$10000,0)),0,1)</f>
        <v>0</v>
      </c>
      <c r="BV64" s="93">
        <f>IF(ISERROR(MATCH(CONCATENATE($B11,BV$10),ЕСНСИ!$A$2:$A$10000,0)),0,1)</f>
        <v>0</v>
      </c>
      <c r="BW64" s="93">
        <f>IF(ISERROR(MATCH(CONCATENATE($B11,BW$10),ЕСНСИ!$A$2:$A$10000,0)),0,1)</f>
        <v>0</v>
      </c>
      <c r="BX64" s="93">
        <f>IF(ISERROR(MATCH(CONCATENATE($B11,BX$10),ЕСНСИ!$A$2:$A$10000,0)),0,1)</f>
        <v>0</v>
      </c>
      <c r="BY64" s="93">
        <f>IF(ISERROR(MATCH(CONCATENATE($B11,BY$10),ЕСНСИ!$A$2:$A$10000,0)),0,1)</f>
        <v>0</v>
      </c>
      <c r="BZ64" s="93">
        <f>IF(ISERROR(MATCH(CONCATENATE($B11,BZ$10),ЕСНСИ!$A$2:$A$10000,0)),0,1)</f>
        <v>1</v>
      </c>
      <c r="CA64" s="93">
        <f>IF(ISERROR(MATCH(CONCATENATE($B11,CA$10),ЕСНСИ!$A$2:$A$10000,0)),0,1)</f>
        <v>0</v>
      </c>
      <c r="CB64" s="93">
        <f>IF(ISERROR(MATCH(CONCATENATE($B11,CB$10),ЕСНСИ!$A$2:$A$10000,0)),0,1)</f>
        <v>0</v>
      </c>
      <c r="CC64" s="93">
        <f>IF(ISERROR(MATCH(CONCATENATE($B11,CC$10),ЕСНСИ!$A$2:$A$10000,0)),0,1)</f>
        <v>0</v>
      </c>
      <c r="CD64" s="93">
        <f>IF(ISERROR(MATCH(CONCATENATE($B11,CD$10),ЕСНСИ!$A$2:$A$10000,0)),0,1)</f>
        <v>0</v>
      </c>
      <c r="CE64" s="93">
        <f>IF(ISERROR(MATCH(CONCATENATE($B11,CE$10),ЕСНСИ!$A$2:$A$10000,0)),0,1)</f>
        <v>0</v>
      </c>
      <c r="CF64" s="93">
        <f>IF(ISERROR(MATCH(CONCATENATE($B11,CF$10),ЕСНСИ!$A$2:$A$10000,0)),0,1)</f>
        <v>0</v>
      </c>
      <c r="CG64" s="93">
        <f>IF(ISERROR(MATCH(CONCATENATE($B11,CG$10),ЕСНСИ!$A$2:$A$10000,0)),0,1)</f>
        <v>0</v>
      </c>
      <c r="CH64" s="93">
        <f>IF(ISERROR(MATCH(CONCATENATE($B11,CH$10),ЕСНСИ!$A$2:$A$10000,0)),0,1)</f>
        <v>0</v>
      </c>
      <c r="CI64" s="93">
        <f>IF(ISERROR(MATCH(CONCATENATE($B11,CI$10),ЕСНСИ!$A$2:$A$10000,0)),0,1)</f>
        <v>0</v>
      </c>
      <c r="CJ64" s="93">
        <f>IF(ISERROR(MATCH(CONCATENATE($B11,CJ$10),ЕСНСИ!$A$2:$A$10000,0)),0,1)</f>
        <v>0</v>
      </c>
      <c r="CK64" s="93">
        <f>IF(ISERROR(MATCH(CONCATENATE($B11,CK$10),ЕСНСИ!$A$2:$A$10000,0)),0,1)</f>
        <v>0</v>
      </c>
      <c r="CL64" s="93">
        <f>IF(ISERROR(MATCH(CONCATENATE($B11,CL$10),ЕСНСИ!$A$2:$A$10000,0)),0,1)</f>
        <v>0</v>
      </c>
      <c r="CM64" s="93">
        <f>IF(ISERROR(MATCH(CONCATENATE($B11,CM$10),ЕСНСИ!$A$2:$A$10000,0)),0,1)</f>
        <v>0</v>
      </c>
      <c r="CN64" s="93">
        <f>IF(ISERROR(MATCH(CONCATENATE($B11,CN$10),ЕСНСИ!$A$2:$A$10000,0)),0,1)</f>
        <v>0</v>
      </c>
      <c r="CO64" s="93">
        <f>IF(ISERROR(MATCH(CONCATENATE($B11,CO$10),ЕСНСИ!$A$2:$A$10000,0)),0,1)</f>
        <v>0</v>
      </c>
      <c r="CP64" s="93">
        <f>IF(ISERROR(MATCH(CONCATENATE($B11,CP$10),ЕСНСИ!$A$2:$A$10000,0)),0,1)</f>
        <v>0</v>
      </c>
      <c r="CQ64" s="93">
        <f>IF(ISERROR(MATCH(CONCATENATE($B11,CQ$10),ЕСНСИ!$A$2:$A$10000,0)),0,1)</f>
        <v>0</v>
      </c>
      <c r="CR64" s="93">
        <f>IF(ISERROR(MATCH(CONCATENATE($B11,CR$10),ЕСНСИ!$A$2:$A$10000,0)),0,1)</f>
        <v>0</v>
      </c>
      <c r="CS64" s="93">
        <f>IF(ISERROR(MATCH(CONCATENATE($B11,CS$10),ЕСНСИ!$A$2:$A$10000,0)),0,1)</f>
        <v>0</v>
      </c>
      <c r="CT64" s="93">
        <f>IF(ISERROR(MATCH(CONCATENATE($B11,CT$10),ЕСНСИ!$A$2:$A$10000,0)),0,1)</f>
        <v>0</v>
      </c>
      <c r="CU64" s="93">
        <f>IF(ISERROR(MATCH(CONCATENATE($B11,CU$10),ЕСНСИ!$A$2:$A$10000,0)),0,1)</f>
        <v>1</v>
      </c>
      <c r="CV64" s="93">
        <f>IF(ISERROR(MATCH(CONCATENATE($B11,CV$10),ЕСНСИ!$A$2:$A$10000,0)),0,1)</f>
        <v>0</v>
      </c>
      <c r="CW64" s="93">
        <f>IF(ISERROR(MATCH(CONCATENATE($B64,CW$10),ЕСНСИ!$A$2:$A$10000,0)),0,1)</f>
        <v>0</v>
      </c>
      <c r="CX64" s="93">
        <f>IF(ISERROR(MATCH(CONCATENATE($B64,CX$10),ЕСНСИ!$A$2:$A$10000,0)),0,1)</f>
        <v>0</v>
      </c>
      <c r="CY64" s="20"/>
    </row>
    <row r="65" s="20" customFormat="1" ht="14.25" customHeight="1">
      <c r="A65" s="87"/>
      <c r="B65" s="95">
        <v>1022201906209</v>
      </c>
      <c r="C65" s="89" t="s">
        <v>237</v>
      </c>
      <c r="D65" s="90">
        <f>IF(ISERROR(MATCH(CONCATENATE($B65,D$10),ЕСНСИ!$A$2:$A$10000,0)),0,1)</f>
        <v>0</v>
      </c>
      <c r="E65" s="91">
        <f>IF(ISERROR(MATCH(CONCATENATE($B65,E$10),ЕСНСИ!$A$2:$A$10000,0)),0,1)</f>
        <v>0</v>
      </c>
      <c r="F65" s="91">
        <f>IF(ISERROR(MATCH(CONCATENATE($B65,F$10),ЕСНСИ!$A$2:$A$10000,0)),0,1)</f>
        <v>0</v>
      </c>
      <c r="G65" s="91">
        <f>IF(ISERROR(MATCH(CONCATENATE($B65,G$10),ЕСНСИ!$A$2:$A$10000,0)),0,1)</f>
        <v>0</v>
      </c>
      <c r="H65" s="91">
        <f>IF(ISERROR(MATCH(CONCATENATE($B65,H$10),ЕСНСИ!$A$2:$A$10000,0)),0,1)</f>
        <v>0</v>
      </c>
      <c r="I65" s="91">
        <f>IF(ISERROR(MATCH(CONCATENATE($B65,I$10),ЕСНСИ!$A$2:$A$10000,0)),0,1)</f>
        <v>1</v>
      </c>
      <c r="J65" s="91">
        <f>IF(ISERROR(MATCH(CONCATENATE($B65,J$10),ЕСНСИ!$A$2:$A$10000,0)),0,1)</f>
        <v>0</v>
      </c>
      <c r="K65" s="91">
        <f>IF(ISERROR(MATCH(CONCATENATE($B65,K$10),ЕСНСИ!$A$2:$A$10000,0)),0,1)</f>
        <v>0</v>
      </c>
      <c r="L65" s="91">
        <f>IF(ISERROR(MATCH(CONCATENATE($B65,L$10),ЕСНСИ!$A$2:$A$10000,0)),0,1)</f>
        <v>1</v>
      </c>
      <c r="M65" s="91">
        <f>IF(ISERROR(MATCH(CONCATENATE($B65,M$10),ЕСНСИ!$A$2:$A$10000,0)),0,1)</f>
        <v>1</v>
      </c>
      <c r="N65" s="91">
        <f>IF(ISERROR(MATCH(CONCATENATE($B65,N$10),ЕСНСИ!$A$2:$A$10000,0)),0,1)</f>
        <v>0</v>
      </c>
      <c r="O65" s="91">
        <f>IF(ISERROR(MATCH(CONCATENATE($B65,O$10),ЕСНСИ!$A$2:$A$10000,0)),0,1)</f>
        <v>0</v>
      </c>
      <c r="P65" s="91">
        <f>IF(ISERROR(MATCH(CONCATENATE($B65,P$10),ЕСНСИ!$A$2:$A$10000,0)),0,1)</f>
        <v>0</v>
      </c>
      <c r="Q65" s="91">
        <f>IF(ISERROR(MATCH(CONCATENATE($B65,Q$10),ЕСНСИ!$A$2:$A$10000,0)),0,1)</f>
        <v>0</v>
      </c>
      <c r="R65" s="91">
        <f>IF(ISERROR(MATCH(CONCATENATE($B65,R$10),ЕСНСИ!$A$2:$A$10000,0)),0,1)</f>
        <v>0</v>
      </c>
      <c r="S65" s="91">
        <f>IF(ISERROR(MATCH(CONCATENATE($B65,S$10),ЕСНСИ!$A$2:$A$10000,0)),0,1)</f>
        <v>0</v>
      </c>
      <c r="T65" s="91">
        <f>IF(ISERROR(MATCH(CONCATENATE($B65,T$10),ЕСНСИ!$A$2:$A$10000,0)),0,1)</f>
        <v>0</v>
      </c>
      <c r="U65" s="91">
        <f>IF(ISERROR(MATCH(CONCATENATE($B65,U$10),ЕСНСИ!$A$2:$A$10000,0)),0,1)</f>
        <v>0</v>
      </c>
      <c r="V65" s="91">
        <f>IF(ISERROR(MATCH(CONCATENATE($B65,V$10),ЕСНСИ!$A$2:$A$10000,0)),0,1)</f>
        <v>0</v>
      </c>
      <c r="W65" s="91">
        <f>IF(ISERROR(MATCH(CONCATENATE($B65,W$10),ЕСНСИ!$A$2:$A$10000,0)),0,1)</f>
        <v>0</v>
      </c>
      <c r="X65" s="91">
        <f>IF(ISERROR(MATCH(CONCATENATE($B65,X$10),ЕСНСИ!$A$2:$A$10000,0)),0,1)</f>
        <v>0</v>
      </c>
      <c r="Y65" s="91">
        <f>IF(ISERROR(MATCH(CONCATENATE($B65,Y$10),ЕСНСИ!$A$2:$A$10000,0)),0,1)</f>
        <v>0</v>
      </c>
      <c r="Z65" s="91">
        <f>IF(ISERROR(MATCH(CONCATENATE($B65,Z$10),ЕСНСИ!$A$2:$A$10000,0)),0,1)</f>
        <v>0</v>
      </c>
      <c r="AA65" s="91">
        <f>IF(ISERROR(MATCH(CONCATENATE($B65,AA$10),ЕСНСИ!$A$2:$A$10000,0)),0,1)</f>
        <v>0</v>
      </c>
      <c r="AB65" s="91">
        <f>IF(ISERROR(MATCH(CONCATENATE($B65,AB$10),ЕСНСИ!$A$2:$A$10000,0)),0,1)</f>
        <v>0</v>
      </c>
      <c r="AC65" s="91">
        <f>IF(ISERROR(MATCH(CONCATENATE($B65,AC$10),ЕСНСИ!$A$2:$A$10000,0)),0,1)</f>
        <v>0</v>
      </c>
      <c r="AD65" s="91">
        <f>IF(ISERROR(MATCH(CONCATENATE($B65,AD$10),ЕСНСИ!$A$2:$A$10000,0)),0,1)</f>
        <v>0</v>
      </c>
      <c r="AE65" s="91">
        <f>IF(ISERROR(MATCH(CONCATENATE($B65,AE$10),ЕСНСИ!$A$2:$A$10000,0)),0,1)</f>
        <v>0</v>
      </c>
      <c r="AF65" s="91">
        <f>IF(ISERROR(MATCH(CONCATENATE($B65,AF$10),ЕСНСИ!$A$2:$A$10000,0)),0,1)</f>
        <v>0</v>
      </c>
      <c r="AG65" s="91">
        <f>IF(ISERROR(MATCH(CONCATENATE($B65,AG$10),ЕСНСИ!$A$2:$A$10000,0)),0,1)</f>
        <v>0</v>
      </c>
      <c r="AH65" s="91">
        <f>IF(ISERROR(MATCH(CONCATENATE($B65,AH$10),ЕСНСИ!$A$2:$A$10000,0)),0,1)</f>
        <v>0</v>
      </c>
      <c r="AI65" s="91">
        <f>IF(ISERROR(MATCH(CONCATENATE($B65,AI$10),ЕСНСИ!$A$2:$A$10000,0)),0,1)</f>
        <v>0</v>
      </c>
      <c r="AJ65" s="91">
        <f>IF(ISERROR(MATCH(CONCATENATE($B65,AJ$10),ЕСНСИ!$A$2:$A$10000,0)),0,1)</f>
        <v>0</v>
      </c>
      <c r="AK65" s="91">
        <f>IF(ISERROR(MATCH(CONCATENATE($B65,AK$10),ЕСНСИ!$A$2:$A$10000,0)),0,1)</f>
        <v>0</v>
      </c>
      <c r="AL65" s="91">
        <f>IF(ISERROR(MATCH(CONCATENATE($B65,AL$10),ЕСНСИ!$A$2:$A$10000,0)),0,1)</f>
        <v>1</v>
      </c>
      <c r="AM65" s="91">
        <f>IF(ISERROR(MATCH(CONCATENATE($B65,AM$10),SERVICE_ROUTE_ORG!$A$2:$A$10000,0)),0,1)</f>
        <v>0</v>
      </c>
      <c r="AN65" s="91">
        <f>IF(ISERROR(MATCH(CONCATENATE($B65,AN$10),OIV_SERVICES!$A$2:$A$10000,0)),0,1)</f>
        <v>1</v>
      </c>
      <c r="AO65" s="91">
        <f>IF(ISERROR(MATCH(CONCATENATE($B65,AO$10),OMSY_MINSTROY_ARCHIVE!$A$2:$A$10000,0)),0,1)</f>
        <v>0</v>
      </c>
      <c r="AP65" s="91">
        <f>IF(ISERROR(MATCH(CONCATENATE($B65,AP$10),OMSY_MINSTROY!$A$2:$A$10000,0)),0,1)</f>
        <v>0</v>
      </c>
      <c r="AQ65" s="91">
        <f>IF(ISERROR(MATCH(CONCATENATE($B65,AQ$10),ЕСНСИ!$A$2:$A$10000,0)),0,1)</f>
        <v>0</v>
      </c>
      <c r="AR65" s="99"/>
      <c r="AS65" s="93">
        <f>IF(ISERROR(MATCH(CONCATENATE($B11,AS$10),ЕСНСИ!$A$2:$A$10000,0)),0,1)</f>
        <v>0</v>
      </c>
      <c r="AT65" s="93">
        <f>IF(ISERROR(MATCH(CONCATENATE($B11,AT$10),ЕСНСИ!$A$2:$A$10000,0)),0,1)</f>
        <v>0</v>
      </c>
      <c r="AU65" s="93">
        <f>IF(ISERROR(MATCH(CONCATENATE($B11,AU$10),ЕСНСИ!$A$2:$A$10000,0)),0,1)</f>
        <v>0</v>
      </c>
      <c r="AV65" s="93">
        <f>IF(ISERROR(MATCH(CONCATENATE($B11,AV$10),ЕСНСИ!$A$2:$A$10000,0)),0,1)</f>
        <v>0</v>
      </c>
      <c r="AW65" s="93">
        <f>IF(ISERROR(MATCH(CONCATENATE($B11,AW$10),ЕСНСИ!$A$2:$A$10000,0)),0,1)</f>
        <v>0</v>
      </c>
      <c r="AX65" s="93">
        <f>IF(ISERROR(MATCH(CONCATENATE($B11,AX$10),ЕСНСИ!$A$2:$A$10000,0)),0,1)</f>
        <v>0</v>
      </c>
      <c r="AY65" s="93">
        <f>IF(ISERROR(MATCH(CONCATENATE($B11,AY$10),ЕСНСИ!$A$2:$A$10000,0)),0,1)</f>
        <v>0</v>
      </c>
      <c r="AZ65" s="93">
        <f>IF(ISERROR(MATCH(CONCATENATE($B11,AZ$10),ЕСНСИ!$A$2:$A$10000,0)),0,1)</f>
        <v>0</v>
      </c>
      <c r="BA65" s="93">
        <f>IF(ISERROR(MATCH(CONCATENATE($B11,BA$10),ЕСНСИ!$A$2:$A$10000,0)),0,1)</f>
        <v>0</v>
      </c>
      <c r="BB65" s="93">
        <f>IF(ISERROR(MATCH(CONCATENATE($B11,BB$10),ЕСНСИ!$A$2:$A$10000,0)),0,1)</f>
        <v>0</v>
      </c>
      <c r="BC65" s="93">
        <f>IF(ISERROR(MATCH(CONCATENATE($B11,BC$10),ЕСНСИ!$A$2:$A$10000,0)),0,1)</f>
        <v>0</v>
      </c>
      <c r="BD65" s="93">
        <f>IF(ISERROR(MATCH(CONCATENATE($B11,BD$10),ЕСНСИ!$A$2:$A$10000,0)),0,1)</f>
        <v>0</v>
      </c>
      <c r="BE65" s="93">
        <f>IF(ISERROR(MATCH(CONCATENATE($B11,BE$10),ЕСНСИ!$A$2:$A$10000,0)),0,1)</f>
        <v>0</v>
      </c>
      <c r="BF65" s="93">
        <f>IF(ISERROR(MATCH(CONCATENATE($B11,BF$10),ЕСНСИ!$A$2:$A$10000,0)),0,1)</f>
        <v>0</v>
      </c>
      <c r="BG65" s="93">
        <f>IF(ISERROR(MATCH(CONCATENATE($B11,BG$10),ЕСНСИ!$A$2:$A$10000,0)),0,1)</f>
        <v>0</v>
      </c>
      <c r="BH65" s="93">
        <f>IF(ISERROR(MATCH(CONCATENATE($B11,BH$10),ЕСНСИ!$A$2:$A$10000,0)),0,1)</f>
        <v>0</v>
      </c>
      <c r="BI65" s="93">
        <f>IF(ISERROR(MATCH(CONCATENATE($B11,BI$10),ЕСНСИ!$A$2:$A$10000,0)),0,1)</f>
        <v>0</v>
      </c>
      <c r="BJ65" s="93">
        <f>IF(ISERROR(MATCH(CONCATENATE($B11,BJ$10),ЕСНСИ!$A$2:$A$10000,0)),0,1)</f>
        <v>0</v>
      </c>
      <c r="BK65" s="93">
        <f>IF(ISERROR(MATCH(CONCATENATE($B11,BK$10),ЕСНСИ!$A$2:$A$10000,0)),0,1)</f>
        <v>0</v>
      </c>
      <c r="BL65" s="93">
        <f>IF(ISERROR(MATCH(CONCATENATE($B11,BL$10),ЕСНСИ!$A$2:$A$10000,0)),0,1)</f>
        <v>0</v>
      </c>
      <c r="BM65" s="93">
        <f>IF(ISERROR(MATCH(CONCATENATE($B11,BM$10),ЕСНСИ!$A$2:$A$10000,0)),0,1)</f>
        <v>1</v>
      </c>
      <c r="BN65" s="93">
        <f>IF(ISERROR(MATCH(CONCATENATE($B11,BN$10),ЕСНСИ!$A$2:$A$10000,0)),0,1)</f>
        <v>1</v>
      </c>
      <c r="BO65" s="93">
        <f>IF(ISERROR(MATCH(CONCATENATE($B11,BO$10),ЕСНСИ!$A$2:$A$10000,0)),0,1)</f>
        <v>0</v>
      </c>
      <c r="BP65" s="93">
        <f>IF(ISERROR(MATCH(CONCATENATE($B11,BP$10),ЕСНСИ!$A$2:$A$10000,0)),0,1)</f>
        <v>0</v>
      </c>
      <c r="BQ65" s="93">
        <f>IF(ISERROR(MATCH(CONCATENATE($B11,BQ$10),ЕСНСИ!$A$2:$A$10000,0)),0,1)</f>
        <v>0</v>
      </c>
      <c r="BR65" s="93">
        <f>IF(ISERROR(MATCH(CONCATENATE($B11,BR$10),ЕСНСИ!$A$2:$A$10000,0)),0,1)</f>
        <v>0</v>
      </c>
      <c r="BS65" s="93">
        <f>IF(ISERROR(MATCH(CONCATENATE($B11,BS$10),ЕСНСИ!$A$2:$A$10000,0)),0,1)</f>
        <v>0</v>
      </c>
      <c r="BT65" s="93">
        <f>IF(ISERROR(MATCH(CONCATENATE($B11,BT$10),ЕСНСИ!$A$2:$A$10000,0)),0,1)</f>
        <v>1</v>
      </c>
      <c r="BU65" s="93">
        <f>IF(ISERROR(MATCH(CONCATENATE($B11,BU$10),ЕСНСИ!$A$2:$A$10000,0)),0,1)</f>
        <v>0</v>
      </c>
      <c r="BV65" s="93">
        <f>IF(ISERROR(MATCH(CONCATENATE($B11,BV$10),ЕСНСИ!$A$2:$A$10000,0)),0,1)</f>
        <v>0</v>
      </c>
      <c r="BW65" s="93">
        <f>IF(ISERROR(MATCH(CONCATENATE($B11,BW$10),ЕСНСИ!$A$2:$A$10000,0)),0,1)</f>
        <v>0</v>
      </c>
      <c r="BX65" s="93">
        <f>IF(ISERROR(MATCH(CONCATENATE($B11,BX$10),ЕСНСИ!$A$2:$A$10000,0)),0,1)</f>
        <v>0</v>
      </c>
      <c r="BY65" s="93">
        <f>IF(ISERROR(MATCH(CONCATENATE($B11,BY$10),ЕСНСИ!$A$2:$A$10000,0)),0,1)</f>
        <v>0</v>
      </c>
      <c r="BZ65" s="93">
        <f>IF(ISERROR(MATCH(CONCATENATE($B11,BZ$10),ЕСНСИ!$A$2:$A$10000,0)),0,1)</f>
        <v>1</v>
      </c>
      <c r="CA65" s="93">
        <f>IF(ISERROR(MATCH(CONCATENATE($B11,CA$10),ЕСНСИ!$A$2:$A$10000,0)),0,1)</f>
        <v>0</v>
      </c>
      <c r="CB65" s="93">
        <f>IF(ISERROR(MATCH(CONCATENATE($B11,CB$10),ЕСНСИ!$A$2:$A$10000,0)),0,1)</f>
        <v>0</v>
      </c>
      <c r="CC65" s="93">
        <f>IF(ISERROR(MATCH(CONCATENATE($B11,CC$10),ЕСНСИ!$A$2:$A$10000,0)),0,1)</f>
        <v>0</v>
      </c>
      <c r="CD65" s="93">
        <f>IF(ISERROR(MATCH(CONCATENATE($B11,CD$10),ЕСНСИ!$A$2:$A$10000,0)),0,1)</f>
        <v>0</v>
      </c>
      <c r="CE65" s="93">
        <f>IF(ISERROR(MATCH(CONCATENATE($B11,CE$10),ЕСНСИ!$A$2:$A$10000,0)),0,1)</f>
        <v>0</v>
      </c>
      <c r="CF65" s="93">
        <f>IF(ISERROR(MATCH(CONCATENATE($B11,CF$10),ЕСНСИ!$A$2:$A$10000,0)),0,1)</f>
        <v>0</v>
      </c>
      <c r="CG65" s="93">
        <f>IF(ISERROR(MATCH(CONCATENATE($B11,CG$10),ЕСНСИ!$A$2:$A$10000,0)),0,1)</f>
        <v>0</v>
      </c>
      <c r="CH65" s="93">
        <f>IF(ISERROR(MATCH(CONCATENATE($B11,CH$10),ЕСНСИ!$A$2:$A$10000,0)),0,1)</f>
        <v>0</v>
      </c>
      <c r="CI65" s="93">
        <f>IF(ISERROR(MATCH(CONCATENATE($B11,CI$10),ЕСНСИ!$A$2:$A$10000,0)),0,1)</f>
        <v>0</v>
      </c>
      <c r="CJ65" s="93">
        <f>IF(ISERROR(MATCH(CONCATENATE($B11,CJ$10),ЕСНСИ!$A$2:$A$10000,0)),0,1)</f>
        <v>0</v>
      </c>
      <c r="CK65" s="93">
        <f>IF(ISERROR(MATCH(CONCATENATE($B11,CK$10),ЕСНСИ!$A$2:$A$10000,0)),0,1)</f>
        <v>0</v>
      </c>
      <c r="CL65" s="93">
        <f>IF(ISERROR(MATCH(CONCATENATE($B11,CL$10),ЕСНСИ!$A$2:$A$10000,0)),0,1)</f>
        <v>0</v>
      </c>
      <c r="CM65" s="93">
        <f>IF(ISERROR(MATCH(CONCATENATE($B11,CM$10),ЕСНСИ!$A$2:$A$10000,0)),0,1)</f>
        <v>0</v>
      </c>
      <c r="CN65" s="93">
        <f>IF(ISERROR(MATCH(CONCATENATE($B11,CN$10),ЕСНСИ!$A$2:$A$10000,0)),0,1)</f>
        <v>0</v>
      </c>
      <c r="CO65" s="93">
        <f>IF(ISERROR(MATCH(CONCATENATE($B11,CO$10),ЕСНСИ!$A$2:$A$10000,0)),0,1)</f>
        <v>0</v>
      </c>
      <c r="CP65" s="93">
        <f>IF(ISERROR(MATCH(CONCATENATE($B11,CP$10),ЕСНСИ!$A$2:$A$10000,0)),0,1)</f>
        <v>0</v>
      </c>
      <c r="CQ65" s="93">
        <f>IF(ISERROR(MATCH(CONCATENATE($B11,CQ$10),ЕСНСИ!$A$2:$A$10000,0)),0,1)</f>
        <v>0</v>
      </c>
      <c r="CR65" s="93">
        <f>IF(ISERROR(MATCH(CONCATENATE($B11,CR$10),ЕСНСИ!$A$2:$A$10000,0)),0,1)</f>
        <v>0</v>
      </c>
      <c r="CS65" s="93">
        <f>IF(ISERROR(MATCH(CONCATENATE($B11,CS$10),ЕСНСИ!$A$2:$A$10000,0)),0,1)</f>
        <v>0</v>
      </c>
      <c r="CT65" s="93">
        <f>IF(ISERROR(MATCH(CONCATENATE($B11,CT$10),ЕСНСИ!$A$2:$A$10000,0)),0,1)</f>
        <v>0</v>
      </c>
      <c r="CU65" s="93">
        <f>IF(ISERROR(MATCH(CONCATENATE($B11,CU$10),ЕСНСИ!$A$2:$A$10000,0)),0,1)</f>
        <v>1</v>
      </c>
      <c r="CV65" s="93">
        <f>IF(ISERROR(MATCH(CONCATENATE($B11,CV$10),ЕСНСИ!$A$2:$A$10000,0)),0,1)</f>
        <v>0</v>
      </c>
      <c r="CW65" s="93">
        <f>IF(ISERROR(MATCH(CONCATENATE($B65,CW$10),ЕСНСИ!$A$2:$A$10000,0)),0,1)</f>
        <v>0</v>
      </c>
      <c r="CX65" s="93">
        <f>IF(ISERROR(MATCH(CONCATENATE($B65,CX$10),ЕСНСИ!$A$2:$A$10000,0)),0,1)</f>
        <v>0</v>
      </c>
      <c r="CY65" s="20"/>
    </row>
    <row r="66" s="20" customFormat="1" ht="14.25" customHeight="1">
      <c r="A66" s="87"/>
      <c r="B66" s="95">
        <v>1022201906143</v>
      </c>
      <c r="C66" s="89" t="s">
        <v>238</v>
      </c>
      <c r="D66" s="90">
        <f>IF(ISERROR(MATCH(CONCATENATE($B66,D$10),ЕСНСИ!$A$2:$A$10000,0)),0,1)</f>
        <v>0</v>
      </c>
      <c r="E66" s="91">
        <f>IF(ISERROR(MATCH(CONCATENATE($B66,E$10),ЕСНСИ!$A$2:$A$10000,0)),0,1)</f>
        <v>0</v>
      </c>
      <c r="F66" s="91">
        <f>IF(ISERROR(MATCH(CONCATENATE($B66,F$10),ЕСНСИ!$A$2:$A$10000,0)),0,1)</f>
        <v>0</v>
      </c>
      <c r="G66" s="91">
        <f>IF(ISERROR(MATCH(CONCATENATE($B66,G$10),ЕСНСИ!$A$2:$A$10000,0)),0,1)</f>
        <v>0</v>
      </c>
      <c r="H66" s="91">
        <f>IF(ISERROR(MATCH(CONCATENATE($B66,H$10),ЕСНСИ!$A$2:$A$10000,0)),0,1)</f>
        <v>0</v>
      </c>
      <c r="I66" s="91">
        <f>IF(ISERROR(MATCH(CONCATENATE($B66,I$10),ЕСНСИ!$A$2:$A$10000,0)),0,1)</f>
        <v>1</v>
      </c>
      <c r="J66" s="91">
        <f>IF(ISERROR(MATCH(CONCATENATE($B66,J$10),ЕСНСИ!$A$2:$A$10000,0)),0,1)</f>
        <v>0</v>
      </c>
      <c r="K66" s="91">
        <f>IF(ISERROR(MATCH(CONCATENATE($B66,K$10),ЕСНСИ!$A$2:$A$10000,0)),0,1)</f>
        <v>0</v>
      </c>
      <c r="L66" s="91">
        <f>IF(ISERROR(MATCH(CONCATENATE($B66,L$10),ЕСНСИ!$A$2:$A$10000,0)),0,1)</f>
        <v>1</v>
      </c>
      <c r="M66" s="91">
        <f>IF(ISERROR(MATCH(CONCATENATE($B66,M$10),ЕСНСИ!$A$2:$A$10000,0)),0,1)</f>
        <v>1</v>
      </c>
      <c r="N66" s="91">
        <f>IF(ISERROR(MATCH(CONCATENATE($B66,N$10),ЕСНСИ!$A$2:$A$10000,0)),0,1)</f>
        <v>0</v>
      </c>
      <c r="O66" s="91">
        <f>IF(ISERROR(MATCH(CONCATENATE($B66,O$10),ЕСНСИ!$A$2:$A$10000,0)),0,1)</f>
        <v>0</v>
      </c>
      <c r="P66" s="91">
        <f>IF(ISERROR(MATCH(CONCATENATE($B66,P$10),ЕСНСИ!$A$2:$A$10000,0)),0,1)</f>
        <v>0</v>
      </c>
      <c r="Q66" s="91">
        <f>IF(ISERROR(MATCH(CONCATENATE($B66,Q$10),ЕСНСИ!$A$2:$A$10000,0)),0,1)</f>
        <v>0</v>
      </c>
      <c r="R66" s="91">
        <f>IF(ISERROR(MATCH(CONCATENATE($B66,R$10),ЕСНСИ!$A$2:$A$10000,0)),0,1)</f>
        <v>0</v>
      </c>
      <c r="S66" s="91">
        <f>IF(ISERROR(MATCH(CONCATENATE($B66,S$10),ЕСНСИ!$A$2:$A$10000,0)),0,1)</f>
        <v>0</v>
      </c>
      <c r="T66" s="91">
        <f>IF(ISERROR(MATCH(CONCATENATE($B66,T$10),ЕСНСИ!$A$2:$A$10000,0)),0,1)</f>
        <v>0</v>
      </c>
      <c r="U66" s="91">
        <f>IF(ISERROR(MATCH(CONCATENATE($B66,U$10),ЕСНСИ!$A$2:$A$10000,0)),0,1)</f>
        <v>0</v>
      </c>
      <c r="V66" s="91">
        <f>IF(ISERROR(MATCH(CONCATENATE($B66,V$10),ЕСНСИ!$A$2:$A$10000,0)),0,1)</f>
        <v>0</v>
      </c>
      <c r="W66" s="91">
        <f>IF(ISERROR(MATCH(CONCATENATE($B66,W$10),ЕСНСИ!$A$2:$A$10000,0)),0,1)</f>
        <v>0</v>
      </c>
      <c r="X66" s="91">
        <f>IF(ISERROR(MATCH(CONCATENATE($B66,X$10),ЕСНСИ!$A$2:$A$10000,0)),0,1)</f>
        <v>0</v>
      </c>
      <c r="Y66" s="91">
        <f>IF(ISERROR(MATCH(CONCATENATE($B66,Y$10),ЕСНСИ!$A$2:$A$10000,0)),0,1)</f>
        <v>0</v>
      </c>
      <c r="Z66" s="91">
        <f>IF(ISERROR(MATCH(CONCATENATE($B66,Z$10),ЕСНСИ!$A$2:$A$10000,0)),0,1)</f>
        <v>0</v>
      </c>
      <c r="AA66" s="91">
        <f>IF(ISERROR(MATCH(CONCATENATE($B66,AA$10),ЕСНСИ!$A$2:$A$10000,0)),0,1)</f>
        <v>0</v>
      </c>
      <c r="AB66" s="91">
        <f>IF(ISERROR(MATCH(CONCATENATE($B66,AB$10),ЕСНСИ!$A$2:$A$10000,0)),0,1)</f>
        <v>0</v>
      </c>
      <c r="AC66" s="91">
        <f>IF(ISERROR(MATCH(CONCATENATE($B66,AC$10),ЕСНСИ!$A$2:$A$10000,0)),0,1)</f>
        <v>0</v>
      </c>
      <c r="AD66" s="91">
        <f>IF(ISERROR(MATCH(CONCATENATE($B66,AD$10),ЕСНСИ!$A$2:$A$10000,0)),0,1)</f>
        <v>0</v>
      </c>
      <c r="AE66" s="91">
        <f>IF(ISERROR(MATCH(CONCATENATE($B66,AE$10),ЕСНСИ!$A$2:$A$10000,0)),0,1)</f>
        <v>0</v>
      </c>
      <c r="AF66" s="91">
        <f>IF(ISERROR(MATCH(CONCATENATE($B66,AF$10),ЕСНСИ!$A$2:$A$10000,0)),0,1)</f>
        <v>0</v>
      </c>
      <c r="AG66" s="91">
        <f>IF(ISERROR(MATCH(CONCATENATE($B66,AG$10),ЕСНСИ!$A$2:$A$10000,0)),0,1)</f>
        <v>0</v>
      </c>
      <c r="AH66" s="91">
        <f>IF(ISERROR(MATCH(CONCATENATE($B66,AH$10),ЕСНСИ!$A$2:$A$10000,0)),0,1)</f>
        <v>0</v>
      </c>
      <c r="AI66" s="91">
        <f>IF(ISERROR(MATCH(CONCATENATE($B66,AI$10),ЕСНСИ!$A$2:$A$10000,0)),0,1)</f>
        <v>0</v>
      </c>
      <c r="AJ66" s="91">
        <f>IF(ISERROR(MATCH(CONCATENATE($B66,AJ$10),ЕСНСИ!$A$2:$A$10000,0)),0,1)</f>
        <v>0</v>
      </c>
      <c r="AK66" s="91">
        <f>IF(ISERROR(MATCH(CONCATENATE($B66,AK$10),ЕСНСИ!$A$2:$A$10000,0)),0,1)</f>
        <v>0</v>
      </c>
      <c r="AL66" s="91">
        <f>IF(ISERROR(MATCH(CONCATENATE($B66,AL$10),ЕСНСИ!$A$2:$A$10000,0)),0,1)</f>
        <v>1</v>
      </c>
      <c r="AM66" s="91">
        <f>IF(ISERROR(MATCH(CONCATENATE($B66,AM$10),SERVICE_ROUTE_ORG!$A$2:$A$10000,0)),0,1)</f>
        <v>0</v>
      </c>
      <c r="AN66" s="91">
        <f>IF(ISERROR(MATCH(CONCATENATE($B66,AN$10),OIV_SERVICES!$A$2:$A$10000,0)),0,1)</f>
        <v>1</v>
      </c>
      <c r="AO66" s="91">
        <f>IF(ISERROR(MATCH(CONCATENATE($B66,AO$10),OMSY_MINSTROY_ARCHIVE!$A$2:$A$10000,0)),0,1)</f>
        <v>0</v>
      </c>
      <c r="AP66" s="91">
        <f>IF(ISERROR(MATCH(CONCATENATE($B66,AP$10),OMSY_MINSTROY!$A$2:$A$10000,0)),0,1)</f>
        <v>0</v>
      </c>
      <c r="AQ66" s="91">
        <f>IF(ISERROR(MATCH(CONCATENATE($B66,AQ$10),ЕСНСИ!$A$2:$A$10000,0)),0,1)</f>
        <v>0</v>
      </c>
      <c r="AR66" s="99"/>
      <c r="AS66" s="93">
        <f>IF(ISERROR(MATCH(CONCATENATE($B11,AS$10),ЕСНСИ!$A$2:$A$10000,0)),0,1)</f>
        <v>0</v>
      </c>
      <c r="AT66" s="93">
        <f>IF(ISERROR(MATCH(CONCATENATE($B11,AT$10),ЕСНСИ!$A$2:$A$10000,0)),0,1)</f>
        <v>0</v>
      </c>
      <c r="AU66" s="93">
        <f>IF(ISERROR(MATCH(CONCATENATE($B11,AU$10),ЕСНСИ!$A$2:$A$10000,0)),0,1)</f>
        <v>0</v>
      </c>
      <c r="AV66" s="93">
        <f>IF(ISERROR(MATCH(CONCATENATE($B11,AV$10),ЕСНСИ!$A$2:$A$10000,0)),0,1)</f>
        <v>0</v>
      </c>
      <c r="AW66" s="93">
        <f>IF(ISERROR(MATCH(CONCATENATE($B11,AW$10),ЕСНСИ!$A$2:$A$10000,0)),0,1)</f>
        <v>0</v>
      </c>
      <c r="AX66" s="93">
        <f>IF(ISERROR(MATCH(CONCATENATE($B11,AX$10),ЕСНСИ!$A$2:$A$10000,0)),0,1)</f>
        <v>0</v>
      </c>
      <c r="AY66" s="93">
        <f>IF(ISERROR(MATCH(CONCATENATE($B11,AY$10),ЕСНСИ!$A$2:$A$10000,0)),0,1)</f>
        <v>0</v>
      </c>
      <c r="AZ66" s="93">
        <f>IF(ISERROR(MATCH(CONCATENATE($B11,AZ$10),ЕСНСИ!$A$2:$A$10000,0)),0,1)</f>
        <v>0</v>
      </c>
      <c r="BA66" s="93">
        <f>IF(ISERROR(MATCH(CONCATENATE($B11,BA$10),ЕСНСИ!$A$2:$A$10000,0)),0,1)</f>
        <v>0</v>
      </c>
      <c r="BB66" s="93">
        <f>IF(ISERROR(MATCH(CONCATENATE($B11,BB$10),ЕСНСИ!$A$2:$A$10000,0)),0,1)</f>
        <v>0</v>
      </c>
      <c r="BC66" s="93">
        <f>IF(ISERROR(MATCH(CONCATENATE($B11,BC$10),ЕСНСИ!$A$2:$A$10000,0)),0,1)</f>
        <v>0</v>
      </c>
      <c r="BD66" s="93">
        <f>IF(ISERROR(MATCH(CONCATENATE($B11,BD$10),ЕСНСИ!$A$2:$A$10000,0)),0,1)</f>
        <v>0</v>
      </c>
      <c r="BE66" s="93">
        <f>IF(ISERROR(MATCH(CONCATENATE($B11,BE$10),ЕСНСИ!$A$2:$A$10000,0)),0,1)</f>
        <v>0</v>
      </c>
      <c r="BF66" s="93">
        <f>IF(ISERROR(MATCH(CONCATENATE($B11,BF$10),ЕСНСИ!$A$2:$A$10000,0)),0,1)</f>
        <v>0</v>
      </c>
      <c r="BG66" s="93">
        <f>IF(ISERROR(MATCH(CONCATENATE($B11,BG$10),ЕСНСИ!$A$2:$A$10000,0)),0,1)</f>
        <v>0</v>
      </c>
      <c r="BH66" s="93">
        <f>IF(ISERROR(MATCH(CONCATENATE($B11,BH$10),ЕСНСИ!$A$2:$A$10000,0)),0,1)</f>
        <v>0</v>
      </c>
      <c r="BI66" s="93">
        <f>IF(ISERROR(MATCH(CONCATENATE($B11,BI$10),ЕСНСИ!$A$2:$A$10000,0)),0,1)</f>
        <v>0</v>
      </c>
      <c r="BJ66" s="93">
        <f>IF(ISERROR(MATCH(CONCATENATE($B11,BJ$10),ЕСНСИ!$A$2:$A$10000,0)),0,1)</f>
        <v>0</v>
      </c>
      <c r="BK66" s="93">
        <f>IF(ISERROR(MATCH(CONCATENATE($B11,BK$10),ЕСНСИ!$A$2:$A$10000,0)),0,1)</f>
        <v>0</v>
      </c>
      <c r="BL66" s="93">
        <f>IF(ISERROR(MATCH(CONCATENATE($B11,BL$10),ЕСНСИ!$A$2:$A$10000,0)),0,1)</f>
        <v>0</v>
      </c>
      <c r="BM66" s="93">
        <f>IF(ISERROR(MATCH(CONCATENATE($B11,BM$10),ЕСНСИ!$A$2:$A$10000,0)),0,1)</f>
        <v>1</v>
      </c>
      <c r="BN66" s="93">
        <f>IF(ISERROR(MATCH(CONCATENATE($B11,BN$10),ЕСНСИ!$A$2:$A$10000,0)),0,1)</f>
        <v>1</v>
      </c>
      <c r="BO66" s="93">
        <f>IF(ISERROR(MATCH(CONCATENATE($B11,BO$10),ЕСНСИ!$A$2:$A$10000,0)),0,1)</f>
        <v>0</v>
      </c>
      <c r="BP66" s="93">
        <f>IF(ISERROR(MATCH(CONCATENATE($B11,BP$10),ЕСНСИ!$A$2:$A$10000,0)),0,1)</f>
        <v>0</v>
      </c>
      <c r="BQ66" s="93">
        <f>IF(ISERROR(MATCH(CONCATENATE($B11,BQ$10),ЕСНСИ!$A$2:$A$10000,0)),0,1)</f>
        <v>0</v>
      </c>
      <c r="BR66" s="93">
        <f>IF(ISERROR(MATCH(CONCATENATE($B11,BR$10),ЕСНСИ!$A$2:$A$10000,0)),0,1)</f>
        <v>0</v>
      </c>
      <c r="BS66" s="93">
        <f>IF(ISERROR(MATCH(CONCATENATE($B11,BS$10),ЕСНСИ!$A$2:$A$10000,0)),0,1)</f>
        <v>0</v>
      </c>
      <c r="BT66" s="93">
        <f>IF(ISERROR(MATCH(CONCATENATE($B11,BT$10),ЕСНСИ!$A$2:$A$10000,0)),0,1)</f>
        <v>1</v>
      </c>
      <c r="BU66" s="93">
        <f>IF(ISERROR(MATCH(CONCATENATE($B11,BU$10),ЕСНСИ!$A$2:$A$10000,0)),0,1)</f>
        <v>0</v>
      </c>
      <c r="BV66" s="93">
        <f>IF(ISERROR(MATCH(CONCATENATE($B11,BV$10),ЕСНСИ!$A$2:$A$10000,0)),0,1)</f>
        <v>0</v>
      </c>
      <c r="BW66" s="93">
        <f>IF(ISERROR(MATCH(CONCATENATE($B11,BW$10),ЕСНСИ!$A$2:$A$10000,0)),0,1)</f>
        <v>0</v>
      </c>
      <c r="BX66" s="93">
        <f>IF(ISERROR(MATCH(CONCATENATE($B11,BX$10),ЕСНСИ!$A$2:$A$10000,0)),0,1)</f>
        <v>0</v>
      </c>
      <c r="BY66" s="93">
        <f>IF(ISERROR(MATCH(CONCATENATE($B11,BY$10),ЕСНСИ!$A$2:$A$10000,0)),0,1)</f>
        <v>0</v>
      </c>
      <c r="BZ66" s="93">
        <f>IF(ISERROR(MATCH(CONCATENATE($B11,BZ$10),ЕСНСИ!$A$2:$A$10000,0)),0,1)</f>
        <v>1</v>
      </c>
      <c r="CA66" s="93">
        <f>IF(ISERROR(MATCH(CONCATENATE($B11,CA$10),ЕСНСИ!$A$2:$A$10000,0)),0,1)</f>
        <v>0</v>
      </c>
      <c r="CB66" s="93">
        <f>IF(ISERROR(MATCH(CONCATENATE($B11,CB$10),ЕСНСИ!$A$2:$A$10000,0)),0,1)</f>
        <v>0</v>
      </c>
      <c r="CC66" s="93">
        <f>IF(ISERROR(MATCH(CONCATENATE($B11,CC$10),ЕСНСИ!$A$2:$A$10000,0)),0,1)</f>
        <v>0</v>
      </c>
      <c r="CD66" s="93">
        <f>IF(ISERROR(MATCH(CONCATENATE($B11,CD$10),ЕСНСИ!$A$2:$A$10000,0)),0,1)</f>
        <v>0</v>
      </c>
      <c r="CE66" s="93">
        <f>IF(ISERROR(MATCH(CONCATENATE($B11,CE$10),ЕСНСИ!$A$2:$A$10000,0)),0,1)</f>
        <v>0</v>
      </c>
      <c r="CF66" s="93">
        <f>IF(ISERROR(MATCH(CONCATENATE($B11,CF$10),ЕСНСИ!$A$2:$A$10000,0)),0,1)</f>
        <v>0</v>
      </c>
      <c r="CG66" s="93">
        <f>IF(ISERROR(MATCH(CONCATENATE($B11,CG$10),ЕСНСИ!$A$2:$A$10000,0)),0,1)</f>
        <v>0</v>
      </c>
      <c r="CH66" s="93">
        <f>IF(ISERROR(MATCH(CONCATENATE($B11,CH$10),ЕСНСИ!$A$2:$A$10000,0)),0,1)</f>
        <v>0</v>
      </c>
      <c r="CI66" s="93">
        <f>IF(ISERROR(MATCH(CONCATENATE($B11,CI$10),ЕСНСИ!$A$2:$A$10000,0)),0,1)</f>
        <v>0</v>
      </c>
      <c r="CJ66" s="93">
        <f>IF(ISERROR(MATCH(CONCATENATE($B11,CJ$10),ЕСНСИ!$A$2:$A$10000,0)),0,1)</f>
        <v>0</v>
      </c>
      <c r="CK66" s="93">
        <f>IF(ISERROR(MATCH(CONCATENATE($B11,CK$10),ЕСНСИ!$A$2:$A$10000,0)),0,1)</f>
        <v>0</v>
      </c>
      <c r="CL66" s="93">
        <f>IF(ISERROR(MATCH(CONCATENATE($B11,CL$10),ЕСНСИ!$A$2:$A$10000,0)),0,1)</f>
        <v>0</v>
      </c>
      <c r="CM66" s="93">
        <f>IF(ISERROR(MATCH(CONCATENATE($B11,CM$10),ЕСНСИ!$A$2:$A$10000,0)),0,1)</f>
        <v>0</v>
      </c>
      <c r="CN66" s="93">
        <f>IF(ISERROR(MATCH(CONCATENATE($B11,CN$10),ЕСНСИ!$A$2:$A$10000,0)),0,1)</f>
        <v>0</v>
      </c>
      <c r="CO66" s="93">
        <f>IF(ISERROR(MATCH(CONCATENATE($B11,CO$10),ЕСНСИ!$A$2:$A$10000,0)),0,1)</f>
        <v>0</v>
      </c>
      <c r="CP66" s="93">
        <f>IF(ISERROR(MATCH(CONCATENATE($B11,CP$10),ЕСНСИ!$A$2:$A$10000,0)),0,1)</f>
        <v>0</v>
      </c>
      <c r="CQ66" s="93">
        <f>IF(ISERROR(MATCH(CONCATENATE($B11,CQ$10),ЕСНСИ!$A$2:$A$10000,0)),0,1)</f>
        <v>0</v>
      </c>
      <c r="CR66" s="93">
        <f>IF(ISERROR(MATCH(CONCATENATE($B11,CR$10),ЕСНСИ!$A$2:$A$10000,0)),0,1)</f>
        <v>0</v>
      </c>
      <c r="CS66" s="93">
        <f>IF(ISERROR(MATCH(CONCATENATE($B11,CS$10),ЕСНСИ!$A$2:$A$10000,0)),0,1)</f>
        <v>0</v>
      </c>
      <c r="CT66" s="93">
        <f>IF(ISERROR(MATCH(CONCATENATE($B11,CT$10),ЕСНСИ!$A$2:$A$10000,0)),0,1)</f>
        <v>0</v>
      </c>
      <c r="CU66" s="93">
        <f>IF(ISERROR(MATCH(CONCATENATE($B11,CU$10),ЕСНСИ!$A$2:$A$10000,0)),0,1)</f>
        <v>1</v>
      </c>
      <c r="CV66" s="93">
        <f>IF(ISERROR(MATCH(CONCATENATE($B11,CV$10),ЕСНСИ!$A$2:$A$10000,0)),0,1)</f>
        <v>0</v>
      </c>
      <c r="CW66" s="93">
        <f>IF(ISERROR(MATCH(CONCATENATE($B66,CW$10),ЕСНСИ!$A$2:$A$10000,0)),0,1)</f>
        <v>0</v>
      </c>
      <c r="CX66" s="93">
        <f>IF(ISERROR(MATCH(CONCATENATE($B66,CX$10),ЕСНСИ!$A$2:$A$10000,0)),0,1)</f>
        <v>0</v>
      </c>
      <c r="CY66" s="20"/>
    </row>
    <row r="67" s="20" customFormat="1" ht="14.25" customHeight="1">
      <c r="A67" s="87"/>
      <c r="B67" s="95">
        <v>1022201907090</v>
      </c>
      <c r="C67" s="89" t="s">
        <v>239</v>
      </c>
      <c r="D67" s="90">
        <f>IF(ISERROR(MATCH(CONCATENATE($B67,D$10),ЕСНСИ!$A$2:$A$10000,0)),0,1)</f>
        <v>0</v>
      </c>
      <c r="E67" s="91">
        <f>IF(ISERROR(MATCH(CONCATENATE($B67,E$10),ЕСНСИ!$A$2:$A$10000,0)),0,1)</f>
        <v>0</v>
      </c>
      <c r="F67" s="91">
        <f>IF(ISERROR(MATCH(CONCATENATE($B67,F$10),ЕСНСИ!$A$2:$A$10000,0)),0,1)</f>
        <v>0</v>
      </c>
      <c r="G67" s="91">
        <f>IF(ISERROR(MATCH(CONCATENATE($B67,G$10),ЕСНСИ!$A$2:$A$10000,0)),0,1)</f>
        <v>0</v>
      </c>
      <c r="H67" s="91">
        <f>IF(ISERROR(MATCH(CONCATENATE($B67,H$10),ЕСНСИ!$A$2:$A$10000,0)),0,1)</f>
        <v>0</v>
      </c>
      <c r="I67" s="91">
        <f>IF(ISERROR(MATCH(CONCATENATE($B67,I$10),ЕСНСИ!$A$2:$A$10000,0)),0,1)</f>
        <v>1</v>
      </c>
      <c r="J67" s="91">
        <f>IF(ISERROR(MATCH(CONCATENATE($B67,J$10),ЕСНСИ!$A$2:$A$10000,0)),0,1)</f>
        <v>0</v>
      </c>
      <c r="K67" s="91">
        <f>IF(ISERROR(MATCH(CONCATENATE($B67,K$10),ЕСНСИ!$A$2:$A$10000,0)),0,1)</f>
        <v>0</v>
      </c>
      <c r="L67" s="91">
        <f>IF(ISERROR(MATCH(CONCATENATE($B67,L$10),ЕСНСИ!$A$2:$A$10000,0)),0,1)</f>
        <v>1</v>
      </c>
      <c r="M67" s="91">
        <f>IF(ISERROR(MATCH(CONCATENATE($B67,M$10),ЕСНСИ!$A$2:$A$10000,0)),0,1)</f>
        <v>1</v>
      </c>
      <c r="N67" s="91">
        <f>IF(ISERROR(MATCH(CONCATENATE($B67,N$10),ЕСНСИ!$A$2:$A$10000,0)),0,1)</f>
        <v>0</v>
      </c>
      <c r="O67" s="91">
        <f>IF(ISERROR(MATCH(CONCATENATE($B67,O$10),ЕСНСИ!$A$2:$A$10000,0)),0,1)</f>
        <v>0</v>
      </c>
      <c r="P67" s="91">
        <f>IF(ISERROR(MATCH(CONCATENATE($B67,P$10),ЕСНСИ!$A$2:$A$10000,0)),0,1)</f>
        <v>0</v>
      </c>
      <c r="Q67" s="91">
        <f>IF(ISERROR(MATCH(CONCATENATE($B67,Q$10),ЕСНСИ!$A$2:$A$10000,0)),0,1)</f>
        <v>0</v>
      </c>
      <c r="R67" s="91">
        <f>IF(ISERROR(MATCH(CONCATENATE($B67,R$10),ЕСНСИ!$A$2:$A$10000,0)),0,1)</f>
        <v>0</v>
      </c>
      <c r="S67" s="91">
        <f>IF(ISERROR(MATCH(CONCATENATE($B67,S$10),ЕСНСИ!$A$2:$A$10000,0)),0,1)</f>
        <v>0</v>
      </c>
      <c r="T67" s="91">
        <f>IF(ISERROR(MATCH(CONCATENATE($B67,T$10),ЕСНСИ!$A$2:$A$10000,0)),0,1)</f>
        <v>0</v>
      </c>
      <c r="U67" s="91">
        <f>IF(ISERROR(MATCH(CONCATENATE($B67,U$10),ЕСНСИ!$A$2:$A$10000,0)),0,1)</f>
        <v>0</v>
      </c>
      <c r="V67" s="91">
        <f>IF(ISERROR(MATCH(CONCATENATE($B67,V$10),ЕСНСИ!$A$2:$A$10000,0)),0,1)</f>
        <v>0</v>
      </c>
      <c r="W67" s="91">
        <f>IF(ISERROR(MATCH(CONCATENATE($B67,W$10),ЕСНСИ!$A$2:$A$10000,0)),0,1)</f>
        <v>0</v>
      </c>
      <c r="X67" s="91">
        <f>IF(ISERROR(MATCH(CONCATENATE($B67,X$10),ЕСНСИ!$A$2:$A$10000,0)),0,1)</f>
        <v>0</v>
      </c>
      <c r="Y67" s="91">
        <f>IF(ISERROR(MATCH(CONCATENATE($B67,Y$10),ЕСНСИ!$A$2:$A$10000,0)),0,1)</f>
        <v>0</v>
      </c>
      <c r="Z67" s="91">
        <f>IF(ISERROR(MATCH(CONCATENATE($B67,Z$10),ЕСНСИ!$A$2:$A$10000,0)),0,1)</f>
        <v>0</v>
      </c>
      <c r="AA67" s="91">
        <f>IF(ISERROR(MATCH(CONCATENATE($B67,AA$10),ЕСНСИ!$A$2:$A$10000,0)),0,1)</f>
        <v>0</v>
      </c>
      <c r="AB67" s="91">
        <f>IF(ISERROR(MATCH(CONCATENATE($B67,AB$10),ЕСНСИ!$A$2:$A$10000,0)),0,1)</f>
        <v>0</v>
      </c>
      <c r="AC67" s="91">
        <f>IF(ISERROR(MATCH(CONCATENATE($B67,AC$10),ЕСНСИ!$A$2:$A$10000,0)),0,1)</f>
        <v>0</v>
      </c>
      <c r="AD67" s="91">
        <f>IF(ISERROR(MATCH(CONCATENATE($B67,AD$10),ЕСНСИ!$A$2:$A$10000,0)),0,1)</f>
        <v>0</v>
      </c>
      <c r="AE67" s="91">
        <f>IF(ISERROR(MATCH(CONCATENATE($B67,AE$10),ЕСНСИ!$A$2:$A$10000,0)),0,1)</f>
        <v>0</v>
      </c>
      <c r="AF67" s="91">
        <f>IF(ISERROR(MATCH(CONCATENATE($B67,AF$10),ЕСНСИ!$A$2:$A$10000,0)),0,1)</f>
        <v>0</v>
      </c>
      <c r="AG67" s="91">
        <f>IF(ISERROR(MATCH(CONCATENATE($B67,AG$10),ЕСНСИ!$A$2:$A$10000,0)),0,1)</f>
        <v>0</v>
      </c>
      <c r="AH67" s="91">
        <f>IF(ISERROR(MATCH(CONCATENATE($B67,AH$10),ЕСНСИ!$A$2:$A$10000,0)),0,1)</f>
        <v>0</v>
      </c>
      <c r="AI67" s="91">
        <f>IF(ISERROR(MATCH(CONCATENATE($B67,AI$10),ЕСНСИ!$A$2:$A$10000,0)),0,1)</f>
        <v>0</v>
      </c>
      <c r="AJ67" s="91">
        <f>IF(ISERROR(MATCH(CONCATENATE($B67,AJ$10),ЕСНСИ!$A$2:$A$10000,0)),0,1)</f>
        <v>0</v>
      </c>
      <c r="AK67" s="91">
        <f>IF(ISERROR(MATCH(CONCATENATE($B67,AK$10),ЕСНСИ!$A$2:$A$10000,0)),0,1)</f>
        <v>0</v>
      </c>
      <c r="AL67" s="91">
        <f>IF(ISERROR(MATCH(CONCATENATE($B67,AL$10),ЕСНСИ!$A$2:$A$10000,0)),0,1)</f>
        <v>1</v>
      </c>
      <c r="AM67" s="91">
        <f>IF(ISERROR(MATCH(CONCATENATE($B67,AM$10),SERVICE_ROUTE_ORG!$A$2:$A$10000,0)),0,1)</f>
        <v>0</v>
      </c>
      <c r="AN67" s="91">
        <f>IF(ISERROR(MATCH(CONCATENATE($B67,AN$10),OIV_SERVICES!$A$2:$A$10000,0)),0,1)</f>
        <v>1</v>
      </c>
      <c r="AO67" s="91">
        <f>IF(ISERROR(MATCH(CONCATENATE($B67,AO$10),OMSY_MINSTROY_ARCHIVE!$A$2:$A$10000,0)),0,1)</f>
        <v>0</v>
      </c>
      <c r="AP67" s="91">
        <f>IF(ISERROR(MATCH(CONCATENATE($B67,AP$10),OMSY_MINSTROY!$A$2:$A$10000,0)),0,1)</f>
        <v>0</v>
      </c>
      <c r="AQ67" s="91">
        <f>IF(ISERROR(MATCH(CONCATENATE($B67,AQ$10),ЕСНСИ!$A$2:$A$10000,0)),0,1)</f>
        <v>0</v>
      </c>
      <c r="AR67" s="99"/>
      <c r="AS67" s="93">
        <f>IF(ISERROR(MATCH(CONCATENATE($B11,AS$10),ЕСНСИ!$A$2:$A$10000,0)),0,1)</f>
        <v>0</v>
      </c>
      <c r="AT67" s="93">
        <f>IF(ISERROR(MATCH(CONCATENATE($B11,AT$10),ЕСНСИ!$A$2:$A$10000,0)),0,1)</f>
        <v>0</v>
      </c>
      <c r="AU67" s="93">
        <f>IF(ISERROR(MATCH(CONCATENATE($B11,AU$10),ЕСНСИ!$A$2:$A$10000,0)),0,1)</f>
        <v>0</v>
      </c>
      <c r="AV67" s="93">
        <f>IF(ISERROR(MATCH(CONCATENATE($B11,AV$10),ЕСНСИ!$A$2:$A$10000,0)),0,1)</f>
        <v>0</v>
      </c>
      <c r="AW67" s="93">
        <f>IF(ISERROR(MATCH(CONCATENATE($B11,AW$10),ЕСНСИ!$A$2:$A$10000,0)),0,1)</f>
        <v>0</v>
      </c>
      <c r="AX67" s="93">
        <f>IF(ISERROR(MATCH(CONCATENATE($B11,AX$10),ЕСНСИ!$A$2:$A$10000,0)),0,1)</f>
        <v>0</v>
      </c>
      <c r="AY67" s="93">
        <f>IF(ISERROR(MATCH(CONCATENATE($B11,AY$10),ЕСНСИ!$A$2:$A$10000,0)),0,1)</f>
        <v>0</v>
      </c>
      <c r="AZ67" s="93">
        <f>IF(ISERROR(MATCH(CONCATENATE($B11,AZ$10),ЕСНСИ!$A$2:$A$10000,0)),0,1)</f>
        <v>0</v>
      </c>
      <c r="BA67" s="93">
        <f>IF(ISERROR(MATCH(CONCATENATE($B11,BA$10),ЕСНСИ!$A$2:$A$10000,0)),0,1)</f>
        <v>0</v>
      </c>
      <c r="BB67" s="93">
        <f>IF(ISERROR(MATCH(CONCATENATE($B11,BB$10),ЕСНСИ!$A$2:$A$10000,0)),0,1)</f>
        <v>0</v>
      </c>
      <c r="BC67" s="93">
        <f>IF(ISERROR(MATCH(CONCATENATE($B11,BC$10),ЕСНСИ!$A$2:$A$10000,0)),0,1)</f>
        <v>0</v>
      </c>
      <c r="BD67" s="93">
        <f>IF(ISERROR(MATCH(CONCATENATE($B11,BD$10),ЕСНСИ!$A$2:$A$10000,0)),0,1)</f>
        <v>0</v>
      </c>
      <c r="BE67" s="93">
        <f>IF(ISERROR(MATCH(CONCATENATE($B11,BE$10),ЕСНСИ!$A$2:$A$10000,0)),0,1)</f>
        <v>0</v>
      </c>
      <c r="BF67" s="93">
        <f>IF(ISERROR(MATCH(CONCATENATE($B11,BF$10),ЕСНСИ!$A$2:$A$10000,0)),0,1)</f>
        <v>0</v>
      </c>
      <c r="BG67" s="93">
        <f>IF(ISERROR(MATCH(CONCATENATE($B11,BG$10),ЕСНСИ!$A$2:$A$10000,0)),0,1)</f>
        <v>0</v>
      </c>
      <c r="BH67" s="93">
        <f>IF(ISERROR(MATCH(CONCATENATE($B11,BH$10),ЕСНСИ!$A$2:$A$10000,0)),0,1)</f>
        <v>0</v>
      </c>
      <c r="BI67" s="93">
        <f>IF(ISERROR(MATCH(CONCATENATE($B11,BI$10),ЕСНСИ!$A$2:$A$10000,0)),0,1)</f>
        <v>0</v>
      </c>
      <c r="BJ67" s="93">
        <f>IF(ISERROR(MATCH(CONCATENATE($B11,BJ$10),ЕСНСИ!$A$2:$A$10000,0)),0,1)</f>
        <v>0</v>
      </c>
      <c r="BK67" s="93">
        <f>IF(ISERROR(MATCH(CONCATENATE($B11,BK$10),ЕСНСИ!$A$2:$A$10000,0)),0,1)</f>
        <v>0</v>
      </c>
      <c r="BL67" s="93">
        <f>IF(ISERROR(MATCH(CONCATENATE($B11,BL$10),ЕСНСИ!$A$2:$A$10000,0)),0,1)</f>
        <v>0</v>
      </c>
      <c r="BM67" s="93">
        <f>IF(ISERROR(MATCH(CONCATENATE($B11,BM$10),ЕСНСИ!$A$2:$A$10000,0)),0,1)</f>
        <v>1</v>
      </c>
      <c r="BN67" s="93">
        <f>IF(ISERROR(MATCH(CONCATENATE($B11,BN$10),ЕСНСИ!$A$2:$A$10000,0)),0,1)</f>
        <v>1</v>
      </c>
      <c r="BO67" s="93">
        <f>IF(ISERROR(MATCH(CONCATENATE($B11,BO$10),ЕСНСИ!$A$2:$A$10000,0)),0,1)</f>
        <v>0</v>
      </c>
      <c r="BP67" s="93">
        <f>IF(ISERROR(MATCH(CONCATENATE($B11,BP$10),ЕСНСИ!$A$2:$A$10000,0)),0,1)</f>
        <v>0</v>
      </c>
      <c r="BQ67" s="93">
        <f>IF(ISERROR(MATCH(CONCATENATE($B11,BQ$10),ЕСНСИ!$A$2:$A$10000,0)),0,1)</f>
        <v>0</v>
      </c>
      <c r="BR67" s="93">
        <f>IF(ISERROR(MATCH(CONCATENATE($B11,BR$10),ЕСНСИ!$A$2:$A$10000,0)),0,1)</f>
        <v>0</v>
      </c>
      <c r="BS67" s="93">
        <f>IF(ISERROR(MATCH(CONCATENATE($B11,BS$10),ЕСНСИ!$A$2:$A$10000,0)),0,1)</f>
        <v>0</v>
      </c>
      <c r="BT67" s="93">
        <f>IF(ISERROR(MATCH(CONCATENATE($B11,BT$10),ЕСНСИ!$A$2:$A$10000,0)),0,1)</f>
        <v>1</v>
      </c>
      <c r="BU67" s="93">
        <f>IF(ISERROR(MATCH(CONCATENATE($B11,BU$10),ЕСНСИ!$A$2:$A$10000,0)),0,1)</f>
        <v>0</v>
      </c>
      <c r="BV67" s="93">
        <f>IF(ISERROR(MATCH(CONCATENATE($B11,BV$10),ЕСНСИ!$A$2:$A$10000,0)),0,1)</f>
        <v>0</v>
      </c>
      <c r="BW67" s="93">
        <f>IF(ISERROR(MATCH(CONCATENATE($B11,BW$10),ЕСНСИ!$A$2:$A$10000,0)),0,1)</f>
        <v>0</v>
      </c>
      <c r="BX67" s="93">
        <f>IF(ISERROR(MATCH(CONCATENATE($B11,BX$10),ЕСНСИ!$A$2:$A$10000,0)),0,1)</f>
        <v>0</v>
      </c>
      <c r="BY67" s="93">
        <f>IF(ISERROR(MATCH(CONCATENATE($B11,BY$10),ЕСНСИ!$A$2:$A$10000,0)),0,1)</f>
        <v>0</v>
      </c>
      <c r="BZ67" s="93">
        <f>IF(ISERROR(MATCH(CONCATENATE($B11,BZ$10),ЕСНСИ!$A$2:$A$10000,0)),0,1)</f>
        <v>1</v>
      </c>
      <c r="CA67" s="93">
        <f>IF(ISERROR(MATCH(CONCATENATE($B11,CA$10),ЕСНСИ!$A$2:$A$10000,0)),0,1)</f>
        <v>0</v>
      </c>
      <c r="CB67" s="93">
        <f>IF(ISERROR(MATCH(CONCATENATE($B11,CB$10),ЕСНСИ!$A$2:$A$10000,0)),0,1)</f>
        <v>0</v>
      </c>
      <c r="CC67" s="93">
        <f>IF(ISERROR(MATCH(CONCATENATE($B11,CC$10),ЕСНСИ!$A$2:$A$10000,0)),0,1)</f>
        <v>0</v>
      </c>
      <c r="CD67" s="93">
        <f>IF(ISERROR(MATCH(CONCATENATE($B11,CD$10),ЕСНСИ!$A$2:$A$10000,0)),0,1)</f>
        <v>0</v>
      </c>
      <c r="CE67" s="93">
        <f>IF(ISERROR(MATCH(CONCATENATE($B11,CE$10),ЕСНСИ!$A$2:$A$10000,0)),0,1)</f>
        <v>0</v>
      </c>
      <c r="CF67" s="93">
        <f>IF(ISERROR(MATCH(CONCATENATE($B11,CF$10),ЕСНСИ!$A$2:$A$10000,0)),0,1)</f>
        <v>0</v>
      </c>
      <c r="CG67" s="93">
        <f>IF(ISERROR(MATCH(CONCATENATE($B11,CG$10),ЕСНСИ!$A$2:$A$10000,0)),0,1)</f>
        <v>0</v>
      </c>
      <c r="CH67" s="93">
        <f>IF(ISERROR(MATCH(CONCATENATE($B11,CH$10),ЕСНСИ!$A$2:$A$10000,0)),0,1)</f>
        <v>0</v>
      </c>
      <c r="CI67" s="93">
        <f>IF(ISERROR(MATCH(CONCATENATE($B11,CI$10),ЕСНСИ!$A$2:$A$10000,0)),0,1)</f>
        <v>0</v>
      </c>
      <c r="CJ67" s="93">
        <f>IF(ISERROR(MATCH(CONCATENATE($B11,CJ$10),ЕСНСИ!$A$2:$A$10000,0)),0,1)</f>
        <v>0</v>
      </c>
      <c r="CK67" s="93">
        <f>IF(ISERROR(MATCH(CONCATENATE($B11,CK$10),ЕСНСИ!$A$2:$A$10000,0)),0,1)</f>
        <v>0</v>
      </c>
      <c r="CL67" s="93">
        <f>IF(ISERROR(MATCH(CONCATENATE($B11,CL$10),ЕСНСИ!$A$2:$A$10000,0)),0,1)</f>
        <v>0</v>
      </c>
      <c r="CM67" s="93">
        <f>IF(ISERROR(MATCH(CONCATENATE($B11,CM$10),ЕСНСИ!$A$2:$A$10000,0)),0,1)</f>
        <v>0</v>
      </c>
      <c r="CN67" s="93">
        <f>IF(ISERROR(MATCH(CONCATENATE($B11,CN$10),ЕСНСИ!$A$2:$A$10000,0)),0,1)</f>
        <v>0</v>
      </c>
      <c r="CO67" s="93">
        <f>IF(ISERROR(MATCH(CONCATENATE($B11,CO$10),ЕСНСИ!$A$2:$A$10000,0)),0,1)</f>
        <v>0</v>
      </c>
      <c r="CP67" s="93">
        <f>IF(ISERROR(MATCH(CONCATENATE($B11,CP$10),ЕСНСИ!$A$2:$A$10000,0)),0,1)</f>
        <v>0</v>
      </c>
      <c r="CQ67" s="93">
        <f>IF(ISERROR(MATCH(CONCATENATE($B11,CQ$10),ЕСНСИ!$A$2:$A$10000,0)),0,1)</f>
        <v>0</v>
      </c>
      <c r="CR67" s="93">
        <f>IF(ISERROR(MATCH(CONCATENATE($B11,CR$10),ЕСНСИ!$A$2:$A$10000,0)),0,1)</f>
        <v>0</v>
      </c>
      <c r="CS67" s="93">
        <f>IF(ISERROR(MATCH(CONCATENATE($B11,CS$10),ЕСНСИ!$A$2:$A$10000,0)),0,1)</f>
        <v>0</v>
      </c>
      <c r="CT67" s="93">
        <f>IF(ISERROR(MATCH(CONCATENATE($B11,CT$10),ЕСНСИ!$A$2:$A$10000,0)),0,1)</f>
        <v>0</v>
      </c>
      <c r="CU67" s="93">
        <f>IF(ISERROR(MATCH(CONCATENATE($B11,CU$10),ЕСНСИ!$A$2:$A$10000,0)),0,1)</f>
        <v>1</v>
      </c>
      <c r="CV67" s="93">
        <f>IF(ISERROR(MATCH(CONCATENATE($B11,CV$10),ЕСНСИ!$A$2:$A$10000,0)),0,1)</f>
        <v>0</v>
      </c>
      <c r="CW67" s="93">
        <f>IF(ISERROR(MATCH(CONCATENATE($B67,CW$10),ЕСНСИ!$A$2:$A$10000,0)),0,1)</f>
        <v>0</v>
      </c>
      <c r="CX67" s="93">
        <f>IF(ISERROR(MATCH(CONCATENATE($B67,CX$10),ЕСНСИ!$A$2:$A$10000,0)),0,1)</f>
        <v>0</v>
      </c>
      <c r="CY67" s="20"/>
    </row>
    <row r="68" s="20" customFormat="1" ht="14.25" customHeight="1">
      <c r="A68" s="87"/>
      <c r="B68" s="95">
        <v>1022201907430</v>
      </c>
      <c r="C68" s="89" t="s">
        <v>240</v>
      </c>
      <c r="D68" s="90">
        <f>IF(ISERROR(MATCH(CONCATENATE($B68,D$10),ЕСНСИ!$A$2:$A$10000,0)),0,1)</f>
        <v>0</v>
      </c>
      <c r="E68" s="91">
        <f>IF(ISERROR(MATCH(CONCATENATE($B68,E$10),ЕСНСИ!$A$2:$A$10000,0)),0,1)</f>
        <v>0</v>
      </c>
      <c r="F68" s="91">
        <f>IF(ISERROR(MATCH(CONCATENATE($B68,F$10),ЕСНСИ!$A$2:$A$10000,0)),0,1)</f>
        <v>0</v>
      </c>
      <c r="G68" s="91">
        <f>IF(ISERROR(MATCH(CONCATENATE($B68,G$10),ЕСНСИ!$A$2:$A$10000,0)),0,1)</f>
        <v>0</v>
      </c>
      <c r="H68" s="91">
        <f>IF(ISERROR(MATCH(CONCATENATE($B68,H$10),ЕСНСИ!$A$2:$A$10000,0)),0,1)</f>
        <v>0</v>
      </c>
      <c r="I68" s="91">
        <f>IF(ISERROR(MATCH(CONCATENATE($B68,I$10),ЕСНСИ!$A$2:$A$10000,0)),0,1)</f>
        <v>1</v>
      </c>
      <c r="J68" s="91">
        <f>IF(ISERROR(MATCH(CONCATENATE($B68,J$10),ЕСНСИ!$A$2:$A$10000,0)),0,1)</f>
        <v>0</v>
      </c>
      <c r="K68" s="91">
        <f>IF(ISERROR(MATCH(CONCATENATE($B68,K$10),ЕСНСИ!$A$2:$A$10000,0)),0,1)</f>
        <v>0</v>
      </c>
      <c r="L68" s="91">
        <f>IF(ISERROR(MATCH(CONCATENATE($B68,L$10),ЕСНСИ!$A$2:$A$10000,0)),0,1)</f>
        <v>1</v>
      </c>
      <c r="M68" s="91">
        <f>IF(ISERROR(MATCH(CONCATENATE($B68,M$10),ЕСНСИ!$A$2:$A$10000,0)),0,1)</f>
        <v>1</v>
      </c>
      <c r="N68" s="91">
        <f>IF(ISERROR(MATCH(CONCATENATE($B68,N$10),ЕСНСИ!$A$2:$A$10000,0)),0,1)</f>
        <v>0</v>
      </c>
      <c r="O68" s="91">
        <f>IF(ISERROR(MATCH(CONCATENATE($B68,O$10),ЕСНСИ!$A$2:$A$10000,0)),0,1)</f>
        <v>0</v>
      </c>
      <c r="P68" s="91">
        <f>IF(ISERROR(MATCH(CONCATENATE($B68,P$10),ЕСНСИ!$A$2:$A$10000,0)),0,1)</f>
        <v>0</v>
      </c>
      <c r="Q68" s="91">
        <f>IF(ISERROR(MATCH(CONCATENATE($B68,Q$10),ЕСНСИ!$A$2:$A$10000,0)),0,1)</f>
        <v>0</v>
      </c>
      <c r="R68" s="91">
        <f>IF(ISERROR(MATCH(CONCATENATE($B68,R$10),ЕСНСИ!$A$2:$A$10000,0)),0,1)</f>
        <v>0</v>
      </c>
      <c r="S68" s="91">
        <f>IF(ISERROR(MATCH(CONCATENATE($B68,S$10),ЕСНСИ!$A$2:$A$10000,0)),0,1)</f>
        <v>0</v>
      </c>
      <c r="T68" s="91">
        <f>IF(ISERROR(MATCH(CONCATENATE($B68,T$10),ЕСНСИ!$A$2:$A$10000,0)),0,1)</f>
        <v>0</v>
      </c>
      <c r="U68" s="91">
        <f>IF(ISERROR(MATCH(CONCATENATE($B68,U$10),ЕСНСИ!$A$2:$A$10000,0)),0,1)</f>
        <v>0</v>
      </c>
      <c r="V68" s="91">
        <f>IF(ISERROR(MATCH(CONCATENATE($B68,V$10),ЕСНСИ!$A$2:$A$10000,0)),0,1)</f>
        <v>0</v>
      </c>
      <c r="W68" s="91">
        <f>IF(ISERROR(MATCH(CONCATENATE($B68,W$10),ЕСНСИ!$A$2:$A$10000,0)),0,1)</f>
        <v>0</v>
      </c>
      <c r="X68" s="91">
        <f>IF(ISERROR(MATCH(CONCATENATE($B68,X$10),ЕСНСИ!$A$2:$A$10000,0)),0,1)</f>
        <v>0</v>
      </c>
      <c r="Y68" s="91">
        <f>IF(ISERROR(MATCH(CONCATENATE($B68,Y$10),ЕСНСИ!$A$2:$A$10000,0)),0,1)</f>
        <v>0</v>
      </c>
      <c r="Z68" s="91">
        <f>IF(ISERROR(MATCH(CONCATENATE($B68,Z$10),ЕСНСИ!$A$2:$A$10000,0)),0,1)</f>
        <v>0</v>
      </c>
      <c r="AA68" s="91">
        <f>IF(ISERROR(MATCH(CONCATENATE($B68,AA$10),ЕСНСИ!$A$2:$A$10000,0)),0,1)</f>
        <v>0</v>
      </c>
      <c r="AB68" s="91">
        <f>IF(ISERROR(MATCH(CONCATENATE($B68,AB$10),ЕСНСИ!$A$2:$A$10000,0)),0,1)</f>
        <v>0</v>
      </c>
      <c r="AC68" s="91">
        <f>IF(ISERROR(MATCH(CONCATENATE($B68,AC$10),ЕСНСИ!$A$2:$A$10000,0)),0,1)</f>
        <v>0</v>
      </c>
      <c r="AD68" s="91">
        <f>IF(ISERROR(MATCH(CONCATENATE($B68,AD$10),ЕСНСИ!$A$2:$A$10000,0)),0,1)</f>
        <v>0</v>
      </c>
      <c r="AE68" s="91">
        <f>IF(ISERROR(MATCH(CONCATENATE($B68,AE$10),ЕСНСИ!$A$2:$A$10000,0)),0,1)</f>
        <v>0</v>
      </c>
      <c r="AF68" s="91">
        <f>IF(ISERROR(MATCH(CONCATENATE($B68,AF$10),ЕСНСИ!$A$2:$A$10000,0)),0,1)</f>
        <v>0</v>
      </c>
      <c r="AG68" s="91">
        <f>IF(ISERROR(MATCH(CONCATENATE($B68,AG$10),ЕСНСИ!$A$2:$A$10000,0)),0,1)</f>
        <v>0</v>
      </c>
      <c r="AH68" s="91">
        <f>IF(ISERROR(MATCH(CONCATENATE($B68,AH$10),ЕСНСИ!$A$2:$A$10000,0)),0,1)</f>
        <v>0</v>
      </c>
      <c r="AI68" s="91">
        <f>IF(ISERROR(MATCH(CONCATENATE($B68,AI$10),ЕСНСИ!$A$2:$A$10000,0)),0,1)</f>
        <v>0</v>
      </c>
      <c r="AJ68" s="91">
        <f>IF(ISERROR(MATCH(CONCATENATE($B68,AJ$10),ЕСНСИ!$A$2:$A$10000,0)),0,1)</f>
        <v>0</v>
      </c>
      <c r="AK68" s="91">
        <f>IF(ISERROR(MATCH(CONCATENATE($B68,AK$10),ЕСНСИ!$A$2:$A$10000,0)),0,1)</f>
        <v>0</v>
      </c>
      <c r="AL68" s="91">
        <f>IF(ISERROR(MATCH(CONCATENATE($B68,AL$10),ЕСНСИ!$A$2:$A$10000,0)),0,1)</f>
        <v>1</v>
      </c>
      <c r="AM68" s="91">
        <f>IF(ISERROR(MATCH(CONCATENATE($B68,AM$10),SERVICE_ROUTE_ORG!$A$2:$A$10000,0)),0,1)</f>
        <v>0</v>
      </c>
      <c r="AN68" s="91">
        <f>IF(ISERROR(MATCH(CONCATENATE($B68,AN$10),OIV_SERVICES!$A$2:$A$10000,0)),0,1)</f>
        <v>1</v>
      </c>
      <c r="AO68" s="91">
        <f>IF(ISERROR(MATCH(CONCATENATE($B68,AO$10),OMSY_MINSTROY_ARCHIVE!$A$2:$A$10000,0)),0,1)</f>
        <v>0</v>
      </c>
      <c r="AP68" s="91">
        <f>IF(ISERROR(MATCH(CONCATENATE($B68,AP$10),OMSY_MINSTROY!$A$2:$A$10000,0)),0,1)</f>
        <v>0</v>
      </c>
      <c r="AQ68" s="91">
        <f>IF(ISERROR(MATCH(CONCATENATE($B68,AQ$10),ЕСНСИ!$A$2:$A$10000,0)),0,1)</f>
        <v>0</v>
      </c>
      <c r="AR68" s="99"/>
      <c r="AS68" s="93">
        <f>IF(ISERROR(MATCH(CONCATENATE($B11,AS$10),ЕСНСИ!$A$2:$A$10000,0)),0,1)</f>
        <v>0</v>
      </c>
      <c r="AT68" s="93">
        <f>IF(ISERROR(MATCH(CONCATENATE($B11,AT$10),ЕСНСИ!$A$2:$A$10000,0)),0,1)</f>
        <v>0</v>
      </c>
      <c r="AU68" s="93">
        <f>IF(ISERROR(MATCH(CONCATENATE($B11,AU$10),ЕСНСИ!$A$2:$A$10000,0)),0,1)</f>
        <v>0</v>
      </c>
      <c r="AV68" s="93">
        <f>IF(ISERROR(MATCH(CONCATENATE($B11,AV$10),ЕСНСИ!$A$2:$A$10000,0)),0,1)</f>
        <v>0</v>
      </c>
      <c r="AW68" s="93">
        <f>IF(ISERROR(MATCH(CONCATENATE($B11,AW$10),ЕСНСИ!$A$2:$A$10000,0)),0,1)</f>
        <v>0</v>
      </c>
      <c r="AX68" s="93">
        <f>IF(ISERROR(MATCH(CONCATENATE($B11,AX$10),ЕСНСИ!$A$2:$A$10000,0)),0,1)</f>
        <v>0</v>
      </c>
      <c r="AY68" s="93">
        <f>IF(ISERROR(MATCH(CONCATENATE($B11,AY$10),ЕСНСИ!$A$2:$A$10000,0)),0,1)</f>
        <v>0</v>
      </c>
      <c r="AZ68" s="93">
        <f>IF(ISERROR(MATCH(CONCATENATE($B11,AZ$10),ЕСНСИ!$A$2:$A$10000,0)),0,1)</f>
        <v>0</v>
      </c>
      <c r="BA68" s="93">
        <f>IF(ISERROR(MATCH(CONCATENATE($B11,BA$10),ЕСНСИ!$A$2:$A$10000,0)),0,1)</f>
        <v>0</v>
      </c>
      <c r="BB68" s="93">
        <f>IF(ISERROR(MATCH(CONCATENATE($B11,BB$10),ЕСНСИ!$A$2:$A$10000,0)),0,1)</f>
        <v>0</v>
      </c>
      <c r="BC68" s="93">
        <f>IF(ISERROR(MATCH(CONCATENATE($B11,BC$10),ЕСНСИ!$A$2:$A$10000,0)),0,1)</f>
        <v>0</v>
      </c>
      <c r="BD68" s="93">
        <f>IF(ISERROR(MATCH(CONCATENATE($B11,BD$10),ЕСНСИ!$A$2:$A$10000,0)),0,1)</f>
        <v>0</v>
      </c>
      <c r="BE68" s="93">
        <f>IF(ISERROR(MATCH(CONCATENATE($B11,BE$10),ЕСНСИ!$A$2:$A$10000,0)),0,1)</f>
        <v>0</v>
      </c>
      <c r="BF68" s="93">
        <f>IF(ISERROR(MATCH(CONCATENATE($B11,BF$10),ЕСНСИ!$A$2:$A$10000,0)),0,1)</f>
        <v>0</v>
      </c>
      <c r="BG68" s="93">
        <f>IF(ISERROR(MATCH(CONCATENATE($B11,BG$10),ЕСНСИ!$A$2:$A$10000,0)),0,1)</f>
        <v>0</v>
      </c>
      <c r="BH68" s="93">
        <f>IF(ISERROR(MATCH(CONCATENATE($B11,BH$10),ЕСНСИ!$A$2:$A$10000,0)),0,1)</f>
        <v>0</v>
      </c>
      <c r="BI68" s="93">
        <f>IF(ISERROR(MATCH(CONCATENATE($B11,BI$10),ЕСНСИ!$A$2:$A$10000,0)),0,1)</f>
        <v>0</v>
      </c>
      <c r="BJ68" s="93">
        <f>IF(ISERROR(MATCH(CONCATENATE($B11,BJ$10),ЕСНСИ!$A$2:$A$10000,0)),0,1)</f>
        <v>0</v>
      </c>
      <c r="BK68" s="93">
        <f>IF(ISERROR(MATCH(CONCATENATE($B11,BK$10),ЕСНСИ!$A$2:$A$10000,0)),0,1)</f>
        <v>0</v>
      </c>
      <c r="BL68" s="93">
        <f>IF(ISERROR(MATCH(CONCATENATE($B11,BL$10),ЕСНСИ!$A$2:$A$10000,0)),0,1)</f>
        <v>0</v>
      </c>
      <c r="BM68" s="93">
        <f>IF(ISERROR(MATCH(CONCATENATE($B11,BM$10),ЕСНСИ!$A$2:$A$10000,0)),0,1)</f>
        <v>1</v>
      </c>
      <c r="BN68" s="93">
        <f>IF(ISERROR(MATCH(CONCATENATE($B11,BN$10),ЕСНСИ!$A$2:$A$10000,0)),0,1)</f>
        <v>1</v>
      </c>
      <c r="BO68" s="93">
        <f>IF(ISERROR(MATCH(CONCATENATE($B11,BO$10),ЕСНСИ!$A$2:$A$10000,0)),0,1)</f>
        <v>0</v>
      </c>
      <c r="BP68" s="93">
        <f>IF(ISERROR(MATCH(CONCATENATE($B11,BP$10),ЕСНСИ!$A$2:$A$10000,0)),0,1)</f>
        <v>0</v>
      </c>
      <c r="BQ68" s="93">
        <f>IF(ISERROR(MATCH(CONCATENATE($B11,BQ$10),ЕСНСИ!$A$2:$A$10000,0)),0,1)</f>
        <v>0</v>
      </c>
      <c r="BR68" s="93">
        <f>IF(ISERROR(MATCH(CONCATENATE($B11,BR$10),ЕСНСИ!$A$2:$A$10000,0)),0,1)</f>
        <v>0</v>
      </c>
      <c r="BS68" s="93">
        <f>IF(ISERROR(MATCH(CONCATENATE($B11,BS$10),ЕСНСИ!$A$2:$A$10000,0)),0,1)</f>
        <v>0</v>
      </c>
      <c r="BT68" s="93">
        <f>IF(ISERROR(MATCH(CONCATENATE($B11,BT$10),ЕСНСИ!$A$2:$A$10000,0)),0,1)</f>
        <v>1</v>
      </c>
      <c r="BU68" s="93">
        <f>IF(ISERROR(MATCH(CONCATENATE($B11,BU$10),ЕСНСИ!$A$2:$A$10000,0)),0,1)</f>
        <v>0</v>
      </c>
      <c r="BV68" s="93">
        <f>IF(ISERROR(MATCH(CONCATENATE($B11,BV$10),ЕСНСИ!$A$2:$A$10000,0)),0,1)</f>
        <v>0</v>
      </c>
      <c r="BW68" s="93">
        <f>IF(ISERROR(MATCH(CONCATENATE($B11,BW$10),ЕСНСИ!$A$2:$A$10000,0)),0,1)</f>
        <v>0</v>
      </c>
      <c r="BX68" s="93">
        <f>IF(ISERROR(MATCH(CONCATENATE($B11,BX$10),ЕСНСИ!$A$2:$A$10000,0)),0,1)</f>
        <v>0</v>
      </c>
      <c r="BY68" s="93">
        <f>IF(ISERROR(MATCH(CONCATENATE($B11,BY$10),ЕСНСИ!$A$2:$A$10000,0)),0,1)</f>
        <v>0</v>
      </c>
      <c r="BZ68" s="93">
        <f>IF(ISERROR(MATCH(CONCATENATE($B11,BZ$10),ЕСНСИ!$A$2:$A$10000,0)),0,1)</f>
        <v>1</v>
      </c>
      <c r="CA68" s="93">
        <f>IF(ISERROR(MATCH(CONCATENATE($B11,CA$10),ЕСНСИ!$A$2:$A$10000,0)),0,1)</f>
        <v>0</v>
      </c>
      <c r="CB68" s="93">
        <f>IF(ISERROR(MATCH(CONCATENATE($B11,CB$10),ЕСНСИ!$A$2:$A$10000,0)),0,1)</f>
        <v>0</v>
      </c>
      <c r="CC68" s="93">
        <f>IF(ISERROR(MATCH(CONCATENATE($B11,CC$10),ЕСНСИ!$A$2:$A$10000,0)),0,1)</f>
        <v>0</v>
      </c>
      <c r="CD68" s="93">
        <f>IF(ISERROR(MATCH(CONCATENATE($B11,CD$10),ЕСНСИ!$A$2:$A$10000,0)),0,1)</f>
        <v>0</v>
      </c>
      <c r="CE68" s="93">
        <f>IF(ISERROR(MATCH(CONCATENATE($B11,CE$10),ЕСНСИ!$A$2:$A$10000,0)),0,1)</f>
        <v>0</v>
      </c>
      <c r="CF68" s="93">
        <f>IF(ISERROR(MATCH(CONCATENATE($B11,CF$10),ЕСНСИ!$A$2:$A$10000,0)),0,1)</f>
        <v>0</v>
      </c>
      <c r="CG68" s="93">
        <f>IF(ISERROR(MATCH(CONCATENATE($B11,CG$10),ЕСНСИ!$A$2:$A$10000,0)),0,1)</f>
        <v>0</v>
      </c>
      <c r="CH68" s="93">
        <f>IF(ISERROR(MATCH(CONCATENATE($B11,CH$10),ЕСНСИ!$A$2:$A$10000,0)),0,1)</f>
        <v>0</v>
      </c>
      <c r="CI68" s="93">
        <f>IF(ISERROR(MATCH(CONCATENATE($B11,CI$10),ЕСНСИ!$A$2:$A$10000,0)),0,1)</f>
        <v>0</v>
      </c>
      <c r="CJ68" s="93">
        <f>IF(ISERROR(MATCH(CONCATENATE($B11,CJ$10),ЕСНСИ!$A$2:$A$10000,0)),0,1)</f>
        <v>0</v>
      </c>
      <c r="CK68" s="93">
        <f>IF(ISERROR(MATCH(CONCATENATE($B11,CK$10),ЕСНСИ!$A$2:$A$10000,0)),0,1)</f>
        <v>0</v>
      </c>
      <c r="CL68" s="93">
        <f>IF(ISERROR(MATCH(CONCATENATE($B11,CL$10),ЕСНСИ!$A$2:$A$10000,0)),0,1)</f>
        <v>0</v>
      </c>
      <c r="CM68" s="93">
        <f>IF(ISERROR(MATCH(CONCATENATE($B11,CM$10),ЕСНСИ!$A$2:$A$10000,0)),0,1)</f>
        <v>0</v>
      </c>
      <c r="CN68" s="93">
        <f>IF(ISERROR(MATCH(CONCATENATE($B11,CN$10),ЕСНСИ!$A$2:$A$10000,0)),0,1)</f>
        <v>0</v>
      </c>
      <c r="CO68" s="93">
        <f>IF(ISERROR(MATCH(CONCATENATE($B11,CO$10),ЕСНСИ!$A$2:$A$10000,0)),0,1)</f>
        <v>0</v>
      </c>
      <c r="CP68" s="93">
        <f>IF(ISERROR(MATCH(CONCATENATE($B11,CP$10),ЕСНСИ!$A$2:$A$10000,0)),0,1)</f>
        <v>0</v>
      </c>
      <c r="CQ68" s="93">
        <f>IF(ISERROR(MATCH(CONCATENATE($B11,CQ$10),ЕСНСИ!$A$2:$A$10000,0)),0,1)</f>
        <v>0</v>
      </c>
      <c r="CR68" s="93">
        <f>IF(ISERROR(MATCH(CONCATENATE($B11,CR$10),ЕСНСИ!$A$2:$A$10000,0)),0,1)</f>
        <v>0</v>
      </c>
      <c r="CS68" s="93">
        <f>IF(ISERROR(MATCH(CONCATENATE($B11,CS$10),ЕСНСИ!$A$2:$A$10000,0)),0,1)</f>
        <v>0</v>
      </c>
      <c r="CT68" s="93">
        <f>IF(ISERROR(MATCH(CONCATENATE($B11,CT$10),ЕСНСИ!$A$2:$A$10000,0)),0,1)</f>
        <v>0</v>
      </c>
      <c r="CU68" s="93">
        <f>IF(ISERROR(MATCH(CONCATENATE($B11,CU$10),ЕСНСИ!$A$2:$A$10000,0)),0,1)</f>
        <v>1</v>
      </c>
      <c r="CV68" s="93">
        <f>IF(ISERROR(MATCH(CONCATENATE($B11,CV$10),ЕСНСИ!$A$2:$A$10000,0)),0,1)</f>
        <v>0</v>
      </c>
      <c r="CW68" s="93">
        <f>IF(ISERROR(MATCH(CONCATENATE($B68,CW$10),ЕСНСИ!$A$2:$A$10000,0)),0,1)</f>
        <v>0</v>
      </c>
      <c r="CX68" s="93">
        <f>IF(ISERROR(MATCH(CONCATENATE($B68,CX$10),ЕСНСИ!$A$2:$A$10000,0)),0,1)</f>
        <v>0</v>
      </c>
      <c r="CY68" s="20"/>
    </row>
    <row r="69" s="20" customFormat="1" ht="14.25" customHeight="1">
      <c r="A69" s="87"/>
      <c r="B69" s="95">
        <v>1022201907012</v>
      </c>
      <c r="C69" s="89" t="s">
        <v>241</v>
      </c>
      <c r="D69" s="90">
        <f>IF(ISERROR(MATCH(CONCATENATE($B69,D$10),ЕСНСИ!$A$2:$A$10000,0)),0,1)</f>
        <v>0</v>
      </c>
      <c r="E69" s="91">
        <f>IF(ISERROR(MATCH(CONCATENATE($B69,E$10),ЕСНСИ!$A$2:$A$10000,0)),0,1)</f>
        <v>0</v>
      </c>
      <c r="F69" s="91">
        <f>IF(ISERROR(MATCH(CONCATENATE($B69,F$10),ЕСНСИ!$A$2:$A$10000,0)),0,1)</f>
        <v>0</v>
      </c>
      <c r="G69" s="91">
        <f>IF(ISERROR(MATCH(CONCATENATE($B69,G$10),ЕСНСИ!$A$2:$A$10000,0)),0,1)</f>
        <v>0</v>
      </c>
      <c r="H69" s="91">
        <f>IF(ISERROR(MATCH(CONCATENATE($B69,H$10),ЕСНСИ!$A$2:$A$10000,0)),0,1)</f>
        <v>0</v>
      </c>
      <c r="I69" s="91">
        <f>IF(ISERROR(MATCH(CONCATENATE($B69,I$10),ЕСНСИ!$A$2:$A$10000,0)),0,1)</f>
        <v>1</v>
      </c>
      <c r="J69" s="91">
        <f>IF(ISERROR(MATCH(CONCATENATE($B69,J$10),ЕСНСИ!$A$2:$A$10000,0)),0,1)</f>
        <v>0</v>
      </c>
      <c r="K69" s="91">
        <f>IF(ISERROR(MATCH(CONCATENATE($B69,K$10),ЕСНСИ!$A$2:$A$10000,0)),0,1)</f>
        <v>0</v>
      </c>
      <c r="L69" s="91">
        <f>IF(ISERROR(MATCH(CONCATENATE($B69,L$10),ЕСНСИ!$A$2:$A$10000,0)),0,1)</f>
        <v>1</v>
      </c>
      <c r="M69" s="91">
        <f>IF(ISERROR(MATCH(CONCATENATE($B69,M$10),ЕСНСИ!$A$2:$A$10000,0)),0,1)</f>
        <v>1</v>
      </c>
      <c r="N69" s="91">
        <f>IF(ISERROR(MATCH(CONCATENATE($B69,N$10),ЕСНСИ!$A$2:$A$10000,0)),0,1)</f>
        <v>0</v>
      </c>
      <c r="O69" s="91">
        <f>IF(ISERROR(MATCH(CONCATENATE($B69,O$10),ЕСНСИ!$A$2:$A$10000,0)),0,1)</f>
        <v>0</v>
      </c>
      <c r="P69" s="91">
        <f>IF(ISERROR(MATCH(CONCATENATE($B69,P$10),ЕСНСИ!$A$2:$A$10000,0)),0,1)</f>
        <v>0</v>
      </c>
      <c r="Q69" s="91">
        <f>IF(ISERROR(MATCH(CONCATENATE($B69,Q$10),ЕСНСИ!$A$2:$A$10000,0)),0,1)</f>
        <v>0</v>
      </c>
      <c r="R69" s="91">
        <f>IF(ISERROR(MATCH(CONCATENATE($B69,R$10),ЕСНСИ!$A$2:$A$10000,0)),0,1)</f>
        <v>0</v>
      </c>
      <c r="S69" s="91">
        <f>IF(ISERROR(MATCH(CONCATENATE($B69,S$10),ЕСНСИ!$A$2:$A$10000,0)),0,1)</f>
        <v>0</v>
      </c>
      <c r="T69" s="91">
        <f>IF(ISERROR(MATCH(CONCATENATE($B69,T$10),ЕСНСИ!$A$2:$A$10000,0)),0,1)</f>
        <v>0</v>
      </c>
      <c r="U69" s="91">
        <f>IF(ISERROR(MATCH(CONCATENATE($B69,U$10),ЕСНСИ!$A$2:$A$10000,0)),0,1)</f>
        <v>0</v>
      </c>
      <c r="V69" s="91">
        <f>IF(ISERROR(MATCH(CONCATENATE($B69,V$10),ЕСНСИ!$A$2:$A$10000,0)),0,1)</f>
        <v>0</v>
      </c>
      <c r="W69" s="91">
        <f>IF(ISERROR(MATCH(CONCATENATE($B69,W$10),ЕСНСИ!$A$2:$A$10000,0)),0,1)</f>
        <v>0</v>
      </c>
      <c r="X69" s="91">
        <f>IF(ISERROR(MATCH(CONCATENATE($B69,X$10),ЕСНСИ!$A$2:$A$10000,0)),0,1)</f>
        <v>0</v>
      </c>
      <c r="Y69" s="91">
        <f>IF(ISERROR(MATCH(CONCATENATE($B69,Y$10),ЕСНСИ!$A$2:$A$10000,0)),0,1)</f>
        <v>0</v>
      </c>
      <c r="Z69" s="91">
        <f>IF(ISERROR(MATCH(CONCATENATE($B69,Z$10),ЕСНСИ!$A$2:$A$10000,0)),0,1)</f>
        <v>0</v>
      </c>
      <c r="AA69" s="91">
        <f>IF(ISERROR(MATCH(CONCATENATE($B69,AA$10),ЕСНСИ!$A$2:$A$10000,0)),0,1)</f>
        <v>0</v>
      </c>
      <c r="AB69" s="91">
        <f>IF(ISERROR(MATCH(CONCATENATE($B69,AB$10),ЕСНСИ!$A$2:$A$10000,0)),0,1)</f>
        <v>0</v>
      </c>
      <c r="AC69" s="91">
        <f>IF(ISERROR(MATCH(CONCATENATE($B69,AC$10),ЕСНСИ!$A$2:$A$10000,0)),0,1)</f>
        <v>0</v>
      </c>
      <c r="AD69" s="91">
        <f>IF(ISERROR(MATCH(CONCATENATE($B69,AD$10),ЕСНСИ!$A$2:$A$10000,0)),0,1)</f>
        <v>0</v>
      </c>
      <c r="AE69" s="91">
        <f>IF(ISERROR(MATCH(CONCATENATE($B69,AE$10),ЕСНСИ!$A$2:$A$10000,0)),0,1)</f>
        <v>0</v>
      </c>
      <c r="AF69" s="91">
        <f>IF(ISERROR(MATCH(CONCATENATE($B69,AF$10),ЕСНСИ!$A$2:$A$10000,0)),0,1)</f>
        <v>0</v>
      </c>
      <c r="AG69" s="91">
        <f>IF(ISERROR(MATCH(CONCATENATE($B69,AG$10),ЕСНСИ!$A$2:$A$10000,0)),0,1)</f>
        <v>0</v>
      </c>
      <c r="AH69" s="91">
        <f>IF(ISERROR(MATCH(CONCATENATE($B69,AH$10),ЕСНСИ!$A$2:$A$10000,0)),0,1)</f>
        <v>0</v>
      </c>
      <c r="AI69" s="91">
        <f>IF(ISERROR(MATCH(CONCATENATE($B69,AI$10),ЕСНСИ!$A$2:$A$10000,0)),0,1)</f>
        <v>0</v>
      </c>
      <c r="AJ69" s="91">
        <f>IF(ISERROR(MATCH(CONCATENATE($B69,AJ$10),ЕСНСИ!$A$2:$A$10000,0)),0,1)</f>
        <v>0</v>
      </c>
      <c r="AK69" s="91">
        <f>IF(ISERROR(MATCH(CONCATENATE($B69,AK$10),ЕСНСИ!$A$2:$A$10000,0)),0,1)</f>
        <v>0</v>
      </c>
      <c r="AL69" s="91">
        <f>IF(ISERROR(MATCH(CONCATENATE($B69,AL$10),ЕСНСИ!$A$2:$A$10000,0)),0,1)</f>
        <v>1</v>
      </c>
      <c r="AM69" s="91">
        <f>IF(ISERROR(MATCH(CONCATENATE($B69,AM$10),SERVICE_ROUTE_ORG!$A$2:$A$10000,0)),0,1)</f>
        <v>0</v>
      </c>
      <c r="AN69" s="91">
        <f>IF(ISERROR(MATCH(CONCATENATE($B69,AN$10),OIV_SERVICES!$A$2:$A$10000,0)),0,1)</f>
        <v>1</v>
      </c>
      <c r="AO69" s="91">
        <f>IF(ISERROR(MATCH(CONCATENATE($B69,AO$10),OMSY_MINSTROY_ARCHIVE!$A$2:$A$10000,0)),0,1)</f>
        <v>0</v>
      </c>
      <c r="AP69" s="91">
        <f>IF(ISERROR(MATCH(CONCATENATE($B69,AP$10),OMSY_MINSTROY!$A$2:$A$10000,0)),0,1)</f>
        <v>0</v>
      </c>
      <c r="AQ69" s="91">
        <f>IF(ISERROR(MATCH(CONCATENATE($B69,AQ$10),ЕСНСИ!$A$2:$A$10000,0)),0,1)</f>
        <v>0</v>
      </c>
      <c r="AR69" s="99"/>
      <c r="AS69" s="93">
        <f>IF(ISERROR(MATCH(CONCATENATE($B11,AS$10),ЕСНСИ!$A$2:$A$10000,0)),0,1)</f>
        <v>0</v>
      </c>
      <c r="AT69" s="93">
        <f>IF(ISERROR(MATCH(CONCATENATE($B11,AT$10),ЕСНСИ!$A$2:$A$10000,0)),0,1)</f>
        <v>0</v>
      </c>
      <c r="AU69" s="93">
        <f>IF(ISERROR(MATCH(CONCATENATE($B11,AU$10),ЕСНСИ!$A$2:$A$10000,0)),0,1)</f>
        <v>0</v>
      </c>
      <c r="AV69" s="93">
        <f>IF(ISERROR(MATCH(CONCATENATE($B11,AV$10),ЕСНСИ!$A$2:$A$10000,0)),0,1)</f>
        <v>0</v>
      </c>
      <c r="AW69" s="93">
        <f>IF(ISERROR(MATCH(CONCATENATE($B11,AW$10),ЕСНСИ!$A$2:$A$10000,0)),0,1)</f>
        <v>0</v>
      </c>
      <c r="AX69" s="93">
        <f>IF(ISERROR(MATCH(CONCATENATE($B11,AX$10),ЕСНСИ!$A$2:$A$10000,0)),0,1)</f>
        <v>0</v>
      </c>
      <c r="AY69" s="93">
        <f>IF(ISERROR(MATCH(CONCATENATE($B11,AY$10),ЕСНСИ!$A$2:$A$10000,0)),0,1)</f>
        <v>0</v>
      </c>
      <c r="AZ69" s="93">
        <f>IF(ISERROR(MATCH(CONCATENATE($B11,AZ$10),ЕСНСИ!$A$2:$A$10000,0)),0,1)</f>
        <v>0</v>
      </c>
      <c r="BA69" s="93">
        <f>IF(ISERROR(MATCH(CONCATENATE($B11,BA$10),ЕСНСИ!$A$2:$A$10000,0)),0,1)</f>
        <v>0</v>
      </c>
      <c r="BB69" s="93">
        <f>IF(ISERROR(MATCH(CONCATENATE($B11,BB$10),ЕСНСИ!$A$2:$A$10000,0)),0,1)</f>
        <v>0</v>
      </c>
      <c r="BC69" s="93">
        <f>IF(ISERROR(MATCH(CONCATENATE($B11,BC$10),ЕСНСИ!$A$2:$A$10000,0)),0,1)</f>
        <v>0</v>
      </c>
      <c r="BD69" s="93">
        <f>IF(ISERROR(MATCH(CONCATENATE($B11,BD$10),ЕСНСИ!$A$2:$A$10000,0)),0,1)</f>
        <v>0</v>
      </c>
      <c r="BE69" s="93">
        <f>IF(ISERROR(MATCH(CONCATENATE($B11,BE$10),ЕСНСИ!$A$2:$A$10000,0)),0,1)</f>
        <v>0</v>
      </c>
      <c r="BF69" s="93">
        <f>IF(ISERROR(MATCH(CONCATENATE($B11,BF$10),ЕСНСИ!$A$2:$A$10000,0)),0,1)</f>
        <v>0</v>
      </c>
      <c r="BG69" s="93">
        <f>IF(ISERROR(MATCH(CONCATENATE($B11,BG$10),ЕСНСИ!$A$2:$A$10000,0)),0,1)</f>
        <v>0</v>
      </c>
      <c r="BH69" s="93">
        <f>IF(ISERROR(MATCH(CONCATENATE($B11,BH$10),ЕСНСИ!$A$2:$A$10000,0)),0,1)</f>
        <v>0</v>
      </c>
      <c r="BI69" s="93">
        <f>IF(ISERROR(MATCH(CONCATENATE($B11,BI$10),ЕСНСИ!$A$2:$A$10000,0)),0,1)</f>
        <v>0</v>
      </c>
      <c r="BJ69" s="93">
        <f>IF(ISERROR(MATCH(CONCATENATE($B11,BJ$10),ЕСНСИ!$A$2:$A$10000,0)),0,1)</f>
        <v>0</v>
      </c>
      <c r="BK69" s="93">
        <f>IF(ISERROR(MATCH(CONCATENATE($B11,BK$10),ЕСНСИ!$A$2:$A$10000,0)),0,1)</f>
        <v>0</v>
      </c>
      <c r="BL69" s="93">
        <f>IF(ISERROR(MATCH(CONCATENATE($B11,BL$10),ЕСНСИ!$A$2:$A$10000,0)),0,1)</f>
        <v>0</v>
      </c>
      <c r="BM69" s="93">
        <f>IF(ISERROR(MATCH(CONCATENATE($B11,BM$10),ЕСНСИ!$A$2:$A$10000,0)),0,1)</f>
        <v>1</v>
      </c>
      <c r="BN69" s="93">
        <f>IF(ISERROR(MATCH(CONCATENATE($B11,BN$10),ЕСНСИ!$A$2:$A$10000,0)),0,1)</f>
        <v>1</v>
      </c>
      <c r="BO69" s="93">
        <f>IF(ISERROR(MATCH(CONCATENATE($B11,BO$10),ЕСНСИ!$A$2:$A$10000,0)),0,1)</f>
        <v>0</v>
      </c>
      <c r="BP69" s="93">
        <f>IF(ISERROR(MATCH(CONCATENATE($B11,BP$10),ЕСНСИ!$A$2:$A$10000,0)),0,1)</f>
        <v>0</v>
      </c>
      <c r="BQ69" s="93">
        <f>IF(ISERROR(MATCH(CONCATENATE($B11,BQ$10),ЕСНСИ!$A$2:$A$10000,0)),0,1)</f>
        <v>0</v>
      </c>
      <c r="BR69" s="93">
        <f>IF(ISERROR(MATCH(CONCATENATE($B11,BR$10),ЕСНСИ!$A$2:$A$10000,0)),0,1)</f>
        <v>0</v>
      </c>
      <c r="BS69" s="93">
        <f>IF(ISERROR(MATCH(CONCATENATE($B11,BS$10),ЕСНСИ!$A$2:$A$10000,0)),0,1)</f>
        <v>0</v>
      </c>
      <c r="BT69" s="93">
        <f>IF(ISERROR(MATCH(CONCATENATE($B11,BT$10),ЕСНСИ!$A$2:$A$10000,0)),0,1)</f>
        <v>1</v>
      </c>
      <c r="BU69" s="93">
        <f>IF(ISERROR(MATCH(CONCATENATE($B11,BU$10),ЕСНСИ!$A$2:$A$10000,0)),0,1)</f>
        <v>0</v>
      </c>
      <c r="BV69" s="93">
        <f>IF(ISERROR(MATCH(CONCATENATE($B11,BV$10),ЕСНСИ!$A$2:$A$10000,0)),0,1)</f>
        <v>0</v>
      </c>
      <c r="BW69" s="93">
        <f>IF(ISERROR(MATCH(CONCATENATE($B11,BW$10),ЕСНСИ!$A$2:$A$10000,0)),0,1)</f>
        <v>0</v>
      </c>
      <c r="BX69" s="93">
        <f>IF(ISERROR(MATCH(CONCATENATE($B11,BX$10),ЕСНСИ!$A$2:$A$10000,0)),0,1)</f>
        <v>0</v>
      </c>
      <c r="BY69" s="93">
        <f>IF(ISERROR(MATCH(CONCATENATE($B11,BY$10),ЕСНСИ!$A$2:$A$10000,0)),0,1)</f>
        <v>0</v>
      </c>
      <c r="BZ69" s="93">
        <f>IF(ISERROR(MATCH(CONCATENATE($B11,BZ$10),ЕСНСИ!$A$2:$A$10000,0)),0,1)</f>
        <v>1</v>
      </c>
      <c r="CA69" s="93">
        <f>IF(ISERROR(MATCH(CONCATENATE($B11,CA$10),ЕСНСИ!$A$2:$A$10000,0)),0,1)</f>
        <v>0</v>
      </c>
      <c r="CB69" s="93">
        <f>IF(ISERROR(MATCH(CONCATENATE($B11,CB$10),ЕСНСИ!$A$2:$A$10000,0)),0,1)</f>
        <v>0</v>
      </c>
      <c r="CC69" s="93">
        <f>IF(ISERROR(MATCH(CONCATENATE($B11,CC$10),ЕСНСИ!$A$2:$A$10000,0)),0,1)</f>
        <v>0</v>
      </c>
      <c r="CD69" s="93">
        <f>IF(ISERROR(MATCH(CONCATENATE($B11,CD$10),ЕСНСИ!$A$2:$A$10000,0)),0,1)</f>
        <v>0</v>
      </c>
      <c r="CE69" s="93">
        <f>IF(ISERROR(MATCH(CONCATENATE($B11,CE$10),ЕСНСИ!$A$2:$A$10000,0)),0,1)</f>
        <v>0</v>
      </c>
      <c r="CF69" s="93">
        <f>IF(ISERROR(MATCH(CONCATENATE($B11,CF$10),ЕСНСИ!$A$2:$A$10000,0)),0,1)</f>
        <v>0</v>
      </c>
      <c r="CG69" s="93">
        <f>IF(ISERROR(MATCH(CONCATENATE($B11,CG$10),ЕСНСИ!$A$2:$A$10000,0)),0,1)</f>
        <v>0</v>
      </c>
      <c r="CH69" s="93">
        <f>IF(ISERROR(MATCH(CONCATENATE($B11,CH$10),ЕСНСИ!$A$2:$A$10000,0)),0,1)</f>
        <v>0</v>
      </c>
      <c r="CI69" s="93">
        <f>IF(ISERROR(MATCH(CONCATENATE($B11,CI$10),ЕСНСИ!$A$2:$A$10000,0)),0,1)</f>
        <v>0</v>
      </c>
      <c r="CJ69" s="93">
        <f>IF(ISERROR(MATCH(CONCATENATE($B11,CJ$10),ЕСНСИ!$A$2:$A$10000,0)),0,1)</f>
        <v>0</v>
      </c>
      <c r="CK69" s="93">
        <f>IF(ISERROR(MATCH(CONCATENATE($B11,CK$10),ЕСНСИ!$A$2:$A$10000,0)),0,1)</f>
        <v>0</v>
      </c>
      <c r="CL69" s="93">
        <f>IF(ISERROR(MATCH(CONCATENATE($B11,CL$10),ЕСНСИ!$A$2:$A$10000,0)),0,1)</f>
        <v>0</v>
      </c>
      <c r="CM69" s="93">
        <f>IF(ISERROR(MATCH(CONCATENATE($B11,CM$10),ЕСНСИ!$A$2:$A$10000,0)),0,1)</f>
        <v>0</v>
      </c>
      <c r="CN69" s="93">
        <f>IF(ISERROR(MATCH(CONCATENATE($B11,CN$10),ЕСНСИ!$A$2:$A$10000,0)),0,1)</f>
        <v>0</v>
      </c>
      <c r="CO69" s="93">
        <f>IF(ISERROR(MATCH(CONCATENATE($B11,CO$10),ЕСНСИ!$A$2:$A$10000,0)),0,1)</f>
        <v>0</v>
      </c>
      <c r="CP69" s="93">
        <f>IF(ISERROR(MATCH(CONCATENATE($B11,CP$10),ЕСНСИ!$A$2:$A$10000,0)),0,1)</f>
        <v>0</v>
      </c>
      <c r="CQ69" s="93">
        <f>IF(ISERROR(MATCH(CONCATENATE($B11,CQ$10),ЕСНСИ!$A$2:$A$10000,0)),0,1)</f>
        <v>0</v>
      </c>
      <c r="CR69" s="93">
        <f>IF(ISERROR(MATCH(CONCATENATE($B11,CR$10),ЕСНСИ!$A$2:$A$10000,0)),0,1)</f>
        <v>0</v>
      </c>
      <c r="CS69" s="93">
        <f>IF(ISERROR(MATCH(CONCATENATE($B11,CS$10),ЕСНСИ!$A$2:$A$10000,0)),0,1)</f>
        <v>0</v>
      </c>
      <c r="CT69" s="93">
        <f>IF(ISERROR(MATCH(CONCATENATE($B11,CT$10),ЕСНСИ!$A$2:$A$10000,0)),0,1)</f>
        <v>0</v>
      </c>
      <c r="CU69" s="93">
        <f>IF(ISERROR(MATCH(CONCATENATE($B11,CU$10),ЕСНСИ!$A$2:$A$10000,0)),0,1)</f>
        <v>1</v>
      </c>
      <c r="CV69" s="93">
        <f>IF(ISERROR(MATCH(CONCATENATE($B11,CV$10),ЕСНСИ!$A$2:$A$10000,0)),0,1)</f>
        <v>0</v>
      </c>
      <c r="CW69" s="93">
        <f>IF(ISERROR(MATCH(CONCATENATE($B69,CW$10),ЕСНСИ!$A$2:$A$10000,0)),0,1)</f>
        <v>0</v>
      </c>
      <c r="CX69" s="93">
        <f>IF(ISERROR(MATCH(CONCATENATE($B69,CX$10),ЕСНСИ!$A$2:$A$10000,0)),0,1)</f>
        <v>0</v>
      </c>
      <c r="CY69" s="20"/>
    </row>
    <row r="70" s="20" customFormat="1" ht="14.25" customHeight="1">
      <c r="A70" s="87"/>
      <c r="B70" s="95">
        <v>1022201907188</v>
      </c>
      <c r="C70" s="89" t="s">
        <v>242</v>
      </c>
      <c r="D70" s="90">
        <f>IF(ISERROR(MATCH(CONCATENATE($B70,D$10),ЕСНСИ!$A$2:$A$10000,0)),0,1)</f>
        <v>0</v>
      </c>
      <c r="E70" s="91">
        <f>IF(ISERROR(MATCH(CONCATENATE($B70,E$10),ЕСНСИ!$A$2:$A$10000,0)),0,1)</f>
        <v>0</v>
      </c>
      <c r="F70" s="91">
        <f>IF(ISERROR(MATCH(CONCATENATE($B70,F$10),ЕСНСИ!$A$2:$A$10000,0)),0,1)</f>
        <v>0</v>
      </c>
      <c r="G70" s="91">
        <f>IF(ISERROR(MATCH(CONCATENATE($B70,G$10),ЕСНСИ!$A$2:$A$10000,0)),0,1)</f>
        <v>0</v>
      </c>
      <c r="H70" s="91">
        <f>IF(ISERROR(MATCH(CONCATENATE($B70,H$10),ЕСНСИ!$A$2:$A$10000,0)),0,1)</f>
        <v>0</v>
      </c>
      <c r="I70" s="91">
        <f>IF(ISERROR(MATCH(CONCATENATE($B70,I$10),ЕСНСИ!$A$2:$A$10000,0)),0,1)</f>
        <v>1</v>
      </c>
      <c r="J70" s="91">
        <f>IF(ISERROR(MATCH(CONCATENATE($B70,J$10),ЕСНСИ!$A$2:$A$10000,0)),0,1)</f>
        <v>0</v>
      </c>
      <c r="K70" s="91">
        <f>IF(ISERROR(MATCH(CONCATENATE($B70,K$10),ЕСНСИ!$A$2:$A$10000,0)),0,1)</f>
        <v>0</v>
      </c>
      <c r="L70" s="91">
        <f>IF(ISERROR(MATCH(CONCATENATE($B70,L$10),ЕСНСИ!$A$2:$A$10000,0)),0,1)</f>
        <v>1</v>
      </c>
      <c r="M70" s="91">
        <f>IF(ISERROR(MATCH(CONCATENATE($B70,M$10),ЕСНСИ!$A$2:$A$10000,0)),0,1)</f>
        <v>1</v>
      </c>
      <c r="N70" s="91">
        <f>IF(ISERROR(MATCH(CONCATENATE($B70,N$10),ЕСНСИ!$A$2:$A$10000,0)),0,1)</f>
        <v>0</v>
      </c>
      <c r="O70" s="91">
        <f>IF(ISERROR(MATCH(CONCATENATE($B70,O$10),ЕСНСИ!$A$2:$A$10000,0)),0,1)</f>
        <v>0</v>
      </c>
      <c r="P70" s="91">
        <f>IF(ISERROR(MATCH(CONCATENATE($B70,P$10),ЕСНСИ!$A$2:$A$10000,0)),0,1)</f>
        <v>0</v>
      </c>
      <c r="Q70" s="91">
        <f>IF(ISERROR(MATCH(CONCATENATE($B70,Q$10),ЕСНСИ!$A$2:$A$10000,0)),0,1)</f>
        <v>0</v>
      </c>
      <c r="R70" s="91">
        <f>IF(ISERROR(MATCH(CONCATENATE($B70,R$10),ЕСНСИ!$A$2:$A$10000,0)),0,1)</f>
        <v>0</v>
      </c>
      <c r="S70" s="91">
        <f>IF(ISERROR(MATCH(CONCATENATE($B70,S$10),ЕСНСИ!$A$2:$A$10000,0)),0,1)</f>
        <v>0</v>
      </c>
      <c r="T70" s="91">
        <f>IF(ISERROR(MATCH(CONCATENATE($B70,T$10),ЕСНСИ!$A$2:$A$10000,0)),0,1)</f>
        <v>0</v>
      </c>
      <c r="U70" s="91">
        <f>IF(ISERROR(MATCH(CONCATENATE($B70,U$10),ЕСНСИ!$A$2:$A$10000,0)),0,1)</f>
        <v>0</v>
      </c>
      <c r="V70" s="91">
        <f>IF(ISERROR(MATCH(CONCATENATE($B70,V$10),ЕСНСИ!$A$2:$A$10000,0)),0,1)</f>
        <v>0</v>
      </c>
      <c r="W70" s="91">
        <f>IF(ISERROR(MATCH(CONCATENATE($B70,W$10),ЕСНСИ!$A$2:$A$10000,0)),0,1)</f>
        <v>0</v>
      </c>
      <c r="X70" s="91">
        <f>IF(ISERROR(MATCH(CONCATENATE($B70,X$10),ЕСНСИ!$A$2:$A$10000,0)),0,1)</f>
        <v>0</v>
      </c>
      <c r="Y70" s="91">
        <f>IF(ISERROR(MATCH(CONCATENATE($B70,Y$10),ЕСНСИ!$A$2:$A$10000,0)),0,1)</f>
        <v>0</v>
      </c>
      <c r="Z70" s="91">
        <f>IF(ISERROR(MATCH(CONCATENATE($B70,Z$10),ЕСНСИ!$A$2:$A$10000,0)),0,1)</f>
        <v>0</v>
      </c>
      <c r="AA70" s="91">
        <f>IF(ISERROR(MATCH(CONCATENATE($B70,AA$10),ЕСНСИ!$A$2:$A$10000,0)),0,1)</f>
        <v>0</v>
      </c>
      <c r="AB70" s="91">
        <f>IF(ISERROR(MATCH(CONCATENATE($B70,AB$10),ЕСНСИ!$A$2:$A$10000,0)),0,1)</f>
        <v>0</v>
      </c>
      <c r="AC70" s="91">
        <f>IF(ISERROR(MATCH(CONCATENATE($B70,AC$10),ЕСНСИ!$A$2:$A$10000,0)),0,1)</f>
        <v>0</v>
      </c>
      <c r="AD70" s="91">
        <f>IF(ISERROR(MATCH(CONCATENATE($B70,AD$10),ЕСНСИ!$A$2:$A$10000,0)),0,1)</f>
        <v>0</v>
      </c>
      <c r="AE70" s="91">
        <f>IF(ISERROR(MATCH(CONCATENATE($B70,AE$10),ЕСНСИ!$A$2:$A$10000,0)),0,1)</f>
        <v>0</v>
      </c>
      <c r="AF70" s="91">
        <f>IF(ISERROR(MATCH(CONCATENATE($B70,AF$10),ЕСНСИ!$A$2:$A$10000,0)),0,1)</f>
        <v>0</v>
      </c>
      <c r="AG70" s="91">
        <f>IF(ISERROR(MATCH(CONCATENATE($B70,AG$10),ЕСНСИ!$A$2:$A$10000,0)),0,1)</f>
        <v>0</v>
      </c>
      <c r="AH70" s="91">
        <f>IF(ISERROR(MATCH(CONCATENATE($B70,AH$10),ЕСНСИ!$A$2:$A$10000,0)),0,1)</f>
        <v>0</v>
      </c>
      <c r="AI70" s="91">
        <f>IF(ISERROR(MATCH(CONCATENATE($B70,AI$10),ЕСНСИ!$A$2:$A$10000,0)),0,1)</f>
        <v>0</v>
      </c>
      <c r="AJ70" s="91">
        <f>IF(ISERROR(MATCH(CONCATENATE($B70,AJ$10),ЕСНСИ!$A$2:$A$10000,0)),0,1)</f>
        <v>0</v>
      </c>
      <c r="AK70" s="91">
        <f>IF(ISERROR(MATCH(CONCATENATE($B70,AK$10),ЕСНСИ!$A$2:$A$10000,0)),0,1)</f>
        <v>0</v>
      </c>
      <c r="AL70" s="91">
        <f>IF(ISERROR(MATCH(CONCATENATE($B70,AL$10),ЕСНСИ!$A$2:$A$10000,0)),0,1)</f>
        <v>1</v>
      </c>
      <c r="AM70" s="91">
        <f>IF(ISERROR(MATCH(CONCATENATE($B70,AM$10),SERVICE_ROUTE_ORG!$A$2:$A$10000,0)),0,1)</f>
        <v>0</v>
      </c>
      <c r="AN70" s="91">
        <f>IF(ISERROR(MATCH(CONCATENATE($B70,AN$10),OIV_SERVICES!$A$2:$A$10000,0)),0,1)</f>
        <v>1</v>
      </c>
      <c r="AO70" s="91">
        <f>IF(ISERROR(MATCH(CONCATENATE($B70,AO$10),OMSY_MINSTROY_ARCHIVE!$A$2:$A$10000,0)),0,1)</f>
        <v>0</v>
      </c>
      <c r="AP70" s="91">
        <f>IF(ISERROR(MATCH(CONCATENATE($B70,AP$10),OMSY_MINSTROY!$A$2:$A$10000,0)),0,1)</f>
        <v>0</v>
      </c>
      <c r="AQ70" s="91">
        <f>IF(ISERROR(MATCH(CONCATENATE($B70,AQ$10),ЕСНСИ!$A$2:$A$10000,0)),0,1)</f>
        <v>0</v>
      </c>
      <c r="AR70" s="99"/>
      <c r="AS70" s="93">
        <f>IF(ISERROR(MATCH(CONCATENATE($B11,AS$10),ЕСНСИ!$A$2:$A$10000,0)),0,1)</f>
        <v>0</v>
      </c>
      <c r="AT70" s="93">
        <f>IF(ISERROR(MATCH(CONCATENATE($B11,AT$10),ЕСНСИ!$A$2:$A$10000,0)),0,1)</f>
        <v>0</v>
      </c>
      <c r="AU70" s="93">
        <f>IF(ISERROR(MATCH(CONCATENATE($B11,AU$10),ЕСНСИ!$A$2:$A$10000,0)),0,1)</f>
        <v>0</v>
      </c>
      <c r="AV70" s="93">
        <f>IF(ISERROR(MATCH(CONCATENATE($B11,AV$10),ЕСНСИ!$A$2:$A$10000,0)),0,1)</f>
        <v>0</v>
      </c>
      <c r="AW70" s="93">
        <f>IF(ISERROR(MATCH(CONCATENATE($B11,AW$10),ЕСНСИ!$A$2:$A$10000,0)),0,1)</f>
        <v>0</v>
      </c>
      <c r="AX70" s="93">
        <f>IF(ISERROR(MATCH(CONCATENATE($B11,AX$10),ЕСНСИ!$A$2:$A$10000,0)),0,1)</f>
        <v>0</v>
      </c>
      <c r="AY70" s="93">
        <f>IF(ISERROR(MATCH(CONCATENATE($B11,AY$10),ЕСНСИ!$A$2:$A$10000,0)),0,1)</f>
        <v>0</v>
      </c>
      <c r="AZ70" s="93">
        <f>IF(ISERROR(MATCH(CONCATENATE($B11,AZ$10),ЕСНСИ!$A$2:$A$10000,0)),0,1)</f>
        <v>0</v>
      </c>
      <c r="BA70" s="93">
        <f>IF(ISERROR(MATCH(CONCATENATE($B11,BA$10),ЕСНСИ!$A$2:$A$10000,0)),0,1)</f>
        <v>0</v>
      </c>
      <c r="BB70" s="93">
        <f>IF(ISERROR(MATCH(CONCATENATE($B11,BB$10),ЕСНСИ!$A$2:$A$10000,0)),0,1)</f>
        <v>0</v>
      </c>
      <c r="BC70" s="93">
        <f>IF(ISERROR(MATCH(CONCATENATE($B11,BC$10),ЕСНСИ!$A$2:$A$10000,0)),0,1)</f>
        <v>0</v>
      </c>
      <c r="BD70" s="93">
        <f>IF(ISERROR(MATCH(CONCATENATE($B11,BD$10),ЕСНСИ!$A$2:$A$10000,0)),0,1)</f>
        <v>0</v>
      </c>
      <c r="BE70" s="93">
        <f>IF(ISERROR(MATCH(CONCATENATE($B11,BE$10),ЕСНСИ!$A$2:$A$10000,0)),0,1)</f>
        <v>0</v>
      </c>
      <c r="BF70" s="93">
        <f>IF(ISERROR(MATCH(CONCATENATE($B11,BF$10),ЕСНСИ!$A$2:$A$10000,0)),0,1)</f>
        <v>0</v>
      </c>
      <c r="BG70" s="93">
        <f>IF(ISERROR(MATCH(CONCATENATE($B11,BG$10),ЕСНСИ!$A$2:$A$10000,0)),0,1)</f>
        <v>0</v>
      </c>
      <c r="BH70" s="93">
        <f>IF(ISERROR(MATCH(CONCATENATE($B11,BH$10),ЕСНСИ!$A$2:$A$10000,0)),0,1)</f>
        <v>0</v>
      </c>
      <c r="BI70" s="93">
        <f>IF(ISERROR(MATCH(CONCATENATE($B11,BI$10),ЕСНСИ!$A$2:$A$10000,0)),0,1)</f>
        <v>0</v>
      </c>
      <c r="BJ70" s="93">
        <f>IF(ISERROR(MATCH(CONCATENATE($B11,BJ$10),ЕСНСИ!$A$2:$A$10000,0)),0,1)</f>
        <v>0</v>
      </c>
      <c r="BK70" s="93">
        <f>IF(ISERROR(MATCH(CONCATENATE($B11,BK$10),ЕСНСИ!$A$2:$A$10000,0)),0,1)</f>
        <v>0</v>
      </c>
      <c r="BL70" s="93">
        <f>IF(ISERROR(MATCH(CONCATENATE($B11,BL$10),ЕСНСИ!$A$2:$A$10000,0)),0,1)</f>
        <v>0</v>
      </c>
      <c r="BM70" s="93">
        <f>IF(ISERROR(MATCH(CONCATENATE($B11,BM$10),ЕСНСИ!$A$2:$A$10000,0)),0,1)</f>
        <v>1</v>
      </c>
      <c r="BN70" s="93">
        <f>IF(ISERROR(MATCH(CONCATENATE($B11,BN$10),ЕСНСИ!$A$2:$A$10000,0)),0,1)</f>
        <v>1</v>
      </c>
      <c r="BO70" s="93">
        <f>IF(ISERROR(MATCH(CONCATENATE($B11,BO$10),ЕСНСИ!$A$2:$A$10000,0)),0,1)</f>
        <v>0</v>
      </c>
      <c r="BP70" s="93">
        <f>IF(ISERROR(MATCH(CONCATENATE($B11,BP$10),ЕСНСИ!$A$2:$A$10000,0)),0,1)</f>
        <v>0</v>
      </c>
      <c r="BQ70" s="93">
        <f>IF(ISERROR(MATCH(CONCATENATE($B11,BQ$10),ЕСНСИ!$A$2:$A$10000,0)),0,1)</f>
        <v>0</v>
      </c>
      <c r="BR70" s="93">
        <f>IF(ISERROR(MATCH(CONCATENATE($B11,BR$10),ЕСНСИ!$A$2:$A$10000,0)),0,1)</f>
        <v>0</v>
      </c>
      <c r="BS70" s="93">
        <f>IF(ISERROR(MATCH(CONCATENATE($B11,BS$10),ЕСНСИ!$A$2:$A$10000,0)),0,1)</f>
        <v>0</v>
      </c>
      <c r="BT70" s="93">
        <f>IF(ISERROR(MATCH(CONCATENATE($B11,BT$10),ЕСНСИ!$A$2:$A$10000,0)),0,1)</f>
        <v>1</v>
      </c>
      <c r="BU70" s="93">
        <f>IF(ISERROR(MATCH(CONCATENATE($B11,BU$10),ЕСНСИ!$A$2:$A$10000,0)),0,1)</f>
        <v>0</v>
      </c>
      <c r="BV70" s="93">
        <f>IF(ISERROR(MATCH(CONCATENATE($B11,BV$10),ЕСНСИ!$A$2:$A$10000,0)),0,1)</f>
        <v>0</v>
      </c>
      <c r="BW70" s="93">
        <f>IF(ISERROR(MATCH(CONCATENATE($B11,BW$10),ЕСНСИ!$A$2:$A$10000,0)),0,1)</f>
        <v>0</v>
      </c>
      <c r="BX70" s="93">
        <f>IF(ISERROR(MATCH(CONCATENATE($B11,BX$10),ЕСНСИ!$A$2:$A$10000,0)),0,1)</f>
        <v>0</v>
      </c>
      <c r="BY70" s="93">
        <f>IF(ISERROR(MATCH(CONCATENATE($B11,BY$10),ЕСНСИ!$A$2:$A$10000,0)),0,1)</f>
        <v>0</v>
      </c>
      <c r="BZ70" s="93">
        <f>IF(ISERROR(MATCH(CONCATENATE($B11,BZ$10),ЕСНСИ!$A$2:$A$10000,0)),0,1)</f>
        <v>1</v>
      </c>
      <c r="CA70" s="93">
        <f>IF(ISERROR(MATCH(CONCATENATE($B11,CA$10),ЕСНСИ!$A$2:$A$10000,0)),0,1)</f>
        <v>0</v>
      </c>
      <c r="CB70" s="93">
        <f>IF(ISERROR(MATCH(CONCATENATE($B11,CB$10),ЕСНСИ!$A$2:$A$10000,0)),0,1)</f>
        <v>0</v>
      </c>
      <c r="CC70" s="93">
        <f>IF(ISERROR(MATCH(CONCATENATE($B11,CC$10),ЕСНСИ!$A$2:$A$10000,0)),0,1)</f>
        <v>0</v>
      </c>
      <c r="CD70" s="93">
        <f>IF(ISERROR(MATCH(CONCATENATE($B11,CD$10),ЕСНСИ!$A$2:$A$10000,0)),0,1)</f>
        <v>0</v>
      </c>
      <c r="CE70" s="93">
        <f>IF(ISERROR(MATCH(CONCATENATE($B11,CE$10),ЕСНСИ!$A$2:$A$10000,0)),0,1)</f>
        <v>0</v>
      </c>
      <c r="CF70" s="93">
        <f>IF(ISERROR(MATCH(CONCATENATE($B11,CF$10),ЕСНСИ!$A$2:$A$10000,0)),0,1)</f>
        <v>0</v>
      </c>
      <c r="CG70" s="93">
        <f>IF(ISERROR(MATCH(CONCATENATE($B11,CG$10),ЕСНСИ!$A$2:$A$10000,0)),0,1)</f>
        <v>0</v>
      </c>
      <c r="CH70" s="93">
        <f>IF(ISERROR(MATCH(CONCATENATE($B11,CH$10),ЕСНСИ!$A$2:$A$10000,0)),0,1)</f>
        <v>0</v>
      </c>
      <c r="CI70" s="93">
        <f>IF(ISERROR(MATCH(CONCATENATE($B11,CI$10),ЕСНСИ!$A$2:$A$10000,0)),0,1)</f>
        <v>0</v>
      </c>
      <c r="CJ70" s="93">
        <f>IF(ISERROR(MATCH(CONCATENATE($B11,CJ$10),ЕСНСИ!$A$2:$A$10000,0)),0,1)</f>
        <v>0</v>
      </c>
      <c r="CK70" s="93">
        <f>IF(ISERROR(MATCH(CONCATENATE($B11,CK$10),ЕСНСИ!$A$2:$A$10000,0)),0,1)</f>
        <v>0</v>
      </c>
      <c r="CL70" s="93">
        <f>IF(ISERROR(MATCH(CONCATENATE($B11,CL$10),ЕСНСИ!$A$2:$A$10000,0)),0,1)</f>
        <v>0</v>
      </c>
      <c r="CM70" s="93">
        <f>IF(ISERROR(MATCH(CONCATENATE($B11,CM$10),ЕСНСИ!$A$2:$A$10000,0)),0,1)</f>
        <v>0</v>
      </c>
      <c r="CN70" s="93">
        <f>IF(ISERROR(MATCH(CONCATENATE($B11,CN$10),ЕСНСИ!$A$2:$A$10000,0)),0,1)</f>
        <v>0</v>
      </c>
      <c r="CO70" s="93">
        <f>IF(ISERROR(MATCH(CONCATENATE($B11,CO$10),ЕСНСИ!$A$2:$A$10000,0)),0,1)</f>
        <v>0</v>
      </c>
      <c r="CP70" s="93">
        <f>IF(ISERROR(MATCH(CONCATENATE($B11,CP$10),ЕСНСИ!$A$2:$A$10000,0)),0,1)</f>
        <v>0</v>
      </c>
      <c r="CQ70" s="93">
        <f>IF(ISERROR(MATCH(CONCATENATE($B11,CQ$10),ЕСНСИ!$A$2:$A$10000,0)),0,1)</f>
        <v>0</v>
      </c>
      <c r="CR70" s="93">
        <f>IF(ISERROR(MATCH(CONCATENATE($B11,CR$10),ЕСНСИ!$A$2:$A$10000,0)),0,1)</f>
        <v>0</v>
      </c>
      <c r="CS70" s="93">
        <f>IF(ISERROR(MATCH(CONCATENATE($B11,CS$10),ЕСНСИ!$A$2:$A$10000,0)),0,1)</f>
        <v>0</v>
      </c>
      <c r="CT70" s="93">
        <f>IF(ISERROR(MATCH(CONCATENATE($B11,CT$10),ЕСНСИ!$A$2:$A$10000,0)),0,1)</f>
        <v>0</v>
      </c>
      <c r="CU70" s="93">
        <f>IF(ISERROR(MATCH(CONCATENATE($B11,CU$10),ЕСНСИ!$A$2:$A$10000,0)),0,1)</f>
        <v>1</v>
      </c>
      <c r="CV70" s="93">
        <f>IF(ISERROR(MATCH(CONCATENATE($B11,CV$10),ЕСНСИ!$A$2:$A$10000,0)),0,1)</f>
        <v>0</v>
      </c>
      <c r="CW70" s="93">
        <f>IF(ISERROR(MATCH(CONCATENATE($B70,CW$10),ЕСНСИ!$A$2:$A$10000,0)),0,1)</f>
        <v>0</v>
      </c>
      <c r="CX70" s="93">
        <f>IF(ISERROR(MATCH(CONCATENATE($B70,CX$10),ЕСНСИ!$A$2:$A$10000,0)),0,1)</f>
        <v>0</v>
      </c>
      <c r="CY70" s="20"/>
    </row>
    <row r="71" s="20" customFormat="1" ht="14.25" customHeight="1">
      <c r="A71" s="87"/>
      <c r="B71" s="95"/>
      <c r="C71" s="89" t="s">
        <v>243</v>
      </c>
      <c r="D71" s="90">
        <f>IF(ISERROR(MATCH(CONCATENATE($B71,D$10),ЕСНСИ!$A$2:$A$10000,0)),0,1)</f>
        <v>0</v>
      </c>
      <c r="E71" s="91">
        <f>IF(ISERROR(MATCH(CONCATENATE($B71,E$10),ЕСНСИ!$A$2:$A$10000,0)),0,1)</f>
        <v>0</v>
      </c>
      <c r="F71" s="91">
        <f>IF(ISERROR(MATCH(CONCATENATE($B71,F$10),ЕСНСИ!$A$2:$A$10000,0)),0,1)</f>
        <v>0</v>
      </c>
      <c r="G71" s="91">
        <f>IF(ISERROR(MATCH(CONCATENATE($B71,G$10),ЕСНСИ!$A$2:$A$10000,0)),0,1)</f>
        <v>0</v>
      </c>
      <c r="H71" s="91">
        <f>IF(ISERROR(MATCH(CONCATENATE($B71,H$10),ЕСНСИ!$A$2:$A$10000,0)),0,1)</f>
        <v>0</v>
      </c>
      <c r="I71" s="91">
        <f>IF(ISERROR(MATCH(CONCATENATE($B71,I$10),ЕСНСИ!$A$2:$A$10000,0)),0,1)</f>
        <v>0</v>
      </c>
      <c r="J71" s="91">
        <f>IF(ISERROR(MATCH(CONCATENATE($B71,J$10),ЕСНСИ!$A$2:$A$10000,0)),0,1)</f>
        <v>0</v>
      </c>
      <c r="K71" s="91">
        <f>IF(ISERROR(MATCH(CONCATENATE($B71,K$10),ЕСНСИ!$A$2:$A$10000,0)),0,1)</f>
        <v>0</v>
      </c>
      <c r="L71" s="91">
        <f>IF(ISERROR(MATCH(CONCATENATE($B71,L$10),ЕСНСИ!$A$2:$A$10000,0)),0,1)</f>
        <v>0</v>
      </c>
      <c r="M71" s="91">
        <f>IF(ISERROR(MATCH(CONCATENATE($B71,M$10),ЕСНСИ!$A$2:$A$10000,0)),0,1)</f>
        <v>0</v>
      </c>
      <c r="N71" s="91">
        <f>IF(ISERROR(MATCH(CONCATENATE($B71,N$10),ЕСНСИ!$A$2:$A$10000,0)),0,1)</f>
        <v>0</v>
      </c>
      <c r="O71" s="91">
        <f>IF(ISERROR(MATCH(CONCATENATE($B71,O$10),ЕСНСИ!$A$2:$A$10000,0)),0,1)</f>
        <v>0</v>
      </c>
      <c r="P71" s="91">
        <f>IF(ISERROR(MATCH(CONCATENATE($B71,P$10),ЕСНСИ!$A$2:$A$10000,0)),0,1)</f>
        <v>0</v>
      </c>
      <c r="Q71" s="91">
        <f>IF(ISERROR(MATCH(CONCATENATE($B71,Q$10),ЕСНСИ!$A$2:$A$10000,0)),0,1)</f>
        <v>0</v>
      </c>
      <c r="R71" s="91">
        <f>IF(ISERROR(MATCH(CONCATENATE($B71,R$10),ЕСНСИ!$A$2:$A$10000,0)),0,1)</f>
        <v>0</v>
      </c>
      <c r="S71" s="91">
        <f>IF(ISERROR(MATCH(CONCATENATE($B71,S$10),ЕСНСИ!$A$2:$A$10000,0)),0,1)</f>
        <v>0</v>
      </c>
      <c r="T71" s="91">
        <f>IF(ISERROR(MATCH(CONCATENATE($B71,T$10),ЕСНСИ!$A$2:$A$10000,0)),0,1)</f>
        <v>0</v>
      </c>
      <c r="U71" s="91">
        <f>IF(ISERROR(MATCH(CONCATENATE($B71,U$10),ЕСНСИ!$A$2:$A$10000,0)),0,1)</f>
        <v>0</v>
      </c>
      <c r="V71" s="91">
        <f>IF(ISERROR(MATCH(CONCATENATE($B71,V$10),ЕСНСИ!$A$2:$A$10000,0)),0,1)</f>
        <v>0</v>
      </c>
      <c r="W71" s="91">
        <f>IF(ISERROR(MATCH(CONCATENATE($B71,W$10),ЕСНСИ!$A$2:$A$10000,0)),0,1)</f>
        <v>0</v>
      </c>
      <c r="X71" s="91">
        <f>IF(ISERROR(MATCH(CONCATENATE($B71,X$10),ЕСНСИ!$A$2:$A$10000,0)),0,1)</f>
        <v>0</v>
      </c>
      <c r="Y71" s="91">
        <f>IF(ISERROR(MATCH(CONCATENATE($B71,Y$10),ЕСНСИ!$A$2:$A$10000,0)),0,1)</f>
        <v>0</v>
      </c>
      <c r="Z71" s="91">
        <f>IF(ISERROR(MATCH(CONCATENATE($B71,Z$10),ЕСНСИ!$A$2:$A$10000,0)),0,1)</f>
        <v>0</v>
      </c>
      <c r="AA71" s="91">
        <f>IF(ISERROR(MATCH(CONCATENATE($B71,AA$10),ЕСНСИ!$A$2:$A$10000,0)),0,1)</f>
        <v>0</v>
      </c>
      <c r="AB71" s="91">
        <f>IF(ISERROR(MATCH(CONCATENATE($B71,AB$10),ЕСНСИ!$A$2:$A$10000,0)),0,1)</f>
        <v>0</v>
      </c>
      <c r="AC71" s="91">
        <f>IF(ISERROR(MATCH(CONCATENATE($B71,AC$10),ЕСНСИ!$A$2:$A$10000,0)),0,1)</f>
        <v>0</v>
      </c>
      <c r="AD71" s="91">
        <f>IF(ISERROR(MATCH(CONCATENATE($B71,AD$10),ЕСНСИ!$A$2:$A$10000,0)),0,1)</f>
        <v>0</v>
      </c>
      <c r="AE71" s="91">
        <f>IF(ISERROR(MATCH(CONCATENATE($B71,AE$10),ЕСНСИ!$A$2:$A$10000,0)),0,1)</f>
        <v>0</v>
      </c>
      <c r="AF71" s="91">
        <f>IF(ISERROR(MATCH(CONCATENATE($B71,AF$10),ЕСНСИ!$A$2:$A$10000,0)),0,1)</f>
        <v>0</v>
      </c>
      <c r="AG71" s="91">
        <f>IF(ISERROR(MATCH(CONCATENATE($B71,AG$10),ЕСНСИ!$A$2:$A$10000,0)),0,1)</f>
        <v>0</v>
      </c>
      <c r="AH71" s="91">
        <f>IF(ISERROR(MATCH(CONCATENATE($B71,AH$10),ЕСНСИ!$A$2:$A$10000,0)),0,1)</f>
        <v>0</v>
      </c>
      <c r="AI71" s="91">
        <f>IF(ISERROR(MATCH(CONCATENATE($B71,AI$10),ЕСНСИ!$A$2:$A$10000,0)),0,1)</f>
        <v>0</v>
      </c>
      <c r="AJ71" s="91">
        <f>IF(ISERROR(MATCH(CONCATENATE($B71,AJ$10),ЕСНСИ!$A$2:$A$10000,0)),0,1)</f>
        <v>0</v>
      </c>
      <c r="AK71" s="91">
        <f>IF(ISERROR(MATCH(CONCATENATE($B71,AK$10),ЕСНСИ!$A$2:$A$10000,0)),0,1)</f>
        <v>0</v>
      </c>
      <c r="AL71" s="91">
        <f>IF(ISERROR(MATCH(CONCATENATE($B71,AL$10),ЕСНСИ!$A$2:$A$10000,0)),0,1)</f>
        <v>0</v>
      </c>
      <c r="AM71" s="91">
        <f>IF(ISERROR(MATCH(CONCATENATE($B71,AM$10),SERVICE_ROUTE_ORG!$A$2:$A$10000,0)),0,1)</f>
        <v>0</v>
      </c>
      <c r="AN71" s="91">
        <f>IF(ISERROR(MATCH(CONCATENATE($B71,AN$10),OIV_SERVICES!$A$2:$A$10000,0)),0,1)</f>
        <v>0</v>
      </c>
      <c r="AO71" s="91">
        <f>IF(ISERROR(MATCH(CONCATENATE($B71,AO$10),OMSY_MINSTROY_ARCHIVE!$A$2:$A$10000,0)),0,1)</f>
        <v>0</v>
      </c>
      <c r="AP71" s="91">
        <f>IF(ISERROR(MATCH(CONCATENATE($B71,AP$10),OMSY_MINSTROY!$A$2:$A$10000,0)),0,1)</f>
        <v>0</v>
      </c>
      <c r="AQ71" s="91">
        <f>IF(ISERROR(MATCH(CONCATENATE($B71,AQ$10),ЕСНСИ!$A$2:$A$10000,0)),0,1)</f>
        <v>0</v>
      </c>
      <c r="AR71" s="99"/>
      <c r="AS71" s="93">
        <f>IF(ISERROR(MATCH(CONCATENATE($B11,AS$10),ЕСНСИ!$A$2:$A$10000,0)),0,1)</f>
        <v>0</v>
      </c>
      <c r="AT71" s="93">
        <f>IF(ISERROR(MATCH(CONCATENATE($B11,AT$10),ЕСНСИ!$A$2:$A$10000,0)),0,1)</f>
        <v>0</v>
      </c>
      <c r="AU71" s="93">
        <f>IF(ISERROR(MATCH(CONCATENATE($B11,AU$10),ЕСНСИ!$A$2:$A$10000,0)),0,1)</f>
        <v>0</v>
      </c>
      <c r="AV71" s="93">
        <f>IF(ISERROR(MATCH(CONCATENATE($B11,AV$10),ЕСНСИ!$A$2:$A$10000,0)),0,1)</f>
        <v>0</v>
      </c>
      <c r="AW71" s="93">
        <f>IF(ISERROR(MATCH(CONCATENATE($B11,AW$10),ЕСНСИ!$A$2:$A$10000,0)),0,1)</f>
        <v>0</v>
      </c>
      <c r="AX71" s="93">
        <f>IF(ISERROR(MATCH(CONCATENATE($B11,AX$10),ЕСНСИ!$A$2:$A$10000,0)),0,1)</f>
        <v>0</v>
      </c>
      <c r="AY71" s="93">
        <f>IF(ISERROR(MATCH(CONCATENATE($B11,AY$10),ЕСНСИ!$A$2:$A$10000,0)),0,1)</f>
        <v>0</v>
      </c>
      <c r="AZ71" s="93">
        <f>IF(ISERROR(MATCH(CONCATENATE($B11,AZ$10),ЕСНСИ!$A$2:$A$10000,0)),0,1)</f>
        <v>0</v>
      </c>
      <c r="BA71" s="93">
        <f>IF(ISERROR(MATCH(CONCATENATE($B11,BA$10),ЕСНСИ!$A$2:$A$10000,0)),0,1)</f>
        <v>0</v>
      </c>
      <c r="BB71" s="93">
        <f>IF(ISERROR(MATCH(CONCATENATE($B11,BB$10),ЕСНСИ!$A$2:$A$10000,0)),0,1)</f>
        <v>0</v>
      </c>
      <c r="BC71" s="93">
        <f>IF(ISERROR(MATCH(CONCATENATE($B11,BC$10),ЕСНСИ!$A$2:$A$10000,0)),0,1)</f>
        <v>0</v>
      </c>
      <c r="BD71" s="93">
        <f>IF(ISERROR(MATCH(CONCATENATE($B11,BD$10),ЕСНСИ!$A$2:$A$10000,0)),0,1)</f>
        <v>0</v>
      </c>
      <c r="BE71" s="93">
        <f>IF(ISERROR(MATCH(CONCATENATE($B11,BE$10),ЕСНСИ!$A$2:$A$10000,0)),0,1)</f>
        <v>0</v>
      </c>
      <c r="BF71" s="93">
        <f>IF(ISERROR(MATCH(CONCATENATE($B11,BF$10),ЕСНСИ!$A$2:$A$10000,0)),0,1)</f>
        <v>0</v>
      </c>
      <c r="BG71" s="93">
        <f>IF(ISERROR(MATCH(CONCATENATE($B11,BG$10),ЕСНСИ!$A$2:$A$10000,0)),0,1)</f>
        <v>0</v>
      </c>
      <c r="BH71" s="93">
        <f>IF(ISERROR(MATCH(CONCATENATE($B11,BH$10),ЕСНСИ!$A$2:$A$10000,0)),0,1)</f>
        <v>0</v>
      </c>
      <c r="BI71" s="93">
        <f>IF(ISERROR(MATCH(CONCATENATE($B11,BI$10),ЕСНСИ!$A$2:$A$10000,0)),0,1)</f>
        <v>0</v>
      </c>
      <c r="BJ71" s="93">
        <f>IF(ISERROR(MATCH(CONCATENATE($B11,BJ$10),ЕСНСИ!$A$2:$A$10000,0)),0,1)</f>
        <v>0</v>
      </c>
      <c r="BK71" s="93">
        <f>IF(ISERROR(MATCH(CONCATENATE($B11,BK$10),ЕСНСИ!$A$2:$A$10000,0)),0,1)</f>
        <v>0</v>
      </c>
      <c r="BL71" s="93">
        <f>IF(ISERROR(MATCH(CONCATENATE($B11,BL$10),ЕСНСИ!$A$2:$A$10000,0)),0,1)</f>
        <v>0</v>
      </c>
      <c r="BM71" s="93">
        <f>IF(ISERROR(MATCH(CONCATENATE($B11,BM$10),ЕСНСИ!$A$2:$A$10000,0)),0,1)</f>
        <v>1</v>
      </c>
      <c r="BN71" s="93">
        <f>IF(ISERROR(MATCH(CONCATENATE($B11,BN$10),ЕСНСИ!$A$2:$A$10000,0)),0,1)</f>
        <v>1</v>
      </c>
      <c r="BO71" s="93">
        <f>IF(ISERROR(MATCH(CONCATENATE($B11,BO$10),ЕСНСИ!$A$2:$A$10000,0)),0,1)</f>
        <v>0</v>
      </c>
      <c r="BP71" s="93">
        <f>IF(ISERROR(MATCH(CONCATENATE($B11,BP$10),ЕСНСИ!$A$2:$A$10000,0)),0,1)</f>
        <v>0</v>
      </c>
      <c r="BQ71" s="93">
        <f>IF(ISERROR(MATCH(CONCATENATE($B11,BQ$10),ЕСНСИ!$A$2:$A$10000,0)),0,1)</f>
        <v>0</v>
      </c>
      <c r="BR71" s="93">
        <f>IF(ISERROR(MATCH(CONCATENATE($B11,BR$10),ЕСНСИ!$A$2:$A$10000,0)),0,1)</f>
        <v>0</v>
      </c>
      <c r="BS71" s="93">
        <f>IF(ISERROR(MATCH(CONCATENATE($B11,BS$10),ЕСНСИ!$A$2:$A$10000,0)),0,1)</f>
        <v>0</v>
      </c>
      <c r="BT71" s="93">
        <f>IF(ISERROR(MATCH(CONCATENATE($B11,BT$10),ЕСНСИ!$A$2:$A$10000,0)),0,1)</f>
        <v>1</v>
      </c>
      <c r="BU71" s="93">
        <f>IF(ISERROR(MATCH(CONCATENATE($B11,BU$10),ЕСНСИ!$A$2:$A$10000,0)),0,1)</f>
        <v>0</v>
      </c>
      <c r="BV71" s="93">
        <f>IF(ISERROR(MATCH(CONCATENATE($B11,BV$10),ЕСНСИ!$A$2:$A$10000,0)),0,1)</f>
        <v>0</v>
      </c>
      <c r="BW71" s="93">
        <f>IF(ISERROR(MATCH(CONCATENATE($B11,BW$10),ЕСНСИ!$A$2:$A$10000,0)),0,1)</f>
        <v>0</v>
      </c>
      <c r="BX71" s="93">
        <f>IF(ISERROR(MATCH(CONCATENATE($B11,BX$10),ЕСНСИ!$A$2:$A$10000,0)),0,1)</f>
        <v>0</v>
      </c>
      <c r="BY71" s="93">
        <f>IF(ISERROR(MATCH(CONCATENATE($B11,BY$10),ЕСНСИ!$A$2:$A$10000,0)),0,1)</f>
        <v>0</v>
      </c>
      <c r="BZ71" s="93">
        <f>IF(ISERROR(MATCH(CONCATENATE($B11,BZ$10),ЕСНСИ!$A$2:$A$10000,0)),0,1)</f>
        <v>1</v>
      </c>
      <c r="CA71" s="93">
        <f>IF(ISERROR(MATCH(CONCATENATE($B11,CA$10),ЕСНСИ!$A$2:$A$10000,0)),0,1)</f>
        <v>0</v>
      </c>
      <c r="CB71" s="93">
        <f>IF(ISERROR(MATCH(CONCATENATE($B11,CB$10),ЕСНСИ!$A$2:$A$10000,0)),0,1)</f>
        <v>0</v>
      </c>
      <c r="CC71" s="93">
        <f>IF(ISERROR(MATCH(CONCATENATE($B11,CC$10),ЕСНСИ!$A$2:$A$10000,0)),0,1)</f>
        <v>0</v>
      </c>
      <c r="CD71" s="93">
        <f>IF(ISERROR(MATCH(CONCATENATE($B11,CD$10),ЕСНСИ!$A$2:$A$10000,0)),0,1)</f>
        <v>0</v>
      </c>
      <c r="CE71" s="93">
        <f>IF(ISERROR(MATCH(CONCATENATE($B11,CE$10),ЕСНСИ!$A$2:$A$10000,0)),0,1)</f>
        <v>0</v>
      </c>
      <c r="CF71" s="93">
        <f>IF(ISERROR(MATCH(CONCATENATE($B11,CF$10),ЕСНСИ!$A$2:$A$10000,0)),0,1)</f>
        <v>0</v>
      </c>
      <c r="CG71" s="93">
        <f>IF(ISERROR(MATCH(CONCATENATE($B11,CG$10),ЕСНСИ!$A$2:$A$10000,0)),0,1)</f>
        <v>0</v>
      </c>
      <c r="CH71" s="93">
        <f>IF(ISERROR(MATCH(CONCATENATE($B11,CH$10),ЕСНСИ!$A$2:$A$10000,0)),0,1)</f>
        <v>0</v>
      </c>
      <c r="CI71" s="93">
        <f>IF(ISERROR(MATCH(CONCATENATE($B11,CI$10),ЕСНСИ!$A$2:$A$10000,0)),0,1)</f>
        <v>0</v>
      </c>
      <c r="CJ71" s="93">
        <f>IF(ISERROR(MATCH(CONCATENATE($B11,CJ$10),ЕСНСИ!$A$2:$A$10000,0)),0,1)</f>
        <v>0</v>
      </c>
      <c r="CK71" s="93">
        <f>IF(ISERROR(MATCH(CONCATENATE($B11,CK$10),ЕСНСИ!$A$2:$A$10000,0)),0,1)</f>
        <v>0</v>
      </c>
      <c r="CL71" s="93">
        <f>IF(ISERROR(MATCH(CONCATENATE($B11,CL$10),ЕСНСИ!$A$2:$A$10000,0)),0,1)</f>
        <v>0</v>
      </c>
      <c r="CM71" s="93">
        <f>IF(ISERROR(MATCH(CONCATENATE($B11,CM$10),ЕСНСИ!$A$2:$A$10000,0)),0,1)</f>
        <v>0</v>
      </c>
      <c r="CN71" s="93">
        <f>IF(ISERROR(MATCH(CONCATENATE($B11,CN$10),ЕСНСИ!$A$2:$A$10000,0)),0,1)</f>
        <v>0</v>
      </c>
      <c r="CO71" s="93">
        <f>IF(ISERROR(MATCH(CONCATENATE($B11,CO$10),ЕСНСИ!$A$2:$A$10000,0)),0,1)</f>
        <v>0</v>
      </c>
      <c r="CP71" s="93">
        <f>IF(ISERROR(MATCH(CONCATENATE($B11,CP$10),ЕСНСИ!$A$2:$A$10000,0)),0,1)</f>
        <v>0</v>
      </c>
      <c r="CQ71" s="93">
        <f>IF(ISERROR(MATCH(CONCATENATE($B11,CQ$10),ЕСНСИ!$A$2:$A$10000,0)),0,1)</f>
        <v>0</v>
      </c>
      <c r="CR71" s="93">
        <f>IF(ISERROR(MATCH(CONCATENATE($B11,CR$10),ЕСНСИ!$A$2:$A$10000,0)),0,1)</f>
        <v>0</v>
      </c>
      <c r="CS71" s="93">
        <f>IF(ISERROR(MATCH(CONCATENATE($B11,CS$10),ЕСНСИ!$A$2:$A$10000,0)),0,1)</f>
        <v>0</v>
      </c>
      <c r="CT71" s="93">
        <f>IF(ISERROR(MATCH(CONCATENATE($B11,CT$10),ЕСНСИ!$A$2:$A$10000,0)),0,1)</f>
        <v>0</v>
      </c>
      <c r="CU71" s="93">
        <f>IF(ISERROR(MATCH(CONCATENATE($B11,CU$10),ЕСНСИ!$A$2:$A$10000,0)),0,1)</f>
        <v>1</v>
      </c>
      <c r="CV71" s="93">
        <f>IF(ISERROR(MATCH(CONCATENATE($B11,CV$10),ЕСНСИ!$A$2:$A$10000,0)),0,1)</f>
        <v>0</v>
      </c>
      <c r="CW71" s="93">
        <f>IF(ISERROR(MATCH(CONCATENATE($B71,CW$10),ЕСНСИ!$A$2:$A$10000,0)),0,1)</f>
        <v>0</v>
      </c>
      <c r="CX71" s="93">
        <f>IF(ISERROR(MATCH(CONCATENATE($B71,CX$10),ЕСНСИ!$A$2:$A$10000,0)),0,1)</f>
        <v>0</v>
      </c>
      <c r="CY71" s="20"/>
    </row>
    <row r="72" s="97" customFormat="1" ht="14.25" customHeight="1">
      <c r="A72" s="87"/>
      <c r="B72" s="95">
        <v>1022202149936</v>
      </c>
      <c r="C72" s="89" t="s">
        <v>244</v>
      </c>
      <c r="D72" s="90">
        <f>IF(ISERROR(MATCH(CONCATENATE($B72,D$10),ЕСНСИ!$A$2:$A$10000,0)),0,1)</f>
        <v>1</v>
      </c>
      <c r="E72" s="91">
        <f>IF(ISERROR(MATCH(CONCATENATE($B72,E$10),ЕСНСИ!$A$2:$A$10000,0)),0,1)</f>
        <v>1</v>
      </c>
      <c r="F72" s="91">
        <f>IF(ISERROR(MATCH(CONCATENATE($B72,F$10),ЕСНСИ!$A$2:$A$10000,0)),0,1)</f>
        <v>1</v>
      </c>
      <c r="G72" s="91">
        <f>IF(ISERROR(MATCH(CONCATENATE($B72,G$10),ЕСНСИ!$A$2:$A$10000,0)),0,1)</f>
        <v>1</v>
      </c>
      <c r="H72" s="91">
        <f>IF(ISERROR(MATCH(CONCATENATE($B72,H$10),ЕСНСИ!$A$2:$A$10000,0)),0,1)</f>
        <v>1</v>
      </c>
      <c r="I72" s="91">
        <f>IF(ISERROR(MATCH(CONCATENATE($B72,I$10),ЕСНСИ!$A$2:$A$10000,0)),0,1)</f>
        <v>0</v>
      </c>
      <c r="J72" s="91">
        <f>IF(ISERROR(MATCH(CONCATENATE($B72,J$10),ЕСНСИ!$A$2:$A$10000,0)),0,1)</f>
        <v>0</v>
      </c>
      <c r="K72" s="91">
        <f>IF(ISERROR(MATCH(CONCATENATE($B72,K$10),ЕСНСИ!$A$2:$A$10000,0)),0,1)</f>
        <v>1</v>
      </c>
      <c r="L72" s="91">
        <f>IF(ISERROR(MATCH(CONCATENATE($B72,L$10),ЕСНСИ!$A$2:$A$10000,0)),0,1)</f>
        <v>1</v>
      </c>
      <c r="M72" s="91">
        <f>IF(ISERROR(MATCH(CONCATENATE($B72,M$10),ЕСНСИ!$A$2:$A$10000,0)),0,1)</f>
        <v>1</v>
      </c>
      <c r="N72" s="91">
        <f>IF(ISERROR(MATCH(CONCATENATE($B72,N$10),ЕСНСИ!$A$2:$A$10000,0)),0,1)</f>
        <v>1</v>
      </c>
      <c r="O72" s="91">
        <f>IF(ISERROR(MATCH(CONCATENATE($B72,O$10),ЕСНСИ!$A$2:$A$10000,0)),0,1)</f>
        <v>1</v>
      </c>
      <c r="P72" s="91">
        <f>IF(ISERROR(MATCH(CONCATENATE($B72,P$10),ЕСНСИ!$A$2:$A$10000,0)),0,1)</f>
        <v>1</v>
      </c>
      <c r="Q72" s="91">
        <f>IF(ISERROR(MATCH(CONCATENATE($B72,Q$10),ЕСНСИ!$A$2:$A$10000,0)),0,1)</f>
        <v>1</v>
      </c>
      <c r="R72" s="91">
        <f>IF(ISERROR(MATCH(CONCATENATE($B72,R$10),ЕСНСИ!$A$2:$A$10000,0)),0,1)</f>
        <v>1</v>
      </c>
      <c r="S72" s="91">
        <f>IF(ISERROR(MATCH(CONCATENATE($B72,S$10),ЕСНСИ!$A$2:$A$10000,0)),0,1)</f>
        <v>1</v>
      </c>
      <c r="T72" s="91">
        <f>IF(ISERROR(MATCH(CONCATENATE($B72,T$10),ЕСНСИ!$A$2:$A$10000,0)),0,1)</f>
        <v>1</v>
      </c>
      <c r="U72" s="91">
        <f>IF(ISERROR(MATCH(CONCATENATE($B72,U$10),ЕСНСИ!$A$2:$A$10000,0)),0,1)</f>
        <v>1</v>
      </c>
      <c r="V72" s="91">
        <f>IF(ISERROR(MATCH(CONCATENATE($B72,V$10),ЕСНСИ!$A$2:$A$10000,0)),0,1)</f>
        <v>1</v>
      </c>
      <c r="W72" s="91">
        <f>IF(ISERROR(MATCH(CONCATENATE($B72,W$10),ЕСНСИ!$A$2:$A$10000,0)),0,1)</f>
        <v>1</v>
      </c>
      <c r="X72" s="91">
        <f>IF(ISERROR(MATCH(CONCATENATE($B72,X$10),ЕСНСИ!$A$2:$A$10000,0)),0,1)</f>
        <v>1</v>
      </c>
      <c r="Y72" s="91">
        <f>IF(ISERROR(MATCH(CONCATENATE($B72,Y$10),ЕСНСИ!$A$2:$A$10000,0)),0,1)</f>
        <v>1</v>
      </c>
      <c r="Z72" s="91">
        <f>IF(ISERROR(MATCH(CONCATENATE($B72,Z$10),ЕСНСИ!$A$2:$A$10000,0)),0,1)</f>
        <v>1</v>
      </c>
      <c r="AA72" s="91">
        <f>IF(ISERROR(MATCH(CONCATENATE($B72,AA$10),ЕСНСИ!$A$2:$A$10000,0)),0,1)</f>
        <v>1</v>
      </c>
      <c r="AB72" s="91">
        <f>IF(ISERROR(MATCH(CONCATENATE($B72,AB$10),ЕСНСИ!$A$2:$A$10000,0)),0,1)</f>
        <v>1</v>
      </c>
      <c r="AC72" s="91">
        <f>IF(ISERROR(MATCH(CONCATENATE($B72,AC$10),ЕСНСИ!$A$2:$A$10000,0)),0,1)</f>
        <v>1</v>
      </c>
      <c r="AD72" s="91">
        <f>IF(ISERROR(MATCH(CONCATENATE($B72,AD$10),ЕСНСИ!$A$2:$A$10000,0)),0,1)</f>
        <v>1</v>
      </c>
      <c r="AE72" s="91">
        <f>IF(ISERROR(MATCH(CONCATENATE($B72,AE$10),ЕСНСИ!$A$2:$A$10000,0)),0,1)</f>
        <v>1</v>
      </c>
      <c r="AF72" s="91">
        <f>IF(ISERROR(MATCH(CONCATENATE($B72,AF$10),ЕСНСИ!$A$2:$A$10000,0)),0,1)</f>
        <v>1</v>
      </c>
      <c r="AG72" s="91">
        <f>IF(ISERROR(MATCH(CONCATENATE($B72,AG$10),ЕСНСИ!$A$2:$A$10000,0)),0,1)</f>
        <v>0</v>
      </c>
      <c r="AH72" s="91">
        <f>IF(ISERROR(MATCH(CONCATENATE($B72,AH$10),ЕСНСИ!$A$2:$A$10000,0)),0,1)</f>
        <v>1</v>
      </c>
      <c r="AI72" s="91">
        <f>IF(ISERROR(MATCH(CONCATENATE($B72,AI$10),ЕСНСИ!$A$2:$A$10000,0)),0,1)</f>
        <v>1</v>
      </c>
      <c r="AJ72" s="91">
        <f>IF(ISERROR(MATCH(CONCATENATE($B72,AJ$10),ЕСНСИ!$A$2:$A$10000,0)),0,1)</f>
        <v>0</v>
      </c>
      <c r="AK72" s="91">
        <f>IF(ISERROR(MATCH(CONCATENATE($B72,AK$10),ЕСНСИ!$A$2:$A$10000,0)),0,1)</f>
        <v>0</v>
      </c>
      <c r="AL72" s="91">
        <f>IF(ISERROR(MATCH(CONCATENATE($B72,AL$10),ЕСНСИ!$A$2:$A$10000,0)),0,1)</f>
        <v>1</v>
      </c>
      <c r="AM72" s="91">
        <f>IF(ISERROR(MATCH(CONCATENATE($B72,AM$10),SERVICE_ROUTE_ORG!$A$2:$A$10000,0)),0,1)</f>
        <v>1</v>
      </c>
      <c r="AN72" s="91">
        <f>IF(ISERROR(MATCH(CONCATENATE($B72,AN$10),OIV_SERVICES!$A$2:$A$10000,0)),0,1)</f>
        <v>1</v>
      </c>
      <c r="AO72" s="91">
        <f>IF(ISERROR(MATCH(CONCATENATE($B72,AO$10),OMSY_MINSTROY_ARCHIVE!$A$2:$A$10000,0)),0,1)</f>
        <v>0</v>
      </c>
      <c r="AP72" s="91">
        <f>IF(ISERROR(MATCH(CONCATENATE($B72,AP$10),OMSY_MINSTROY!$A$2:$A$10000,0)),0,1)</f>
        <v>0</v>
      </c>
      <c r="AQ72" s="91">
        <f>IF(ISERROR(MATCH(CONCATENATE($B72,AQ$10),ЕСНСИ!$A$2:$A$10000,0)),0,1)</f>
        <v>0</v>
      </c>
      <c r="AR72" s="98"/>
      <c r="AS72" s="93">
        <f>IF(ISERROR(MATCH(CONCATENATE($B11,AS$10),ЕСНСИ!$A$2:$A$10000,0)),0,1)</f>
        <v>0</v>
      </c>
      <c r="AT72" s="93">
        <f>IF(ISERROR(MATCH(CONCATENATE($B11,AT$10),ЕСНСИ!$A$2:$A$10000,0)),0,1)</f>
        <v>0</v>
      </c>
      <c r="AU72" s="93">
        <f>IF(ISERROR(MATCH(CONCATENATE($B11,AU$10),ЕСНСИ!$A$2:$A$10000,0)),0,1)</f>
        <v>0</v>
      </c>
      <c r="AV72" s="93">
        <f>IF(ISERROR(MATCH(CONCATENATE($B11,AV$10),ЕСНСИ!$A$2:$A$10000,0)),0,1)</f>
        <v>0</v>
      </c>
      <c r="AW72" s="93">
        <f>IF(ISERROR(MATCH(CONCATENATE($B11,AW$10),ЕСНСИ!$A$2:$A$10000,0)),0,1)</f>
        <v>0</v>
      </c>
      <c r="AX72" s="93">
        <f>IF(ISERROR(MATCH(CONCATENATE($B11,AX$10),ЕСНСИ!$A$2:$A$10000,0)),0,1)</f>
        <v>0</v>
      </c>
      <c r="AY72" s="93">
        <f>IF(ISERROR(MATCH(CONCATENATE($B11,AY$10),ЕСНСИ!$A$2:$A$10000,0)),0,1)</f>
        <v>0</v>
      </c>
      <c r="AZ72" s="93">
        <f>IF(ISERROR(MATCH(CONCATENATE($B11,AZ$10),ЕСНСИ!$A$2:$A$10000,0)),0,1)</f>
        <v>0</v>
      </c>
      <c r="BA72" s="93">
        <f>IF(ISERROR(MATCH(CONCATENATE($B11,BA$10),ЕСНСИ!$A$2:$A$10000,0)),0,1)</f>
        <v>0</v>
      </c>
      <c r="BB72" s="93">
        <f>IF(ISERROR(MATCH(CONCATENATE($B11,BB$10),ЕСНСИ!$A$2:$A$10000,0)),0,1)</f>
        <v>0</v>
      </c>
      <c r="BC72" s="93">
        <f>IF(ISERROR(MATCH(CONCATENATE($B11,BC$10),ЕСНСИ!$A$2:$A$10000,0)),0,1)</f>
        <v>0</v>
      </c>
      <c r="BD72" s="93">
        <f>IF(ISERROR(MATCH(CONCATENATE($B11,BD$10),ЕСНСИ!$A$2:$A$10000,0)),0,1)</f>
        <v>0</v>
      </c>
      <c r="BE72" s="93">
        <f>IF(ISERROR(MATCH(CONCATENATE($B11,BE$10),ЕСНСИ!$A$2:$A$10000,0)),0,1)</f>
        <v>0</v>
      </c>
      <c r="BF72" s="93">
        <f>IF(ISERROR(MATCH(CONCATENATE($B11,BF$10),ЕСНСИ!$A$2:$A$10000,0)),0,1)</f>
        <v>0</v>
      </c>
      <c r="BG72" s="93">
        <f>IF(ISERROR(MATCH(CONCATENATE($B11,BG$10),ЕСНСИ!$A$2:$A$10000,0)),0,1)</f>
        <v>0</v>
      </c>
      <c r="BH72" s="93">
        <f>IF(ISERROR(MATCH(CONCATENATE($B11,BH$10),ЕСНСИ!$A$2:$A$10000,0)),0,1)</f>
        <v>0</v>
      </c>
      <c r="BI72" s="93">
        <f>IF(ISERROR(MATCH(CONCATENATE($B11,BI$10),ЕСНСИ!$A$2:$A$10000,0)),0,1)</f>
        <v>0</v>
      </c>
      <c r="BJ72" s="93">
        <f>IF(ISERROR(MATCH(CONCATENATE($B11,BJ$10),ЕСНСИ!$A$2:$A$10000,0)),0,1)</f>
        <v>0</v>
      </c>
      <c r="BK72" s="93">
        <f>IF(ISERROR(MATCH(CONCATENATE($B11,BK$10),ЕСНСИ!$A$2:$A$10000,0)),0,1)</f>
        <v>0</v>
      </c>
      <c r="BL72" s="93">
        <f>IF(ISERROR(MATCH(CONCATENATE($B11,BL$10),ЕСНСИ!$A$2:$A$10000,0)),0,1)</f>
        <v>0</v>
      </c>
      <c r="BM72" s="93">
        <f>IF(ISERROR(MATCH(CONCATENATE($B11,BM$10),ЕСНСИ!$A$2:$A$10000,0)),0,1)</f>
        <v>1</v>
      </c>
      <c r="BN72" s="93">
        <f>IF(ISERROR(MATCH(CONCATENATE($B11,BN$10),ЕСНСИ!$A$2:$A$10000,0)),0,1)</f>
        <v>1</v>
      </c>
      <c r="BO72" s="93">
        <f>IF(ISERROR(MATCH(CONCATENATE($B11,BO$10),ЕСНСИ!$A$2:$A$10000,0)),0,1)</f>
        <v>0</v>
      </c>
      <c r="BP72" s="93">
        <f>IF(ISERROR(MATCH(CONCATENATE($B11,BP$10),ЕСНСИ!$A$2:$A$10000,0)),0,1)</f>
        <v>0</v>
      </c>
      <c r="BQ72" s="93">
        <f>IF(ISERROR(MATCH(CONCATENATE($B11,BQ$10),ЕСНСИ!$A$2:$A$10000,0)),0,1)</f>
        <v>0</v>
      </c>
      <c r="BR72" s="93">
        <f>IF(ISERROR(MATCH(CONCATENATE($B11,BR$10),ЕСНСИ!$A$2:$A$10000,0)),0,1)</f>
        <v>0</v>
      </c>
      <c r="BS72" s="93">
        <f>IF(ISERROR(MATCH(CONCATENATE($B11,BS$10),ЕСНСИ!$A$2:$A$10000,0)),0,1)</f>
        <v>0</v>
      </c>
      <c r="BT72" s="93">
        <f>IF(ISERROR(MATCH(CONCATENATE($B11,BT$10),ЕСНСИ!$A$2:$A$10000,0)),0,1)</f>
        <v>1</v>
      </c>
      <c r="BU72" s="93">
        <f>IF(ISERROR(MATCH(CONCATENATE($B11,BU$10),ЕСНСИ!$A$2:$A$10000,0)),0,1)</f>
        <v>0</v>
      </c>
      <c r="BV72" s="93">
        <f>IF(ISERROR(MATCH(CONCATENATE($B11,BV$10),ЕСНСИ!$A$2:$A$10000,0)),0,1)</f>
        <v>0</v>
      </c>
      <c r="BW72" s="93">
        <f>IF(ISERROR(MATCH(CONCATENATE($B11,BW$10),ЕСНСИ!$A$2:$A$10000,0)),0,1)</f>
        <v>0</v>
      </c>
      <c r="BX72" s="93">
        <f>IF(ISERROR(MATCH(CONCATENATE($B11,BX$10),ЕСНСИ!$A$2:$A$10000,0)),0,1)</f>
        <v>0</v>
      </c>
      <c r="BY72" s="93">
        <f>IF(ISERROR(MATCH(CONCATENATE($B11,BY$10),ЕСНСИ!$A$2:$A$10000,0)),0,1)</f>
        <v>0</v>
      </c>
      <c r="BZ72" s="93">
        <f>IF(ISERROR(MATCH(CONCATENATE($B11,BZ$10),ЕСНСИ!$A$2:$A$10000,0)),0,1)</f>
        <v>1</v>
      </c>
      <c r="CA72" s="93">
        <f>IF(ISERROR(MATCH(CONCATENATE($B11,CA$10),ЕСНСИ!$A$2:$A$10000,0)),0,1)</f>
        <v>0</v>
      </c>
      <c r="CB72" s="93">
        <f>IF(ISERROR(MATCH(CONCATENATE($B11,CB$10),ЕСНСИ!$A$2:$A$10000,0)),0,1)</f>
        <v>0</v>
      </c>
      <c r="CC72" s="93">
        <f>IF(ISERROR(MATCH(CONCATENATE($B11,CC$10),ЕСНСИ!$A$2:$A$10000,0)),0,1)</f>
        <v>0</v>
      </c>
      <c r="CD72" s="93">
        <f>IF(ISERROR(MATCH(CONCATENATE($B11,CD$10),ЕСНСИ!$A$2:$A$10000,0)),0,1)</f>
        <v>0</v>
      </c>
      <c r="CE72" s="93">
        <f>IF(ISERROR(MATCH(CONCATENATE($B11,CE$10),ЕСНСИ!$A$2:$A$10000,0)),0,1)</f>
        <v>0</v>
      </c>
      <c r="CF72" s="93">
        <f>IF(ISERROR(MATCH(CONCATENATE($B11,CF$10),ЕСНСИ!$A$2:$A$10000,0)),0,1)</f>
        <v>0</v>
      </c>
      <c r="CG72" s="93">
        <f>IF(ISERROR(MATCH(CONCATENATE($B11,CG$10),ЕСНСИ!$A$2:$A$10000,0)),0,1)</f>
        <v>0</v>
      </c>
      <c r="CH72" s="93">
        <f>IF(ISERROR(MATCH(CONCATENATE($B11,CH$10),ЕСНСИ!$A$2:$A$10000,0)),0,1)</f>
        <v>0</v>
      </c>
      <c r="CI72" s="93">
        <f>IF(ISERROR(MATCH(CONCATENATE($B11,CI$10),ЕСНСИ!$A$2:$A$10000,0)),0,1)</f>
        <v>0</v>
      </c>
      <c r="CJ72" s="93">
        <f>IF(ISERROR(MATCH(CONCATENATE($B11,CJ$10),ЕСНСИ!$A$2:$A$10000,0)),0,1)</f>
        <v>0</v>
      </c>
      <c r="CK72" s="93">
        <f>IF(ISERROR(MATCH(CONCATENATE($B11,CK$10),ЕСНСИ!$A$2:$A$10000,0)),0,1)</f>
        <v>0</v>
      </c>
      <c r="CL72" s="93">
        <f>IF(ISERROR(MATCH(CONCATENATE($B11,CL$10),ЕСНСИ!$A$2:$A$10000,0)),0,1)</f>
        <v>0</v>
      </c>
      <c r="CM72" s="93">
        <f>IF(ISERROR(MATCH(CONCATENATE($B11,CM$10),ЕСНСИ!$A$2:$A$10000,0)),0,1)</f>
        <v>0</v>
      </c>
      <c r="CN72" s="93">
        <f>IF(ISERROR(MATCH(CONCATENATE($B11,CN$10),ЕСНСИ!$A$2:$A$10000,0)),0,1)</f>
        <v>0</v>
      </c>
      <c r="CO72" s="93">
        <f>IF(ISERROR(MATCH(CONCATENATE($B11,CO$10),ЕСНСИ!$A$2:$A$10000,0)),0,1)</f>
        <v>0</v>
      </c>
      <c r="CP72" s="93">
        <f>IF(ISERROR(MATCH(CONCATENATE($B11,CP$10),ЕСНСИ!$A$2:$A$10000,0)),0,1)</f>
        <v>0</v>
      </c>
      <c r="CQ72" s="93">
        <f>IF(ISERROR(MATCH(CONCATENATE($B11,CQ$10),ЕСНСИ!$A$2:$A$10000,0)),0,1)</f>
        <v>0</v>
      </c>
      <c r="CR72" s="93">
        <f>IF(ISERROR(MATCH(CONCATENATE($B11,CR$10),ЕСНСИ!$A$2:$A$10000,0)),0,1)</f>
        <v>0</v>
      </c>
      <c r="CS72" s="93">
        <f>IF(ISERROR(MATCH(CONCATENATE($B11,CS$10),ЕСНСИ!$A$2:$A$10000,0)),0,1)</f>
        <v>0</v>
      </c>
      <c r="CT72" s="93">
        <f>IF(ISERROR(MATCH(CONCATENATE($B11,CT$10),ЕСНСИ!$A$2:$A$10000,0)),0,1)</f>
        <v>0</v>
      </c>
      <c r="CU72" s="93">
        <f>IF(ISERROR(MATCH(CONCATENATE($B11,CU$10),ЕСНСИ!$A$2:$A$10000,0)),0,1)</f>
        <v>1</v>
      </c>
      <c r="CV72" s="93">
        <f>IF(ISERROR(MATCH(CONCATENATE($B11,CV$10),ЕСНСИ!$A$2:$A$10000,0)),0,1)</f>
        <v>0</v>
      </c>
      <c r="CW72" s="93">
        <f>IF(ISERROR(MATCH(CONCATENATE($B72,CW$10),ЕСНСИ!$A$2:$A$10000,0)),0,1)</f>
        <v>1</v>
      </c>
      <c r="CX72" s="93">
        <f>IF(ISERROR(MATCH(CONCATENATE($B72,CX$10),ЕСНСИ!$A$2:$A$10000,0)),0,1)</f>
        <v>1</v>
      </c>
      <c r="CY72" s="97"/>
    </row>
    <row r="73" s="20" customFormat="1" ht="14.25" customHeight="1">
      <c r="A73" s="87"/>
      <c r="B73" s="95">
        <v>1022202150101</v>
      </c>
      <c r="C73" s="89" t="s">
        <v>245</v>
      </c>
      <c r="D73" s="90">
        <f>IF(ISERROR(MATCH(CONCATENATE($B73,D$10),ЕСНСИ!$A$2:$A$10000,0)),0,1)</f>
        <v>0</v>
      </c>
      <c r="E73" s="91">
        <f>IF(ISERROR(MATCH(CONCATENATE($B73,E$10),ЕСНСИ!$A$2:$A$10000,0)),0,1)</f>
        <v>0</v>
      </c>
      <c r="F73" s="91">
        <f>IF(ISERROR(MATCH(CONCATENATE($B73,F$10),ЕСНСИ!$A$2:$A$10000,0)),0,1)</f>
        <v>0</v>
      </c>
      <c r="G73" s="91">
        <f>IF(ISERROR(MATCH(CONCATENATE($B73,G$10),ЕСНСИ!$A$2:$A$10000,0)),0,1)</f>
        <v>0</v>
      </c>
      <c r="H73" s="91">
        <f>IF(ISERROR(MATCH(CONCATENATE($B73,H$10),ЕСНСИ!$A$2:$A$10000,0)),0,1)</f>
        <v>0</v>
      </c>
      <c r="I73" s="91">
        <f>IF(ISERROR(MATCH(CONCATENATE($B73,I$10),ЕСНСИ!$A$2:$A$10000,0)),0,1)</f>
        <v>1</v>
      </c>
      <c r="J73" s="91">
        <f>IF(ISERROR(MATCH(CONCATENATE($B73,J$10),ЕСНСИ!$A$2:$A$10000,0)),0,1)</f>
        <v>0</v>
      </c>
      <c r="K73" s="91">
        <f>IF(ISERROR(MATCH(CONCATENATE($B73,K$10),ЕСНСИ!$A$2:$A$10000,0)),0,1)</f>
        <v>0</v>
      </c>
      <c r="L73" s="91">
        <f>IF(ISERROR(MATCH(CONCATENATE($B73,L$10),ЕСНСИ!$A$2:$A$10000,0)),0,1)</f>
        <v>1</v>
      </c>
      <c r="M73" s="91">
        <f>IF(ISERROR(MATCH(CONCATENATE($B73,M$10),ЕСНСИ!$A$2:$A$10000,0)),0,1)</f>
        <v>1</v>
      </c>
      <c r="N73" s="91">
        <f>IF(ISERROR(MATCH(CONCATENATE($B73,N$10),ЕСНСИ!$A$2:$A$10000,0)),0,1)</f>
        <v>0</v>
      </c>
      <c r="O73" s="91">
        <f>IF(ISERROR(MATCH(CONCATENATE($B73,O$10),ЕСНСИ!$A$2:$A$10000,0)),0,1)</f>
        <v>0</v>
      </c>
      <c r="P73" s="91">
        <f>IF(ISERROR(MATCH(CONCATENATE($B73,P$10),ЕСНСИ!$A$2:$A$10000,0)),0,1)</f>
        <v>0</v>
      </c>
      <c r="Q73" s="91">
        <f>IF(ISERROR(MATCH(CONCATENATE($B73,Q$10),ЕСНСИ!$A$2:$A$10000,0)),0,1)</f>
        <v>1</v>
      </c>
      <c r="R73" s="91">
        <f>IF(ISERROR(MATCH(CONCATENATE($B73,R$10),ЕСНСИ!$A$2:$A$10000,0)),0,1)</f>
        <v>0</v>
      </c>
      <c r="S73" s="91">
        <f>IF(ISERROR(MATCH(CONCATENATE($B73,S$10),ЕСНСИ!$A$2:$A$10000,0)),0,1)</f>
        <v>0</v>
      </c>
      <c r="T73" s="91">
        <f>IF(ISERROR(MATCH(CONCATENATE($B73,T$10),ЕСНСИ!$A$2:$A$10000,0)),0,1)</f>
        <v>0</v>
      </c>
      <c r="U73" s="91">
        <f>IF(ISERROR(MATCH(CONCATENATE($B73,U$10),ЕСНСИ!$A$2:$A$10000,0)),0,1)</f>
        <v>0</v>
      </c>
      <c r="V73" s="91">
        <f>IF(ISERROR(MATCH(CONCATENATE($B73,V$10),ЕСНСИ!$A$2:$A$10000,0)),0,1)</f>
        <v>0</v>
      </c>
      <c r="W73" s="91">
        <f>IF(ISERROR(MATCH(CONCATENATE($B73,W$10),ЕСНСИ!$A$2:$A$10000,0)),0,1)</f>
        <v>0</v>
      </c>
      <c r="X73" s="91">
        <f>IF(ISERROR(MATCH(CONCATENATE($B73,X$10),ЕСНСИ!$A$2:$A$10000,0)),0,1)</f>
        <v>0</v>
      </c>
      <c r="Y73" s="91">
        <f>IF(ISERROR(MATCH(CONCATENATE($B73,Y$10),ЕСНСИ!$A$2:$A$10000,0)),0,1)</f>
        <v>0</v>
      </c>
      <c r="Z73" s="91">
        <f>IF(ISERROR(MATCH(CONCATENATE($B73,Z$10),ЕСНСИ!$A$2:$A$10000,0)),0,1)</f>
        <v>0</v>
      </c>
      <c r="AA73" s="91">
        <f>IF(ISERROR(MATCH(CONCATENATE($B73,AA$10),ЕСНСИ!$A$2:$A$10000,0)),0,1)</f>
        <v>0</v>
      </c>
      <c r="AB73" s="91">
        <f>IF(ISERROR(MATCH(CONCATENATE($B73,AB$10),ЕСНСИ!$A$2:$A$10000,0)),0,1)</f>
        <v>0</v>
      </c>
      <c r="AC73" s="91">
        <f>IF(ISERROR(MATCH(CONCATENATE($B73,AC$10),ЕСНСИ!$A$2:$A$10000,0)),0,1)</f>
        <v>0</v>
      </c>
      <c r="AD73" s="91">
        <f>IF(ISERROR(MATCH(CONCATENATE($B73,AD$10),ЕСНСИ!$A$2:$A$10000,0)),0,1)</f>
        <v>0</v>
      </c>
      <c r="AE73" s="91">
        <f>IF(ISERROR(MATCH(CONCATENATE($B73,AE$10),ЕСНСИ!$A$2:$A$10000,0)),0,1)</f>
        <v>0</v>
      </c>
      <c r="AF73" s="91">
        <f>IF(ISERROR(MATCH(CONCATENATE($B73,AF$10),ЕСНСИ!$A$2:$A$10000,0)),0,1)</f>
        <v>0</v>
      </c>
      <c r="AG73" s="91">
        <f>IF(ISERROR(MATCH(CONCATENATE($B73,AG$10),ЕСНСИ!$A$2:$A$10000,0)),0,1)</f>
        <v>0</v>
      </c>
      <c r="AH73" s="91">
        <f>IF(ISERROR(MATCH(CONCATENATE($B73,AH$10),ЕСНСИ!$A$2:$A$10000,0)),0,1)</f>
        <v>0</v>
      </c>
      <c r="AI73" s="91">
        <f>IF(ISERROR(MATCH(CONCATENATE($B73,AI$10),ЕСНСИ!$A$2:$A$10000,0)),0,1)</f>
        <v>0</v>
      </c>
      <c r="AJ73" s="91">
        <f>IF(ISERROR(MATCH(CONCATENATE($B73,AJ$10),ЕСНСИ!$A$2:$A$10000,0)),0,1)</f>
        <v>0</v>
      </c>
      <c r="AK73" s="91">
        <f>IF(ISERROR(MATCH(CONCATENATE($B73,AK$10),ЕСНСИ!$A$2:$A$10000,0)),0,1)</f>
        <v>0</v>
      </c>
      <c r="AL73" s="91">
        <f>IF(ISERROR(MATCH(CONCATENATE($B73,AL$10),ЕСНСИ!$A$2:$A$10000,0)),0,1)</f>
        <v>1</v>
      </c>
      <c r="AM73" s="91">
        <f>IF(ISERROR(MATCH(CONCATENATE($B73,AM$10),SERVICE_ROUTE_ORG!$A$2:$A$10000,0)),0,1)</f>
        <v>0</v>
      </c>
      <c r="AN73" s="91">
        <f>IF(ISERROR(MATCH(CONCATENATE($B73,AN$10),OIV_SERVICES!$A$2:$A$10000,0)),0,1)</f>
        <v>0</v>
      </c>
      <c r="AO73" s="91">
        <f>IF(ISERROR(MATCH(CONCATENATE($B73,AO$10),OMSY_MINSTROY_ARCHIVE!$A$2:$A$10000,0)),0,1)</f>
        <v>0</v>
      </c>
      <c r="AP73" s="91">
        <f>IF(ISERROR(MATCH(CONCATENATE($B73,AP$10),OMSY_MINSTROY!$A$2:$A$10000,0)),0,1)</f>
        <v>0</v>
      </c>
      <c r="AQ73" s="91">
        <f>IF(ISERROR(MATCH(CONCATENATE($B73,AQ$10),ЕСНСИ!$A$2:$A$10000,0)),0,1)</f>
        <v>0</v>
      </c>
      <c r="AR73" s="99"/>
      <c r="AS73" s="93">
        <f>IF(ISERROR(MATCH(CONCATENATE($B11,AS$10),ЕСНСИ!$A$2:$A$10000,0)),0,1)</f>
        <v>0</v>
      </c>
      <c r="AT73" s="93">
        <f>IF(ISERROR(MATCH(CONCATENATE($B11,AT$10),ЕСНСИ!$A$2:$A$10000,0)),0,1)</f>
        <v>0</v>
      </c>
      <c r="AU73" s="93">
        <f>IF(ISERROR(MATCH(CONCATENATE($B11,AU$10),ЕСНСИ!$A$2:$A$10000,0)),0,1)</f>
        <v>0</v>
      </c>
      <c r="AV73" s="93">
        <f>IF(ISERROR(MATCH(CONCATENATE($B11,AV$10),ЕСНСИ!$A$2:$A$10000,0)),0,1)</f>
        <v>0</v>
      </c>
      <c r="AW73" s="93">
        <f>IF(ISERROR(MATCH(CONCATENATE($B11,AW$10),ЕСНСИ!$A$2:$A$10000,0)),0,1)</f>
        <v>0</v>
      </c>
      <c r="AX73" s="93">
        <f>IF(ISERROR(MATCH(CONCATENATE($B11,AX$10),ЕСНСИ!$A$2:$A$10000,0)),0,1)</f>
        <v>0</v>
      </c>
      <c r="AY73" s="93">
        <f>IF(ISERROR(MATCH(CONCATENATE($B11,AY$10),ЕСНСИ!$A$2:$A$10000,0)),0,1)</f>
        <v>0</v>
      </c>
      <c r="AZ73" s="93">
        <f>IF(ISERROR(MATCH(CONCATENATE($B11,AZ$10),ЕСНСИ!$A$2:$A$10000,0)),0,1)</f>
        <v>0</v>
      </c>
      <c r="BA73" s="93">
        <f>IF(ISERROR(MATCH(CONCATENATE($B11,BA$10),ЕСНСИ!$A$2:$A$10000,0)),0,1)</f>
        <v>0</v>
      </c>
      <c r="BB73" s="93">
        <f>IF(ISERROR(MATCH(CONCATENATE($B11,BB$10),ЕСНСИ!$A$2:$A$10000,0)),0,1)</f>
        <v>0</v>
      </c>
      <c r="BC73" s="93">
        <f>IF(ISERROR(MATCH(CONCATENATE($B11,BC$10),ЕСНСИ!$A$2:$A$10000,0)),0,1)</f>
        <v>0</v>
      </c>
      <c r="BD73" s="93">
        <f>IF(ISERROR(MATCH(CONCATENATE($B11,BD$10),ЕСНСИ!$A$2:$A$10000,0)),0,1)</f>
        <v>0</v>
      </c>
      <c r="BE73" s="93">
        <f>IF(ISERROR(MATCH(CONCATENATE($B11,BE$10),ЕСНСИ!$A$2:$A$10000,0)),0,1)</f>
        <v>0</v>
      </c>
      <c r="BF73" s="93">
        <f>IF(ISERROR(MATCH(CONCATENATE($B11,BF$10),ЕСНСИ!$A$2:$A$10000,0)),0,1)</f>
        <v>0</v>
      </c>
      <c r="BG73" s="93">
        <f>IF(ISERROR(MATCH(CONCATENATE($B11,BG$10),ЕСНСИ!$A$2:$A$10000,0)),0,1)</f>
        <v>0</v>
      </c>
      <c r="BH73" s="93">
        <f>IF(ISERROR(MATCH(CONCATENATE($B11,BH$10),ЕСНСИ!$A$2:$A$10000,0)),0,1)</f>
        <v>0</v>
      </c>
      <c r="BI73" s="93">
        <f>IF(ISERROR(MATCH(CONCATENATE($B11,BI$10),ЕСНСИ!$A$2:$A$10000,0)),0,1)</f>
        <v>0</v>
      </c>
      <c r="BJ73" s="93">
        <f>IF(ISERROR(MATCH(CONCATENATE($B11,BJ$10),ЕСНСИ!$A$2:$A$10000,0)),0,1)</f>
        <v>0</v>
      </c>
      <c r="BK73" s="93">
        <f>IF(ISERROR(MATCH(CONCATENATE($B11,BK$10),ЕСНСИ!$A$2:$A$10000,0)),0,1)</f>
        <v>0</v>
      </c>
      <c r="BL73" s="93">
        <f>IF(ISERROR(MATCH(CONCATENATE($B11,BL$10),ЕСНСИ!$A$2:$A$10000,0)),0,1)</f>
        <v>0</v>
      </c>
      <c r="BM73" s="93">
        <f>IF(ISERROR(MATCH(CONCATENATE($B11,BM$10),ЕСНСИ!$A$2:$A$10000,0)),0,1)</f>
        <v>1</v>
      </c>
      <c r="BN73" s="93">
        <f>IF(ISERROR(MATCH(CONCATENATE($B11,BN$10),ЕСНСИ!$A$2:$A$10000,0)),0,1)</f>
        <v>1</v>
      </c>
      <c r="BO73" s="93">
        <f>IF(ISERROR(MATCH(CONCATENATE($B11,BO$10),ЕСНСИ!$A$2:$A$10000,0)),0,1)</f>
        <v>0</v>
      </c>
      <c r="BP73" s="93">
        <f>IF(ISERROR(MATCH(CONCATENATE($B11,BP$10),ЕСНСИ!$A$2:$A$10000,0)),0,1)</f>
        <v>0</v>
      </c>
      <c r="BQ73" s="93">
        <f>IF(ISERROR(MATCH(CONCATENATE($B11,BQ$10),ЕСНСИ!$A$2:$A$10000,0)),0,1)</f>
        <v>0</v>
      </c>
      <c r="BR73" s="93">
        <f>IF(ISERROR(MATCH(CONCATENATE($B11,BR$10),ЕСНСИ!$A$2:$A$10000,0)),0,1)</f>
        <v>0</v>
      </c>
      <c r="BS73" s="93">
        <f>IF(ISERROR(MATCH(CONCATENATE($B11,BS$10),ЕСНСИ!$A$2:$A$10000,0)),0,1)</f>
        <v>0</v>
      </c>
      <c r="BT73" s="93">
        <f>IF(ISERROR(MATCH(CONCATENATE($B11,BT$10),ЕСНСИ!$A$2:$A$10000,0)),0,1)</f>
        <v>1</v>
      </c>
      <c r="BU73" s="93">
        <f>IF(ISERROR(MATCH(CONCATENATE($B11,BU$10),ЕСНСИ!$A$2:$A$10000,0)),0,1)</f>
        <v>0</v>
      </c>
      <c r="BV73" s="93">
        <f>IF(ISERROR(MATCH(CONCATENATE($B11,BV$10),ЕСНСИ!$A$2:$A$10000,0)),0,1)</f>
        <v>0</v>
      </c>
      <c r="BW73" s="93">
        <f>IF(ISERROR(MATCH(CONCATENATE($B11,BW$10),ЕСНСИ!$A$2:$A$10000,0)),0,1)</f>
        <v>0</v>
      </c>
      <c r="BX73" s="93">
        <f>IF(ISERROR(MATCH(CONCATENATE($B11,BX$10),ЕСНСИ!$A$2:$A$10000,0)),0,1)</f>
        <v>0</v>
      </c>
      <c r="BY73" s="93">
        <f>IF(ISERROR(MATCH(CONCATENATE($B11,BY$10),ЕСНСИ!$A$2:$A$10000,0)),0,1)</f>
        <v>0</v>
      </c>
      <c r="BZ73" s="93">
        <f>IF(ISERROR(MATCH(CONCATENATE($B11,BZ$10),ЕСНСИ!$A$2:$A$10000,0)),0,1)</f>
        <v>1</v>
      </c>
      <c r="CA73" s="93">
        <f>IF(ISERROR(MATCH(CONCATENATE($B11,CA$10),ЕСНСИ!$A$2:$A$10000,0)),0,1)</f>
        <v>0</v>
      </c>
      <c r="CB73" s="93">
        <f>IF(ISERROR(MATCH(CONCATENATE($B11,CB$10),ЕСНСИ!$A$2:$A$10000,0)),0,1)</f>
        <v>0</v>
      </c>
      <c r="CC73" s="93">
        <f>IF(ISERROR(MATCH(CONCATENATE($B11,CC$10),ЕСНСИ!$A$2:$A$10000,0)),0,1)</f>
        <v>0</v>
      </c>
      <c r="CD73" s="93">
        <f>IF(ISERROR(MATCH(CONCATENATE($B11,CD$10),ЕСНСИ!$A$2:$A$10000,0)),0,1)</f>
        <v>0</v>
      </c>
      <c r="CE73" s="93">
        <f>IF(ISERROR(MATCH(CONCATENATE($B11,CE$10),ЕСНСИ!$A$2:$A$10000,0)),0,1)</f>
        <v>0</v>
      </c>
      <c r="CF73" s="93">
        <f>IF(ISERROR(MATCH(CONCATENATE($B11,CF$10),ЕСНСИ!$A$2:$A$10000,0)),0,1)</f>
        <v>0</v>
      </c>
      <c r="CG73" s="93">
        <f>IF(ISERROR(MATCH(CONCATENATE($B11,CG$10),ЕСНСИ!$A$2:$A$10000,0)),0,1)</f>
        <v>0</v>
      </c>
      <c r="CH73" s="93">
        <f>IF(ISERROR(MATCH(CONCATENATE($B11,CH$10),ЕСНСИ!$A$2:$A$10000,0)),0,1)</f>
        <v>0</v>
      </c>
      <c r="CI73" s="93">
        <f>IF(ISERROR(MATCH(CONCATENATE($B11,CI$10),ЕСНСИ!$A$2:$A$10000,0)),0,1)</f>
        <v>0</v>
      </c>
      <c r="CJ73" s="93">
        <f>IF(ISERROR(MATCH(CONCATENATE($B11,CJ$10),ЕСНСИ!$A$2:$A$10000,0)),0,1)</f>
        <v>0</v>
      </c>
      <c r="CK73" s="93">
        <f>IF(ISERROR(MATCH(CONCATENATE($B11,CK$10),ЕСНСИ!$A$2:$A$10000,0)),0,1)</f>
        <v>0</v>
      </c>
      <c r="CL73" s="93">
        <f>IF(ISERROR(MATCH(CONCATENATE($B11,CL$10),ЕСНСИ!$A$2:$A$10000,0)),0,1)</f>
        <v>0</v>
      </c>
      <c r="CM73" s="93">
        <f>IF(ISERROR(MATCH(CONCATENATE($B11,CM$10),ЕСНСИ!$A$2:$A$10000,0)),0,1)</f>
        <v>0</v>
      </c>
      <c r="CN73" s="93">
        <f>IF(ISERROR(MATCH(CONCATENATE($B11,CN$10),ЕСНСИ!$A$2:$A$10000,0)),0,1)</f>
        <v>0</v>
      </c>
      <c r="CO73" s="93">
        <f>IF(ISERROR(MATCH(CONCATENATE($B11,CO$10),ЕСНСИ!$A$2:$A$10000,0)),0,1)</f>
        <v>0</v>
      </c>
      <c r="CP73" s="93">
        <f>IF(ISERROR(MATCH(CONCATENATE($B11,CP$10),ЕСНСИ!$A$2:$A$10000,0)),0,1)</f>
        <v>0</v>
      </c>
      <c r="CQ73" s="93">
        <f>IF(ISERROR(MATCH(CONCATENATE($B11,CQ$10),ЕСНСИ!$A$2:$A$10000,0)),0,1)</f>
        <v>0</v>
      </c>
      <c r="CR73" s="93">
        <f>IF(ISERROR(MATCH(CONCATENATE($B11,CR$10),ЕСНСИ!$A$2:$A$10000,0)),0,1)</f>
        <v>0</v>
      </c>
      <c r="CS73" s="93">
        <f>IF(ISERROR(MATCH(CONCATENATE($B11,CS$10),ЕСНСИ!$A$2:$A$10000,0)),0,1)</f>
        <v>0</v>
      </c>
      <c r="CT73" s="93">
        <f>IF(ISERROR(MATCH(CONCATENATE($B11,CT$10),ЕСНСИ!$A$2:$A$10000,0)),0,1)</f>
        <v>0</v>
      </c>
      <c r="CU73" s="93">
        <f>IF(ISERROR(MATCH(CONCATENATE($B11,CU$10),ЕСНСИ!$A$2:$A$10000,0)),0,1)</f>
        <v>1</v>
      </c>
      <c r="CV73" s="93">
        <f>IF(ISERROR(MATCH(CONCATENATE($B11,CV$10),ЕСНСИ!$A$2:$A$10000,0)),0,1)</f>
        <v>0</v>
      </c>
      <c r="CW73" s="93">
        <f>IF(ISERROR(MATCH(CONCATENATE($B73,CW$10),ЕСНСИ!$A$2:$A$10000,0)),0,1)</f>
        <v>0</v>
      </c>
      <c r="CX73" s="93">
        <f>IF(ISERROR(MATCH(CONCATENATE($B73,CX$10),ЕСНСИ!$A$2:$A$10000,0)),0,1)</f>
        <v>0</v>
      </c>
      <c r="CY73" s="20"/>
    </row>
    <row r="74" s="20" customFormat="1" ht="14.25" customHeight="1">
      <c r="A74" s="87"/>
      <c r="B74" s="95">
        <v>1022202150046</v>
      </c>
      <c r="C74" s="89" t="s">
        <v>246</v>
      </c>
      <c r="D74" s="90">
        <f>IF(ISERROR(MATCH(CONCATENATE($B74,D$10),ЕСНСИ!$A$2:$A$10000,0)),0,1)</f>
        <v>0</v>
      </c>
      <c r="E74" s="91">
        <f>IF(ISERROR(MATCH(CONCATENATE($B74,E$10),ЕСНСИ!$A$2:$A$10000,0)),0,1)</f>
        <v>0</v>
      </c>
      <c r="F74" s="91">
        <f>IF(ISERROR(MATCH(CONCATENATE($B74,F$10),ЕСНСИ!$A$2:$A$10000,0)),0,1)</f>
        <v>0</v>
      </c>
      <c r="G74" s="91">
        <f>IF(ISERROR(MATCH(CONCATENATE($B74,G$10),ЕСНСИ!$A$2:$A$10000,0)),0,1)</f>
        <v>0</v>
      </c>
      <c r="H74" s="91">
        <f>IF(ISERROR(MATCH(CONCATENATE($B74,H$10),ЕСНСИ!$A$2:$A$10000,0)),0,1)</f>
        <v>0</v>
      </c>
      <c r="I74" s="91">
        <f>IF(ISERROR(MATCH(CONCATENATE($B74,I$10),ЕСНСИ!$A$2:$A$10000,0)),0,1)</f>
        <v>1</v>
      </c>
      <c r="J74" s="91">
        <f>IF(ISERROR(MATCH(CONCATENATE($B74,J$10),ЕСНСИ!$A$2:$A$10000,0)),0,1)</f>
        <v>0</v>
      </c>
      <c r="K74" s="91">
        <f>IF(ISERROR(MATCH(CONCATENATE($B74,K$10),ЕСНСИ!$A$2:$A$10000,0)),0,1)</f>
        <v>0</v>
      </c>
      <c r="L74" s="91">
        <f>IF(ISERROR(MATCH(CONCATENATE($B74,L$10),ЕСНСИ!$A$2:$A$10000,0)),0,1)</f>
        <v>1</v>
      </c>
      <c r="M74" s="91">
        <f>IF(ISERROR(MATCH(CONCATENATE($B74,M$10),ЕСНСИ!$A$2:$A$10000,0)),0,1)</f>
        <v>1</v>
      </c>
      <c r="N74" s="91">
        <f>IF(ISERROR(MATCH(CONCATENATE($B74,N$10),ЕСНСИ!$A$2:$A$10000,0)),0,1)</f>
        <v>0</v>
      </c>
      <c r="O74" s="91">
        <f>IF(ISERROR(MATCH(CONCATENATE($B74,O$10),ЕСНСИ!$A$2:$A$10000,0)),0,1)</f>
        <v>0</v>
      </c>
      <c r="P74" s="91">
        <f>IF(ISERROR(MATCH(CONCATENATE($B74,P$10),ЕСНСИ!$A$2:$A$10000,0)),0,1)</f>
        <v>0</v>
      </c>
      <c r="Q74" s="91">
        <f>IF(ISERROR(MATCH(CONCATENATE($B74,Q$10),ЕСНСИ!$A$2:$A$10000,0)),0,1)</f>
        <v>1</v>
      </c>
      <c r="R74" s="91">
        <f>IF(ISERROR(MATCH(CONCATENATE($B74,R$10),ЕСНСИ!$A$2:$A$10000,0)),0,1)</f>
        <v>0</v>
      </c>
      <c r="S74" s="91">
        <f>IF(ISERROR(MATCH(CONCATENATE($B74,S$10),ЕСНСИ!$A$2:$A$10000,0)),0,1)</f>
        <v>0</v>
      </c>
      <c r="T74" s="91">
        <f>IF(ISERROR(MATCH(CONCATENATE($B74,T$10),ЕСНСИ!$A$2:$A$10000,0)),0,1)</f>
        <v>0</v>
      </c>
      <c r="U74" s="91">
        <f>IF(ISERROR(MATCH(CONCATENATE($B74,U$10),ЕСНСИ!$A$2:$A$10000,0)),0,1)</f>
        <v>0</v>
      </c>
      <c r="V74" s="91">
        <f>IF(ISERROR(MATCH(CONCATENATE($B74,V$10),ЕСНСИ!$A$2:$A$10000,0)),0,1)</f>
        <v>0</v>
      </c>
      <c r="W74" s="91">
        <f>IF(ISERROR(MATCH(CONCATENATE($B74,W$10),ЕСНСИ!$A$2:$A$10000,0)),0,1)</f>
        <v>0</v>
      </c>
      <c r="X74" s="91">
        <f>IF(ISERROR(MATCH(CONCATENATE($B74,X$10),ЕСНСИ!$A$2:$A$10000,0)),0,1)</f>
        <v>0</v>
      </c>
      <c r="Y74" s="91">
        <f>IF(ISERROR(MATCH(CONCATENATE($B74,Y$10),ЕСНСИ!$A$2:$A$10000,0)),0,1)</f>
        <v>0</v>
      </c>
      <c r="Z74" s="91">
        <f>IF(ISERROR(MATCH(CONCATENATE($B74,Z$10),ЕСНСИ!$A$2:$A$10000,0)),0,1)</f>
        <v>0</v>
      </c>
      <c r="AA74" s="91">
        <f>IF(ISERROR(MATCH(CONCATENATE($B74,AA$10),ЕСНСИ!$A$2:$A$10000,0)),0,1)</f>
        <v>0</v>
      </c>
      <c r="AB74" s="91">
        <f>IF(ISERROR(MATCH(CONCATENATE($B74,AB$10),ЕСНСИ!$A$2:$A$10000,0)),0,1)</f>
        <v>0</v>
      </c>
      <c r="AC74" s="91">
        <f>IF(ISERROR(MATCH(CONCATENATE($B74,AC$10),ЕСНСИ!$A$2:$A$10000,0)),0,1)</f>
        <v>0</v>
      </c>
      <c r="AD74" s="91">
        <f>IF(ISERROR(MATCH(CONCATENATE($B74,AD$10),ЕСНСИ!$A$2:$A$10000,0)),0,1)</f>
        <v>0</v>
      </c>
      <c r="AE74" s="91">
        <f>IF(ISERROR(MATCH(CONCATENATE($B74,AE$10),ЕСНСИ!$A$2:$A$10000,0)),0,1)</f>
        <v>0</v>
      </c>
      <c r="AF74" s="91">
        <f>IF(ISERROR(MATCH(CONCATENATE($B74,AF$10),ЕСНСИ!$A$2:$A$10000,0)),0,1)</f>
        <v>0</v>
      </c>
      <c r="AG74" s="91">
        <f>IF(ISERROR(MATCH(CONCATENATE($B74,AG$10),ЕСНСИ!$A$2:$A$10000,0)),0,1)</f>
        <v>0</v>
      </c>
      <c r="AH74" s="91">
        <f>IF(ISERROR(MATCH(CONCATENATE($B74,AH$10),ЕСНСИ!$A$2:$A$10000,0)),0,1)</f>
        <v>0</v>
      </c>
      <c r="AI74" s="91">
        <f>IF(ISERROR(MATCH(CONCATENATE($B74,AI$10),ЕСНСИ!$A$2:$A$10000,0)),0,1)</f>
        <v>0</v>
      </c>
      <c r="AJ74" s="91">
        <f>IF(ISERROR(MATCH(CONCATENATE($B74,AJ$10),ЕСНСИ!$A$2:$A$10000,0)),0,1)</f>
        <v>0</v>
      </c>
      <c r="AK74" s="91">
        <f>IF(ISERROR(MATCH(CONCATENATE($B74,AK$10),ЕСНСИ!$A$2:$A$10000,0)),0,1)</f>
        <v>0</v>
      </c>
      <c r="AL74" s="91">
        <f>IF(ISERROR(MATCH(CONCATENATE($B74,AL$10),ЕСНСИ!$A$2:$A$10000,0)),0,1)</f>
        <v>1</v>
      </c>
      <c r="AM74" s="91">
        <f>IF(ISERROR(MATCH(CONCATENATE($B74,AM$10),SERVICE_ROUTE_ORG!$A$2:$A$10000,0)),0,1)</f>
        <v>0</v>
      </c>
      <c r="AN74" s="91">
        <f>IF(ISERROR(MATCH(CONCATENATE($B74,AN$10),OIV_SERVICES!$A$2:$A$10000,0)),0,1)</f>
        <v>0</v>
      </c>
      <c r="AO74" s="91">
        <f>IF(ISERROR(MATCH(CONCATENATE($B74,AO$10),OMSY_MINSTROY_ARCHIVE!$A$2:$A$10000,0)),0,1)</f>
        <v>0</v>
      </c>
      <c r="AP74" s="91">
        <f>IF(ISERROR(MATCH(CONCATENATE($B74,AP$10),OMSY_MINSTROY!$A$2:$A$10000,0)),0,1)</f>
        <v>0</v>
      </c>
      <c r="AQ74" s="91">
        <f>IF(ISERROR(MATCH(CONCATENATE($B74,AQ$10),ЕСНСИ!$A$2:$A$10000,0)),0,1)</f>
        <v>0</v>
      </c>
      <c r="AR74" s="99"/>
      <c r="AS74" s="93">
        <f>IF(ISERROR(MATCH(CONCATENATE($B11,AS$10),ЕСНСИ!$A$2:$A$10000,0)),0,1)</f>
        <v>0</v>
      </c>
      <c r="AT74" s="93">
        <f>IF(ISERROR(MATCH(CONCATENATE($B11,AT$10),ЕСНСИ!$A$2:$A$10000,0)),0,1)</f>
        <v>0</v>
      </c>
      <c r="AU74" s="93">
        <f>IF(ISERROR(MATCH(CONCATENATE($B11,AU$10),ЕСНСИ!$A$2:$A$10000,0)),0,1)</f>
        <v>0</v>
      </c>
      <c r="AV74" s="93">
        <f>IF(ISERROR(MATCH(CONCATENATE($B11,AV$10),ЕСНСИ!$A$2:$A$10000,0)),0,1)</f>
        <v>0</v>
      </c>
      <c r="AW74" s="93">
        <f>IF(ISERROR(MATCH(CONCATENATE($B11,AW$10),ЕСНСИ!$A$2:$A$10000,0)),0,1)</f>
        <v>0</v>
      </c>
      <c r="AX74" s="93">
        <f>IF(ISERROR(MATCH(CONCATENATE($B11,AX$10),ЕСНСИ!$A$2:$A$10000,0)),0,1)</f>
        <v>0</v>
      </c>
      <c r="AY74" s="93">
        <f>IF(ISERROR(MATCH(CONCATENATE($B11,AY$10),ЕСНСИ!$A$2:$A$10000,0)),0,1)</f>
        <v>0</v>
      </c>
      <c r="AZ74" s="93">
        <f>IF(ISERROR(MATCH(CONCATENATE($B11,AZ$10),ЕСНСИ!$A$2:$A$10000,0)),0,1)</f>
        <v>0</v>
      </c>
      <c r="BA74" s="93">
        <f>IF(ISERROR(MATCH(CONCATENATE($B11,BA$10),ЕСНСИ!$A$2:$A$10000,0)),0,1)</f>
        <v>0</v>
      </c>
      <c r="BB74" s="93">
        <f>IF(ISERROR(MATCH(CONCATENATE($B11,BB$10),ЕСНСИ!$A$2:$A$10000,0)),0,1)</f>
        <v>0</v>
      </c>
      <c r="BC74" s="93">
        <f>IF(ISERROR(MATCH(CONCATENATE($B11,BC$10),ЕСНСИ!$A$2:$A$10000,0)),0,1)</f>
        <v>0</v>
      </c>
      <c r="BD74" s="93">
        <f>IF(ISERROR(MATCH(CONCATENATE($B11,BD$10),ЕСНСИ!$A$2:$A$10000,0)),0,1)</f>
        <v>0</v>
      </c>
      <c r="BE74" s="93">
        <f>IF(ISERROR(MATCH(CONCATENATE($B11,BE$10),ЕСНСИ!$A$2:$A$10000,0)),0,1)</f>
        <v>0</v>
      </c>
      <c r="BF74" s="93">
        <f>IF(ISERROR(MATCH(CONCATENATE($B11,BF$10),ЕСНСИ!$A$2:$A$10000,0)),0,1)</f>
        <v>0</v>
      </c>
      <c r="BG74" s="93">
        <f>IF(ISERROR(MATCH(CONCATENATE($B11,BG$10),ЕСНСИ!$A$2:$A$10000,0)),0,1)</f>
        <v>0</v>
      </c>
      <c r="BH74" s="93">
        <f>IF(ISERROR(MATCH(CONCATENATE($B11,BH$10),ЕСНСИ!$A$2:$A$10000,0)),0,1)</f>
        <v>0</v>
      </c>
      <c r="BI74" s="93">
        <f>IF(ISERROR(MATCH(CONCATENATE($B11,BI$10),ЕСНСИ!$A$2:$A$10000,0)),0,1)</f>
        <v>0</v>
      </c>
      <c r="BJ74" s="93">
        <f>IF(ISERROR(MATCH(CONCATENATE($B11,BJ$10),ЕСНСИ!$A$2:$A$10000,0)),0,1)</f>
        <v>0</v>
      </c>
      <c r="BK74" s="93">
        <f>IF(ISERROR(MATCH(CONCATENATE($B11,BK$10),ЕСНСИ!$A$2:$A$10000,0)),0,1)</f>
        <v>0</v>
      </c>
      <c r="BL74" s="93">
        <f>IF(ISERROR(MATCH(CONCATENATE($B11,BL$10),ЕСНСИ!$A$2:$A$10000,0)),0,1)</f>
        <v>0</v>
      </c>
      <c r="BM74" s="93">
        <f>IF(ISERROR(MATCH(CONCATENATE($B11,BM$10),ЕСНСИ!$A$2:$A$10000,0)),0,1)</f>
        <v>1</v>
      </c>
      <c r="BN74" s="93">
        <f>IF(ISERROR(MATCH(CONCATENATE($B11,BN$10),ЕСНСИ!$A$2:$A$10000,0)),0,1)</f>
        <v>1</v>
      </c>
      <c r="BO74" s="93">
        <f>IF(ISERROR(MATCH(CONCATENATE($B11,BO$10),ЕСНСИ!$A$2:$A$10000,0)),0,1)</f>
        <v>0</v>
      </c>
      <c r="BP74" s="93">
        <f>IF(ISERROR(MATCH(CONCATENATE($B11,BP$10),ЕСНСИ!$A$2:$A$10000,0)),0,1)</f>
        <v>0</v>
      </c>
      <c r="BQ74" s="93">
        <f>IF(ISERROR(MATCH(CONCATENATE($B11,BQ$10),ЕСНСИ!$A$2:$A$10000,0)),0,1)</f>
        <v>0</v>
      </c>
      <c r="BR74" s="93">
        <f>IF(ISERROR(MATCH(CONCATENATE($B11,BR$10),ЕСНСИ!$A$2:$A$10000,0)),0,1)</f>
        <v>0</v>
      </c>
      <c r="BS74" s="93">
        <f>IF(ISERROR(MATCH(CONCATENATE($B11,BS$10),ЕСНСИ!$A$2:$A$10000,0)),0,1)</f>
        <v>0</v>
      </c>
      <c r="BT74" s="93">
        <f>IF(ISERROR(MATCH(CONCATENATE($B11,BT$10),ЕСНСИ!$A$2:$A$10000,0)),0,1)</f>
        <v>1</v>
      </c>
      <c r="BU74" s="93">
        <f>IF(ISERROR(MATCH(CONCATENATE($B11,BU$10),ЕСНСИ!$A$2:$A$10000,0)),0,1)</f>
        <v>0</v>
      </c>
      <c r="BV74" s="93">
        <f>IF(ISERROR(MATCH(CONCATENATE($B11,BV$10),ЕСНСИ!$A$2:$A$10000,0)),0,1)</f>
        <v>0</v>
      </c>
      <c r="BW74" s="93">
        <f>IF(ISERROR(MATCH(CONCATENATE($B11,BW$10),ЕСНСИ!$A$2:$A$10000,0)),0,1)</f>
        <v>0</v>
      </c>
      <c r="BX74" s="93">
        <f>IF(ISERROR(MATCH(CONCATENATE($B11,BX$10),ЕСНСИ!$A$2:$A$10000,0)),0,1)</f>
        <v>0</v>
      </c>
      <c r="BY74" s="93">
        <f>IF(ISERROR(MATCH(CONCATENATE($B11,BY$10),ЕСНСИ!$A$2:$A$10000,0)),0,1)</f>
        <v>0</v>
      </c>
      <c r="BZ74" s="93">
        <f>IF(ISERROR(MATCH(CONCATENATE($B11,BZ$10),ЕСНСИ!$A$2:$A$10000,0)),0,1)</f>
        <v>1</v>
      </c>
      <c r="CA74" s="93">
        <f>IF(ISERROR(MATCH(CONCATENATE($B11,CA$10),ЕСНСИ!$A$2:$A$10000,0)),0,1)</f>
        <v>0</v>
      </c>
      <c r="CB74" s="93">
        <f>IF(ISERROR(MATCH(CONCATENATE($B11,CB$10),ЕСНСИ!$A$2:$A$10000,0)),0,1)</f>
        <v>0</v>
      </c>
      <c r="CC74" s="93">
        <f>IF(ISERROR(MATCH(CONCATENATE($B11,CC$10),ЕСНСИ!$A$2:$A$10000,0)),0,1)</f>
        <v>0</v>
      </c>
      <c r="CD74" s="93">
        <f>IF(ISERROR(MATCH(CONCATENATE($B11,CD$10),ЕСНСИ!$A$2:$A$10000,0)),0,1)</f>
        <v>0</v>
      </c>
      <c r="CE74" s="93">
        <f>IF(ISERROR(MATCH(CONCATENATE($B11,CE$10),ЕСНСИ!$A$2:$A$10000,0)),0,1)</f>
        <v>0</v>
      </c>
      <c r="CF74" s="93">
        <f>IF(ISERROR(MATCH(CONCATENATE($B11,CF$10),ЕСНСИ!$A$2:$A$10000,0)),0,1)</f>
        <v>0</v>
      </c>
      <c r="CG74" s="93">
        <f>IF(ISERROR(MATCH(CONCATENATE($B11,CG$10),ЕСНСИ!$A$2:$A$10000,0)),0,1)</f>
        <v>0</v>
      </c>
      <c r="CH74" s="93">
        <f>IF(ISERROR(MATCH(CONCATENATE($B11,CH$10),ЕСНСИ!$A$2:$A$10000,0)),0,1)</f>
        <v>0</v>
      </c>
      <c r="CI74" s="93">
        <f>IF(ISERROR(MATCH(CONCATENATE($B11,CI$10),ЕСНСИ!$A$2:$A$10000,0)),0,1)</f>
        <v>0</v>
      </c>
      <c r="CJ74" s="93">
        <f>IF(ISERROR(MATCH(CONCATENATE($B11,CJ$10),ЕСНСИ!$A$2:$A$10000,0)),0,1)</f>
        <v>0</v>
      </c>
      <c r="CK74" s="93">
        <f>IF(ISERROR(MATCH(CONCATENATE($B11,CK$10),ЕСНСИ!$A$2:$A$10000,0)),0,1)</f>
        <v>0</v>
      </c>
      <c r="CL74" s="93">
        <f>IF(ISERROR(MATCH(CONCATENATE($B11,CL$10),ЕСНСИ!$A$2:$A$10000,0)),0,1)</f>
        <v>0</v>
      </c>
      <c r="CM74" s="93">
        <f>IF(ISERROR(MATCH(CONCATENATE($B11,CM$10),ЕСНСИ!$A$2:$A$10000,0)),0,1)</f>
        <v>0</v>
      </c>
      <c r="CN74" s="93">
        <f>IF(ISERROR(MATCH(CONCATENATE($B11,CN$10),ЕСНСИ!$A$2:$A$10000,0)),0,1)</f>
        <v>0</v>
      </c>
      <c r="CO74" s="93">
        <f>IF(ISERROR(MATCH(CONCATENATE($B11,CO$10),ЕСНСИ!$A$2:$A$10000,0)),0,1)</f>
        <v>0</v>
      </c>
      <c r="CP74" s="93">
        <f>IF(ISERROR(MATCH(CONCATENATE($B11,CP$10),ЕСНСИ!$A$2:$A$10000,0)),0,1)</f>
        <v>0</v>
      </c>
      <c r="CQ74" s="93">
        <f>IF(ISERROR(MATCH(CONCATENATE($B11,CQ$10),ЕСНСИ!$A$2:$A$10000,0)),0,1)</f>
        <v>0</v>
      </c>
      <c r="CR74" s="93">
        <f>IF(ISERROR(MATCH(CONCATENATE($B11,CR$10),ЕСНСИ!$A$2:$A$10000,0)),0,1)</f>
        <v>0</v>
      </c>
      <c r="CS74" s="93">
        <f>IF(ISERROR(MATCH(CONCATENATE($B11,CS$10),ЕСНСИ!$A$2:$A$10000,0)),0,1)</f>
        <v>0</v>
      </c>
      <c r="CT74" s="93">
        <f>IF(ISERROR(MATCH(CONCATENATE($B11,CT$10),ЕСНСИ!$A$2:$A$10000,0)),0,1)</f>
        <v>0</v>
      </c>
      <c r="CU74" s="93">
        <f>IF(ISERROR(MATCH(CONCATENATE($B11,CU$10),ЕСНСИ!$A$2:$A$10000,0)),0,1)</f>
        <v>1</v>
      </c>
      <c r="CV74" s="93">
        <f>IF(ISERROR(MATCH(CONCATENATE($B11,CV$10),ЕСНСИ!$A$2:$A$10000,0)),0,1)</f>
        <v>0</v>
      </c>
      <c r="CW74" s="93">
        <f>IF(ISERROR(MATCH(CONCATENATE($B74,CW$10),ЕСНСИ!$A$2:$A$10000,0)),0,1)</f>
        <v>0</v>
      </c>
      <c r="CX74" s="93">
        <f>IF(ISERROR(MATCH(CONCATENATE($B74,CX$10),ЕСНСИ!$A$2:$A$10000,0)),0,1)</f>
        <v>0</v>
      </c>
      <c r="CY74" s="20"/>
    </row>
    <row r="75" s="20" customFormat="1" ht="14.25" customHeight="1">
      <c r="A75" s="87"/>
      <c r="B75" s="95">
        <v>1022202150090</v>
      </c>
      <c r="C75" s="89" t="s">
        <v>247</v>
      </c>
      <c r="D75" s="90">
        <f>IF(ISERROR(MATCH(CONCATENATE($B75,D$10),ЕСНСИ!$A$2:$A$10000,0)),0,1)</f>
        <v>0</v>
      </c>
      <c r="E75" s="91">
        <f>IF(ISERROR(MATCH(CONCATENATE($B75,E$10),ЕСНСИ!$A$2:$A$10000,0)),0,1)</f>
        <v>0</v>
      </c>
      <c r="F75" s="91">
        <f>IF(ISERROR(MATCH(CONCATENATE($B75,F$10),ЕСНСИ!$A$2:$A$10000,0)),0,1)</f>
        <v>0</v>
      </c>
      <c r="G75" s="91">
        <f>IF(ISERROR(MATCH(CONCATENATE($B75,G$10),ЕСНСИ!$A$2:$A$10000,0)),0,1)</f>
        <v>0</v>
      </c>
      <c r="H75" s="91">
        <f>IF(ISERROR(MATCH(CONCATENATE($B75,H$10),ЕСНСИ!$A$2:$A$10000,0)),0,1)</f>
        <v>0</v>
      </c>
      <c r="I75" s="91">
        <f>IF(ISERROR(MATCH(CONCATENATE($B75,I$10),ЕСНСИ!$A$2:$A$10000,0)),0,1)</f>
        <v>1</v>
      </c>
      <c r="J75" s="91">
        <f>IF(ISERROR(MATCH(CONCATENATE($B75,J$10),ЕСНСИ!$A$2:$A$10000,0)),0,1)</f>
        <v>0</v>
      </c>
      <c r="K75" s="91">
        <f>IF(ISERROR(MATCH(CONCATENATE($B75,K$10),ЕСНСИ!$A$2:$A$10000,0)),0,1)</f>
        <v>0</v>
      </c>
      <c r="L75" s="91">
        <f>IF(ISERROR(MATCH(CONCATENATE($B75,L$10),ЕСНСИ!$A$2:$A$10000,0)),0,1)</f>
        <v>1</v>
      </c>
      <c r="M75" s="91">
        <f>IF(ISERROR(MATCH(CONCATENATE($B75,M$10),ЕСНСИ!$A$2:$A$10000,0)),0,1)</f>
        <v>1</v>
      </c>
      <c r="N75" s="91">
        <f>IF(ISERROR(MATCH(CONCATENATE($B75,N$10),ЕСНСИ!$A$2:$A$10000,0)),0,1)</f>
        <v>0</v>
      </c>
      <c r="O75" s="91">
        <f>IF(ISERROR(MATCH(CONCATENATE($B75,O$10),ЕСНСИ!$A$2:$A$10000,0)),0,1)</f>
        <v>0</v>
      </c>
      <c r="P75" s="91">
        <f>IF(ISERROR(MATCH(CONCATENATE($B75,P$10),ЕСНСИ!$A$2:$A$10000,0)),0,1)</f>
        <v>0</v>
      </c>
      <c r="Q75" s="91">
        <f>IF(ISERROR(MATCH(CONCATENATE($B75,Q$10),ЕСНСИ!$A$2:$A$10000,0)),0,1)</f>
        <v>1</v>
      </c>
      <c r="R75" s="91">
        <f>IF(ISERROR(MATCH(CONCATENATE($B75,R$10),ЕСНСИ!$A$2:$A$10000,0)),0,1)</f>
        <v>0</v>
      </c>
      <c r="S75" s="91">
        <f>IF(ISERROR(MATCH(CONCATENATE($B75,S$10),ЕСНСИ!$A$2:$A$10000,0)),0,1)</f>
        <v>0</v>
      </c>
      <c r="T75" s="91">
        <f>IF(ISERROR(MATCH(CONCATENATE($B75,T$10),ЕСНСИ!$A$2:$A$10000,0)),0,1)</f>
        <v>0</v>
      </c>
      <c r="U75" s="91">
        <f>IF(ISERROR(MATCH(CONCATENATE($B75,U$10),ЕСНСИ!$A$2:$A$10000,0)),0,1)</f>
        <v>0</v>
      </c>
      <c r="V75" s="91">
        <f>IF(ISERROR(MATCH(CONCATENATE($B75,V$10),ЕСНСИ!$A$2:$A$10000,0)),0,1)</f>
        <v>0</v>
      </c>
      <c r="W75" s="91">
        <f>IF(ISERROR(MATCH(CONCATENATE($B75,W$10),ЕСНСИ!$A$2:$A$10000,0)),0,1)</f>
        <v>0</v>
      </c>
      <c r="X75" s="91">
        <f>IF(ISERROR(MATCH(CONCATENATE($B75,X$10),ЕСНСИ!$A$2:$A$10000,0)),0,1)</f>
        <v>0</v>
      </c>
      <c r="Y75" s="91">
        <f>IF(ISERROR(MATCH(CONCATENATE($B75,Y$10),ЕСНСИ!$A$2:$A$10000,0)),0,1)</f>
        <v>0</v>
      </c>
      <c r="Z75" s="91">
        <f>IF(ISERROR(MATCH(CONCATENATE($B75,Z$10),ЕСНСИ!$A$2:$A$10000,0)),0,1)</f>
        <v>0</v>
      </c>
      <c r="AA75" s="91">
        <f>IF(ISERROR(MATCH(CONCATENATE($B75,AA$10),ЕСНСИ!$A$2:$A$10000,0)),0,1)</f>
        <v>0</v>
      </c>
      <c r="AB75" s="91">
        <f>IF(ISERROR(MATCH(CONCATENATE($B75,AB$10),ЕСНСИ!$A$2:$A$10000,0)),0,1)</f>
        <v>0</v>
      </c>
      <c r="AC75" s="91">
        <f>IF(ISERROR(MATCH(CONCATENATE($B75,AC$10),ЕСНСИ!$A$2:$A$10000,0)),0,1)</f>
        <v>0</v>
      </c>
      <c r="AD75" s="91">
        <f>IF(ISERROR(MATCH(CONCATENATE($B75,AD$10),ЕСНСИ!$A$2:$A$10000,0)),0,1)</f>
        <v>0</v>
      </c>
      <c r="AE75" s="91">
        <f>IF(ISERROR(MATCH(CONCATENATE($B75,AE$10),ЕСНСИ!$A$2:$A$10000,0)),0,1)</f>
        <v>0</v>
      </c>
      <c r="AF75" s="91">
        <f>IF(ISERROR(MATCH(CONCATENATE($B75,AF$10),ЕСНСИ!$A$2:$A$10000,0)),0,1)</f>
        <v>0</v>
      </c>
      <c r="AG75" s="91">
        <f>IF(ISERROR(MATCH(CONCATENATE($B75,AG$10),ЕСНСИ!$A$2:$A$10000,0)),0,1)</f>
        <v>0</v>
      </c>
      <c r="AH75" s="91">
        <f>IF(ISERROR(MATCH(CONCATENATE($B75,AH$10),ЕСНСИ!$A$2:$A$10000,0)),0,1)</f>
        <v>0</v>
      </c>
      <c r="AI75" s="91">
        <f>IF(ISERROR(MATCH(CONCATENATE($B75,AI$10),ЕСНСИ!$A$2:$A$10000,0)),0,1)</f>
        <v>0</v>
      </c>
      <c r="AJ75" s="91">
        <f>IF(ISERROR(MATCH(CONCATENATE($B75,AJ$10),ЕСНСИ!$A$2:$A$10000,0)),0,1)</f>
        <v>0</v>
      </c>
      <c r="AK75" s="91">
        <f>IF(ISERROR(MATCH(CONCATENATE($B75,AK$10),ЕСНСИ!$A$2:$A$10000,0)),0,1)</f>
        <v>0</v>
      </c>
      <c r="AL75" s="91">
        <f>IF(ISERROR(MATCH(CONCATENATE($B75,AL$10),ЕСНСИ!$A$2:$A$10000,0)),0,1)</f>
        <v>1</v>
      </c>
      <c r="AM75" s="91">
        <f>IF(ISERROR(MATCH(CONCATENATE($B75,AM$10),SERVICE_ROUTE_ORG!$A$2:$A$10000,0)),0,1)</f>
        <v>0</v>
      </c>
      <c r="AN75" s="91">
        <f>IF(ISERROR(MATCH(CONCATENATE($B75,AN$10),OIV_SERVICES!$A$2:$A$10000,0)),0,1)</f>
        <v>0</v>
      </c>
      <c r="AO75" s="91">
        <f>IF(ISERROR(MATCH(CONCATENATE($B75,AO$10),OMSY_MINSTROY_ARCHIVE!$A$2:$A$10000,0)),0,1)</f>
        <v>0</v>
      </c>
      <c r="AP75" s="91">
        <f>IF(ISERROR(MATCH(CONCATENATE($B75,AP$10),OMSY_MINSTROY!$A$2:$A$10000,0)),0,1)</f>
        <v>0</v>
      </c>
      <c r="AQ75" s="91">
        <f>IF(ISERROR(MATCH(CONCATENATE($B75,AQ$10),ЕСНСИ!$A$2:$A$10000,0)),0,1)</f>
        <v>0</v>
      </c>
      <c r="AR75" s="99"/>
      <c r="AS75" s="93">
        <f>IF(ISERROR(MATCH(CONCATENATE($B11,AS$10),ЕСНСИ!$A$2:$A$10000,0)),0,1)</f>
        <v>0</v>
      </c>
      <c r="AT75" s="93">
        <f>IF(ISERROR(MATCH(CONCATENATE($B11,AT$10),ЕСНСИ!$A$2:$A$10000,0)),0,1)</f>
        <v>0</v>
      </c>
      <c r="AU75" s="93">
        <f>IF(ISERROR(MATCH(CONCATENATE($B11,AU$10),ЕСНСИ!$A$2:$A$10000,0)),0,1)</f>
        <v>0</v>
      </c>
      <c r="AV75" s="93">
        <f>IF(ISERROR(MATCH(CONCATENATE($B11,AV$10),ЕСНСИ!$A$2:$A$10000,0)),0,1)</f>
        <v>0</v>
      </c>
      <c r="AW75" s="93">
        <f>IF(ISERROR(MATCH(CONCATENATE($B11,AW$10),ЕСНСИ!$A$2:$A$10000,0)),0,1)</f>
        <v>0</v>
      </c>
      <c r="AX75" s="93">
        <f>IF(ISERROR(MATCH(CONCATENATE($B11,AX$10),ЕСНСИ!$A$2:$A$10000,0)),0,1)</f>
        <v>0</v>
      </c>
      <c r="AY75" s="93">
        <f>IF(ISERROR(MATCH(CONCATENATE($B11,AY$10),ЕСНСИ!$A$2:$A$10000,0)),0,1)</f>
        <v>0</v>
      </c>
      <c r="AZ75" s="93">
        <f>IF(ISERROR(MATCH(CONCATENATE($B11,AZ$10),ЕСНСИ!$A$2:$A$10000,0)),0,1)</f>
        <v>0</v>
      </c>
      <c r="BA75" s="93">
        <f>IF(ISERROR(MATCH(CONCATENATE($B11,BA$10),ЕСНСИ!$A$2:$A$10000,0)),0,1)</f>
        <v>0</v>
      </c>
      <c r="BB75" s="93">
        <f>IF(ISERROR(MATCH(CONCATENATE($B11,BB$10),ЕСНСИ!$A$2:$A$10000,0)),0,1)</f>
        <v>0</v>
      </c>
      <c r="BC75" s="93">
        <f>IF(ISERROR(MATCH(CONCATENATE($B11,BC$10),ЕСНСИ!$A$2:$A$10000,0)),0,1)</f>
        <v>0</v>
      </c>
      <c r="BD75" s="93">
        <f>IF(ISERROR(MATCH(CONCATENATE($B11,BD$10),ЕСНСИ!$A$2:$A$10000,0)),0,1)</f>
        <v>0</v>
      </c>
      <c r="BE75" s="93">
        <f>IF(ISERROR(MATCH(CONCATENATE($B11,BE$10),ЕСНСИ!$A$2:$A$10000,0)),0,1)</f>
        <v>0</v>
      </c>
      <c r="BF75" s="93">
        <f>IF(ISERROR(MATCH(CONCATENATE($B11,BF$10),ЕСНСИ!$A$2:$A$10000,0)),0,1)</f>
        <v>0</v>
      </c>
      <c r="BG75" s="93">
        <f>IF(ISERROR(MATCH(CONCATENATE($B11,BG$10),ЕСНСИ!$A$2:$A$10000,0)),0,1)</f>
        <v>0</v>
      </c>
      <c r="BH75" s="93">
        <f>IF(ISERROR(MATCH(CONCATENATE($B11,BH$10),ЕСНСИ!$A$2:$A$10000,0)),0,1)</f>
        <v>0</v>
      </c>
      <c r="BI75" s="93">
        <f>IF(ISERROR(MATCH(CONCATENATE($B11,BI$10),ЕСНСИ!$A$2:$A$10000,0)),0,1)</f>
        <v>0</v>
      </c>
      <c r="BJ75" s="93">
        <f>IF(ISERROR(MATCH(CONCATENATE($B11,BJ$10),ЕСНСИ!$A$2:$A$10000,0)),0,1)</f>
        <v>0</v>
      </c>
      <c r="BK75" s="93">
        <f>IF(ISERROR(MATCH(CONCATENATE($B11,BK$10),ЕСНСИ!$A$2:$A$10000,0)),0,1)</f>
        <v>0</v>
      </c>
      <c r="BL75" s="93">
        <f>IF(ISERROR(MATCH(CONCATENATE($B11,BL$10),ЕСНСИ!$A$2:$A$10000,0)),0,1)</f>
        <v>0</v>
      </c>
      <c r="BM75" s="93">
        <f>IF(ISERROR(MATCH(CONCATENATE($B11,BM$10),ЕСНСИ!$A$2:$A$10000,0)),0,1)</f>
        <v>1</v>
      </c>
      <c r="BN75" s="93">
        <f>IF(ISERROR(MATCH(CONCATENATE($B11,BN$10),ЕСНСИ!$A$2:$A$10000,0)),0,1)</f>
        <v>1</v>
      </c>
      <c r="BO75" s="93">
        <f>IF(ISERROR(MATCH(CONCATENATE($B11,BO$10),ЕСНСИ!$A$2:$A$10000,0)),0,1)</f>
        <v>0</v>
      </c>
      <c r="BP75" s="93">
        <f>IF(ISERROR(MATCH(CONCATENATE($B11,BP$10),ЕСНСИ!$A$2:$A$10000,0)),0,1)</f>
        <v>0</v>
      </c>
      <c r="BQ75" s="93">
        <f>IF(ISERROR(MATCH(CONCATENATE($B11,BQ$10),ЕСНСИ!$A$2:$A$10000,0)),0,1)</f>
        <v>0</v>
      </c>
      <c r="BR75" s="93">
        <f>IF(ISERROR(MATCH(CONCATENATE($B11,BR$10),ЕСНСИ!$A$2:$A$10000,0)),0,1)</f>
        <v>0</v>
      </c>
      <c r="BS75" s="93">
        <f>IF(ISERROR(MATCH(CONCATENATE($B11,BS$10),ЕСНСИ!$A$2:$A$10000,0)),0,1)</f>
        <v>0</v>
      </c>
      <c r="BT75" s="93">
        <f>IF(ISERROR(MATCH(CONCATENATE($B11,BT$10),ЕСНСИ!$A$2:$A$10000,0)),0,1)</f>
        <v>1</v>
      </c>
      <c r="BU75" s="93">
        <f>IF(ISERROR(MATCH(CONCATENATE($B11,BU$10),ЕСНСИ!$A$2:$A$10000,0)),0,1)</f>
        <v>0</v>
      </c>
      <c r="BV75" s="93">
        <f>IF(ISERROR(MATCH(CONCATENATE($B11,BV$10),ЕСНСИ!$A$2:$A$10000,0)),0,1)</f>
        <v>0</v>
      </c>
      <c r="BW75" s="93">
        <f>IF(ISERROR(MATCH(CONCATENATE($B11,BW$10),ЕСНСИ!$A$2:$A$10000,0)),0,1)</f>
        <v>0</v>
      </c>
      <c r="BX75" s="93">
        <f>IF(ISERROR(MATCH(CONCATENATE($B11,BX$10),ЕСНСИ!$A$2:$A$10000,0)),0,1)</f>
        <v>0</v>
      </c>
      <c r="BY75" s="93">
        <f>IF(ISERROR(MATCH(CONCATENATE($B11,BY$10),ЕСНСИ!$A$2:$A$10000,0)),0,1)</f>
        <v>0</v>
      </c>
      <c r="BZ75" s="93">
        <f>IF(ISERROR(MATCH(CONCATENATE($B11,BZ$10),ЕСНСИ!$A$2:$A$10000,0)),0,1)</f>
        <v>1</v>
      </c>
      <c r="CA75" s="93">
        <f>IF(ISERROR(MATCH(CONCATENATE($B11,CA$10),ЕСНСИ!$A$2:$A$10000,0)),0,1)</f>
        <v>0</v>
      </c>
      <c r="CB75" s="93">
        <f>IF(ISERROR(MATCH(CONCATENATE($B11,CB$10),ЕСНСИ!$A$2:$A$10000,0)),0,1)</f>
        <v>0</v>
      </c>
      <c r="CC75" s="93">
        <f>IF(ISERROR(MATCH(CONCATENATE($B11,CC$10),ЕСНСИ!$A$2:$A$10000,0)),0,1)</f>
        <v>0</v>
      </c>
      <c r="CD75" s="93">
        <f>IF(ISERROR(MATCH(CONCATENATE($B11,CD$10),ЕСНСИ!$A$2:$A$10000,0)),0,1)</f>
        <v>0</v>
      </c>
      <c r="CE75" s="93">
        <f>IF(ISERROR(MATCH(CONCATENATE($B11,CE$10),ЕСНСИ!$A$2:$A$10000,0)),0,1)</f>
        <v>0</v>
      </c>
      <c r="CF75" s="93">
        <f>IF(ISERROR(MATCH(CONCATENATE($B11,CF$10),ЕСНСИ!$A$2:$A$10000,0)),0,1)</f>
        <v>0</v>
      </c>
      <c r="CG75" s="93">
        <f>IF(ISERROR(MATCH(CONCATENATE($B11,CG$10),ЕСНСИ!$A$2:$A$10000,0)),0,1)</f>
        <v>0</v>
      </c>
      <c r="CH75" s="93">
        <f>IF(ISERROR(MATCH(CONCATENATE($B11,CH$10),ЕСНСИ!$A$2:$A$10000,0)),0,1)</f>
        <v>0</v>
      </c>
      <c r="CI75" s="93">
        <f>IF(ISERROR(MATCH(CONCATENATE($B11,CI$10),ЕСНСИ!$A$2:$A$10000,0)),0,1)</f>
        <v>0</v>
      </c>
      <c r="CJ75" s="93">
        <f>IF(ISERROR(MATCH(CONCATENATE($B11,CJ$10),ЕСНСИ!$A$2:$A$10000,0)),0,1)</f>
        <v>0</v>
      </c>
      <c r="CK75" s="93">
        <f>IF(ISERROR(MATCH(CONCATENATE($B11,CK$10),ЕСНСИ!$A$2:$A$10000,0)),0,1)</f>
        <v>0</v>
      </c>
      <c r="CL75" s="93">
        <f>IF(ISERROR(MATCH(CONCATENATE($B11,CL$10),ЕСНСИ!$A$2:$A$10000,0)),0,1)</f>
        <v>0</v>
      </c>
      <c r="CM75" s="93">
        <f>IF(ISERROR(MATCH(CONCATENATE($B11,CM$10),ЕСНСИ!$A$2:$A$10000,0)),0,1)</f>
        <v>0</v>
      </c>
      <c r="CN75" s="93">
        <f>IF(ISERROR(MATCH(CONCATENATE($B11,CN$10),ЕСНСИ!$A$2:$A$10000,0)),0,1)</f>
        <v>0</v>
      </c>
      <c r="CO75" s="93">
        <f>IF(ISERROR(MATCH(CONCATENATE($B11,CO$10),ЕСНСИ!$A$2:$A$10000,0)),0,1)</f>
        <v>0</v>
      </c>
      <c r="CP75" s="93">
        <f>IF(ISERROR(MATCH(CONCATENATE($B11,CP$10),ЕСНСИ!$A$2:$A$10000,0)),0,1)</f>
        <v>0</v>
      </c>
      <c r="CQ75" s="93">
        <f>IF(ISERROR(MATCH(CONCATENATE($B11,CQ$10),ЕСНСИ!$A$2:$A$10000,0)),0,1)</f>
        <v>0</v>
      </c>
      <c r="CR75" s="93">
        <f>IF(ISERROR(MATCH(CONCATENATE($B11,CR$10),ЕСНСИ!$A$2:$A$10000,0)),0,1)</f>
        <v>0</v>
      </c>
      <c r="CS75" s="93">
        <f>IF(ISERROR(MATCH(CONCATENATE($B11,CS$10),ЕСНСИ!$A$2:$A$10000,0)),0,1)</f>
        <v>0</v>
      </c>
      <c r="CT75" s="93">
        <f>IF(ISERROR(MATCH(CONCATENATE($B11,CT$10),ЕСНСИ!$A$2:$A$10000,0)),0,1)</f>
        <v>0</v>
      </c>
      <c r="CU75" s="93">
        <f>IF(ISERROR(MATCH(CONCATENATE($B11,CU$10),ЕСНСИ!$A$2:$A$10000,0)),0,1)</f>
        <v>1</v>
      </c>
      <c r="CV75" s="93">
        <f>IF(ISERROR(MATCH(CONCATENATE($B11,CV$10),ЕСНСИ!$A$2:$A$10000,0)),0,1)</f>
        <v>0</v>
      </c>
      <c r="CW75" s="93">
        <f>IF(ISERROR(MATCH(CONCATENATE($B75,CW$10),ЕСНСИ!$A$2:$A$10000,0)),0,1)</f>
        <v>0</v>
      </c>
      <c r="CX75" s="93">
        <f>IF(ISERROR(MATCH(CONCATENATE($B75,CX$10),ЕСНСИ!$A$2:$A$10000,0)),0,1)</f>
        <v>0</v>
      </c>
      <c r="CY75" s="20"/>
    </row>
    <row r="76" s="20" customFormat="1" ht="14.25" customHeight="1">
      <c r="A76" s="87"/>
      <c r="B76" s="95">
        <v>1022202150068</v>
      </c>
      <c r="C76" s="89" t="s">
        <v>248</v>
      </c>
      <c r="D76" s="90">
        <f>IF(ISERROR(MATCH(CONCATENATE($B76,D$10),ЕСНСИ!$A$2:$A$10000,0)),0,1)</f>
        <v>0</v>
      </c>
      <c r="E76" s="91">
        <f>IF(ISERROR(MATCH(CONCATENATE($B76,E$10),ЕСНСИ!$A$2:$A$10000,0)),0,1)</f>
        <v>0</v>
      </c>
      <c r="F76" s="91">
        <f>IF(ISERROR(MATCH(CONCATENATE($B76,F$10),ЕСНСИ!$A$2:$A$10000,0)),0,1)</f>
        <v>0</v>
      </c>
      <c r="G76" s="91">
        <f>IF(ISERROR(MATCH(CONCATENATE($B76,G$10),ЕСНСИ!$A$2:$A$10000,0)),0,1)</f>
        <v>0</v>
      </c>
      <c r="H76" s="91">
        <f>IF(ISERROR(MATCH(CONCATENATE($B76,H$10),ЕСНСИ!$A$2:$A$10000,0)),0,1)</f>
        <v>0</v>
      </c>
      <c r="I76" s="91">
        <f>IF(ISERROR(MATCH(CONCATENATE($B76,I$10),ЕСНСИ!$A$2:$A$10000,0)),0,1)</f>
        <v>1</v>
      </c>
      <c r="J76" s="91">
        <f>IF(ISERROR(MATCH(CONCATENATE($B76,J$10),ЕСНСИ!$A$2:$A$10000,0)),0,1)</f>
        <v>0</v>
      </c>
      <c r="K76" s="91">
        <f>IF(ISERROR(MATCH(CONCATENATE($B76,K$10),ЕСНСИ!$A$2:$A$10000,0)),0,1)</f>
        <v>0</v>
      </c>
      <c r="L76" s="91">
        <f>IF(ISERROR(MATCH(CONCATENATE($B76,L$10),ЕСНСИ!$A$2:$A$10000,0)),0,1)</f>
        <v>1</v>
      </c>
      <c r="M76" s="91">
        <f>IF(ISERROR(MATCH(CONCATENATE($B76,M$10),ЕСНСИ!$A$2:$A$10000,0)),0,1)</f>
        <v>1</v>
      </c>
      <c r="N76" s="91">
        <f>IF(ISERROR(MATCH(CONCATENATE($B76,N$10),ЕСНСИ!$A$2:$A$10000,0)),0,1)</f>
        <v>0</v>
      </c>
      <c r="O76" s="91">
        <f>IF(ISERROR(MATCH(CONCATENATE($B76,O$10),ЕСНСИ!$A$2:$A$10000,0)),0,1)</f>
        <v>0</v>
      </c>
      <c r="P76" s="91">
        <f>IF(ISERROR(MATCH(CONCATENATE($B76,P$10),ЕСНСИ!$A$2:$A$10000,0)),0,1)</f>
        <v>0</v>
      </c>
      <c r="Q76" s="91">
        <f>IF(ISERROR(MATCH(CONCATENATE($B76,Q$10),ЕСНСИ!$A$2:$A$10000,0)),0,1)</f>
        <v>1</v>
      </c>
      <c r="R76" s="91">
        <f>IF(ISERROR(MATCH(CONCATENATE($B76,R$10),ЕСНСИ!$A$2:$A$10000,0)),0,1)</f>
        <v>0</v>
      </c>
      <c r="S76" s="91">
        <f>IF(ISERROR(MATCH(CONCATENATE($B76,S$10),ЕСНСИ!$A$2:$A$10000,0)),0,1)</f>
        <v>0</v>
      </c>
      <c r="T76" s="91">
        <f>IF(ISERROR(MATCH(CONCATENATE($B76,T$10),ЕСНСИ!$A$2:$A$10000,0)),0,1)</f>
        <v>0</v>
      </c>
      <c r="U76" s="91">
        <f>IF(ISERROR(MATCH(CONCATENATE($B76,U$10),ЕСНСИ!$A$2:$A$10000,0)),0,1)</f>
        <v>0</v>
      </c>
      <c r="V76" s="91">
        <f>IF(ISERROR(MATCH(CONCATENATE($B76,V$10),ЕСНСИ!$A$2:$A$10000,0)),0,1)</f>
        <v>0</v>
      </c>
      <c r="W76" s="91">
        <f>IF(ISERROR(MATCH(CONCATENATE($B76,W$10),ЕСНСИ!$A$2:$A$10000,0)),0,1)</f>
        <v>0</v>
      </c>
      <c r="X76" s="91">
        <f>IF(ISERROR(MATCH(CONCATENATE($B76,X$10),ЕСНСИ!$A$2:$A$10000,0)),0,1)</f>
        <v>0</v>
      </c>
      <c r="Y76" s="91">
        <f>IF(ISERROR(MATCH(CONCATENATE($B76,Y$10),ЕСНСИ!$A$2:$A$10000,0)),0,1)</f>
        <v>0</v>
      </c>
      <c r="Z76" s="91">
        <f>IF(ISERROR(MATCH(CONCATENATE($B76,Z$10),ЕСНСИ!$A$2:$A$10000,0)),0,1)</f>
        <v>0</v>
      </c>
      <c r="AA76" s="91">
        <f>IF(ISERROR(MATCH(CONCATENATE($B76,AA$10),ЕСНСИ!$A$2:$A$10000,0)),0,1)</f>
        <v>0</v>
      </c>
      <c r="AB76" s="91">
        <f>IF(ISERROR(MATCH(CONCATENATE($B76,AB$10),ЕСНСИ!$A$2:$A$10000,0)),0,1)</f>
        <v>0</v>
      </c>
      <c r="AC76" s="91">
        <f>IF(ISERROR(MATCH(CONCATENATE($B76,AC$10),ЕСНСИ!$A$2:$A$10000,0)),0,1)</f>
        <v>0</v>
      </c>
      <c r="AD76" s="91">
        <f>IF(ISERROR(MATCH(CONCATENATE($B76,AD$10),ЕСНСИ!$A$2:$A$10000,0)),0,1)</f>
        <v>0</v>
      </c>
      <c r="AE76" s="91">
        <f>IF(ISERROR(MATCH(CONCATENATE($B76,AE$10),ЕСНСИ!$A$2:$A$10000,0)),0,1)</f>
        <v>0</v>
      </c>
      <c r="AF76" s="91">
        <f>IF(ISERROR(MATCH(CONCATENATE($B76,AF$10),ЕСНСИ!$A$2:$A$10000,0)),0,1)</f>
        <v>0</v>
      </c>
      <c r="AG76" s="91">
        <f>IF(ISERROR(MATCH(CONCATENATE($B76,AG$10),ЕСНСИ!$A$2:$A$10000,0)),0,1)</f>
        <v>0</v>
      </c>
      <c r="AH76" s="91">
        <f>IF(ISERROR(MATCH(CONCATENATE($B76,AH$10),ЕСНСИ!$A$2:$A$10000,0)),0,1)</f>
        <v>0</v>
      </c>
      <c r="AI76" s="91">
        <f>IF(ISERROR(MATCH(CONCATENATE($B76,AI$10),ЕСНСИ!$A$2:$A$10000,0)),0,1)</f>
        <v>0</v>
      </c>
      <c r="AJ76" s="91">
        <f>IF(ISERROR(MATCH(CONCATENATE($B76,AJ$10),ЕСНСИ!$A$2:$A$10000,0)),0,1)</f>
        <v>0</v>
      </c>
      <c r="AK76" s="91">
        <f>IF(ISERROR(MATCH(CONCATENATE($B76,AK$10),ЕСНСИ!$A$2:$A$10000,0)),0,1)</f>
        <v>0</v>
      </c>
      <c r="AL76" s="91">
        <f>IF(ISERROR(MATCH(CONCATENATE($B76,AL$10),ЕСНСИ!$A$2:$A$10000,0)),0,1)</f>
        <v>1</v>
      </c>
      <c r="AM76" s="91">
        <f>IF(ISERROR(MATCH(CONCATENATE($B76,AM$10),SERVICE_ROUTE_ORG!$A$2:$A$10000,0)),0,1)</f>
        <v>0</v>
      </c>
      <c r="AN76" s="91">
        <f>IF(ISERROR(MATCH(CONCATENATE($B76,AN$10),OIV_SERVICES!$A$2:$A$10000,0)),0,1)</f>
        <v>0</v>
      </c>
      <c r="AO76" s="91">
        <f>IF(ISERROR(MATCH(CONCATENATE($B76,AO$10),OMSY_MINSTROY_ARCHIVE!$A$2:$A$10000,0)),0,1)</f>
        <v>0</v>
      </c>
      <c r="AP76" s="91">
        <f>IF(ISERROR(MATCH(CONCATENATE($B76,AP$10),OMSY_MINSTROY!$A$2:$A$10000,0)),0,1)</f>
        <v>0</v>
      </c>
      <c r="AQ76" s="91">
        <f>IF(ISERROR(MATCH(CONCATENATE($B76,AQ$10),ЕСНСИ!$A$2:$A$10000,0)),0,1)</f>
        <v>0</v>
      </c>
      <c r="AR76" s="99"/>
      <c r="AS76" s="93">
        <f>IF(ISERROR(MATCH(CONCATENATE($B11,AS$10),ЕСНСИ!$A$2:$A$10000,0)),0,1)</f>
        <v>0</v>
      </c>
      <c r="AT76" s="93">
        <f>IF(ISERROR(MATCH(CONCATENATE($B11,AT$10),ЕСНСИ!$A$2:$A$10000,0)),0,1)</f>
        <v>0</v>
      </c>
      <c r="AU76" s="93">
        <f>IF(ISERROR(MATCH(CONCATENATE($B11,AU$10),ЕСНСИ!$A$2:$A$10000,0)),0,1)</f>
        <v>0</v>
      </c>
      <c r="AV76" s="93">
        <f>IF(ISERROR(MATCH(CONCATENATE($B11,AV$10),ЕСНСИ!$A$2:$A$10000,0)),0,1)</f>
        <v>0</v>
      </c>
      <c r="AW76" s="93">
        <f>IF(ISERROR(MATCH(CONCATENATE($B11,AW$10),ЕСНСИ!$A$2:$A$10000,0)),0,1)</f>
        <v>0</v>
      </c>
      <c r="AX76" s="93">
        <f>IF(ISERROR(MATCH(CONCATENATE($B11,AX$10),ЕСНСИ!$A$2:$A$10000,0)),0,1)</f>
        <v>0</v>
      </c>
      <c r="AY76" s="93">
        <f>IF(ISERROR(MATCH(CONCATENATE($B11,AY$10),ЕСНСИ!$A$2:$A$10000,0)),0,1)</f>
        <v>0</v>
      </c>
      <c r="AZ76" s="93">
        <f>IF(ISERROR(MATCH(CONCATENATE($B11,AZ$10),ЕСНСИ!$A$2:$A$10000,0)),0,1)</f>
        <v>0</v>
      </c>
      <c r="BA76" s="93">
        <f>IF(ISERROR(MATCH(CONCATENATE($B11,BA$10),ЕСНСИ!$A$2:$A$10000,0)),0,1)</f>
        <v>0</v>
      </c>
      <c r="BB76" s="93">
        <f>IF(ISERROR(MATCH(CONCATENATE($B11,BB$10),ЕСНСИ!$A$2:$A$10000,0)),0,1)</f>
        <v>0</v>
      </c>
      <c r="BC76" s="93">
        <f>IF(ISERROR(MATCH(CONCATENATE($B11,BC$10),ЕСНСИ!$A$2:$A$10000,0)),0,1)</f>
        <v>0</v>
      </c>
      <c r="BD76" s="93">
        <f>IF(ISERROR(MATCH(CONCATENATE($B11,BD$10),ЕСНСИ!$A$2:$A$10000,0)),0,1)</f>
        <v>0</v>
      </c>
      <c r="BE76" s="93">
        <f>IF(ISERROR(MATCH(CONCATENATE($B11,BE$10),ЕСНСИ!$A$2:$A$10000,0)),0,1)</f>
        <v>0</v>
      </c>
      <c r="BF76" s="93">
        <f>IF(ISERROR(MATCH(CONCATENATE($B11,BF$10),ЕСНСИ!$A$2:$A$10000,0)),0,1)</f>
        <v>0</v>
      </c>
      <c r="BG76" s="93">
        <f>IF(ISERROR(MATCH(CONCATENATE($B11,BG$10),ЕСНСИ!$A$2:$A$10000,0)),0,1)</f>
        <v>0</v>
      </c>
      <c r="BH76" s="93">
        <f>IF(ISERROR(MATCH(CONCATENATE($B11,BH$10),ЕСНСИ!$A$2:$A$10000,0)),0,1)</f>
        <v>0</v>
      </c>
      <c r="BI76" s="93">
        <f>IF(ISERROR(MATCH(CONCATENATE($B11,BI$10),ЕСНСИ!$A$2:$A$10000,0)),0,1)</f>
        <v>0</v>
      </c>
      <c r="BJ76" s="93">
        <f>IF(ISERROR(MATCH(CONCATENATE($B11,BJ$10),ЕСНСИ!$A$2:$A$10000,0)),0,1)</f>
        <v>0</v>
      </c>
      <c r="BK76" s="93">
        <f>IF(ISERROR(MATCH(CONCATENATE($B11,BK$10),ЕСНСИ!$A$2:$A$10000,0)),0,1)</f>
        <v>0</v>
      </c>
      <c r="BL76" s="93">
        <f>IF(ISERROR(MATCH(CONCATENATE($B11,BL$10),ЕСНСИ!$A$2:$A$10000,0)),0,1)</f>
        <v>0</v>
      </c>
      <c r="BM76" s="93">
        <f>IF(ISERROR(MATCH(CONCATENATE($B11,BM$10),ЕСНСИ!$A$2:$A$10000,0)),0,1)</f>
        <v>1</v>
      </c>
      <c r="BN76" s="93">
        <f>IF(ISERROR(MATCH(CONCATENATE($B11,BN$10),ЕСНСИ!$A$2:$A$10000,0)),0,1)</f>
        <v>1</v>
      </c>
      <c r="BO76" s="93">
        <f>IF(ISERROR(MATCH(CONCATENATE($B11,BO$10),ЕСНСИ!$A$2:$A$10000,0)),0,1)</f>
        <v>0</v>
      </c>
      <c r="BP76" s="93">
        <f>IF(ISERROR(MATCH(CONCATENATE($B11,BP$10),ЕСНСИ!$A$2:$A$10000,0)),0,1)</f>
        <v>0</v>
      </c>
      <c r="BQ76" s="93">
        <f>IF(ISERROR(MATCH(CONCATENATE($B11,BQ$10),ЕСНСИ!$A$2:$A$10000,0)),0,1)</f>
        <v>0</v>
      </c>
      <c r="BR76" s="93">
        <f>IF(ISERROR(MATCH(CONCATENATE($B11,BR$10),ЕСНСИ!$A$2:$A$10000,0)),0,1)</f>
        <v>0</v>
      </c>
      <c r="BS76" s="93">
        <f>IF(ISERROR(MATCH(CONCATENATE($B11,BS$10),ЕСНСИ!$A$2:$A$10000,0)),0,1)</f>
        <v>0</v>
      </c>
      <c r="BT76" s="93">
        <f>IF(ISERROR(MATCH(CONCATENATE($B11,BT$10),ЕСНСИ!$A$2:$A$10000,0)),0,1)</f>
        <v>1</v>
      </c>
      <c r="BU76" s="93">
        <f>IF(ISERROR(MATCH(CONCATENATE($B11,BU$10),ЕСНСИ!$A$2:$A$10000,0)),0,1)</f>
        <v>0</v>
      </c>
      <c r="BV76" s="93">
        <f>IF(ISERROR(MATCH(CONCATENATE($B11,BV$10),ЕСНСИ!$A$2:$A$10000,0)),0,1)</f>
        <v>0</v>
      </c>
      <c r="BW76" s="93">
        <f>IF(ISERROR(MATCH(CONCATENATE($B11,BW$10),ЕСНСИ!$A$2:$A$10000,0)),0,1)</f>
        <v>0</v>
      </c>
      <c r="BX76" s="93">
        <f>IF(ISERROR(MATCH(CONCATENATE($B11,BX$10),ЕСНСИ!$A$2:$A$10000,0)),0,1)</f>
        <v>0</v>
      </c>
      <c r="BY76" s="93">
        <f>IF(ISERROR(MATCH(CONCATENATE($B11,BY$10),ЕСНСИ!$A$2:$A$10000,0)),0,1)</f>
        <v>0</v>
      </c>
      <c r="BZ76" s="93">
        <f>IF(ISERROR(MATCH(CONCATENATE($B11,BZ$10),ЕСНСИ!$A$2:$A$10000,0)),0,1)</f>
        <v>1</v>
      </c>
      <c r="CA76" s="93">
        <f>IF(ISERROR(MATCH(CONCATENATE($B11,CA$10),ЕСНСИ!$A$2:$A$10000,0)),0,1)</f>
        <v>0</v>
      </c>
      <c r="CB76" s="93">
        <f>IF(ISERROR(MATCH(CONCATENATE($B11,CB$10),ЕСНСИ!$A$2:$A$10000,0)),0,1)</f>
        <v>0</v>
      </c>
      <c r="CC76" s="93">
        <f>IF(ISERROR(MATCH(CONCATENATE($B11,CC$10),ЕСНСИ!$A$2:$A$10000,0)),0,1)</f>
        <v>0</v>
      </c>
      <c r="CD76" s="93">
        <f>IF(ISERROR(MATCH(CONCATENATE($B11,CD$10),ЕСНСИ!$A$2:$A$10000,0)),0,1)</f>
        <v>0</v>
      </c>
      <c r="CE76" s="93">
        <f>IF(ISERROR(MATCH(CONCATENATE($B11,CE$10),ЕСНСИ!$A$2:$A$10000,0)),0,1)</f>
        <v>0</v>
      </c>
      <c r="CF76" s="93">
        <f>IF(ISERROR(MATCH(CONCATENATE($B11,CF$10),ЕСНСИ!$A$2:$A$10000,0)),0,1)</f>
        <v>0</v>
      </c>
      <c r="CG76" s="93">
        <f>IF(ISERROR(MATCH(CONCATENATE($B11,CG$10),ЕСНСИ!$A$2:$A$10000,0)),0,1)</f>
        <v>0</v>
      </c>
      <c r="CH76" s="93">
        <f>IF(ISERROR(MATCH(CONCATENATE($B11,CH$10),ЕСНСИ!$A$2:$A$10000,0)),0,1)</f>
        <v>0</v>
      </c>
      <c r="CI76" s="93">
        <f>IF(ISERROR(MATCH(CONCATENATE($B11,CI$10),ЕСНСИ!$A$2:$A$10000,0)),0,1)</f>
        <v>0</v>
      </c>
      <c r="CJ76" s="93">
        <f>IF(ISERROR(MATCH(CONCATENATE($B11,CJ$10),ЕСНСИ!$A$2:$A$10000,0)),0,1)</f>
        <v>0</v>
      </c>
      <c r="CK76" s="93">
        <f>IF(ISERROR(MATCH(CONCATENATE($B11,CK$10),ЕСНСИ!$A$2:$A$10000,0)),0,1)</f>
        <v>0</v>
      </c>
      <c r="CL76" s="93">
        <f>IF(ISERROR(MATCH(CONCATENATE($B11,CL$10),ЕСНСИ!$A$2:$A$10000,0)),0,1)</f>
        <v>0</v>
      </c>
      <c r="CM76" s="93">
        <f>IF(ISERROR(MATCH(CONCATENATE($B11,CM$10),ЕСНСИ!$A$2:$A$10000,0)),0,1)</f>
        <v>0</v>
      </c>
      <c r="CN76" s="93">
        <f>IF(ISERROR(MATCH(CONCATENATE($B11,CN$10),ЕСНСИ!$A$2:$A$10000,0)),0,1)</f>
        <v>0</v>
      </c>
      <c r="CO76" s="93">
        <f>IF(ISERROR(MATCH(CONCATENATE($B11,CO$10),ЕСНСИ!$A$2:$A$10000,0)),0,1)</f>
        <v>0</v>
      </c>
      <c r="CP76" s="93">
        <f>IF(ISERROR(MATCH(CONCATENATE($B11,CP$10),ЕСНСИ!$A$2:$A$10000,0)),0,1)</f>
        <v>0</v>
      </c>
      <c r="CQ76" s="93">
        <f>IF(ISERROR(MATCH(CONCATENATE($B11,CQ$10),ЕСНСИ!$A$2:$A$10000,0)),0,1)</f>
        <v>0</v>
      </c>
      <c r="CR76" s="93">
        <f>IF(ISERROR(MATCH(CONCATENATE($B11,CR$10),ЕСНСИ!$A$2:$A$10000,0)),0,1)</f>
        <v>0</v>
      </c>
      <c r="CS76" s="93">
        <f>IF(ISERROR(MATCH(CONCATENATE($B11,CS$10),ЕСНСИ!$A$2:$A$10000,0)),0,1)</f>
        <v>0</v>
      </c>
      <c r="CT76" s="93">
        <f>IF(ISERROR(MATCH(CONCATENATE($B11,CT$10),ЕСНСИ!$A$2:$A$10000,0)),0,1)</f>
        <v>0</v>
      </c>
      <c r="CU76" s="93">
        <f>IF(ISERROR(MATCH(CONCATENATE($B11,CU$10),ЕСНСИ!$A$2:$A$10000,0)),0,1)</f>
        <v>1</v>
      </c>
      <c r="CV76" s="93">
        <f>IF(ISERROR(MATCH(CONCATENATE($B11,CV$10),ЕСНСИ!$A$2:$A$10000,0)),0,1)</f>
        <v>0</v>
      </c>
      <c r="CW76" s="93">
        <f>IF(ISERROR(MATCH(CONCATENATE($B76,CW$10),ЕСНСИ!$A$2:$A$10000,0)),0,1)</f>
        <v>0</v>
      </c>
      <c r="CX76" s="93">
        <f>IF(ISERROR(MATCH(CONCATENATE($B76,CX$10),ЕСНСИ!$A$2:$A$10000,0)),0,1)</f>
        <v>0</v>
      </c>
      <c r="CY76" s="20"/>
    </row>
    <row r="77" s="20" customFormat="1" ht="14.25" customHeight="1">
      <c r="A77" s="87"/>
      <c r="B77" s="95">
        <v>1022202150134</v>
      </c>
      <c r="C77" s="89" t="s">
        <v>249</v>
      </c>
      <c r="D77" s="90">
        <f>IF(ISERROR(MATCH(CONCATENATE($B77,D$10),ЕСНСИ!$A$2:$A$10000,0)),0,1)</f>
        <v>0</v>
      </c>
      <c r="E77" s="91">
        <f>IF(ISERROR(MATCH(CONCATENATE($B77,E$10),ЕСНСИ!$A$2:$A$10000,0)),0,1)</f>
        <v>0</v>
      </c>
      <c r="F77" s="91">
        <f>IF(ISERROR(MATCH(CONCATENATE($B77,F$10),ЕСНСИ!$A$2:$A$10000,0)),0,1)</f>
        <v>0</v>
      </c>
      <c r="G77" s="91">
        <f>IF(ISERROR(MATCH(CONCATENATE($B77,G$10),ЕСНСИ!$A$2:$A$10000,0)),0,1)</f>
        <v>0</v>
      </c>
      <c r="H77" s="91">
        <f>IF(ISERROR(MATCH(CONCATENATE($B77,H$10),ЕСНСИ!$A$2:$A$10000,0)),0,1)</f>
        <v>0</v>
      </c>
      <c r="I77" s="91">
        <f>IF(ISERROR(MATCH(CONCATENATE($B77,I$10),ЕСНСИ!$A$2:$A$10000,0)),0,1)</f>
        <v>1</v>
      </c>
      <c r="J77" s="91">
        <f>IF(ISERROR(MATCH(CONCATENATE($B77,J$10),ЕСНСИ!$A$2:$A$10000,0)),0,1)</f>
        <v>0</v>
      </c>
      <c r="K77" s="91">
        <f>IF(ISERROR(MATCH(CONCATENATE($B77,K$10),ЕСНСИ!$A$2:$A$10000,0)),0,1)</f>
        <v>0</v>
      </c>
      <c r="L77" s="91">
        <f>IF(ISERROR(MATCH(CONCATENATE($B77,L$10),ЕСНСИ!$A$2:$A$10000,0)),0,1)</f>
        <v>1</v>
      </c>
      <c r="M77" s="91">
        <f>IF(ISERROR(MATCH(CONCATENATE($B77,M$10),ЕСНСИ!$A$2:$A$10000,0)),0,1)</f>
        <v>1</v>
      </c>
      <c r="N77" s="91">
        <f>IF(ISERROR(MATCH(CONCATENATE($B77,N$10),ЕСНСИ!$A$2:$A$10000,0)),0,1)</f>
        <v>0</v>
      </c>
      <c r="O77" s="91">
        <f>IF(ISERROR(MATCH(CONCATENATE($B77,O$10),ЕСНСИ!$A$2:$A$10000,0)),0,1)</f>
        <v>0</v>
      </c>
      <c r="P77" s="91">
        <f>IF(ISERROR(MATCH(CONCATENATE($B77,P$10),ЕСНСИ!$A$2:$A$10000,0)),0,1)</f>
        <v>0</v>
      </c>
      <c r="Q77" s="91">
        <f>IF(ISERROR(MATCH(CONCATENATE($B77,Q$10),ЕСНСИ!$A$2:$A$10000,0)),0,1)</f>
        <v>1</v>
      </c>
      <c r="R77" s="91">
        <f>IF(ISERROR(MATCH(CONCATENATE($B77,R$10),ЕСНСИ!$A$2:$A$10000,0)),0,1)</f>
        <v>0</v>
      </c>
      <c r="S77" s="91">
        <f>IF(ISERROR(MATCH(CONCATENATE($B77,S$10),ЕСНСИ!$A$2:$A$10000,0)),0,1)</f>
        <v>0</v>
      </c>
      <c r="T77" s="91">
        <f>IF(ISERROR(MATCH(CONCATENATE($B77,T$10),ЕСНСИ!$A$2:$A$10000,0)),0,1)</f>
        <v>0</v>
      </c>
      <c r="U77" s="91">
        <f>IF(ISERROR(MATCH(CONCATENATE($B77,U$10),ЕСНСИ!$A$2:$A$10000,0)),0,1)</f>
        <v>0</v>
      </c>
      <c r="V77" s="91">
        <f>IF(ISERROR(MATCH(CONCATENATE($B77,V$10),ЕСНСИ!$A$2:$A$10000,0)),0,1)</f>
        <v>0</v>
      </c>
      <c r="W77" s="91">
        <f>IF(ISERROR(MATCH(CONCATENATE($B77,W$10),ЕСНСИ!$A$2:$A$10000,0)),0,1)</f>
        <v>0</v>
      </c>
      <c r="X77" s="91">
        <f>IF(ISERROR(MATCH(CONCATENATE($B77,X$10),ЕСНСИ!$A$2:$A$10000,0)),0,1)</f>
        <v>0</v>
      </c>
      <c r="Y77" s="91">
        <f>IF(ISERROR(MATCH(CONCATENATE($B77,Y$10),ЕСНСИ!$A$2:$A$10000,0)),0,1)</f>
        <v>0</v>
      </c>
      <c r="Z77" s="91">
        <f>IF(ISERROR(MATCH(CONCATENATE($B77,Z$10),ЕСНСИ!$A$2:$A$10000,0)),0,1)</f>
        <v>0</v>
      </c>
      <c r="AA77" s="91">
        <f>IF(ISERROR(MATCH(CONCATENATE($B77,AA$10),ЕСНСИ!$A$2:$A$10000,0)),0,1)</f>
        <v>0</v>
      </c>
      <c r="AB77" s="91">
        <f>IF(ISERROR(MATCH(CONCATENATE($B77,AB$10),ЕСНСИ!$A$2:$A$10000,0)),0,1)</f>
        <v>0</v>
      </c>
      <c r="AC77" s="91">
        <f>IF(ISERROR(MATCH(CONCATENATE($B77,AC$10),ЕСНСИ!$A$2:$A$10000,0)),0,1)</f>
        <v>0</v>
      </c>
      <c r="AD77" s="91">
        <f>IF(ISERROR(MATCH(CONCATENATE($B77,AD$10),ЕСНСИ!$A$2:$A$10000,0)),0,1)</f>
        <v>0</v>
      </c>
      <c r="AE77" s="91">
        <f>IF(ISERROR(MATCH(CONCATENATE($B77,AE$10),ЕСНСИ!$A$2:$A$10000,0)),0,1)</f>
        <v>0</v>
      </c>
      <c r="AF77" s="91">
        <f>IF(ISERROR(MATCH(CONCATENATE($B77,AF$10),ЕСНСИ!$A$2:$A$10000,0)),0,1)</f>
        <v>0</v>
      </c>
      <c r="AG77" s="91">
        <f>IF(ISERROR(MATCH(CONCATENATE($B77,AG$10),ЕСНСИ!$A$2:$A$10000,0)),0,1)</f>
        <v>0</v>
      </c>
      <c r="AH77" s="91">
        <f>IF(ISERROR(MATCH(CONCATENATE($B77,AH$10),ЕСНСИ!$A$2:$A$10000,0)),0,1)</f>
        <v>0</v>
      </c>
      <c r="AI77" s="91">
        <f>IF(ISERROR(MATCH(CONCATENATE($B77,AI$10),ЕСНСИ!$A$2:$A$10000,0)),0,1)</f>
        <v>0</v>
      </c>
      <c r="AJ77" s="91">
        <f>IF(ISERROR(MATCH(CONCATENATE($B77,AJ$10),ЕСНСИ!$A$2:$A$10000,0)),0,1)</f>
        <v>0</v>
      </c>
      <c r="AK77" s="91">
        <f>IF(ISERROR(MATCH(CONCATENATE($B77,AK$10),ЕСНСИ!$A$2:$A$10000,0)),0,1)</f>
        <v>0</v>
      </c>
      <c r="AL77" s="91">
        <f>IF(ISERROR(MATCH(CONCATENATE($B77,AL$10),ЕСНСИ!$A$2:$A$10000,0)),0,1)</f>
        <v>1</v>
      </c>
      <c r="AM77" s="91">
        <f>IF(ISERROR(MATCH(CONCATENATE($B77,AM$10),SERVICE_ROUTE_ORG!$A$2:$A$10000,0)),0,1)</f>
        <v>0</v>
      </c>
      <c r="AN77" s="91">
        <f>IF(ISERROR(MATCH(CONCATENATE($B77,AN$10),OIV_SERVICES!$A$2:$A$10000,0)),0,1)</f>
        <v>0</v>
      </c>
      <c r="AO77" s="91">
        <f>IF(ISERROR(MATCH(CONCATENATE($B77,AO$10),OMSY_MINSTROY_ARCHIVE!$A$2:$A$10000,0)),0,1)</f>
        <v>0</v>
      </c>
      <c r="AP77" s="91">
        <f>IF(ISERROR(MATCH(CONCATENATE($B77,AP$10),OMSY_MINSTROY!$A$2:$A$10000,0)),0,1)</f>
        <v>0</v>
      </c>
      <c r="AQ77" s="91">
        <f>IF(ISERROR(MATCH(CONCATENATE($B77,AQ$10),ЕСНСИ!$A$2:$A$10000,0)),0,1)</f>
        <v>0</v>
      </c>
      <c r="AR77" s="99"/>
      <c r="AS77" s="93">
        <f>IF(ISERROR(MATCH(CONCATENATE($B11,AS$10),ЕСНСИ!$A$2:$A$10000,0)),0,1)</f>
        <v>0</v>
      </c>
      <c r="AT77" s="93">
        <f>IF(ISERROR(MATCH(CONCATENATE($B11,AT$10),ЕСНСИ!$A$2:$A$10000,0)),0,1)</f>
        <v>0</v>
      </c>
      <c r="AU77" s="93">
        <f>IF(ISERROR(MATCH(CONCATENATE($B11,AU$10),ЕСНСИ!$A$2:$A$10000,0)),0,1)</f>
        <v>0</v>
      </c>
      <c r="AV77" s="93">
        <f>IF(ISERROR(MATCH(CONCATENATE($B11,AV$10),ЕСНСИ!$A$2:$A$10000,0)),0,1)</f>
        <v>0</v>
      </c>
      <c r="AW77" s="93">
        <f>IF(ISERROR(MATCH(CONCATENATE($B11,AW$10),ЕСНСИ!$A$2:$A$10000,0)),0,1)</f>
        <v>0</v>
      </c>
      <c r="AX77" s="93">
        <f>IF(ISERROR(MATCH(CONCATENATE($B11,AX$10),ЕСНСИ!$A$2:$A$10000,0)),0,1)</f>
        <v>0</v>
      </c>
      <c r="AY77" s="93">
        <f>IF(ISERROR(MATCH(CONCATENATE($B11,AY$10),ЕСНСИ!$A$2:$A$10000,0)),0,1)</f>
        <v>0</v>
      </c>
      <c r="AZ77" s="93">
        <f>IF(ISERROR(MATCH(CONCATENATE($B11,AZ$10),ЕСНСИ!$A$2:$A$10000,0)),0,1)</f>
        <v>0</v>
      </c>
      <c r="BA77" s="93">
        <f>IF(ISERROR(MATCH(CONCATENATE($B11,BA$10),ЕСНСИ!$A$2:$A$10000,0)),0,1)</f>
        <v>0</v>
      </c>
      <c r="BB77" s="93">
        <f>IF(ISERROR(MATCH(CONCATENATE($B11,BB$10),ЕСНСИ!$A$2:$A$10000,0)),0,1)</f>
        <v>0</v>
      </c>
      <c r="BC77" s="93">
        <f>IF(ISERROR(MATCH(CONCATENATE($B11,BC$10),ЕСНСИ!$A$2:$A$10000,0)),0,1)</f>
        <v>0</v>
      </c>
      <c r="BD77" s="93">
        <f>IF(ISERROR(MATCH(CONCATENATE($B11,BD$10),ЕСНСИ!$A$2:$A$10000,0)),0,1)</f>
        <v>0</v>
      </c>
      <c r="BE77" s="93">
        <f>IF(ISERROR(MATCH(CONCATENATE($B11,BE$10),ЕСНСИ!$A$2:$A$10000,0)),0,1)</f>
        <v>0</v>
      </c>
      <c r="BF77" s="93">
        <f>IF(ISERROR(MATCH(CONCATENATE($B11,BF$10),ЕСНСИ!$A$2:$A$10000,0)),0,1)</f>
        <v>0</v>
      </c>
      <c r="BG77" s="93">
        <f>IF(ISERROR(MATCH(CONCATENATE($B11,BG$10),ЕСНСИ!$A$2:$A$10000,0)),0,1)</f>
        <v>0</v>
      </c>
      <c r="BH77" s="93">
        <f>IF(ISERROR(MATCH(CONCATENATE($B11,BH$10),ЕСНСИ!$A$2:$A$10000,0)),0,1)</f>
        <v>0</v>
      </c>
      <c r="BI77" s="93">
        <f>IF(ISERROR(MATCH(CONCATENATE($B11,BI$10),ЕСНСИ!$A$2:$A$10000,0)),0,1)</f>
        <v>0</v>
      </c>
      <c r="BJ77" s="93">
        <f>IF(ISERROR(MATCH(CONCATENATE($B11,BJ$10),ЕСНСИ!$A$2:$A$10000,0)),0,1)</f>
        <v>0</v>
      </c>
      <c r="BK77" s="93">
        <f>IF(ISERROR(MATCH(CONCATENATE($B11,BK$10),ЕСНСИ!$A$2:$A$10000,0)),0,1)</f>
        <v>0</v>
      </c>
      <c r="BL77" s="93">
        <f>IF(ISERROR(MATCH(CONCATENATE($B11,BL$10),ЕСНСИ!$A$2:$A$10000,0)),0,1)</f>
        <v>0</v>
      </c>
      <c r="BM77" s="93">
        <f>IF(ISERROR(MATCH(CONCATENATE($B11,BM$10),ЕСНСИ!$A$2:$A$10000,0)),0,1)</f>
        <v>1</v>
      </c>
      <c r="BN77" s="93">
        <f>IF(ISERROR(MATCH(CONCATENATE($B11,BN$10),ЕСНСИ!$A$2:$A$10000,0)),0,1)</f>
        <v>1</v>
      </c>
      <c r="BO77" s="93">
        <f>IF(ISERROR(MATCH(CONCATENATE($B11,BO$10),ЕСНСИ!$A$2:$A$10000,0)),0,1)</f>
        <v>0</v>
      </c>
      <c r="BP77" s="93">
        <f>IF(ISERROR(MATCH(CONCATENATE($B11,BP$10),ЕСНСИ!$A$2:$A$10000,0)),0,1)</f>
        <v>0</v>
      </c>
      <c r="BQ77" s="93">
        <f>IF(ISERROR(MATCH(CONCATENATE($B11,BQ$10),ЕСНСИ!$A$2:$A$10000,0)),0,1)</f>
        <v>0</v>
      </c>
      <c r="BR77" s="93">
        <f>IF(ISERROR(MATCH(CONCATENATE($B11,BR$10),ЕСНСИ!$A$2:$A$10000,0)),0,1)</f>
        <v>0</v>
      </c>
      <c r="BS77" s="93">
        <f>IF(ISERROR(MATCH(CONCATENATE($B11,BS$10),ЕСНСИ!$A$2:$A$10000,0)),0,1)</f>
        <v>0</v>
      </c>
      <c r="BT77" s="93">
        <f>IF(ISERROR(MATCH(CONCATENATE($B11,BT$10),ЕСНСИ!$A$2:$A$10000,0)),0,1)</f>
        <v>1</v>
      </c>
      <c r="BU77" s="93">
        <f>IF(ISERROR(MATCH(CONCATENATE($B11,BU$10),ЕСНСИ!$A$2:$A$10000,0)),0,1)</f>
        <v>0</v>
      </c>
      <c r="BV77" s="93">
        <f>IF(ISERROR(MATCH(CONCATENATE($B11,BV$10),ЕСНСИ!$A$2:$A$10000,0)),0,1)</f>
        <v>0</v>
      </c>
      <c r="BW77" s="93">
        <f>IF(ISERROR(MATCH(CONCATENATE($B11,BW$10),ЕСНСИ!$A$2:$A$10000,0)),0,1)</f>
        <v>0</v>
      </c>
      <c r="BX77" s="93">
        <f>IF(ISERROR(MATCH(CONCATENATE($B11,BX$10),ЕСНСИ!$A$2:$A$10000,0)),0,1)</f>
        <v>0</v>
      </c>
      <c r="BY77" s="93">
        <f>IF(ISERROR(MATCH(CONCATENATE($B11,BY$10),ЕСНСИ!$A$2:$A$10000,0)),0,1)</f>
        <v>0</v>
      </c>
      <c r="BZ77" s="93">
        <f>IF(ISERROR(MATCH(CONCATENATE($B11,BZ$10),ЕСНСИ!$A$2:$A$10000,0)),0,1)</f>
        <v>1</v>
      </c>
      <c r="CA77" s="93">
        <f>IF(ISERROR(MATCH(CONCATENATE($B11,CA$10),ЕСНСИ!$A$2:$A$10000,0)),0,1)</f>
        <v>0</v>
      </c>
      <c r="CB77" s="93">
        <f>IF(ISERROR(MATCH(CONCATENATE($B11,CB$10),ЕСНСИ!$A$2:$A$10000,0)),0,1)</f>
        <v>0</v>
      </c>
      <c r="CC77" s="93">
        <f>IF(ISERROR(MATCH(CONCATENATE($B11,CC$10),ЕСНСИ!$A$2:$A$10000,0)),0,1)</f>
        <v>0</v>
      </c>
      <c r="CD77" s="93">
        <f>IF(ISERROR(MATCH(CONCATENATE($B11,CD$10),ЕСНСИ!$A$2:$A$10000,0)),0,1)</f>
        <v>0</v>
      </c>
      <c r="CE77" s="93">
        <f>IF(ISERROR(MATCH(CONCATENATE($B11,CE$10),ЕСНСИ!$A$2:$A$10000,0)),0,1)</f>
        <v>0</v>
      </c>
      <c r="CF77" s="93">
        <f>IF(ISERROR(MATCH(CONCATENATE($B11,CF$10),ЕСНСИ!$A$2:$A$10000,0)),0,1)</f>
        <v>0</v>
      </c>
      <c r="CG77" s="93">
        <f>IF(ISERROR(MATCH(CONCATENATE($B11,CG$10),ЕСНСИ!$A$2:$A$10000,0)),0,1)</f>
        <v>0</v>
      </c>
      <c r="CH77" s="93">
        <f>IF(ISERROR(MATCH(CONCATENATE($B11,CH$10),ЕСНСИ!$A$2:$A$10000,0)),0,1)</f>
        <v>0</v>
      </c>
      <c r="CI77" s="93">
        <f>IF(ISERROR(MATCH(CONCATENATE($B11,CI$10),ЕСНСИ!$A$2:$A$10000,0)),0,1)</f>
        <v>0</v>
      </c>
      <c r="CJ77" s="93">
        <f>IF(ISERROR(MATCH(CONCATENATE($B11,CJ$10),ЕСНСИ!$A$2:$A$10000,0)),0,1)</f>
        <v>0</v>
      </c>
      <c r="CK77" s="93">
        <f>IF(ISERROR(MATCH(CONCATENATE($B11,CK$10),ЕСНСИ!$A$2:$A$10000,0)),0,1)</f>
        <v>0</v>
      </c>
      <c r="CL77" s="93">
        <f>IF(ISERROR(MATCH(CONCATENATE($B11,CL$10),ЕСНСИ!$A$2:$A$10000,0)),0,1)</f>
        <v>0</v>
      </c>
      <c r="CM77" s="93">
        <f>IF(ISERROR(MATCH(CONCATENATE($B11,CM$10),ЕСНСИ!$A$2:$A$10000,0)),0,1)</f>
        <v>0</v>
      </c>
      <c r="CN77" s="93">
        <f>IF(ISERROR(MATCH(CONCATENATE($B11,CN$10),ЕСНСИ!$A$2:$A$10000,0)),0,1)</f>
        <v>0</v>
      </c>
      <c r="CO77" s="93">
        <f>IF(ISERROR(MATCH(CONCATENATE($B11,CO$10),ЕСНСИ!$A$2:$A$10000,0)),0,1)</f>
        <v>0</v>
      </c>
      <c r="CP77" s="93">
        <f>IF(ISERROR(MATCH(CONCATENATE($B11,CP$10),ЕСНСИ!$A$2:$A$10000,0)),0,1)</f>
        <v>0</v>
      </c>
      <c r="CQ77" s="93">
        <f>IF(ISERROR(MATCH(CONCATENATE($B11,CQ$10),ЕСНСИ!$A$2:$A$10000,0)),0,1)</f>
        <v>0</v>
      </c>
      <c r="CR77" s="93">
        <f>IF(ISERROR(MATCH(CONCATENATE($B11,CR$10),ЕСНСИ!$A$2:$A$10000,0)),0,1)</f>
        <v>0</v>
      </c>
      <c r="CS77" s="93">
        <f>IF(ISERROR(MATCH(CONCATENATE($B11,CS$10),ЕСНСИ!$A$2:$A$10000,0)),0,1)</f>
        <v>0</v>
      </c>
      <c r="CT77" s="93">
        <f>IF(ISERROR(MATCH(CONCATENATE($B11,CT$10),ЕСНСИ!$A$2:$A$10000,0)),0,1)</f>
        <v>0</v>
      </c>
      <c r="CU77" s="93">
        <f>IF(ISERROR(MATCH(CONCATENATE($B11,CU$10),ЕСНСИ!$A$2:$A$10000,0)),0,1)</f>
        <v>1</v>
      </c>
      <c r="CV77" s="93">
        <f>IF(ISERROR(MATCH(CONCATENATE($B11,CV$10),ЕСНСИ!$A$2:$A$10000,0)),0,1)</f>
        <v>0</v>
      </c>
      <c r="CW77" s="93">
        <f>IF(ISERROR(MATCH(CONCATENATE($B77,CW$10),ЕСНСИ!$A$2:$A$10000,0)),0,1)</f>
        <v>0</v>
      </c>
      <c r="CX77" s="93">
        <f>IF(ISERROR(MATCH(CONCATENATE($B77,CX$10),ЕСНСИ!$A$2:$A$10000,0)),0,1)</f>
        <v>0</v>
      </c>
      <c r="CY77" s="20"/>
    </row>
    <row r="78" s="20" customFormat="1" ht="14.25" customHeight="1">
      <c r="A78" s="87"/>
      <c r="B78" s="95">
        <v>1022202150772</v>
      </c>
      <c r="C78" s="89" t="s">
        <v>250</v>
      </c>
      <c r="D78" s="90">
        <f>IF(ISERROR(MATCH(CONCATENATE($B78,D$10),ЕСНСИ!$A$2:$A$10000,0)),0,1)</f>
        <v>0</v>
      </c>
      <c r="E78" s="91">
        <f>IF(ISERROR(MATCH(CONCATENATE($B78,E$10),ЕСНСИ!$A$2:$A$10000,0)),0,1)</f>
        <v>0</v>
      </c>
      <c r="F78" s="91">
        <f>IF(ISERROR(MATCH(CONCATENATE($B78,F$10),ЕСНСИ!$A$2:$A$10000,0)),0,1)</f>
        <v>0</v>
      </c>
      <c r="G78" s="91">
        <f>IF(ISERROR(MATCH(CONCATENATE($B78,G$10),ЕСНСИ!$A$2:$A$10000,0)),0,1)</f>
        <v>0</v>
      </c>
      <c r="H78" s="91">
        <f>IF(ISERROR(MATCH(CONCATENATE($B78,H$10),ЕСНСИ!$A$2:$A$10000,0)),0,1)</f>
        <v>0</v>
      </c>
      <c r="I78" s="91">
        <f>IF(ISERROR(MATCH(CONCATENATE($B78,I$10),ЕСНСИ!$A$2:$A$10000,0)),0,1)</f>
        <v>1</v>
      </c>
      <c r="J78" s="91">
        <f>IF(ISERROR(MATCH(CONCATENATE($B78,J$10),ЕСНСИ!$A$2:$A$10000,0)),0,1)</f>
        <v>0</v>
      </c>
      <c r="K78" s="91">
        <f>IF(ISERROR(MATCH(CONCATENATE($B78,K$10),ЕСНСИ!$A$2:$A$10000,0)),0,1)</f>
        <v>0</v>
      </c>
      <c r="L78" s="91">
        <f>IF(ISERROR(MATCH(CONCATENATE($B78,L$10),ЕСНСИ!$A$2:$A$10000,0)),0,1)</f>
        <v>1</v>
      </c>
      <c r="M78" s="91">
        <f>IF(ISERROR(MATCH(CONCATENATE($B78,M$10),ЕСНСИ!$A$2:$A$10000,0)),0,1)</f>
        <v>1</v>
      </c>
      <c r="N78" s="91">
        <f>IF(ISERROR(MATCH(CONCATENATE($B78,N$10),ЕСНСИ!$A$2:$A$10000,0)),0,1)</f>
        <v>0</v>
      </c>
      <c r="O78" s="91">
        <f>IF(ISERROR(MATCH(CONCATENATE($B78,O$10),ЕСНСИ!$A$2:$A$10000,0)),0,1)</f>
        <v>0</v>
      </c>
      <c r="P78" s="91">
        <f>IF(ISERROR(MATCH(CONCATENATE($B78,P$10),ЕСНСИ!$A$2:$A$10000,0)),0,1)</f>
        <v>0</v>
      </c>
      <c r="Q78" s="91">
        <f>IF(ISERROR(MATCH(CONCATENATE($B78,Q$10),ЕСНСИ!$A$2:$A$10000,0)),0,1)</f>
        <v>1</v>
      </c>
      <c r="R78" s="91">
        <f>IF(ISERROR(MATCH(CONCATENATE($B78,R$10),ЕСНСИ!$A$2:$A$10000,0)),0,1)</f>
        <v>0</v>
      </c>
      <c r="S78" s="91">
        <f>IF(ISERROR(MATCH(CONCATENATE($B78,S$10),ЕСНСИ!$A$2:$A$10000,0)),0,1)</f>
        <v>0</v>
      </c>
      <c r="T78" s="91">
        <f>IF(ISERROR(MATCH(CONCATENATE($B78,T$10),ЕСНСИ!$A$2:$A$10000,0)),0,1)</f>
        <v>0</v>
      </c>
      <c r="U78" s="91">
        <f>IF(ISERROR(MATCH(CONCATENATE($B78,U$10),ЕСНСИ!$A$2:$A$10000,0)),0,1)</f>
        <v>0</v>
      </c>
      <c r="V78" s="91">
        <f>IF(ISERROR(MATCH(CONCATENATE($B78,V$10),ЕСНСИ!$A$2:$A$10000,0)),0,1)</f>
        <v>0</v>
      </c>
      <c r="W78" s="91">
        <f>IF(ISERROR(MATCH(CONCATENATE($B78,W$10),ЕСНСИ!$A$2:$A$10000,0)),0,1)</f>
        <v>0</v>
      </c>
      <c r="X78" s="91">
        <f>IF(ISERROR(MATCH(CONCATENATE($B78,X$10),ЕСНСИ!$A$2:$A$10000,0)),0,1)</f>
        <v>0</v>
      </c>
      <c r="Y78" s="91">
        <f>IF(ISERROR(MATCH(CONCATENATE($B78,Y$10),ЕСНСИ!$A$2:$A$10000,0)),0,1)</f>
        <v>0</v>
      </c>
      <c r="Z78" s="91">
        <f>IF(ISERROR(MATCH(CONCATENATE($B78,Z$10),ЕСНСИ!$A$2:$A$10000,0)),0,1)</f>
        <v>0</v>
      </c>
      <c r="AA78" s="91">
        <f>IF(ISERROR(MATCH(CONCATENATE($B78,AA$10),ЕСНСИ!$A$2:$A$10000,0)),0,1)</f>
        <v>0</v>
      </c>
      <c r="AB78" s="91">
        <f>IF(ISERROR(MATCH(CONCATENATE($B78,AB$10),ЕСНСИ!$A$2:$A$10000,0)),0,1)</f>
        <v>0</v>
      </c>
      <c r="AC78" s="91">
        <f>IF(ISERROR(MATCH(CONCATENATE($B78,AC$10),ЕСНСИ!$A$2:$A$10000,0)),0,1)</f>
        <v>0</v>
      </c>
      <c r="AD78" s="91">
        <f>IF(ISERROR(MATCH(CONCATENATE($B78,AD$10),ЕСНСИ!$A$2:$A$10000,0)),0,1)</f>
        <v>0</v>
      </c>
      <c r="AE78" s="91">
        <f>IF(ISERROR(MATCH(CONCATENATE($B78,AE$10),ЕСНСИ!$A$2:$A$10000,0)),0,1)</f>
        <v>0</v>
      </c>
      <c r="AF78" s="91">
        <f>IF(ISERROR(MATCH(CONCATENATE($B78,AF$10),ЕСНСИ!$A$2:$A$10000,0)),0,1)</f>
        <v>0</v>
      </c>
      <c r="AG78" s="91">
        <f>IF(ISERROR(MATCH(CONCATENATE($B78,AG$10),ЕСНСИ!$A$2:$A$10000,0)),0,1)</f>
        <v>0</v>
      </c>
      <c r="AH78" s="91">
        <f>IF(ISERROR(MATCH(CONCATENATE($B78,AH$10),ЕСНСИ!$A$2:$A$10000,0)),0,1)</f>
        <v>0</v>
      </c>
      <c r="AI78" s="91">
        <f>IF(ISERROR(MATCH(CONCATENATE($B78,AI$10),ЕСНСИ!$A$2:$A$10000,0)),0,1)</f>
        <v>0</v>
      </c>
      <c r="AJ78" s="91">
        <f>IF(ISERROR(MATCH(CONCATENATE($B78,AJ$10),ЕСНСИ!$A$2:$A$10000,0)),0,1)</f>
        <v>0</v>
      </c>
      <c r="AK78" s="91">
        <f>IF(ISERROR(MATCH(CONCATENATE($B78,AK$10),ЕСНСИ!$A$2:$A$10000,0)),0,1)</f>
        <v>0</v>
      </c>
      <c r="AL78" s="91">
        <f>IF(ISERROR(MATCH(CONCATENATE($B78,AL$10),ЕСНСИ!$A$2:$A$10000,0)),0,1)</f>
        <v>1</v>
      </c>
      <c r="AM78" s="91">
        <f>IF(ISERROR(MATCH(CONCATENATE($B78,AM$10),SERVICE_ROUTE_ORG!$A$2:$A$10000,0)),0,1)</f>
        <v>0</v>
      </c>
      <c r="AN78" s="91">
        <f>IF(ISERROR(MATCH(CONCATENATE($B78,AN$10),OIV_SERVICES!$A$2:$A$10000,0)),0,1)</f>
        <v>0</v>
      </c>
      <c r="AO78" s="91">
        <f>IF(ISERROR(MATCH(CONCATENATE($B78,AO$10),OMSY_MINSTROY_ARCHIVE!$A$2:$A$10000,0)),0,1)</f>
        <v>0</v>
      </c>
      <c r="AP78" s="91">
        <f>IF(ISERROR(MATCH(CONCATENATE($B78,AP$10),OMSY_MINSTROY!$A$2:$A$10000,0)),0,1)</f>
        <v>0</v>
      </c>
      <c r="AQ78" s="91">
        <f>IF(ISERROR(MATCH(CONCATENATE($B78,AQ$10),ЕСНСИ!$A$2:$A$10000,0)),0,1)</f>
        <v>0</v>
      </c>
      <c r="AR78" s="99"/>
      <c r="AS78" s="93">
        <f>IF(ISERROR(MATCH(CONCATENATE($B11,AS$10),ЕСНСИ!$A$2:$A$10000,0)),0,1)</f>
        <v>0</v>
      </c>
      <c r="AT78" s="93">
        <f>IF(ISERROR(MATCH(CONCATENATE($B11,AT$10),ЕСНСИ!$A$2:$A$10000,0)),0,1)</f>
        <v>0</v>
      </c>
      <c r="AU78" s="93">
        <f>IF(ISERROR(MATCH(CONCATENATE($B11,AU$10),ЕСНСИ!$A$2:$A$10000,0)),0,1)</f>
        <v>0</v>
      </c>
      <c r="AV78" s="93">
        <f>IF(ISERROR(MATCH(CONCATENATE($B11,AV$10),ЕСНСИ!$A$2:$A$10000,0)),0,1)</f>
        <v>0</v>
      </c>
      <c r="AW78" s="93">
        <f>IF(ISERROR(MATCH(CONCATENATE($B11,AW$10),ЕСНСИ!$A$2:$A$10000,0)),0,1)</f>
        <v>0</v>
      </c>
      <c r="AX78" s="93">
        <f>IF(ISERROR(MATCH(CONCATENATE($B11,AX$10),ЕСНСИ!$A$2:$A$10000,0)),0,1)</f>
        <v>0</v>
      </c>
      <c r="AY78" s="93">
        <f>IF(ISERROR(MATCH(CONCATENATE($B11,AY$10),ЕСНСИ!$A$2:$A$10000,0)),0,1)</f>
        <v>0</v>
      </c>
      <c r="AZ78" s="93">
        <f>IF(ISERROR(MATCH(CONCATENATE($B11,AZ$10),ЕСНСИ!$A$2:$A$10000,0)),0,1)</f>
        <v>0</v>
      </c>
      <c r="BA78" s="93">
        <f>IF(ISERROR(MATCH(CONCATENATE($B11,BA$10),ЕСНСИ!$A$2:$A$10000,0)),0,1)</f>
        <v>0</v>
      </c>
      <c r="BB78" s="93">
        <f>IF(ISERROR(MATCH(CONCATENATE($B11,BB$10),ЕСНСИ!$A$2:$A$10000,0)),0,1)</f>
        <v>0</v>
      </c>
      <c r="BC78" s="93">
        <f>IF(ISERROR(MATCH(CONCATENATE($B11,BC$10),ЕСНСИ!$A$2:$A$10000,0)),0,1)</f>
        <v>0</v>
      </c>
      <c r="BD78" s="93">
        <f>IF(ISERROR(MATCH(CONCATENATE($B11,BD$10),ЕСНСИ!$A$2:$A$10000,0)),0,1)</f>
        <v>0</v>
      </c>
      <c r="BE78" s="93">
        <f>IF(ISERROR(MATCH(CONCATENATE($B11,BE$10),ЕСНСИ!$A$2:$A$10000,0)),0,1)</f>
        <v>0</v>
      </c>
      <c r="BF78" s="93">
        <f>IF(ISERROR(MATCH(CONCATENATE($B11,BF$10),ЕСНСИ!$A$2:$A$10000,0)),0,1)</f>
        <v>0</v>
      </c>
      <c r="BG78" s="93">
        <f>IF(ISERROR(MATCH(CONCATENATE($B11,BG$10),ЕСНСИ!$A$2:$A$10000,0)),0,1)</f>
        <v>0</v>
      </c>
      <c r="BH78" s="93">
        <f>IF(ISERROR(MATCH(CONCATENATE($B11,BH$10),ЕСНСИ!$A$2:$A$10000,0)),0,1)</f>
        <v>0</v>
      </c>
      <c r="BI78" s="93">
        <f>IF(ISERROR(MATCH(CONCATENATE($B11,BI$10),ЕСНСИ!$A$2:$A$10000,0)),0,1)</f>
        <v>0</v>
      </c>
      <c r="BJ78" s="93">
        <f>IF(ISERROR(MATCH(CONCATENATE($B11,BJ$10),ЕСНСИ!$A$2:$A$10000,0)),0,1)</f>
        <v>0</v>
      </c>
      <c r="BK78" s="93">
        <f>IF(ISERROR(MATCH(CONCATENATE($B11,BK$10),ЕСНСИ!$A$2:$A$10000,0)),0,1)</f>
        <v>0</v>
      </c>
      <c r="BL78" s="93">
        <f>IF(ISERROR(MATCH(CONCATENATE($B11,BL$10),ЕСНСИ!$A$2:$A$10000,0)),0,1)</f>
        <v>0</v>
      </c>
      <c r="BM78" s="93">
        <f>IF(ISERROR(MATCH(CONCATENATE($B11,BM$10),ЕСНСИ!$A$2:$A$10000,0)),0,1)</f>
        <v>1</v>
      </c>
      <c r="BN78" s="93">
        <f>IF(ISERROR(MATCH(CONCATENATE($B11,BN$10),ЕСНСИ!$A$2:$A$10000,0)),0,1)</f>
        <v>1</v>
      </c>
      <c r="BO78" s="93">
        <f>IF(ISERROR(MATCH(CONCATENATE($B11,BO$10),ЕСНСИ!$A$2:$A$10000,0)),0,1)</f>
        <v>0</v>
      </c>
      <c r="BP78" s="93">
        <f>IF(ISERROR(MATCH(CONCATENATE($B11,BP$10),ЕСНСИ!$A$2:$A$10000,0)),0,1)</f>
        <v>0</v>
      </c>
      <c r="BQ78" s="93">
        <f>IF(ISERROR(MATCH(CONCATENATE($B11,BQ$10),ЕСНСИ!$A$2:$A$10000,0)),0,1)</f>
        <v>0</v>
      </c>
      <c r="BR78" s="93">
        <f>IF(ISERROR(MATCH(CONCATENATE($B11,BR$10),ЕСНСИ!$A$2:$A$10000,0)),0,1)</f>
        <v>0</v>
      </c>
      <c r="BS78" s="93">
        <f>IF(ISERROR(MATCH(CONCATENATE($B11,BS$10),ЕСНСИ!$A$2:$A$10000,0)),0,1)</f>
        <v>0</v>
      </c>
      <c r="BT78" s="93">
        <f>IF(ISERROR(MATCH(CONCATENATE($B11,BT$10),ЕСНСИ!$A$2:$A$10000,0)),0,1)</f>
        <v>1</v>
      </c>
      <c r="BU78" s="93">
        <f>IF(ISERROR(MATCH(CONCATENATE($B11,BU$10),ЕСНСИ!$A$2:$A$10000,0)),0,1)</f>
        <v>0</v>
      </c>
      <c r="BV78" s="93">
        <f>IF(ISERROR(MATCH(CONCATENATE($B11,BV$10),ЕСНСИ!$A$2:$A$10000,0)),0,1)</f>
        <v>0</v>
      </c>
      <c r="BW78" s="93">
        <f>IF(ISERROR(MATCH(CONCATENATE($B11,BW$10),ЕСНСИ!$A$2:$A$10000,0)),0,1)</f>
        <v>0</v>
      </c>
      <c r="BX78" s="93">
        <f>IF(ISERROR(MATCH(CONCATENATE($B11,BX$10),ЕСНСИ!$A$2:$A$10000,0)),0,1)</f>
        <v>0</v>
      </c>
      <c r="BY78" s="93">
        <f>IF(ISERROR(MATCH(CONCATENATE($B11,BY$10),ЕСНСИ!$A$2:$A$10000,0)),0,1)</f>
        <v>0</v>
      </c>
      <c r="BZ78" s="93">
        <f>IF(ISERROR(MATCH(CONCATENATE($B11,BZ$10),ЕСНСИ!$A$2:$A$10000,0)),0,1)</f>
        <v>1</v>
      </c>
      <c r="CA78" s="93">
        <f>IF(ISERROR(MATCH(CONCATENATE($B11,CA$10),ЕСНСИ!$A$2:$A$10000,0)),0,1)</f>
        <v>0</v>
      </c>
      <c r="CB78" s="93">
        <f>IF(ISERROR(MATCH(CONCATENATE($B11,CB$10),ЕСНСИ!$A$2:$A$10000,0)),0,1)</f>
        <v>0</v>
      </c>
      <c r="CC78" s="93">
        <f>IF(ISERROR(MATCH(CONCATENATE($B11,CC$10),ЕСНСИ!$A$2:$A$10000,0)),0,1)</f>
        <v>0</v>
      </c>
      <c r="CD78" s="93">
        <f>IF(ISERROR(MATCH(CONCATENATE($B11,CD$10),ЕСНСИ!$A$2:$A$10000,0)),0,1)</f>
        <v>0</v>
      </c>
      <c r="CE78" s="93">
        <f>IF(ISERROR(MATCH(CONCATENATE($B11,CE$10),ЕСНСИ!$A$2:$A$10000,0)),0,1)</f>
        <v>0</v>
      </c>
      <c r="CF78" s="93">
        <f>IF(ISERROR(MATCH(CONCATENATE($B11,CF$10),ЕСНСИ!$A$2:$A$10000,0)),0,1)</f>
        <v>0</v>
      </c>
      <c r="CG78" s="93">
        <f>IF(ISERROR(MATCH(CONCATENATE($B11,CG$10),ЕСНСИ!$A$2:$A$10000,0)),0,1)</f>
        <v>0</v>
      </c>
      <c r="CH78" s="93">
        <f>IF(ISERROR(MATCH(CONCATENATE($B11,CH$10),ЕСНСИ!$A$2:$A$10000,0)),0,1)</f>
        <v>0</v>
      </c>
      <c r="CI78" s="93">
        <f>IF(ISERROR(MATCH(CONCATENATE($B11,CI$10),ЕСНСИ!$A$2:$A$10000,0)),0,1)</f>
        <v>0</v>
      </c>
      <c r="CJ78" s="93">
        <f>IF(ISERROR(MATCH(CONCATENATE($B11,CJ$10),ЕСНСИ!$A$2:$A$10000,0)),0,1)</f>
        <v>0</v>
      </c>
      <c r="CK78" s="93">
        <f>IF(ISERROR(MATCH(CONCATENATE($B11,CK$10),ЕСНСИ!$A$2:$A$10000,0)),0,1)</f>
        <v>0</v>
      </c>
      <c r="CL78" s="93">
        <f>IF(ISERROR(MATCH(CONCATENATE($B11,CL$10),ЕСНСИ!$A$2:$A$10000,0)),0,1)</f>
        <v>0</v>
      </c>
      <c r="CM78" s="93">
        <f>IF(ISERROR(MATCH(CONCATENATE($B11,CM$10),ЕСНСИ!$A$2:$A$10000,0)),0,1)</f>
        <v>0</v>
      </c>
      <c r="CN78" s="93">
        <f>IF(ISERROR(MATCH(CONCATENATE($B11,CN$10),ЕСНСИ!$A$2:$A$10000,0)),0,1)</f>
        <v>0</v>
      </c>
      <c r="CO78" s="93">
        <f>IF(ISERROR(MATCH(CONCATENATE($B11,CO$10),ЕСНСИ!$A$2:$A$10000,0)),0,1)</f>
        <v>0</v>
      </c>
      <c r="CP78" s="93">
        <f>IF(ISERROR(MATCH(CONCATENATE($B11,CP$10),ЕСНСИ!$A$2:$A$10000,0)),0,1)</f>
        <v>0</v>
      </c>
      <c r="CQ78" s="93">
        <f>IF(ISERROR(MATCH(CONCATENATE($B11,CQ$10),ЕСНСИ!$A$2:$A$10000,0)),0,1)</f>
        <v>0</v>
      </c>
      <c r="CR78" s="93">
        <f>IF(ISERROR(MATCH(CONCATENATE($B11,CR$10),ЕСНСИ!$A$2:$A$10000,0)),0,1)</f>
        <v>0</v>
      </c>
      <c r="CS78" s="93">
        <f>IF(ISERROR(MATCH(CONCATENATE($B11,CS$10),ЕСНСИ!$A$2:$A$10000,0)),0,1)</f>
        <v>0</v>
      </c>
      <c r="CT78" s="93">
        <f>IF(ISERROR(MATCH(CONCATENATE($B11,CT$10),ЕСНСИ!$A$2:$A$10000,0)),0,1)</f>
        <v>0</v>
      </c>
      <c r="CU78" s="93">
        <f>IF(ISERROR(MATCH(CONCATENATE($B11,CU$10),ЕСНСИ!$A$2:$A$10000,0)),0,1)</f>
        <v>1</v>
      </c>
      <c r="CV78" s="93">
        <f>IF(ISERROR(MATCH(CONCATENATE($B11,CV$10),ЕСНСИ!$A$2:$A$10000,0)),0,1)</f>
        <v>0</v>
      </c>
      <c r="CW78" s="93">
        <f>IF(ISERROR(MATCH(CONCATENATE($B78,CW$10),ЕСНСИ!$A$2:$A$10000,0)),0,1)</f>
        <v>0</v>
      </c>
      <c r="CX78" s="93">
        <f>IF(ISERROR(MATCH(CONCATENATE($B78,CX$10),ЕСНСИ!$A$2:$A$10000,0)),0,1)</f>
        <v>0</v>
      </c>
      <c r="CY78" s="20"/>
    </row>
    <row r="79" s="20" customFormat="1" ht="14.25" customHeight="1">
      <c r="A79" s="87"/>
      <c r="B79" s="95">
        <v>1022202150783</v>
      </c>
      <c r="C79" s="89" t="s">
        <v>251</v>
      </c>
      <c r="D79" s="90">
        <f>IF(ISERROR(MATCH(CONCATENATE($B79,D$10),ЕСНСИ!$A$2:$A$10000,0)),0,1)</f>
        <v>0</v>
      </c>
      <c r="E79" s="91">
        <f>IF(ISERROR(MATCH(CONCATENATE($B79,E$10),ЕСНСИ!$A$2:$A$10000,0)),0,1)</f>
        <v>0</v>
      </c>
      <c r="F79" s="91">
        <f>IF(ISERROR(MATCH(CONCATENATE($B79,F$10),ЕСНСИ!$A$2:$A$10000,0)),0,1)</f>
        <v>0</v>
      </c>
      <c r="G79" s="91">
        <f>IF(ISERROR(MATCH(CONCATENATE($B79,G$10),ЕСНСИ!$A$2:$A$10000,0)),0,1)</f>
        <v>0</v>
      </c>
      <c r="H79" s="91">
        <f>IF(ISERROR(MATCH(CONCATENATE($B79,H$10),ЕСНСИ!$A$2:$A$10000,0)),0,1)</f>
        <v>0</v>
      </c>
      <c r="I79" s="91">
        <f>IF(ISERROR(MATCH(CONCATENATE($B79,I$10),ЕСНСИ!$A$2:$A$10000,0)),0,1)</f>
        <v>1</v>
      </c>
      <c r="J79" s="91">
        <f>IF(ISERROR(MATCH(CONCATENATE($B79,J$10),ЕСНСИ!$A$2:$A$10000,0)),0,1)</f>
        <v>0</v>
      </c>
      <c r="K79" s="91">
        <f>IF(ISERROR(MATCH(CONCATENATE($B79,K$10),ЕСНСИ!$A$2:$A$10000,0)),0,1)</f>
        <v>0</v>
      </c>
      <c r="L79" s="91">
        <f>IF(ISERROR(MATCH(CONCATENATE($B79,L$10),ЕСНСИ!$A$2:$A$10000,0)),0,1)</f>
        <v>1</v>
      </c>
      <c r="M79" s="91">
        <f>IF(ISERROR(MATCH(CONCATENATE($B79,M$10),ЕСНСИ!$A$2:$A$10000,0)),0,1)</f>
        <v>1</v>
      </c>
      <c r="N79" s="91">
        <f>IF(ISERROR(MATCH(CONCATENATE($B79,N$10),ЕСНСИ!$A$2:$A$10000,0)),0,1)</f>
        <v>0</v>
      </c>
      <c r="O79" s="91">
        <f>IF(ISERROR(MATCH(CONCATENATE($B79,O$10),ЕСНСИ!$A$2:$A$10000,0)),0,1)</f>
        <v>0</v>
      </c>
      <c r="P79" s="91">
        <f>IF(ISERROR(MATCH(CONCATENATE($B79,P$10),ЕСНСИ!$A$2:$A$10000,0)),0,1)</f>
        <v>0</v>
      </c>
      <c r="Q79" s="91">
        <f>IF(ISERROR(MATCH(CONCATENATE($B79,Q$10),ЕСНСИ!$A$2:$A$10000,0)),0,1)</f>
        <v>1</v>
      </c>
      <c r="R79" s="91">
        <f>IF(ISERROR(MATCH(CONCATENATE($B79,R$10),ЕСНСИ!$A$2:$A$10000,0)),0,1)</f>
        <v>0</v>
      </c>
      <c r="S79" s="91">
        <f>IF(ISERROR(MATCH(CONCATENATE($B79,S$10),ЕСНСИ!$A$2:$A$10000,0)),0,1)</f>
        <v>0</v>
      </c>
      <c r="T79" s="91">
        <f>IF(ISERROR(MATCH(CONCATENATE($B79,T$10),ЕСНСИ!$A$2:$A$10000,0)),0,1)</f>
        <v>0</v>
      </c>
      <c r="U79" s="91">
        <f>IF(ISERROR(MATCH(CONCATENATE($B79,U$10),ЕСНСИ!$A$2:$A$10000,0)),0,1)</f>
        <v>0</v>
      </c>
      <c r="V79" s="91">
        <f>IF(ISERROR(MATCH(CONCATENATE($B79,V$10),ЕСНСИ!$A$2:$A$10000,0)),0,1)</f>
        <v>0</v>
      </c>
      <c r="W79" s="91">
        <f>IF(ISERROR(MATCH(CONCATENATE($B79,W$10),ЕСНСИ!$A$2:$A$10000,0)),0,1)</f>
        <v>0</v>
      </c>
      <c r="X79" s="91">
        <f>IF(ISERROR(MATCH(CONCATENATE($B79,X$10),ЕСНСИ!$A$2:$A$10000,0)),0,1)</f>
        <v>0</v>
      </c>
      <c r="Y79" s="91">
        <f>IF(ISERROR(MATCH(CONCATENATE($B79,Y$10),ЕСНСИ!$A$2:$A$10000,0)),0,1)</f>
        <v>0</v>
      </c>
      <c r="Z79" s="91">
        <f>IF(ISERROR(MATCH(CONCATENATE($B79,Z$10),ЕСНСИ!$A$2:$A$10000,0)),0,1)</f>
        <v>0</v>
      </c>
      <c r="AA79" s="91">
        <f>IF(ISERROR(MATCH(CONCATENATE($B79,AA$10),ЕСНСИ!$A$2:$A$10000,0)),0,1)</f>
        <v>0</v>
      </c>
      <c r="AB79" s="91">
        <f>IF(ISERROR(MATCH(CONCATENATE($B79,AB$10),ЕСНСИ!$A$2:$A$10000,0)),0,1)</f>
        <v>0</v>
      </c>
      <c r="AC79" s="91">
        <f>IF(ISERROR(MATCH(CONCATENATE($B79,AC$10),ЕСНСИ!$A$2:$A$10000,0)),0,1)</f>
        <v>0</v>
      </c>
      <c r="AD79" s="91">
        <f>IF(ISERROR(MATCH(CONCATENATE($B79,AD$10),ЕСНСИ!$A$2:$A$10000,0)),0,1)</f>
        <v>0</v>
      </c>
      <c r="AE79" s="91">
        <f>IF(ISERROR(MATCH(CONCATENATE($B79,AE$10),ЕСНСИ!$A$2:$A$10000,0)),0,1)</f>
        <v>0</v>
      </c>
      <c r="AF79" s="91">
        <f>IF(ISERROR(MATCH(CONCATENATE($B79,AF$10),ЕСНСИ!$A$2:$A$10000,0)),0,1)</f>
        <v>0</v>
      </c>
      <c r="AG79" s="91">
        <f>IF(ISERROR(MATCH(CONCATENATE($B79,AG$10),ЕСНСИ!$A$2:$A$10000,0)),0,1)</f>
        <v>0</v>
      </c>
      <c r="AH79" s="91">
        <f>IF(ISERROR(MATCH(CONCATENATE($B79,AH$10),ЕСНСИ!$A$2:$A$10000,0)),0,1)</f>
        <v>0</v>
      </c>
      <c r="AI79" s="91">
        <f>IF(ISERROR(MATCH(CONCATENATE($B79,AI$10),ЕСНСИ!$A$2:$A$10000,0)),0,1)</f>
        <v>0</v>
      </c>
      <c r="AJ79" s="91">
        <f>IF(ISERROR(MATCH(CONCATENATE($B79,AJ$10),ЕСНСИ!$A$2:$A$10000,0)),0,1)</f>
        <v>0</v>
      </c>
      <c r="AK79" s="91">
        <f>IF(ISERROR(MATCH(CONCATENATE($B79,AK$10),ЕСНСИ!$A$2:$A$10000,0)),0,1)</f>
        <v>0</v>
      </c>
      <c r="AL79" s="91">
        <f>IF(ISERROR(MATCH(CONCATENATE($B79,AL$10),ЕСНСИ!$A$2:$A$10000,0)),0,1)</f>
        <v>1</v>
      </c>
      <c r="AM79" s="91">
        <f>IF(ISERROR(MATCH(CONCATENATE($B79,AM$10),SERVICE_ROUTE_ORG!$A$2:$A$10000,0)),0,1)</f>
        <v>0</v>
      </c>
      <c r="AN79" s="91">
        <f>IF(ISERROR(MATCH(CONCATENATE($B79,AN$10),OIV_SERVICES!$A$2:$A$10000,0)),0,1)</f>
        <v>0</v>
      </c>
      <c r="AO79" s="91">
        <f>IF(ISERROR(MATCH(CONCATENATE($B79,AO$10),OMSY_MINSTROY_ARCHIVE!$A$2:$A$10000,0)),0,1)</f>
        <v>0</v>
      </c>
      <c r="AP79" s="91">
        <f>IF(ISERROR(MATCH(CONCATENATE($B79,AP$10),OMSY_MINSTROY!$A$2:$A$10000,0)),0,1)</f>
        <v>0</v>
      </c>
      <c r="AQ79" s="91">
        <f>IF(ISERROR(MATCH(CONCATENATE($B79,AQ$10),ЕСНСИ!$A$2:$A$10000,0)),0,1)</f>
        <v>0</v>
      </c>
      <c r="AR79" s="99"/>
      <c r="AS79" s="93">
        <f>IF(ISERROR(MATCH(CONCATENATE($B11,AS$10),ЕСНСИ!$A$2:$A$10000,0)),0,1)</f>
        <v>0</v>
      </c>
      <c r="AT79" s="93">
        <f>IF(ISERROR(MATCH(CONCATENATE($B11,AT$10),ЕСНСИ!$A$2:$A$10000,0)),0,1)</f>
        <v>0</v>
      </c>
      <c r="AU79" s="93">
        <f>IF(ISERROR(MATCH(CONCATENATE($B11,AU$10),ЕСНСИ!$A$2:$A$10000,0)),0,1)</f>
        <v>0</v>
      </c>
      <c r="AV79" s="93">
        <f>IF(ISERROR(MATCH(CONCATENATE($B11,AV$10),ЕСНСИ!$A$2:$A$10000,0)),0,1)</f>
        <v>0</v>
      </c>
      <c r="AW79" s="93">
        <f>IF(ISERROR(MATCH(CONCATENATE($B11,AW$10),ЕСНСИ!$A$2:$A$10000,0)),0,1)</f>
        <v>0</v>
      </c>
      <c r="AX79" s="93">
        <f>IF(ISERROR(MATCH(CONCATENATE($B11,AX$10),ЕСНСИ!$A$2:$A$10000,0)),0,1)</f>
        <v>0</v>
      </c>
      <c r="AY79" s="93">
        <f>IF(ISERROR(MATCH(CONCATENATE($B11,AY$10),ЕСНСИ!$A$2:$A$10000,0)),0,1)</f>
        <v>0</v>
      </c>
      <c r="AZ79" s="93">
        <f>IF(ISERROR(MATCH(CONCATENATE($B11,AZ$10),ЕСНСИ!$A$2:$A$10000,0)),0,1)</f>
        <v>0</v>
      </c>
      <c r="BA79" s="93">
        <f>IF(ISERROR(MATCH(CONCATENATE($B11,BA$10),ЕСНСИ!$A$2:$A$10000,0)),0,1)</f>
        <v>0</v>
      </c>
      <c r="BB79" s="93">
        <f>IF(ISERROR(MATCH(CONCATENATE($B11,BB$10),ЕСНСИ!$A$2:$A$10000,0)),0,1)</f>
        <v>0</v>
      </c>
      <c r="BC79" s="93">
        <f>IF(ISERROR(MATCH(CONCATENATE($B11,BC$10),ЕСНСИ!$A$2:$A$10000,0)),0,1)</f>
        <v>0</v>
      </c>
      <c r="BD79" s="93">
        <f>IF(ISERROR(MATCH(CONCATENATE($B11,BD$10),ЕСНСИ!$A$2:$A$10000,0)),0,1)</f>
        <v>0</v>
      </c>
      <c r="BE79" s="93">
        <f>IF(ISERROR(MATCH(CONCATENATE($B11,BE$10),ЕСНСИ!$A$2:$A$10000,0)),0,1)</f>
        <v>0</v>
      </c>
      <c r="BF79" s="93">
        <f>IF(ISERROR(MATCH(CONCATENATE($B11,BF$10),ЕСНСИ!$A$2:$A$10000,0)),0,1)</f>
        <v>0</v>
      </c>
      <c r="BG79" s="93">
        <f>IF(ISERROR(MATCH(CONCATENATE($B11,BG$10),ЕСНСИ!$A$2:$A$10000,0)),0,1)</f>
        <v>0</v>
      </c>
      <c r="BH79" s="93">
        <f>IF(ISERROR(MATCH(CONCATENATE($B11,BH$10),ЕСНСИ!$A$2:$A$10000,0)),0,1)</f>
        <v>0</v>
      </c>
      <c r="BI79" s="93">
        <f>IF(ISERROR(MATCH(CONCATENATE($B11,BI$10),ЕСНСИ!$A$2:$A$10000,0)),0,1)</f>
        <v>0</v>
      </c>
      <c r="BJ79" s="93">
        <f>IF(ISERROR(MATCH(CONCATENATE($B11,BJ$10),ЕСНСИ!$A$2:$A$10000,0)),0,1)</f>
        <v>0</v>
      </c>
      <c r="BK79" s="93">
        <f>IF(ISERROR(MATCH(CONCATENATE($B11,BK$10),ЕСНСИ!$A$2:$A$10000,0)),0,1)</f>
        <v>0</v>
      </c>
      <c r="BL79" s="93">
        <f>IF(ISERROR(MATCH(CONCATENATE($B11,BL$10),ЕСНСИ!$A$2:$A$10000,0)),0,1)</f>
        <v>0</v>
      </c>
      <c r="BM79" s="93">
        <f>IF(ISERROR(MATCH(CONCATENATE($B11,BM$10),ЕСНСИ!$A$2:$A$10000,0)),0,1)</f>
        <v>1</v>
      </c>
      <c r="BN79" s="93">
        <f>IF(ISERROR(MATCH(CONCATENATE($B11,BN$10),ЕСНСИ!$A$2:$A$10000,0)),0,1)</f>
        <v>1</v>
      </c>
      <c r="BO79" s="93">
        <f>IF(ISERROR(MATCH(CONCATENATE($B11,BO$10),ЕСНСИ!$A$2:$A$10000,0)),0,1)</f>
        <v>0</v>
      </c>
      <c r="BP79" s="93">
        <f>IF(ISERROR(MATCH(CONCATENATE($B11,BP$10),ЕСНСИ!$A$2:$A$10000,0)),0,1)</f>
        <v>0</v>
      </c>
      <c r="BQ79" s="93">
        <f>IF(ISERROR(MATCH(CONCATENATE($B11,BQ$10),ЕСНСИ!$A$2:$A$10000,0)),0,1)</f>
        <v>0</v>
      </c>
      <c r="BR79" s="93">
        <f>IF(ISERROR(MATCH(CONCATENATE($B11,BR$10),ЕСНСИ!$A$2:$A$10000,0)),0,1)</f>
        <v>0</v>
      </c>
      <c r="BS79" s="93">
        <f>IF(ISERROR(MATCH(CONCATENATE($B11,BS$10),ЕСНСИ!$A$2:$A$10000,0)),0,1)</f>
        <v>0</v>
      </c>
      <c r="BT79" s="93">
        <f>IF(ISERROR(MATCH(CONCATENATE($B11,BT$10),ЕСНСИ!$A$2:$A$10000,0)),0,1)</f>
        <v>1</v>
      </c>
      <c r="BU79" s="93">
        <f>IF(ISERROR(MATCH(CONCATENATE($B11,BU$10),ЕСНСИ!$A$2:$A$10000,0)),0,1)</f>
        <v>0</v>
      </c>
      <c r="BV79" s="93">
        <f>IF(ISERROR(MATCH(CONCATENATE($B11,BV$10),ЕСНСИ!$A$2:$A$10000,0)),0,1)</f>
        <v>0</v>
      </c>
      <c r="BW79" s="93">
        <f>IF(ISERROR(MATCH(CONCATENATE($B11,BW$10),ЕСНСИ!$A$2:$A$10000,0)),0,1)</f>
        <v>0</v>
      </c>
      <c r="BX79" s="93">
        <f>IF(ISERROR(MATCH(CONCATENATE($B11,BX$10),ЕСНСИ!$A$2:$A$10000,0)),0,1)</f>
        <v>0</v>
      </c>
      <c r="BY79" s="93">
        <f>IF(ISERROR(MATCH(CONCATENATE($B11,BY$10),ЕСНСИ!$A$2:$A$10000,0)),0,1)</f>
        <v>0</v>
      </c>
      <c r="BZ79" s="93">
        <f>IF(ISERROR(MATCH(CONCATENATE($B11,BZ$10),ЕСНСИ!$A$2:$A$10000,0)),0,1)</f>
        <v>1</v>
      </c>
      <c r="CA79" s="93">
        <f>IF(ISERROR(MATCH(CONCATENATE($B11,CA$10),ЕСНСИ!$A$2:$A$10000,0)),0,1)</f>
        <v>0</v>
      </c>
      <c r="CB79" s="93">
        <f>IF(ISERROR(MATCH(CONCATENATE($B11,CB$10),ЕСНСИ!$A$2:$A$10000,0)),0,1)</f>
        <v>0</v>
      </c>
      <c r="CC79" s="93">
        <f>IF(ISERROR(MATCH(CONCATENATE($B11,CC$10),ЕСНСИ!$A$2:$A$10000,0)),0,1)</f>
        <v>0</v>
      </c>
      <c r="CD79" s="93">
        <f>IF(ISERROR(MATCH(CONCATENATE($B11,CD$10),ЕСНСИ!$A$2:$A$10000,0)),0,1)</f>
        <v>0</v>
      </c>
      <c r="CE79" s="93">
        <f>IF(ISERROR(MATCH(CONCATENATE($B11,CE$10),ЕСНСИ!$A$2:$A$10000,0)),0,1)</f>
        <v>0</v>
      </c>
      <c r="CF79" s="93">
        <f>IF(ISERROR(MATCH(CONCATENATE($B11,CF$10),ЕСНСИ!$A$2:$A$10000,0)),0,1)</f>
        <v>0</v>
      </c>
      <c r="CG79" s="93">
        <f>IF(ISERROR(MATCH(CONCATENATE($B11,CG$10),ЕСНСИ!$A$2:$A$10000,0)),0,1)</f>
        <v>0</v>
      </c>
      <c r="CH79" s="93">
        <f>IF(ISERROR(MATCH(CONCATENATE($B11,CH$10),ЕСНСИ!$A$2:$A$10000,0)),0,1)</f>
        <v>0</v>
      </c>
      <c r="CI79" s="93">
        <f>IF(ISERROR(MATCH(CONCATENATE($B11,CI$10),ЕСНСИ!$A$2:$A$10000,0)),0,1)</f>
        <v>0</v>
      </c>
      <c r="CJ79" s="93">
        <f>IF(ISERROR(MATCH(CONCATENATE($B11,CJ$10),ЕСНСИ!$A$2:$A$10000,0)),0,1)</f>
        <v>0</v>
      </c>
      <c r="CK79" s="93">
        <f>IF(ISERROR(MATCH(CONCATENATE($B11,CK$10),ЕСНСИ!$A$2:$A$10000,0)),0,1)</f>
        <v>0</v>
      </c>
      <c r="CL79" s="93">
        <f>IF(ISERROR(MATCH(CONCATENATE($B11,CL$10),ЕСНСИ!$A$2:$A$10000,0)),0,1)</f>
        <v>0</v>
      </c>
      <c r="CM79" s="93">
        <f>IF(ISERROR(MATCH(CONCATENATE($B11,CM$10),ЕСНСИ!$A$2:$A$10000,0)),0,1)</f>
        <v>0</v>
      </c>
      <c r="CN79" s="93">
        <f>IF(ISERROR(MATCH(CONCATENATE($B11,CN$10),ЕСНСИ!$A$2:$A$10000,0)),0,1)</f>
        <v>0</v>
      </c>
      <c r="CO79" s="93">
        <f>IF(ISERROR(MATCH(CONCATENATE($B11,CO$10),ЕСНСИ!$A$2:$A$10000,0)),0,1)</f>
        <v>0</v>
      </c>
      <c r="CP79" s="93">
        <f>IF(ISERROR(MATCH(CONCATENATE($B11,CP$10),ЕСНСИ!$A$2:$A$10000,0)),0,1)</f>
        <v>0</v>
      </c>
      <c r="CQ79" s="93">
        <f>IF(ISERROR(MATCH(CONCATENATE($B11,CQ$10),ЕСНСИ!$A$2:$A$10000,0)),0,1)</f>
        <v>0</v>
      </c>
      <c r="CR79" s="93">
        <f>IF(ISERROR(MATCH(CONCATENATE($B11,CR$10),ЕСНСИ!$A$2:$A$10000,0)),0,1)</f>
        <v>0</v>
      </c>
      <c r="CS79" s="93">
        <f>IF(ISERROR(MATCH(CONCATENATE($B11,CS$10),ЕСНСИ!$A$2:$A$10000,0)),0,1)</f>
        <v>0</v>
      </c>
      <c r="CT79" s="93">
        <f>IF(ISERROR(MATCH(CONCATENATE($B11,CT$10),ЕСНСИ!$A$2:$A$10000,0)),0,1)</f>
        <v>0</v>
      </c>
      <c r="CU79" s="93">
        <f>IF(ISERROR(MATCH(CONCATENATE($B11,CU$10),ЕСНСИ!$A$2:$A$10000,0)),0,1)</f>
        <v>1</v>
      </c>
      <c r="CV79" s="93">
        <f>IF(ISERROR(MATCH(CONCATENATE($B11,CV$10),ЕСНСИ!$A$2:$A$10000,0)),0,1)</f>
        <v>0</v>
      </c>
      <c r="CW79" s="93">
        <f>IF(ISERROR(MATCH(CONCATENATE($B79,CW$10),ЕСНСИ!$A$2:$A$10000,0)),0,1)</f>
        <v>0</v>
      </c>
      <c r="CX79" s="93">
        <f>IF(ISERROR(MATCH(CONCATENATE($B79,CX$10),ЕСНСИ!$A$2:$A$10000,0)),0,1)</f>
        <v>0</v>
      </c>
      <c r="CY79" s="20"/>
    </row>
    <row r="80" s="20" customFormat="1" ht="14.25" customHeight="1">
      <c r="A80" s="87"/>
      <c r="B80" s="95">
        <v>1022202150123</v>
      </c>
      <c r="C80" s="89" t="s">
        <v>252</v>
      </c>
      <c r="D80" s="90">
        <f>IF(ISERROR(MATCH(CONCATENATE($B80,D$10),ЕСНСИ!$A$2:$A$10000,0)),0,1)</f>
        <v>0</v>
      </c>
      <c r="E80" s="91">
        <f>IF(ISERROR(MATCH(CONCATENATE($B80,E$10),ЕСНСИ!$A$2:$A$10000,0)),0,1)</f>
        <v>0</v>
      </c>
      <c r="F80" s="91">
        <f>IF(ISERROR(MATCH(CONCATENATE($B80,F$10),ЕСНСИ!$A$2:$A$10000,0)),0,1)</f>
        <v>0</v>
      </c>
      <c r="G80" s="91">
        <f>IF(ISERROR(MATCH(CONCATENATE($B80,G$10),ЕСНСИ!$A$2:$A$10000,0)),0,1)</f>
        <v>0</v>
      </c>
      <c r="H80" s="91">
        <f>IF(ISERROR(MATCH(CONCATENATE($B80,H$10),ЕСНСИ!$A$2:$A$10000,0)),0,1)</f>
        <v>0</v>
      </c>
      <c r="I80" s="91">
        <f>IF(ISERROR(MATCH(CONCATENATE($B80,I$10),ЕСНСИ!$A$2:$A$10000,0)),0,1)</f>
        <v>1</v>
      </c>
      <c r="J80" s="91">
        <f>IF(ISERROR(MATCH(CONCATENATE($B80,J$10),ЕСНСИ!$A$2:$A$10000,0)),0,1)</f>
        <v>0</v>
      </c>
      <c r="K80" s="91">
        <f>IF(ISERROR(MATCH(CONCATENATE($B80,K$10),ЕСНСИ!$A$2:$A$10000,0)),0,1)</f>
        <v>0</v>
      </c>
      <c r="L80" s="91">
        <f>IF(ISERROR(MATCH(CONCATENATE($B80,L$10),ЕСНСИ!$A$2:$A$10000,0)),0,1)</f>
        <v>1</v>
      </c>
      <c r="M80" s="91">
        <f>IF(ISERROR(MATCH(CONCATENATE($B80,M$10),ЕСНСИ!$A$2:$A$10000,0)),0,1)</f>
        <v>1</v>
      </c>
      <c r="N80" s="91">
        <f>IF(ISERROR(MATCH(CONCATENATE($B80,N$10),ЕСНСИ!$A$2:$A$10000,0)),0,1)</f>
        <v>0</v>
      </c>
      <c r="O80" s="91">
        <f>IF(ISERROR(MATCH(CONCATENATE($B80,O$10),ЕСНСИ!$A$2:$A$10000,0)),0,1)</f>
        <v>0</v>
      </c>
      <c r="P80" s="91">
        <f>IF(ISERROR(MATCH(CONCATENATE($B80,P$10),ЕСНСИ!$A$2:$A$10000,0)),0,1)</f>
        <v>0</v>
      </c>
      <c r="Q80" s="91">
        <f>IF(ISERROR(MATCH(CONCATENATE($B80,Q$10),ЕСНСИ!$A$2:$A$10000,0)),0,1)</f>
        <v>1</v>
      </c>
      <c r="R80" s="91">
        <f>IF(ISERROR(MATCH(CONCATENATE($B80,R$10),ЕСНСИ!$A$2:$A$10000,0)),0,1)</f>
        <v>0</v>
      </c>
      <c r="S80" s="91">
        <f>IF(ISERROR(MATCH(CONCATENATE($B80,S$10),ЕСНСИ!$A$2:$A$10000,0)),0,1)</f>
        <v>0</v>
      </c>
      <c r="T80" s="91">
        <f>IF(ISERROR(MATCH(CONCATENATE($B80,T$10),ЕСНСИ!$A$2:$A$10000,0)),0,1)</f>
        <v>0</v>
      </c>
      <c r="U80" s="91">
        <f>IF(ISERROR(MATCH(CONCATENATE($B80,U$10),ЕСНСИ!$A$2:$A$10000,0)),0,1)</f>
        <v>0</v>
      </c>
      <c r="V80" s="91">
        <f>IF(ISERROR(MATCH(CONCATENATE($B80,V$10),ЕСНСИ!$A$2:$A$10000,0)),0,1)</f>
        <v>0</v>
      </c>
      <c r="W80" s="91">
        <f>IF(ISERROR(MATCH(CONCATENATE($B80,W$10),ЕСНСИ!$A$2:$A$10000,0)),0,1)</f>
        <v>0</v>
      </c>
      <c r="X80" s="91">
        <f>IF(ISERROR(MATCH(CONCATENATE($B80,X$10),ЕСНСИ!$A$2:$A$10000,0)),0,1)</f>
        <v>0</v>
      </c>
      <c r="Y80" s="91">
        <f>IF(ISERROR(MATCH(CONCATENATE($B80,Y$10),ЕСНСИ!$A$2:$A$10000,0)),0,1)</f>
        <v>0</v>
      </c>
      <c r="Z80" s="91">
        <f>IF(ISERROR(MATCH(CONCATENATE($B80,Z$10),ЕСНСИ!$A$2:$A$10000,0)),0,1)</f>
        <v>0</v>
      </c>
      <c r="AA80" s="91">
        <f>IF(ISERROR(MATCH(CONCATENATE($B80,AA$10),ЕСНСИ!$A$2:$A$10000,0)),0,1)</f>
        <v>0</v>
      </c>
      <c r="AB80" s="91">
        <f>IF(ISERROR(MATCH(CONCATENATE($B80,AB$10),ЕСНСИ!$A$2:$A$10000,0)),0,1)</f>
        <v>0</v>
      </c>
      <c r="AC80" s="91">
        <f>IF(ISERROR(MATCH(CONCATENATE($B80,AC$10),ЕСНСИ!$A$2:$A$10000,0)),0,1)</f>
        <v>0</v>
      </c>
      <c r="AD80" s="91">
        <f>IF(ISERROR(MATCH(CONCATENATE($B80,AD$10),ЕСНСИ!$A$2:$A$10000,0)),0,1)</f>
        <v>0</v>
      </c>
      <c r="AE80" s="91">
        <f>IF(ISERROR(MATCH(CONCATENATE($B80,AE$10),ЕСНСИ!$A$2:$A$10000,0)),0,1)</f>
        <v>0</v>
      </c>
      <c r="AF80" s="91">
        <f>IF(ISERROR(MATCH(CONCATENATE($B80,AF$10),ЕСНСИ!$A$2:$A$10000,0)),0,1)</f>
        <v>0</v>
      </c>
      <c r="AG80" s="91">
        <f>IF(ISERROR(MATCH(CONCATENATE($B80,AG$10),ЕСНСИ!$A$2:$A$10000,0)),0,1)</f>
        <v>0</v>
      </c>
      <c r="AH80" s="91">
        <f>IF(ISERROR(MATCH(CONCATENATE($B80,AH$10),ЕСНСИ!$A$2:$A$10000,0)),0,1)</f>
        <v>0</v>
      </c>
      <c r="AI80" s="91">
        <f>IF(ISERROR(MATCH(CONCATENATE($B80,AI$10),ЕСНСИ!$A$2:$A$10000,0)),0,1)</f>
        <v>0</v>
      </c>
      <c r="AJ80" s="91">
        <f>IF(ISERROR(MATCH(CONCATENATE($B80,AJ$10),ЕСНСИ!$A$2:$A$10000,0)),0,1)</f>
        <v>0</v>
      </c>
      <c r="AK80" s="91">
        <f>IF(ISERROR(MATCH(CONCATENATE($B80,AK$10),ЕСНСИ!$A$2:$A$10000,0)),0,1)</f>
        <v>0</v>
      </c>
      <c r="AL80" s="91">
        <f>IF(ISERROR(MATCH(CONCATENATE($B80,AL$10),ЕСНСИ!$A$2:$A$10000,0)),0,1)</f>
        <v>1</v>
      </c>
      <c r="AM80" s="91">
        <f>IF(ISERROR(MATCH(CONCATENATE($B80,AM$10),SERVICE_ROUTE_ORG!$A$2:$A$10000,0)),0,1)</f>
        <v>0</v>
      </c>
      <c r="AN80" s="91">
        <f>IF(ISERROR(MATCH(CONCATENATE($B80,AN$10),OIV_SERVICES!$A$2:$A$10000,0)),0,1)</f>
        <v>0</v>
      </c>
      <c r="AO80" s="91">
        <f>IF(ISERROR(MATCH(CONCATENATE($B80,AO$10),OMSY_MINSTROY_ARCHIVE!$A$2:$A$10000,0)),0,1)</f>
        <v>0</v>
      </c>
      <c r="AP80" s="91">
        <f>IF(ISERROR(MATCH(CONCATENATE($B80,AP$10),OMSY_MINSTROY!$A$2:$A$10000,0)),0,1)</f>
        <v>0</v>
      </c>
      <c r="AQ80" s="91">
        <f>IF(ISERROR(MATCH(CONCATENATE($B80,AQ$10),ЕСНСИ!$A$2:$A$10000,0)),0,1)</f>
        <v>0</v>
      </c>
      <c r="AR80" s="99"/>
      <c r="AS80" s="93">
        <f>IF(ISERROR(MATCH(CONCATENATE($B11,AS$10),ЕСНСИ!$A$2:$A$10000,0)),0,1)</f>
        <v>0</v>
      </c>
      <c r="AT80" s="93">
        <f>IF(ISERROR(MATCH(CONCATENATE($B11,AT$10),ЕСНСИ!$A$2:$A$10000,0)),0,1)</f>
        <v>0</v>
      </c>
      <c r="AU80" s="93">
        <f>IF(ISERROR(MATCH(CONCATENATE($B11,AU$10),ЕСНСИ!$A$2:$A$10000,0)),0,1)</f>
        <v>0</v>
      </c>
      <c r="AV80" s="93">
        <f>IF(ISERROR(MATCH(CONCATENATE($B11,AV$10),ЕСНСИ!$A$2:$A$10000,0)),0,1)</f>
        <v>0</v>
      </c>
      <c r="AW80" s="93">
        <f>IF(ISERROR(MATCH(CONCATENATE($B11,AW$10),ЕСНСИ!$A$2:$A$10000,0)),0,1)</f>
        <v>0</v>
      </c>
      <c r="AX80" s="93">
        <f>IF(ISERROR(MATCH(CONCATENATE($B11,AX$10),ЕСНСИ!$A$2:$A$10000,0)),0,1)</f>
        <v>0</v>
      </c>
      <c r="AY80" s="93">
        <f>IF(ISERROR(MATCH(CONCATENATE($B11,AY$10),ЕСНСИ!$A$2:$A$10000,0)),0,1)</f>
        <v>0</v>
      </c>
      <c r="AZ80" s="93">
        <f>IF(ISERROR(MATCH(CONCATENATE($B11,AZ$10),ЕСНСИ!$A$2:$A$10000,0)),0,1)</f>
        <v>0</v>
      </c>
      <c r="BA80" s="93">
        <f>IF(ISERROR(MATCH(CONCATENATE($B11,BA$10),ЕСНСИ!$A$2:$A$10000,0)),0,1)</f>
        <v>0</v>
      </c>
      <c r="BB80" s="93">
        <f>IF(ISERROR(MATCH(CONCATENATE($B11,BB$10),ЕСНСИ!$A$2:$A$10000,0)),0,1)</f>
        <v>0</v>
      </c>
      <c r="BC80" s="93">
        <f>IF(ISERROR(MATCH(CONCATENATE($B11,BC$10),ЕСНСИ!$A$2:$A$10000,0)),0,1)</f>
        <v>0</v>
      </c>
      <c r="BD80" s="93">
        <f>IF(ISERROR(MATCH(CONCATENATE($B11,BD$10),ЕСНСИ!$A$2:$A$10000,0)),0,1)</f>
        <v>0</v>
      </c>
      <c r="BE80" s="93">
        <f>IF(ISERROR(MATCH(CONCATENATE($B11,BE$10),ЕСНСИ!$A$2:$A$10000,0)),0,1)</f>
        <v>0</v>
      </c>
      <c r="BF80" s="93">
        <f>IF(ISERROR(MATCH(CONCATENATE($B11,BF$10),ЕСНСИ!$A$2:$A$10000,0)),0,1)</f>
        <v>0</v>
      </c>
      <c r="BG80" s="93">
        <f>IF(ISERROR(MATCH(CONCATENATE($B11,BG$10),ЕСНСИ!$A$2:$A$10000,0)),0,1)</f>
        <v>0</v>
      </c>
      <c r="BH80" s="93">
        <f>IF(ISERROR(MATCH(CONCATENATE($B11,BH$10),ЕСНСИ!$A$2:$A$10000,0)),0,1)</f>
        <v>0</v>
      </c>
      <c r="BI80" s="93">
        <f>IF(ISERROR(MATCH(CONCATENATE($B11,BI$10),ЕСНСИ!$A$2:$A$10000,0)),0,1)</f>
        <v>0</v>
      </c>
      <c r="BJ80" s="93">
        <f>IF(ISERROR(MATCH(CONCATENATE($B11,BJ$10),ЕСНСИ!$A$2:$A$10000,0)),0,1)</f>
        <v>0</v>
      </c>
      <c r="BK80" s="93">
        <f>IF(ISERROR(MATCH(CONCATENATE($B11,BK$10),ЕСНСИ!$A$2:$A$10000,0)),0,1)</f>
        <v>0</v>
      </c>
      <c r="BL80" s="93">
        <f>IF(ISERROR(MATCH(CONCATENATE($B11,BL$10),ЕСНСИ!$A$2:$A$10000,0)),0,1)</f>
        <v>0</v>
      </c>
      <c r="BM80" s="93">
        <f>IF(ISERROR(MATCH(CONCATENATE($B11,BM$10),ЕСНСИ!$A$2:$A$10000,0)),0,1)</f>
        <v>1</v>
      </c>
      <c r="BN80" s="93">
        <f>IF(ISERROR(MATCH(CONCATENATE($B11,BN$10),ЕСНСИ!$A$2:$A$10000,0)),0,1)</f>
        <v>1</v>
      </c>
      <c r="BO80" s="93">
        <f>IF(ISERROR(MATCH(CONCATENATE($B11,BO$10),ЕСНСИ!$A$2:$A$10000,0)),0,1)</f>
        <v>0</v>
      </c>
      <c r="BP80" s="93">
        <f>IF(ISERROR(MATCH(CONCATENATE($B11,BP$10),ЕСНСИ!$A$2:$A$10000,0)),0,1)</f>
        <v>0</v>
      </c>
      <c r="BQ80" s="93">
        <f>IF(ISERROR(MATCH(CONCATENATE($B11,BQ$10),ЕСНСИ!$A$2:$A$10000,0)),0,1)</f>
        <v>0</v>
      </c>
      <c r="BR80" s="93">
        <f>IF(ISERROR(MATCH(CONCATENATE($B11,BR$10),ЕСНСИ!$A$2:$A$10000,0)),0,1)</f>
        <v>0</v>
      </c>
      <c r="BS80" s="93">
        <f>IF(ISERROR(MATCH(CONCATENATE($B11,BS$10),ЕСНСИ!$A$2:$A$10000,0)),0,1)</f>
        <v>0</v>
      </c>
      <c r="BT80" s="93">
        <f>IF(ISERROR(MATCH(CONCATENATE($B11,BT$10),ЕСНСИ!$A$2:$A$10000,0)),0,1)</f>
        <v>1</v>
      </c>
      <c r="BU80" s="93">
        <f>IF(ISERROR(MATCH(CONCATENATE($B11,BU$10),ЕСНСИ!$A$2:$A$10000,0)),0,1)</f>
        <v>0</v>
      </c>
      <c r="BV80" s="93">
        <f>IF(ISERROR(MATCH(CONCATENATE($B11,BV$10),ЕСНСИ!$A$2:$A$10000,0)),0,1)</f>
        <v>0</v>
      </c>
      <c r="BW80" s="93">
        <f>IF(ISERROR(MATCH(CONCATENATE($B11,BW$10),ЕСНСИ!$A$2:$A$10000,0)),0,1)</f>
        <v>0</v>
      </c>
      <c r="BX80" s="93">
        <f>IF(ISERROR(MATCH(CONCATENATE($B11,BX$10),ЕСНСИ!$A$2:$A$10000,0)),0,1)</f>
        <v>0</v>
      </c>
      <c r="BY80" s="93">
        <f>IF(ISERROR(MATCH(CONCATENATE($B11,BY$10),ЕСНСИ!$A$2:$A$10000,0)),0,1)</f>
        <v>0</v>
      </c>
      <c r="BZ80" s="93">
        <f>IF(ISERROR(MATCH(CONCATENATE($B11,BZ$10),ЕСНСИ!$A$2:$A$10000,0)),0,1)</f>
        <v>1</v>
      </c>
      <c r="CA80" s="93">
        <f>IF(ISERROR(MATCH(CONCATENATE($B11,CA$10),ЕСНСИ!$A$2:$A$10000,0)),0,1)</f>
        <v>0</v>
      </c>
      <c r="CB80" s="93">
        <f>IF(ISERROR(MATCH(CONCATENATE($B11,CB$10),ЕСНСИ!$A$2:$A$10000,0)),0,1)</f>
        <v>0</v>
      </c>
      <c r="CC80" s="93">
        <f>IF(ISERROR(MATCH(CONCATENATE($B11,CC$10),ЕСНСИ!$A$2:$A$10000,0)),0,1)</f>
        <v>0</v>
      </c>
      <c r="CD80" s="93">
        <f>IF(ISERROR(MATCH(CONCATENATE($B11,CD$10),ЕСНСИ!$A$2:$A$10000,0)),0,1)</f>
        <v>0</v>
      </c>
      <c r="CE80" s="93">
        <f>IF(ISERROR(MATCH(CONCATENATE($B11,CE$10),ЕСНСИ!$A$2:$A$10000,0)),0,1)</f>
        <v>0</v>
      </c>
      <c r="CF80" s="93">
        <f>IF(ISERROR(MATCH(CONCATENATE($B11,CF$10),ЕСНСИ!$A$2:$A$10000,0)),0,1)</f>
        <v>0</v>
      </c>
      <c r="CG80" s="93">
        <f>IF(ISERROR(MATCH(CONCATENATE($B11,CG$10),ЕСНСИ!$A$2:$A$10000,0)),0,1)</f>
        <v>0</v>
      </c>
      <c r="CH80" s="93">
        <f>IF(ISERROR(MATCH(CONCATENATE($B11,CH$10),ЕСНСИ!$A$2:$A$10000,0)),0,1)</f>
        <v>0</v>
      </c>
      <c r="CI80" s="93">
        <f>IF(ISERROR(MATCH(CONCATENATE($B11,CI$10),ЕСНСИ!$A$2:$A$10000,0)),0,1)</f>
        <v>0</v>
      </c>
      <c r="CJ80" s="93">
        <f>IF(ISERROR(MATCH(CONCATENATE($B11,CJ$10),ЕСНСИ!$A$2:$A$10000,0)),0,1)</f>
        <v>0</v>
      </c>
      <c r="CK80" s="93">
        <f>IF(ISERROR(MATCH(CONCATENATE($B11,CK$10),ЕСНСИ!$A$2:$A$10000,0)),0,1)</f>
        <v>0</v>
      </c>
      <c r="CL80" s="93">
        <f>IF(ISERROR(MATCH(CONCATENATE($B11,CL$10),ЕСНСИ!$A$2:$A$10000,0)),0,1)</f>
        <v>0</v>
      </c>
      <c r="CM80" s="93">
        <f>IF(ISERROR(MATCH(CONCATENATE($B11,CM$10),ЕСНСИ!$A$2:$A$10000,0)),0,1)</f>
        <v>0</v>
      </c>
      <c r="CN80" s="93">
        <f>IF(ISERROR(MATCH(CONCATENATE($B11,CN$10),ЕСНСИ!$A$2:$A$10000,0)),0,1)</f>
        <v>0</v>
      </c>
      <c r="CO80" s="93">
        <f>IF(ISERROR(MATCH(CONCATENATE($B11,CO$10),ЕСНСИ!$A$2:$A$10000,0)),0,1)</f>
        <v>0</v>
      </c>
      <c r="CP80" s="93">
        <f>IF(ISERROR(MATCH(CONCATENATE($B11,CP$10),ЕСНСИ!$A$2:$A$10000,0)),0,1)</f>
        <v>0</v>
      </c>
      <c r="CQ80" s="93">
        <f>IF(ISERROR(MATCH(CONCATENATE($B11,CQ$10),ЕСНСИ!$A$2:$A$10000,0)),0,1)</f>
        <v>0</v>
      </c>
      <c r="CR80" s="93">
        <f>IF(ISERROR(MATCH(CONCATENATE($B11,CR$10),ЕСНСИ!$A$2:$A$10000,0)),0,1)</f>
        <v>0</v>
      </c>
      <c r="CS80" s="93">
        <f>IF(ISERROR(MATCH(CONCATENATE($B11,CS$10),ЕСНСИ!$A$2:$A$10000,0)),0,1)</f>
        <v>0</v>
      </c>
      <c r="CT80" s="93">
        <f>IF(ISERROR(MATCH(CONCATENATE($B11,CT$10),ЕСНСИ!$A$2:$A$10000,0)),0,1)</f>
        <v>0</v>
      </c>
      <c r="CU80" s="93">
        <f>IF(ISERROR(MATCH(CONCATENATE($B11,CU$10),ЕСНСИ!$A$2:$A$10000,0)),0,1)</f>
        <v>1</v>
      </c>
      <c r="CV80" s="93">
        <f>IF(ISERROR(MATCH(CONCATENATE($B11,CV$10),ЕСНСИ!$A$2:$A$10000,0)),0,1)</f>
        <v>0</v>
      </c>
      <c r="CW80" s="93">
        <f>IF(ISERROR(MATCH(CONCATENATE($B80,CW$10),ЕСНСИ!$A$2:$A$10000,0)),0,1)</f>
        <v>0</v>
      </c>
      <c r="CX80" s="93">
        <f>IF(ISERROR(MATCH(CONCATENATE($B80,CX$10),ЕСНСИ!$A$2:$A$10000,0)),0,1)</f>
        <v>0</v>
      </c>
      <c r="CY80" s="20"/>
    </row>
    <row r="81" s="20" customFormat="1" ht="14.25" customHeight="1">
      <c r="A81" s="87"/>
      <c r="B81" s="95">
        <v>1022202150057</v>
      </c>
      <c r="C81" s="89" t="s">
        <v>253</v>
      </c>
      <c r="D81" s="90">
        <f>IF(ISERROR(MATCH(CONCATENATE($B81,D$10),ЕСНСИ!$A$2:$A$10000,0)),0,1)</f>
        <v>0</v>
      </c>
      <c r="E81" s="91">
        <f>IF(ISERROR(MATCH(CONCATENATE($B81,E$10),ЕСНСИ!$A$2:$A$10000,0)),0,1)</f>
        <v>0</v>
      </c>
      <c r="F81" s="91">
        <f>IF(ISERROR(MATCH(CONCATENATE($B81,F$10),ЕСНСИ!$A$2:$A$10000,0)),0,1)</f>
        <v>0</v>
      </c>
      <c r="G81" s="91">
        <f>IF(ISERROR(MATCH(CONCATENATE($B81,G$10),ЕСНСИ!$A$2:$A$10000,0)),0,1)</f>
        <v>0</v>
      </c>
      <c r="H81" s="91">
        <f>IF(ISERROR(MATCH(CONCATENATE($B81,H$10),ЕСНСИ!$A$2:$A$10000,0)),0,1)</f>
        <v>0</v>
      </c>
      <c r="I81" s="91">
        <f>IF(ISERROR(MATCH(CONCATENATE($B81,I$10),ЕСНСИ!$A$2:$A$10000,0)),0,1)</f>
        <v>0</v>
      </c>
      <c r="J81" s="91">
        <f>IF(ISERROR(MATCH(CONCATENATE($B81,J$10),ЕСНСИ!$A$2:$A$10000,0)),0,1)</f>
        <v>1</v>
      </c>
      <c r="K81" s="91">
        <f>IF(ISERROR(MATCH(CONCATENATE($B81,K$10),ЕСНСИ!$A$2:$A$10000,0)),0,1)</f>
        <v>0</v>
      </c>
      <c r="L81" s="91">
        <f>IF(ISERROR(MATCH(CONCATENATE($B81,L$10),ЕСНСИ!$A$2:$A$10000,0)),0,1)</f>
        <v>0</v>
      </c>
      <c r="M81" s="91">
        <f>IF(ISERROR(MATCH(CONCATENATE($B81,M$10),ЕСНСИ!$A$2:$A$10000,0)),0,1)</f>
        <v>0</v>
      </c>
      <c r="N81" s="91">
        <f>IF(ISERROR(MATCH(CONCATENATE($B81,N$10),ЕСНСИ!$A$2:$A$10000,0)),0,1)</f>
        <v>0</v>
      </c>
      <c r="O81" s="91">
        <f>IF(ISERROR(MATCH(CONCATENATE($B81,O$10),ЕСНСИ!$A$2:$A$10000,0)),0,1)</f>
        <v>0</v>
      </c>
      <c r="P81" s="91">
        <f>IF(ISERROR(MATCH(CONCATENATE($B81,P$10),ЕСНСИ!$A$2:$A$10000,0)),0,1)</f>
        <v>0</v>
      </c>
      <c r="Q81" s="91">
        <f>IF(ISERROR(MATCH(CONCATENATE($B81,Q$10),ЕСНСИ!$A$2:$A$10000,0)),0,1)</f>
        <v>0</v>
      </c>
      <c r="R81" s="91">
        <f>IF(ISERROR(MATCH(CONCATENATE($B81,R$10),ЕСНСИ!$A$2:$A$10000,0)),0,1)</f>
        <v>0</v>
      </c>
      <c r="S81" s="91">
        <f>IF(ISERROR(MATCH(CONCATENATE($B81,S$10),ЕСНСИ!$A$2:$A$10000,0)),0,1)</f>
        <v>0</v>
      </c>
      <c r="T81" s="91">
        <f>IF(ISERROR(MATCH(CONCATENATE($B81,T$10),ЕСНСИ!$A$2:$A$10000,0)),0,1)</f>
        <v>0</v>
      </c>
      <c r="U81" s="91">
        <f>IF(ISERROR(MATCH(CONCATENATE($B81,U$10),ЕСНСИ!$A$2:$A$10000,0)),0,1)</f>
        <v>0</v>
      </c>
      <c r="V81" s="91">
        <f>IF(ISERROR(MATCH(CONCATENATE($B81,V$10),ЕСНСИ!$A$2:$A$10000,0)),0,1)</f>
        <v>0</v>
      </c>
      <c r="W81" s="91">
        <f>IF(ISERROR(MATCH(CONCATENATE($B81,W$10),ЕСНСИ!$A$2:$A$10000,0)),0,1)</f>
        <v>0</v>
      </c>
      <c r="X81" s="91">
        <f>IF(ISERROR(MATCH(CONCATENATE($B81,X$10),ЕСНСИ!$A$2:$A$10000,0)),0,1)</f>
        <v>0</v>
      </c>
      <c r="Y81" s="91">
        <f>IF(ISERROR(MATCH(CONCATENATE($B81,Y$10),ЕСНСИ!$A$2:$A$10000,0)),0,1)</f>
        <v>0</v>
      </c>
      <c r="Z81" s="91">
        <f>IF(ISERROR(MATCH(CONCATENATE($B81,Z$10),ЕСНСИ!$A$2:$A$10000,0)),0,1)</f>
        <v>0</v>
      </c>
      <c r="AA81" s="91">
        <f>IF(ISERROR(MATCH(CONCATENATE($B81,AA$10),ЕСНСИ!$A$2:$A$10000,0)),0,1)</f>
        <v>0</v>
      </c>
      <c r="AB81" s="91">
        <f>IF(ISERROR(MATCH(CONCATENATE($B81,AB$10),ЕСНСИ!$A$2:$A$10000,0)),0,1)</f>
        <v>0</v>
      </c>
      <c r="AC81" s="91">
        <f>IF(ISERROR(MATCH(CONCATENATE($B81,AC$10),ЕСНСИ!$A$2:$A$10000,0)),0,1)</f>
        <v>0</v>
      </c>
      <c r="AD81" s="91">
        <f>IF(ISERROR(MATCH(CONCATENATE($B81,AD$10),ЕСНСИ!$A$2:$A$10000,0)),0,1)</f>
        <v>0</v>
      </c>
      <c r="AE81" s="91">
        <f>IF(ISERROR(MATCH(CONCATENATE($B81,AE$10),ЕСНСИ!$A$2:$A$10000,0)),0,1)</f>
        <v>0</v>
      </c>
      <c r="AF81" s="91">
        <f>IF(ISERROR(MATCH(CONCATENATE($B81,AF$10),ЕСНСИ!$A$2:$A$10000,0)),0,1)</f>
        <v>0</v>
      </c>
      <c r="AG81" s="91">
        <f>IF(ISERROR(MATCH(CONCATENATE($B81,AG$10),ЕСНСИ!$A$2:$A$10000,0)),0,1)</f>
        <v>0</v>
      </c>
      <c r="AH81" s="91">
        <f>IF(ISERROR(MATCH(CONCATENATE($B81,AH$10),ЕСНСИ!$A$2:$A$10000,0)),0,1)</f>
        <v>0</v>
      </c>
      <c r="AI81" s="91">
        <f>IF(ISERROR(MATCH(CONCATENATE($B81,AI$10),ЕСНСИ!$A$2:$A$10000,0)),0,1)</f>
        <v>0</v>
      </c>
      <c r="AJ81" s="91">
        <f>IF(ISERROR(MATCH(CONCATENATE($B81,AJ$10),ЕСНСИ!$A$2:$A$10000,0)),0,1)</f>
        <v>1</v>
      </c>
      <c r="AK81" s="91">
        <f>IF(ISERROR(MATCH(CONCATENATE($B81,AK$10),ЕСНСИ!$A$2:$A$10000,0)),0,1)</f>
        <v>1</v>
      </c>
      <c r="AL81" s="91">
        <f>IF(ISERROR(MATCH(CONCATENATE($B81,AL$10),ЕСНСИ!$A$2:$A$10000,0)),0,1)</f>
        <v>0</v>
      </c>
      <c r="AM81" s="91">
        <f>IF(ISERROR(MATCH(CONCATENATE($B81,AM$10),SERVICE_ROUTE_ORG!$A$2:$A$10000,0)),0,1)</f>
        <v>0</v>
      </c>
      <c r="AN81" s="91">
        <f>IF(ISERROR(MATCH(CONCATENATE($B81,AN$10),OIV_SERVICES!$A$2:$A$10000,0)),0,1)</f>
        <v>0</v>
      </c>
      <c r="AO81" s="91">
        <f>IF(ISERROR(MATCH(CONCATENATE($B81,AO$10),OMSY_MINSTROY_ARCHIVE!$A$2:$A$10000,0)),0,1)</f>
        <v>0</v>
      </c>
      <c r="AP81" s="91">
        <f>IF(ISERROR(MATCH(CONCATENATE($B81,AP$10),OMSY_MINSTROY!$A$2:$A$10000,0)),0,1)</f>
        <v>0</v>
      </c>
      <c r="AQ81" s="91">
        <f>IF(ISERROR(MATCH(CONCATENATE($B81,AQ$10),ЕСНСИ!$A$2:$A$10000,0)),0,1)</f>
        <v>0</v>
      </c>
      <c r="AR81" s="99"/>
      <c r="AS81" s="93">
        <f>IF(ISERROR(MATCH(CONCATENATE($B11,AS$10),ЕСНСИ!$A$2:$A$10000,0)),0,1)</f>
        <v>0</v>
      </c>
      <c r="AT81" s="93">
        <f>IF(ISERROR(MATCH(CONCATENATE($B11,AT$10),ЕСНСИ!$A$2:$A$10000,0)),0,1)</f>
        <v>0</v>
      </c>
      <c r="AU81" s="93">
        <f>IF(ISERROR(MATCH(CONCATENATE($B11,AU$10),ЕСНСИ!$A$2:$A$10000,0)),0,1)</f>
        <v>0</v>
      </c>
      <c r="AV81" s="93">
        <f>IF(ISERROR(MATCH(CONCATENATE($B11,AV$10),ЕСНСИ!$A$2:$A$10000,0)),0,1)</f>
        <v>0</v>
      </c>
      <c r="AW81" s="93">
        <f>IF(ISERROR(MATCH(CONCATENATE($B11,AW$10),ЕСНСИ!$A$2:$A$10000,0)),0,1)</f>
        <v>0</v>
      </c>
      <c r="AX81" s="93">
        <f>IF(ISERROR(MATCH(CONCATENATE($B11,AX$10),ЕСНСИ!$A$2:$A$10000,0)),0,1)</f>
        <v>0</v>
      </c>
      <c r="AY81" s="93">
        <f>IF(ISERROR(MATCH(CONCATENATE($B11,AY$10),ЕСНСИ!$A$2:$A$10000,0)),0,1)</f>
        <v>0</v>
      </c>
      <c r="AZ81" s="93">
        <f>IF(ISERROR(MATCH(CONCATENATE($B11,AZ$10),ЕСНСИ!$A$2:$A$10000,0)),0,1)</f>
        <v>0</v>
      </c>
      <c r="BA81" s="93">
        <f>IF(ISERROR(MATCH(CONCATENATE($B11,BA$10),ЕСНСИ!$A$2:$A$10000,0)),0,1)</f>
        <v>0</v>
      </c>
      <c r="BB81" s="93">
        <f>IF(ISERROR(MATCH(CONCATENATE($B11,BB$10),ЕСНСИ!$A$2:$A$10000,0)),0,1)</f>
        <v>0</v>
      </c>
      <c r="BC81" s="93">
        <f>IF(ISERROR(MATCH(CONCATENATE($B11,BC$10),ЕСНСИ!$A$2:$A$10000,0)),0,1)</f>
        <v>0</v>
      </c>
      <c r="BD81" s="93">
        <f>IF(ISERROR(MATCH(CONCATENATE($B11,BD$10),ЕСНСИ!$A$2:$A$10000,0)),0,1)</f>
        <v>0</v>
      </c>
      <c r="BE81" s="93">
        <f>IF(ISERROR(MATCH(CONCATENATE($B11,BE$10),ЕСНСИ!$A$2:$A$10000,0)),0,1)</f>
        <v>0</v>
      </c>
      <c r="BF81" s="93">
        <f>IF(ISERROR(MATCH(CONCATENATE($B11,BF$10),ЕСНСИ!$A$2:$A$10000,0)),0,1)</f>
        <v>0</v>
      </c>
      <c r="BG81" s="93">
        <f>IF(ISERROR(MATCH(CONCATENATE($B11,BG$10),ЕСНСИ!$A$2:$A$10000,0)),0,1)</f>
        <v>0</v>
      </c>
      <c r="BH81" s="93">
        <f>IF(ISERROR(MATCH(CONCATENATE($B11,BH$10),ЕСНСИ!$A$2:$A$10000,0)),0,1)</f>
        <v>0</v>
      </c>
      <c r="BI81" s="93">
        <f>IF(ISERROR(MATCH(CONCATENATE($B11,BI$10),ЕСНСИ!$A$2:$A$10000,0)),0,1)</f>
        <v>0</v>
      </c>
      <c r="BJ81" s="93">
        <f>IF(ISERROR(MATCH(CONCATENATE($B11,BJ$10),ЕСНСИ!$A$2:$A$10000,0)),0,1)</f>
        <v>0</v>
      </c>
      <c r="BK81" s="93">
        <f>IF(ISERROR(MATCH(CONCATENATE($B11,BK$10),ЕСНСИ!$A$2:$A$10000,0)),0,1)</f>
        <v>0</v>
      </c>
      <c r="BL81" s="93">
        <f>IF(ISERROR(MATCH(CONCATENATE($B11,BL$10),ЕСНСИ!$A$2:$A$10000,0)),0,1)</f>
        <v>0</v>
      </c>
      <c r="BM81" s="93">
        <f>IF(ISERROR(MATCH(CONCATENATE($B11,BM$10),ЕСНСИ!$A$2:$A$10000,0)),0,1)</f>
        <v>1</v>
      </c>
      <c r="BN81" s="93">
        <f>IF(ISERROR(MATCH(CONCATENATE($B11,BN$10),ЕСНСИ!$A$2:$A$10000,0)),0,1)</f>
        <v>1</v>
      </c>
      <c r="BO81" s="93">
        <f>IF(ISERROR(MATCH(CONCATENATE($B11,BO$10),ЕСНСИ!$A$2:$A$10000,0)),0,1)</f>
        <v>0</v>
      </c>
      <c r="BP81" s="93">
        <f>IF(ISERROR(MATCH(CONCATENATE($B11,BP$10),ЕСНСИ!$A$2:$A$10000,0)),0,1)</f>
        <v>0</v>
      </c>
      <c r="BQ81" s="93">
        <f>IF(ISERROR(MATCH(CONCATENATE($B11,BQ$10),ЕСНСИ!$A$2:$A$10000,0)),0,1)</f>
        <v>0</v>
      </c>
      <c r="BR81" s="93">
        <f>IF(ISERROR(MATCH(CONCATENATE($B11,BR$10),ЕСНСИ!$A$2:$A$10000,0)),0,1)</f>
        <v>0</v>
      </c>
      <c r="BS81" s="93">
        <f>IF(ISERROR(MATCH(CONCATENATE($B11,BS$10),ЕСНСИ!$A$2:$A$10000,0)),0,1)</f>
        <v>0</v>
      </c>
      <c r="BT81" s="93">
        <f>IF(ISERROR(MATCH(CONCATENATE($B11,BT$10),ЕСНСИ!$A$2:$A$10000,0)),0,1)</f>
        <v>1</v>
      </c>
      <c r="BU81" s="93">
        <f>IF(ISERROR(MATCH(CONCATENATE($B11,BU$10),ЕСНСИ!$A$2:$A$10000,0)),0,1)</f>
        <v>0</v>
      </c>
      <c r="BV81" s="93">
        <f>IF(ISERROR(MATCH(CONCATENATE($B11,BV$10),ЕСНСИ!$A$2:$A$10000,0)),0,1)</f>
        <v>0</v>
      </c>
      <c r="BW81" s="93">
        <f>IF(ISERROR(MATCH(CONCATENATE($B11,BW$10),ЕСНСИ!$A$2:$A$10000,0)),0,1)</f>
        <v>0</v>
      </c>
      <c r="BX81" s="93">
        <f>IF(ISERROR(MATCH(CONCATENATE($B11,BX$10),ЕСНСИ!$A$2:$A$10000,0)),0,1)</f>
        <v>0</v>
      </c>
      <c r="BY81" s="93">
        <f>IF(ISERROR(MATCH(CONCATENATE($B11,BY$10),ЕСНСИ!$A$2:$A$10000,0)),0,1)</f>
        <v>0</v>
      </c>
      <c r="BZ81" s="93">
        <f>IF(ISERROR(MATCH(CONCATENATE($B11,BZ$10),ЕСНСИ!$A$2:$A$10000,0)),0,1)</f>
        <v>1</v>
      </c>
      <c r="CA81" s="93">
        <f>IF(ISERROR(MATCH(CONCATENATE($B11,CA$10),ЕСНСИ!$A$2:$A$10000,0)),0,1)</f>
        <v>0</v>
      </c>
      <c r="CB81" s="93">
        <f>IF(ISERROR(MATCH(CONCATENATE($B11,CB$10),ЕСНСИ!$A$2:$A$10000,0)),0,1)</f>
        <v>0</v>
      </c>
      <c r="CC81" s="93">
        <f>IF(ISERROR(MATCH(CONCATENATE($B11,CC$10),ЕСНСИ!$A$2:$A$10000,0)),0,1)</f>
        <v>0</v>
      </c>
      <c r="CD81" s="93">
        <f>IF(ISERROR(MATCH(CONCATENATE($B11,CD$10),ЕСНСИ!$A$2:$A$10000,0)),0,1)</f>
        <v>0</v>
      </c>
      <c r="CE81" s="93">
        <f>IF(ISERROR(MATCH(CONCATENATE($B11,CE$10),ЕСНСИ!$A$2:$A$10000,0)),0,1)</f>
        <v>0</v>
      </c>
      <c r="CF81" s="93">
        <f>IF(ISERROR(MATCH(CONCATENATE($B11,CF$10),ЕСНСИ!$A$2:$A$10000,0)),0,1)</f>
        <v>0</v>
      </c>
      <c r="CG81" s="93">
        <f>IF(ISERROR(MATCH(CONCATENATE($B11,CG$10),ЕСНСИ!$A$2:$A$10000,0)),0,1)</f>
        <v>0</v>
      </c>
      <c r="CH81" s="93">
        <f>IF(ISERROR(MATCH(CONCATENATE($B11,CH$10),ЕСНСИ!$A$2:$A$10000,0)),0,1)</f>
        <v>0</v>
      </c>
      <c r="CI81" s="93">
        <f>IF(ISERROR(MATCH(CONCATENATE($B11,CI$10),ЕСНСИ!$A$2:$A$10000,0)),0,1)</f>
        <v>0</v>
      </c>
      <c r="CJ81" s="93">
        <f>IF(ISERROR(MATCH(CONCATENATE($B11,CJ$10),ЕСНСИ!$A$2:$A$10000,0)),0,1)</f>
        <v>0</v>
      </c>
      <c r="CK81" s="93">
        <f>IF(ISERROR(MATCH(CONCATENATE($B11,CK$10),ЕСНСИ!$A$2:$A$10000,0)),0,1)</f>
        <v>0</v>
      </c>
      <c r="CL81" s="93">
        <f>IF(ISERROR(MATCH(CONCATENATE($B11,CL$10),ЕСНСИ!$A$2:$A$10000,0)),0,1)</f>
        <v>0</v>
      </c>
      <c r="CM81" s="93">
        <f>IF(ISERROR(MATCH(CONCATENATE($B11,CM$10),ЕСНСИ!$A$2:$A$10000,0)),0,1)</f>
        <v>0</v>
      </c>
      <c r="CN81" s="93">
        <f>IF(ISERROR(MATCH(CONCATENATE($B11,CN$10),ЕСНСИ!$A$2:$A$10000,0)),0,1)</f>
        <v>0</v>
      </c>
      <c r="CO81" s="93">
        <f>IF(ISERROR(MATCH(CONCATENATE($B11,CO$10),ЕСНСИ!$A$2:$A$10000,0)),0,1)</f>
        <v>0</v>
      </c>
      <c r="CP81" s="93">
        <f>IF(ISERROR(MATCH(CONCATENATE($B11,CP$10),ЕСНСИ!$A$2:$A$10000,0)),0,1)</f>
        <v>0</v>
      </c>
      <c r="CQ81" s="93">
        <f>IF(ISERROR(MATCH(CONCATENATE($B11,CQ$10),ЕСНСИ!$A$2:$A$10000,0)),0,1)</f>
        <v>0</v>
      </c>
      <c r="CR81" s="93">
        <f>IF(ISERROR(MATCH(CONCATENATE($B11,CR$10),ЕСНСИ!$A$2:$A$10000,0)),0,1)</f>
        <v>0</v>
      </c>
      <c r="CS81" s="93">
        <f>IF(ISERROR(MATCH(CONCATENATE($B11,CS$10),ЕСНСИ!$A$2:$A$10000,0)),0,1)</f>
        <v>0</v>
      </c>
      <c r="CT81" s="93">
        <f>IF(ISERROR(MATCH(CONCATENATE($B11,CT$10),ЕСНСИ!$A$2:$A$10000,0)),0,1)</f>
        <v>0</v>
      </c>
      <c r="CU81" s="93">
        <f>IF(ISERROR(MATCH(CONCATENATE($B11,CU$10),ЕСНСИ!$A$2:$A$10000,0)),0,1)</f>
        <v>1</v>
      </c>
      <c r="CV81" s="93">
        <f>IF(ISERROR(MATCH(CONCATENATE($B11,CV$10),ЕСНСИ!$A$2:$A$10000,0)),0,1)</f>
        <v>0</v>
      </c>
      <c r="CW81" s="93">
        <f>IF(ISERROR(MATCH(CONCATENATE($B81,CW$10),ЕСНСИ!$A$2:$A$10000,0)),0,1)</f>
        <v>0</v>
      </c>
      <c r="CX81" s="93">
        <f>IF(ISERROR(MATCH(CONCATENATE($B81,CX$10),ЕСНСИ!$A$2:$A$10000,0)),0,1)</f>
        <v>0</v>
      </c>
      <c r="CY81" s="20"/>
    </row>
    <row r="82" s="20" customFormat="1" ht="14.25" customHeight="1">
      <c r="A82" s="87"/>
      <c r="B82" s="95">
        <v>1022202151058</v>
      </c>
      <c r="C82" s="89" t="s">
        <v>254</v>
      </c>
      <c r="D82" s="90">
        <f>IF(ISERROR(MATCH(CONCATENATE($B82,D$10),ЕСНСИ!$A$2:$A$10000,0)),0,1)</f>
        <v>0</v>
      </c>
      <c r="E82" s="91">
        <f>IF(ISERROR(MATCH(CONCATENATE($B82,E$10),ЕСНСИ!$A$2:$A$10000,0)),0,1)</f>
        <v>0</v>
      </c>
      <c r="F82" s="91">
        <f>IF(ISERROR(MATCH(CONCATENATE($B82,F$10),ЕСНСИ!$A$2:$A$10000,0)),0,1)</f>
        <v>0</v>
      </c>
      <c r="G82" s="91">
        <f>IF(ISERROR(MATCH(CONCATENATE($B82,G$10),ЕСНСИ!$A$2:$A$10000,0)),0,1)</f>
        <v>0</v>
      </c>
      <c r="H82" s="91">
        <f>IF(ISERROR(MATCH(CONCATENATE($B82,H$10),ЕСНСИ!$A$2:$A$10000,0)),0,1)</f>
        <v>0</v>
      </c>
      <c r="I82" s="91">
        <f>IF(ISERROR(MATCH(CONCATENATE($B82,I$10),ЕСНСИ!$A$2:$A$10000,0)),0,1)</f>
        <v>0</v>
      </c>
      <c r="J82" s="91">
        <f>IF(ISERROR(MATCH(CONCATENATE($B82,J$10),ЕСНСИ!$A$2:$A$10000,0)),0,1)</f>
        <v>0</v>
      </c>
      <c r="K82" s="91">
        <f>IF(ISERROR(MATCH(CONCATENATE($B82,K$10),ЕСНСИ!$A$2:$A$10000,0)),0,1)</f>
        <v>0</v>
      </c>
      <c r="L82" s="91">
        <f>IF(ISERROR(MATCH(CONCATENATE($B82,L$10),ЕСНСИ!$A$2:$A$10000,0)),0,1)</f>
        <v>0</v>
      </c>
      <c r="M82" s="91">
        <f>IF(ISERROR(MATCH(CONCATENATE($B82,M$10),ЕСНСИ!$A$2:$A$10000,0)),0,1)</f>
        <v>0</v>
      </c>
      <c r="N82" s="91">
        <f>IF(ISERROR(MATCH(CONCATENATE($B82,N$10),ЕСНСИ!$A$2:$A$10000,0)),0,1)</f>
        <v>0</v>
      </c>
      <c r="O82" s="91">
        <f>IF(ISERROR(MATCH(CONCATENATE($B82,O$10),ЕСНСИ!$A$2:$A$10000,0)),0,1)</f>
        <v>0</v>
      </c>
      <c r="P82" s="91">
        <f>IF(ISERROR(MATCH(CONCATENATE($B82,P$10),ЕСНСИ!$A$2:$A$10000,0)),0,1)</f>
        <v>0</v>
      </c>
      <c r="Q82" s="91">
        <f>IF(ISERROR(MATCH(CONCATENATE($B82,Q$10),ЕСНСИ!$A$2:$A$10000,0)),0,1)</f>
        <v>0</v>
      </c>
      <c r="R82" s="91">
        <f>IF(ISERROR(MATCH(CONCATENATE($B82,R$10),ЕСНСИ!$A$2:$A$10000,0)),0,1)</f>
        <v>0</v>
      </c>
      <c r="S82" s="91">
        <f>IF(ISERROR(MATCH(CONCATENATE($B82,S$10),ЕСНСИ!$A$2:$A$10000,0)),0,1)</f>
        <v>0</v>
      </c>
      <c r="T82" s="91">
        <f>IF(ISERROR(MATCH(CONCATENATE($B82,T$10),ЕСНСИ!$A$2:$A$10000,0)),0,1)</f>
        <v>0</v>
      </c>
      <c r="U82" s="91">
        <f>IF(ISERROR(MATCH(CONCATENATE($B82,U$10),ЕСНСИ!$A$2:$A$10000,0)),0,1)</f>
        <v>0</v>
      </c>
      <c r="V82" s="91">
        <f>IF(ISERROR(MATCH(CONCATENATE($B82,V$10),ЕСНСИ!$A$2:$A$10000,0)),0,1)</f>
        <v>0</v>
      </c>
      <c r="W82" s="91">
        <f>IF(ISERROR(MATCH(CONCATENATE($B82,W$10),ЕСНСИ!$A$2:$A$10000,0)),0,1)</f>
        <v>0</v>
      </c>
      <c r="X82" s="91">
        <f>IF(ISERROR(MATCH(CONCATENATE($B82,X$10),ЕСНСИ!$A$2:$A$10000,0)),0,1)</f>
        <v>0</v>
      </c>
      <c r="Y82" s="91">
        <f>IF(ISERROR(MATCH(CONCATENATE($B82,Y$10),ЕСНСИ!$A$2:$A$10000,0)),0,1)</f>
        <v>0</v>
      </c>
      <c r="Z82" s="91">
        <f>IF(ISERROR(MATCH(CONCATENATE($B82,Z$10),ЕСНСИ!$A$2:$A$10000,0)),0,1)</f>
        <v>0</v>
      </c>
      <c r="AA82" s="91">
        <f>IF(ISERROR(MATCH(CONCATENATE($B82,AA$10),ЕСНСИ!$A$2:$A$10000,0)),0,1)</f>
        <v>0</v>
      </c>
      <c r="AB82" s="91">
        <f>IF(ISERROR(MATCH(CONCATENATE($B82,AB$10),ЕСНСИ!$A$2:$A$10000,0)),0,1)</f>
        <v>0</v>
      </c>
      <c r="AC82" s="91">
        <f>IF(ISERROR(MATCH(CONCATENATE($B82,AC$10),ЕСНСИ!$A$2:$A$10000,0)),0,1)</f>
        <v>0</v>
      </c>
      <c r="AD82" s="91">
        <f>IF(ISERROR(MATCH(CONCATENATE($B82,AD$10),ЕСНСИ!$A$2:$A$10000,0)),0,1)</f>
        <v>0</v>
      </c>
      <c r="AE82" s="91">
        <f>IF(ISERROR(MATCH(CONCATENATE($B82,AE$10),ЕСНСИ!$A$2:$A$10000,0)),0,1)</f>
        <v>1</v>
      </c>
      <c r="AF82" s="91">
        <f>IF(ISERROR(MATCH(CONCATENATE($B82,AF$10),ЕСНСИ!$A$2:$A$10000,0)),0,1)</f>
        <v>0</v>
      </c>
      <c r="AG82" s="91">
        <f>IF(ISERROR(MATCH(CONCATENATE($B82,AG$10),ЕСНСИ!$A$2:$A$10000,0)),0,1)</f>
        <v>0</v>
      </c>
      <c r="AH82" s="91">
        <f>IF(ISERROR(MATCH(CONCATENATE($B82,AH$10),ЕСНСИ!$A$2:$A$10000,0)),0,1)</f>
        <v>0</v>
      </c>
      <c r="AI82" s="91">
        <f>IF(ISERROR(MATCH(CONCATENATE($B82,AI$10),ЕСНСИ!$A$2:$A$10000,0)),0,1)</f>
        <v>0</v>
      </c>
      <c r="AJ82" s="91">
        <f>IF(ISERROR(MATCH(CONCATENATE($B82,AJ$10),ЕСНСИ!$A$2:$A$10000,0)),0,1)</f>
        <v>0</v>
      </c>
      <c r="AK82" s="91">
        <f>IF(ISERROR(MATCH(CONCATENATE($B82,AK$10),ЕСНСИ!$A$2:$A$10000,0)),0,1)</f>
        <v>0</v>
      </c>
      <c r="AL82" s="91">
        <f>IF(ISERROR(MATCH(CONCATENATE($B82,AL$10),ЕСНСИ!$A$2:$A$10000,0)),0,1)</f>
        <v>0</v>
      </c>
      <c r="AM82" s="91">
        <f>IF(ISERROR(MATCH(CONCATENATE($B82,AM$10),SERVICE_ROUTE_ORG!$A$2:$A$10000,0)),0,1)</f>
        <v>0</v>
      </c>
      <c r="AN82" s="91">
        <f>IF(ISERROR(MATCH(CONCATENATE($B82,AN$10),OIV_SERVICES!$A$2:$A$10000,0)),0,1)</f>
        <v>0</v>
      </c>
      <c r="AO82" s="91">
        <f>IF(ISERROR(MATCH(CONCATENATE($B82,AO$10),OMSY_MINSTROY_ARCHIVE!$A$2:$A$10000,0)),0,1)</f>
        <v>0</v>
      </c>
      <c r="AP82" s="91">
        <f>IF(ISERROR(MATCH(CONCATENATE($B82,AP$10),OMSY_MINSTROY!$A$2:$A$10000,0)),0,1)</f>
        <v>0</v>
      </c>
      <c r="AQ82" s="91">
        <f>IF(ISERROR(MATCH(CONCATENATE($B82,AQ$10),ЕСНСИ!$A$2:$A$10000,0)),0,1)</f>
        <v>0</v>
      </c>
      <c r="AR82" s="99"/>
      <c r="AS82" s="93">
        <f>IF(ISERROR(MATCH(CONCATENATE($B11,AS$10),ЕСНСИ!$A$2:$A$10000,0)),0,1)</f>
        <v>0</v>
      </c>
      <c r="AT82" s="93">
        <f>IF(ISERROR(MATCH(CONCATENATE($B11,AT$10),ЕСНСИ!$A$2:$A$10000,0)),0,1)</f>
        <v>0</v>
      </c>
      <c r="AU82" s="93">
        <f>IF(ISERROR(MATCH(CONCATENATE($B11,AU$10),ЕСНСИ!$A$2:$A$10000,0)),0,1)</f>
        <v>0</v>
      </c>
      <c r="AV82" s="93">
        <f>IF(ISERROR(MATCH(CONCATENATE($B11,AV$10),ЕСНСИ!$A$2:$A$10000,0)),0,1)</f>
        <v>0</v>
      </c>
      <c r="AW82" s="93">
        <f>IF(ISERROR(MATCH(CONCATENATE($B11,AW$10),ЕСНСИ!$A$2:$A$10000,0)),0,1)</f>
        <v>0</v>
      </c>
      <c r="AX82" s="93">
        <f>IF(ISERROR(MATCH(CONCATENATE($B11,AX$10),ЕСНСИ!$A$2:$A$10000,0)),0,1)</f>
        <v>0</v>
      </c>
      <c r="AY82" s="93">
        <f>IF(ISERROR(MATCH(CONCATENATE($B11,AY$10),ЕСНСИ!$A$2:$A$10000,0)),0,1)</f>
        <v>0</v>
      </c>
      <c r="AZ82" s="93">
        <f>IF(ISERROR(MATCH(CONCATENATE($B11,AZ$10),ЕСНСИ!$A$2:$A$10000,0)),0,1)</f>
        <v>0</v>
      </c>
      <c r="BA82" s="93">
        <f>IF(ISERROR(MATCH(CONCATENATE($B11,BA$10),ЕСНСИ!$A$2:$A$10000,0)),0,1)</f>
        <v>0</v>
      </c>
      <c r="BB82" s="93">
        <f>IF(ISERROR(MATCH(CONCATENATE($B11,BB$10),ЕСНСИ!$A$2:$A$10000,0)),0,1)</f>
        <v>0</v>
      </c>
      <c r="BC82" s="93">
        <f>IF(ISERROR(MATCH(CONCATENATE($B11,BC$10),ЕСНСИ!$A$2:$A$10000,0)),0,1)</f>
        <v>0</v>
      </c>
      <c r="BD82" s="93">
        <f>IF(ISERROR(MATCH(CONCATENATE($B11,BD$10),ЕСНСИ!$A$2:$A$10000,0)),0,1)</f>
        <v>0</v>
      </c>
      <c r="BE82" s="93">
        <f>IF(ISERROR(MATCH(CONCATENATE($B11,BE$10),ЕСНСИ!$A$2:$A$10000,0)),0,1)</f>
        <v>0</v>
      </c>
      <c r="BF82" s="93">
        <f>IF(ISERROR(MATCH(CONCATENATE($B11,BF$10),ЕСНСИ!$A$2:$A$10000,0)),0,1)</f>
        <v>0</v>
      </c>
      <c r="BG82" s="93">
        <f>IF(ISERROR(MATCH(CONCATENATE($B11,BG$10),ЕСНСИ!$A$2:$A$10000,0)),0,1)</f>
        <v>0</v>
      </c>
      <c r="BH82" s="93">
        <f>IF(ISERROR(MATCH(CONCATENATE($B11,BH$10),ЕСНСИ!$A$2:$A$10000,0)),0,1)</f>
        <v>0</v>
      </c>
      <c r="BI82" s="93">
        <f>IF(ISERROR(MATCH(CONCATENATE($B11,BI$10),ЕСНСИ!$A$2:$A$10000,0)),0,1)</f>
        <v>0</v>
      </c>
      <c r="BJ82" s="93">
        <f>IF(ISERROR(MATCH(CONCATENATE($B11,BJ$10),ЕСНСИ!$A$2:$A$10000,0)),0,1)</f>
        <v>0</v>
      </c>
      <c r="BK82" s="93">
        <f>IF(ISERROR(MATCH(CONCATENATE($B11,BK$10),ЕСНСИ!$A$2:$A$10000,0)),0,1)</f>
        <v>0</v>
      </c>
      <c r="BL82" s="93">
        <f>IF(ISERROR(MATCH(CONCATENATE($B11,BL$10),ЕСНСИ!$A$2:$A$10000,0)),0,1)</f>
        <v>0</v>
      </c>
      <c r="BM82" s="93">
        <f>IF(ISERROR(MATCH(CONCATENATE($B11,BM$10),ЕСНСИ!$A$2:$A$10000,0)),0,1)</f>
        <v>1</v>
      </c>
      <c r="BN82" s="93">
        <f>IF(ISERROR(MATCH(CONCATENATE($B11,BN$10),ЕСНСИ!$A$2:$A$10000,0)),0,1)</f>
        <v>1</v>
      </c>
      <c r="BO82" s="93">
        <f>IF(ISERROR(MATCH(CONCATENATE($B11,BO$10),ЕСНСИ!$A$2:$A$10000,0)),0,1)</f>
        <v>0</v>
      </c>
      <c r="BP82" s="93">
        <f>IF(ISERROR(MATCH(CONCATENATE($B11,BP$10),ЕСНСИ!$A$2:$A$10000,0)),0,1)</f>
        <v>0</v>
      </c>
      <c r="BQ82" s="93">
        <f>IF(ISERROR(MATCH(CONCATENATE($B11,BQ$10),ЕСНСИ!$A$2:$A$10000,0)),0,1)</f>
        <v>0</v>
      </c>
      <c r="BR82" s="93">
        <f>IF(ISERROR(MATCH(CONCATENATE($B11,BR$10),ЕСНСИ!$A$2:$A$10000,0)),0,1)</f>
        <v>0</v>
      </c>
      <c r="BS82" s="93">
        <f>IF(ISERROR(MATCH(CONCATENATE($B11,BS$10),ЕСНСИ!$A$2:$A$10000,0)),0,1)</f>
        <v>0</v>
      </c>
      <c r="BT82" s="93">
        <f>IF(ISERROR(MATCH(CONCATENATE($B11,BT$10),ЕСНСИ!$A$2:$A$10000,0)),0,1)</f>
        <v>1</v>
      </c>
      <c r="BU82" s="93">
        <f>IF(ISERROR(MATCH(CONCATENATE($B11,BU$10),ЕСНСИ!$A$2:$A$10000,0)),0,1)</f>
        <v>0</v>
      </c>
      <c r="BV82" s="93">
        <f>IF(ISERROR(MATCH(CONCATENATE($B11,BV$10),ЕСНСИ!$A$2:$A$10000,0)),0,1)</f>
        <v>0</v>
      </c>
      <c r="BW82" s="93">
        <f>IF(ISERROR(MATCH(CONCATENATE($B11,BW$10),ЕСНСИ!$A$2:$A$10000,0)),0,1)</f>
        <v>0</v>
      </c>
      <c r="BX82" s="93">
        <f>IF(ISERROR(MATCH(CONCATENATE($B11,BX$10),ЕСНСИ!$A$2:$A$10000,0)),0,1)</f>
        <v>0</v>
      </c>
      <c r="BY82" s="93">
        <f>IF(ISERROR(MATCH(CONCATENATE($B11,BY$10),ЕСНСИ!$A$2:$A$10000,0)),0,1)</f>
        <v>0</v>
      </c>
      <c r="BZ82" s="93">
        <f>IF(ISERROR(MATCH(CONCATENATE($B11,BZ$10),ЕСНСИ!$A$2:$A$10000,0)),0,1)</f>
        <v>1</v>
      </c>
      <c r="CA82" s="93">
        <f>IF(ISERROR(MATCH(CONCATENATE($B11,CA$10),ЕСНСИ!$A$2:$A$10000,0)),0,1)</f>
        <v>0</v>
      </c>
      <c r="CB82" s="93">
        <f>IF(ISERROR(MATCH(CONCATENATE($B11,CB$10),ЕСНСИ!$A$2:$A$10000,0)),0,1)</f>
        <v>0</v>
      </c>
      <c r="CC82" s="93">
        <f>IF(ISERROR(MATCH(CONCATENATE($B11,CC$10),ЕСНСИ!$A$2:$A$10000,0)),0,1)</f>
        <v>0</v>
      </c>
      <c r="CD82" s="93">
        <f>IF(ISERROR(MATCH(CONCATENATE($B11,CD$10),ЕСНСИ!$A$2:$A$10000,0)),0,1)</f>
        <v>0</v>
      </c>
      <c r="CE82" s="93">
        <f>IF(ISERROR(MATCH(CONCATENATE($B11,CE$10),ЕСНСИ!$A$2:$A$10000,0)),0,1)</f>
        <v>0</v>
      </c>
      <c r="CF82" s="93">
        <f>IF(ISERROR(MATCH(CONCATENATE($B11,CF$10),ЕСНСИ!$A$2:$A$10000,0)),0,1)</f>
        <v>0</v>
      </c>
      <c r="CG82" s="93">
        <f>IF(ISERROR(MATCH(CONCATENATE($B11,CG$10),ЕСНСИ!$A$2:$A$10000,0)),0,1)</f>
        <v>0</v>
      </c>
      <c r="CH82" s="93">
        <f>IF(ISERROR(MATCH(CONCATENATE($B11,CH$10),ЕСНСИ!$A$2:$A$10000,0)),0,1)</f>
        <v>0</v>
      </c>
      <c r="CI82" s="93">
        <f>IF(ISERROR(MATCH(CONCATENATE($B11,CI$10),ЕСНСИ!$A$2:$A$10000,0)),0,1)</f>
        <v>0</v>
      </c>
      <c r="CJ82" s="93">
        <f>IF(ISERROR(MATCH(CONCATENATE($B11,CJ$10),ЕСНСИ!$A$2:$A$10000,0)),0,1)</f>
        <v>0</v>
      </c>
      <c r="CK82" s="93">
        <f>IF(ISERROR(MATCH(CONCATENATE($B11,CK$10),ЕСНСИ!$A$2:$A$10000,0)),0,1)</f>
        <v>0</v>
      </c>
      <c r="CL82" s="93">
        <f>IF(ISERROR(MATCH(CONCATENATE($B11,CL$10),ЕСНСИ!$A$2:$A$10000,0)),0,1)</f>
        <v>0</v>
      </c>
      <c r="CM82" s="93">
        <f>IF(ISERROR(MATCH(CONCATENATE($B11,CM$10),ЕСНСИ!$A$2:$A$10000,0)),0,1)</f>
        <v>0</v>
      </c>
      <c r="CN82" s="93">
        <f>IF(ISERROR(MATCH(CONCATENATE($B11,CN$10),ЕСНСИ!$A$2:$A$10000,0)),0,1)</f>
        <v>0</v>
      </c>
      <c r="CO82" s="93">
        <f>IF(ISERROR(MATCH(CONCATENATE($B11,CO$10),ЕСНСИ!$A$2:$A$10000,0)),0,1)</f>
        <v>0</v>
      </c>
      <c r="CP82" s="93">
        <f>IF(ISERROR(MATCH(CONCATENATE($B11,CP$10),ЕСНСИ!$A$2:$A$10000,0)),0,1)</f>
        <v>0</v>
      </c>
      <c r="CQ82" s="93">
        <f>IF(ISERROR(MATCH(CONCATENATE($B11,CQ$10),ЕСНСИ!$A$2:$A$10000,0)),0,1)</f>
        <v>0</v>
      </c>
      <c r="CR82" s="93">
        <f>IF(ISERROR(MATCH(CONCATENATE($B11,CR$10),ЕСНСИ!$A$2:$A$10000,0)),0,1)</f>
        <v>0</v>
      </c>
      <c r="CS82" s="93">
        <f>IF(ISERROR(MATCH(CONCATENATE($B11,CS$10),ЕСНСИ!$A$2:$A$10000,0)),0,1)</f>
        <v>0</v>
      </c>
      <c r="CT82" s="93">
        <f>IF(ISERROR(MATCH(CONCATENATE($B11,CT$10),ЕСНСИ!$A$2:$A$10000,0)),0,1)</f>
        <v>0</v>
      </c>
      <c r="CU82" s="93">
        <f>IF(ISERROR(MATCH(CONCATENATE($B11,CU$10),ЕСНСИ!$A$2:$A$10000,0)),0,1)</f>
        <v>1</v>
      </c>
      <c r="CV82" s="93">
        <f>IF(ISERROR(MATCH(CONCATENATE($B11,CV$10),ЕСНСИ!$A$2:$A$10000,0)),0,1)</f>
        <v>0</v>
      </c>
      <c r="CW82" s="93">
        <f>IF(ISERROR(MATCH(CONCATENATE($B82,CW$10),ЕСНСИ!$A$2:$A$10000,0)),0,1)</f>
        <v>0</v>
      </c>
      <c r="CX82" s="93">
        <f>IF(ISERROR(MATCH(CONCATENATE($B82,CX$10),ЕСНСИ!$A$2:$A$10000,0)),0,1)</f>
        <v>0</v>
      </c>
      <c r="CY82" s="20"/>
    </row>
    <row r="83" s="20" customFormat="1" ht="14.25" customHeight="1">
      <c r="A83" s="87"/>
      <c r="B83" s="95"/>
      <c r="C83" s="89" t="s">
        <v>255</v>
      </c>
      <c r="D83" s="90">
        <f>IF(ISERROR(MATCH(CONCATENATE($B83,D$10),ЕСНСИ!$A$2:$A$10000,0)),0,1)</f>
        <v>0</v>
      </c>
      <c r="E83" s="91">
        <f>IF(ISERROR(MATCH(CONCATENATE($B83,E$10),ЕСНСИ!$A$2:$A$10000,0)),0,1)</f>
        <v>0</v>
      </c>
      <c r="F83" s="91">
        <f>IF(ISERROR(MATCH(CONCATENATE($B83,F$10),ЕСНСИ!$A$2:$A$10000,0)),0,1)</f>
        <v>0</v>
      </c>
      <c r="G83" s="91">
        <f>IF(ISERROR(MATCH(CONCATENATE($B83,G$10),ЕСНСИ!$A$2:$A$10000,0)),0,1)</f>
        <v>0</v>
      </c>
      <c r="H83" s="91">
        <f>IF(ISERROR(MATCH(CONCATENATE($B83,H$10),ЕСНСИ!$A$2:$A$10000,0)),0,1)</f>
        <v>0</v>
      </c>
      <c r="I83" s="91">
        <f>IF(ISERROR(MATCH(CONCATENATE($B83,I$10),ЕСНСИ!$A$2:$A$10000,0)),0,1)</f>
        <v>0</v>
      </c>
      <c r="J83" s="91">
        <f>IF(ISERROR(MATCH(CONCATENATE($B83,J$10),ЕСНСИ!$A$2:$A$10000,0)),0,1)</f>
        <v>0</v>
      </c>
      <c r="K83" s="91">
        <f>IF(ISERROR(MATCH(CONCATENATE($B83,K$10),ЕСНСИ!$A$2:$A$10000,0)),0,1)</f>
        <v>0</v>
      </c>
      <c r="L83" s="91">
        <f>IF(ISERROR(MATCH(CONCATENATE($B83,L$10),ЕСНСИ!$A$2:$A$10000,0)),0,1)</f>
        <v>0</v>
      </c>
      <c r="M83" s="91">
        <f>IF(ISERROR(MATCH(CONCATENATE($B83,M$10),ЕСНСИ!$A$2:$A$10000,0)),0,1)</f>
        <v>0</v>
      </c>
      <c r="N83" s="91">
        <f>IF(ISERROR(MATCH(CONCATENATE($B83,N$10),ЕСНСИ!$A$2:$A$10000,0)),0,1)</f>
        <v>0</v>
      </c>
      <c r="O83" s="91">
        <f>IF(ISERROR(MATCH(CONCATENATE($B83,O$10),ЕСНСИ!$A$2:$A$10000,0)),0,1)</f>
        <v>0</v>
      </c>
      <c r="P83" s="91">
        <f>IF(ISERROR(MATCH(CONCATENATE($B83,P$10),ЕСНСИ!$A$2:$A$10000,0)),0,1)</f>
        <v>0</v>
      </c>
      <c r="Q83" s="91">
        <f>IF(ISERROR(MATCH(CONCATENATE($B83,Q$10),ЕСНСИ!$A$2:$A$10000,0)),0,1)</f>
        <v>0</v>
      </c>
      <c r="R83" s="91">
        <f>IF(ISERROR(MATCH(CONCATENATE($B83,R$10),ЕСНСИ!$A$2:$A$10000,0)),0,1)</f>
        <v>0</v>
      </c>
      <c r="S83" s="91">
        <f>IF(ISERROR(MATCH(CONCATENATE($B83,S$10),ЕСНСИ!$A$2:$A$10000,0)),0,1)</f>
        <v>0</v>
      </c>
      <c r="T83" s="91">
        <f>IF(ISERROR(MATCH(CONCATENATE($B83,T$10),ЕСНСИ!$A$2:$A$10000,0)),0,1)</f>
        <v>0</v>
      </c>
      <c r="U83" s="91">
        <f>IF(ISERROR(MATCH(CONCATENATE($B83,U$10),ЕСНСИ!$A$2:$A$10000,0)),0,1)</f>
        <v>0</v>
      </c>
      <c r="V83" s="91">
        <f>IF(ISERROR(MATCH(CONCATENATE($B83,V$10),ЕСНСИ!$A$2:$A$10000,0)),0,1)</f>
        <v>0</v>
      </c>
      <c r="W83" s="91">
        <f>IF(ISERROR(MATCH(CONCATENATE($B83,W$10),ЕСНСИ!$A$2:$A$10000,0)),0,1)</f>
        <v>0</v>
      </c>
      <c r="X83" s="91">
        <f>IF(ISERROR(MATCH(CONCATENATE($B83,X$10),ЕСНСИ!$A$2:$A$10000,0)),0,1)</f>
        <v>0</v>
      </c>
      <c r="Y83" s="91">
        <f>IF(ISERROR(MATCH(CONCATENATE($B83,Y$10),ЕСНСИ!$A$2:$A$10000,0)),0,1)</f>
        <v>0</v>
      </c>
      <c r="Z83" s="91">
        <f>IF(ISERROR(MATCH(CONCATENATE($B83,Z$10),ЕСНСИ!$A$2:$A$10000,0)),0,1)</f>
        <v>0</v>
      </c>
      <c r="AA83" s="91">
        <f>IF(ISERROR(MATCH(CONCATENATE($B83,AA$10),ЕСНСИ!$A$2:$A$10000,0)),0,1)</f>
        <v>0</v>
      </c>
      <c r="AB83" s="91">
        <f>IF(ISERROR(MATCH(CONCATENATE($B83,AB$10),ЕСНСИ!$A$2:$A$10000,0)),0,1)</f>
        <v>0</v>
      </c>
      <c r="AC83" s="91">
        <f>IF(ISERROR(MATCH(CONCATENATE($B83,AC$10),ЕСНСИ!$A$2:$A$10000,0)),0,1)</f>
        <v>0</v>
      </c>
      <c r="AD83" s="91">
        <f>IF(ISERROR(MATCH(CONCATENATE($B83,AD$10),ЕСНСИ!$A$2:$A$10000,0)),0,1)</f>
        <v>0</v>
      </c>
      <c r="AE83" s="91">
        <f>IF(ISERROR(MATCH(CONCATENATE($B83,AE$10),ЕСНСИ!$A$2:$A$10000,0)),0,1)</f>
        <v>0</v>
      </c>
      <c r="AF83" s="91">
        <f>IF(ISERROR(MATCH(CONCATENATE($B83,AF$10),ЕСНСИ!$A$2:$A$10000,0)),0,1)</f>
        <v>0</v>
      </c>
      <c r="AG83" s="91">
        <f>IF(ISERROR(MATCH(CONCATENATE($B83,AG$10),ЕСНСИ!$A$2:$A$10000,0)),0,1)</f>
        <v>0</v>
      </c>
      <c r="AH83" s="91">
        <f>IF(ISERROR(MATCH(CONCATENATE($B83,AH$10),ЕСНСИ!$A$2:$A$10000,0)),0,1)</f>
        <v>0</v>
      </c>
      <c r="AI83" s="91">
        <f>IF(ISERROR(MATCH(CONCATENATE($B83,AI$10),ЕСНСИ!$A$2:$A$10000,0)),0,1)</f>
        <v>0</v>
      </c>
      <c r="AJ83" s="91">
        <f>IF(ISERROR(MATCH(CONCATENATE($B83,AJ$10),ЕСНСИ!$A$2:$A$10000,0)),0,1)</f>
        <v>0</v>
      </c>
      <c r="AK83" s="91">
        <f>IF(ISERROR(MATCH(CONCATENATE($B83,AK$10),ЕСНСИ!$A$2:$A$10000,0)),0,1)</f>
        <v>0</v>
      </c>
      <c r="AL83" s="91">
        <f>IF(ISERROR(MATCH(CONCATENATE($B83,AL$10),ЕСНСИ!$A$2:$A$10000,0)),0,1)</f>
        <v>0</v>
      </c>
      <c r="AM83" s="91">
        <f>IF(ISERROR(MATCH(CONCATENATE($B83,AM$10),SERVICE_ROUTE_ORG!$A$2:$A$10000,0)),0,1)</f>
        <v>0</v>
      </c>
      <c r="AN83" s="91">
        <f>IF(ISERROR(MATCH(CONCATENATE($B83,AN$10),OIV_SERVICES!$A$2:$A$10000,0)),0,1)</f>
        <v>0</v>
      </c>
      <c r="AO83" s="91">
        <f>IF(ISERROR(MATCH(CONCATENATE($B83,AO$10),OMSY_MINSTROY_ARCHIVE!$A$2:$A$10000,0)),0,1)</f>
        <v>0</v>
      </c>
      <c r="AP83" s="91">
        <f>IF(ISERROR(MATCH(CONCATENATE($B83,AP$10),OMSY_MINSTROY!$A$2:$A$10000,0)),0,1)</f>
        <v>0</v>
      </c>
      <c r="AQ83" s="91">
        <f>IF(ISERROR(MATCH(CONCATENATE($B83,AQ$10),ЕСНСИ!$A$2:$A$10000,0)),0,1)</f>
        <v>0</v>
      </c>
      <c r="AR83" s="99"/>
      <c r="AS83" s="93">
        <f>IF(ISERROR(MATCH(CONCATENATE($B11,AS$10),ЕСНСИ!$A$2:$A$10000,0)),0,1)</f>
        <v>0</v>
      </c>
      <c r="AT83" s="93">
        <f>IF(ISERROR(MATCH(CONCATENATE($B11,AT$10),ЕСНСИ!$A$2:$A$10000,0)),0,1)</f>
        <v>0</v>
      </c>
      <c r="AU83" s="93">
        <f>IF(ISERROR(MATCH(CONCATENATE($B11,AU$10),ЕСНСИ!$A$2:$A$10000,0)),0,1)</f>
        <v>0</v>
      </c>
      <c r="AV83" s="93">
        <f>IF(ISERROR(MATCH(CONCATENATE($B11,AV$10),ЕСНСИ!$A$2:$A$10000,0)),0,1)</f>
        <v>0</v>
      </c>
      <c r="AW83" s="93">
        <f>IF(ISERROR(MATCH(CONCATENATE($B11,AW$10),ЕСНСИ!$A$2:$A$10000,0)),0,1)</f>
        <v>0</v>
      </c>
      <c r="AX83" s="93">
        <f>IF(ISERROR(MATCH(CONCATENATE($B11,AX$10),ЕСНСИ!$A$2:$A$10000,0)),0,1)</f>
        <v>0</v>
      </c>
      <c r="AY83" s="93">
        <f>IF(ISERROR(MATCH(CONCATENATE($B11,AY$10),ЕСНСИ!$A$2:$A$10000,0)),0,1)</f>
        <v>0</v>
      </c>
      <c r="AZ83" s="93">
        <f>IF(ISERROR(MATCH(CONCATENATE($B11,AZ$10),ЕСНСИ!$A$2:$A$10000,0)),0,1)</f>
        <v>0</v>
      </c>
      <c r="BA83" s="93">
        <f>IF(ISERROR(MATCH(CONCATENATE($B11,BA$10),ЕСНСИ!$A$2:$A$10000,0)),0,1)</f>
        <v>0</v>
      </c>
      <c r="BB83" s="93">
        <f>IF(ISERROR(MATCH(CONCATENATE($B11,BB$10),ЕСНСИ!$A$2:$A$10000,0)),0,1)</f>
        <v>0</v>
      </c>
      <c r="BC83" s="93">
        <f>IF(ISERROR(MATCH(CONCATENATE($B11,BC$10),ЕСНСИ!$A$2:$A$10000,0)),0,1)</f>
        <v>0</v>
      </c>
      <c r="BD83" s="93">
        <f>IF(ISERROR(MATCH(CONCATENATE($B11,BD$10),ЕСНСИ!$A$2:$A$10000,0)),0,1)</f>
        <v>0</v>
      </c>
      <c r="BE83" s="93">
        <f>IF(ISERROR(MATCH(CONCATENATE($B11,BE$10),ЕСНСИ!$A$2:$A$10000,0)),0,1)</f>
        <v>0</v>
      </c>
      <c r="BF83" s="93">
        <f>IF(ISERROR(MATCH(CONCATENATE($B11,BF$10),ЕСНСИ!$A$2:$A$10000,0)),0,1)</f>
        <v>0</v>
      </c>
      <c r="BG83" s="93">
        <f>IF(ISERROR(MATCH(CONCATENATE($B11,BG$10),ЕСНСИ!$A$2:$A$10000,0)),0,1)</f>
        <v>0</v>
      </c>
      <c r="BH83" s="93">
        <f>IF(ISERROR(MATCH(CONCATENATE($B11,BH$10),ЕСНСИ!$A$2:$A$10000,0)),0,1)</f>
        <v>0</v>
      </c>
      <c r="BI83" s="93">
        <f>IF(ISERROR(MATCH(CONCATENATE($B11,BI$10),ЕСНСИ!$A$2:$A$10000,0)),0,1)</f>
        <v>0</v>
      </c>
      <c r="BJ83" s="93">
        <f>IF(ISERROR(MATCH(CONCATENATE($B11,BJ$10),ЕСНСИ!$A$2:$A$10000,0)),0,1)</f>
        <v>0</v>
      </c>
      <c r="BK83" s="93">
        <f>IF(ISERROR(MATCH(CONCATENATE($B11,BK$10),ЕСНСИ!$A$2:$A$10000,0)),0,1)</f>
        <v>0</v>
      </c>
      <c r="BL83" s="93">
        <f>IF(ISERROR(MATCH(CONCATENATE($B11,BL$10),ЕСНСИ!$A$2:$A$10000,0)),0,1)</f>
        <v>0</v>
      </c>
      <c r="BM83" s="93">
        <f>IF(ISERROR(MATCH(CONCATENATE($B11,BM$10),ЕСНСИ!$A$2:$A$10000,0)),0,1)</f>
        <v>1</v>
      </c>
      <c r="BN83" s="93">
        <f>IF(ISERROR(MATCH(CONCATENATE($B11,BN$10),ЕСНСИ!$A$2:$A$10000,0)),0,1)</f>
        <v>1</v>
      </c>
      <c r="BO83" s="93">
        <f>IF(ISERROR(MATCH(CONCATENATE($B11,BO$10),ЕСНСИ!$A$2:$A$10000,0)),0,1)</f>
        <v>0</v>
      </c>
      <c r="BP83" s="93">
        <f>IF(ISERROR(MATCH(CONCATENATE($B11,BP$10),ЕСНСИ!$A$2:$A$10000,0)),0,1)</f>
        <v>0</v>
      </c>
      <c r="BQ83" s="93">
        <f>IF(ISERROR(MATCH(CONCATENATE($B11,BQ$10),ЕСНСИ!$A$2:$A$10000,0)),0,1)</f>
        <v>0</v>
      </c>
      <c r="BR83" s="93">
        <f>IF(ISERROR(MATCH(CONCATENATE($B11,BR$10),ЕСНСИ!$A$2:$A$10000,0)),0,1)</f>
        <v>0</v>
      </c>
      <c r="BS83" s="93">
        <f>IF(ISERROR(MATCH(CONCATENATE($B11,BS$10),ЕСНСИ!$A$2:$A$10000,0)),0,1)</f>
        <v>0</v>
      </c>
      <c r="BT83" s="93">
        <f>IF(ISERROR(MATCH(CONCATENATE($B11,BT$10),ЕСНСИ!$A$2:$A$10000,0)),0,1)</f>
        <v>1</v>
      </c>
      <c r="BU83" s="93">
        <f>IF(ISERROR(MATCH(CONCATENATE($B11,BU$10),ЕСНСИ!$A$2:$A$10000,0)),0,1)</f>
        <v>0</v>
      </c>
      <c r="BV83" s="93">
        <f>IF(ISERROR(MATCH(CONCATENATE($B11,BV$10),ЕСНСИ!$A$2:$A$10000,0)),0,1)</f>
        <v>0</v>
      </c>
      <c r="BW83" s="93">
        <f>IF(ISERROR(MATCH(CONCATENATE($B11,BW$10),ЕСНСИ!$A$2:$A$10000,0)),0,1)</f>
        <v>0</v>
      </c>
      <c r="BX83" s="93">
        <f>IF(ISERROR(MATCH(CONCATENATE($B11,BX$10),ЕСНСИ!$A$2:$A$10000,0)),0,1)</f>
        <v>0</v>
      </c>
      <c r="BY83" s="93">
        <f>IF(ISERROR(MATCH(CONCATENATE($B11,BY$10),ЕСНСИ!$A$2:$A$10000,0)),0,1)</f>
        <v>0</v>
      </c>
      <c r="BZ83" s="93">
        <f>IF(ISERROR(MATCH(CONCATENATE($B11,BZ$10),ЕСНСИ!$A$2:$A$10000,0)),0,1)</f>
        <v>1</v>
      </c>
      <c r="CA83" s="93">
        <f>IF(ISERROR(MATCH(CONCATENATE($B11,CA$10),ЕСНСИ!$A$2:$A$10000,0)),0,1)</f>
        <v>0</v>
      </c>
      <c r="CB83" s="93">
        <f>IF(ISERROR(MATCH(CONCATENATE($B11,CB$10),ЕСНСИ!$A$2:$A$10000,0)),0,1)</f>
        <v>0</v>
      </c>
      <c r="CC83" s="93">
        <f>IF(ISERROR(MATCH(CONCATENATE($B11,CC$10),ЕСНСИ!$A$2:$A$10000,0)),0,1)</f>
        <v>0</v>
      </c>
      <c r="CD83" s="93">
        <f>IF(ISERROR(MATCH(CONCATENATE($B11,CD$10),ЕСНСИ!$A$2:$A$10000,0)),0,1)</f>
        <v>0</v>
      </c>
      <c r="CE83" s="93">
        <f>IF(ISERROR(MATCH(CONCATENATE($B11,CE$10),ЕСНСИ!$A$2:$A$10000,0)),0,1)</f>
        <v>0</v>
      </c>
      <c r="CF83" s="93">
        <f>IF(ISERROR(MATCH(CONCATENATE($B11,CF$10),ЕСНСИ!$A$2:$A$10000,0)),0,1)</f>
        <v>0</v>
      </c>
      <c r="CG83" s="93">
        <f>IF(ISERROR(MATCH(CONCATENATE($B11,CG$10),ЕСНСИ!$A$2:$A$10000,0)),0,1)</f>
        <v>0</v>
      </c>
      <c r="CH83" s="93">
        <f>IF(ISERROR(MATCH(CONCATENATE($B11,CH$10),ЕСНСИ!$A$2:$A$10000,0)),0,1)</f>
        <v>0</v>
      </c>
      <c r="CI83" s="93">
        <f>IF(ISERROR(MATCH(CONCATENATE($B11,CI$10),ЕСНСИ!$A$2:$A$10000,0)),0,1)</f>
        <v>0</v>
      </c>
      <c r="CJ83" s="93">
        <f>IF(ISERROR(MATCH(CONCATENATE($B11,CJ$10),ЕСНСИ!$A$2:$A$10000,0)),0,1)</f>
        <v>0</v>
      </c>
      <c r="CK83" s="93">
        <f>IF(ISERROR(MATCH(CONCATENATE($B11,CK$10),ЕСНСИ!$A$2:$A$10000,0)),0,1)</f>
        <v>0</v>
      </c>
      <c r="CL83" s="93">
        <f>IF(ISERROR(MATCH(CONCATENATE($B11,CL$10),ЕСНСИ!$A$2:$A$10000,0)),0,1)</f>
        <v>0</v>
      </c>
      <c r="CM83" s="93">
        <f>IF(ISERROR(MATCH(CONCATENATE($B11,CM$10),ЕСНСИ!$A$2:$A$10000,0)),0,1)</f>
        <v>0</v>
      </c>
      <c r="CN83" s="93">
        <f>IF(ISERROR(MATCH(CONCATENATE($B11,CN$10),ЕСНСИ!$A$2:$A$10000,0)),0,1)</f>
        <v>0</v>
      </c>
      <c r="CO83" s="93">
        <f>IF(ISERROR(MATCH(CONCATENATE($B11,CO$10),ЕСНСИ!$A$2:$A$10000,0)),0,1)</f>
        <v>0</v>
      </c>
      <c r="CP83" s="93">
        <f>IF(ISERROR(MATCH(CONCATENATE($B11,CP$10),ЕСНСИ!$A$2:$A$10000,0)),0,1)</f>
        <v>0</v>
      </c>
      <c r="CQ83" s="93">
        <f>IF(ISERROR(MATCH(CONCATENATE($B11,CQ$10),ЕСНСИ!$A$2:$A$10000,0)),0,1)</f>
        <v>0</v>
      </c>
      <c r="CR83" s="93">
        <f>IF(ISERROR(MATCH(CONCATENATE($B11,CR$10),ЕСНСИ!$A$2:$A$10000,0)),0,1)</f>
        <v>0</v>
      </c>
      <c r="CS83" s="93">
        <f>IF(ISERROR(MATCH(CONCATENATE($B11,CS$10),ЕСНСИ!$A$2:$A$10000,0)),0,1)</f>
        <v>0</v>
      </c>
      <c r="CT83" s="93">
        <f>IF(ISERROR(MATCH(CONCATENATE($B11,CT$10),ЕСНСИ!$A$2:$A$10000,0)),0,1)</f>
        <v>0</v>
      </c>
      <c r="CU83" s="93">
        <f>IF(ISERROR(MATCH(CONCATENATE($B11,CU$10),ЕСНСИ!$A$2:$A$10000,0)),0,1)</f>
        <v>1</v>
      </c>
      <c r="CV83" s="93">
        <f>IF(ISERROR(MATCH(CONCATENATE($B11,CV$10),ЕСНСИ!$A$2:$A$10000,0)),0,1)</f>
        <v>0</v>
      </c>
      <c r="CW83" s="93">
        <f>IF(ISERROR(MATCH(CONCATENATE($B83,CW$10),ЕСНСИ!$A$2:$A$10000,0)),0,1)</f>
        <v>0</v>
      </c>
      <c r="CX83" s="93">
        <f>IF(ISERROR(MATCH(CONCATENATE($B83,CX$10),ЕСНСИ!$A$2:$A$10000,0)),0,1)</f>
        <v>0</v>
      </c>
      <c r="CY83" s="20"/>
    </row>
    <row r="84" s="20" customFormat="1" ht="14.25" customHeight="1">
      <c r="A84" s="87"/>
      <c r="B84" s="95">
        <v>1022200570853</v>
      </c>
      <c r="C84" s="89" t="s">
        <v>256</v>
      </c>
      <c r="D84" s="90">
        <f>IF(ISERROR(MATCH(CONCATENATE($B84,D$10),ЕСНСИ!$A$2:$A$10000,0)),0,1)</f>
        <v>1</v>
      </c>
      <c r="E84" s="91">
        <f>IF(ISERROR(MATCH(CONCATENATE($B84,E$10),ЕСНСИ!$A$2:$A$10000,0)),0,1)</f>
        <v>1</v>
      </c>
      <c r="F84" s="91">
        <f>IF(ISERROR(MATCH(CONCATENATE($B84,F$10),ЕСНСИ!$A$2:$A$10000,0)),0,1)</f>
        <v>1</v>
      </c>
      <c r="G84" s="91">
        <f>IF(ISERROR(MATCH(CONCATENATE($B84,G$10),ЕСНСИ!$A$2:$A$10000,0)),0,1)</f>
        <v>1</v>
      </c>
      <c r="H84" s="91">
        <f>IF(ISERROR(MATCH(CONCATENATE($B84,H$10),ЕСНСИ!$A$2:$A$10000,0)),0,1)</f>
        <v>1</v>
      </c>
      <c r="I84" s="91">
        <f>IF(ISERROR(MATCH(CONCATENATE($B84,I$10),ЕСНСИ!$A$2:$A$10000,0)),0,1)</f>
        <v>0</v>
      </c>
      <c r="J84" s="91">
        <f>IF(ISERROR(MATCH(CONCATENATE($B84,J$10),ЕСНСИ!$A$2:$A$10000,0)),0,1)</f>
        <v>1</v>
      </c>
      <c r="K84" s="91">
        <f>IF(ISERROR(MATCH(CONCATENATE($B84,K$10),ЕСНСИ!$A$2:$A$10000,0)),0,1)</f>
        <v>1</v>
      </c>
      <c r="L84" s="91">
        <f>IF(ISERROR(MATCH(CONCATENATE($B84,L$10),ЕСНСИ!$A$2:$A$10000,0)),0,1)</f>
        <v>0</v>
      </c>
      <c r="M84" s="91">
        <f>IF(ISERROR(MATCH(CONCATENATE($B84,M$10),ЕСНСИ!$A$2:$A$10000,0)),0,1)</f>
        <v>0</v>
      </c>
      <c r="N84" s="91">
        <f>IF(ISERROR(MATCH(CONCATENATE($B84,N$10),ЕСНСИ!$A$2:$A$10000,0)),0,1)</f>
        <v>1</v>
      </c>
      <c r="O84" s="91">
        <f>IF(ISERROR(MATCH(CONCATENATE($B84,O$10),ЕСНСИ!$A$2:$A$10000,0)),0,1)</f>
        <v>1</v>
      </c>
      <c r="P84" s="91">
        <f>IF(ISERROR(MATCH(CONCATENATE($B84,P$10),ЕСНСИ!$A$2:$A$10000,0)),0,1)</f>
        <v>1</v>
      </c>
      <c r="Q84" s="91">
        <f>IF(ISERROR(MATCH(CONCATENATE($B84,Q$10),ЕСНСИ!$A$2:$A$10000,0)),0,1)</f>
        <v>1</v>
      </c>
      <c r="R84" s="91">
        <f>IF(ISERROR(MATCH(CONCATENATE($B84,R$10),ЕСНСИ!$A$2:$A$10000,0)),0,1)</f>
        <v>1</v>
      </c>
      <c r="S84" s="91">
        <f>IF(ISERROR(MATCH(CONCATENATE($B84,S$10),ЕСНСИ!$A$2:$A$10000,0)),0,1)</f>
        <v>1</v>
      </c>
      <c r="T84" s="91">
        <f>IF(ISERROR(MATCH(CONCATENATE($B84,T$10),ЕСНСИ!$A$2:$A$10000,0)),0,1)</f>
        <v>1</v>
      </c>
      <c r="U84" s="91">
        <f>IF(ISERROR(MATCH(CONCATENATE($B84,U$10),ЕСНСИ!$A$2:$A$10000,0)),0,1)</f>
        <v>1</v>
      </c>
      <c r="V84" s="91">
        <f>IF(ISERROR(MATCH(CONCATENATE($B84,V$10),ЕСНСИ!$A$2:$A$10000,0)),0,1)</f>
        <v>1</v>
      </c>
      <c r="W84" s="91">
        <f>IF(ISERROR(MATCH(CONCATENATE($B84,W$10),ЕСНСИ!$A$2:$A$10000,0)),0,1)</f>
        <v>1</v>
      </c>
      <c r="X84" s="91">
        <f>IF(ISERROR(MATCH(CONCATENATE($B84,X$10),ЕСНСИ!$A$2:$A$10000,0)),0,1)</f>
        <v>1</v>
      </c>
      <c r="Y84" s="91">
        <f>IF(ISERROR(MATCH(CONCATENATE($B84,Y$10),ЕСНСИ!$A$2:$A$10000,0)),0,1)</f>
        <v>1</v>
      </c>
      <c r="Z84" s="91">
        <f>IF(ISERROR(MATCH(CONCATENATE($B84,Z$10),ЕСНСИ!$A$2:$A$10000,0)),0,1)</f>
        <v>1</v>
      </c>
      <c r="AA84" s="91">
        <f>IF(ISERROR(MATCH(CONCATENATE($B84,AA$10),ЕСНСИ!$A$2:$A$10000,0)),0,1)</f>
        <v>0</v>
      </c>
      <c r="AB84" s="91">
        <f>IF(ISERROR(MATCH(CONCATENATE($B84,AB$10),ЕСНСИ!$A$2:$A$10000,0)),0,1)</f>
        <v>1</v>
      </c>
      <c r="AC84" s="91">
        <f>IF(ISERROR(MATCH(CONCATENATE($B84,AC$10),ЕСНСИ!$A$2:$A$10000,0)),0,1)</f>
        <v>1</v>
      </c>
      <c r="AD84" s="91">
        <f>IF(ISERROR(MATCH(CONCATENATE($B84,AD$10),ЕСНСИ!$A$2:$A$10000,0)),0,1)</f>
        <v>1</v>
      </c>
      <c r="AE84" s="91">
        <f>IF(ISERROR(MATCH(CONCATENATE($B84,AE$10),ЕСНСИ!$A$2:$A$10000,0)),0,1)</f>
        <v>1</v>
      </c>
      <c r="AF84" s="91">
        <f>IF(ISERROR(MATCH(CONCATENATE($B84,AF$10),ЕСНСИ!$A$2:$A$10000,0)),0,1)</f>
        <v>1</v>
      </c>
      <c r="AG84" s="91">
        <f>IF(ISERROR(MATCH(CONCATENATE($B84,AG$10),ЕСНСИ!$A$2:$A$10000,0)),0,1)</f>
        <v>1</v>
      </c>
      <c r="AH84" s="91">
        <f>IF(ISERROR(MATCH(CONCATENATE($B84,AH$10),ЕСНСИ!$A$2:$A$10000,0)),0,1)</f>
        <v>1</v>
      </c>
      <c r="AI84" s="91">
        <f>IF(ISERROR(MATCH(CONCATENATE($B84,AI$10),ЕСНСИ!$A$2:$A$10000,0)),0,1)</f>
        <v>1</v>
      </c>
      <c r="AJ84" s="91">
        <f>IF(ISERROR(MATCH(CONCATENATE($B84,AJ$10),ЕСНСИ!$A$2:$A$10000,0)),0,1)</f>
        <v>1</v>
      </c>
      <c r="AK84" s="91">
        <f>IF(ISERROR(MATCH(CONCATENATE($B84,AK$10),ЕСНСИ!$A$2:$A$10000,0)),0,1)</f>
        <v>1</v>
      </c>
      <c r="AL84" s="91">
        <f>IF(ISERROR(MATCH(CONCATENATE($B84,AL$10),ЕСНСИ!$A$2:$A$10000,0)),0,1)</f>
        <v>1</v>
      </c>
      <c r="AM84" s="91">
        <f>IF(ISERROR(MATCH(CONCATENATE($B84,AM$10),SERVICE_ROUTE_ORG!$A$2:$A$10000,0)),0,1)</f>
        <v>1</v>
      </c>
      <c r="AN84" s="91">
        <f>IF(ISERROR(MATCH(CONCATENATE($B84,AN$10),OIV_SERVICES!$A$2:$A$10000,0)),0,1)</f>
        <v>0</v>
      </c>
      <c r="AO84" s="91">
        <f>IF(ISERROR(MATCH(CONCATENATE($B84,AO$10),OMSY_MINSTROY_ARCHIVE!$A$2:$A$10000,0)),0,1)</f>
        <v>0</v>
      </c>
      <c r="AP84" s="91">
        <f>IF(ISERROR(MATCH(CONCATENATE($B84,AP$10),OMSY_MINSTROY!$A$2:$A$10000,0)),0,1)</f>
        <v>0</v>
      </c>
      <c r="AQ84" s="91">
        <f>IF(ISERROR(MATCH(CONCATENATE($B84,AQ$10),ЕСНСИ!$A$2:$A$10000,0)),0,1)</f>
        <v>0</v>
      </c>
      <c r="AR84" s="99"/>
      <c r="AS84" s="93">
        <f>IF(ISERROR(MATCH(CONCATENATE($B11,AS$10),ЕСНСИ!$A$2:$A$10000,0)),0,1)</f>
        <v>0</v>
      </c>
      <c r="AT84" s="93">
        <f>IF(ISERROR(MATCH(CONCATENATE($B11,AT$10),ЕСНСИ!$A$2:$A$10000,0)),0,1)</f>
        <v>0</v>
      </c>
      <c r="AU84" s="93">
        <f>IF(ISERROR(MATCH(CONCATENATE($B11,AU$10),ЕСНСИ!$A$2:$A$10000,0)),0,1)</f>
        <v>0</v>
      </c>
      <c r="AV84" s="93">
        <f>IF(ISERROR(MATCH(CONCATENATE($B11,AV$10),ЕСНСИ!$A$2:$A$10000,0)),0,1)</f>
        <v>0</v>
      </c>
      <c r="AW84" s="93">
        <f>IF(ISERROR(MATCH(CONCATENATE($B11,AW$10),ЕСНСИ!$A$2:$A$10000,0)),0,1)</f>
        <v>0</v>
      </c>
      <c r="AX84" s="93">
        <f>IF(ISERROR(MATCH(CONCATENATE($B11,AX$10),ЕСНСИ!$A$2:$A$10000,0)),0,1)</f>
        <v>0</v>
      </c>
      <c r="AY84" s="93">
        <f>IF(ISERROR(MATCH(CONCATENATE($B11,AY$10),ЕСНСИ!$A$2:$A$10000,0)),0,1)</f>
        <v>0</v>
      </c>
      <c r="AZ84" s="93">
        <f>IF(ISERROR(MATCH(CONCATENATE($B11,AZ$10),ЕСНСИ!$A$2:$A$10000,0)),0,1)</f>
        <v>0</v>
      </c>
      <c r="BA84" s="93">
        <f>IF(ISERROR(MATCH(CONCATENATE($B11,BA$10),ЕСНСИ!$A$2:$A$10000,0)),0,1)</f>
        <v>0</v>
      </c>
      <c r="BB84" s="93">
        <f>IF(ISERROR(MATCH(CONCATENATE($B11,BB$10),ЕСНСИ!$A$2:$A$10000,0)),0,1)</f>
        <v>0</v>
      </c>
      <c r="BC84" s="93">
        <f>IF(ISERROR(MATCH(CONCATENATE($B11,BC$10),ЕСНСИ!$A$2:$A$10000,0)),0,1)</f>
        <v>0</v>
      </c>
      <c r="BD84" s="93">
        <f>IF(ISERROR(MATCH(CONCATENATE($B11,BD$10),ЕСНСИ!$A$2:$A$10000,0)),0,1)</f>
        <v>0</v>
      </c>
      <c r="BE84" s="93">
        <f>IF(ISERROR(MATCH(CONCATENATE($B11,BE$10),ЕСНСИ!$A$2:$A$10000,0)),0,1)</f>
        <v>0</v>
      </c>
      <c r="BF84" s="93">
        <f>IF(ISERROR(MATCH(CONCATENATE($B11,BF$10),ЕСНСИ!$A$2:$A$10000,0)),0,1)</f>
        <v>0</v>
      </c>
      <c r="BG84" s="93">
        <f>IF(ISERROR(MATCH(CONCATENATE($B11,BG$10),ЕСНСИ!$A$2:$A$10000,0)),0,1)</f>
        <v>0</v>
      </c>
      <c r="BH84" s="93">
        <f>IF(ISERROR(MATCH(CONCATENATE($B11,BH$10),ЕСНСИ!$A$2:$A$10000,0)),0,1)</f>
        <v>0</v>
      </c>
      <c r="BI84" s="93">
        <f>IF(ISERROR(MATCH(CONCATENATE($B11,BI$10),ЕСНСИ!$A$2:$A$10000,0)),0,1)</f>
        <v>0</v>
      </c>
      <c r="BJ84" s="93">
        <f>IF(ISERROR(MATCH(CONCATENATE($B11,BJ$10),ЕСНСИ!$A$2:$A$10000,0)),0,1)</f>
        <v>0</v>
      </c>
      <c r="BK84" s="93">
        <f>IF(ISERROR(MATCH(CONCATENATE($B11,BK$10),ЕСНСИ!$A$2:$A$10000,0)),0,1)</f>
        <v>0</v>
      </c>
      <c r="BL84" s="93">
        <f>IF(ISERROR(MATCH(CONCATENATE($B11,BL$10),ЕСНСИ!$A$2:$A$10000,0)),0,1)</f>
        <v>0</v>
      </c>
      <c r="BM84" s="93">
        <f>IF(ISERROR(MATCH(CONCATENATE($B11,BM$10),ЕСНСИ!$A$2:$A$10000,0)),0,1)</f>
        <v>1</v>
      </c>
      <c r="BN84" s="93">
        <f>IF(ISERROR(MATCH(CONCATENATE($B11,BN$10),ЕСНСИ!$A$2:$A$10000,0)),0,1)</f>
        <v>1</v>
      </c>
      <c r="BO84" s="93">
        <f>IF(ISERROR(MATCH(CONCATENATE($B11,BO$10),ЕСНСИ!$A$2:$A$10000,0)),0,1)</f>
        <v>0</v>
      </c>
      <c r="BP84" s="93">
        <f>IF(ISERROR(MATCH(CONCATENATE($B11,BP$10),ЕСНСИ!$A$2:$A$10000,0)),0,1)</f>
        <v>0</v>
      </c>
      <c r="BQ84" s="93">
        <f>IF(ISERROR(MATCH(CONCATENATE($B11,BQ$10),ЕСНСИ!$A$2:$A$10000,0)),0,1)</f>
        <v>0</v>
      </c>
      <c r="BR84" s="93">
        <f>IF(ISERROR(MATCH(CONCATENATE($B11,BR$10),ЕСНСИ!$A$2:$A$10000,0)),0,1)</f>
        <v>0</v>
      </c>
      <c r="BS84" s="93">
        <f>IF(ISERROR(MATCH(CONCATENATE($B11,BS$10),ЕСНСИ!$A$2:$A$10000,0)),0,1)</f>
        <v>0</v>
      </c>
      <c r="BT84" s="93">
        <f>IF(ISERROR(MATCH(CONCATENATE($B11,BT$10),ЕСНСИ!$A$2:$A$10000,0)),0,1)</f>
        <v>1</v>
      </c>
      <c r="BU84" s="93">
        <f>IF(ISERROR(MATCH(CONCATENATE($B11,BU$10),ЕСНСИ!$A$2:$A$10000,0)),0,1)</f>
        <v>0</v>
      </c>
      <c r="BV84" s="93">
        <f>IF(ISERROR(MATCH(CONCATENATE($B11,BV$10),ЕСНСИ!$A$2:$A$10000,0)),0,1)</f>
        <v>0</v>
      </c>
      <c r="BW84" s="93">
        <f>IF(ISERROR(MATCH(CONCATENATE($B11,BW$10),ЕСНСИ!$A$2:$A$10000,0)),0,1)</f>
        <v>0</v>
      </c>
      <c r="BX84" s="93">
        <f>IF(ISERROR(MATCH(CONCATENATE($B11,BX$10),ЕСНСИ!$A$2:$A$10000,0)),0,1)</f>
        <v>0</v>
      </c>
      <c r="BY84" s="93">
        <f>IF(ISERROR(MATCH(CONCATENATE($B11,BY$10),ЕСНСИ!$A$2:$A$10000,0)),0,1)</f>
        <v>0</v>
      </c>
      <c r="BZ84" s="93">
        <f>IF(ISERROR(MATCH(CONCATENATE($B11,BZ$10),ЕСНСИ!$A$2:$A$10000,0)),0,1)</f>
        <v>1</v>
      </c>
      <c r="CA84" s="93">
        <f>IF(ISERROR(MATCH(CONCATENATE($B11,CA$10),ЕСНСИ!$A$2:$A$10000,0)),0,1)</f>
        <v>0</v>
      </c>
      <c r="CB84" s="93">
        <f>IF(ISERROR(MATCH(CONCATENATE($B11,CB$10),ЕСНСИ!$A$2:$A$10000,0)),0,1)</f>
        <v>0</v>
      </c>
      <c r="CC84" s="93">
        <f>IF(ISERROR(MATCH(CONCATENATE($B11,CC$10),ЕСНСИ!$A$2:$A$10000,0)),0,1)</f>
        <v>0</v>
      </c>
      <c r="CD84" s="93">
        <f>IF(ISERROR(MATCH(CONCATENATE($B11,CD$10),ЕСНСИ!$A$2:$A$10000,0)),0,1)</f>
        <v>0</v>
      </c>
      <c r="CE84" s="93">
        <f>IF(ISERROR(MATCH(CONCATENATE($B11,CE$10),ЕСНСИ!$A$2:$A$10000,0)),0,1)</f>
        <v>0</v>
      </c>
      <c r="CF84" s="93">
        <f>IF(ISERROR(MATCH(CONCATENATE($B11,CF$10),ЕСНСИ!$A$2:$A$10000,0)),0,1)</f>
        <v>0</v>
      </c>
      <c r="CG84" s="93">
        <f>IF(ISERROR(MATCH(CONCATENATE($B11,CG$10),ЕСНСИ!$A$2:$A$10000,0)),0,1)</f>
        <v>0</v>
      </c>
      <c r="CH84" s="93">
        <f>IF(ISERROR(MATCH(CONCATENATE($B11,CH$10),ЕСНСИ!$A$2:$A$10000,0)),0,1)</f>
        <v>0</v>
      </c>
      <c r="CI84" s="93">
        <f>IF(ISERROR(MATCH(CONCATENATE($B11,CI$10),ЕСНСИ!$A$2:$A$10000,0)),0,1)</f>
        <v>0</v>
      </c>
      <c r="CJ84" s="93">
        <f>IF(ISERROR(MATCH(CONCATENATE($B11,CJ$10),ЕСНСИ!$A$2:$A$10000,0)),0,1)</f>
        <v>0</v>
      </c>
      <c r="CK84" s="93">
        <f>IF(ISERROR(MATCH(CONCATENATE($B11,CK$10),ЕСНСИ!$A$2:$A$10000,0)),0,1)</f>
        <v>0</v>
      </c>
      <c r="CL84" s="93">
        <f>IF(ISERROR(MATCH(CONCATENATE($B11,CL$10),ЕСНСИ!$A$2:$A$10000,0)),0,1)</f>
        <v>0</v>
      </c>
      <c r="CM84" s="93">
        <f>IF(ISERROR(MATCH(CONCATENATE($B11,CM$10),ЕСНСИ!$A$2:$A$10000,0)),0,1)</f>
        <v>0</v>
      </c>
      <c r="CN84" s="93">
        <f>IF(ISERROR(MATCH(CONCATENATE($B11,CN$10),ЕСНСИ!$A$2:$A$10000,0)),0,1)</f>
        <v>0</v>
      </c>
      <c r="CO84" s="93">
        <f>IF(ISERROR(MATCH(CONCATENATE($B11,CO$10),ЕСНСИ!$A$2:$A$10000,0)),0,1)</f>
        <v>0</v>
      </c>
      <c r="CP84" s="93">
        <f>IF(ISERROR(MATCH(CONCATENATE($B11,CP$10),ЕСНСИ!$A$2:$A$10000,0)),0,1)</f>
        <v>0</v>
      </c>
      <c r="CQ84" s="93">
        <f>IF(ISERROR(MATCH(CONCATENATE($B11,CQ$10),ЕСНСИ!$A$2:$A$10000,0)),0,1)</f>
        <v>0</v>
      </c>
      <c r="CR84" s="93">
        <f>IF(ISERROR(MATCH(CONCATENATE($B11,CR$10),ЕСНСИ!$A$2:$A$10000,0)),0,1)</f>
        <v>0</v>
      </c>
      <c r="CS84" s="93">
        <f>IF(ISERROR(MATCH(CONCATENATE($B11,CS$10),ЕСНСИ!$A$2:$A$10000,0)),0,1)</f>
        <v>0</v>
      </c>
      <c r="CT84" s="93">
        <f>IF(ISERROR(MATCH(CONCATENATE($B11,CT$10),ЕСНСИ!$A$2:$A$10000,0)),0,1)</f>
        <v>0</v>
      </c>
      <c r="CU84" s="93">
        <f>IF(ISERROR(MATCH(CONCATENATE($B11,CU$10),ЕСНСИ!$A$2:$A$10000,0)),0,1)</f>
        <v>1</v>
      </c>
      <c r="CV84" s="93">
        <f>IF(ISERROR(MATCH(CONCATENATE($B11,CV$10),ЕСНСИ!$A$2:$A$10000,0)),0,1)</f>
        <v>0</v>
      </c>
      <c r="CW84" s="93">
        <f>IF(ISERROR(MATCH(CONCATENATE($B84,CW$10),ЕСНСИ!$A$2:$A$10000,0)),0,1)</f>
        <v>1</v>
      </c>
      <c r="CX84" s="93">
        <f>IF(ISERROR(MATCH(CONCATENATE($B84,CX$10),ЕСНСИ!$A$2:$A$10000,0)),0,1)</f>
        <v>0</v>
      </c>
      <c r="CY84" s="20"/>
    </row>
    <row r="85" s="30" customFormat="1" ht="14.25" customHeight="1">
      <c r="A85" s="87"/>
      <c r="B85" s="95">
        <v>1022201947228</v>
      </c>
      <c r="C85" s="89" t="s">
        <v>257</v>
      </c>
      <c r="D85" s="90">
        <f>IF(ISERROR(MATCH(CONCATENATE($B85,D$10),ЕСНСИ!$A$2:$A$10000,0)),0,1)</f>
        <v>0</v>
      </c>
      <c r="E85" s="91">
        <f>IF(ISERROR(MATCH(CONCATENATE($B85,E$10),ЕСНСИ!$A$2:$A$10000,0)),0,1)</f>
        <v>0</v>
      </c>
      <c r="F85" s="91">
        <f>IF(ISERROR(MATCH(CONCATENATE($B85,F$10),ЕСНСИ!$A$2:$A$10000,0)),0,1)</f>
        <v>0</v>
      </c>
      <c r="G85" s="91">
        <f>IF(ISERROR(MATCH(CONCATENATE($B85,G$10),ЕСНСИ!$A$2:$A$10000,0)),0,1)</f>
        <v>0</v>
      </c>
      <c r="H85" s="91">
        <f>IF(ISERROR(MATCH(CONCATENATE($B85,H$10),ЕСНСИ!$A$2:$A$10000,0)),0,1)</f>
        <v>0</v>
      </c>
      <c r="I85" s="91">
        <f>IF(ISERROR(MATCH(CONCATENATE($B85,I$10),ЕСНСИ!$A$2:$A$10000,0)),0,1)</f>
        <v>1</v>
      </c>
      <c r="J85" s="91">
        <f>IF(ISERROR(MATCH(CONCATENATE($B85,J$10),ЕСНСИ!$A$2:$A$10000,0)),0,1)</f>
        <v>0</v>
      </c>
      <c r="K85" s="91">
        <f>IF(ISERROR(MATCH(CONCATENATE($B85,K$10),ЕСНСИ!$A$2:$A$10000,0)),0,1)</f>
        <v>0</v>
      </c>
      <c r="L85" s="91">
        <f>IF(ISERROR(MATCH(CONCATENATE($B85,L$10),ЕСНСИ!$A$2:$A$10000,0)),0,1)</f>
        <v>1</v>
      </c>
      <c r="M85" s="91">
        <f>IF(ISERROR(MATCH(CONCATENATE($B85,M$10),ЕСНСИ!$A$2:$A$10000,0)),0,1)</f>
        <v>1</v>
      </c>
      <c r="N85" s="91">
        <f>IF(ISERROR(MATCH(CONCATENATE($B85,N$10),ЕСНСИ!$A$2:$A$10000,0)),0,1)</f>
        <v>0</v>
      </c>
      <c r="O85" s="91">
        <f>IF(ISERROR(MATCH(CONCATENATE($B85,O$10),ЕСНСИ!$A$2:$A$10000,0)),0,1)</f>
        <v>0</v>
      </c>
      <c r="P85" s="91">
        <f>IF(ISERROR(MATCH(CONCATENATE($B85,P$10),ЕСНСИ!$A$2:$A$10000,0)),0,1)</f>
        <v>0</v>
      </c>
      <c r="Q85" s="91">
        <f>IF(ISERROR(MATCH(CONCATENATE($B85,Q$10),ЕСНСИ!$A$2:$A$10000,0)),0,1)</f>
        <v>0</v>
      </c>
      <c r="R85" s="91">
        <f>IF(ISERROR(MATCH(CONCATENATE($B85,R$10),ЕСНСИ!$A$2:$A$10000,0)),0,1)</f>
        <v>0</v>
      </c>
      <c r="S85" s="91">
        <f>IF(ISERROR(MATCH(CONCATENATE($B85,S$10),ЕСНСИ!$A$2:$A$10000,0)),0,1)</f>
        <v>0</v>
      </c>
      <c r="T85" s="91">
        <f>IF(ISERROR(MATCH(CONCATENATE($B85,T$10),ЕСНСИ!$A$2:$A$10000,0)),0,1)</f>
        <v>0</v>
      </c>
      <c r="U85" s="91">
        <f>IF(ISERROR(MATCH(CONCATENATE($B85,U$10),ЕСНСИ!$A$2:$A$10000,0)),0,1)</f>
        <v>0</v>
      </c>
      <c r="V85" s="91">
        <f>IF(ISERROR(MATCH(CONCATENATE($B85,V$10),ЕСНСИ!$A$2:$A$10000,0)),0,1)</f>
        <v>0</v>
      </c>
      <c r="W85" s="91">
        <f>IF(ISERROR(MATCH(CONCATENATE($B85,W$10),ЕСНСИ!$A$2:$A$10000,0)),0,1)</f>
        <v>0</v>
      </c>
      <c r="X85" s="91">
        <f>IF(ISERROR(MATCH(CONCATENATE($B85,X$10),ЕСНСИ!$A$2:$A$10000,0)),0,1)</f>
        <v>0</v>
      </c>
      <c r="Y85" s="91">
        <f>IF(ISERROR(MATCH(CONCATENATE($B85,Y$10),ЕСНСИ!$A$2:$A$10000,0)),0,1)</f>
        <v>0</v>
      </c>
      <c r="Z85" s="91">
        <f>IF(ISERROR(MATCH(CONCATENATE($B85,Z$10),ЕСНСИ!$A$2:$A$10000,0)),0,1)</f>
        <v>0</v>
      </c>
      <c r="AA85" s="91">
        <f>IF(ISERROR(MATCH(CONCATENATE($B85,AA$10),ЕСНСИ!$A$2:$A$10000,0)),0,1)</f>
        <v>0</v>
      </c>
      <c r="AB85" s="91">
        <f>IF(ISERROR(MATCH(CONCATENATE($B85,AB$10),ЕСНСИ!$A$2:$A$10000,0)),0,1)</f>
        <v>0</v>
      </c>
      <c r="AC85" s="91">
        <f>IF(ISERROR(MATCH(CONCATENATE($B85,AC$10),ЕСНСИ!$A$2:$A$10000,0)),0,1)</f>
        <v>0</v>
      </c>
      <c r="AD85" s="91">
        <f>IF(ISERROR(MATCH(CONCATENATE($B85,AD$10),ЕСНСИ!$A$2:$A$10000,0)),0,1)</f>
        <v>0</v>
      </c>
      <c r="AE85" s="91">
        <f>IF(ISERROR(MATCH(CONCATENATE($B85,AE$10),ЕСНСИ!$A$2:$A$10000,0)),0,1)</f>
        <v>0</v>
      </c>
      <c r="AF85" s="91">
        <f>IF(ISERROR(MATCH(CONCATENATE($B85,AF$10),ЕСНСИ!$A$2:$A$10000,0)),0,1)</f>
        <v>1</v>
      </c>
      <c r="AG85" s="91">
        <f>IF(ISERROR(MATCH(CONCATENATE($B85,AG$10),ЕСНСИ!$A$2:$A$10000,0)),0,1)</f>
        <v>0</v>
      </c>
      <c r="AH85" s="91">
        <f>IF(ISERROR(MATCH(CONCATENATE($B85,AH$10),ЕСНСИ!$A$2:$A$10000,0)),0,1)</f>
        <v>0</v>
      </c>
      <c r="AI85" s="91">
        <f>IF(ISERROR(MATCH(CONCATENATE($B85,AI$10),ЕСНСИ!$A$2:$A$10000,0)),0,1)</f>
        <v>1</v>
      </c>
      <c r="AJ85" s="91">
        <f>IF(ISERROR(MATCH(CONCATENATE($B85,AJ$10),ЕСНСИ!$A$2:$A$10000,0)),0,1)</f>
        <v>0</v>
      </c>
      <c r="AK85" s="91">
        <f>IF(ISERROR(MATCH(CONCATENATE($B85,AK$10),ЕСНСИ!$A$2:$A$10000,0)),0,1)</f>
        <v>0</v>
      </c>
      <c r="AL85" s="91">
        <f>IF(ISERROR(MATCH(CONCATENATE($B85,AL$10),ЕСНСИ!$A$2:$A$10000,0)),0,1)</f>
        <v>1</v>
      </c>
      <c r="AM85" s="91">
        <f>IF(ISERROR(MATCH(CONCATENATE($B85,AM$10),SERVICE_ROUTE_ORG!$A$2:$A$10000,0)),0,1)</f>
        <v>0</v>
      </c>
      <c r="AN85" s="91">
        <f>IF(ISERROR(MATCH(CONCATENATE($B85,AN$10),OIV_SERVICES!$A$2:$A$10000,0)),0,1)</f>
        <v>0</v>
      </c>
      <c r="AO85" s="91">
        <f>IF(ISERROR(MATCH(CONCATENATE($B85,AO$10),OMSY_MINSTROY_ARCHIVE!$A$2:$A$10000,0)),0,1)</f>
        <v>0</v>
      </c>
      <c r="AP85" s="91">
        <f>IF(ISERROR(MATCH(CONCATENATE($B85,AP$10),OMSY_MINSTROY!$A$2:$A$10000,0)),0,1)</f>
        <v>0</v>
      </c>
      <c r="AQ85" s="91">
        <f>IF(ISERROR(MATCH(CONCATENATE($B85,AQ$10),ЕСНСИ!$A$2:$A$10000,0)),0,1)</f>
        <v>0</v>
      </c>
      <c r="AR85" s="100"/>
      <c r="AS85" s="93">
        <f>IF(ISERROR(MATCH(CONCATENATE($B11,AS$10),ЕСНСИ!$A$2:$A$10000,0)),0,1)</f>
        <v>0</v>
      </c>
      <c r="AT85" s="93">
        <f>IF(ISERROR(MATCH(CONCATENATE($B11,AT$10),ЕСНСИ!$A$2:$A$10000,0)),0,1)</f>
        <v>0</v>
      </c>
      <c r="AU85" s="93">
        <f>IF(ISERROR(MATCH(CONCATENATE($B11,AU$10),ЕСНСИ!$A$2:$A$10000,0)),0,1)</f>
        <v>0</v>
      </c>
      <c r="AV85" s="93">
        <f>IF(ISERROR(MATCH(CONCATENATE($B11,AV$10),ЕСНСИ!$A$2:$A$10000,0)),0,1)</f>
        <v>0</v>
      </c>
      <c r="AW85" s="93">
        <f>IF(ISERROR(MATCH(CONCATENATE($B11,AW$10),ЕСНСИ!$A$2:$A$10000,0)),0,1)</f>
        <v>0</v>
      </c>
      <c r="AX85" s="93">
        <f>IF(ISERROR(MATCH(CONCATENATE($B11,AX$10),ЕСНСИ!$A$2:$A$10000,0)),0,1)</f>
        <v>0</v>
      </c>
      <c r="AY85" s="93">
        <f>IF(ISERROR(MATCH(CONCATENATE($B11,AY$10),ЕСНСИ!$A$2:$A$10000,0)),0,1)</f>
        <v>0</v>
      </c>
      <c r="AZ85" s="93">
        <f>IF(ISERROR(MATCH(CONCATENATE($B11,AZ$10),ЕСНСИ!$A$2:$A$10000,0)),0,1)</f>
        <v>0</v>
      </c>
      <c r="BA85" s="93">
        <f>IF(ISERROR(MATCH(CONCATENATE($B11,BA$10),ЕСНСИ!$A$2:$A$10000,0)),0,1)</f>
        <v>0</v>
      </c>
      <c r="BB85" s="93">
        <f>IF(ISERROR(MATCH(CONCATENATE($B11,BB$10),ЕСНСИ!$A$2:$A$10000,0)),0,1)</f>
        <v>0</v>
      </c>
      <c r="BC85" s="93">
        <f>IF(ISERROR(MATCH(CONCATENATE($B11,BC$10),ЕСНСИ!$A$2:$A$10000,0)),0,1)</f>
        <v>0</v>
      </c>
      <c r="BD85" s="93">
        <f>IF(ISERROR(MATCH(CONCATENATE($B11,BD$10),ЕСНСИ!$A$2:$A$10000,0)),0,1)</f>
        <v>0</v>
      </c>
      <c r="BE85" s="93">
        <f>IF(ISERROR(MATCH(CONCATENATE($B11,BE$10),ЕСНСИ!$A$2:$A$10000,0)),0,1)</f>
        <v>0</v>
      </c>
      <c r="BF85" s="93">
        <f>IF(ISERROR(MATCH(CONCATENATE($B11,BF$10),ЕСНСИ!$A$2:$A$10000,0)),0,1)</f>
        <v>0</v>
      </c>
      <c r="BG85" s="93">
        <f>IF(ISERROR(MATCH(CONCATENATE($B11,BG$10),ЕСНСИ!$A$2:$A$10000,0)),0,1)</f>
        <v>0</v>
      </c>
      <c r="BH85" s="93">
        <f>IF(ISERROR(MATCH(CONCATENATE($B11,BH$10),ЕСНСИ!$A$2:$A$10000,0)),0,1)</f>
        <v>0</v>
      </c>
      <c r="BI85" s="93">
        <f>IF(ISERROR(MATCH(CONCATENATE($B11,BI$10),ЕСНСИ!$A$2:$A$10000,0)),0,1)</f>
        <v>0</v>
      </c>
      <c r="BJ85" s="93">
        <f>IF(ISERROR(MATCH(CONCATENATE($B11,BJ$10),ЕСНСИ!$A$2:$A$10000,0)),0,1)</f>
        <v>0</v>
      </c>
      <c r="BK85" s="93">
        <f>IF(ISERROR(MATCH(CONCATENATE($B11,BK$10),ЕСНСИ!$A$2:$A$10000,0)),0,1)</f>
        <v>0</v>
      </c>
      <c r="BL85" s="93">
        <f>IF(ISERROR(MATCH(CONCATENATE($B11,BL$10),ЕСНСИ!$A$2:$A$10000,0)),0,1)</f>
        <v>0</v>
      </c>
      <c r="BM85" s="93">
        <f>IF(ISERROR(MATCH(CONCATENATE($B11,BM$10),ЕСНСИ!$A$2:$A$10000,0)),0,1)</f>
        <v>1</v>
      </c>
      <c r="BN85" s="93">
        <f>IF(ISERROR(MATCH(CONCATENATE($B11,BN$10),ЕСНСИ!$A$2:$A$10000,0)),0,1)</f>
        <v>1</v>
      </c>
      <c r="BO85" s="93">
        <f>IF(ISERROR(MATCH(CONCATENATE($B11,BO$10),ЕСНСИ!$A$2:$A$10000,0)),0,1)</f>
        <v>0</v>
      </c>
      <c r="BP85" s="93">
        <f>IF(ISERROR(MATCH(CONCATENATE($B11,BP$10),ЕСНСИ!$A$2:$A$10000,0)),0,1)</f>
        <v>0</v>
      </c>
      <c r="BQ85" s="93">
        <f>IF(ISERROR(MATCH(CONCATENATE($B11,BQ$10),ЕСНСИ!$A$2:$A$10000,0)),0,1)</f>
        <v>0</v>
      </c>
      <c r="BR85" s="93">
        <f>IF(ISERROR(MATCH(CONCATENATE($B11,BR$10),ЕСНСИ!$A$2:$A$10000,0)),0,1)</f>
        <v>0</v>
      </c>
      <c r="BS85" s="93">
        <f>IF(ISERROR(MATCH(CONCATENATE($B11,BS$10),ЕСНСИ!$A$2:$A$10000,0)),0,1)</f>
        <v>0</v>
      </c>
      <c r="BT85" s="93">
        <f>IF(ISERROR(MATCH(CONCATENATE($B11,BT$10),ЕСНСИ!$A$2:$A$10000,0)),0,1)</f>
        <v>1</v>
      </c>
      <c r="BU85" s="93">
        <f>IF(ISERROR(MATCH(CONCATENATE($B11,BU$10),ЕСНСИ!$A$2:$A$10000,0)),0,1)</f>
        <v>0</v>
      </c>
      <c r="BV85" s="93">
        <f>IF(ISERROR(MATCH(CONCATENATE($B11,BV$10),ЕСНСИ!$A$2:$A$10000,0)),0,1)</f>
        <v>0</v>
      </c>
      <c r="BW85" s="93">
        <f>IF(ISERROR(MATCH(CONCATENATE($B11,BW$10),ЕСНСИ!$A$2:$A$10000,0)),0,1)</f>
        <v>0</v>
      </c>
      <c r="BX85" s="93">
        <f>IF(ISERROR(MATCH(CONCATENATE($B11,BX$10),ЕСНСИ!$A$2:$A$10000,0)),0,1)</f>
        <v>0</v>
      </c>
      <c r="BY85" s="93">
        <f>IF(ISERROR(MATCH(CONCATENATE($B11,BY$10),ЕСНСИ!$A$2:$A$10000,0)),0,1)</f>
        <v>0</v>
      </c>
      <c r="BZ85" s="93">
        <f>IF(ISERROR(MATCH(CONCATENATE($B11,BZ$10),ЕСНСИ!$A$2:$A$10000,0)),0,1)</f>
        <v>1</v>
      </c>
      <c r="CA85" s="93">
        <f>IF(ISERROR(MATCH(CONCATENATE($B11,CA$10),ЕСНСИ!$A$2:$A$10000,0)),0,1)</f>
        <v>0</v>
      </c>
      <c r="CB85" s="93">
        <f>IF(ISERROR(MATCH(CONCATENATE($B11,CB$10),ЕСНСИ!$A$2:$A$10000,0)),0,1)</f>
        <v>0</v>
      </c>
      <c r="CC85" s="93">
        <f>IF(ISERROR(MATCH(CONCATENATE($B11,CC$10),ЕСНСИ!$A$2:$A$10000,0)),0,1)</f>
        <v>0</v>
      </c>
      <c r="CD85" s="93">
        <f>IF(ISERROR(MATCH(CONCATENATE($B11,CD$10),ЕСНСИ!$A$2:$A$10000,0)),0,1)</f>
        <v>0</v>
      </c>
      <c r="CE85" s="93">
        <f>IF(ISERROR(MATCH(CONCATENATE($B11,CE$10),ЕСНСИ!$A$2:$A$10000,0)),0,1)</f>
        <v>0</v>
      </c>
      <c r="CF85" s="93">
        <f>IF(ISERROR(MATCH(CONCATENATE($B11,CF$10),ЕСНСИ!$A$2:$A$10000,0)),0,1)</f>
        <v>0</v>
      </c>
      <c r="CG85" s="93">
        <f>IF(ISERROR(MATCH(CONCATENATE($B11,CG$10),ЕСНСИ!$A$2:$A$10000,0)),0,1)</f>
        <v>0</v>
      </c>
      <c r="CH85" s="93">
        <f>IF(ISERROR(MATCH(CONCATENATE($B11,CH$10),ЕСНСИ!$A$2:$A$10000,0)),0,1)</f>
        <v>0</v>
      </c>
      <c r="CI85" s="93">
        <f>IF(ISERROR(MATCH(CONCATENATE($B11,CI$10),ЕСНСИ!$A$2:$A$10000,0)),0,1)</f>
        <v>0</v>
      </c>
      <c r="CJ85" s="93">
        <f>IF(ISERROR(MATCH(CONCATENATE($B11,CJ$10),ЕСНСИ!$A$2:$A$10000,0)),0,1)</f>
        <v>0</v>
      </c>
      <c r="CK85" s="93">
        <f>IF(ISERROR(MATCH(CONCATENATE($B11,CK$10),ЕСНСИ!$A$2:$A$10000,0)),0,1)</f>
        <v>0</v>
      </c>
      <c r="CL85" s="93">
        <f>IF(ISERROR(MATCH(CONCATENATE($B11,CL$10),ЕСНСИ!$A$2:$A$10000,0)),0,1)</f>
        <v>0</v>
      </c>
      <c r="CM85" s="93">
        <f>IF(ISERROR(MATCH(CONCATENATE($B11,CM$10),ЕСНСИ!$A$2:$A$10000,0)),0,1)</f>
        <v>0</v>
      </c>
      <c r="CN85" s="93">
        <f>IF(ISERROR(MATCH(CONCATENATE($B11,CN$10),ЕСНСИ!$A$2:$A$10000,0)),0,1)</f>
        <v>0</v>
      </c>
      <c r="CO85" s="93">
        <f>IF(ISERROR(MATCH(CONCATENATE($B11,CO$10),ЕСНСИ!$A$2:$A$10000,0)),0,1)</f>
        <v>0</v>
      </c>
      <c r="CP85" s="93">
        <f>IF(ISERROR(MATCH(CONCATENATE($B11,CP$10),ЕСНСИ!$A$2:$A$10000,0)),0,1)</f>
        <v>0</v>
      </c>
      <c r="CQ85" s="93">
        <f>IF(ISERROR(MATCH(CONCATENATE($B11,CQ$10),ЕСНСИ!$A$2:$A$10000,0)),0,1)</f>
        <v>0</v>
      </c>
      <c r="CR85" s="93">
        <f>IF(ISERROR(MATCH(CONCATENATE($B11,CR$10),ЕСНСИ!$A$2:$A$10000,0)),0,1)</f>
        <v>0</v>
      </c>
      <c r="CS85" s="93">
        <f>IF(ISERROR(MATCH(CONCATENATE($B11,CS$10),ЕСНСИ!$A$2:$A$10000,0)),0,1)</f>
        <v>0</v>
      </c>
      <c r="CT85" s="93">
        <f>IF(ISERROR(MATCH(CONCATENATE($B11,CT$10),ЕСНСИ!$A$2:$A$10000,0)),0,1)</f>
        <v>0</v>
      </c>
      <c r="CU85" s="93">
        <f>IF(ISERROR(MATCH(CONCATENATE($B11,CU$10),ЕСНСИ!$A$2:$A$10000,0)),0,1)</f>
        <v>1</v>
      </c>
      <c r="CV85" s="93">
        <f>IF(ISERROR(MATCH(CONCATENATE($B11,CV$10),ЕСНСИ!$A$2:$A$10000,0)),0,1)</f>
        <v>0</v>
      </c>
      <c r="CW85" s="93">
        <f>IF(ISERROR(MATCH(CONCATENATE($B85,CW$10),ЕСНСИ!$A$2:$A$10000,0)),0,1)</f>
        <v>0</v>
      </c>
      <c r="CX85" s="93">
        <f>IF(ISERROR(MATCH(CONCATENATE($B85,CX$10),ЕСНСИ!$A$2:$A$10000,0)),0,1)</f>
        <v>0</v>
      </c>
      <c r="CY85" s="30"/>
    </row>
    <row r="86" s="20" customFormat="1" ht="14.25" customHeight="1">
      <c r="A86" s="87"/>
      <c r="B86" s="95">
        <v>1022201945116</v>
      </c>
      <c r="C86" s="89" t="s">
        <v>258</v>
      </c>
      <c r="D86" s="90">
        <f>IF(ISERROR(MATCH(CONCATENATE($B86,D$10),ЕСНСИ!$A$2:$A$10000,0)),0,1)</f>
        <v>0</v>
      </c>
      <c r="E86" s="91">
        <f>IF(ISERROR(MATCH(CONCATENATE($B86,E$10),ЕСНСИ!$A$2:$A$10000,0)),0,1)</f>
        <v>0</v>
      </c>
      <c r="F86" s="91">
        <f>IF(ISERROR(MATCH(CONCATENATE($B86,F$10),ЕСНСИ!$A$2:$A$10000,0)),0,1)</f>
        <v>0</v>
      </c>
      <c r="G86" s="91">
        <f>IF(ISERROR(MATCH(CONCATENATE($B86,G$10),ЕСНСИ!$A$2:$A$10000,0)),0,1)</f>
        <v>0</v>
      </c>
      <c r="H86" s="91">
        <f>IF(ISERROR(MATCH(CONCATENATE($B86,H$10),ЕСНСИ!$A$2:$A$10000,0)),0,1)</f>
        <v>0</v>
      </c>
      <c r="I86" s="91">
        <f>IF(ISERROR(MATCH(CONCATENATE($B86,I$10),ЕСНСИ!$A$2:$A$10000,0)),0,1)</f>
        <v>1</v>
      </c>
      <c r="J86" s="91">
        <f>IF(ISERROR(MATCH(CONCATENATE($B86,J$10),ЕСНСИ!$A$2:$A$10000,0)),0,1)</f>
        <v>0</v>
      </c>
      <c r="K86" s="91">
        <f>IF(ISERROR(MATCH(CONCATENATE($B86,K$10),ЕСНСИ!$A$2:$A$10000,0)),0,1)</f>
        <v>0</v>
      </c>
      <c r="L86" s="91">
        <f>IF(ISERROR(MATCH(CONCATENATE($B86,L$10),ЕСНСИ!$A$2:$A$10000,0)),0,1)</f>
        <v>1</v>
      </c>
      <c r="M86" s="91">
        <f>IF(ISERROR(MATCH(CONCATENATE($B86,M$10),ЕСНСИ!$A$2:$A$10000,0)),0,1)</f>
        <v>1</v>
      </c>
      <c r="N86" s="91">
        <f>IF(ISERROR(MATCH(CONCATENATE($B86,N$10),ЕСНСИ!$A$2:$A$10000,0)),0,1)</f>
        <v>0</v>
      </c>
      <c r="O86" s="91">
        <f>IF(ISERROR(MATCH(CONCATENATE($B86,O$10),ЕСНСИ!$A$2:$A$10000,0)),0,1)</f>
        <v>0</v>
      </c>
      <c r="P86" s="91">
        <f>IF(ISERROR(MATCH(CONCATENATE($B86,P$10),ЕСНСИ!$A$2:$A$10000,0)),0,1)</f>
        <v>0</v>
      </c>
      <c r="Q86" s="91">
        <f>IF(ISERROR(MATCH(CONCATENATE($B86,Q$10),ЕСНСИ!$A$2:$A$10000,0)),0,1)</f>
        <v>0</v>
      </c>
      <c r="R86" s="91">
        <f>IF(ISERROR(MATCH(CONCATENATE($B86,R$10),ЕСНСИ!$A$2:$A$10000,0)),0,1)</f>
        <v>0</v>
      </c>
      <c r="S86" s="91">
        <f>IF(ISERROR(MATCH(CONCATENATE($B86,S$10),ЕСНСИ!$A$2:$A$10000,0)),0,1)</f>
        <v>0</v>
      </c>
      <c r="T86" s="91">
        <f>IF(ISERROR(MATCH(CONCATENATE($B86,T$10),ЕСНСИ!$A$2:$A$10000,0)),0,1)</f>
        <v>0</v>
      </c>
      <c r="U86" s="91">
        <f>IF(ISERROR(MATCH(CONCATENATE($B86,U$10),ЕСНСИ!$A$2:$A$10000,0)),0,1)</f>
        <v>0</v>
      </c>
      <c r="V86" s="91">
        <f>IF(ISERROR(MATCH(CONCATENATE($B86,V$10),ЕСНСИ!$A$2:$A$10000,0)),0,1)</f>
        <v>0</v>
      </c>
      <c r="W86" s="91">
        <f>IF(ISERROR(MATCH(CONCATENATE($B86,W$10),ЕСНСИ!$A$2:$A$10000,0)),0,1)</f>
        <v>0</v>
      </c>
      <c r="X86" s="91">
        <f>IF(ISERROR(MATCH(CONCATENATE($B86,X$10),ЕСНСИ!$A$2:$A$10000,0)),0,1)</f>
        <v>0</v>
      </c>
      <c r="Y86" s="91">
        <f>IF(ISERROR(MATCH(CONCATENATE($B86,Y$10),ЕСНСИ!$A$2:$A$10000,0)),0,1)</f>
        <v>0</v>
      </c>
      <c r="Z86" s="91">
        <f>IF(ISERROR(MATCH(CONCATENATE($B86,Z$10),ЕСНСИ!$A$2:$A$10000,0)),0,1)</f>
        <v>0</v>
      </c>
      <c r="AA86" s="91">
        <f>IF(ISERROR(MATCH(CONCATENATE($B86,AA$10),ЕСНСИ!$A$2:$A$10000,0)),0,1)</f>
        <v>0</v>
      </c>
      <c r="AB86" s="91">
        <f>IF(ISERROR(MATCH(CONCATENATE($B86,AB$10),ЕСНСИ!$A$2:$A$10000,0)),0,1)</f>
        <v>0</v>
      </c>
      <c r="AC86" s="91">
        <f>IF(ISERROR(MATCH(CONCATENATE($B86,AC$10),ЕСНСИ!$A$2:$A$10000,0)),0,1)</f>
        <v>0</v>
      </c>
      <c r="AD86" s="91">
        <f>IF(ISERROR(MATCH(CONCATENATE($B86,AD$10),ЕСНСИ!$A$2:$A$10000,0)),0,1)</f>
        <v>0</v>
      </c>
      <c r="AE86" s="91">
        <f>IF(ISERROR(MATCH(CONCATENATE($B86,AE$10),ЕСНСИ!$A$2:$A$10000,0)),0,1)</f>
        <v>0</v>
      </c>
      <c r="AF86" s="91">
        <f>IF(ISERROR(MATCH(CONCATENATE($B86,AF$10),ЕСНСИ!$A$2:$A$10000,0)),0,1)</f>
        <v>1</v>
      </c>
      <c r="AG86" s="91">
        <f>IF(ISERROR(MATCH(CONCATENATE($B86,AG$10),ЕСНСИ!$A$2:$A$10000,0)),0,1)</f>
        <v>0</v>
      </c>
      <c r="AH86" s="91">
        <f>IF(ISERROR(MATCH(CONCATENATE($B86,AH$10),ЕСНСИ!$A$2:$A$10000,0)),0,1)</f>
        <v>0</v>
      </c>
      <c r="AI86" s="91">
        <f>IF(ISERROR(MATCH(CONCATENATE($B86,AI$10),ЕСНСИ!$A$2:$A$10000,0)),0,1)</f>
        <v>1</v>
      </c>
      <c r="AJ86" s="91">
        <f>IF(ISERROR(MATCH(CONCATENATE($B86,AJ$10),ЕСНСИ!$A$2:$A$10000,0)),0,1)</f>
        <v>0</v>
      </c>
      <c r="AK86" s="91">
        <f>IF(ISERROR(MATCH(CONCATENATE($B86,AK$10),ЕСНСИ!$A$2:$A$10000,0)),0,1)</f>
        <v>0</v>
      </c>
      <c r="AL86" s="91">
        <f>IF(ISERROR(MATCH(CONCATENATE($B86,AL$10),ЕСНСИ!$A$2:$A$10000,0)),0,1)</f>
        <v>1</v>
      </c>
      <c r="AM86" s="91">
        <f>IF(ISERROR(MATCH(CONCATENATE($B86,AM$10),SERVICE_ROUTE_ORG!$A$2:$A$10000,0)),0,1)</f>
        <v>0</v>
      </c>
      <c r="AN86" s="91">
        <f>IF(ISERROR(MATCH(CONCATENATE($B86,AN$10),OIV_SERVICES!$A$2:$A$10000,0)),0,1)</f>
        <v>0</v>
      </c>
      <c r="AO86" s="91">
        <f>IF(ISERROR(MATCH(CONCATENATE($B86,AO$10),OMSY_MINSTROY_ARCHIVE!$A$2:$A$10000,0)),0,1)</f>
        <v>0</v>
      </c>
      <c r="AP86" s="91">
        <f>IF(ISERROR(MATCH(CONCATENATE($B86,AP$10),OMSY_MINSTROY!$A$2:$A$10000,0)),0,1)</f>
        <v>0</v>
      </c>
      <c r="AQ86" s="91">
        <f>IF(ISERROR(MATCH(CONCATENATE($B86,AQ$10),ЕСНСИ!$A$2:$A$10000,0)),0,1)</f>
        <v>0</v>
      </c>
      <c r="AR86" s="99"/>
      <c r="AS86" s="93">
        <f>IF(ISERROR(MATCH(CONCATENATE($B11,AS$10),ЕСНСИ!$A$2:$A$10000,0)),0,1)</f>
        <v>0</v>
      </c>
      <c r="AT86" s="93">
        <f>IF(ISERROR(MATCH(CONCATENATE($B11,AT$10),ЕСНСИ!$A$2:$A$10000,0)),0,1)</f>
        <v>0</v>
      </c>
      <c r="AU86" s="93">
        <f>IF(ISERROR(MATCH(CONCATENATE($B11,AU$10),ЕСНСИ!$A$2:$A$10000,0)),0,1)</f>
        <v>0</v>
      </c>
      <c r="AV86" s="93">
        <f>IF(ISERROR(MATCH(CONCATENATE($B11,AV$10),ЕСНСИ!$A$2:$A$10000,0)),0,1)</f>
        <v>0</v>
      </c>
      <c r="AW86" s="93">
        <f>IF(ISERROR(MATCH(CONCATENATE($B11,AW$10),ЕСНСИ!$A$2:$A$10000,0)),0,1)</f>
        <v>0</v>
      </c>
      <c r="AX86" s="93">
        <f>IF(ISERROR(MATCH(CONCATENATE($B11,AX$10),ЕСНСИ!$A$2:$A$10000,0)),0,1)</f>
        <v>0</v>
      </c>
      <c r="AY86" s="93">
        <f>IF(ISERROR(MATCH(CONCATENATE($B11,AY$10),ЕСНСИ!$A$2:$A$10000,0)),0,1)</f>
        <v>0</v>
      </c>
      <c r="AZ86" s="93">
        <f>IF(ISERROR(MATCH(CONCATENATE($B11,AZ$10),ЕСНСИ!$A$2:$A$10000,0)),0,1)</f>
        <v>0</v>
      </c>
      <c r="BA86" s="93">
        <f>IF(ISERROR(MATCH(CONCATENATE($B11,BA$10),ЕСНСИ!$A$2:$A$10000,0)),0,1)</f>
        <v>0</v>
      </c>
      <c r="BB86" s="93">
        <f>IF(ISERROR(MATCH(CONCATENATE($B11,BB$10),ЕСНСИ!$A$2:$A$10000,0)),0,1)</f>
        <v>0</v>
      </c>
      <c r="BC86" s="93">
        <f>IF(ISERROR(MATCH(CONCATENATE($B11,BC$10),ЕСНСИ!$A$2:$A$10000,0)),0,1)</f>
        <v>0</v>
      </c>
      <c r="BD86" s="93">
        <f>IF(ISERROR(MATCH(CONCATENATE($B11,BD$10),ЕСНСИ!$A$2:$A$10000,0)),0,1)</f>
        <v>0</v>
      </c>
      <c r="BE86" s="93">
        <f>IF(ISERROR(MATCH(CONCATENATE($B11,BE$10),ЕСНСИ!$A$2:$A$10000,0)),0,1)</f>
        <v>0</v>
      </c>
      <c r="BF86" s="93">
        <f>IF(ISERROR(MATCH(CONCATENATE($B11,BF$10),ЕСНСИ!$A$2:$A$10000,0)),0,1)</f>
        <v>0</v>
      </c>
      <c r="BG86" s="93">
        <f>IF(ISERROR(MATCH(CONCATENATE($B11,BG$10),ЕСНСИ!$A$2:$A$10000,0)),0,1)</f>
        <v>0</v>
      </c>
      <c r="BH86" s="93">
        <f>IF(ISERROR(MATCH(CONCATENATE($B11,BH$10),ЕСНСИ!$A$2:$A$10000,0)),0,1)</f>
        <v>0</v>
      </c>
      <c r="BI86" s="93">
        <f>IF(ISERROR(MATCH(CONCATENATE($B11,BI$10),ЕСНСИ!$A$2:$A$10000,0)),0,1)</f>
        <v>0</v>
      </c>
      <c r="BJ86" s="93">
        <f>IF(ISERROR(MATCH(CONCATENATE($B11,BJ$10),ЕСНСИ!$A$2:$A$10000,0)),0,1)</f>
        <v>0</v>
      </c>
      <c r="BK86" s="93">
        <f>IF(ISERROR(MATCH(CONCATENATE($B11,BK$10),ЕСНСИ!$A$2:$A$10000,0)),0,1)</f>
        <v>0</v>
      </c>
      <c r="BL86" s="93">
        <f>IF(ISERROR(MATCH(CONCATENATE($B11,BL$10),ЕСНСИ!$A$2:$A$10000,0)),0,1)</f>
        <v>0</v>
      </c>
      <c r="BM86" s="93">
        <f>IF(ISERROR(MATCH(CONCATENATE($B11,BM$10),ЕСНСИ!$A$2:$A$10000,0)),0,1)</f>
        <v>1</v>
      </c>
      <c r="BN86" s="93">
        <f>IF(ISERROR(MATCH(CONCATENATE($B11,BN$10),ЕСНСИ!$A$2:$A$10000,0)),0,1)</f>
        <v>1</v>
      </c>
      <c r="BO86" s="93">
        <f>IF(ISERROR(MATCH(CONCATENATE($B11,BO$10),ЕСНСИ!$A$2:$A$10000,0)),0,1)</f>
        <v>0</v>
      </c>
      <c r="BP86" s="93">
        <f>IF(ISERROR(MATCH(CONCATENATE($B11,BP$10),ЕСНСИ!$A$2:$A$10000,0)),0,1)</f>
        <v>0</v>
      </c>
      <c r="BQ86" s="93">
        <f>IF(ISERROR(MATCH(CONCATENATE($B11,BQ$10),ЕСНСИ!$A$2:$A$10000,0)),0,1)</f>
        <v>0</v>
      </c>
      <c r="BR86" s="93">
        <f>IF(ISERROR(MATCH(CONCATENATE($B11,BR$10),ЕСНСИ!$A$2:$A$10000,0)),0,1)</f>
        <v>0</v>
      </c>
      <c r="BS86" s="93">
        <f>IF(ISERROR(MATCH(CONCATENATE($B11,BS$10),ЕСНСИ!$A$2:$A$10000,0)),0,1)</f>
        <v>0</v>
      </c>
      <c r="BT86" s="93">
        <f>IF(ISERROR(MATCH(CONCATENATE($B11,BT$10),ЕСНСИ!$A$2:$A$10000,0)),0,1)</f>
        <v>1</v>
      </c>
      <c r="BU86" s="93">
        <f>IF(ISERROR(MATCH(CONCATENATE($B11,BU$10),ЕСНСИ!$A$2:$A$10000,0)),0,1)</f>
        <v>0</v>
      </c>
      <c r="BV86" s="93">
        <f>IF(ISERROR(MATCH(CONCATENATE($B11,BV$10),ЕСНСИ!$A$2:$A$10000,0)),0,1)</f>
        <v>0</v>
      </c>
      <c r="BW86" s="93">
        <f>IF(ISERROR(MATCH(CONCATENATE($B11,BW$10),ЕСНСИ!$A$2:$A$10000,0)),0,1)</f>
        <v>0</v>
      </c>
      <c r="BX86" s="93">
        <f>IF(ISERROR(MATCH(CONCATENATE($B11,BX$10),ЕСНСИ!$A$2:$A$10000,0)),0,1)</f>
        <v>0</v>
      </c>
      <c r="BY86" s="93">
        <f>IF(ISERROR(MATCH(CONCATENATE($B11,BY$10),ЕСНСИ!$A$2:$A$10000,0)),0,1)</f>
        <v>0</v>
      </c>
      <c r="BZ86" s="93">
        <f>IF(ISERROR(MATCH(CONCATENATE($B11,BZ$10),ЕСНСИ!$A$2:$A$10000,0)),0,1)</f>
        <v>1</v>
      </c>
      <c r="CA86" s="93">
        <f>IF(ISERROR(MATCH(CONCATENATE($B11,CA$10),ЕСНСИ!$A$2:$A$10000,0)),0,1)</f>
        <v>0</v>
      </c>
      <c r="CB86" s="93">
        <f>IF(ISERROR(MATCH(CONCATENATE($B11,CB$10),ЕСНСИ!$A$2:$A$10000,0)),0,1)</f>
        <v>0</v>
      </c>
      <c r="CC86" s="93">
        <f>IF(ISERROR(MATCH(CONCATENATE($B11,CC$10),ЕСНСИ!$A$2:$A$10000,0)),0,1)</f>
        <v>0</v>
      </c>
      <c r="CD86" s="93">
        <f>IF(ISERROR(MATCH(CONCATENATE($B11,CD$10),ЕСНСИ!$A$2:$A$10000,0)),0,1)</f>
        <v>0</v>
      </c>
      <c r="CE86" s="93">
        <f>IF(ISERROR(MATCH(CONCATENATE($B11,CE$10),ЕСНСИ!$A$2:$A$10000,0)),0,1)</f>
        <v>0</v>
      </c>
      <c r="CF86" s="93">
        <f>IF(ISERROR(MATCH(CONCATENATE($B11,CF$10),ЕСНСИ!$A$2:$A$10000,0)),0,1)</f>
        <v>0</v>
      </c>
      <c r="CG86" s="93">
        <f>IF(ISERROR(MATCH(CONCATENATE($B11,CG$10),ЕСНСИ!$A$2:$A$10000,0)),0,1)</f>
        <v>0</v>
      </c>
      <c r="CH86" s="93">
        <f>IF(ISERROR(MATCH(CONCATENATE($B11,CH$10),ЕСНСИ!$A$2:$A$10000,0)),0,1)</f>
        <v>0</v>
      </c>
      <c r="CI86" s="93">
        <f>IF(ISERROR(MATCH(CONCATENATE($B11,CI$10),ЕСНСИ!$A$2:$A$10000,0)),0,1)</f>
        <v>0</v>
      </c>
      <c r="CJ86" s="93">
        <f>IF(ISERROR(MATCH(CONCATENATE($B11,CJ$10),ЕСНСИ!$A$2:$A$10000,0)),0,1)</f>
        <v>0</v>
      </c>
      <c r="CK86" s="93">
        <f>IF(ISERROR(MATCH(CONCATENATE($B11,CK$10),ЕСНСИ!$A$2:$A$10000,0)),0,1)</f>
        <v>0</v>
      </c>
      <c r="CL86" s="93">
        <f>IF(ISERROR(MATCH(CONCATENATE($B11,CL$10),ЕСНСИ!$A$2:$A$10000,0)),0,1)</f>
        <v>0</v>
      </c>
      <c r="CM86" s="93">
        <f>IF(ISERROR(MATCH(CONCATENATE($B11,CM$10),ЕСНСИ!$A$2:$A$10000,0)),0,1)</f>
        <v>0</v>
      </c>
      <c r="CN86" s="93">
        <f>IF(ISERROR(MATCH(CONCATENATE($B11,CN$10),ЕСНСИ!$A$2:$A$10000,0)),0,1)</f>
        <v>0</v>
      </c>
      <c r="CO86" s="93">
        <f>IF(ISERROR(MATCH(CONCATENATE($B11,CO$10),ЕСНСИ!$A$2:$A$10000,0)),0,1)</f>
        <v>0</v>
      </c>
      <c r="CP86" s="93">
        <f>IF(ISERROR(MATCH(CONCATENATE($B11,CP$10),ЕСНСИ!$A$2:$A$10000,0)),0,1)</f>
        <v>0</v>
      </c>
      <c r="CQ86" s="93">
        <f>IF(ISERROR(MATCH(CONCATENATE($B11,CQ$10),ЕСНСИ!$A$2:$A$10000,0)),0,1)</f>
        <v>0</v>
      </c>
      <c r="CR86" s="93">
        <f>IF(ISERROR(MATCH(CONCATENATE($B11,CR$10),ЕСНСИ!$A$2:$A$10000,0)),0,1)</f>
        <v>0</v>
      </c>
      <c r="CS86" s="93">
        <f>IF(ISERROR(MATCH(CONCATENATE($B11,CS$10),ЕСНСИ!$A$2:$A$10000,0)),0,1)</f>
        <v>0</v>
      </c>
      <c r="CT86" s="93">
        <f>IF(ISERROR(MATCH(CONCATENATE($B11,CT$10),ЕСНСИ!$A$2:$A$10000,0)),0,1)</f>
        <v>0</v>
      </c>
      <c r="CU86" s="93">
        <f>IF(ISERROR(MATCH(CONCATENATE($B11,CU$10),ЕСНСИ!$A$2:$A$10000,0)),0,1)</f>
        <v>1</v>
      </c>
      <c r="CV86" s="93">
        <f>IF(ISERROR(MATCH(CONCATENATE($B11,CV$10),ЕСНСИ!$A$2:$A$10000,0)),0,1)</f>
        <v>0</v>
      </c>
      <c r="CW86" s="93">
        <f>IF(ISERROR(MATCH(CONCATENATE($B86,CW$10),ЕСНСИ!$A$2:$A$10000,0)),0,1)</f>
        <v>0</v>
      </c>
      <c r="CX86" s="93">
        <f>IF(ISERROR(MATCH(CONCATENATE($B86,CX$10),ЕСНСИ!$A$2:$A$10000,0)),0,1)</f>
        <v>0</v>
      </c>
      <c r="CY86" s="20"/>
    </row>
    <row r="87" s="20" customFormat="1" ht="14.25" customHeight="1">
      <c r="A87" s="87"/>
      <c r="B87" s="95">
        <v>1022201945710</v>
      </c>
      <c r="C87" s="89" t="s">
        <v>259</v>
      </c>
      <c r="D87" s="90">
        <f>IF(ISERROR(MATCH(CONCATENATE($B87,D$10),ЕСНСИ!$A$2:$A$10000,0)),0,1)</f>
        <v>0</v>
      </c>
      <c r="E87" s="91">
        <f>IF(ISERROR(MATCH(CONCATENATE($B87,E$10),ЕСНСИ!$A$2:$A$10000,0)),0,1)</f>
        <v>0</v>
      </c>
      <c r="F87" s="91">
        <f>IF(ISERROR(MATCH(CONCATENATE($B87,F$10),ЕСНСИ!$A$2:$A$10000,0)),0,1)</f>
        <v>0</v>
      </c>
      <c r="G87" s="91">
        <f>IF(ISERROR(MATCH(CONCATENATE($B87,G$10),ЕСНСИ!$A$2:$A$10000,0)),0,1)</f>
        <v>0</v>
      </c>
      <c r="H87" s="91">
        <f>IF(ISERROR(MATCH(CONCATENATE($B87,H$10),ЕСНСИ!$A$2:$A$10000,0)),0,1)</f>
        <v>0</v>
      </c>
      <c r="I87" s="91">
        <f>IF(ISERROR(MATCH(CONCATENATE($B87,I$10),ЕСНСИ!$A$2:$A$10000,0)),0,1)</f>
        <v>1</v>
      </c>
      <c r="J87" s="91">
        <f>IF(ISERROR(MATCH(CONCATENATE($B87,J$10),ЕСНСИ!$A$2:$A$10000,0)),0,1)</f>
        <v>0</v>
      </c>
      <c r="K87" s="91">
        <f>IF(ISERROR(MATCH(CONCATENATE($B87,K$10),ЕСНСИ!$A$2:$A$10000,0)),0,1)</f>
        <v>0</v>
      </c>
      <c r="L87" s="91">
        <f>IF(ISERROR(MATCH(CONCATENATE($B87,L$10),ЕСНСИ!$A$2:$A$10000,0)),0,1)</f>
        <v>1</v>
      </c>
      <c r="M87" s="91">
        <f>IF(ISERROR(MATCH(CONCATENATE($B87,M$10),ЕСНСИ!$A$2:$A$10000,0)),0,1)</f>
        <v>1</v>
      </c>
      <c r="N87" s="91">
        <f>IF(ISERROR(MATCH(CONCATENATE($B87,N$10),ЕСНСИ!$A$2:$A$10000,0)),0,1)</f>
        <v>0</v>
      </c>
      <c r="O87" s="91">
        <f>IF(ISERROR(MATCH(CONCATENATE($B87,O$10),ЕСНСИ!$A$2:$A$10000,0)),0,1)</f>
        <v>0</v>
      </c>
      <c r="P87" s="91">
        <f>IF(ISERROR(MATCH(CONCATENATE($B87,P$10),ЕСНСИ!$A$2:$A$10000,0)),0,1)</f>
        <v>0</v>
      </c>
      <c r="Q87" s="91">
        <f>IF(ISERROR(MATCH(CONCATENATE($B87,Q$10),ЕСНСИ!$A$2:$A$10000,0)),0,1)</f>
        <v>0</v>
      </c>
      <c r="R87" s="91">
        <f>IF(ISERROR(MATCH(CONCATENATE($B87,R$10),ЕСНСИ!$A$2:$A$10000,0)),0,1)</f>
        <v>0</v>
      </c>
      <c r="S87" s="91">
        <f>IF(ISERROR(MATCH(CONCATENATE($B87,S$10),ЕСНСИ!$A$2:$A$10000,0)),0,1)</f>
        <v>0</v>
      </c>
      <c r="T87" s="91">
        <f>IF(ISERROR(MATCH(CONCATENATE($B87,T$10),ЕСНСИ!$A$2:$A$10000,0)),0,1)</f>
        <v>0</v>
      </c>
      <c r="U87" s="91">
        <f>IF(ISERROR(MATCH(CONCATENATE($B87,U$10),ЕСНСИ!$A$2:$A$10000,0)),0,1)</f>
        <v>0</v>
      </c>
      <c r="V87" s="91">
        <f>IF(ISERROR(MATCH(CONCATENATE($B87,V$10),ЕСНСИ!$A$2:$A$10000,0)),0,1)</f>
        <v>0</v>
      </c>
      <c r="W87" s="91">
        <f>IF(ISERROR(MATCH(CONCATENATE($B87,W$10),ЕСНСИ!$A$2:$A$10000,0)),0,1)</f>
        <v>0</v>
      </c>
      <c r="X87" s="91">
        <f>IF(ISERROR(MATCH(CONCATENATE($B87,X$10),ЕСНСИ!$A$2:$A$10000,0)),0,1)</f>
        <v>0</v>
      </c>
      <c r="Y87" s="91">
        <f>IF(ISERROR(MATCH(CONCATENATE($B87,Y$10),ЕСНСИ!$A$2:$A$10000,0)),0,1)</f>
        <v>0</v>
      </c>
      <c r="Z87" s="91">
        <f>IF(ISERROR(MATCH(CONCATENATE($B87,Z$10),ЕСНСИ!$A$2:$A$10000,0)),0,1)</f>
        <v>0</v>
      </c>
      <c r="AA87" s="91">
        <f>IF(ISERROR(MATCH(CONCATENATE($B87,AA$10),ЕСНСИ!$A$2:$A$10000,0)),0,1)</f>
        <v>0</v>
      </c>
      <c r="AB87" s="91">
        <f>IF(ISERROR(MATCH(CONCATENATE($B87,AB$10),ЕСНСИ!$A$2:$A$10000,0)),0,1)</f>
        <v>0</v>
      </c>
      <c r="AC87" s="91">
        <f>IF(ISERROR(MATCH(CONCATENATE($B87,AC$10),ЕСНСИ!$A$2:$A$10000,0)),0,1)</f>
        <v>0</v>
      </c>
      <c r="AD87" s="91">
        <f>IF(ISERROR(MATCH(CONCATENATE($B87,AD$10),ЕСНСИ!$A$2:$A$10000,0)),0,1)</f>
        <v>0</v>
      </c>
      <c r="AE87" s="91">
        <f>IF(ISERROR(MATCH(CONCATENATE($B87,AE$10),ЕСНСИ!$A$2:$A$10000,0)),0,1)</f>
        <v>0</v>
      </c>
      <c r="AF87" s="91">
        <f>IF(ISERROR(MATCH(CONCATENATE($B87,AF$10),ЕСНСИ!$A$2:$A$10000,0)),0,1)</f>
        <v>1</v>
      </c>
      <c r="AG87" s="91">
        <f>IF(ISERROR(MATCH(CONCATENATE($B87,AG$10),ЕСНСИ!$A$2:$A$10000,0)),0,1)</f>
        <v>0</v>
      </c>
      <c r="AH87" s="91">
        <f>IF(ISERROR(MATCH(CONCATENATE($B87,AH$10),ЕСНСИ!$A$2:$A$10000,0)),0,1)</f>
        <v>0</v>
      </c>
      <c r="AI87" s="91">
        <f>IF(ISERROR(MATCH(CONCATENATE($B87,AI$10),ЕСНСИ!$A$2:$A$10000,0)),0,1)</f>
        <v>1</v>
      </c>
      <c r="AJ87" s="91">
        <f>IF(ISERROR(MATCH(CONCATENATE($B87,AJ$10),ЕСНСИ!$A$2:$A$10000,0)),0,1)</f>
        <v>0</v>
      </c>
      <c r="AK87" s="91">
        <f>IF(ISERROR(MATCH(CONCATENATE($B87,AK$10),ЕСНСИ!$A$2:$A$10000,0)),0,1)</f>
        <v>0</v>
      </c>
      <c r="AL87" s="91">
        <f>IF(ISERROR(MATCH(CONCATENATE($B87,AL$10),ЕСНСИ!$A$2:$A$10000,0)),0,1)</f>
        <v>1</v>
      </c>
      <c r="AM87" s="91">
        <f>IF(ISERROR(MATCH(CONCATENATE($B87,AM$10),SERVICE_ROUTE_ORG!$A$2:$A$10000,0)),0,1)</f>
        <v>0</v>
      </c>
      <c r="AN87" s="91">
        <f>IF(ISERROR(MATCH(CONCATENATE($B87,AN$10),OIV_SERVICES!$A$2:$A$10000,0)),0,1)</f>
        <v>0</v>
      </c>
      <c r="AO87" s="91">
        <f>IF(ISERROR(MATCH(CONCATENATE($B87,AO$10),OMSY_MINSTROY_ARCHIVE!$A$2:$A$10000,0)),0,1)</f>
        <v>0</v>
      </c>
      <c r="AP87" s="91">
        <f>IF(ISERROR(MATCH(CONCATENATE($B87,AP$10),OMSY_MINSTROY!$A$2:$A$10000,0)),0,1)</f>
        <v>0</v>
      </c>
      <c r="AQ87" s="91">
        <f>IF(ISERROR(MATCH(CONCATENATE($B87,AQ$10),ЕСНСИ!$A$2:$A$10000,0)),0,1)</f>
        <v>0</v>
      </c>
      <c r="AR87" s="99"/>
      <c r="AS87" s="93">
        <f>IF(ISERROR(MATCH(CONCATENATE($B11,AS$10),ЕСНСИ!$A$2:$A$10000,0)),0,1)</f>
        <v>0</v>
      </c>
      <c r="AT87" s="93">
        <f>IF(ISERROR(MATCH(CONCATENATE($B11,AT$10),ЕСНСИ!$A$2:$A$10000,0)),0,1)</f>
        <v>0</v>
      </c>
      <c r="AU87" s="93">
        <f>IF(ISERROR(MATCH(CONCATENATE($B11,AU$10),ЕСНСИ!$A$2:$A$10000,0)),0,1)</f>
        <v>0</v>
      </c>
      <c r="AV87" s="93">
        <f>IF(ISERROR(MATCH(CONCATENATE($B11,AV$10),ЕСНСИ!$A$2:$A$10000,0)),0,1)</f>
        <v>0</v>
      </c>
      <c r="AW87" s="93">
        <f>IF(ISERROR(MATCH(CONCATENATE($B11,AW$10),ЕСНСИ!$A$2:$A$10000,0)),0,1)</f>
        <v>0</v>
      </c>
      <c r="AX87" s="93">
        <f>IF(ISERROR(MATCH(CONCATENATE($B11,AX$10),ЕСНСИ!$A$2:$A$10000,0)),0,1)</f>
        <v>0</v>
      </c>
      <c r="AY87" s="93">
        <f>IF(ISERROR(MATCH(CONCATENATE($B11,AY$10),ЕСНСИ!$A$2:$A$10000,0)),0,1)</f>
        <v>0</v>
      </c>
      <c r="AZ87" s="93">
        <f>IF(ISERROR(MATCH(CONCATENATE($B11,AZ$10),ЕСНСИ!$A$2:$A$10000,0)),0,1)</f>
        <v>0</v>
      </c>
      <c r="BA87" s="93">
        <f>IF(ISERROR(MATCH(CONCATENATE($B11,BA$10),ЕСНСИ!$A$2:$A$10000,0)),0,1)</f>
        <v>0</v>
      </c>
      <c r="BB87" s="93">
        <f>IF(ISERROR(MATCH(CONCATENATE($B11,BB$10),ЕСНСИ!$A$2:$A$10000,0)),0,1)</f>
        <v>0</v>
      </c>
      <c r="BC87" s="93">
        <f>IF(ISERROR(MATCH(CONCATENATE($B11,BC$10),ЕСНСИ!$A$2:$A$10000,0)),0,1)</f>
        <v>0</v>
      </c>
      <c r="BD87" s="93">
        <f>IF(ISERROR(MATCH(CONCATENATE($B11,BD$10),ЕСНСИ!$A$2:$A$10000,0)),0,1)</f>
        <v>0</v>
      </c>
      <c r="BE87" s="93">
        <f>IF(ISERROR(MATCH(CONCATENATE($B11,BE$10),ЕСНСИ!$A$2:$A$10000,0)),0,1)</f>
        <v>0</v>
      </c>
      <c r="BF87" s="93">
        <f>IF(ISERROR(MATCH(CONCATENATE($B11,BF$10),ЕСНСИ!$A$2:$A$10000,0)),0,1)</f>
        <v>0</v>
      </c>
      <c r="BG87" s="93">
        <f>IF(ISERROR(MATCH(CONCATENATE($B11,BG$10),ЕСНСИ!$A$2:$A$10000,0)),0,1)</f>
        <v>0</v>
      </c>
      <c r="BH87" s="93">
        <f>IF(ISERROR(MATCH(CONCATENATE($B11,BH$10),ЕСНСИ!$A$2:$A$10000,0)),0,1)</f>
        <v>0</v>
      </c>
      <c r="BI87" s="93">
        <f>IF(ISERROR(MATCH(CONCATENATE($B11,BI$10),ЕСНСИ!$A$2:$A$10000,0)),0,1)</f>
        <v>0</v>
      </c>
      <c r="BJ87" s="93">
        <f>IF(ISERROR(MATCH(CONCATENATE($B11,BJ$10),ЕСНСИ!$A$2:$A$10000,0)),0,1)</f>
        <v>0</v>
      </c>
      <c r="BK87" s="93">
        <f>IF(ISERROR(MATCH(CONCATENATE($B11,BK$10),ЕСНСИ!$A$2:$A$10000,0)),0,1)</f>
        <v>0</v>
      </c>
      <c r="BL87" s="93">
        <f>IF(ISERROR(MATCH(CONCATENATE($B11,BL$10),ЕСНСИ!$A$2:$A$10000,0)),0,1)</f>
        <v>0</v>
      </c>
      <c r="BM87" s="93">
        <f>IF(ISERROR(MATCH(CONCATENATE($B11,BM$10),ЕСНСИ!$A$2:$A$10000,0)),0,1)</f>
        <v>1</v>
      </c>
      <c r="BN87" s="93">
        <f>IF(ISERROR(MATCH(CONCATENATE($B11,BN$10),ЕСНСИ!$A$2:$A$10000,0)),0,1)</f>
        <v>1</v>
      </c>
      <c r="BO87" s="93">
        <f>IF(ISERROR(MATCH(CONCATENATE($B11,BO$10),ЕСНСИ!$A$2:$A$10000,0)),0,1)</f>
        <v>0</v>
      </c>
      <c r="BP87" s="93">
        <f>IF(ISERROR(MATCH(CONCATENATE($B11,BP$10),ЕСНСИ!$A$2:$A$10000,0)),0,1)</f>
        <v>0</v>
      </c>
      <c r="BQ87" s="93">
        <f>IF(ISERROR(MATCH(CONCATENATE($B11,BQ$10),ЕСНСИ!$A$2:$A$10000,0)),0,1)</f>
        <v>0</v>
      </c>
      <c r="BR87" s="93">
        <f>IF(ISERROR(MATCH(CONCATENATE($B11,BR$10),ЕСНСИ!$A$2:$A$10000,0)),0,1)</f>
        <v>0</v>
      </c>
      <c r="BS87" s="93">
        <f>IF(ISERROR(MATCH(CONCATENATE($B11,BS$10),ЕСНСИ!$A$2:$A$10000,0)),0,1)</f>
        <v>0</v>
      </c>
      <c r="BT87" s="93">
        <f>IF(ISERROR(MATCH(CONCATENATE($B11,BT$10),ЕСНСИ!$A$2:$A$10000,0)),0,1)</f>
        <v>1</v>
      </c>
      <c r="BU87" s="93">
        <f>IF(ISERROR(MATCH(CONCATENATE($B11,BU$10),ЕСНСИ!$A$2:$A$10000,0)),0,1)</f>
        <v>0</v>
      </c>
      <c r="BV87" s="93">
        <f>IF(ISERROR(MATCH(CONCATENATE($B11,BV$10),ЕСНСИ!$A$2:$A$10000,0)),0,1)</f>
        <v>0</v>
      </c>
      <c r="BW87" s="93">
        <f>IF(ISERROR(MATCH(CONCATENATE($B11,BW$10),ЕСНСИ!$A$2:$A$10000,0)),0,1)</f>
        <v>0</v>
      </c>
      <c r="BX87" s="93">
        <f>IF(ISERROR(MATCH(CONCATENATE($B11,BX$10),ЕСНСИ!$A$2:$A$10000,0)),0,1)</f>
        <v>0</v>
      </c>
      <c r="BY87" s="93">
        <f>IF(ISERROR(MATCH(CONCATENATE($B11,BY$10),ЕСНСИ!$A$2:$A$10000,0)),0,1)</f>
        <v>0</v>
      </c>
      <c r="BZ87" s="93">
        <f>IF(ISERROR(MATCH(CONCATENATE($B11,BZ$10),ЕСНСИ!$A$2:$A$10000,0)),0,1)</f>
        <v>1</v>
      </c>
      <c r="CA87" s="93">
        <f>IF(ISERROR(MATCH(CONCATENATE($B11,CA$10),ЕСНСИ!$A$2:$A$10000,0)),0,1)</f>
        <v>0</v>
      </c>
      <c r="CB87" s="93">
        <f>IF(ISERROR(MATCH(CONCATENATE($B11,CB$10),ЕСНСИ!$A$2:$A$10000,0)),0,1)</f>
        <v>0</v>
      </c>
      <c r="CC87" s="93">
        <f>IF(ISERROR(MATCH(CONCATENATE($B11,CC$10),ЕСНСИ!$A$2:$A$10000,0)),0,1)</f>
        <v>0</v>
      </c>
      <c r="CD87" s="93">
        <f>IF(ISERROR(MATCH(CONCATENATE($B11,CD$10),ЕСНСИ!$A$2:$A$10000,0)),0,1)</f>
        <v>0</v>
      </c>
      <c r="CE87" s="93">
        <f>IF(ISERROR(MATCH(CONCATENATE($B11,CE$10),ЕСНСИ!$A$2:$A$10000,0)),0,1)</f>
        <v>0</v>
      </c>
      <c r="CF87" s="93">
        <f>IF(ISERROR(MATCH(CONCATENATE($B11,CF$10),ЕСНСИ!$A$2:$A$10000,0)),0,1)</f>
        <v>0</v>
      </c>
      <c r="CG87" s="93">
        <f>IF(ISERROR(MATCH(CONCATENATE($B11,CG$10),ЕСНСИ!$A$2:$A$10000,0)),0,1)</f>
        <v>0</v>
      </c>
      <c r="CH87" s="93">
        <f>IF(ISERROR(MATCH(CONCATENATE($B11,CH$10),ЕСНСИ!$A$2:$A$10000,0)),0,1)</f>
        <v>0</v>
      </c>
      <c r="CI87" s="93">
        <f>IF(ISERROR(MATCH(CONCATENATE($B11,CI$10),ЕСНСИ!$A$2:$A$10000,0)),0,1)</f>
        <v>0</v>
      </c>
      <c r="CJ87" s="93">
        <f>IF(ISERROR(MATCH(CONCATENATE($B11,CJ$10),ЕСНСИ!$A$2:$A$10000,0)),0,1)</f>
        <v>0</v>
      </c>
      <c r="CK87" s="93">
        <f>IF(ISERROR(MATCH(CONCATENATE($B11,CK$10),ЕСНСИ!$A$2:$A$10000,0)),0,1)</f>
        <v>0</v>
      </c>
      <c r="CL87" s="93">
        <f>IF(ISERROR(MATCH(CONCATENATE($B11,CL$10),ЕСНСИ!$A$2:$A$10000,0)),0,1)</f>
        <v>0</v>
      </c>
      <c r="CM87" s="93">
        <f>IF(ISERROR(MATCH(CONCATENATE($B11,CM$10),ЕСНСИ!$A$2:$A$10000,0)),0,1)</f>
        <v>0</v>
      </c>
      <c r="CN87" s="93">
        <f>IF(ISERROR(MATCH(CONCATENATE($B11,CN$10),ЕСНСИ!$A$2:$A$10000,0)),0,1)</f>
        <v>0</v>
      </c>
      <c r="CO87" s="93">
        <f>IF(ISERROR(MATCH(CONCATENATE($B11,CO$10),ЕСНСИ!$A$2:$A$10000,0)),0,1)</f>
        <v>0</v>
      </c>
      <c r="CP87" s="93">
        <f>IF(ISERROR(MATCH(CONCATENATE($B11,CP$10),ЕСНСИ!$A$2:$A$10000,0)),0,1)</f>
        <v>0</v>
      </c>
      <c r="CQ87" s="93">
        <f>IF(ISERROR(MATCH(CONCATENATE($B11,CQ$10),ЕСНСИ!$A$2:$A$10000,0)),0,1)</f>
        <v>0</v>
      </c>
      <c r="CR87" s="93">
        <f>IF(ISERROR(MATCH(CONCATENATE($B11,CR$10),ЕСНСИ!$A$2:$A$10000,0)),0,1)</f>
        <v>0</v>
      </c>
      <c r="CS87" s="93">
        <f>IF(ISERROR(MATCH(CONCATENATE($B11,CS$10),ЕСНСИ!$A$2:$A$10000,0)),0,1)</f>
        <v>0</v>
      </c>
      <c r="CT87" s="93">
        <f>IF(ISERROR(MATCH(CONCATENATE($B11,CT$10),ЕСНСИ!$A$2:$A$10000,0)),0,1)</f>
        <v>0</v>
      </c>
      <c r="CU87" s="93">
        <f>IF(ISERROR(MATCH(CONCATENATE($B11,CU$10),ЕСНСИ!$A$2:$A$10000,0)),0,1)</f>
        <v>1</v>
      </c>
      <c r="CV87" s="93">
        <f>IF(ISERROR(MATCH(CONCATENATE($B11,CV$10),ЕСНСИ!$A$2:$A$10000,0)),0,1)</f>
        <v>0</v>
      </c>
      <c r="CW87" s="93">
        <f>IF(ISERROR(MATCH(CONCATENATE($B87,CW$10),ЕСНСИ!$A$2:$A$10000,0)),0,1)</f>
        <v>0</v>
      </c>
      <c r="CX87" s="93">
        <f>IF(ISERROR(MATCH(CONCATENATE($B87,CX$10),ЕСНСИ!$A$2:$A$10000,0)),0,1)</f>
        <v>0</v>
      </c>
      <c r="CY87" s="20"/>
    </row>
    <row r="88" s="20" customFormat="1" ht="14.25" customHeight="1">
      <c r="A88" s="87"/>
      <c r="B88" s="95">
        <v>1022201947602</v>
      </c>
      <c r="C88" s="89" t="s">
        <v>260</v>
      </c>
      <c r="D88" s="90">
        <f>IF(ISERROR(MATCH(CONCATENATE($B88,D$10),ЕСНСИ!$A$2:$A$10000,0)),0,1)</f>
        <v>0</v>
      </c>
      <c r="E88" s="91">
        <f>IF(ISERROR(MATCH(CONCATENATE($B88,E$10),ЕСНСИ!$A$2:$A$10000,0)),0,1)</f>
        <v>0</v>
      </c>
      <c r="F88" s="91">
        <f>IF(ISERROR(MATCH(CONCATENATE($B88,F$10),ЕСНСИ!$A$2:$A$10000,0)),0,1)</f>
        <v>0</v>
      </c>
      <c r="G88" s="91">
        <f>IF(ISERROR(MATCH(CONCATENATE($B88,G$10),ЕСНСИ!$A$2:$A$10000,0)),0,1)</f>
        <v>0</v>
      </c>
      <c r="H88" s="91">
        <f>IF(ISERROR(MATCH(CONCATENATE($B88,H$10),ЕСНСИ!$A$2:$A$10000,0)),0,1)</f>
        <v>0</v>
      </c>
      <c r="I88" s="91">
        <f>IF(ISERROR(MATCH(CONCATENATE($B88,I$10),ЕСНСИ!$A$2:$A$10000,0)),0,1)</f>
        <v>1</v>
      </c>
      <c r="J88" s="91">
        <f>IF(ISERROR(MATCH(CONCATENATE($B88,J$10),ЕСНСИ!$A$2:$A$10000,0)),0,1)</f>
        <v>0</v>
      </c>
      <c r="K88" s="91">
        <f>IF(ISERROR(MATCH(CONCATENATE($B88,K$10),ЕСНСИ!$A$2:$A$10000,0)),0,1)</f>
        <v>0</v>
      </c>
      <c r="L88" s="91">
        <f>IF(ISERROR(MATCH(CONCATENATE($B88,L$10),ЕСНСИ!$A$2:$A$10000,0)),0,1)</f>
        <v>1</v>
      </c>
      <c r="M88" s="91">
        <f>IF(ISERROR(MATCH(CONCATENATE($B88,M$10),ЕСНСИ!$A$2:$A$10000,0)),0,1)</f>
        <v>1</v>
      </c>
      <c r="N88" s="91">
        <f>IF(ISERROR(MATCH(CONCATENATE($B88,N$10),ЕСНСИ!$A$2:$A$10000,0)),0,1)</f>
        <v>0</v>
      </c>
      <c r="O88" s="91">
        <f>IF(ISERROR(MATCH(CONCATENATE($B88,O$10),ЕСНСИ!$A$2:$A$10000,0)),0,1)</f>
        <v>0</v>
      </c>
      <c r="P88" s="91">
        <f>IF(ISERROR(MATCH(CONCATENATE($B88,P$10),ЕСНСИ!$A$2:$A$10000,0)),0,1)</f>
        <v>0</v>
      </c>
      <c r="Q88" s="91">
        <f>IF(ISERROR(MATCH(CONCATENATE($B88,Q$10),ЕСНСИ!$A$2:$A$10000,0)),0,1)</f>
        <v>0</v>
      </c>
      <c r="R88" s="91">
        <f>IF(ISERROR(MATCH(CONCATENATE($B88,R$10),ЕСНСИ!$A$2:$A$10000,0)),0,1)</f>
        <v>0</v>
      </c>
      <c r="S88" s="91">
        <f>IF(ISERROR(MATCH(CONCATENATE($B88,S$10),ЕСНСИ!$A$2:$A$10000,0)),0,1)</f>
        <v>0</v>
      </c>
      <c r="T88" s="91">
        <f>IF(ISERROR(MATCH(CONCATENATE($B88,T$10),ЕСНСИ!$A$2:$A$10000,0)),0,1)</f>
        <v>0</v>
      </c>
      <c r="U88" s="91">
        <f>IF(ISERROR(MATCH(CONCATENATE($B88,U$10),ЕСНСИ!$A$2:$A$10000,0)),0,1)</f>
        <v>0</v>
      </c>
      <c r="V88" s="91">
        <f>IF(ISERROR(MATCH(CONCATENATE($B88,V$10),ЕСНСИ!$A$2:$A$10000,0)),0,1)</f>
        <v>0</v>
      </c>
      <c r="W88" s="91">
        <f>IF(ISERROR(MATCH(CONCATENATE($B88,W$10),ЕСНСИ!$A$2:$A$10000,0)),0,1)</f>
        <v>0</v>
      </c>
      <c r="X88" s="91">
        <f>IF(ISERROR(MATCH(CONCATENATE($B88,X$10),ЕСНСИ!$A$2:$A$10000,0)),0,1)</f>
        <v>0</v>
      </c>
      <c r="Y88" s="91">
        <f>IF(ISERROR(MATCH(CONCATENATE($B88,Y$10),ЕСНСИ!$A$2:$A$10000,0)),0,1)</f>
        <v>0</v>
      </c>
      <c r="Z88" s="91">
        <f>IF(ISERROR(MATCH(CONCATENATE($B88,Z$10),ЕСНСИ!$A$2:$A$10000,0)),0,1)</f>
        <v>0</v>
      </c>
      <c r="AA88" s="91">
        <f>IF(ISERROR(MATCH(CONCATENATE($B88,AA$10),ЕСНСИ!$A$2:$A$10000,0)),0,1)</f>
        <v>0</v>
      </c>
      <c r="AB88" s="91">
        <f>IF(ISERROR(MATCH(CONCATENATE($B88,AB$10),ЕСНСИ!$A$2:$A$10000,0)),0,1)</f>
        <v>0</v>
      </c>
      <c r="AC88" s="91">
        <f>IF(ISERROR(MATCH(CONCATENATE($B88,AC$10),ЕСНСИ!$A$2:$A$10000,0)),0,1)</f>
        <v>0</v>
      </c>
      <c r="AD88" s="91">
        <f>IF(ISERROR(MATCH(CONCATENATE($B88,AD$10),ЕСНСИ!$A$2:$A$10000,0)),0,1)</f>
        <v>0</v>
      </c>
      <c r="AE88" s="91">
        <f>IF(ISERROR(MATCH(CONCATENATE($B88,AE$10),ЕСНСИ!$A$2:$A$10000,0)),0,1)</f>
        <v>0</v>
      </c>
      <c r="AF88" s="91">
        <f>IF(ISERROR(MATCH(CONCATENATE($B88,AF$10),ЕСНСИ!$A$2:$A$10000,0)),0,1)</f>
        <v>1</v>
      </c>
      <c r="AG88" s="91">
        <f>IF(ISERROR(MATCH(CONCATENATE($B88,AG$10),ЕСНСИ!$A$2:$A$10000,0)),0,1)</f>
        <v>0</v>
      </c>
      <c r="AH88" s="91">
        <f>IF(ISERROR(MATCH(CONCATENATE($B88,AH$10),ЕСНСИ!$A$2:$A$10000,0)),0,1)</f>
        <v>0</v>
      </c>
      <c r="AI88" s="91">
        <f>IF(ISERROR(MATCH(CONCATENATE($B88,AI$10),ЕСНСИ!$A$2:$A$10000,0)),0,1)</f>
        <v>1</v>
      </c>
      <c r="AJ88" s="91">
        <f>IF(ISERROR(MATCH(CONCATENATE($B88,AJ$10),ЕСНСИ!$A$2:$A$10000,0)),0,1)</f>
        <v>0</v>
      </c>
      <c r="AK88" s="91">
        <f>IF(ISERROR(MATCH(CONCATENATE($B88,AK$10),ЕСНСИ!$A$2:$A$10000,0)),0,1)</f>
        <v>0</v>
      </c>
      <c r="AL88" s="91">
        <f>IF(ISERROR(MATCH(CONCATENATE($B88,AL$10),ЕСНСИ!$A$2:$A$10000,0)),0,1)</f>
        <v>1</v>
      </c>
      <c r="AM88" s="91">
        <f>IF(ISERROR(MATCH(CONCATENATE($B88,AM$10),SERVICE_ROUTE_ORG!$A$2:$A$10000,0)),0,1)</f>
        <v>0</v>
      </c>
      <c r="AN88" s="91">
        <f>IF(ISERROR(MATCH(CONCATENATE($B88,AN$10),OIV_SERVICES!$A$2:$A$10000,0)),0,1)</f>
        <v>0</v>
      </c>
      <c r="AO88" s="91">
        <f>IF(ISERROR(MATCH(CONCATENATE($B88,AO$10),OMSY_MINSTROY_ARCHIVE!$A$2:$A$10000,0)),0,1)</f>
        <v>0</v>
      </c>
      <c r="AP88" s="91">
        <f>IF(ISERROR(MATCH(CONCATENATE($B88,AP$10),OMSY_MINSTROY!$A$2:$A$10000,0)),0,1)</f>
        <v>0</v>
      </c>
      <c r="AQ88" s="91">
        <f>IF(ISERROR(MATCH(CONCATENATE($B88,AQ$10),ЕСНСИ!$A$2:$A$10000,0)),0,1)</f>
        <v>0</v>
      </c>
      <c r="AR88" s="99"/>
      <c r="AS88" s="93">
        <f>IF(ISERROR(MATCH(CONCATENATE($B11,AS$10),ЕСНСИ!$A$2:$A$10000,0)),0,1)</f>
        <v>0</v>
      </c>
      <c r="AT88" s="93">
        <f>IF(ISERROR(MATCH(CONCATENATE($B11,AT$10),ЕСНСИ!$A$2:$A$10000,0)),0,1)</f>
        <v>0</v>
      </c>
      <c r="AU88" s="93">
        <f>IF(ISERROR(MATCH(CONCATENATE($B11,AU$10),ЕСНСИ!$A$2:$A$10000,0)),0,1)</f>
        <v>0</v>
      </c>
      <c r="AV88" s="93">
        <f>IF(ISERROR(MATCH(CONCATENATE($B11,AV$10),ЕСНСИ!$A$2:$A$10000,0)),0,1)</f>
        <v>0</v>
      </c>
      <c r="AW88" s="93">
        <f>IF(ISERROR(MATCH(CONCATENATE($B11,AW$10),ЕСНСИ!$A$2:$A$10000,0)),0,1)</f>
        <v>0</v>
      </c>
      <c r="AX88" s="93">
        <f>IF(ISERROR(MATCH(CONCATENATE($B11,AX$10),ЕСНСИ!$A$2:$A$10000,0)),0,1)</f>
        <v>0</v>
      </c>
      <c r="AY88" s="93">
        <f>IF(ISERROR(MATCH(CONCATENATE($B11,AY$10),ЕСНСИ!$A$2:$A$10000,0)),0,1)</f>
        <v>0</v>
      </c>
      <c r="AZ88" s="93">
        <f>IF(ISERROR(MATCH(CONCATENATE($B11,AZ$10),ЕСНСИ!$A$2:$A$10000,0)),0,1)</f>
        <v>0</v>
      </c>
      <c r="BA88" s="93">
        <f>IF(ISERROR(MATCH(CONCATENATE($B11,BA$10),ЕСНСИ!$A$2:$A$10000,0)),0,1)</f>
        <v>0</v>
      </c>
      <c r="BB88" s="93">
        <f>IF(ISERROR(MATCH(CONCATENATE($B11,BB$10),ЕСНСИ!$A$2:$A$10000,0)),0,1)</f>
        <v>0</v>
      </c>
      <c r="BC88" s="93">
        <f>IF(ISERROR(MATCH(CONCATENATE($B11,BC$10),ЕСНСИ!$A$2:$A$10000,0)),0,1)</f>
        <v>0</v>
      </c>
      <c r="BD88" s="93">
        <f>IF(ISERROR(MATCH(CONCATENATE($B11,BD$10),ЕСНСИ!$A$2:$A$10000,0)),0,1)</f>
        <v>0</v>
      </c>
      <c r="BE88" s="93">
        <f>IF(ISERROR(MATCH(CONCATENATE($B11,BE$10),ЕСНСИ!$A$2:$A$10000,0)),0,1)</f>
        <v>0</v>
      </c>
      <c r="BF88" s="93">
        <f>IF(ISERROR(MATCH(CONCATENATE($B11,BF$10),ЕСНСИ!$A$2:$A$10000,0)),0,1)</f>
        <v>0</v>
      </c>
      <c r="BG88" s="93">
        <f>IF(ISERROR(MATCH(CONCATENATE($B11,BG$10),ЕСНСИ!$A$2:$A$10000,0)),0,1)</f>
        <v>0</v>
      </c>
      <c r="BH88" s="93">
        <f>IF(ISERROR(MATCH(CONCATENATE($B11,BH$10),ЕСНСИ!$A$2:$A$10000,0)),0,1)</f>
        <v>0</v>
      </c>
      <c r="BI88" s="93">
        <f>IF(ISERROR(MATCH(CONCATENATE($B11,BI$10),ЕСНСИ!$A$2:$A$10000,0)),0,1)</f>
        <v>0</v>
      </c>
      <c r="BJ88" s="93">
        <f>IF(ISERROR(MATCH(CONCATENATE($B11,BJ$10),ЕСНСИ!$A$2:$A$10000,0)),0,1)</f>
        <v>0</v>
      </c>
      <c r="BK88" s="93">
        <f>IF(ISERROR(MATCH(CONCATENATE($B11,BK$10),ЕСНСИ!$A$2:$A$10000,0)),0,1)</f>
        <v>0</v>
      </c>
      <c r="BL88" s="93">
        <f>IF(ISERROR(MATCH(CONCATENATE($B11,BL$10),ЕСНСИ!$A$2:$A$10000,0)),0,1)</f>
        <v>0</v>
      </c>
      <c r="BM88" s="93">
        <f>IF(ISERROR(MATCH(CONCATENATE($B11,BM$10),ЕСНСИ!$A$2:$A$10000,0)),0,1)</f>
        <v>1</v>
      </c>
      <c r="BN88" s="93">
        <f>IF(ISERROR(MATCH(CONCATENATE($B11,BN$10),ЕСНСИ!$A$2:$A$10000,0)),0,1)</f>
        <v>1</v>
      </c>
      <c r="BO88" s="93">
        <f>IF(ISERROR(MATCH(CONCATENATE($B11,BO$10),ЕСНСИ!$A$2:$A$10000,0)),0,1)</f>
        <v>0</v>
      </c>
      <c r="BP88" s="93">
        <f>IF(ISERROR(MATCH(CONCATENATE($B11,BP$10),ЕСНСИ!$A$2:$A$10000,0)),0,1)</f>
        <v>0</v>
      </c>
      <c r="BQ88" s="93">
        <f>IF(ISERROR(MATCH(CONCATENATE($B11,BQ$10),ЕСНСИ!$A$2:$A$10000,0)),0,1)</f>
        <v>0</v>
      </c>
      <c r="BR88" s="93">
        <f>IF(ISERROR(MATCH(CONCATENATE($B11,BR$10),ЕСНСИ!$A$2:$A$10000,0)),0,1)</f>
        <v>0</v>
      </c>
      <c r="BS88" s="93">
        <f>IF(ISERROR(MATCH(CONCATENATE($B11,BS$10),ЕСНСИ!$A$2:$A$10000,0)),0,1)</f>
        <v>0</v>
      </c>
      <c r="BT88" s="93">
        <f>IF(ISERROR(MATCH(CONCATENATE($B11,BT$10),ЕСНСИ!$A$2:$A$10000,0)),0,1)</f>
        <v>1</v>
      </c>
      <c r="BU88" s="93">
        <f>IF(ISERROR(MATCH(CONCATENATE($B11,BU$10),ЕСНСИ!$A$2:$A$10000,0)),0,1)</f>
        <v>0</v>
      </c>
      <c r="BV88" s="93">
        <f>IF(ISERROR(MATCH(CONCATENATE($B11,BV$10),ЕСНСИ!$A$2:$A$10000,0)),0,1)</f>
        <v>0</v>
      </c>
      <c r="BW88" s="93">
        <f>IF(ISERROR(MATCH(CONCATENATE($B11,BW$10),ЕСНСИ!$A$2:$A$10000,0)),0,1)</f>
        <v>0</v>
      </c>
      <c r="BX88" s="93">
        <f>IF(ISERROR(MATCH(CONCATENATE($B11,BX$10),ЕСНСИ!$A$2:$A$10000,0)),0,1)</f>
        <v>0</v>
      </c>
      <c r="BY88" s="93">
        <f>IF(ISERROR(MATCH(CONCATENATE($B11,BY$10),ЕСНСИ!$A$2:$A$10000,0)),0,1)</f>
        <v>0</v>
      </c>
      <c r="BZ88" s="93">
        <f>IF(ISERROR(MATCH(CONCATENATE($B11,BZ$10),ЕСНСИ!$A$2:$A$10000,0)),0,1)</f>
        <v>1</v>
      </c>
      <c r="CA88" s="93">
        <f>IF(ISERROR(MATCH(CONCATENATE($B11,CA$10),ЕСНСИ!$A$2:$A$10000,0)),0,1)</f>
        <v>0</v>
      </c>
      <c r="CB88" s="93">
        <f>IF(ISERROR(MATCH(CONCATENATE($B11,CB$10),ЕСНСИ!$A$2:$A$10000,0)),0,1)</f>
        <v>0</v>
      </c>
      <c r="CC88" s="93">
        <f>IF(ISERROR(MATCH(CONCATENATE($B11,CC$10),ЕСНСИ!$A$2:$A$10000,0)),0,1)</f>
        <v>0</v>
      </c>
      <c r="CD88" s="93">
        <f>IF(ISERROR(MATCH(CONCATENATE($B11,CD$10),ЕСНСИ!$A$2:$A$10000,0)),0,1)</f>
        <v>0</v>
      </c>
      <c r="CE88" s="93">
        <f>IF(ISERROR(MATCH(CONCATENATE($B11,CE$10),ЕСНСИ!$A$2:$A$10000,0)),0,1)</f>
        <v>0</v>
      </c>
      <c r="CF88" s="93">
        <f>IF(ISERROR(MATCH(CONCATENATE($B11,CF$10),ЕСНСИ!$A$2:$A$10000,0)),0,1)</f>
        <v>0</v>
      </c>
      <c r="CG88" s="93">
        <f>IF(ISERROR(MATCH(CONCATENATE($B11,CG$10),ЕСНСИ!$A$2:$A$10000,0)),0,1)</f>
        <v>0</v>
      </c>
      <c r="CH88" s="93">
        <f>IF(ISERROR(MATCH(CONCATENATE($B11,CH$10),ЕСНСИ!$A$2:$A$10000,0)),0,1)</f>
        <v>0</v>
      </c>
      <c r="CI88" s="93">
        <f>IF(ISERROR(MATCH(CONCATENATE($B11,CI$10),ЕСНСИ!$A$2:$A$10000,0)),0,1)</f>
        <v>0</v>
      </c>
      <c r="CJ88" s="93">
        <f>IF(ISERROR(MATCH(CONCATENATE($B11,CJ$10),ЕСНСИ!$A$2:$A$10000,0)),0,1)</f>
        <v>0</v>
      </c>
      <c r="CK88" s="93">
        <f>IF(ISERROR(MATCH(CONCATENATE($B11,CK$10),ЕСНСИ!$A$2:$A$10000,0)),0,1)</f>
        <v>0</v>
      </c>
      <c r="CL88" s="93">
        <f>IF(ISERROR(MATCH(CONCATENATE($B11,CL$10),ЕСНСИ!$A$2:$A$10000,0)),0,1)</f>
        <v>0</v>
      </c>
      <c r="CM88" s="93">
        <f>IF(ISERROR(MATCH(CONCATENATE($B11,CM$10),ЕСНСИ!$A$2:$A$10000,0)),0,1)</f>
        <v>0</v>
      </c>
      <c r="CN88" s="93">
        <f>IF(ISERROR(MATCH(CONCATENATE($B11,CN$10),ЕСНСИ!$A$2:$A$10000,0)),0,1)</f>
        <v>0</v>
      </c>
      <c r="CO88" s="93">
        <f>IF(ISERROR(MATCH(CONCATENATE($B11,CO$10),ЕСНСИ!$A$2:$A$10000,0)),0,1)</f>
        <v>0</v>
      </c>
      <c r="CP88" s="93">
        <f>IF(ISERROR(MATCH(CONCATENATE($B11,CP$10),ЕСНСИ!$A$2:$A$10000,0)),0,1)</f>
        <v>0</v>
      </c>
      <c r="CQ88" s="93">
        <f>IF(ISERROR(MATCH(CONCATENATE($B11,CQ$10),ЕСНСИ!$A$2:$A$10000,0)),0,1)</f>
        <v>0</v>
      </c>
      <c r="CR88" s="93">
        <f>IF(ISERROR(MATCH(CONCATENATE($B11,CR$10),ЕСНСИ!$A$2:$A$10000,0)),0,1)</f>
        <v>0</v>
      </c>
      <c r="CS88" s="93">
        <f>IF(ISERROR(MATCH(CONCATENATE($B11,CS$10),ЕСНСИ!$A$2:$A$10000,0)),0,1)</f>
        <v>0</v>
      </c>
      <c r="CT88" s="93">
        <f>IF(ISERROR(MATCH(CONCATENATE($B11,CT$10),ЕСНСИ!$A$2:$A$10000,0)),0,1)</f>
        <v>0</v>
      </c>
      <c r="CU88" s="93">
        <f>IF(ISERROR(MATCH(CONCATENATE($B11,CU$10),ЕСНСИ!$A$2:$A$10000,0)),0,1)</f>
        <v>1</v>
      </c>
      <c r="CV88" s="93">
        <f>IF(ISERROR(MATCH(CONCATENATE($B11,CV$10),ЕСНСИ!$A$2:$A$10000,0)),0,1)</f>
        <v>0</v>
      </c>
      <c r="CW88" s="93">
        <f>IF(ISERROR(MATCH(CONCATENATE($B88,CW$10),ЕСНСИ!$A$2:$A$10000,0)),0,1)</f>
        <v>0</v>
      </c>
      <c r="CX88" s="93">
        <f>IF(ISERROR(MATCH(CONCATENATE($B88,CX$10),ЕСНСИ!$A$2:$A$10000,0)),0,1)</f>
        <v>0</v>
      </c>
      <c r="CY88" s="20"/>
    </row>
    <row r="89" s="20" customFormat="1" ht="14.25" customHeight="1">
      <c r="A89" s="87"/>
      <c r="B89" s="95">
        <v>1022201948515</v>
      </c>
      <c r="C89" s="89" t="s">
        <v>261</v>
      </c>
      <c r="D89" s="90">
        <f>IF(ISERROR(MATCH(CONCATENATE($B89,D$10),ЕСНСИ!$A$2:$A$10000,0)),0,1)</f>
        <v>0</v>
      </c>
      <c r="E89" s="91">
        <f>IF(ISERROR(MATCH(CONCATENATE($B89,E$10),ЕСНСИ!$A$2:$A$10000,0)),0,1)</f>
        <v>0</v>
      </c>
      <c r="F89" s="91">
        <f>IF(ISERROR(MATCH(CONCATENATE($B89,F$10),ЕСНСИ!$A$2:$A$10000,0)),0,1)</f>
        <v>0</v>
      </c>
      <c r="G89" s="91">
        <f>IF(ISERROR(MATCH(CONCATENATE($B89,G$10),ЕСНСИ!$A$2:$A$10000,0)),0,1)</f>
        <v>0</v>
      </c>
      <c r="H89" s="91">
        <f>IF(ISERROR(MATCH(CONCATENATE($B89,H$10),ЕСНСИ!$A$2:$A$10000,0)),0,1)</f>
        <v>0</v>
      </c>
      <c r="I89" s="91">
        <f>IF(ISERROR(MATCH(CONCATENATE($B89,I$10),ЕСНСИ!$A$2:$A$10000,0)),0,1)</f>
        <v>1</v>
      </c>
      <c r="J89" s="91">
        <f>IF(ISERROR(MATCH(CONCATENATE($B89,J$10),ЕСНСИ!$A$2:$A$10000,0)),0,1)</f>
        <v>0</v>
      </c>
      <c r="K89" s="91">
        <f>IF(ISERROR(MATCH(CONCATENATE($B89,K$10),ЕСНСИ!$A$2:$A$10000,0)),0,1)</f>
        <v>0</v>
      </c>
      <c r="L89" s="91">
        <f>IF(ISERROR(MATCH(CONCATENATE($B89,L$10),ЕСНСИ!$A$2:$A$10000,0)),0,1)</f>
        <v>1</v>
      </c>
      <c r="M89" s="91">
        <f>IF(ISERROR(MATCH(CONCATENATE($B89,M$10),ЕСНСИ!$A$2:$A$10000,0)),0,1)</f>
        <v>1</v>
      </c>
      <c r="N89" s="91">
        <f>IF(ISERROR(MATCH(CONCATENATE($B89,N$10),ЕСНСИ!$A$2:$A$10000,0)),0,1)</f>
        <v>0</v>
      </c>
      <c r="O89" s="91">
        <f>IF(ISERROR(MATCH(CONCATENATE($B89,O$10),ЕСНСИ!$A$2:$A$10000,0)),0,1)</f>
        <v>0</v>
      </c>
      <c r="P89" s="91">
        <f>IF(ISERROR(MATCH(CONCATENATE($B89,P$10),ЕСНСИ!$A$2:$A$10000,0)),0,1)</f>
        <v>0</v>
      </c>
      <c r="Q89" s="91">
        <f>IF(ISERROR(MATCH(CONCATENATE($B89,Q$10),ЕСНСИ!$A$2:$A$10000,0)),0,1)</f>
        <v>0</v>
      </c>
      <c r="R89" s="91">
        <f>IF(ISERROR(MATCH(CONCATENATE($B89,R$10),ЕСНСИ!$A$2:$A$10000,0)),0,1)</f>
        <v>0</v>
      </c>
      <c r="S89" s="91">
        <f>IF(ISERROR(MATCH(CONCATENATE($B89,S$10),ЕСНСИ!$A$2:$A$10000,0)),0,1)</f>
        <v>0</v>
      </c>
      <c r="T89" s="91">
        <f>IF(ISERROR(MATCH(CONCATENATE($B89,T$10),ЕСНСИ!$A$2:$A$10000,0)),0,1)</f>
        <v>0</v>
      </c>
      <c r="U89" s="91">
        <f>IF(ISERROR(MATCH(CONCATENATE($B89,U$10),ЕСНСИ!$A$2:$A$10000,0)),0,1)</f>
        <v>0</v>
      </c>
      <c r="V89" s="91">
        <f>IF(ISERROR(MATCH(CONCATENATE($B89,V$10),ЕСНСИ!$A$2:$A$10000,0)),0,1)</f>
        <v>0</v>
      </c>
      <c r="W89" s="91">
        <f>IF(ISERROR(MATCH(CONCATENATE($B89,W$10),ЕСНСИ!$A$2:$A$10000,0)),0,1)</f>
        <v>0</v>
      </c>
      <c r="X89" s="91">
        <f>IF(ISERROR(MATCH(CONCATENATE($B89,X$10),ЕСНСИ!$A$2:$A$10000,0)),0,1)</f>
        <v>0</v>
      </c>
      <c r="Y89" s="91">
        <f>IF(ISERROR(MATCH(CONCATENATE($B89,Y$10),ЕСНСИ!$A$2:$A$10000,0)),0,1)</f>
        <v>0</v>
      </c>
      <c r="Z89" s="91">
        <f>IF(ISERROR(MATCH(CONCATENATE($B89,Z$10),ЕСНСИ!$A$2:$A$10000,0)),0,1)</f>
        <v>0</v>
      </c>
      <c r="AA89" s="91">
        <f>IF(ISERROR(MATCH(CONCATENATE($B89,AA$10),ЕСНСИ!$A$2:$A$10000,0)),0,1)</f>
        <v>0</v>
      </c>
      <c r="AB89" s="91">
        <f>IF(ISERROR(MATCH(CONCATENATE($B89,AB$10),ЕСНСИ!$A$2:$A$10000,0)),0,1)</f>
        <v>0</v>
      </c>
      <c r="AC89" s="91">
        <f>IF(ISERROR(MATCH(CONCATENATE($B89,AC$10),ЕСНСИ!$A$2:$A$10000,0)),0,1)</f>
        <v>0</v>
      </c>
      <c r="AD89" s="91">
        <f>IF(ISERROR(MATCH(CONCATENATE($B89,AD$10),ЕСНСИ!$A$2:$A$10000,0)),0,1)</f>
        <v>0</v>
      </c>
      <c r="AE89" s="91">
        <f>IF(ISERROR(MATCH(CONCATENATE($B89,AE$10),ЕСНСИ!$A$2:$A$10000,0)),0,1)</f>
        <v>0</v>
      </c>
      <c r="AF89" s="91">
        <f>IF(ISERROR(MATCH(CONCATENATE($B89,AF$10),ЕСНСИ!$A$2:$A$10000,0)),0,1)</f>
        <v>1</v>
      </c>
      <c r="AG89" s="91">
        <f>IF(ISERROR(MATCH(CONCATENATE($B89,AG$10),ЕСНСИ!$A$2:$A$10000,0)),0,1)</f>
        <v>0</v>
      </c>
      <c r="AH89" s="91">
        <f>IF(ISERROR(MATCH(CONCATENATE($B89,AH$10),ЕСНСИ!$A$2:$A$10000,0)),0,1)</f>
        <v>0</v>
      </c>
      <c r="AI89" s="91">
        <f>IF(ISERROR(MATCH(CONCATENATE($B89,AI$10),ЕСНСИ!$A$2:$A$10000,0)),0,1)</f>
        <v>1</v>
      </c>
      <c r="AJ89" s="91">
        <f>IF(ISERROR(MATCH(CONCATENATE($B89,AJ$10),ЕСНСИ!$A$2:$A$10000,0)),0,1)</f>
        <v>0</v>
      </c>
      <c r="AK89" s="91">
        <f>IF(ISERROR(MATCH(CONCATENATE($B89,AK$10),ЕСНСИ!$A$2:$A$10000,0)),0,1)</f>
        <v>0</v>
      </c>
      <c r="AL89" s="91">
        <f>IF(ISERROR(MATCH(CONCATENATE($B89,AL$10),ЕСНСИ!$A$2:$A$10000,0)),0,1)</f>
        <v>1</v>
      </c>
      <c r="AM89" s="91">
        <f>IF(ISERROR(MATCH(CONCATENATE($B89,AM$10),SERVICE_ROUTE_ORG!$A$2:$A$10000,0)),0,1)</f>
        <v>0</v>
      </c>
      <c r="AN89" s="91">
        <f>IF(ISERROR(MATCH(CONCATENATE($B89,AN$10),OIV_SERVICES!$A$2:$A$10000,0)),0,1)</f>
        <v>0</v>
      </c>
      <c r="AO89" s="91">
        <f>IF(ISERROR(MATCH(CONCATENATE($B89,AO$10),OMSY_MINSTROY_ARCHIVE!$A$2:$A$10000,0)),0,1)</f>
        <v>0</v>
      </c>
      <c r="AP89" s="91">
        <f>IF(ISERROR(MATCH(CONCATENATE($B89,AP$10),OMSY_MINSTROY!$A$2:$A$10000,0)),0,1)</f>
        <v>0</v>
      </c>
      <c r="AQ89" s="91">
        <f>IF(ISERROR(MATCH(CONCATENATE($B89,AQ$10),ЕСНСИ!$A$2:$A$10000,0)),0,1)</f>
        <v>0</v>
      </c>
      <c r="AR89" s="99"/>
      <c r="AS89" s="93">
        <f>IF(ISERROR(MATCH(CONCATENATE($B11,AS$10),ЕСНСИ!$A$2:$A$10000,0)),0,1)</f>
        <v>0</v>
      </c>
      <c r="AT89" s="93">
        <f>IF(ISERROR(MATCH(CONCATENATE($B11,AT$10),ЕСНСИ!$A$2:$A$10000,0)),0,1)</f>
        <v>0</v>
      </c>
      <c r="AU89" s="93">
        <f>IF(ISERROR(MATCH(CONCATENATE($B11,AU$10),ЕСНСИ!$A$2:$A$10000,0)),0,1)</f>
        <v>0</v>
      </c>
      <c r="AV89" s="93">
        <f>IF(ISERROR(MATCH(CONCATENATE($B11,AV$10),ЕСНСИ!$A$2:$A$10000,0)),0,1)</f>
        <v>0</v>
      </c>
      <c r="AW89" s="93">
        <f>IF(ISERROR(MATCH(CONCATENATE($B11,AW$10),ЕСНСИ!$A$2:$A$10000,0)),0,1)</f>
        <v>0</v>
      </c>
      <c r="AX89" s="93">
        <f>IF(ISERROR(MATCH(CONCATENATE($B11,AX$10),ЕСНСИ!$A$2:$A$10000,0)),0,1)</f>
        <v>0</v>
      </c>
      <c r="AY89" s="93">
        <f>IF(ISERROR(MATCH(CONCATENATE($B11,AY$10),ЕСНСИ!$A$2:$A$10000,0)),0,1)</f>
        <v>0</v>
      </c>
      <c r="AZ89" s="93">
        <f>IF(ISERROR(MATCH(CONCATENATE($B11,AZ$10),ЕСНСИ!$A$2:$A$10000,0)),0,1)</f>
        <v>0</v>
      </c>
      <c r="BA89" s="93">
        <f>IF(ISERROR(MATCH(CONCATENATE($B11,BA$10),ЕСНСИ!$A$2:$A$10000,0)),0,1)</f>
        <v>0</v>
      </c>
      <c r="BB89" s="93">
        <f>IF(ISERROR(MATCH(CONCATENATE($B11,BB$10),ЕСНСИ!$A$2:$A$10000,0)),0,1)</f>
        <v>0</v>
      </c>
      <c r="BC89" s="93">
        <f>IF(ISERROR(MATCH(CONCATENATE($B11,BC$10),ЕСНСИ!$A$2:$A$10000,0)),0,1)</f>
        <v>0</v>
      </c>
      <c r="BD89" s="93">
        <f>IF(ISERROR(MATCH(CONCATENATE($B11,BD$10),ЕСНСИ!$A$2:$A$10000,0)),0,1)</f>
        <v>0</v>
      </c>
      <c r="BE89" s="93">
        <f>IF(ISERROR(MATCH(CONCATENATE($B11,BE$10),ЕСНСИ!$A$2:$A$10000,0)),0,1)</f>
        <v>0</v>
      </c>
      <c r="BF89" s="93">
        <f>IF(ISERROR(MATCH(CONCATENATE($B11,BF$10),ЕСНСИ!$A$2:$A$10000,0)),0,1)</f>
        <v>0</v>
      </c>
      <c r="BG89" s="93">
        <f>IF(ISERROR(MATCH(CONCATENATE($B11,BG$10),ЕСНСИ!$A$2:$A$10000,0)),0,1)</f>
        <v>0</v>
      </c>
      <c r="BH89" s="93">
        <f>IF(ISERROR(MATCH(CONCATENATE($B11,BH$10),ЕСНСИ!$A$2:$A$10000,0)),0,1)</f>
        <v>0</v>
      </c>
      <c r="BI89" s="93">
        <f>IF(ISERROR(MATCH(CONCATENATE($B11,BI$10),ЕСНСИ!$A$2:$A$10000,0)),0,1)</f>
        <v>0</v>
      </c>
      <c r="BJ89" s="93">
        <f>IF(ISERROR(MATCH(CONCATENATE($B11,BJ$10),ЕСНСИ!$A$2:$A$10000,0)),0,1)</f>
        <v>0</v>
      </c>
      <c r="BK89" s="93">
        <f>IF(ISERROR(MATCH(CONCATENATE($B11,BK$10),ЕСНСИ!$A$2:$A$10000,0)),0,1)</f>
        <v>0</v>
      </c>
      <c r="BL89" s="93">
        <f>IF(ISERROR(MATCH(CONCATENATE($B11,BL$10),ЕСНСИ!$A$2:$A$10000,0)),0,1)</f>
        <v>0</v>
      </c>
      <c r="BM89" s="93">
        <f>IF(ISERROR(MATCH(CONCATENATE($B11,BM$10),ЕСНСИ!$A$2:$A$10000,0)),0,1)</f>
        <v>1</v>
      </c>
      <c r="BN89" s="93">
        <f>IF(ISERROR(MATCH(CONCATENATE($B11,BN$10),ЕСНСИ!$A$2:$A$10000,0)),0,1)</f>
        <v>1</v>
      </c>
      <c r="BO89" s="93">
        <f>IF(ISERROR(MATCH(CONCATENATE($B11,BO$10),ЕСНСИ!$A$2:$A$10000,0)),0,1)</f>
        <v>0</v>
      </c>
      <c r="BP89" s="93">
        <f>IF(ISERROR(MATCH(CONCATENATE($B11,BP$10),ЕСНСИ!$A$2:$A$10000,0)),0,1)</f>
        <v>0</v>
      </c>
      <c r="BQ89" s="93">
        <f>IF(ISERROR(MATCH(CONCATENATE($B11,BQ$10),ЕСНСИ!$A$2:$A$10000,0)),0,1)</f>
        <v>0</v>
      </c>
      <c r="BR89" s="93">
        <f>IF(ISERROR(MATCH(CONCATENATE($B11,BR$10),ЕСНСИ!$A$2:$A$10000,0)),0,1)</f>
        <v>0</v>
      </c>
      <c r="BS89" s="93">
        <f>IF(ISERROR(MATCH(CONCATENATE($B11,BS$10),ЕСНСИ!$A$2:$A$10000,0)),0,1)</f>
        <v>0</v>
      </c>
      <c r="BT89" s="93">
        <f>IF(ISERROR(MATCH(CONCATENATE($B11,BT$10),ЕСНСИ!$A$2:$A$10000,0)),0,1)</f>
        <v>1</v>
      </c>
      <c r="BU89" s="93">
        <f>IF(ISERROR(MATCH(CONCATENATE($B11,BU$10),ЕСНСИ!$A$2:$A$10000,0)),0,1)</f>
        <v>0</v>
      </c>
      <c r="BV89" s="93">
        <f>IF(ISERROR(MATCH(CONCATENATE($B11,BV$10),ЕСНСИ!$A$2:$A$10000,0)),0,1)</f>
        <v>0</v>
      </c>
      <c r="BW89" s="93">
        <f>IF(ISERROR(MATCH(CONCATENATE($B11,BW$10),ЕСНСИ!$A$2:$A$10000,0)),0,1)</f>
        <v>0</v>
      </c>
      <c r="BX89" s="93">
        <f>IF(ISERROR(MATCH(CONCATENATE($B11,BX$10),ЕСНСИ!$A$2:$A$10000,0)),0,1)</f>
        <v>0</v>
      </c>
      <c r="BY89" s="93">
        <f>IF(ISERROR(MATCH(CONCATENATE($B11,BY$10),ЕСНСИ!$A$2:$A$10000,0)),0,1)</f>
        <v>0</v>
      </c>
      <c r="BZ89" s="93">
        <f>IF(ISERROR(MATCH(CONCATENATE($B11,BZ$10),ЕСНСИ!$A$2:$A$10000,0)),0,1)</f>
        <v>1</v>
      </c>
      <c r="CA89" s="93">
        <f>IF(ISERROR(MATCH(CONCATENATE($B11,CA$10),ЕСНСИ!$A$2:$A$10000,0)),0,1)</f>
        <v>0</v>
      </c>
      <c r="CB89" s="93">
        <f>IF(ISERROR(MATCH(CONCATENATE($B11,CB$10),ЕСНСИ!$A$2:$A$10000,0)),0,1)</f>
        <v>0</v>
      </c>
      <c r="CC89" s="93">
        <f>IF(ISERROR(MATCH(CONCATENATE($B11,CC$10),ЕСНСИ!$A$2:$A$10000,0)),0,1)</f>
        <v>0</v>
      </c>
      <c r="CD89" s="93">
        <f>IF(ISERROR(MATCH(CONCATENATE($B11,CD$10),ЕСНСИ!$A$2:$A$10000,0)),0,1)</f>
        <v>0</v>
      </c>
      <c r="CE89" s="93">
        <f>IF(ISERROR(MATCH(CONCATENATE($B11,CE$10),ЕСНСИ!$A$2:$A$10000,0)),0,1)</f>
        <v>0</v>
      </c>
      <c r="CF89" s="93">
        <f>IF(ISERROR(MATCH(CONCATENATE($B11,CF$10),ЕСНСИ!$A$2:$A$10000,0)),0,1)</f>
        <v>0</v>
      </c>
      <c r="CG89" s="93">
        <f>IF(ISERROR(MATCH(CONCATENATE($B11,CG$10),ЕСНСИ!$A$2:$A$10000,0)),0,1)</f>
        <v>0</v>
      </c>
      <c r="CH89" s="93">
        <f>IF(ISERROR(MATCH(CONCATENATE($B11,CH$10),ЕСНСИ!$A$2:$A$10000,0)),0,1)</f>
        <v>0</v>
      </c>
      <c r="CI89" s="93">
        <f>IF(ISERROR(MATCH(CONCATENATE($B11,CI$10),ЕСНСИ!$A$2:$A$10000,0)),0,1)</f>
        <v>0</v>
      </c>
      <c r="CJ89" s="93">
        <f>IF(ISERROR(MATCH(CONCATENATE($B11,CJ$10),ЕСНСИ!$A$2:$A$10000,0)),0,1)</f>
        <v>0</v>
      </c>
      <c r="CK89" s="93">
        <f>IF(ISERROR(MATCH(CONCATENATE($B11,CK$10),ЕСНСИ!$A$2:$A$10000,0)),0,1)</f>
        <v>0</v>
      </c>
      <c r="CL89" s="93">
        <f>IF(ISERROR(MATCH(CONCATENATE($B11,CL$10),ЕСНСИ!$A$2:$A$10000,0)),0,1)</f>
        <v>0</v>
      </c>
      <c r="CM89" s="93">
        <f>IF(ISERROR(MATCH(CONCATENATE($B11,CM$10),ЕСНСИ!$A$2:$A$10000,0)),0,1)</f>
        <v>0</v>
      </c>
      <c r="CN89" s="93">
        <f>IF(ISERROR(MATCH(CONCATENATE($B11,CN$10),ЕСНСИ!$A$2:$A$10000,0)),0,1)</f>
        <v>0</v>
      </c>
      <c r="CO89" s="93">
        <f>IF(ISERROR(MATCH(CONCATENATE($B11,CO$10),ЕСНСИ!$A$2:$A$10000,0)),0,1)</f>
        <v>0</v>
      </c>
      <c r="CP89" s="93">
        <f>IF(ISERROR(MATCH(CONCATENATE($B11,CP$10),ЕСНСИ!$A$2:$A$10000,0)),0,1)</f>
        <v>0</v>
      </c>
      <c r="CQ89" s="93">
        <f>IF(ISERROR(MATCH(CONCATENATE($B11,CQ$10),ЕСНСИ!$A$2:$A$10000,0)),0,1)</f>
        <v>0</v>
      </c>
      <c r="CR89" s="93">
        <f>IF(ISERROR(MATCH(CONCATENATE($B11,CR$10),ЕСНСИ!$A$2:$A$10000,0)),0,1)</f>
        <v>0</v>
      </c>
      <c r="CS89" s="93">
        <f>IF(ISERROR(MATCH(CONCATENATE($B11,CS$10),ЕСНСИ!$A$2:$A$10000,0)),0,1)</f>
        <v>0</v>
      </c>
      <c r="CT89" s="93">
        <f>IF(ISERROR(MATCH(CONCATENATE($B11,CT$10),ЕСНСИ!$A$2:$A$10000,0)),0,1)</f>
        <v>0</v>
      </c>
      <c r="CU89" s="93">
        <f>IF(ISERROR(MATCH(CONCATENATE($B11,CU$10),ЕСНСИ!$A$2:$A$10000,0)),0,1)</f>
        <v>1</v>
      </c>
      <c r="CV89" s="93">
        <f>IF(ISERROR(MATCH(CONCATENATE($B11,CV$10),ЕСНСИ!$A$2:$A$10000,0)),0,1)</f>
        <v>0</v>
      </c>
      <c r="CW89" s="93">
        <f>IF(ISERROR(MATCH(CONCATENATE($B89,CW$10),ЕСНСИ!$A$2:$A$10000,0)),0,1)</f>
        <v>0</v>
      </c>
      <c r="CX89" s="93">
        <f>IF(ISERROR(MATCH(CONCATENATE($B89,CX$10),ЕСНСИ!$A$2:$A$10000,0)),0,1)</f>
        <v>0</v>
      </c>
      <c r="CY89" s="20"/>
    </row>
    <row r="90" s="101" customFormat="1" ht="14.25" customHeight="1">
      <c r="A90" s="87"/>
      <c r="B90" s="95">
        <v>1022201949770</v>
      </c>
      <c r="C90" s="89" t="s">
        <v>262</v>
      </c>
      <c r="D90" s="90">
        <f>IF(ISERROR(MATCH(CONCATENATE($B90,D$10),ЕСНСИ!$A$2:$A$10000,0)),0,1)</f>
        <v>0</v>
      </c>
      <c r="E90" s="91">
        <f>IF(ISERROR(MATCH(CONCATENATE($B90,E$10),ЕСНСИ!$A$2:$A$10000,0)),0,1)</f>
        <v>0</v>
      </c>
      <c r="F90" s="91">
        <f>IF(ISERROR(MATCH(CONCATENATE($B90,F$10),ЕСНСИ!$A$2:$A$10000,0)),0,1)</f>
        <v>0</v>
      </c>
      <c r="G90" s="91">
        <f>IF(ISERROR(MATCH(CONCATENATE($B90,G$10),ЕСНСИ!$A$2:$A$10000,0)),0,1)</f>
        <v>0</v>
      </c>
      <c r="H90" s="91">
        <f>IF(ISERROR(MATCH(CONCATENATE($B90,H$10),ЕСНСИ!$A$2:$A$10000,0)),0,1)</f>
        <v>0</v>
      </c>
      <c r="I90" s="91">
        <f>IF(ISERROR(MATCH(CONCATENATE($B90,I$10),ЕСНСИ!$A$2:$A$10000,0)),0,1)</f>
        <v>1</v>
      </c>
      <c r="J90" s="91">
        <f>IF(ISERROR(MATCH(CONCATENATE($B90,J$10),ЕСНСИ!$A$2:$A$10000,0)),0,1)</f>
        <v>0</v>
      </c>
      <c r="K90" s="91">
        <f>IF(ISERROR(MATCH(CONCATENATE($B90,K$10),ЕСНСИ!$A$2:$A$10000,0)),0,1)</f>
        <v>0</v>
      </c>
      <c r="L90" s="91">
        <f>IF(ISERROR(MATCH(CONCATENATE($B90,L$10),ЕСНСИ!$A$2:$A$10000,0)),0,1)</f>
        <v>1</v>
      </c>
      <c r="M90" s="91">
        <f>IF(ISERROR(MATCH(CONCATENATE($B90,M$10),ЕСНСИ!$A$2:$A$10000,0)),0,1)</f>
        <v>1</v>
      </c>
      <c r="N90" s="91">
        <f>IF(ISERROR(MATCH(CONCATENATE($B90,N$10),ЕСНСИ!$A$2:$A$10000,0)),0,1)</f>
        <v>0</v>
      </c>
      <c r="O90" s="91">
        <f>IF(ISERROR(MATCH(CONCATENATE($B90,O$10),ЕСНСИ!$A$2:$A$10000,0)),0,1)</f>
        <v>0</v>
      </c>
      <c r="P90" s="91">
        <f>IF(ISERROR(MATCH(CONCATENATE($B90,P$10),ЕСНСИ!$A$2:$A$10000,0)),0,1)</f>
        <v>0</v>
      </c>
      <c r="Q90" s="91">
        <f>IF(ISERROR(MATCH(CONCATENATE($B90,Q$10),ЕСНСИ!$A$2:$A$10000,0)),0,1)</f>
        <v>0</v>
      </c>
      <c r="R90" s="91">
        <f>IF(ISERROR(MATCH(CONCATENATE($B90,R$10),ЕСНСИ!$A$2:$A$10000,0)),0,1)</f>
        <v>0</v>
      </c>
      <c r="S90" s="91">
        <f>IF(ISERROR(MATCH(CONCATENATE($B90,S$10),ЕСНСИ!$A$2:$A$10000,0)),0,1)</f>
        <v>0</v>
      </c>
      <c r="T90" s="91">
        <f>IF(ISERROR(MATCH(CONCATENATE($B90,T$10),ЕСНСИ!$A$2:$A$10000,0)),0,1)</f>
        <v>0</v>
      </c>
      <c r="U90" s="91">
        <f>IF(ISERROR(MATCH(CONCATENATE($B90,U$10),ЕСНСИ!$A$2:$A$10000,0)),0,1)</f>
        <v>0</v>
      </c>
      <c r="V90" s="91">
        <f>IF(ISERROR(MATCH(CONCATENATE($B90,V$10),ЕСНСИ!$A$2:$A$10000,0)),0,1)</f>
        <v>0</v>
      </c>
      <c r="W90" s="91">
        <f>IF(ISERROR(MATCH(CONCATENATE($B90,W$10),ЕСНСИ!$A$2:$A$10000,0)),0,1)</f>
        <v>0</v>
      </c>
      <c r="X90" s="91">
        <f>IF(ISERROR(MATCH(CONCATENATE($B90,X$10),ЕСНСИ!$A$2:$A$10000,0)),0,1)</f>
        <v>0</v>
      </c>
      <c r="Y90" s="91">
        <f>IF(ISERROR(MATCH(CONCATENATE($B90,Y$10),ЕСНСИ!$A$2:$A$10000,0)),0,1)</f>
        <v>0</v>
      </c>
      <c r="Z90" s="91">
        <f>IF(ISERROR(MATCH(CONCATENATE($B90,Z$10),ЕСНСИ!$A$2:$A$10000,0)),0,1)</f>
        <v>0</v>
      </c>
      <c r="AA90" s="91">
        <f>IF(ISERROR(MATCH(CONCATENATE($B90,AA$10),ЕСНСИ!$A$2:$A$10000,0)),0,1)</f>
        <v>0</v>
      </c>
      <c r="AB90" s="91">
        <f>IF(ISERROR(MATCH(CONCATENATE($B90,AB$10),ЕСНСИ!$A$2:$A$10000,0)),0,1)</f>
        <v>0</v>
      </c>
      <c r="AC90" s="91">
        <f>IF(ISERROR(MATCH(CONCATENATE($B90,AC$10),ЕСНСИ!$A$2:$A$10000,0)),0,1)</f>
        <v>0</v>
      </c>
      <c r="AD90" s="91">
        <f>IF(ISERROR(MATCH(CONCATENATE($B90,AD$10),ЕСНСИ!$A$2:$A$10000,0)),0,1)</f>
        <v>0</v>
      </c>
      <c r="AE90" s="91">
        <f>IF(ISERROR(MATCH(CONCATENATE($B90,AE$10),ЕСНСИ!$A$2:$A$10000,0)),0,1)</f>
        <v>0</v>
      </c>
      <c r="AF90" s="91">
        <f>IF(ISERROR(MATCH(CONCATENATE($B90,AF$10),ЕСНСИ!$A$2:$A$10000,0)),0,1)</f>
        <v>1</v>
      </c>
      <c r="AG90" s="91">
        <f>IF(ISERROR(MATCH(CONCATENATE($B90,AG$10),ЕСНСИ!$A$2:$A$10000,0)),0,1)</f>
        <v>0</v>
      </c>
      <c r="AH90" s="91">
        <f>IF(ISERROR(MATCH(CONCATENATE($B90,AH$10),ЕСНСИ!$A$2:$A$10000,0)),0,1)</f>
        <v>0</v>
      </c>
      <c r="AI90" s="91">
        <f>IF(ISERROR(MATCH(CONCATENATE($B90,AI$10),ЕСНСИ!$A$2:$A$10000,0)),0,1)</f>
        <v>1</v>
      </c>
      <c r="AJ90" s="91">
        <f>IF(ISERROR(MATCH(CONCATENATE($B90,AJ$10),ЕСНСИ!$A$2:$A$10000,0)),0,1)</f>
        <v>0</v>
      </c>
      <c r="AK90" s="91">
        <f>IF(ISERROR(MATCH(CONCATENATE($B90,AK$10),ЕСНСИ!$A$2:$A$10000,0)),0,1)</f>
        <v>0</v>
      </c>
      <c r="AL90" s="91">
        <f>IF(ISERROR(MATCH(CONCATENATE($B90,AL$10),ЕСНСИ!$A$2:$A$10000,0)),0,1)</f>
        <v>1</v>
      </c>
      <c r="AM90" s="91">
        <f>IF(ISERROR(MATCH(CONCATENATE($B90,AM$10),SERVICE_ROUTE_ORG!$A$2:$A$10000,0)),0,1)</f>
        <v>0</v>
      </c>
      <c r="AN90" s="91">
        <f>IF(ISERROR(MATCH(CONCATENATE($B90,AN$10),OIV_SERVICES!$A$2:$A$10000,0)),0,1)</f>
        <v>0</v>
      </c>
      <c r="AO90" s="91">
        <f>IF(ISERROR(MATCH(CONCATENATE($B90,AO$10),OMSY_MINSTROY_ARCHIVE!$A$2:$A$10000,0)),0,1)</f>
        <v>0</v>
      </c>
      <c r="AP90" s="91">
        <f>IF(ISERROR(MATCH(CONCATENATE($B90,AP$10),OMSY_MINSTROY!$A$2:$A$10000,0)),0,1)</f>
        <v>0</v>
      </c>
      <c r="AQ90" s="91">
        <f>IF(ISERROR(MATCH(CONCATENATE($B90,AQ$10),ЕСНСИ!$A$2:$A$10000,0)),0,1)</f>
        <v>0</v>
      </c>
      <c r="AR90" s="102"/>
      <c r="AS90" s="93">
        <f>IF(ISERROR(MATCH(CONCATENATE($B11,AS$10),ЕСНСИ!$A$2:$A$10000,0)),0,1)</f>
        <v>0</v>
      </c>
      <c r="AT90" s="93">
        <f>IF(ISERROR(MATCH(CONCATENATE($B11,AT$10),ЕСНСИ!$A$2:$A$10000,0)),0,1)</f>
        <v>0</v>
      </c>
      <c r="AU90" s="93">
        <f>IF(ISERROR(MATCH(CONCATENATE($B11,AU$10),ЕСНСИ!$A$2:$A$10000,0)),0,1)</f>
        <v>0</v>
      </c>
      <c r="AV90" s="93">
        <f>IF(ISERROR(MATCH(CONCATENATE($B11,AV$10),ЕСНСИ!$A$2:$A$10000,0)),0,1)</f>
        <v>0</v>
      </c>
      <c r="AW90" s="93">
        <f>IF(ISERROR(MATCH(CONCATENATE($B11,AW$10),ЕСНСИ!$A$2:$A$10000,0)),0,1)</f>
        <v>0</v>
      </c>
      <c r="AX90" s="93">
        <f>IF(ISERROR(MATCH(CONCATENATE($B11,AX$10),ЕСНСИ!$A$2:$A$10000,0)),0,1)</f>
        <v>0</v>
      </c>
      <c r="AY90" s="93">
        <f>IF(ISERROR(MATCH(CONCATENATE($B11,AY$10),ЕСНСИ!$A$2:$A$10000,0)),0,1)</f>
        <v>0</v>
      </c>
      <c r="AZ90" s="93">
        <f>IF(ISERROR(MATCH(CONCATENATE($B11,AZ$10),ЕСНСИ!$A$2:$A$10000,0)),0,1)</f>
        <v>0</v>
      </c>
      <c r="BA90" s="93">
        <f>IF(ISERROR(MATCH(CONCATENATE($B11,BA$10),ЕСНСИ!$A$2:$A$10000,0)),0,1)</f>
        <v>0</v>
      </c>
      <c r="BB90" s="93">
        <f>IF(ISERROR(MATCH(CONCATENATE($B11,BB$10),ЕСНСИ!$A$2:$A$10000,0)),0,1)</f>
        <v>0</v>
      </c>
      <c r="BC90" s="93">
        <f>IF(ISERROR(MATCH(CONCATENATE($B11,BC$10),ЕСНСИ!$A$2:$A$10000,0)),0,1)</f>
        <v>0</v>
      </c>
      <c r="BD90" s="93">
        <f>IF(ISERROR(MATCH(CONCATENATE($B11,BD$10),ЕСНСИ!$A$2:$A$10000,0)),0,1)</f>
        <v>0</v>
      </c>
      <c r="BE90" s="93">
        <f>IF(ISERROR(MATCH(CONCATENATE($B11,BE$10),ЕСНСИ!$A$2:$A$10000,0)),0,1)</f>
        <v>0</v>
      </c>
      <c r="BF90" s="93">
        <f>IF(ISERROR(MATCH(CONCATENATE($B11,BF$10),ЕСНСИ!$A$2:$A$10000,0)),0,1)</f>
        <v>0</v>
      </c>
      <c r="BG90" s="93">
        <f>IF(ISERROR(MATCH(CONCATENATE($B11,BG$10),ЕСНСИ!$A$2:$A$10000,0)),0,1)</f>
        <v>0</v>
      </c>
      <c r="BH90" s="93">
        <f>IF(ISERROR(MATCH(CONCATENATE($B11,BH$10),ЕСНСИ!$A$2:$A$10000,0)),0,1)</f>
        <v>0</v>
      </c>
      <c r="BI90" s="93">
        <f>IF(ISERROR(MATCH(CONCATENATE($B11,BI$10),ЕСНСИ!$A$2:$A$10000,0)),0,1)</f>
        <v>0</v>
      </c>
      <c r="BJ90" s="93">
        <f>IF(ISERROR(MATCH(CONCATENATE($B11,BJ$10),ЕСНСИ!$A$2:$A$10000,0)),0,1)</f>
        <v>0</v>
      </c>
      <c r="BK90" s="93">
        <f>IF(ISERROR(MATCH(CONCATENATE($B11,BK$10),ЕСНСИ!$A$2:$A$10000,0)),0,1)</f>
        <v>0</v>
      </c>
      <c r="BL90" s="93">
        <f>IF(ISERROR(MATCH(CONCATENATE($B11,BL$10),ЕСНСИ!$A$2:$A$10000,0)),0,1)</f>
        <v>0</v>
      </c>
      <c r="BM90" s="93">
        <f>IF(ISERROR(MATCH(CONCATENATE($B11,BM$10),ЕСНСИ!$A$2:$A$10000,0)),0,1)</f>
        <v>1</v>
      </c>
      <c r="BN90" s="93">
        <f>IF(ISERROR(MATCH(CONCATENATE($B11,BN$10),ЕСНСИ!$A$2:$A$10000,0)),0,1)</f>
        <v>1</v>
      </c>
      <c r="BO90" s="93">
        <f>IF(ISERROR(MATCH(CONCATENATE($B11,BO$10),ЕСНСИ!$A$2:$A$10000,0)),0,1)</f>
        <v>0</v>
      </c>
      <c r="BP90" s="93">
        <f>IF(ISERROR(MATCH(CONCATENATE($B11,BP$10),ЕСНСИ!$A$2:$A$10000,0)),0,1)</f>
        <v>0</v>
      </c>
      <c r="BQ90" s="93">
        <f>IF(ISERROR(MATCH(CONCATENATE($B11,BQ$10),ЕСНСИ!$A$2:$A$10000,0)),0,1)</f>
        <v>0</v>
      </c>
      <c r="BR90" s="93">
        <f>IF(ISERROR(MATCH(CONCATENATE($B11,BR$10),ЕСНСИ!$A$2:$A$10000,0)),0,1)</f>
        <v>0</v>
      </c>
      <c r="BS90" s="93">
        <f>IF(ISERROR(MATCH(CONCATENATE($B11,BS$10),ЕСНСИ!$A$2:$A$10000,0)),0,1)</f>
        <v>0</v>
      </c>
      <c r="BT90" s="93">
        <f>IF(ISERROR(MATCH(CONCATENATE($B11,BT$10),ЕСНСИ!$A$2:$A$10000,0)),0,1)</f>
        <v>1</v>
      </c>
      <c r="BU90" s="93">
        <f>IF(ISERROR(MATCH(CONCATENATE($B11,BU$10),ЕСНСИ!$A$2:$A$10000,0)),0,1)</f>
        <v>0</v>
      </c>
      <c r="BV90" s="93">
        <f>IF(ISERROR(MATCH(CONCATENATE($B11,BV$10),ЕСНСИ!$A$2:$A$10000,0)),0,1)</f>
        <v>0</v>
      </c>
      <c r="BW90" s="93">
        <f>IF(ISERROR(MATCH(CONCATENATE($B11,BW$10),ЕСНСИ!$A$2:$A$10000,0)),0,1)</f>
        <v>0</v>
      </c>
      <c r="BX90" s="93">
        <f>IF(ISERROR(MATCH(CONCATENATE($B11,BX$10),ЕСНСИ!$A$2:$A$10000,0)),0,1)</f>
        <v>0</v>
      </c>
      <c r="BY90" s="93">
        <f>IF(ISERROR(MATCH(CONCATENATE($B11,BY$10),ЕСНСИ!$A$2:$A$10000,0)),0,1)</f>
        <v>0</v>
      </c>
      <c r="BZ90" s="93">
        <f>IF(ISERROR(MATCH(CONCATENATE($B11,BZ$10),ЕСНСИ!$A$2:$A$10000,0)),0,1)</f>
        <v>1</v>
      </c>
      <c r="CA90" s="93">
        <f>IF(ISERROR(MATCH(CONCATENATE($B11,CA$10),ЕСНСИ!$A$2:$A$10000,0)),0,1)</f>
        <v>0</v>
      </c>
      <c r="CB90" s="93">
        <f>IF(ISERROR(MATCH(CONCATENATE($B11,CB$10),ЕСНСИ!$A$2:$A$10000,0)),0,1)</f>
        <v>0</v>
      </c>
      <c r="CC90" s="93">
        <f>IF(ISERROR(MATCH(CONCATENATE($B11,CC$10),ЕСНСИ!$A$2:$A$10000,0)),0,1)</f>
        <v>0</v>
      </c>
      <c r="CD90" s="93">
        <f>IF(ISERROR(MATCH(CONCATENATE($B11,CD$10),ЕСНСИ!$A$2:$A$10000,0)),0,1)</f>
        <v>0</v>
      </c>
      <c r="CE90" s="93">
        <f>IF(ISERROR(MATCH(CONCATENATE($B11,CE$10),ЕСНСИ!$A$2:$A$10000,0)),0,1)</f>
        <v>0</v>
      </c>
      <c r="CF90" s="93">
        <f>IF(ISERROR(MATCH(CONCATENATE($B11,CF$10),ЕСНСИ!$A$2:$A$10000,0)),0,1)</f>
        <v>0</v>
      </c>
      <c r="CG90" s="93">
        <f>IF(ISERROR(MATCH(CONCATENATE($B11,CG$10),ЕСНСИ!$A$2:$A$10000,0)),0,1)</f>
        <v>0</v>
      </c>
      <c r="CH90" s="93">
        <f>IF(ISERROR(MATCH(CONCATENATE($B11,CH$10),ЕСНСИ!$A$2:$A$10000,0)),0,1)</f>
        <v>0</v>
      </c>
      <c r="CI90" s="93">
        <f>IF(ISERROR(MATCH(CONCATENATE($B11,CI$10),ЕСНСИ!$A$2:$A$10000,0)),0,1)</f>
        <v>0</v>
      </c>
      <c r="CJ90" s="93">
        <f>IF(ISERROR(MATCH(CONCATENATE($B11,CJ$10),ЕСНСИ!$A$2:$A$10000,0)),0,1)</f>
        <v>0</v>
      </c>
      <c r="CK90" s="93">
        <f>IF(ISERROR(MATCH(CONCATENATE($B11,CK$10),ЕСНСИ!$A$2:$A$10000,0)),0,1)</f>
        <v>0</v>
      </c>
      <c r="CL90" s="93">
        <f>IF(ISERROR(MATCH(CONCATENATE($B11,CL$10),ЕСНСИ!$A$2:$A$10000,0)),0,1)</f>
        <v>0</v>
      </c>
      <c r="CM90" s="93">
        <f>IF(ISERROR(MATCH(CONCATENATE($B11,CM$10),ЕСНСИ!$A$2:$A$10000,0)),0,1)</f>
        <v>0</v>
      </c>
      <c r="CN90" s="93">
        <f>IF(ISERROR(MATCH(CONCATENATE($B11,CN$10),ЕСНСИ!$A$2:$A$10000,0)),0,1)</f>
        <v>0</v>
      </c>
      <c r="CO90" s="93">
        <f>IF(ISERROR(MATCH(CONCATENATE($B11,CO$10),ЕСНСИ!$A$2:$A$10000,0)),0,1)</f>
        <v>0</v>
      </c>
      <c r="CP90" s="93">
        <f>IF(ISERROR(MATCH(CONCATENATE($B11,CP$10),ЕСНСИ!$A$2:$A$10000,0)),0,1)</f>
        <v>0</v>
      </c>
      <c r="CQ90" s="93">
        <f>IF(ISERROR(MATCH(CONCATENATE($B11,CQ$10),ЕСНСИ!$A$2:$A$10000,0)),0,1)</f>
        <v>0</v>
      </c>
      <c r="CR90" s="93">
        <f>IF(ISERROR(MATCH(CONCATENATE($B11,CR$10),ЕСНСИ!$A$2:$A$10000,0)),0,1)</f>
        <v>0</v>
      </c>
      <c r="CS90" s="93">
        <f>IF(ISERROR(MATCH(CONCATENATE($B11,CS$10),ЕСНСИ!$A$2:$A$10000,0)),0,1)</f>
        <v>0</v>
      </c>
      <c r="CT90" s="93">
        <f>IF(ISERROR(MATCH(CONCATENATE($B11,CT$10),ЕСНСИ!$A$2:$A$10000,0)),0,1)</f>
        <v>0</v>
      </c>
      <c r="CU90" s="93">
        <f>IF(ISERROR(MATCH(CONCATENATE($B11,CU$10),ЕСНСИ!$A$2:$A$10000,0)),0,1)</f>
        <v>1</v>
      </c>
      <c r="CV90" s="93">
        <f>IF(ISERROR(MATCH(CONCATENATE($B11,CV$10),ЕСНСИ!$A$2:$A$10000,0)),0,1)</f>
        <v>0</v>
      </c>
      <c r="CW90" s="93">
        <f>IF(ISERROR(MATCH(CONCATENATE($B90,CW$10),ЕСНСИ!$A$2:$A$10000,0)),0,1)</f>
        <v>0</v>
      </c>
      <c r="CX90" s="93">
        <f>IF(ISERROR(MATCH(CONCATENATE($B90,CX$10),ЕСНСИ!$A$2:$A$10000,0)),0,1)</f>
        <v>0</v>
      </c>
      <c r="CY90" s="101"/>
    </row>
    <row r="91" s="30" customFormat="1" ht="14.25" customHeight="1">
      <c r="A91" s="87"/>
      <c r="B91" s="95">
        <v>1022201945589</v>
      </c>
      <c r="C91" s="89" t="s">
        <v>263</v>
      </c>
      <c r="D91" s="90">
        <f>IF(ISERROR(MATCH(CONCATENATE($B91,D$10),ЕСНСИ!$A$2:$A$10000,0)),0,1)</f>
        <v>0</v>
      </c>
      <c r="E91" s="91">
        <f>IF(ISERROR(MATCH(CONCATENATE($B91,E$10),ЕСНСИ!$A$2:$A$10000,0)),0,1)</f>
        <v>0</v>
      </c>
      <c r="F91" s="91">
        <f>IF(ISERROR(MATCH(CONCATENATE($B91,F$10),ЕСНСИ!$A$2:$A$10000,0)),0,1)</f>
        <v>0</v>
      </c>
      <c r="G91" s="91">
        <f>IF(ISERROR(MATCH(CONCATENATE($B91,G$10),ЕСНСИ!$A$2:$A$10000,0)),0,1)</f>
        <v>0</v>
      </c>
      <c r="H91" s="91">
        <f>IF(ISERROR(MATCH(CONCATENATE($B91,H$10),ЕСНСИ!$A$2:$A$10000,0)),0,1)</f>
        <v>0</v>
      </c>
      <c r="I91" s="91">
        <f>IF(ISERROR(MATCH(CONCATENATE($B91,I$10),ЕСНСИ!$A$2:$A$10000,0)),0,1)</f>
        <v>1</v>
      </c>
      <c r="J91" s="91">
        <f>IF(ISERROR(MATCH(CONCATENATE($B91,J$10),ЕСНСИ!$A$2:$A$10000,0)),0,1)</f>
        <v>0</v>
      </c>
      <c r="K91" s="91">
        <f>IF(ISERROR(MATCH(CONCATENATE($B91,K$10),ЕСНСИ!$A$2:$A$10000,0)),0,1)</f>
        <v>0</v>
      </c>
      <c r="L91" s="91">
        <f>IF(ISERROR(MATCH(CONCATENATE($B91,L$10),ЕСНСИ!$A$2:$A$10000,0)),0,1)</f>
        <v>1</v>
      </c>
      <c r="M91" s="91">
        <f>IF(ISERROR(MATCH(CONCATENATE($B91,M$10),ЕСНСИ!$A$2:$A$10000,0)),0,1)</f>
        <v>1</v>
      </c>
      <c r="N91" s="91">
        <f>IF(ISERROR(MATCH(CONCATENATE($B91,N$10),ЕСНСИ!$A$2:$A$10000,0)),0,1)</f>
        <v>0</v>
      </c>
      <c r="O91" s="91">
        <f>IF(ISERROR(MATCH(CONCATENATE($B91,O$10),ЕСНСИ!$A$2:$A$10000,0)),0,1)</f>
        <v>0</v>
      </c>
      <c r="P91" s="91">
        <f>IF(ISERROR(MATCH(CONCATENATE($B91,P$10),ЕСНСИ!$A$2:$A$10000,0)),0,1)</f>
        <v>0</v>
      </c>
      <c r="Q91" s="91">
        <f>IF(ISERROR(MATCH(CONCATENATE($B91,Q$10),ЕСНСИ!$A$2:$A$10000,0)),0,1)</f>
        <v>0</v>
      </c>
      <c r="R91" s="91">
        <f>IF(ISERROR(MATCH(CONCATENATE($B91,R$10),ЕСНСИ!$A$2:$A$10000,0)),0,1)</f>
        <v>0</v>
      </c>
      <c r="S91" s="91">
        <f>IF(ISERROR(MATCH(CONCATENATE($B91,S$10),ЕСНСИ!$A$2:$A$10000,0)),0,1)</f>
        <v>0</v>
      </c>
      <c r="T91" s="91">
        <f>IF(ISERROR(MATCH(CONCATENATE($B91,T$10),ЕСНСИ!$A$2:$A$10000,0)),0,1)</f>
        <v>0</v>
      </c>
      <c r="U91" s="91">
        <f>IF(ISERROR(MATCH(CONCATENATE($B91,U$10),ЕСНСИ!$A$2:$A$10000,0)),0,1)</f>
        <v>0</v>
      </c>
      <c r="V91" s="91">
        <f>IF(ISERROR(MATCH(CONCATENATE($B91,V$10),ЕСНСИ!$A$2:$A$10000,0)),0,1)</f>
        <v>0</v>
      </c>
      <c r="W91" s="91">
        <f>IF(ISERROR(MATCH(CONCATENATE($B91,W$10),ЕСНСИ!$A$2:$A$10000,0)),0,1)</f>
        <v>0</v>
      </c>
      <c r="X91" s="91">
        <f>IF(ISERROR(MATCH(CONCATENATE($B91,X$10),ЕСНСИ!$A$2:$A$10000,0)),0,1)</f>
        <v>0</v>
      </c>
      <c r="Y91" s="91">
        <f>IF(ISERROR(MATCH(CONCATENATE($B91,Y$10),ЕСНСИ!$A$2:$A$10000,0)),0,1)</f>
        <v>0</v>
      </c>
      <c r="Z91" s="91">
        <f>IF(ISERROR(MATCH(CONCATENATE($B91,Z$10),ЕСНСИ!$A$2:$A$10000,0)),0,1)</f>
        <v>0</v>
      </c>
      <c r="AA91" s="91">
        <f>IF(ISERROR(MATCH(CONCATENATE($B91,AA$10),ЕСНСИ!$A$2:$A$10000,0)),0,1)</f>
        <v>0</v>
      </c>
      <c r="AB91" s="91">
        <f>IF(ISERROR(MATCH(CONCATENATE($B91,AB$10),ЕСНСИ!$A$2:$A$10000,0)),0,1)</f>
        <v>0</v>
      </c>
      <c r="AC91" s="91">
        <f>IF(ISERROR(MATCH(CONCATENATE($B91,AC$10),ЕСНСИ!$A$2:$A$10000,0)),0,1)</f>
        <v>0</v>
      </c>
      <c r="AD91" s="91">
        <f>IF(ISERROR(MATCH(CONCATENATE($B91,AD$10),ЕСНСИ!$A$2:$A$10000,0)),0,1)</f>
        <v>0</v>
      </c>
      <c r="AE91" s="91">
        <f>IF(ISERROR(MATCH(CONCATENATE($B91,AE$10),ЕСНСИ!$A$2:$A$10000,0)),0,1)</f>
        <v>0</v>
      </c>
      <c r="AF91" s="91">
        <f>IF(ISERROR(MATCH(CONCATENATE($B91,AF$10),ЕСНСИ!$A$2:$A$10000,0)),0,1)</f>
        <v>1</v>
      </c>
      <c r="AG91" s="91">
        <f>IF(ISERROR(MATCH(CONCATENATE($B91,AG$10),ЕСНСИ!$A$2:$A$10000,0)),0,1)</f>
        <v>0</v>
      </c>
      <c r="AH91" s="91">
        <f>IF(ISERROR(MATCH(CONCATENATE($B91,AH$10),ЕСНСИ!$A$2:$A$10000,0)),0,1)</f>
        <v>0</v>
      </c>
      <c r="AI91" s="91">
        <f>IF(ISERROR(MATCH(CONCATENATE($B91,AI$10),ЕСНСИ!$A$2:$A$10000,0)),0,1)</f>
        <v>1</v>
      </c>
      <c r="AJ91" s="91">
        <f>IF(ISERROR(MATCH(CONCATENATE($B91,AJ$10),ЕСНСИ!$A$2:$A$10000,0)),0,1)</f>
        <v>0</v>
      </c>
      <c r="AK91" s="91">
        <f>IF(ISERROR(MATCH(CONCATENATE($B91,AK$10),ЕСНСИ!$A$2:$A$10000,0)),0,1)</f>
        <v>0</v>
      </c>
      <c r="AL91" s="91">
        <f>IF(ISERROR(MATCH(CONCATENATE($B91,AL$10),ЕСНСИ!$A$2:$A$10000,0)),0,1)</f>
        <v>1</v>
      </c>
      <c r="AM91" s="91">
        <f>IF(ISERROR(MATCH(CONCATENATE($B91,AM$10),SERVICE_ROUTE_ORG!$A$2:$A$10000,0)),0,1)</f>
        <v>0</v>
      </c>
      <c r="AN91" s="91">
        <f>IF(ISERROR(MATCH(CONCATENATE($B91,AN$10),OIV_SERVICES!$A$2:$A$10000,0)),0,1)</f>
        <v>0</v>
      </c>
      <c r="AO91" s="91">
        <f>IF(ISERROR(MATCH(CONCATENATE($B91,AO$10),OMSY_MINSTROY_ARCHIVE!$A$2:$A$10000,0)),0,1)</f>
        <v>0</v>
      </c>
      <c r="AP91" s="91">
        <f>IF(ISERROR(MATCH(CONCATENATE($B91,AP$10),OMSY_MINSTROY!$A$2:$A$10000,0)),0,1)</f>
        <v>0</v>
      </c>
      <c r="AQ91" s="91">
        <f>IF(ISERROR(MATCH(CONCATENATE($B91,AQ$10),ЕСНСИ!$A$2:$A$10000,0)),0,1)</f>
        <v>0</v>
      </c>
      <c r="AR91" s="100"/>
      <c r="AS91" s="93">
        <f>IF(ISERROR(MATCH(CONCATENATE($B11,AS$10),ЕСНСИ!$A$2:$A$10000,0)),0,1)</f>
        <v>0</v>
      </c>
      <c r="AT91" s="93">
        <f>IF(ISERROR(MATCH(CONCATENATE($B11,AT$10),ЕСНСИ!$A$2:$A$10000,0)),0,1)</f>
        <v>0</v>
      </c>
      <c r="AU91" s="93">
        <f>IF(ISERROR(MATCH(CONCATENATE($B11,AU$10),ЕСНСИ!$A$2:$A$10000,0)),0,1)</f>
        <v>0</v>
      </c>
      <c r="AV91" s="93">
        <f>IF(ISERROR(MATCH(CONCATENATE($B11,AV$10),ЕСНСИ!$A$2:$A$10000,0)),0,1)</f>
        <v>0</v>
      </c>
      <c r="AW91" s="93">
        <f>IF(ISERROR(MATCH(CONCATENATE($B11,AW$10),ЕСНСИ!$A$2:$A$10000,0)),0,1)</f>
        <v>0</v>
      </c>
      <c r="AX91" s="93">
        <f>IF(ISERROR(MATCH(CONCATENATE($B11,AX$10),ЕСНСИ!$A$2:$A$10000,0)),0,1)</f>
        <v>0</v>
      </c>
      <c r="AY91" s="93">
        <f>IF(ISERROR(MATCH(CONCATENATE($B11,AY$10),ЕСНСИ!$A$2:$A$10000,0)),0,1)</f>
        <v>0</v>
      </c>
      <c r="AZ91" s="93">
        <f>IF(ISERROR(MATCH(CONCATENATE($B11,AZ$10),ЕСНСИ!$A$2:$A$10000,0)),0,1)</f>
        <v>0</v>
      </c>
      <c r="BA91" s="93">
        <f>IF(ISERROR(MATCH(CONCATENATE($B11,BA$10),ЕСНСИ!$A$2:$A$10000,0)),0,1)</f>
        <v>0</v>
      </c>
      <c r="BB91" s="93">
        <f>IF(ISERROR(MATCH(CONCATENATE($B11,BB$10),ЕСНСИ!$A$2:$A$10000,0)),0,1)</f>
        <v>0</v>
      </c>
      <c r="BC91" s="93">
        <f>IF(ISERROR(MATCH(CONCATENATE($B11,BC$10),ЕСНСИ!$A$2:$A$10000,0)),0,1)</f>
        <v>0</v>
      </c>
      <c r="BD91" s="93">
        <f>IF(ISERROR(MATCH(CONCATENATE($B11,BD$10),ЕСНСИ!$A$2:$A$10000,0)),0,1)</f>
        <v>0</v>
      </c>
      <c r="BE91" s="93">
        <f>IF(ISERROR(MATCH(CONCATENATE($B11,BE$10),ЕСНСИ!$A$2:$A$10000,0)),0,1)</f>
        <v>0</v>
      </c>
      <c r="BF91" s="93">
        <f>IF(ISERROR(MATCH(CONCATENATE($B11,BF$10),ЕСНСИ!$A$2:$A$10000,0)),0,1)</f>
        <v>0</v>
      </c>
      <c r="BG91" s="93">
        <f>IF(ISERROR(MATCH(CONCATENATE($B11,BG$10),ЕСНСИ!$A$2:$A$10000,0)),0,1)</f>
        <v>0</v>
      </c>
      <c r="BH91" s="93">
        <f>IF(ISERROR(MATCH(CONCATENATE($B11,BH$10),ЕСНСИ!$A$2:$A$10000,0)),0,1)</f>
        <v>0</v>
      </c>
      <c r="BI91" s="93">
        <f>IF(ISERROR(MATCH(CONCATENATE($B11,BI$10),ЕСНСИ!$A$2:$A$10000,0)),0,1)</f>
        <v>0</v>
      </c>
      <c r="BJ91" s="93">
        <f>IF(ISERROR(MATCH(CONCATENATE($B11,BJ$10),ЕСНСИ!$A$2:$A$10000,0)),0,1)</f>
        <v>0</v>
      </c>
      <c r="BK91" s="93">
        <f>IF(ISERROR(MATCH(CONCATENATE($B11,BK$10),ЕСНСИ!$A$2:$A$10000,0)),0,1)</f>
        <v>0</v>
      </c>
      <c r="BL91" s="93">
        <f>IF(ISERROR(MATCH(CONCATENATE($B11,BL$10),ЕСНСИ!$A$2:$A$10000,0)),0,1)</f>
        <v>0</v>
      </c>
      <c r="BM91" s="93">
        <f>IF(ISERROR(MATCH(CONCATENATE($B11,BM$10),ЕСНСИ!$A$2:$A$10000,0)),0,1)</f>
        <v>1</v>
      </c>
      <c r="BN91" s="93">
        <f>IF(ISERROR(MATCH(CONCATENATE($B11,BN$10),ЕСНСИ!$A$2:$A$10000,0)),0,1)</f>
        <v>1</v>
      </c>
      <c r="BO91" s="93">
        <f>IF(ISERROR(MATCH(CONCATENATE($B11,BO$10),ЕСНСИ!$A$2:$A$10000,0)),0,1)</f>
        <v>0</v>
      </c>
      <c r="BP91" s="93">
        <f>IF(ISERROR(MATCH(CONCATENATE($B11,BP$10),ЕСНСИ!$A$2:$A$10000,0)),0,1)</f>
        <v>0</v>
      </c>
      <c r="BQ91" s="93">
        <f>IF(ISERROR(MATCH(CONCATENATE($B11,BQ$10),ЕСНСИ!$A$2:$A$10000,0)),0,1)</f>
        <v>0</v>
      </c>
      <c r="BR91" s="93">
        <f>IF(ISERROR(MATCH(CONCATENATE($B11,BR$10),ЕСНСИ!$A$2:$A$10000,0)),0,1)</f>
        <v>0</v>
      </c>
      <c r="BS91" s="93">
        <f>IF(ISERROR(MATCH(CONCATENATE($B11,BS$10),ЕСНСИ!$A$2:$A$10000,0)),0,1)</f>
        <v>0</v>
      </c>
      <c r="BT91" s="93">
        <f>IF(ISERROR(MATCH(CONCATENATE($B11,BT$10),ЕСНСИ!$A$2:$A$10000,0)),0,1)</f>
        <v>1</v>
      </c>
      <c r="BU91" s="93">
        <f>IF(ISERROR(MATCH(CONCATENATE($B11,BU$10),ЕСНСИ!$A$2:$A$10000,0)),0,1)</f>
        <v>0</v>
      </c>
      <c r="BV91" s="93">
        <f>IF(ISERROR(MATCH(CONCATENATE($B11,BV$10),ЕСНСИ!$A$2:$A$10000,0)),0,1)</f>
        <v>0</v>
      </c>
      <c r="BW91" s="93">
        <f>IF(ISERROR(MATCH(CONCATENATE($B11,BW$10),ЕСНСИ!$A$2:$A$10000,0)),0,1)</f>
        <v>0</v>
      </c>
      <c r="BX91" s="93">
        <f>IF(ISERROR(MATCH(CONCATENATE($B11,BX$10),ЕСНСИ!$A$2:$A$10000,0)),0,1)</f>
        <v>0</v>
      </c>
      <c r="BY91" s="93">
        <f>IF(ISERROR(MATCH(CONCATENATE($B11,BY$10),ЕСНСИ!$A$2:$A$10000,0)),0,1)</f>
        <v>0</v>
      </c>
      <c r="BZ91" s="93">
        <f>IF(ISERROR(MATCH(CONCATENATE($B11,BZ$10),ЕСНСИ!$A$2:$A$10000,0)),0,1)</f>
        <v>1</v>
      </c>
      <c r="CA91" s="93">
        <f>IF(ISERROR(MATCH(CONCATENATE($B11,CA$10),ЕСНСИ!$A$2:$A$10000,0)),0,1)</f>
        <v>0</v>
      </c>
      <c r="CB91" s="93">
        <f>IF(ISERROR(MATCH(CONCATENATE($B11,CB$10),ЕСНСИ!$A$2:$A$10000,0)),0,1)</f>
        <v>0</v>
      </c>
      <c r="CC91" s="93">
        <f>IF(ISERROR(MATCH(CONCATENATE($B11,CC$10),ЕСНСИ!$A$2:$A$10000,0)),0,1)</f>
        <v>0</v>
      </c>
      <c r="CD91" s="93">
        <f>IF(ISERROR(MATCH(CONCATENATE($B11,CD$10),ЕСНСИ!$A$2:$A$10000,0)),0,1)</f>
        <v>0</v>
      </c>
      <c r="CE91" s="93">
        <f>IF(ISERROR(MATCH(CONCATENATE($B11,CE$10),ЕСНСИ!$A$2:$A$10000,0)),0,1)</f>
        <v>0</v>
      </c>
      <c r="CF91" s="93">
        <f>IF(ISERROR(MATCH(CONCATENATE($B11,CF$10),ЕСНСИ!$A$2:$A$10000,0)),0,1)</f>
        <v>0</v>
      </c>
      <c r="CG91" s="93">
        <f>IF(ISERROR(MATCH(CONCATENATE($B11,CG$10),ЕСНСИ!$A$2:$A$10000,0)),0,1)</f>
        <v>0</v>
      </c>
      <c r="CH91" s="93">
        <f>IF(ISERROR(MATCH(CONCATENATE($B11,CH$10),ЕСНСИ!$A$2:$A$10000,0)),0,1)</f>
        <v>0</v>
      </c>
      <c r="CI91" s="93">
        <f>IF(ISERROR(MATCH(CONCATENATE($B11,CI$10),ЕСНСИ!$A$2:$A$10000,0)),0,1)</f>
        <v>0</v>
      </c>
      <c r="CJ91" s="93">
        <f>IF(ISERROR(MATCH(CONCATENATE($B11,CJ$10),ЕСНСИ!$A$2:$A$10000,0)),0,1)</f>
        <v>0</v>
      </c>
      <c r="CK91" s="93">
        <f>IF(ISERROR(MATCH(CONCATENATE($B11,CK$10),ЕСНСИ!$A$2:$A$10000,0)),0,1)</f>
        <v>0</v>
      </c>
      <c r="CL91" s="93">
        <f>IF(ISERROR(MATCH(CONCATENATE($B11,CL$10),ЕСНСИ!$A$2:$A$10000,0)),0,1)</f>
        <v>0</v>
      </c>
      <c r="CM91" s="93">
        <f>IF(ISERROR(MATCH(CONCATENATE($B11,CM$10),ЕСНСИ!$A$2:$A$10000,0)),0,1)</f>
        <v>0</v>
      </c>
      <c r="CN91" s="93">
        <f>IF(ISERROR(MATCH(CONCATENATE($B11,CN$10),ЕСНСИ!$A$2:$A$10000,0)),0,1)</f>
        <v>0</v>
      </c>
      <c r="CO91" s="93">
        <f>IF(ISERROR(MATCH(CONCATENATE($B11,CO$10),ЕСНСИ!$A$2:$A$10000,0)),0,1)</f>
        <v>0</v>
      </c>
      <c r="CP91" s="93">
        <f>IF(ISERROR(MATCH(CONCATENATE($B11,CP$10),ЕСНСИ!$A$2:$A$10000,0)),0,1)</f>
        <v>0</v>
      </c>
      <c r="CQ91" s="93">
        <f>IF(ISERROR(MATCH(CONCATENATE($B11,CQ$10),ЕСНСИ!$A$2:$A$10000,0)),0,1)</f>
        <v>0</v>
      </c>
      <c r="CR91" s="93">
        <f>IF(ISERROR(MATCH(CONCATENATE($B11,CR$10),ЕСНСИ!$A$2:$A$10000,0)),0,1)</f>
        <v>0</v>
      </c>
      <c r="CS91" s="93">
        <f>IF(ISERROR(MATCH(CONCATENATE($B11,CS$10),ЕСНСИ!$A$2:$A$10000,0)),0,1)</f>
        <v>0</v>
      </c>
      <c r="CT91" s="93">
        <f>IF(ISERROR(MATCH(CONCATENATE($B11,CT$10),ЕСНСИ!$A$2:$A$10000,0)),0,1)</f>
        <v>0</v>
      </c>
      <c r="CU91" s="93">
        <f>IF(ISERROR(MATCH(CONCATENATE($B11,CU$10),ЕСНСИ!$A$2:$A$10000,0)),0,1)</f>
        <v>1</v>
      </c>
      <c r="CV91" s="93">
        <f>IF(ISERROR(MATCH(CONCATENATE($B11,CV$10),ЕСНСИ!$A$2:$A$10000,0)),0,1)</f>
        <v>0</v>
      </c>
      <c r="CW91" s="93">
        <f>IF(ISERROR(MATCH(CONCATENATE($B91,CW$10),ЕСНСИ!$A$2:$A$10000,0)),0,1)</f>
        <v>0</v>
      </c>
      <c r="CX91" s="93">
        <f>IF(ISERROR(MATCH(CONCATENATE($B91,CX$10),ЕСНСИ!$A$2:$A$10000,0)),0,1)</f>
        <v>0</v>
      </c>
      <c r="CY91" s="30"/>
    </row>
    <row r="92" s="30" customFormat="1" ht="14.25" customHeight="1">
      <c r="A92" s="87"/>
      <c r="B92" s="95">
        <v>1022201945765</v>
      </c>
      <c r="C92" s="89" t="s">
        <v>264</v>
      </c>
      <c r="D92" s="90">
        <f>IF(ISERROR(MATCH(CONCATENATE($B92,D$10),ЕСНСИ!$A$2:$A$10000,0)),0,1)</f>
        <v>0</v>
      </c>
      <c r="E92" s="91">
        <f>IF(ISERROR(MATCH(CONCATENATE($B92,E$10),ЕСНСИ!$A$2:$A$10000,0)),0,1)</f>
        <v>0</v>
      </c>
      <c r="F92" s="91">
        <f>IF(ISERROR(MATCH(CONCATENATE($B92,F$10),ЕСНСИ!$A$2:$A$10000,0)),0,1)</f>
        <v>0</v>
      </c>
      <c r="G92" s="91">
        <f>IF(ISERROR(MATCH(CONCATENATE($B92,G$10),ЕСНСИ!$A$2:$A$10000,0)),0,1)</f>
        <v>0</v>
      </c>
      <c r="H92" s="91">
        <f>IF(ISERROR(MATCH(CONCATENATE($B92,H$10),ЕСНСИ!$A$2:$A$10000,0)),0,1)</f>
        <v>0</v>
      </c>
      <c r="I92" s="91">
        <f>IF(ISERROR(MATCH(CONCATENATE($B92,I$10),ЕСНСИ!$A$2:$A$10000,0)),0,1)</f>
        <v>1</v>
      </c>
      <c r="J92" s="91">
        <f>IF(ISERROR(MATCH(CONCATENATE($B92,J$10),ЕСНСИ!$A$2:$A$10000,0)),0,1)</f>
        <v>0</v>
      </c>
      <c r="K92" s="91">
        <f>IF(ISERROR(MATCH(CONCATENATE($B92,K$10),ЕСНСИ!$A$2:$A$10000,0)),0,1)</f>
        <v>0</v>
      </c>
      <c r="L92" s="91">
        <f>IF(ISERROR(MATCH(CONCATENATE($B92,L$10),ЕСНСИ!$A$2:$A$10000,0)),0,1)</f>
        <v>1</v>
      </c>
      <c r="M92" s="91">
        <f>IF(ISERROR(MATCH(CONCATENATE($B92,M$10),ЕСНСИ!$A$2:$A$10000,0)),0,1)</f>
        <v>1</v>
      </c>
      <c r="N92" s="91">
        <f>IF(ISERROR(MATCH(CONCATENATE($B92,N$10),ЕСНСИ!$A$2:$A$10000,0)),0,1)</f>
        <v>0</v>
      </c>
      <c r="O92" s="91">
        <f>IF(ISERROR(MATCH(CONCATENATE($B92,O$10),ЕСНСИ!$A$2:$A$10000,0)),0,1)</f>
        <v>0</v>
      </c>
      <c r="P92" s="91">
        <f>IF(ISERROR(MATCH(CONCATENATE($B92,P$10),ЕСНСИ!$A$2:$A$10000,0)),0,1)</f>
        <v>0</v>
      </c>
      <c r="Q92" s="91">
        <f>IF(ISERROR(MATCH(CONCATENATE($B92,Q$10),ЕСНСИ!$A$2:$A$10000,0)),0,1)</f>
        <v>0</v>
      </c>
      <c r="R92" s="91">
        <f>IF(ISERROR(MATCH(CONCATENATE($B92,R$10),ЕСНСИ!$A$2:$A$10000,0)),0,1)</f>
        <v>0</v>
      </c>
      <c r="S92" s="91">
        <f>IF(ISERROR(MATCH(CONCATENATE($B92,S$10),ЕСНСИ!$A$2:$A$10000,0)),0,1)</f>
        <v>0</v>
      </c>
      <c r="T92" s="91">
        <f>IF(ISERROR(MATCH(CONCATENATE($B92,T$10),ЕСНСИ!$A$2:$A$10000,0)),0,1)</f>
        <v>0</v>
      </c>
      <c r="U92" s="91">
        <f>IF(ISERROR(MATCH(CONCATENATE($B92,U$10),ЕСНСИ!$A$2:$A$10000,0)),0,1)</f>
        <v>0</v>
      </c>
      <c r="V92" s="91">
        <f>IF(ISERROR(MATCH(CONCATENATE($B92,V$10),ЕСНСИ!$A$2:$A$10000,0)),0,1)</f>
        <v>0</v>
      </c>
      <c r="W92" s="91">
        <f>IF(ISERROR(MATCH(CONCATENATE($B92,W$10),ЕСНСИ!$A$2:$A$10000,0)),0,1)</f>
        <v>0</v>
      </c>
      <c r="X92" s="91">
        <f>IF(ISERROR(MATCH(CONCATENATE($B92,X$10),ЕСНСИ!$A$2:$A$10000,0)),0,1)</f>
        <v>0</v>
      </c>
      <c r="Y92" s="91">
        <f>IF(ISERROR(MATCH(CONCATENATE($B92,Y$10),ЕСНСИ!$A$2:$A$10000,0)),0,1)</f>
        <v>0</v>
      </c>
      <c r="Z92" s="91">
        <f>IF(ISERROR(MATCH(CONCATENATE($B92,Z$10),ЕСНСИ!$A$2:$A$10000,0)),0,1)</f>
        <v>0</v>
      </c>
      <c r="AA92" s="91">
        <f>IF(ISERROR(MATCH(CONCATENATE($B92,AA$10),ЕСНСИ!$A$2:$A$10000,0)),0,1)</f>
        <v>0</v>
      </c>
      <c r="AB92" s="91">
        <f>IF(ISERROR(MATCH(CONCATENATE($B92,AB$10),ЕСНСИ!$A$2:$A$10000,0)),0,1)</f>
        <v>0</v>
      </c>
      <c r="AC92" s="91">
        <f>IF(ISERROR(MATCH(CONCATENATE($B92,AC$10),ЕСНСИ!$A$2:$A$10000,0)),0,1)</f>
        <v>0</v>
      </c>
      <c r="AD92" s="91">
        <f>IF(ISERROR(MATCH(CONCATENATE($B92,AD$10),ЕСНСИ!$A$2:$A$10000,0)),0,1)</f>
        <v>0</v>
      </c>
      <c r="AE92" s="91">
        <f>IF(ISERROR(MATCH(CONCATENATE($B92,AE$10),ЕСНСИ!$A$2:$A$10000,0)),0,1)</f>
        <v>0</v>
      </c>
      <c r="AF92" s="91">
        <f>IF(ISERROR(MATCH(CONCATENATE($B92,AF$10),ЕСНСИ!$A$2:$A$10000,0)),0,1)</f>
        <v>1</v>
      </c>
      <c r="AG92" s="91">
        <f>IF(ISERROR(MATCH(CONCATENATE($B92,AG$10),ЕСНСИ!$A$2:$A$10000,0)),0,1)</f>
        <v>0</v>
      </c>
      <c r="AH92" s="91">
        <f>IF(ISERROR(MATCH(CONCATENATE($B92,AH$10),ЕСНСИ!$A$2:$A$10000,0)),0,1)</f>
        <v>0</v>
      </c>
      <c r="AI92" s="91">
        <f>IF(ISERROR(MATCH(CONCATENATE($B92,AI$10),ЕСНСИ!$A$2:$A$10000,0)),0,1)</f>
        <v>1</v>
      </c>
      <c r="AJ92" s="91">
        <f>IF(ISERROR(MATCH(CONCATENATE($B92,AJ$10),ЕСНСИ!$A$2:$A$10000,0)),0,1)</f>
        <v>0</v>
      </c>
      <c r="AK92" s="91">
        <f>IF(ISERROR(MATCH(CONCATENATE($B92,AK$10),ЕСНСИ!$A$2:$A$10000,0)),0,1)</f>
        <v>0</v>
      </c>
      <c r="AL92" s="91">
        <f>IF(ISERROR(MATCH(CONCATENATE($B92,AL$10),ЕСНСИ!$A$2:$A$10000,0)),0,1)</f>
        <v>1</v>
      </c>
      <c r="AM92" s="91">
        <f>IF(ISERROR(MATCH(CONCATENATE($B92,AM$10),SERVICE_ROUTE_ORG!$A$2:$A$10000,0)),0,1)</f>
        <v>0</v>
      </c>
      <c r="AN92" s="91">
        <f>IF(ISERROR(MATCH(CONCATENATE($B92,AN$10),OIV_SERVICES!$A$2:$A$10000,0)),0,1)</f>
        <v>0</v>
      </c>
      <c r="AO92" s="91">
        <f>IF(ISERROR(MATCH(CONCATENATE($B92,AO$10),OMSY_MINSTROY_ARCHIVE!$A$2:$A$10000,0)),0,1)</f>
        <v>0</v>
      </c>
      <c r="AP92" s="91">
        <f>IF(ISERROR(MATCH(CONCATENATE($B92,AP$10),OMSY_MINSTROY!$A$2:$A$10000,0)),0,1)</f>
        <v>0</v>
      </c>
      <c r="AQ92" s="91">
        <f>IF(ISERROR(MATCH(CONCATENATE($B92,AQ$10),ЕСНСИ!$A$2:$A$10000,0)),0,1)</f>
        <v>0</v>
      </c>
      <c r="AR92" s="100"/>
      <c r="AS92" s="93">
        <f>IF(ISERROR(MATCH(CONCATENATE($B11,AS$10),ЕСНСИ!$A$2:$A$10000,0)),0,1)</f>
        <v>0</v>
      </c>
      <c r="AT92" s="93">
        <f>IF(ISERROR(MATCH(CONCATENATE($B11,AT$10),ЕСНСИ!$A$2:$A$10000,0)),0,1)</f>
        <v>0</v>
      </c>
      <c r="AU92" s="93">
        <f>IF(ISERROR(MATCH(CONCATENATE($B11,AU$10),ЕСНСИ!$A$2:$A$10000,0)),0,1)</f>
        <v>0</v>
      </c>
      <c r="AV92" s="93">
        <f>IF(ISERROR(MATCH(CONCATENATE($B11,AV$10),ЕСНСИ!$A$2:$A$10000,0)),0,1)</f>
        <v>0</v>
      </c>
      <c r="AW92" s="93">
        <f>IF(ISERROR(MATCH(CONCATENATE($B11,AW$10),ЕСНСИ!$A$2:$A$10000,0)),0,1)</f>
        <v>0</v>
      </c>
      <c r="AX92" s="93">
        <f>IF(ISERROR(MATCH(CONCATENATE($B11,AX$10),ЕСНСИ!$A$2:$A$10000,0)),0,1)</f>
        <v>0</v>
      </c>
      <c r="AY92" s="93">
        <f>IF(ISERROR(MATCH(CONCATENATE($B11,AY$10),ЕСНСИ!$A$2:$A$10000,0)),0,1)</f>
        <v>0</v>
      </c>
      <c r="AZ92" s="93">
        <f>IF(ISERROR(MATCH(CONCATENATE($B11,AZ$10),ЕСНСИ!$A$2:$A$10000,0)),0,1)</f>
        <v>0</v>
      </c>
      <c r="BA92" s="93">
        <f>IF(ISERROR(MATCH(CONCATENATE($B11,BA$10),ЕСНСИ!$A$2:$A$10000,0)),0,1)</f>
        <v>0</v>
      </c>
      <c r="BB92" s="93">
        <f>IF(ISERROR(MATCH(CONCATENATE($B11,BB$10),ЕСНСИ!$A$2:$A$10000,0)),0,1)</f>
        <v>0</v>
      </c>
      <c r="BC92" s="93">
        <f>IF(ISERROR(MATCH(CONCATENATE($B11,BC$10),ЕСНСИ!$A$2:$A$10000,0)),0,1)</f>
        <v>0</v>
      </c>
      <c r="BD92" s="93">
        <f>IF(ISERROR(MATCH(CONCATENATE($B11,BD$10),ЕСНСИ!$A$2:$A$10000,0)),0,1)</f>
        <v>0</v>
      </c>
      <c r="BE92" s="93">
        <f>IF(ISERROR(MATCH(CONCATENATE($B11,BE$10),ЕСНСИ!$A$2:$A$10000,0)),0,1)</f>
        <v>0</v>
      </c>
      <c r="BF92" s="93">
        <f>IF(ISERROR(MATCH(CONCATENATE($B11,BF$10),ЕСНСИ!$A$2:$A$10000,0)),0,1)</f>
        <v>0</v>
      </c>
      <c r="BG92" s="93">
        <f>IF(ISERROR(MATCH(CONCATENATE($B11,BG$10),ЕСНСИ!$A$2:$A$10000,0)),0,1)</f>
        <v>0</v>
      </c>
      <c r="BH92" s="93">
        <f>IF(ISERROR(MATCH(CONCATENATE($B11,BH$10),ЕСНСИ!$A$2:$A$10000,0)),0,1)</f>
        <v>0</v>
      </c>
      <c r="BI92" s="93">
        <f>IF(ISERROR(MATCH(CONCATENATE($B11,BI$10),ЕСНСИ!$A$2:$A$10000,0)),0,1)</f>
        <v>0</v>
      </c>
      <c r="BJ92" s="93">
        <f>IF(ISERROR(MATCH(CONCATENATE($B11,BJ$10),ЕСНСИ!$A$2:$A$10000,0)),0,1)</f>
        <v>0</v>
      </c>
      <c r="BK92" s="93">
        <f>IF(ISERROR(MATCH(CONCATENATE($B11,BK$10),ЕСНСИ!$A$2:$A$10000,0)),0,1)</f>
        <v>0</v>
      </c>
      <c r="BL92" s="93">
        <f>IF(ISERROR(MATCH(CONCATENATE($B11,BL$10),ЕСНСИ!$A$2:$A$10000,0)),0,1)</f>
        <v>0</v>
      </c>
      <c r="BM92" s="93">
        <f>IF(ISERROR(MATCH(CONCATENATE($B11,BM$10),ЕСНСИ!$A$2:$A$10000,0)),0,1)</f>
        <v>1</v>
      </c>
      <c r="BN92" s="93">
        <f>IF(ISERROR(MATCH(CONCATENATE($B11,BN$10),ЕСНСИ!$A$2:$A$10000,0)),0,1)</f>
        <v>1</v>
      </c>
      <c r="BO92" s="93">
        <f>IF(ISERROR(MATCH(CONCATENATE($B11,BO$10),ЕСНСИ!$A$2:$A$10000,0)),0,1)</f>
        <v>0</v>
      </c>
      <c r="BP92" s="93">
        <f>IF(ISERROR(MATCH(CONCATENATE($B11,BP$10),ЕСНСИ!$A$2:$A$10000,0)),0,1)</f>
        <v>0</v>
      </c>
      <c r="BQ92" s="93">
        <f>IF(ISERROR(MATCH(CONCATENATE($B11,BQ$10),ЕСНСИ!$A$2:$A$10000,0)),0,1)</f>
        <v>0</v>
      </c>
      <c r="BR92" s="93">
        <f>IF(ISERROR(MATCH(CONCATENATE($B11,BR$10),ЕСНСИ!$A$2:$A$10000,0)),0,1)</f>
        <v>0</v>
      </c>
      <c r="BS92" s="93">
        <f>IF(ISERROR(MATCH(CONCATENATE($B11,BS$10),ЕСНСИ!$A$2:$A$10000,0)),0,1)</f>
        <v>0</v>
      </c>
      <c r="BT92" s="93">
        <f>IF(ISERROR(MATCH(CONCATENATE($B11,BT$10),ЕСНСИ!$A$2:$A$10000,0)),0,1)</f>
        <v>1</v>
      </c>
      <c r="BU92" s="93">
        <f>IF(ISERROR(MATCH(CONCATENATE($B11,BU$10),ЕСНСИ!$A$2:$A$10000,0)),0,1)</f>
        <v>0</v>
      </c>
      <c r="BV92" s="93">
        <f>IF(ISERROR(MATCH(CONCATENATE($B11,BV$10),ЕСНСИ!$A$2:$A$10000,0)),0,1)</f>
        <v>0</v>
      </c>
      <c r="BW92" s="93">
        <f>IF(ISERROR(MATCH(CONCATENATE($B11,BW$10),ЕСНСИ!$A$2:$A$10000,0)),0,1)</f>
        <v>0</v>
      </c>
      <c r="BX92" s="93">
        <f>IF(ISERROR(MATCH(CONCATENATE($B11,BX$10),ЕСНСИ!$A$2:$A$10000,0)),0,1)</f>
        <v>0</v>
      </c>
      <c r="BY92" s="93">
        <f>IF(ISERROR(MATCH(CONCATENATE($B11,BY$10),ЕСНСИ!$A$2:$A$10000,0)),0,1)</f>
        <v>0</v>
      </c>
      <c r="BZ92" s="93">
        <f>IF(ISERROR(MATCH(CONCATENATE($B11,BZ$10),ЕСНСИ!$A$2:$A$10000,0)),0,1)</f>
        <v>1</v>
      </c>
      <c r="CA92" s="93">
        <f>IF(ISERROR(MATCH(CONCATENATE($B11,CA$10),ЕСНСИ!$A$2:$A$10000,0)),0,1)</f>
        <v>0</v>
      </c>
      <c r="CB92" s="93">
        <f>IF(ISERROR(MATCH(CONCATENATE($B11,CB$10),ЕСНСИ!$A$2:$A$10000,0)),0,1)</f>
        <v>0</v>
      </c>
      <c r="CC92" s="93">
        <f>IF(ISERROR(MATCH(CONCATENATE($B11,CC$10),ЕСНСИ!$A$2:$A$10000,0)),0,1)</f>
        <v>0</v>
      </c>
      <c r="CD92" s="93">
        <f>IF(ISERROR(MATCH(CONCATENATE($B11,CD$10),ЕСНСИ!$A$2:$A$10000,0)),0,1)</f>
        <v>0</v>
      </c>
      <c r="CE92" s="93">
        <f>IF(ISERROR(MATCH(CONCATENATE($B11,CE$10),ЕСНСИ!$A$2:$A$10000,0)),0,1)</f>
        <v>0</v>
      </c>
      <c r="CF92" s="93">
        <f>IF(ISERROR(MATCH(CONCATENATE($B11,CF$10),ЕСНСИ!$A$2:$A$10000,0)),0,1)</f>
        <v>0</v>
      </c>
      <c r="CG92" s="93">
        <f>IF(ISERROR(MATCH(CONCATENATE($B11,CG$10),ЕСНСИ!$A$2:$A$10000,0)),0,1)</f>
        <v>0</v>
      </c>
      <c r="CH92" s="93">
        <f>IF(ISERROR(MATCH(CONCATENATE($B11,CH$10),ЕСНСИ!$A$2:$A$10000,0)),0,1)</f>
        <v>0</v>
      </c>
      <c r="CI92" s="93">
        <f>IF(ISERROR(MATCH(CONCATENATE($B11,CI$10),ЕСНСИ!$A$2:$A$10000,0)),0,1)</f>
        <v>0</v>
      </c>
      <c r="CJ92" s="93">
        <f>IF(ISERROR(MATCH(CONCATENATE($B11,CJ$10),ЕСНСИ!$A$2:$A$10000,0)),0,1)</f>
        <v>0</v>
      </c>
      <c r="CK92" s="93">
        <f>IF(ISERROR(MATCH(CONCATENATE($B11,CK$10),ЕСНСИ!$A$2:$A$10000,0)),0,1)</f>
        <v>0</v>
      </c>
      <c r="CL92" s="93">
        <f>IF(ISERROR(MATCH(CONCATENATE($B11,CL$10),ЕСНСИ!$A$2:$A$10000,0)),0,1)</f>
        <v>0</v>
      </c>
      <c r="CM92" s="93">
        <f>IF(ISERROR(MATCH(CONCATENATE($B11,CM$10),ЕСНСИ!$A$2:$A$10000,0)),0,1)</f>
        <v>0</v>
      </c>
      <c r="CN92" s="93">
        <f>IF(ISERROR(MATCH(CONCATENATE($B11,CN$10),ЕСНСИ!$A$2:$A$10000,0)),0,1)</f>
        <v>0</v>
      </c>
      <c r="CO92" s="93">
        <f>IF(ISERROR(MATCH(CONCATENATE($B11,CO$10),ЕСНСИ!$A$2:$A$10000,0)),0,1)</f>
        <v>0</v>
      </c>
      <c r="CP92" s="93">
        <f>IF(ISERROR(MATCH(CONCATENATE($B11,CP$10),ЕСНСИ!$A$2:$A$10000,0)),0,1)</f>
        <v>0</v>
      </c>
      <c r="CQ92" s="93">
        <f>IF(ISERROR(MATCH(CONCATENATE($B11,CQ$10),ЕСНСИ!$A$2:$A$10000,0)),0,1)</f>
        <v>0</v>
      </c>
      <c r="CR92" s="93">
        <f>IF(ISERROR(MATCH(CONCATENATE($B11,CR$10),ЕСНСИ!$A$2:$A$10000,0)),0,1)</f>
        <v>0</v>
      </c>
      <c r="CS92" s="93">
        <f>IF(ISERROR(MATCH(CONCATENATE($B11,CS$10),ЕСНСИ!$A$2:$A$10000,0)),0,1)</f>
        <v>0</v>
      </c>
      <c r="CT92" s="93">
        <f>IF(ISERROR(MATCH(CONCATENATE($B11,CT$10),ЕСНСИ!$A$2:$A$10000,0)),0,1)</f>
        <v>0</v>
      </c>
      <c r="CU92" s="93">
        <f>IF(ISERROR(MATCH(CONCATENATE($B11,CU$10),ЕСНСИ!$A$2:$A$10000,0)),0,1)</f>
        <v>1</v>
      </c>
      <c r="CV92" s="93">
        <f>IF(ISERROR(MATCH(CONCATENATE($B11,CV$10),ЕСНСИ!$A$2:$A$10000,0)),0,1)</f>
        <v>0</v>
      </c>
      <c r="CW92" s="93">
        <f>IF(ISERROR(MATCH(CONCATENATE($B92,CW$10),ЕСНСИ!$A$2:$A$10000,0)),0,1)</f>
        <v>0</v>
      </c>
      <c r="CX92" s="93">
        <f>IF(ISERROR(MATCH(CONCATENATE($B92,CX$10),ЕСНСИ!$A$2:$A$10000,0)),0,1)</f>
        <v>0</v>
      </c>
      <c r="CY92" s="30"/>
    </row>
    <row r="93" s="30" customFormat="1" ht="14.25" customHeight="1">
      <c r="A93" s="87"/>
      <c r="B93" s="95">
        <v>1022201945127</v>
      </c>
      <c r="C93" s="89" t="s">
        <v>265</v>
      </c>
      <c r="D93" s="90">
        <f>IF(ISERROR(MATCH(CONCATENATE($B93,D$10),ЕСНСИ!$A$2:$A$10000,0)),0,1)</f>
        <v>0</v>
      </c>
      <c r="E93" s="91">
        <f>IF(ISERROR(MATCH(CONCATENATE($B93,E$10),ЕСНСИ!$A$2:$A$10000,0)),0,1)</f>
        <v>0</v>
      </c>
      <c r="F93" s="91">
        <f>IF(ISERROR(MATCH(CONCATENATE($B93,F$10),ЕСНСИ!$A$2:$A$10000,0)),0,1)</f>
        <v>0</v>
      </c>
      <c r="G93" s="91">
        <f>IF(ISERROR(MATCH(CONCATENATE($B93,G$10),ЕСНСИ!$A$2:$A$10000,0)),0,1)</f>
        <v>0</v>
      </c>
      <c r="H93" s="91">
        <f>IF(ISERROR(MATCH(CONCATENATE($B93,H$10),ЕСНСИ!$A$2:$A$10000,0)),0,1)</f>
        <v>0</v>
      </c>
      <c r="I93" s="91">
        <f>IF(ISERROR(MATCH(CONCATENATE($B93,I$10),ЕСНСИ!$A$2:$A$10000,0)),0,1)</f>
        <v>1</v>
      </c>
      <c r="J93" s="91">
        <f>IF(ISERROR(MATCH(CONCATENATE($B93,J$10),ЕСНСИ!$A$2:$A$10000,0)),0,1)</f>
        <v>0</v>
      </c>
      <c r="K93" s="91">
        <f>IF(ISERROR(MATCH(CONCATENATE($B93,K$10),ЕСНСИ!$A$2:$A$10000,0)),0,1)</f>
        <v>0</v>
      </c>
      <c r="L93" s="91">
        <f>IF(ISERROR(MATCH(CONCATENATE($B93,L$10),ЕСНСИ!$A$2:$A$10000,0)),0,1)</f>
        <v>1</v>
      </c>
      <c r="M93" s="91">
        <f>IF(ISERROR(MATCH(CONCATENATE($B93,M$10),ЕСНСИ!$A$2:$A$10000,0)),0,1)</f>
        <v>1</v>
      </c>
      <c r="N93" s="91">
        <f>IF(ISERROR(MATCH(CONCATENATE($B93,N$10),ЕСНСИ!$A$2:$A$10000,0)),0,1)</f>
        <v>0</v>
      </c>
      <c r="O93" s="91">
        <f>IF(ISERROR(MATCH(CONCATENATE($B93,O$10),ЕСНСИ!$A$2:$A$10000,0)),0,1)</f>
        <v>0</v>
      </c>
      <c r="P93" s="91">
        <f>IF(ISERROR(MATCH(CONCATENATE($B93,P$10),ЕСНСИ!$A$2:$A$10000,0)),0,1)</f>
        <v>0</v>
      </c>
      <c r="Q93" s="91">
        <f>IF(ISERROR(MATCH(CONCATENATE($B93,Q$10),ЕСНСИ!$A$2:$A$10000,0)),0,1)</f>
        <v>0</v>
      </c>
      <c r="R93" s="91">
        <f>IF(ISERROR(MATCH(CONCATENATE($B93,R$10),ЕСНСИ!$A$2:$A$10000,0)),0,1)</f>
        <v>0</v>
      </c>
      <c r="S93" s="91">
        <f>IF(ISERROR(MATCH(CONCATENATE($B93,S$10),ЕСНСИ!$A$2:$A$10000,0)),0,1)</f>
        <v>0</v>
      </c>
      <c r="T93" s="91">
        <f>IF(ISERROR(MATCH(CONCATENATE($B93,T$10),ЕСНСИ!$A$2:$A$10000,0)),0,1)</f>
        <v>0</v>
      </c>
      <c r="U93" s="91">
        <f>IF(ISERROR(MATCH(CONCATENATE($B93,U$10),ЕСНСИ!$A$2:$A$10000,0)),0,1)</f>
        <v>0</v>
      </c>
      <c r="V93" s="91">
        <f>IF(ISERROR(MATCH(CONCATENATE($B93,V$10),ЕСНСИ!$A$2:$A$10000,0)),0,1)</f>
        <v>0</v>
      </c>
      <c r="W93" s="91">
        <f>IF(ISERROR(MATCH(CONCATENATE($B93,W$10),ЕСНСИ!$A$2:$A$10000,0)),0,1)</f>
        <v>0</v>
      </c>
      <c r="X93" s="91">
        <f>IF(ISERROR(MATCH(CONCATENATE($B93,X$10),ЕСНСИ!$A$2:$A$10000,0)),0,1)</f>
        <v>0</v>
      </c>
      <c r="Y93" s="91">
        <f>IF(ISERROR(MATCH(CONCATENATE($B93,Y$10),ЕСНСИ!$A$2:$A$10000,0)),0,1)</f>
        <v>0</v>
      </c>
      <c r="Z93" s="91">
        <f>IF(ISERROR(MATCH(CONCATENATE($B93,Z$10),ЕСНСИ!$A$2:$A$10000,0)),0,1)</f>
        <v>0</v>
      </c>
      <c r="AA93" s="91">
        <f>IF(ISERROR(MATCH(CONCATENATE($B93,AA$10),ЕСНСИ!$A$2:$A$10000,0)),0,1)</f>
        <v>0</v>
      </c>
      <c r="AB93" s="91">
        <f>IF(ISERROR(MATCH(CONCATENATE($B93,AB$10),ЕСНСИ!$A$2:$A$10000,0)),0,1)</f>
        <v>0</v>
      </c>
      <c r="AC93" s="91">
        <f>IF(ISERROR(MATCH(CONCATENATE($B93,AC$10),ЕСНСИ!$A$2:$A$10000,0)),0,1)</f>
        <v>0</v>
      </c>
      <c r="AD93" s="91">
        <f>IF(ISERROR(MATCH(CONCATENATE($B93,AD$10),ЕСНСИ!$A$2:$A$10000,0)),0,1)</f>
        <v>0</v>
      </c>
      <c r="AE93" s="91">
        <f>IF(ISERROR(MATCH(CONCATENATE($B93,AE$10),ЕСНСИ!$A$2:$A$10000,0)),0,1)</f>
        <v>0</v>
      </c>
      <c r="AF93" s="91">
        <f>IF(ISERROR(MATCH(CONCATENATE($B93,AF$10),ЕСНСИ!$A$2:$A$10000,0)),0,1)</f>
        <v>1</v>
      </c>
      <c r="AG93" s="91">
        <f>IF(ISERROR(MATCH(CONCATENATE($B93,AG$10),ЕСНСИ!$A$2:$A$10000,0)),0,1)</f>
        <v>0</v>
      </c>
      <c r="AH93" s="91">
        <f>IF(ISERROR(MATCH(CONCATENATE($B93,AH$10),ЕСНСИ!$A$2:$A$10000,0)),0,1)</f>
        <v>0</v>
      </c>
      <c r="AI93" s="91">
        <f>IF(ISERROR(MATCH(CONCATENATE($B93,AI$10),ЕСНСИ!$A$2:$A$10000,0)),0,1)</f>
        <v>1</v>
      </c>
      <c r="AJ93" s="91">
        <f>IF(ISERROR(MATCH(CONCATENATE($B93,AJ$10),ЕСНСИ!$A$2:$A$10000,0)),0,1)</f>
        <v>0</v>
      </c>
      <c r="AK93" s="91">
        <f>IF(ISERROR(MATCH(CONCATENATE($B93,AK$10),ЕСНСИ!$A$2:$A$10000,0)),0,1)</f>
        <v>0</v>
      </c>
      <c r="AL93" s="91">
        <f>IF(ISERROR(MATCH(CONCATENATE($B93,AL$10),ЕСНСИ!$A$2:$A$10000,0)),0,1)</f>
        <v>1</v>
      </c>
      <c r="AM93" s="91">
        <f>IF(ISERROR(MATCH(CONCATENATE($B93,AM$10),SERVICE_ROUTE_ORG!$A$2:$A$10000,0)),0,1)</f>
        <v>0</v>
      </c>
      <c r="AN93" s="91">
        <f>IF(ISERROR(MATCH(CONCATENATE($B93,AN$10),OIV_SERVICES!$A$2:$A$10000,0)),0,1)</f>
        <v>0</v>
      </c>
      <c r="AO93" s="91">
        <f>IF(ISERROR(MATCH(CONCATENATE($B93,AO$10),OMSY_MINSTROY_ARCHIVE!$A$2:$A$10000,0)),0,1)</f>
        <v>0</v>
      </c>
      <c r="AP93" s="91">
        <f>IF(ISERROR(MATCH(CONCATENATE($B93,AP$10),OMSY_MINSTROY!$A$2:$A$10000,0)),0,1)</f>
        <v>0</v>
      </c>
      <c r="AQ93" s="91">
        <f>IF(ISERROR(MATCH(CONCATENATE($B93,AQ$10),ЕСНСИ!$A$2:$A$10000,0)),0,1)</f>
        <v>0</v>
      </c>
      <c r="AR93" s="100"/>
      <c r="AS93" s="93">
        <f>IF(ISERROR(MATCH(CONCATENATE($B11,AS$10),ЕСНСИ!$A$2:$A$10000,0)),0,1)</f>
        <v>0</v>
      </c>
      <c r="AT93" s="93">
        <f>IF(ISERROR(MATCH(CONCATENATE($B11,AT$10),ЕСНСИ!$A$2:$A$10000,0)),0,1)</f>
        <v>0</v>
      </c>
      <c r="AU93" s="93">
        <f>IF(ISERROR(MATCH(CONCATENATE($B11,AU$10),ЕСНСИ!$A$2:$A$10000,0)),0,1)</f>
        <v>0</v>
      </c>
      <c r="AV93" s="93">
        <f>IF(ISERROR(MATCH(CONCATENATE($B11,AV$10),ЕСНСИ!$A$2:$A$10000,0)),0,1)</f>
        <v>0</v>
      </c>
      <c r="AW93" s="93">
        <f>IF(ISERROR(MATCH(CONCATENATE($B11,AW$10),ЕСНСИ!$A$2:$A$10000,0)),0,1)</f>
        <v>0</v>
      </c>
      <c r="AX93" s="93">
        <f>IF(ISERROR(MATCH(CONCATENATE($B11,AX$10),ЕСНСИ!$A$2:$A$10000,0)),0,1)</f>
        <v>0</v>
      </c>
      <c r="AY93" s="93">
        <f>IF(ISERROR(MATCH(CONCATENATE($B11,AY$10),ЕСНСИ!$A$2:$A$10000,0)),0,1)</f>
        <v>0</v>
      </c>
      <c r="AZ93" s="93">
        <f>IF(ISERROR(MATCH(CONCATENATE($B11,AZ$10),ЕСНСИ!$A$2:$A$10000,0)),0,1)</f>
        <v>0</v>
      </c>
      <c r="BA93" s="93">
        <f>IF(ISERROR(MATCH(CONCATENATE($B11,BA$10),ЕСНСИ!$A$2:$A$10000,0)),0,1)</f>
        <v>0</v>
      </c>
      <c r="BB93" s="93">
        <f>IF(ISERROR(MATCH(CONCATENATE($B11,BB$10),ЕСНСИ!$A$2:$A$10000,0)),0,1)</f>
        <v>0</v>
      </c>
      <c r="BC93" s="93">
        <f>IF(ISERROR(MATCH(CONCATENATE($B11,BC$10),ЕСНСИ!$A$2:$A$10000,0)),0,1)</f>
        <v>0</v>
      </c>
      <c r="BD93" s="93">
        <f>IF(ISERROR(MATCH(CONCATENATE($B11,BD$10),ЕСНСИ!$A$2:$A$10000,0)),0,1)</f>
        <v>0</v>
      </c>
      <c r="BE93" s="93">
        <f>IF(ISERROR(MATCH(CONCATENATE($B11,BE$10),ЕСНСИ!$A$2:$A$10000,0)),0,1)</f>
        <v>0</v>
      </c>
      <c r="BF93" s="93">
        <f>IF(ISERROR(MATCH(CONCATENATE($B11,BF$10),ЕСНСИ!$A$2:$A$10000,0)),0,1)</f>
        <v>0</v>
      </c>
      <c r="BG93" s="93">
        <f>IF(ISERROR(MATCH(CONCATENATE($B11,BG$10),ЕСНСИ!$A$2:$A$10000,0)),0,1)</f>
        <v>0</v>
      </c>
      <c r="BH93" s="93">
        <f>IF(ISERROR(MATCH(CONCATENATE($B11,BH$10),ЕСНСИ!$A$2:$A$10000,0)),0,1)</f>
        <v>0</v>
      </c>
      <c r="BI93" s="93">
        <f>IF(ISERROR(MATCH(CONCATENATE($B11,BI$10),ЕСНСИ!$A$2:$A$10000,0)),0,1)</f>
        <v>0</v>
      </c>
      <c r="BJ93" s="93">
        <f>IF(ISERROR(MATCH(CONCATENATE($B11,BJ$10),ЕСНСИ!$A$2:$A$10000,0)),0,1)</f>
        <v>0</v>
      </c>
      <c r="BK93" s="93">
        <f>IF(ISERROR(MATCH(CONCATENATE($B11,BK$10),ЕСНСИ!$A$2:$A$10000,0)),0,1)</f>
        <v>0</v>
      </c>
      <c r="BL93" s="93">
        <f>IF(ISERROR(MATCH(CONCATENATE($B11,BL$10),ЕСНСИ!$A$2:$A$10000,0)),0,1)</f>
        <v>0</v>
      </c>
      <c r="BM93" s="93">
        <f>IF(ISERROR(MATCH(CONCATENATE($B11,BM$10),ЕСНСИ!$A$2:$A$10000,0)),0,1)</f>
        <v>1</v>
      </c>
      <c r="BN93" s="93">
        <f>IF(ISERROR(MATCH(CONCATENATE($B11,BN$10),ЕСНСИ!$A$2:$A$10000,0)),0,1)</f>
        <v>1</v>
      </c>
      <c r="BO93" s="93">
        <f>IF(ISERROR(MATCH(CONCATENATE($B11,BO$10),ЕСНСИ!$A$2:$A$10000,0)),0,1)</f>
        <v>0</v>
      </c>
      <c r="BP93" s="93">
        <f>IF(ISERROR(MATCH(CONCATENATE($B11,BP$10),ЕСНСИ!$A$2:$A$10000,0)),0,1)</f>
        <v>0</v>
      </c>
      <c r="BQ93" s="93">
        <f>IF(ISERROR(MATCH(CONCATENATE($B11,BQ$10),ЕСНСИ!$A$2:$A$10000,0)),0,1)</f>
        <v>0</v>
      </c>
      <c r="BR93" s="93">
        <f>IF(ISERROR(MATCH(CONCATENATE($B11,BR$10),ЕСНСИ!$A$2:$A$10000,0)),0,1)</f>
        <v>0</v>
      </c>
      <c r="BS93" s="93">
        <f>IF(ISERROR(MATCH(CONCATENATE($B11,BS$10),ЕСНСИ!$A$2:$A$10000,0)),0,1)</f>
        <v>0</v>
      </c>
      <c r="BT93" s="93">
        <f>IF(ISERROR(MATCH(CONCATENATE($B11,BT$10),ЕСНСИ!$A$2:$A$10000,0)),0,1)</f>
        <v>1</v>
      </c>
      <c r="BU93" s="93">
        <f>IF(ISERROR(MATCH(CONCATENATE($B11,BU$10),ЕСНСИ!$A$2:$A$10000,0)),0,1)</f>
        <v>0</v>
      </c>
      <c r="BV93" s="93">
        <f>IF(ISERROR(MATCH(CONCATENATE($B11,BV$10),ЕСНСИ!$A$2:$A$10000,0)),0,1)</f>
        <v>0</v>
      </c>
      <c r="BW93" s="93">
        <f>IF(ISERROR(MATCH(CONCATENATE($B11,BW$10),ЕСНСИ!$A$2:$A$10000,0)),0,1)</f>
        <v>0</v>
      </c>
      <c r="BX93" s="93">
        <f>IF(ISERROR(MATCH(CONCATENATE($B11,BX$10),ЕСНСИ!$A$2:$A$10000,0)),0,1)</f>
        <v>0</v>
      </c>
      <c r="BY93" s="93">
        <f>IF(ISERROR(MATCH(CONCATENATE($B11,BY$10),ЕСНСИ!$A$2:$A$10000,0)),0,1)</f>
        <v>0</v>
      </c>
      <c r="BZ93" s="93">
        <f>IF(ISERROR(MATCH(CONCATENATE($B11,BZ$10),ЕСНСИ!$A$2:$A$10000,0)),0,1)</f>
        <v>1</v>
      </c>
      <c r="CA93" s="93">
        <f>IF(ISERROR(MATCH(CONCATENATE($B11,CA$10),ЕСНСИ!$A$2:$A$10000,0)),0,1)</f>
        <v>0</v>
      </c>
      <c r="CB93" s="93">
        <f>IF(ISERROR(MATCH(CONCATENATE($B11,CB$10),ЕСНСИ!$A$2:$A$10000,0)),0,1)</f>
        <v>0</v>
      </c>
      <c r="CC93" s="93">
        <f>IF(ISERROR(MATCH(CONCATENATE($B11,CC$10),ЕСНСИ!$A$2:$A$10000,0)),0,1)</f>
        <v>0</v>
      </c>
      <c r="CD93" s="93">
        <f>IF(ISERROR(MATCH(CONCATENATE($B11,CD$10),ЕСНСИ!$A$2:$A$10000,0)),0,1)</f>
        <v>0</v>
      </c>
      <c r="CE93" s="93">
        <f>IF(ISERROR(MATCH(CONCATENATE($B11,CE$10),ЕСНСИ!$A$2:$A$10000,0)),0,1)</f>
        <v>0</v>
      </c>
      <c r="CF93" s="93">
        <f>IF(ISERROR(MATCH(CONCATENATE($B11,CF$10),ЕСНСИ!$A$2:$A$10000,0)),0,1)</f>
        <v>0</v>
      </c>
      <c r="CG93" s="93">
        <f>IF(ISERROR(MATCH(CONCATENATE($B11,CG$10),ЕСНСИ!$A$2:$A$10000,0)),0,1)</f>
        <v>0</v>
      </c>
      <c r="CH93" s="93">
        <f>IF(ISERROR(MATCH(CONCATENATE($B11,CH$10),ЕСНСИ!$A$2:$A$10000,0)),0,1)</f>
        <v>0</v>
      </c>
      <c r="CI93" s="93">
        <f>IF(ISERROR(MATCH(CONCATENATE($B11,CI$10),ЕСНСИ!$A$2:$A$10000,0)),0,1)</f>
        <v>0</v>
      </c>
      <c r="CJ93" s="93">
        <f>IF(ISERROR(MATCH(CONCATENATE($B11,CJ$10),ЕСНСИ!$A$2:$A$10000,0)),0,1)</f>
        <v>0</v>
      </c>
      <c r="CK93" s="93">
        <f>IF(ISERROR(MATCH(CONCATENATE($B11,CK$10),ЕСНСИ!$A$2:$A$10000,0)),0,1)</f>
        <v>0</v>
      </c>
      <c r="CL93" s="93">
        <f>IF(ISERROR(MATCH(CONCATENATE($B11,CL$10),ЕСНСИ!$A$2:$A$10000,0)),0,1)</f>
        <v>0</v>
      </c>
      <c r="CM93" s="93">
        <f>IF(ISERROR(MATCH(CONCATENATE($B11,CM$10),ЕСНСИ!$A$2:$A$10000,0)),0,1)</f>
        <v>0</v>
      </c>
      <c r="CN93" s="93">
        <f>IF(ISERROR(MATCH(CONCATENATE($B11,CN$10),ЕСНСИ!$A$2:$A$10000,0)),0,1)</f>
        <v>0</v>
      </c>
      <c r="CO93" s="93">
        <f>IF(ISERROR(MATCH(CONCATENATE($B11,CO$10),ЕСНСИ!$A$2:$A$10000,0)),0,1)</f>
        <v>0</v>
      </c>
      <c r="CP93" s="93">
        <f>IF(ISERROR(MATCH(CONCATENATE($B11,CP$10),ЕСНСИ!$A$2:$A$10000,0)),0,1)</f>
        <v>0</v>
      </c>
      <c r="CQ93" s="93">
        <f>IF(ISERROR(MATCH(CONCATENATE($B11,CQ$10),ЕСНСИ!$A$2:$A$10000,0)),0,1)</f>
        <v>0</v>
      </c>
      <c r="CR93" s="93">
        <f>IF(ISERROR(MATCH(CONCATENATE($B11,CR$10),ЕСНСИ!$A$2:$A$10000,0)),0,1)</f>
        <v>0</v>
      </c>
      <c r="CS93" s="93">
        <f>IF(ISERROR(MATCH(CONCATENATE($B11,CS$10),ЕСНСИ!$A$2:$A$10000,0)),0,1)</f>
        <v>0</v>
      </c>
      <c r="CT93" s="93">
        <f>IF(ISERROR(MATCH(CONCATENATE($B11,CT$10),ЕСНСИ!$A$2:$A$10000,0)),0,1)</f>
        <v>0</v>
      </c>
      <c r="CU93" s="93">
        <f>IF(ISERROR(MATCH(CONCATENATE($B11,CU$10),ЕСНСИ!$A$2:$A$10000,0)),0,1)</f>
        <v>1</v>
      </c>
      <c r="CV93" s="93">
        <f>IF(ISERROR(MATCH(CONCATENATE($B11,CV$10),ЕСНСИ!$A$2:$A$10000,0)),0,1)</f>
        <v>0</v>
      </c>
      <c r="CW93" s="93">
        <f>IF(ISERROR(MATCH(CONCATENATE($B93,CW$10),ЕСНСИ!$A$2:$A$10000,0)),0,1)</f>
        <v>0</v>
      </c>
      <c r="CX93" s="93">
        <f>IF(ISERROR(MATCH(CONCATENATE($B93,CX$10),ЕСНСИ!$A$2:$A$10000,0)),0,1)</f>
        <v>0</v>
      </c>
      <c r="CY93" s="30"/>
    </row>
    <row r="94" s="30" customFormat="1" ht="14.25" customHeight="1">
      <c r="A94" s="87"/>
      <c r="B94" s="95">
        <v>1022201945105</v>
      </c>
      <c r="C94" s="89" t="s">
        <v>266</v>
      </c>
      <c r="D94" s="90">
        <f>IF(ISERROR(MATCH(CONCATENATE($B94,D$10),ЕСНСИ!$A$2:$A$10000,0)),0,1)</f>
        <v>0</v>
      </c>
      <c r="E94" s="91">
        <f>IF(ISERROR(MATCH(CONCATENATE($B94,E$10),ЕСНСИ!$A$2:$A$10000,0)),0,1)</f>
        <v>0</v>
      </c>
      <c r="F94" s="91">
        <f>IF(ISERROR(MATCH(CONCATENATE($B94,F$10),ЕСНСИ!$A$2:$A$10000,0)),0,1)</f>
        <v>0</v>
      </c>
      <c r="G94" s="91">
        <f>IF(ISERROR(MATCH(CONCATENATE($B94,G$10),ЕСНСИ!$A$2:$A$10000,0)),0,1)</f>
        <v>0</v>
      </c>
      <c r="H94" s="91">
        <f>IF(ISERROR(MATCH(CONCATENATE($B94,H$10),ЕСНСИ!$A$2:$A$10000,0)),0,1)</f>
        <v>0</v>
      </c>
      <c r="I94" s="91">
        <f>IF(ISERROR(MATCH(CONCATENATE($B94,I$10),ЕСНСИ!$A$2:$A$10000,0)),0,1)</f>
        <v>1</v>
      </c>
      <c r="J94" s="91">
        <f>IF(ISERROR(MATCH(CONCATENATE($B94,J$10),ЕСНСИ!$A$2:$A$10000,0)),0,1)</f>
        <v>0</v>
      </c>
      <c r="K94" s="91">
        <f>IF(ISERROR(MATCH(CONCATENATE($B94,K$10),ЕСНСИ!$A$2:$A$10000,0)),0,1)</f>
        <v>0</v>
      </c>
      <c r="L94" s="91">
        <f>IF(ISERROR(MATCH(CONCATENATE($B94,L$10),ЕСНСИ!$A$2:$A$10000,0)),0,1)</f>
        <v>1</v>
      </c>
      <c r="M94" s="91">
        <f>IF(ISERROR(MATCH(CONCATENATE($B94,M$10),ЕСНСИ!$A$2:$A$10000,0)),0,1)</f>
        <v>1</v>
      </c>
      <c r="N94" s="91">
        <f>IF(ISERROR(MATCH(CONCATENATE($B94,N$10),ЕСНСИ!$A$2:$A$10000,0)),0,1)</f>
        <v>0</v>
      </c>
      <c r="O94" s="91">
        <f>IF(ISERROR(MATCH(CONCATENATE($B94,O$10),ЕСНСИ!$A$2:$A$10000,0)),0,1)</f>
        <v>0</v>
      </c>
      <c r="P94" s="91">
        <f>IF(ISERROR(MATCH(CONCATENATE($B94,P$10),ЕСНСИ!$A$2:$A$10000,0)),0,1)</f>
        <v>0</v>
      </c>
      <c r="Q94" s="91">
        <f>IF(ISERROR(MATCH(CONCATENATE($B94,Q$10),ЕСНСИ!$A$2:$A$10000,0)),0,1)</f>
        <v>0</v>
      </c>
      <c r="R94" s="91">
        <f>IF(ISERROR(MATCH(CONCATENATE($B94,R$10),ЕСНСИ!$A$2:$A$10000,0)),0,1)</f>
        <v>0</v>
      </c>
      <c r="S94" s="91">
        <f>IF(ISERROR(MATCH(CONCATENATE($B94,S$10),ЕСНСИ!$A$2:$A$10000,0)),0,1)</f>
        <v>0</v>
      </c>
      <c r="T94" s="91">
        <f>IF(ISERROR(MATCH(CONCATENATE($B94,T$10),ЕСНСИ!$A$2:$A$10000,0)),0,1)</f>
        <v>0</v>
      </c>
      <c r="U94" s="91">
        <f>IF(ISERROR(MATCH(CONCATENATE($B94,U$10),ЕСНСИ!$A$2:$A$10000,0)),0,1)</f>
        <v>0</v>
      </c>
      <c r="V94" s="91">
        <f>IF(ISERROR(MATCH(CONCATENATE($B94,V$10),ЕСНСИ!$A$2:$A$10000,0)),0,1)</f>
        <v>0</v>
      </c>
      <c r="W94" s="91">
        <f>IF(ISERROR(MATCH(CONCATENATE($B94,W$10),ЕСНСИ!$A$2:$A$10000,0)),0,1)</f>
        <v>0</v>
      </c>
      <c r="X94" s="91">
        <f>IF(ISERROR(MATCH(CONCATENATE($B94,X$10),ЕСНСИ!$A$2:$A$10000,0)),0,1)</f>
        <v>0</v>
      </c>
      <c r="Y94" s="91">
        <f>IF(ISERROR(MATCH(CONCATENATE($B94,Y$10),ЕСНСИ!$A$2:$A$10000,0)),0,1)</f>
        <v>0</v>
      </c>
      <c r="Z94" s="91">
        <f>IF(ISERROR(MATCH(CONCATENATE($B94,Z$10),ЕСНСИ!$A$2:$A$10000,0)),0,1)</f>
        <v>0</v>
      </c>
      <c r="AA94" s="91">
        <f>IF(ISERROR(MATCH(CONCATENATE($B94,AA$10),ЕСНСИ!$A$2:$A$10000,0)),0,1)</f>
        <v>0</v>
      </c>
      <c r="AB94" s="91">
        <f>IF(ISERROR(MATCH(CONCATENATE($B94,AB$10),ЕСНСИ!$A$2:$A$10000,0)),0,1)</f>
        <v>0</v>
      </c>
      <c r="AC94" s="91">
        <f>IF(ISERROR(MATCH(CONCATENATE($B94,AC$10),ЕСНСИ!$A$2:$A$10000,0)),0,1)</f>
        <v>0</v>
      </c>
      <c r="AD94" s="91">
        <f>IF(ISERROR(MATCH(CONCATENATE($B94,AD$10),ЕСНСИ!$A$2:$A$10000,0)),0,1)</f>
        <v>0</v>
      </c>
      <c r="AE94" s="91">
        <f>IF(ISERROR(MATCH(CONCATENATE($B94,AE$10),ЕСНСИ!$A$2:$A$10000,0)),0,1)</f>
        <v>0</v>
      </c>
      <c r="AF94" s="91">
        <f>IF(ISERROR(MATCH(CONCATENATE($B94,AF$10),ЕСНСИ!$A$2:$A$10000,0)),0,1)</f>
        <v>1</v>
      </c>
      <c r="AG94" s="91">
        <f>IF(ISERROR(MATCH(CONCATENATE($B94,AG$10),ЕСНСИ!$A$2:$A$10000,0)),0,1)</f>
        <v>0</v>
      </c>
      <c r="AH94" s="91">
        <f>IF(ISERROR(MATCH(CONCATENATE($B94,AH$10),ЕСНСИ!$A$2:$A$10000,0)),0,1)</f>
        <v>0</v>
      </c>
      <c r="AI94" s="91">
        <f>IF(ISERROR(MATCH(CONCATENATE($B94,AI$10),ЕСНСИ!$A$2:$A$10000,0)),0,1)</f>
        <v>1</v>
      </c>
      <c r="AJ94" s="91">
        <f>IF(ISERROR(MATCH(CONCATENATE($B94,AJ$10),ЕСНСИ!$A$2:$A$10000,0)),0,1)</f>
        <v>0</v>
      </c>
      <c r="AK94" s="91">
        <f>IF(ISERROR(MATCH(CONCATENATE($B94,AK$10),ЕСНСИ!$A$2:$A$10000,0)),0,1)</f>
        <v>0</v>
      </c>
      <c r="AL94" s="91">
        <f>IF(ISERROR(MATCH(CONCATENATE($B94,AL$10),ЕСНСИ!$A$2:$A$10000,0)),0,1)</f>
        <v>1</v>
      </c>
      <c r="AM94" s="91">
        <f>IF(ISERROR(MATCH(CONCATENATE($B94,AM$10),SERVICE_ROUTE_ORG!$A$2:$A$10000,0)),0,1)</f>
        <v>0</v>
      </c>
      <c r="AN94" s="91">
        <f>IF(ISERROR(MATCH(CONCATENATE($B94,AN$10),OIV_SERVICES!$A$2:$A$10000,0)),0,1)</f>
        <v>0</v>
      </c>
      <c r="AO94" s="91">
        <f>IF(ISERROR(MATCH(CONCATENATE($B94,AO$10),OMSY_MINSTROY_ARCHIVE!$A$2:$A$10000,0)),0,1)</f>
        <v>0</v>
      </c>
      <c r="AP94" s="91">
        <f>IF(ISERROR(MATCH(CONCATENATE($B94,AP$10),OMSY_MINSTROY!$A$2:$A$10000,0)),0,1)</f>
        <v>0</v>
      </c>
      <c r="AQ94" s="91">
        <f>IF(ISERROR(MATCH(CONCATENATE($B94,AQ$10),ЕСНСИ!$A$2:$A$10000,0)),0,1)</f>
        <v>0</v>
      </c>
      <c r="AR94" s="100"/>
      <c r="AS94" s="93">
        <f>IF(ISERROR(MATCH(CONCATENATE($B11,AS$10),ЕСНСИ!$A$2:$A$10000,0)),0,1)</f>
        <v>0</v>
      </c>
      <c r="AT94" s="93">
        <f>IF(ISERROR(MATCH(CONCATENATE($B11,AT$10),ЕСНСИ!$A$2:$A$10000,0)),0,1)</f>
        <v>0</v>
      </c>
      <c r="AU94" s="93">
        <f>IF(ISERROR(MATCH(CONCATENATE($B11,AU$10),ЕСНСИ!$A$2:$A$10000,0)),0,1)</f>
        <v>0</v>
      </c>
      <c r="AV94" s="93">
        <f>IF(ISERROR(MATCH(CONCATENATE($B11,AV$10),ЕСНСИ!$A$2:$A$10000,0)),0,1)</f>
        <v>0</v>
      </c>
      <c r="AW94" s="93">
        <f>IF(ISERROR(MATCH(CONCATENATE($B11,AW$10),ЕСНСИ!$A$2:$A$10000,0)),0,1)</f>
        <v>0</v>
      </c>
      <c r="AX94" s="93">
        <f>IF(ISERROR(MATCH(CONCATENATE($B11,AX$10),ЕСНСИ!$A$2:$A$10000,0)),0,1)</f>
        <v>0</v>
      </c>
      <c r="AY94" s="93">
        <f>IF(ISERROR(MATCH(CONCATENATE($B11,AY$10),ЕСНСИ!$A$2:$A$10000,0)),0,1)</f>
        <v>0</v>
      </c>
      <c r="AZ94" s="93">
        <f>IF(ISERROR(MATCH(CONCATENATE($B11,AZ$10),ЕСНСИ!$A$2:$A$10000,0)),0,1)</f>
        <v>0</v>
      </c>
      <c r="BA94" s="93">
        <f>IF(ISERROR(MATCH(CONCATENATE($B11,BA$10),ЕСНСИ!$A$2:$A$10000,0)),0,1)</f>
        <v>0</v>
      </c>
      <c r="BB94" s="93">
        <f>IF(ISERROR(MATCH(CONCATENATE($B11,BB$10),ЕСНСИ!$A$2:$A$10000,0)),0,1)</f>
        <v>0</v>
      </c>
      <c r="BC94" s="93">
        <f>IF(ISERROR(MATCH(CONCATENATE($B11,BC$10),ЕСНСИ!$A$2:$A$10000,0)),0,1)</f>
        <v>0</v>
      </c>
      <c r="BD94" s="93">
        <f>IF(ISERROR(MATCH(CONCATENATE($B11,BD$10),ЕСНСИ!$A$2:$A$10000,0)),0,1)</f>
        <v>0</v>
      </c>
      <c r="BE94" s="93">
        <f>IF(ISERROR(MATCH(CONCATENATE($B11,BE$10),ЕСНСИ!$A$2:$A$10000,0)),0,1)</f>
        <v>0</v>
      </c>
      <c r="BF94" s="93">
        <f>IF(ISERROR(MATCH(CONCATENATE($B11,BF$10),ЕСНСИ!$A$2:$A$10000,0)),0,1)</f>
        <v>0</v>
      </c>
      <c r="BG94" s="93">
        <f>IF(ISERROR(MATCH(CONCATENATE($B11,BG$10),ЕСНСИ!$A$2:$A$10000,0)),0,1)</f>
        <v>0</v>
      </c>
      <c r="BH94" s="93">
        <f>IF(ISERROR(MATCH(CONCATENATE($B11,BH$10),ЕСНСИ!$A$2:$A$10000,0)),0,1)</f>
        <v>0</v>
      </c>
      <c r="BI94" s="93">
        <f>IF(ISERROR(MATCH(CONCATENATE($B11,BI$10),ЕСНСИ!$A$2:$A$10000,0)),0,1)</f>
        <v>0</v>
      </c>
      <c r="BJ94" s="93">
        <f>IF(ISERROR(MATCH(CONCATENATE($B11,BJ$10),ЕСНСИ!$A$2:$A$10000,0)),0,1)</f>
        <v>0</v>
      </c>
      <c r="BK94" s="93">
        <f>IF(ISERROR(MATCH(CONCATENATE($B11,BK$10),ЕСНСИ!$A$2:$A$10000,0)),0,1)</f>
        <v>0</v>
      </c>
      <c r="BL94" s="93">
        <f>IF(ISERROR(MATCH(CONCATENATE($B11,BL$10),ЕСНСИ!$A$2:$A$10000,0)),0,1)</f>
        <v>0</v>
      </c>
      <c r="BM94" s="93">
        <f>IF(ISERROR(MATCH(CONCATENATE($B11,BM$10),ЕСНСИ!$A$2:$A$10000,0)),0,1)</f>
        <v>1</v>
      </c>
      <c r="BN94" s="93">
        <f>IF(ISERROR(MATCH(CONCATENATE($B11,BN$10),ЕСНСИ!$A$2:$A$10000,0)),0,1)</f>
        <v>1</v>
      </c>
      <c r="BO94" s="93">
        <f>IF(ISERROR(MATCH(CONCATENATE($B11,BO$10),ЕСНСИ!$A$2:$A$10000,0)),0,1)</f>
        <v>0</v>
      </c>
      <c r="BP94" s="93">
        <f>IF(ISERROR(MATCH(CONCATENATE($B11,BP$10),ЕСНСИ!$A$2:$A$10000,0)),0,1)</f>
        <v>0</v>
      </c>
      <c r="BQ94" s="93">
        <f>IF(ISERROR(MATCH(CONCATENATE($B11,BQ$10),ЕСНСИ!$A$2:$A$10000,0)),0,1)</f>
        <v>0</v>
      </c>
      <c r="BR94" s="93">
        <f>IF(ISERROR(MATCH(CONCATENATE($B11,BR$10),ЕСНСИ!$A$2:$A$10000,0)),0,1)</f>
        <v>0</v>
      </c>
      <c r="BS94" s="93">
        <f>IF(ISERROR(MATCH(CONCATENATE($B11,BS$10),ЕСНСИ!$A$2:$A$10000,0)),0,1)</f>
        <v>0</v>
      </c>
      <c r="BT94" s="93">
        <f>IF(ISERROR(MATCH(CONCATENATE($B11,BT$10),ЕСНСИ!$A$2:$A$10000,0)),0,1)</f>
        <v>1</v>
      </c>
      <c r="BU94" s="93">
        <f>IF(ISERROR(MATCH(CONCATENATE($B11,BU$10),ЕСНСИ!$A$2:$A$10000,0)),0,1)</f>
        <v>0</v>
      </c>
      <c r="BV94" s="93">
        <f>IF(ISERROR(MATCH(CONCATENATE($B11,BV$10),ЕСНСИ!$A$2:$A$10000,0)),0,1)</f>
        <v>0</v>
      </c>
      <c r="BW94" s="93">
        <f>IF(ISERROR(MATCH(CONCATENATE($B11,BW$10),ЕСНСИ!$A$2:$A$10000,0)),0,1)</f>
        <v>0</v>
      </c>
      <c r="BX94" s="93">
        <f>IF(ISERROR(MATCH(CONCATENATE($B11,BX$10),ЕСНСИ!$A$2:$A$10000,0)),0,1)</f>
        <v>0</v>
      </c>
      <c r="BY94" s="93">
        <f>IF(ISERROR(MATCH(CONCATENATE($B11,BY$10),ЕСНСИ!$A$2:$A$10000,0)),0,1)</f>
        <v>0</v>
      </c>
      <c r="BZ94" s="93">
        <f>IF(ISERROR(MATCH(CONCATENATE($B11,BZ$10),ЕСНСИ!$A$2:$A$10000,0)),0,1)</f>
        <v>1</v>
      </c>
      <c r="CA94" s="93">
        <f>IF(ISERROR(MATCH(CONCATENATE($B11,CA$10),ЕСНСИ!$A$2:$A$10000,0)),0,1)</f>
        <v>0</v>
      </c>
      <c r="CB94" s="93">
        <f>IF(ISERROR(MATCH(CONCATENATE($B11,CB$10),ЕСНСИ!$A$2:$A$10000,0)),0,1)</f>
        <v>0</v>
      </c>
      <c r="CC94" s="93">
        <f>IF(ISERROR(MATCH(CONCATENATE($B11,CC$10),ЕСНСИ!$A$2:$A$10000,0)),0,1)</f>
        <v>0</v>
      </c>
      <c r="CD94" s="93">
        <f>IF(ISERROR(MATCH(CONCATENATE($B11,CD$10),ЕСНСИ!$A$2:$A$10000,0)),0,1)</f>
        <v>0</v>
      </c>
      <c r="CE94" s="93">
        <f>IF(ISERROR(MATCH(CONCATENATE($B11,CE$10),ЕСНСИ!$A$2:$A$10000,0)),0,1)</f>
        <v>0</v>
      </c>
      <c r="CF94" s="93">
        <f>IF(ISERROR(MATCH(CONCATENATE($B11,CF$10),ЕСНСИ!$A$2:$A$10000,0)),0,1)</f>
        <v>0</v>
      </c>
      <c r="CG94" s="93">
        <f>IF(ISERROR(MATCH(CONCATENATE($B11,CG$10),ЕСНСИ!$A$2:$A$10000,0)),0,1)</f>
        <v>0</v>
      </c>
      <c r="CH94" s="93">
        <f>IF(ISERROR(MATCH(CONCATENATE($B11,CH$10),ЕСНСИ!$A$2:$A$10000,0)),0,1)</f>
        <v>0</v>
      </c>
      <c r="CI94" s="93">
        <f>IF(ISERROR(MATCH(CONCATENATE($B11,CI$10),ЕСНСИ!$A$2:$A$10000,0)),0,1)</f>
        <v>0</v>
      </c>
      <c r="CJ94" s="93">
        <f>IF(ISERROR(MATCH(CONCATENATE($B11,CJ$10),ЕСНСИ!$A$2:$A$10000,0)),0,1)</f>
        <v>0</v>
      </c>
      <c r="CK94" s="93">
        <f>IF(ISERROR(MATCH(CONCATENATE($B11,CK$10),ЕСНСИ!$A$2:$A$10000,0)),0,1)</f>
        <v>0</v>
      </c>
      <c r="CL94" s="93">
        <f>IF(ISERROR(MATCH(CONCATENATE($B11,CL$10),ЕСНСИ!$A$2:$A$10000,0)),0,1)</f>
        <v>0</v>
      </c>
      <c r="CM94" s="93">
        <f>IF(ISERROR(MATCH(CONCATENATE($B11,CM$10),ЕСНСИ!$A$2:$A$10000,0)),0,1)</f>
        <v>0</v>
      </c>
      <c r="CN94" s="93">
        <f>IF(ISERROR(MATCH(CONCATENATE($B11,CN$10),ЕСНСИ!$A$2:$A$10000,0)),0,1)</f>
        <v>0</v>
      </c>
      <c r="CO94" s="93">
        <f>IF(ISERROR(MATCH(CONCATENATE($B11,CO$10),ЕСНСИ!$A$2:$A$10000,0)),0,1)</f>
        <v>0</v>
      </c>
      <c r="CP94" s="93">
        <f>IF(ISERROR(MATCH(CONCATENATE($B11,CP$10),ЕСНСИ!$A$2:$A$10000,0)),0,1)</f>
        <v>0</v>
      </c>
      <c r="CQ94" s="93">
        <f>IF(ISERROR(MATCH(CONCATENATE($B11,CQ$10),ЕСНСИ!$A$2:$A$10000,0)),0,1)</f>
        <v>0</v>
      </c>
      <c r="CR94" s="93">
        <f>IF(ISERROR(MATCH(CONCATENATE($B11,CR$10),ЕСНСИ!$A$2:$A$10000,0)),0,1)</f>
        <v>0</v>
      </c>
      <c r="CS94" s="93">
        <f>IF(ISERROR(MATCH(CONCATENATE($B11,CS$10),ЕСНСИ!$A$2:$A$10000,0)),0,1)</f>
        <v>0</v>
      </c>
      <c r="CT94" s="93">
        <f>IF(ISERROR(MATCH(CONCATENATE($B11,CT$10),ЕСНСИ!$A$2:$A$10000,0)),0,1)</f>
        <v>0</v>
      </c>
      <c r="CU94" s="93">
        <f>IF(ISERROR(MATCH(CONCATENATE($B11,CU$10),ЕСНСИ!$A$2:$A$10000,0)),0,1)</f>
        <v>1</v>
      </c>
      <c r="CV94" s="93">
        <f>IF(ISERROR(MATCH(CONCATENATE($B11,CV$10),ЕСНСИ!$A$2:$A$10000,0)),0,1)</f>
        <v>0</v>
      </c>
      <c r="CW94" s="93">
        <f>IF(ISERROR(MATCH(CONCATENATE($B94,CW$10),ЕСНСИ!$A$2:$A$10000,0)),0,1)</f>
        <v>0</v>
      </c>
      <c r="CX94" s="93">
        <f>IF(ISERROR(MATCH(CONCATENATE($B94,CX$10),ЕСНСИ!$A$2:$A$10000,0)),0,1)</f>
        <v>0</v>
      </c>
      <c r="CY94" s="30"/>
    </row>
    <row r="95" s="30" customFormat="1" ht="14.25" customHeight="1">
      <c r="A95" s="87"/>
      <c r="B95" s="95">
        <v>1022201945700</v>
      </c>
      <c r="C95" s="89" t="s">
        <v>267</v>
      </c>
      <c r="D95" s="90">
        <f>IF(ISERROR(MATCH(CONCATENATE($B95,D$10),ЕСНСИ!$A$2:$A$10000,0)),0,1)</f>
        <v>0</v>
      </c>
      <c r="E95" s="91">
        <f>IF(ISERROR(MATCH(CONCATENATE($B95,E$10),ЕСНСИ!$A$2:$A$10000,0)),0,1)</f>
        <v>0</v>
      </c>
      <c r="F95" s="91">
        <f>IF(ISERROR(MATCH(CONCATENATE($B95,F$10),ЕСНСИ!$A$2:$A$10000,0)),0,1)</f>
        <v>0</v>
      </c>
      <c r="G95" s="91">
        <f>IF(ISERROR(MATCH(CONCATENATE($B95,G$10),ЕСНСИ!$A$2:$A$10000,0)),0,1)</f>
        <v>0</v>
      </c>
      <c r="H95" s="91">
        <f>IF(ISERROR(MATCH(CONCATENATE($B95,H$10),ЕСНСИ!$A$2:$A$10000,0)),0,1)</f>
        <v>0</v>
      </c>
      <c r="I95" s="91">
        <f>IF(ISERROR(MATCH(CONCATENATE($B95,I$10),ЕСНСИ!$A$2:$A$10000,0)),0,1)</f>
        <v>1</v>
      </c>
      <c r="J95" s="91">
        <f>IF(ISERROR(MATCH(CONCATENATE($B95,J$10),ЕСНСИ!$A$2:$A$10000,0)),0,1)</f>
        <v>0</v>
      </c>
      <c r="K95" s="91">
        <f>IF(ISERROR(MATCH(CONCATENATE($B95,K$10),ЕСНСИ!$A$2:$A$10000,0)),0,1)</f>
        <v>0</v>
      </c>
      <c r="L95" s="91">
        <f>IF(ISERROR(MATCH(CONCATENATE($B95,L$10),ЕСНСИ!$A$2:$A$10000,0)),0,1)</f>
        <v>1</v>
      </c>
      <c r="M95" s="91">
        <f>IF(ISERROR(MATCH(CONCATENATE($B95,M$10),ЕСНСИ!$A$2:$A$10000,0)),0,1)</f>
        <v>1</v>
      </c>
      <c r="N95" s="91">
        <f>IF(ISERROR(MATCH(CONCATENATE($B95,N$10),ЕСНСИ!$A$2:$A$10000,0)),0,1)</f>
        <v>0</v>
      </c>
      <c r="O95" s="91">
        <f>IF(ISERROR(MATCH(CONCATENATE($B95,O$10),ЕСНСИ!$A$2:$A$10000,0)),0,1)</f>
        <v>0</v>
      </c>
      <c r="P95" s="91">
        <f>IF(ISERROR(MATCH(CONCATENATE($B95,P$10),ЕСНСИ!$A$2:$A$10000,0)),0,1)</f>
        <v>0</v>
      </c>
      <c r="Q95" s="91">
        <f>IF(ISERROR(MATCH(CONCATENATE($B95,Q$10),ЕСНСИ!$A$2:$A$10000,0)),0,1)</f>
        <v>0</v>
      </c>
      <c r="R95" s="91">
        <f>IF(ISERROR(MATCH(CONCATENATE($B95,R$10),ЕСНСИ!$A$2:$A$10000,0)),0,1)</f>
        <v>0</v>
      </c>
      <c r="S95" s="91">
        <f>IF(ISERROR(MATCH(CONCATENATE($B95,S$10),ЕСНСИ!$A$2:$A$10000,0)),0,1)</f>
        <v>0</v>
      </c>
      <c r="T95" s="91">
        <f>IF(ISERROR(MATCH(CONCATENATE($B95,T$10),ЕСНСИ!$A$2:$A$10000,0)),0,1)</f>
        <v>0</v>
      </c>
      <c r="U95" s="91">
        <f>IF(ISERROR(MATCH(CONCATENATE($B95,U$10),ЕСНСИ!$A$2:$A$10000,0)),0,1)</f>
        <v>0</v>
      </c>
      <c r="V95" s="91">
        <f>IF(ISERROR(MATCH(CONCATENATE($B95,V$10),ЕСНСИ!$A$2:$A$10000,0)),0,1)</f>
        <v>0</v>
      </c>
      <c r="W95" s="91">
        <f>IF(ISERROR(MATCH(CONCATENATE($B95,W$10),ЕСНСИ!$A$2:$A$10000,0)),0,1)</f>
        <v>0</v>
      </c>
      <c r="X95" s="91">
        <f>IF(ISERROR(MATCH(CONCATENATE($B95,X$10),ЕСНСИ!$A$2:$A$10000,0)),0,1)</f>
        <v>0</v>
      </c>
      <c r="Y95" s="91">
        <f>IF(ISERROR(MATCH(CONCATENATE($B95,Y$10),ЕСНСИ!$A$2:$A$10000,0)),0,1)</f>
        <v>0</v>
      </c>
      <c r="Z95" s="91">
        <f>IF(ISERROR(MATCH(CONCATENATE($B95,Z$10),ЕСНСИ!$A$2:$A$10000,0)),0,1)</f>
        <v>0</v>
      </c>
      <c r="AA95" s="91">
        <f>IF(ISERROR(MATCH(CONCATENATE($B95,AA$10),ЕСНСИ!$A$2:$A$10000,0)),0,1)</f>
        <v>0</v>
      </c>
      <c r="AB95" s="91">
        <f>IF(ISERROR(MATCH(CONCATENATE($B95,AB$10),ЕСНСИ!$A$2:$A$10000,0)),0,1)</f>
        <v>0</v>
      </c>
      <c r="AC95" s="91">
        <f>IF(ISERROR(MATCH(CONCATENATE($B95,AC$10),ЕСНСИ!$A$2:$A$10000,0)),0,1)</f>
        <v>0</v>
      </c>
      <c r="AD95" s="91">
        <f>IF(ISERROR(MATCH(CONCATENATE($B95,AD$10),ЕСНСИ!$A$2:$A$10000,0)),0,1)</f>
        <v>0</v>
      </c>
      <c r="AE95" s="91">
        <f>IF(ISERROR(MATCH(CONCATENATE($B95,AE$10),ЕСНСИ!$A$2:$A$10000,0)),0,1)</f>
        <v>0</v>
      </c>
      <c r="AF95" s="91">
        <f>IF(ISERROR(MATCH(CONCATENATE($B95,AF$10),ЕСНСИ!$A$2:$A$10000,0)),0,1)</f>
        <v>1</v>
      </c>
      <c r="AG95" s="91">
        <f>IF(ISERROR(MATCH(CONCATENATE($B95,AG$10),ЕСНСИ!$A$2:$A$10000,0)),0,1)</f>
        <v>0</v>
      </c>
      <c r="AH95" s="91">
        <f>IF(ISERROR(MATCH(CONCATENATE($B95,AH$10),ЕСНСИ!$A$2:$A$10000,0)),0,1)</f>
        <v>0</v>
      </c>
      <c r="AI95" s="91">
        <f>IF(ISERROR(MATCH(CONCATENATE($B95,AI$10),ЕСНСИ!$A$2:$A$10000,0)),0,1)</f>
        <v>1</v>
      </c>
      <c r="AJ95" s="91">
        <f>IF(ISERROR(MATCH(CONCATENATE($B95,AJ$10),ЕСНСИ!$A$2:$A$10000,0)),0,1)</f>
        <v>0</v>
      </c>
      <c r="AK95" s="91">
        <f>IF(ISERROR(MATCH(CONCATENATE($B95,AK$10),ЕСНСИ!$A$2:$A$10000,0)),0,1)</f>
        <v>0</v>
      </c>
      <c r="AL95" s="91">
        <f>IF(ISERROR(MATCH(CONCATENATE($B95,AL$10),ЕСНСИ!$A$2:$A$10000,0)),0,1)</f>
        <v>1</v>
      </c>
      <c r="AM95" s="91">
        <f>IF(ISERROR(MATCH(CONCATENATE($B95,AM$10),SERVICE_ROUTE_ORG!$A$2:$A$10000,0)),0,1)</f>
        <v>0</v>
      </c>
      <c r="AN95" s="91">
        <f>IF(ISERROR(MATCH(CONCATENATE($B95,AN$10),OIV_SERVICES!$A$2:$A$10000,0)),0,1)</f>
        <v>0</v>
      </c>
      <c r="AO95" s="91">
        <f>IF(ISERROR(MATCH(CONCATENATE($B95,AO$10),OMSY_MINSTROY_ARCHIVE!$A$2:$A$10000,0)),0,1)</f>
        <v>0</v>
      </c>
      <c r="AP95" s="91">
        <f>IF(ISERROR(MATCH(CONCATENATE($B95,AP$10),OMSY_MINSTROY!$A$2:$A$10000,0)),0,1)</f>
        <v>0</v>
      </c>
      <c r="AQ95" s="91">
        <f>IF(ISERROR(MATCH(CONCATENATE($B95,AQ$10),ЕСНСИ!$A$2:$A$10000,0)),0,1)</f>
        <v>0</v>
      </c>
      <c r="AR95" s="100"/>
      <c r="AS95" s="93">
        <f>IF(ISERROR(MATCH(CONCATENATE($B11,AS$10),ЕСНСИ!$A$2:$A$10000,0)),0,1)</f>
        <v>0</v>
      </c>
      <c r="AT95" s="93">
        <f>IF(ISERROR(MATCH(CONCATENATE($B11,AT$10),ЕСНСИ!$A$2:$A$10000,0)),0,1)</f>
        <v>0</v>
      </c>
      <c r="AU95" s="93">
        <f>IF(ISERROR(MATCH(CONCATENATE($B11,AU$10),ЕСНСИ!$A$2:$A$10000,0)),0,1)</f>
        <v>0</v>
      </c>
      <c r="AV95" s="93">
        <f>IF(ISERROR(MATCH(CONCATENATE($B11,AV$10),ЕСНСИ!$A$2:$A$10000,0)),0,1)</f>
        <v>0</v>
      </c>
      <c r="AW95" s="93">
        <f>IF(ISERROR(MATCH(CONCATENATE($B11,AW$10),ЕСНСИ!$A$2:$A$10000,0)),0,1)</f>
        <v>0</v>
      </c>
      <c r="AX95" s="93">
        <f>IF(ISERROR(MATCH(CONCATENATE($B11,AX$10),ЕСНСИ!$A$2:$A$10000,0)),0,1)</f>
        <v>0</v>
      </c>
      <c r="AY95" s="93">
        <f>IF(ISERROR(MATCH(CONCATENATE($B11,AY$10),ЕСНСИ!$A$2:$A$10000,0)),0,1)</f>
        <v>0</v>
      </c>
      <c r="AZ95" s="93">
        <f>IF(ISERROR(MATCH(CONCATENATE($B11,AZ$10),ЕСНСИ!$A$2:$A$10000,0)),0,1)</f>
        <v>0</v>
      </c>
      <c r="BA95" s="93">
        <f>IF(ISERROR(MATCH(CONCATENATE($B11,BA$10),ЕСНСИ!$A$2:$A$10000,0)),0,1)</f>
        <v>0</v>
      </c>
      <c r="BB95" s="93">
        <f>IF(ISERROR(MATCH(CONCATENATE($B11,BB$10),ЕСНСИ!$A$2:$A$10000,0)),0,1)</f>
        <v>0</v>
      </c>
      <c r="BC95" s="93">
        <f>IF(ISERROR(MATCH(CONCATENATE($B11,BC$10),ЕСНСИ!$A$2:$A$10000,0)),0,1)</f>
        <v>0</v>
      </c>
      <c r="BD95" s="93">
        <f>IF(ISERROR(MATCH(CONCATENATE($B11,BD$10),ЕСНСИ!$A$2:$A$10000,0)),0,1)</f>
        <v>0</v>
      </c>
      <c r="BE95" s="93">
        <f>IF(ISERROR(MATCH(CONCATENATE($B11,BE$10),ЕСНСИ!$A$2:$A$10000,0)),0,1)</f>
        <v>0</v>
      </c>
      <c r="BF95" s="93">
        <f>IF(ISERROR(MATCH(CONCATENATE($B11,BF$10),ЕСНСИ!$A$2:$A$10000,0)),0,1)</f>
        <v>0</v>
      </c>
      <c r="BG95" s="93">
        <f>IF(ISERROR(MATCH(CONCATENATE($B11,BG$10),ЕСНСИ!$A$2:$A$10000,0)),0,1)</f>
        <v>0</v>
      </c>
      <c r="BH95" s="93">
        <f>IF(ISERROR(MATCH(CONCATENATE($B11,BH$10),ЕСНСИ!$A$2:$A$10000,0)),0,1)</f>
        <v>0</v>
      </c>
      <c r="BI95" s="93">
        <f>IF(ISERROR(MATCH(CONCATENATE($B11,BI$10),ЕСНСИ!$A$2:$A$10000,0)),0,1)</f>
        <v>0</v>
      </c>
      <c r="BJ95" s="93">
        <f>IF(ISERROR(MATCH(CONCATENATE($B11,BJ$10),ЕСНСИ!$A$2:$A$10000,0)),0,1)</f>
        <v>0</v>
      </c>
      <c r="BK95" s="93">
        <f>IF(ISERROR(MATCH(CONCATENATE($B11,BK$10),ЕСНСИ!$A$2:$A$10000,0)),0,1)</f>
        <v>0</v>
      </c>
      <c r="BL95" s="93">
        <f>IF(ISERROR(MATCH(CONCATENATE($B11,BL$10),ЕСНСИ!$A$2:$A$10000,0)),0,1)</f>
        <v>0</v>
      </c>
      <c r="BM95" s="93">
        <f>IF(ISERROR(MATCH(CONCATENATE($B11,BM$10),ЕСНСИ!$A$2:$A$10000,0)),0,1)</f>
        <v>1</v>
      </c>
      <c r="BN95" s="93">
        <f>IF(ISERROR(MATCH(CONCATENATE($B11,BN$10),ЕСНСИ!$A$2:$A$10000,0)),0,1)</f>
        <v>1</v>
      </c>
      <c r="BO95" s="93">
        <f>IF(ISERROR(MATCH(CONCATENATE($B11,BO$10),ЕСНСИ!$A$2:$A$10000,0)),0,1)</f>
        <v>0</v>
      </c>
      <c r="BP95" s="93">
        <f>IF(ISERROR(MATCH(CONCATENATE($B11,BP$10),ЕСНСИ!$A$2:$A$10000,0)),0,1)</f>
        <v>0</v>
      </c>
      <c r="BQ95" s="93">
        <f>IF(ISERROR(MATCH(CONCATENATE($B11,BQ$10),ЕСНСИ!$A$2:$A$10000,0)),0,1)</f>
        <v>0</v>
      </c>
      <c r="BR95" s="93">
        <f>IF(ISERROR(MATCH(CONCATENATE($B11,BR$10),ЕСНСИ!$A$2:$A$10000,0)),0,1)</f>
        <v>0</v>
      </c>
      <c r="BS95" s="93">
        <f>IF(ISERROR(MATCH(CONCATENATE($B11,BS$10),ЕСНСИ!$A$2:$A$10000,0)),0,1)</f>
        <v>0</v>
      </c>
      <c r="BT95" s="93">
        <f>IF(ISERROR(MATCH(CONCATENATE($B11,BT$10),ЕСНСИ!$A$2:$A$10000,0)),0,1)</f>
        <v>1</v>
      </c>
      <c r="BU95" s="93">
        <f>IF(ISERROR(MATCH(CONCATENATE($B11,BU$10),ЕСНСИ!$A$2:$A$10000,0)),0,1)</f>
        <v>0</v>
      </c>
      <c r="BV95" s="93">
        <f>IF(ISERROR(MATCH(CONCATENATE($B11,BV$10),ЕСНСИ!$A$2:$A$10000,0)),0,1)</f>
        <v>0</v>
      </c>
      <c r="BW95" s="93">
        <f>IF(ISERROR(MATCH(CONCATENATE($B11,BW$10),ЕСНСИ!$A$2:$A$10000,0)),0,1)</f>
        <v>0</v>
      </c>
      <c r="BX95" s="93">
        <f>IF(ISERROR(MATCH(CONCATENATE($B11,BX$10),ЕСНСИ!$A$2:$A$10000,0)),0,1)</f>
        <v>0</v>
      </c>
      <c r="BY95" s="93">
        <f>IF(ISERROR(MATCH(CONCATENATE($B11,BY$10),ЕСНСИ!$A$2:$A$10000,0)),0,1)</f>
        <v>0</v>
      </c>
      <c r="BZ95" s="93">
        <f>IF(ISERROR(MATCH(CONCATENATE($B11,BZ$10),ЕСНСИ!$A$2:$A$10000,0)),0,1)</f>
        <v>1</v>
      </c>
      <c r="CA95" s="93">
        <f>IF(ISERROR(MATCH(CONCATENATE($B11,CA$10),ЕСНСИ!$A$2:$A$10000,0)),0,1)</f>
        <v>0</v>
      </c>
      <c r="CB95" s="93">
        <f>IF(ISERROR(MATCH(CONCATENATE($B11,CB$10),ЕСНСИ!$A$2:$A$10000,0)),0,1)</f>
        <v>0</v>
      </c>
      <c r="CC95" s="93">
        <f>IF(ISERROR(MATCH(CONCATENATE($B11,CC$10),ЕСНСИ!$A$2:$A$10000,0)),0,1)</f>
        <v>0</v>
      </c>
      <c r="CD95" s="93">
        <f>IF(ISERROR(MATCH(CONCATENATE($B11,CD$10),ЕСНСИ!$A$2:$A$10000,0)),0,1)</f>
        <v>0</v>
      </c>
      <c r="CE95" s="93">
        <f>IF(ISERROR(MATCH(CONCATENATE($B11,CE$10),ЕСНСИ!$A$2:$A$10000,0)),0,1)</f>
        <v>0</v>
      </c>
      <c r="CF95" s="93">
        <f>IF(ISERROR(MATCH(CONCATENATE($B11,CF$10),ЕСНСИ!$A$2:$A$10000,0)),0,1)</f>
        <v>0</v>
      </c>
      <c r="CG95" s="93">
        <f>IF(ISERROR(MATCH(CONCATENATE($B11,CG$10),ЕСНСИ!$A$2:$A$10000,0)),0,1)</f>
        <v>0</v>
      </c>
      <c r="CH95" s="93">
        <f>IF(ISERROR(MATCH(CONCATENATE($B11,CH$10),ЕСНСИ!$A$2:$A$10000,0)),0,1)</f>
        <v>0</v>
      </c>
      <c r="CI95" s="93">
        <f>IF(ISERROR(MATCH(CONCATENATE($B11,CI$10),ЕСНСИ!$A$2:$A$10000,0)),0,1)</f>
        <v>0</v>
      </c>
      <c r="CJ95" s="93">
        <f>IF(ISERROR(MATCH(CONCATENATE($B11,CJ$10),ЕСНСИ!$A$2:$A$10000,0)),0,1)</f>
        <v>0</v>
      </c>
      <c r="CK95" s="93">
        <f>IF(ISERROR(MATCH(CONCATENATE($B11,CK$10),ЕСНСИ!$A$2:$A$10000,0)),0,1)</f>
        <v>0</v>
      </c>
      <c r="CL95" s="93">
        <f>IF(ISERROR(MATCH(CONCATENATE($B11,CL$10),ЕСНСИ!$A$2:$A$10000,0)),0,1)</f>
        <v>0</v>
      </c>
      <c r="CM95" s="93">
        <f>IF(ISERROR(MATCH(CONCATENATE($B11,CM$10),ЕСНСИ!$A$2:$A$10000,0)),0,1)</f>
        <v>0</v>
      </c>
      <c r="CN95" s="93">
        <f>IF(ISERROR(MATCH(CONCATENATE($B11,CN$10),ЕСНСИ!$A$2:$A$10000,0)),0,1)</f>
        <v>0</v>
      </c>
      <c r="CO95" s="93">
        <f>IF(ISERROR(MATCH(CONCATENATE($B11,CO$10),ЕСНСИ!$A$2:$A$10000,0)),0,1)</f>
        <v>0</v>
      </c>
      <c r="CP95" s="93">
        <f>IF(ISERROR(MATCH(CONCATENATE($B11,CP$10),ЕСНСИ!$A$2:$A$10000,0)),0,1)</f>
        <v>0</v>
      </c>
      <c r="CQ95" s="93">
        <f>IF(ISERROR(MATCH(CONCATENATE($B11,CQ$10),ЕСНСИ!$A$2:$A$10000,0)),0,1)</f>
        <v>0</v>
      </c>
      <c r="CR95" s="93">
        <f>IF(ISERROR(MATCH(CONCATENATE($B11,CR$10),ЕСНСИ!$A$2:$A$10000,0)),0,1)</f>
        <v>0</v>
      </c>
      <c r="CS95" s="93">
        <f>IF(ISERROR(MATCH(CONCATENATE($B11,CS$10),ЕСНСИ!$A$2:$A$10000,0)),0,1)</f>
        <v>0</v>
      </c>
      <c r="CT95" s="93">
        <f>IF(ISERROR(MATCH(CONCATENATE($B11,CT$10),ЕСНСИ!$A$2:$A$10000,0)),0,1)</f>
        <v>0</v>
      </c>
      <c r="CU95" s="93">
        <f>IF(ISERROR(MATCH(CONCATENATE($B11,CU$10),ЕСНСИ!$A$2:$A$10000,0)),0,1)</f>
        <v>1</v>
      </c>
      <c r="CV95" s="93">
        <f>IF(ISERROR(MATCH(CONCATENATE($B11,CV$10),ЕСНСИ!$A$2:$A$10000,0)),0,1)</f>
        <v>0</v>
      </c>
      <c r="CW95" s="93">
        <f>IF(ISERROR(MATCH(CONCATENATE($B95,CW$10),ЕСНСИ!$A$2:$A$10000,0)),0,1)</f>
        <v>0</v>
      </c>
      <c r="CX95" s="93">
        <f>IF(ISERROR(MATCH(CONCATENATE($B95,CX$10),ЕСНСИ!$A$2:$A$10000,0)),0,1)</f>
        <v>0</v>
      </c>
      <c r="CY95" s="30"/>
    </row>
    <row r="96" s="30" customFormat="1" ht="14.25" customHeight="1">
      <c r="A96" s="87"/>
      <c r="B96" s="95">
        <v>1022201945303</v>
      </c>
      <c r="C96" s="89" t="s">
        <v>268</v>
      </c>
      <c r="D96" s="90">
        <f>IF(ISERROR(MATCH(CONCATENATE($B96,D$10),ЕСНСИ!$A$2:$A$10000,0)),0,1)</f>
        <v>0</v>
      </c>
      <c r="E96" s="91">
        <f>IF(ISERROR(MATCH(CONCATENATE($B96,E$10),ЕСНСИ!$A$2:$A$10000,0)),0,1)</f>
        <v>0</v>
      </c>
      <c r="F96" s="91">
        <f>IF(ISERROR(MATCH(CONCATENATE($B96,F$10),ЕСНСИ!$A$2:$A$10000,0)),0,1)</f>
        <v>0</v>
      </c>
      <c r="G96" s="91">
        <f>IF(ISERROR(MATCH(CONCATENATE($B96,G$10),ЕСНСИ!$A$2:$A$10000,0)),0,1)</f>
        <v>0</v>
      </c>
      <c r="H96" s="91">
        <f>IF(ISERROR(MATCH(CONCATENATE($B96,H$10),ЕСНСИ!$A$2:$A$10000,0)),0,1)</f>
        <v>0</v>
      </c>
      <c r="I96" s="91">
        <f>IF(ISERROR(MATCH(CONCATENATE($B96,I$10),ЕСНСИ!$A$2:$A$10000,0)),0,1)</f>
        <v>1</v>
      </c>
      <c r="J96" s="91">
        <f>IF(ISERROR(MATCH(CONCATENATE($B96,J$10),ЕСНСИ!$A$2:$A$10000,0)),0,1)</f>
        <v>0</v>
      </c>
      <c r="K96" s="91">
        <f>IF(ISERROR(MATCH(CONCATENATE($B96,K$10),ЕСНСИ!$A$2:$A$10000,0)),0,1)</f>
        <v>0</v>
      </c>
      <c r="L96" s="91">
        <f>IF(ISERROR(MATCH(CONCATENATE($B96,L$10),ЕСНСИ!$A$2:$A$10000,0)),0,1)</f>
        <v>1</v>
      </c>
      <c r="M96" s="91">
        <f>IF(ISERROR(MATCH(CONCATENATE($B96,M$10),ЕСНСИ!$A$2:$A$10000,0)),0,1)</f>
        <v>1</v>
      </c>
      <c r="N96" s="91">
        <f>IF(ISERROR(MATCH(CONCATENATE($B96,N$10),ЕСНСИ!$A$2:$A$10000,0)),0,1)</f>
        <v>0</v>
      </c>
      <c r="O96" s="91">
        <f>IF(ISERROR(MATCH(CONCATENATE($B96,O$10),ЕСНСИ!$A$2:$A$10000,0)),0,1)</f>
        <v>0</v>
      </c>
      <c r="P96" s="91">
        <f>IF(ISERROR(MATCH(CONCATENATE($B96,P$10),ЕСНСИ!$A$2:$A$10000,0)),0,1)</f>
        <v>0</v>
      </c>
      <c r="Q96" s="91">
        <f>IF(ISERROR(MATCH(CONCATENATE($B96,Q$10),ЕСНСИ!$A$2:$A$10000,0)),0,1)</f>
        <v>0</v>
      </c>
      <c r="R96" s="91">
        <f>IF(ISERROR(MATCH(CONCATENATE($B96,R$10),ЕСНСИ!$A$2:$A$10000,0)),0,1)</f>
        <v>0</v>
      </c>
      <c r="S96" s="91">
        <f>IF(ISERROR(MATCH(CONCATENATE($B96,S$10),ЕСНСИ!$A$2:$A$10000,0)),0,1)</f>
        <v>0</v>
      </c>
      <c r="T96" s="91">
        <f>IF(ISERROR(MATCH(CONCATENATE($B96,T$10),ЕСНСИ!$A$2:$A$10000,0)),0,1)</f>
        <v>0</v>
      </c>
      <c r="U96" s="91">
        <f>IF(ISERROR(MATCH(CONCATENATE($B96,U$10),ЕСНСИ!$A$2:$A$10000,0)),0,1)</f>
        <v>0</v>
      </c>
      <c r="V96" s="91">
        <f>IF(ISERROR(MATCH(CONCATENATE($B96,V$10),ЕСНСИ!$A$2:$A$10000,0)),0,1)</f>
        <v>0</v>
      </c>
      <c r="W96" s="91">
        <f>IF(ISERROR(MATCH(CONCATENATE($B96,W$10),ЕСНСИ!$A$2:$A$10000,0)),0,1)</f>
        <v>0</v>
      </c>
      <c r="X96" s="91">
        <f>IF(ISERROR(MATCH(CONCATENATE($B96,X$10),ЕСНСИ!$A$2:$A$10000,0)),0,1)</f>
        <v>0</v>
      </c>
      <c r="Y96" s="91">
        <f>IF(ISERROR(MATCH(CONCATENATE($B96,Y$10),ЕСНСИ!$A$2:$A$10000,0)),0,1)</f>
        <v>0</v>
      </c>
      <c r="Z96" s="91">
        <f>IF(ISERROR(MATCH(CONCATENATE($B96,Z$10),ЕСНСИ!$A$2:$A$10000,0)),0,1)</f>
        <v>0</v>
      </c>
      <c r="AA96" s="91">
        <f>IF(ISERROR(MATCH(CONCATENATE($B96,AA$10),ЕСНСИ!$A$2:$A$10000,0)),0,1)</f>
        <v>0</v>
      </c>
      <c r="AB96" s="91">
        <f>IF(ISERROR(MATCH(CONCATENATE($B96,AB$10),ЕСНСИ!$A$2:$A$10000,0)),0,1)</f>
        <v>0</v>
      </c>
      <c r="AC96" s="91">
        <f>IF(ISERROR(MATCH(CONCATENATE($B96,AC$10),ЕСНСИ!$A$2:$A$10000,0)),0,1)</f>
        <v>0</v>
      </c>
      <c r="AD96" s="91">
        <f>IF(ISERROR(MATCH(CONCATENATE($B96,AD$10),ЕСНСИ!$A$2:$A$10000,0)),0,1)</f>
        <v>0</v>
      </c>
      <c r="AE96" s="91">
        <f>IF(ISERROR(MATCH(CONCATENATE($B96,AE$10),ЕСНСИ!$A$2:$A$10000,0)),0,1)</f>
        <v>0</v>
      </c>
      <c r="AF96" s="91">
        <f>IF(ISERROR(MATCH(CONCATENATE($B96,AF$10),ЕСНСИ!$A$2:$A$10000,0)),0,1)</f>
        <v>1</v>
      </c>
      <c r="AG96" s="91">
        <f>IF(ISERROR(MATCH(CONCATENATE($B96,AG$10),ЕСНСИ!$A$2:$A$10000,0)),0,1)</f>
        <v>0</v>
      </c>
      <c r="AH96" s="91">
        <f>IF(ISERROR(MATCH(CONCATENATE($B96,AH$10),ЕСНСИ!$A$2:$A$10000,0)),0,1)</f>
        <v>0</v>
      </c>
      <c r="AI96" s="91">
        <f>IF(ISERROR(MATCH(CONCATENATE($B96,AI$10),ЕСНСИ!$A$2:$A$10000,0)),0,1)</f>
        <v>1</v>
      </c>
      <c r="AJ96" s="91">
        <f>IF(ISERROR(MATCH(CONCATENATE($B96,AJ$10),ЕСНСИ!$A$2:$A$10000,0)),0,1)</f>
        <v>0</v>
      </c>
      <c r="AK96" s="91">
        <f>IF(ISERROR(MATCH(CONCATENATE($B96,AK$10),ЕСНСИ!$A$2:$A$10000,0)),0,1)</f>
        <v>0</v>
      </c>
      <c r="AL96" s="91">
        <f>IF(ISERROR(MATCH(CONCATENATE($B96,AL$10),ЕСНСИ!$A$2:$A$10000,0)),0,1)</f>
        <v>1</v>
      </c>
      <c r="AM96" s="91">
        <f>IF(ISERROR(MATCH(CONCATENATE($B96,AM$10),SERVICE_ROUTE_ORG!$A$2:$A$10000,0)),0,1)</f>
        <v>0</v>
      </c>
      <c r="AN96" s="91">
        <f>IF(ISERROR(MATCH(CONCATENATE($B96,AN$10),OIV_SERVICES!$A$2:$A$10000,0)),0,1)</f>
        <v>0</v>
      </c>
      <c r="AO96" s="91">
        <f>IF(ISERROR(MATCH(CONCATENATE($B96,AO$10),OMSY_MINSTROY_ARCHIVE!$A$2:$A$10000,0)),0,1)</f>
        <v>0</v>
      </c>
      <c r="AP96" s="91">
        <f>IF(ISERROR(MATCH(CONCATENATE($B96,AP$10),OMSY_MINSTROY!$A$2:$A$10000,0)),0,1)</f>
        <v>0</v>
      </c>
      <c r="AQ96" s="91">
        <f>IF(ISERROR(MATCH(CONCATENATE($B96,AQ$10),ЕСНСИ!$A$2:$A$10000,0)),0,1)</f>
        <v>0</v>
      </c>
      <c r="AR96" s="100"/>
      <c r="AS96" s="93">
        <f>IF(ISERROR(MATCH(CONCATENATE($B11,AS$10),ЕСНСИ!$A$2:$A$10000,0)),0,1)</f>
        <v>0</v>
      </c>
      <c r="AT96" s="93">
        <f>IF(ISERROR(MATCH(CONCATENATE($B11,AT$10),ЕСНСИ!$A$2:$A$10000,0)),0,1)</f>
        <v>0</v>
      </c>
      <c r="AU96" s="93">
        <f>IF(ISERROR(MATCH(CONCATENATE($B11,AU$10),ЕСНСИ!$A$2:$A$10000,0)),0,1)</f>
        <v>0</v>
      </c>
      <c r="AV96" s="93">
        <f>IF(ISERROR(MATCH(CONCATENATE($B11,AV$10),ЕСНСИ!$A$2:$A$10000,0)),0,1)</f>
        <v>0</v>
      </c>
      <c r="AW96" s="93">
        <f>IF(ISERROR(MATCH(CONCATENATE($B11,AW$10),ЕСНСИ!$A$2:$A$10000,0)),0,1)</f>
        <v>0</v>
      </c>
      <c r="AX96" s="93">
        <f>IF(ISERROR(MATCH(CONCATENATE($B11,AX$10),ЕСНСИ!$A$2:$A$10000,0)),0,1)</f>
        <v>0</v>
      </c>
      <c r="AY96" s="93">
        <f>IF(ISERROR(MATCH(CONCATENATE($B11,AY$10),ЕСНСИ!$A$2:$A$10000,0)),0,1)</f>
        <v>0</v>
      </c>
      <c r="AZ96" s="93">
        <f>IF(ISERROR(MATCH(CONCATENATE($B11,AZ$10),ЕСНСИ!$A$2:$A$10000,0)),0,1)</f>
        <v>0</v>
      </c>
      <c r="BA96" s="93">
        <f>IF(ISERROR(MATCH(CONCATENATE($B11,BA$10),ЕСНСИ!$A$2:$A$10000,0)),0,1)</f>
        <v>0</v>
      </c>
      <c r="BB96" s="93">
        <f>IF(ISERROR(MATCH(CONCATENATE($B11,BB$10),ЕСНСИ!$A$2:$A$10000,0)),0,1)</f>
        <v>0</v>
      </c>
      <c r="BC96" s="93">
        <f>IF(ISERROR(MATCH(CONCATENATE($B11,BC$10),ЕСНСИ!$A$2:$A$10000,0)),0,1)</f>
        <v>0</v>
      </c>
      <c r="BD96" s="93">
        <f>IF(ISERROR(MATCH(CONCATENATE($B11,BD$10),ЕСНСИ!$A$2:$A$10000,0)),0,1)</f>
        <v>0</v>
      </c>
      <c r="BE96" s="93">
        <f>IF(ISERROR(MATCH(CONCATENATE($B11,BE$10),ЕСНСИ!$A$2:$A$10000,0)),0,1)</f>
        <v>0</v>
      </c>
      <c r="BF96" s="93">
        <f>IF(ISERROR(MATCH(CONCATENATE($B11,BF$10),ЕСНСИ!$A$2:$A$10000,0)),0,1)</f>
        <v>0</v>
      </c>
      <c r="BG96" s="93">
        <f>IF(ISERROR(MATCH(CONCATENATE($B11,BG$10),ЕСНСИ!$A$2:$A$10000,0)),0,1)</f>
        <v>0</v>
      </c>
      <c r="BH96" s="93">
        <f>IF(ISERROR(MATCH(CONCATENATE($B11,BH$10),ЕСНСИ!$A$2:$A$10000,0)),0,1)</f>
        <v>0</v>
      </c>
      <c r="BI96" s="93">
        <f>IF(ISERROR(MATCH(CONCATENATE($B11,BI$10),ЕСНСИ!$A$2:$A$10000,0)),0,1)</f>
        <v>0</v>
      </c>
      <c r="BJ96" s="93">
        <f>IF(ISERROR(MATCH(CONCATENATE($B11,BJ$10),ЕСНСИ!$A$2:$A$10000,0)),0,1)</f>
        <v>0</v>
      </c>
      <c r="BK96" s="93">
        <f>IF(ISERROR(MATCH(CONCATENATE($B11,BK$10),ЕСНСИ!$A$2:$A$10000,0)),0,1)</f>
        <v>0</v>
      </c>
      <c r="BL96" s="93">
        <f>IF(ISERROR(MATCH(CONCATENATE($B11,BL$10),ЕСНСИ!$A$2:$A$10000,0)),0,1)</f>
        <v>0</v>
      </c>
      <c r="BM96" s="93">
        <f>IF(ISERROR(MATCH(CONCATENATE($B11,BM$10),ЕСНСИ!$A$2:$A$10000,0)),0,1)</f>
        <v>1</v>
      </c>
      <c r="BN96" s="93">
        <f>IF(ISERROR(MATCH(CONCATENATE($B11,BN$10),ЕСНСИ!$A$2:$A$10000,0)),0,1)</f>
        <v>1</v>
      </c>
      <c r="BO96" s="93">
        <f>IF(ISERROR(MATCH(CONCATENATE($B11,BO$10),ЕСНСИ!$A$2:$A$10000,0)),0,1)</f>
        <v>0</v>
      </c>
      <c r="BP96" s="93">
        <f>IF(ISERROR(MATCH(CONCATENATE($B11,BP$10),ЕСНСИ!$A$2:$A$10000,0)),0,1)</f>
        <v>0</v>
      </c>
      <c r="BQ96" s="93">
        <f>IF(ISERROR(MATCH(CONCATENATE($B11,BQ$10),ЕСНСИ!$A$2:$A$10000,0)),0,1)</f>
        <v>0</v>
      </c>
      <c r="BR96" s="93">
        <f>IF(ISERROR(MATCH(CONCATENATE($B11,BR$10),ЕСНСИ!$A$2:$A$10000,0)),0,1)</f>
        <v>0</v>
      </c>
      <c r="BS96" s="93">
        <f>IF(ISERROR(MATCH(CONCATENATE($B11,BS$10),ЕСНСИ!$A$2:$A$10000,0)),0,1)</f>
        <v>0</v>
      </c>
      <c r="BT96" s="93">
        <f>IF(ISERROR(MATCH(CONCATENATE($B11,BT$10),ЕСНСИ!$A$2:$A$10000,0)),0,1)</f>
        <v>1</v>
      </c>
      <c r="BU96" s="93">
        <f>IF(ISERROR(MATCH(CONCATENATE($B11,BU$10),ЕСНСИ!$A$2:$A$10000,0)),0,1)</f>
        <v>0</v>
      </c>
      <c r="BV96" s="93">
        <f>IF(ISERROR(MATCH(CONCATENATE($B11,BV$10),ЕСНСИ!$A$2:$A$10000,0)),0,1)</f>
        <v>0</v>
      </c>
      <c r="BW96" s="93">
        <f>IF(ISERROR(MATCH(CONCATENATE($B11,BW$10),ЕСНСИ!$A$2:$A$10000,0)),0,1)</f>
        <v>0</v>
      </c>
      <c r="BX96" s="93">
        <f>IF(ISERROR(MATCH(CONCATENATE($B11,BX$10),ЕСНСИ!$A$2:$A$10000,0)),0,1)</f>
        <v>0</v>
      </c>
      <c r="BY96" s="93">
        <f>IF(ISERROR(MATCH(CONCATENATE($B11,BY$10),ЕСНСИ!$A$2:$A$10000,0)),0,1)</f>
        <v>0</v>
      </c>
      <c r="BZ96" s="93">
        <f>IF(ISERROR(MATCH(CONCATENATE($B11,BZ$10),ЕСНСИ!$A$2:$A$10000,0)),0,1)</f>
        <v>1</v>
      </c>
      <c r="CA96" s="93">
        <f>IF(ISERROR(MATCH(CONCATENATE($B11,CA$10),ЕСНСИ!$A$2:$A$10000,0)),0,1)</f>
        <v>0</v>
      </c>
      <c r="CB96" s="93">
        <f>IF(ISERROR(MATCH(CONCATENATE($B11,CB$10),ЕСНСИ!$A$2:$A$10000,0)),0,1)</f>
        <v>0</v>
      </c>
      <c r="CC96" s="93">
        <f>IF(ISERROR(MATCH(CONCATENATE($B11,CC$10),ЕСНСИ!$A$2:$A$10000,0)),0,1)</f>
        <v>0</v>
      </c>
      <c r="CD96" s="93">
        <f>IF(ISERROR(MATCH(CONCATENATE($B11,CD$10),ЕСНСИ!$A$2:$A$10000,0)),0,1)</f>
        <v>0</v>
      </c>
      <c r="CE96" s="93">
        <f>IF(ISERROR(MATCH(CONCATENATE($B11,CE$10),ЕСНСИ!$A$2:$A$10000,0)),0,1)</f>
        <v>0</v>
      </c>
      <c r="CF96" s="93">
        <f>IF(ISERROR(MATCH(CONCATENATE($B11,CF$10),ЕСНСИ!$A$2:$A$10000,0)),0,1)</f>
        <v>0</v>
      </c>
      <c r="CG96" s="93">
        <f>IF(ISERROR(MATCH(CONCATENATE($B11,CG$10),ЕСНСИ!$A$2:$A$10000,0)),0,1)</f>
        <v>0</v>
      </c>
      <c r="CH96" s="93">
        <f>IF(ISERROR(MATCH(CONCATENATE($B11,CH$10),ЕСНСИ!$A$2:$A$10000,0)),0,1)</f>
        <v>0</v>
      </c>
      <c r="CI96" s="93">
        <f>IF(ISERROR(MATCH(CONCATENATE($B11,CI$10),ЕСНСИ!$A$2:$A$10000,0)),0,1)</f>
        <v>0</v>
      </c>
      <c r="CJ96" s="93">
        <f>IF(ISERROR(MATCH(CONCATENATE($B11,CJ$10),ЕСНСИ!$A$2:$A$10000,0)),0,1)</f>
        <v>0</v>
      </c>
      <c r="CK96" s="93">
        <f>IF(ISERROR(MATCH(CONCATENATE($B11,CK$10),ЕСНСИ!$A$2:$A$10000,0)),0,1)</f>
        <v>0</v>
      </c>
      <c r="CL96" s="93">
        <f>IF(ISERROR(MATCH(CONCATENATE($B11,CL$10),ЕСНСИ!$A$2:$A$10000,0)),0,1)</f>
        <v>0</v>
      </c>
      <c r="CM96" s="93">
        <f>IF(ISERROR(MATCH(CONCATENATE($B11,CM$10),ЕСНСИ!$A$2:$A$10000,0)),0,1)</f>
        <v>0</v>
      </c>
      <c r="CN96" s="93">
        <f>IF(ISERROR(MATCH(CONCATENATE($B11,CN$10),ЕСНСИ!$A$2:$A$10000,0)),0,1)</f>
        <v>0</v>
      </c>
      <c r="CO96" s="93">
        <f>IF(ISERROR(MATCH(CONCATENATE($B11,CO$10),ЕСНСИ!$A$2:$A$10000,0)),0,1)</f>
        <v>0</v>
      </c>
      <c r="CP96" s="93">
        <f>IF(ISERROR(MATCH(CONCATENATE($B11,CP$10),ЕСНСИ!$A$2:$A$10000,0)),0,1)</f>
        <v>0</v>
      </c>
      <c r="CQ96" s="93">
        <f>IF(ISERROR(MATCH(CONCATENATE($B11,CQ$10),ЕСНСИ!$A$2:$A$10000,0)),0,1)</f>
        <v>0</v>
      </c>
      <c r="CR96" s="93">
        <f>IF(ISERROR(MATCH(CONCATENATE($B11,CR$10),ЕСНСИ!$A$2:$A$10000,0)),0,1)</f>
        <v>0</v>
      </c>
      <c r="CS96" s="93">
        <f>IF(ISERROR(MATCH(CONCATENATE($B11,CS$10),ЕСНСИ!$A$2:$A$10000,0)),0,1)</f>
        <v>0</v>
      </c>
      <c r="CT96" s="93">
        <f>IF(ISERROR(MATCH(CONCATENATE($B11,CT$10),ЕСНСИ!$A$2:$A$10000,0)),0,1)</f>
        <v>0</v>
      </c>
      <c r="CU96" s="93">
        <f>IF(ISERROR(MATCH(CONCATENATE($B11,CU$10),ЕСНСИ!$A$2:$A$10000,0)),0,1)</f>
        <v>1</v>
      </c>
      <c r="CV96" s="93">
        <f>IF(ISERROR(MATCH(CONCATENATE($B11,CV$10),ЕСНСИ!$A$2:$A$10000,0)),0,1)</f>
        <v>0</v>
      </c>
      <c r="CW96" s="93">
        <f>IF(ISERROR(MATCH(CONCATENATE($B96,CW$10),ЕСНСИ!$A$2:$A$10000,0)),0,1)</f>
        <v>0</v>
      </c>
      <c r="CX96" s="93">
        <f>IF(ISERROR(MATCH(CONCATENATE($B96,CX$10),ЕСНСИ!$A$2:$A$10000,0)),0,1)</f>
        <v>0</v>
      </c>
      <c r="CY96" s="30"/>
    </row>
    <row r="97" s="30" customFormat="1" ht="14.25" customHeight="1">
      <c r="A97" s="87"/>
      <c r="B97" s="95">
        <v>1022201946689</v>
      </c>
      <c r="C97" s="89" t="s">
        <v>269</v>
      </c>
      <c r="D97" s="90">
        <f>IF(ISERROR(MATCH(CONCATENATE($B97,D$10),ЕСНСИ!$A$2:$A$10000,0)),0,1)</f>
        <v>0</v>
      </c>
      <c r="E97" s="91">
        <f>IF(ISERROR(MATCH(CONCATENATE($B97,E$10),ЕСНСИ!$A$2:$A$10000,0)),0,1)</f>
        <v>0</v>
      </c>
      <c r="F97" s="91">
        <f>IF(ISERROR(MATCH(CONCATENATE($B97,F$10),ЕСНСИ!$A$2:$A$10000,0)),0,1)</f>
        <v>0</v>
      </c>
      <c r="G97" s="91">
        <f>IF(ISERROR(MATCH(CONCATENATE($B97,G$10),ЕСНСИ!$A$2:$A$10000,0)),0,1)</f>
        <v>0</v>
      </c>
      <c r="H97" s="91">
        <f>IF(ISERROR(MATCH(CONCATENATE($B97,H$10),ЕСНСИ!$A$2:$A$10000,0)),0,1)</f>
        <v>0</v>
      </c>
      <c r="I97" s="91">
        <f>IF(ISERROR(MATCH(CONCATENATE($B97,I$10),ЕСНСИ!$A$2:$A$10000,0)),0,1)</f>
        <v>1</v>
      </c>
      <c r="J97" s="91">
        <f>IF(ISERROR(MATCH(CONCATENATE($B97,J$10),ЕСНСИ!$A$2:$A$10000,0)),0,1)</f>
        <v>0</v>
      </c>
      <c r="K97" s="91">
        <f>IF(ISERROR(MATCH(CONCATENATE($B97,K$10),ЕСНСИ!$A$2:$A$10000,0)),0,1)</f>
        <v>0</v>
      </c>
      <c r="L97" s="91">
        <f>IF(ISERROR(MATCH(CONCATENATE($B97,L$10),ЕСНСИ!$A$2:$A$10000,0)),0,1)</f>
        <v>1</v>
      </c>
      <c r="M97" s="91">
        <f>IF(ISERROR(MATCH(CONCATENATE($B97,M$10),ЕСНСИ!$A$2:$A$10000,0)),0,1)</f>
        <v>1</v>
      </c>
      <c r="N97" s="91">
        <f>IF(ISERROR(MATCH(CONCATENATE($B97,N$10),ЕСНСИ!$A$2:$A$10000,0)),0,1)</f>
        <v>0</v>
      </c>
      <c r="O97" s="91">
        <f>IF(ISERROR(MATCH(CONCATENATE($B97,O$10),ЕСНСИ!$A$2:$A$10000,0)),0,1)</f>
        <v>0</v>
      </c>
      <c r="P97" s="91">
        <f>IF(ISERROR(MATCH(CONCATENATE($B97,P$10),ЕСНСИ!$A$2:$A$10000,0)),0,1)</f>
        <v>0</v>
      </c>
      <c r="Q97" s="91">
        <f>IF(ISERROR(MATCH(CONCATENATE($B97,Q$10),ЕСНСИ!$A$2:$A$10000,0)),0,1)</f>
        <v>0</v>
      </c>
      <c r="R97" s="91">
        <f>IF(ISERROR(MATCH(CONCATENATE($B97,R$10),ЕСНСИ!$A$2:$A$10000,0)),0,1)</f>
        <v>0</v>
      </c>
      <c r="S97" s="91">
        <f>IF(ISERROR(MATCH(CONCATENATE($B97,S$10),ЕСНСИ!$A$2:$A$10000,0)),0,1)</f>
        <v>0</v>
      </c>
      <c r="T97" s="91">
        <f>IF(ISERROR(MATCH(CONCATENATE($B97,T$10),ЕСНСИ!$A$2:$A$10000,0)),0,1)</f>
        <v>0</v>
      </c>
      <c r="U97" s="91">
        <f>IF(ISERROR(MATCH(CONCATENATE($B97,U$10),ЕСНСИ!$A$2:$A$10000,0)),0,1)</f>
        <v>0</v>
      </c>
      <c r="V97" s="91">
        <f>IF(ISERROR(MATCH(CONCATENATE($B97,V$10),ЕСНСИ!$A$2:$A$10000,0)),0,1)</f>
        <v>0</v>
      </c>
      <c r="W97" s="91">
        <f>IF(ISERROR(MATCH(CONCATENATE($B97,W$10),ЕСНСИ!$A$2:$A$10000,0)),0,1)</f>
        <v>0</v>
      </c>
      <c r="X97" s="91">
        <f>IF(ISERROR(MATCH(CONCATENATE($B97,X$10),ЕСНСИ!$A$2:$A$10000,0)),0,1)</f>
        <v>0</v>
      </c>
      <c r="Y97" s="91">
        <f>IF(ISERROR(MATCH(CONCATENATE($B97,Y$10),ЕСНСИ!$A$2:$A$10000,0)),0,1)</f>
        <v>0</v>
      </c>
      <c r="Z97" s="91">
        <f>IF(ISERROR(MATCH(CONCATENATE($B97,Z$10),ЕСНСИ!$A$2:$A$10000,0)),0,1)</f>
        <v>0</v>
      </c>
      <c r="AA97" s="91">
        <f>IF(ISERROR(MATCH(CONCATENATE($B97,AA$10),ЕСНСИ!$A$2:$A$10000,0)),0,1)</f>
        <v>0</v>
      </c>
      <c r="AB97" s="91">
        <f>IF(ISERROR(MATCH(CONCATENATE($B97,AB$10),ЕСНСИ!$A$2:$A$10000,0)),0,1)</f>
        <v>0</v>
      </c>
      <c r="AC97" s="91">
        <f>IF(ISERROR(MATCH(CONCATENATE($B97,AC$10),ЕСНСИ!$A$2:$A$10000,0)),0,1)</f>
        <v>0</v>
      </c>
      <c r="AD97" s="91">
        <f>IF(ISERROR(MATCH(CONCATENATE($B97,AD$10),ЕСНСИ!$A$2:$A$10000,0)),0,1)</f>
        <v>0</v>
      </c>
      <c r="AE97" s="91">
        <f>IF(ISERROR(MATCH(CONCATENATE($B97,AE$10),ЕСНСИ!$A$2:$A$10000,0)),0,1)</f>
        <v>0</v>
      </c>
      <c r="AF97" s="91">
        <f>IF(ISERROR(MATCH(CONCATENATE($B97,AF$10),ЕСНСИ!$A$2:$A$10000,0)),0,1)</f>
        <v>1</v>
      </c>
      <c r="AG97" s="91">
        <f>IF(ISERROR(MATCH(CONCATENATE($B97,AG$10),ЕСНСИ!$A$2:$A$10000,0)),0,1)</f>
        <v>0</v>
      </c>
      <c r="AH97" s="91">
        <f>IF(ISERROR(MATCH(CONCATENATE($B97,AH$10),ЕСНСИ!$A$2:$A$10000,0)),0,1)</f>
        <v>0</v>
      </c>
      <c r="AI97" s="91">
        <f>IF(ISERROR(MATCH(CONCATENATE($B97,AI$10),ЕСНСИ!$A$2:$A$10000,0)),0,1)</f>
        <v>1</v>
      </c>
      <c r="AJ97" s="91">
        <f>IF(ISERROR(MATCH(CONCATENATE($B97,AJ$10),ЕСНСИ!$A$2:$A$10000,0)),0,1)</f>
        <v>0</v>
      </c>
      <c r="AK97" s="91">
        <f>IF(ISERROR(MATCH(CONCATENATE($B97,AK$10),ЕСНСИ!$A$2:$A$10000,0)),0,1)</f>
        <v>0</v>
      </c>
      <c r="AL97" s="91">
        <f>IF(ISERROR(MATCH(CONCATENATE($B97,AL$10),ЕСНСИ!$A$2:$A$10000,0)),0,1)</f>
        <v>1</v>
      </c>
      <c r="AM97" s="91">
        <f>IF(ISERROR(MATCH(CONCATENATE($B97,AM$10),SERVICE_ROUTE_ORG!$A$2:$A$10000,0)),0,1)</f>
        <v>0</v>
      </c>
      <c r="AN97" s="91">
        <f>IF(ISERROR(MATCH(CONCATENATE($B97,AN$10),OIV_SERVICES!$A$2:$A$10000,0)),0,1)</f>
        <v>0</v>
      </c>
      <c r="AO97" s="91">
        <f>IF(ISERROR(MATCH(CONCATENATE($B97,AO$10),OMSY_MINSTROY_ARCHIVE!$A$2:$A$10000,0)),0,1)</f>
        <v>0</v>
      </c>
      <c r="AP97" s="91">
        <f>IF(ISERROR(MATCH(CONCATENATE($B97,AP$10),OMSY_MINSTROY!$A$2:$A$10000,0)),0,1)</f>
        <v>0</v>
      </c>
      <c r="AQ97" s="91">
        <f>IF(ISERROR(MATCH(CONCATENATE($B97,AQ$10),ЕСНСИ!$A$2:$A$10000,0)),0,1)</f>
        <v>0</v>
      </c>
      <c r="AR97" s="100"/>
      <c r="AS97" s="93">
        <f>IF(ISERROR(MATCH(CONCATENATE($B11,AS$10),ЕСНСИ!$A$2:$A$10000,0)),0,1)</f>
        <v>0</v>
      </c>
      <c r="AT97" s="93">
        <f>IF(ISERROR(MATCH(CONCATENATE($B11,AT$10),ЕСНСИ!$A$2:$A$10000,0)),0,1)</f>
        <v>0</v>
      </c>
      <c r="AU97" s="93">
        <f>IF(ISERROR(MATCH(CONCATENATE($B11,AU$10),ЕСНСИ!$A$2:$A$10000,0)),0,1)</f>
        <v>0</v>
      </c>
      <c r="AV97" s="93">
        <f>IF(ISERROR(MATCH(CONCATENATE($B11,AV$10),ЕСНСИ!$A$2:$A$10000,0)),0,1)</f>
        <v>0</v>
      </c>
      <c r="AW97" s="93">
        <f>IF(ISERROR(MATCH(CONCATENATE($B11,AW$10),ЕСНСИ!$A$2:$A$10000,0)),0,1)</f>
        <v>0</v>
      </c>
      <c r="AX97" s="93">
        <f>IF(ISERROR(MATCH(CONCATENATE($B11,AX$10),ЕСНСИ!$A$2:$A$10000,0)),0,1)</f>
        <v>0</v>
      </c>
      <c r="AY97" s="93">
        <f>IF(ISERROR(MATCH(CONCATENATE($B11,AY$10),ЕСНСИ!$A$2:$A$10000,0)),0,1)</f>
        <v>0</v>
      </c>
      <c r="AZ97" s="93">
        <f>IF(ISERROR(MATCH(CONCATENATE($B11,AZ$10),ЕСНСИ!$A$2:$A$10000,0)),0,1)</f>
        <v>0</v>
      </c>
      <c r="BA97" s="93">
        <f>IF(ISERROR(MATCH(CONCATENATE($B11,BA$10),ЕСНСИ!$A$2:$A$10000,0)),0,1)</f>
        <v>0</v>
      </c>
      <c r="BB97" s="93">
        <f>IF(ISERROR(MATCH(CONCATENATE($B11,BB$10),ЕСНСИ!$A$2:$A$10000,0)),0,1)</f>
        <v>0</v>
      </c>
      <c r="BC97" s="93">
        <f>IF(ISERROR(MATCH(CONCATENATE($B11,BC$10),ЕСНСИ!$A$2:$A$10000,0)),0,1)</f>
        <v>0</v>
      </c>
      <c r="BD97" s="93">
        <f>IF(ISERROR(MATCH(CONCATENATE($B11,BD$10),ЕСНСИ!$A$2:$A$10000,0)),0,1)</f>
        <v>0</v>
      </c>
      <c r="BE97" s="93">
        <f>IF(ISERROR(MATCH(CONCATENATE($B11,BE$10),ЕСНСИ!$A$2:$A$10000,0)),0,1)</f>
        <v>0</v>
      </c>
      <c r="BF97" s="93">
        <f>IF(ISERROR(MATCH(CONCATENATE($B11,BF$10),ЕСНСИ!$A$2:$A$10000,0)),0,1)</f>
        <v>0</v>
      </c>
      <c r="BG97" s="93">
        <f>IF(ISERROR(MATCH(CONCATENATE($B11,BG$10),ЕСНСИ!$A$2:$A$10000,0)),0,1)</f>
        <v>0</v>
      </c>
      <c r="BH97" s="93">
        <f>IF(ISERROR(MATCH(CONCATENATE($B11,BH$10),ЕСНСИ!$A$2:$A$10000,0)),0,1)</f>
        <v>0</v>
      </c>
      <c r="BI97" s="93">
        <f>IF(ISERROR(MATCH(CONCATENATE($B11,BI$10),ЕСНСИ!$A$2:$A$10000,0)),0,1)</f>
        <v>0</v>
      </c>
      <c r="BJ97" s="93">
        <f>IF(ISERROR(MATCH(CONCATENATE($B11,BJ$10),ЕСНСИ!$A$2:$A$10000,0)),0,1)</f>
        <v>0</v>
      </c>
      <c r="BK97" s="93">
        <f>IF(ISERROR(MATCH(CONCATENATE($B11,BK$10),ЕСНСИ!$A$2:$A$10000,0)),0,1)</f>
        <v>0</v>
      </c>
      <c r="BL97" s="93">
        <f>IF(ISERROR(MATCH(CONCATENATE($B11,BL$10),ЕСНСИ!$A$2:$A$10000,0)),0,1)</f>
        <v>0</v>
      </c>
      <c r="BM97" s="93">
        <f>IF(ISERROR(MATCH(CONCATENATE($B11,BM$10),ЕСНСИ!$A$2:$A$10000,0)),0,1)</f>
        <v>1</v>
      </c>
      <c r="BN97" s="93">
        <f>IF(ISERROR(MATCH(CONCATENATE($B11,BN$10),ЕСНСИ!$A$2:$A$10000,0)),0,1)</f>
        <v>1</v>
      </c>
      <c r="BO97" s="93">
        <f>IF(ISERROR(MATCH(CONCATENATE($B11,BO$10),ЕСНСИ!$A$2:$A$10000,0)),0,1)</f>
        <v>0</v>
      </c>
      <c r="BP97" s="93">
        <f>IF(ISERROR(MATCH(CONCATENATE($B11,BP$10),ЕСНСИ!$A$2:$A$10000,0)),0,1)</f>
        <v>0</v>
      </c>
      <c r="BQ97" s="93">
        <f>IF(ISERROR(MATCH(CONCATENATE($B11,BQ$10),ЕСНСИ!$A$2:$A$10000,0)),0,1)</f>
        <v>0</v>
      </c>
      <c r="BR97" s="93">
        <f>IF(ISERROR(MATCH(CONCATENATE($B11,BR$10),ЕСНСИ!$A$2:$A$10000,0)),0,1)</f>
        <v>0</v>
      </c>
      <c r="BS97" s="93">
        <f>IF(ISERROR(MATCH(CONCATENATE($B11,BS$10),ЕСНСИ!$A$2:$A$10000,0)),0,1)</f>
        <v>0</v>
      </c>
      <c r="BT97" s="93">
        <f>IF(ISERROR(MATCH(CONCATENATE($B11,BT$10),ЕСНСИ!$A$2:$A$10000,0)),0,1)</f>
        <v>1</v>
      </c>
      <c r="BU97" s="93">
        <f>IF(ISERROR(MATCH(CONCATENATE($B11,BU$10),ЕСНСИ!$A$2:$A$10000,0)),0,1)</f>
        <v>0</v>
      </c>
      <c r="BV97" s="93">
        <f>IF(ISERROR(MATCH(CONCATENATE($B11,BV$10),ЕСНСИ!$A$2:$A$10000,0)),0,1)</f>
        <v>0</v>
      </c>
      <c r="BW97" s="93">
        <f>IF(ISERROR(MATCH(CONCATENATE($B11,BW$10),ЕСНСИ!$A$2:$A$10000,0)),0,1)</f>
        <v>0</v>
      </c>
      <c r="BX97" s="93">
        <f>IF(ISERROR(MATCH(CONCATENATE($B11,BX$10),ЕСНСИ!$A$2:$A$10000,0)),0,1)</f>
        <v>0</v>
      </c>
      <c r="BY97" s="93">
        <f>IF(ISERROR(MATCH(CONCATENATE($B11,BY$10),ЕСНСИ!$A$2:$A$10000,0)),0,1)</f>
        <v>0</v>
      </c>
      <c r="BZ97" s="93">
        <f>IF(ISERROR(MATCH(CONCATENATE($B11,BZ$10),ЕСНСИ!$A$2:$A$10000,0)),0,1)</f>
        <v>1</v>
      </c>
      <c r="CA97" s="93">
        <f>IF(ISERROR(MATCH(CONCATENATE($B11,CA$10),ЕСНСИ!$A$2:$A$10000,0)),0,1)</f>
        <v>0</v>
      </c>
      <c r="CB97" s="93">
        <f>IF(ISERROR(MATCH(CONCATENATE($B11,CB$10),ЕСНСИ!$A$2:$A$10000,0)),0,1)</f>
        <v>0</v>
      </c>
      <c r="CC97" s="93">
        <f>IF(ISERROR(MATCH(CONCATENATE($B11,CC$10),ЕСНСИ!$A$2:$A$10000,0)),0,1)</f>
        <v>0</v>
      </c>
      <c r="CD97" s="93">
        <f>IF(ISERROR(MATCH(CONCATENATE($B11,CD$10),ЕСНСИ!$A$2:$A$10000,0)),0,1)</f>
        <v>0</v>
      </c>
      <c r="CE97" s="93">
        <f>IF(ISERROR(MATCH(CONCATENATE($B11,CE$10),ЕСНСИ!$A$2:$A$10000,0)),0,1)</f>
        <v>0</v>
      </c>
      <c r="CF97" s="93">
        <f>IF(ISERROR(MATCH(CONCATENATE($B11,CF$10),ЕСНСИ!$A$2:$A$10000,0)),0,1)</f>
        <v>0</v>
      </c>
      <c r="CG97" s="93">
        <f>IF(ISERROR(MATCH(CONCATENATE($B11,CG$10),ЕСНСИ!$A$2:$A$10000,0)),0,1)</f>
        <v>0</v>
      </c>
      <c r="CH97" s="93">
        <f>IF(ISERROR(MATCH(CONCATENATE($B11,CH$10),ЕСНСИ!$A$2:$A$10000,0)),0,1)</f>
        <v>0</v>
      </c>
      <c r="CI97" s="93">
        <f>IF(ISERROR(MATCH(CONCATENATE($B11,CI$10),ЕСНСИ!$A$2:$A$10000,0)),0,1)</f>
        <v>0</v>
      </c>
      <c r="CJ97" s="93">
        <f>IF(ISERROR(MATCH(CONCATENATE($B11,CJ$10),ЕСНСИ!$A$2:$A$10000,0)),0,1)</f>
        <v>0</v>
      </c>
      <c r="CK97" s="93">
        <f>IF(ISERROR(MATCH(CONCATENATE($B11,CK$10),ЕСНСИ!$A$2:$A$10000,0)),0,1)</f>
        <v>0</v>
      </c>
      <c r="CL97" s="93">
        <f>IF(ISERROR(MATCH(CONCATENATE($B11,CL$10),ЕСНСИ!$A$2:$A$10000,0)),0,1)</f>
        <v>0</v>
      </c>
      <c r="CM97" s="93">
        <f>IF(ISERROR(MATCH(CONCATENATE($B11,CM$10),ЕСНСИ!$A$2:$A$10000,0)),0,1)</f>
        <v>0</v>
      </c>
      <c r="CN97" s="93">
        <f>IF(ISERROR(MATCH(CONCATENATE($B11,CN$10),ЕСНСИ!$A$2:$A$10000,0)),0,1)</f>
        <v>0</v>
      </c>
      <c r="CO97" s="93">
        <f>IF(ISERROR(MATCH(CONCATENATE($B11,CO$10),ЕСНСИ!$A$2:$A$10000,0)),0,1)</f>
        <v>0</v>
      </c>
      <c r="CP97" s="93">
        <f>IF(ISERROR(MATCH(CONCATENATE($B11,CP$10),ЕСНСИ!$A$2:$A$10000,0)),0,1)</f>
        <v>0</v>
      </c>
      <c r="CQ97" s="93">
        <f>IF(ISERROR(MATCH(CONCATENATE($B11,CQ$10),ЕСНСИ!$A$2:$A$10000,0)),0,1)</f>
        <v>0</v>
      </c>
      <c r="CR97" s="93">
        <f>IF(ISERROR(MATCH(CONCATENATE($B11,CR$10),ЕСНСИ!$A$2:$A$10000,0)),0,1)</f>
        <v>0</v>
      </c>
      <c r="CS97" s="93">
        <f>IF(ISERROR(MATCH(CONCATENATE($B11,CS$10),ЕСНСИ!$A$2:$A$10000,0)),0,1)</f>
        <v>0</v>
      </c>
      <c r="CT97" s="93">
        <f>IF(ISERROR(MATCH(CONCATENATE($B11,CT$10),ЕСНСИ!$A$2:$A$10000,0)),0,1)</f>
        <v>0</v>
      </c>
      <c r="CU97" s="93">
        <f>IF(ISERROR(MATCH(CONCATENATE($B11,CU$10),ЕСНСИ!$A$2:$A$10000,0)),0,1)</f>
        <v>1</v>
      </c>
      <c r="CV97" s="93">
        <f>IF(ISERROR(MATCH(CONCATENATE($B11,CV$10),ЕСНСИ!$A$2:$A$10000,0)),0,1)</f>
        <v>0</v>
      </c>
      <c r="CW97" s="93">
        <f>IF(ISERROR(MATCH(CONCATENATE($B97,CW$10),ЕСНСИ!$A$2:$A$10000,0)),0,1)</f>
        <v>0</v>
      </c>
      <c r="CX97" s="93">
        <f>IF(ISERROR(MATCH(CONCATENATE($B97,CX$10),ЕСНСИ!$A$2:$A$10000,0)),0,1)</f>
        <v>0</v>
      </c>
      <c r="CY97" s="30"/>
    </row>
    <row r="98" s="30" customFormat="1" ht="14.25" customHeight="1">
      <c r="A98" s="87"/>
      <c r="B98" s="95">
        <v>1022201944984</v>
      </c>
      <c r="C98" s="89" t="s">
        <v>270</v>
      </c>
      <c r="D98" s="90">
        <f>IF(ISERROR(MATCH(CONCATENATE($B98,D$10),ЕСНСИ!$A$2:$A$10000,0)),0,1)</f>
        <v>0</v>
      </c>
      <c r="E98" s="91">
        <f>IF(ISERROR(MATCH(CONCATENATE($B98,E$10),ЕСНСИ!$A$2:$A$10000,0)),0,1)</f>
        <v>0</v>
      </c>
      <c r="F98" s="91">
        <f>IF(ISERROR(MATCH(CONCATENATE($B98,F$10),ЕСНСИ!$A$2:$A$10000,0)),0,1)</f>
        <v>0</v>
      </c>
      <c r="G98" s="91">
        <f>IF(ISERROR(MATCH(CONCATENATE($B98,G$10),ЕСНСИ!$A$2:$A$10000,0)),0,1)</f>
        <v>0</v>
      </c>
      <c r="H98" s="91">
        <f>IF(ISERROR(MATCH(CONCATENATE($B98,H$10),ЕСНСИ!$A$2:$A$10000,0)),0,1)</f>
        <v>0</v>
      </c>
      <c r="I98" s="91">
        <f>IF(ISERROR(MATCH(CONCATENATE($B98,I$10),ЕСНСИ!$A$2:$A$10000,0)),0,1)</f>
        <v>1</v>
      </c>
      <c r="J98" s="91">
        <f>IF(ISERROR(MATCH(CONCATENATE($B98,J$10),ЕСНСИ!$A$2:$A$10000,0)),0,1)</f>
        <v>0</v>
      </c>
      <c r="K98" s="91">
        <f>IF(ISERROR(MATCH(CONCATENATE($B98,K$10),ЕСНСИ!$A$2:$A$10000,0)),0,1)</f>
        <v>0</v>
      </c>
      <c r="L98" s="91">
        <f>IF(ISERROR(MATCH(CONCATENATE($B98,L$10),ЕСНСИ!$A$2:$A$10000,0)),0,1)</f>
        <v>1</v>
      </c>
      <c r="M98" s="91">
        <f>IF(ISERROR(MATCH(CONCATENATE($B98,M$10),ЕСНСИ!$A$2:$A$10000,0)),0,1)</f>
        <v>1</v>
      </c>
      <c r="N98" s="91">
        <f>IF(ISERROR(MATCH(CONCATENATE($B98,N$10),ЕСНСИ!$A$2:$A$10000,0)),0,1)</f>
        <v>0</v>
      </c>
      <c r="O98" s="91">
        <f>IF(ISERROR(MATCH(CONCATENATE($B98,O$10),ЕСНСИ!$A$2:$A$10000,0)),0,1)</f>
        <v>0</v>
      </c>
      <c r="P98" s="91">
        <f>IF(ISERROR(MATCH(CONCATENATE($B98,P$10),ЕСНСИ!$A$2:$A$10000,0)),0,1)</f>
        <v>0</v>
      </c>
      <c r="Q98" s="91">
        <f>IF(ISERROR(MATCH(CONCATENATE($B98,Q$10),ЕСНСИ!$A$2:$A$10000,0)),0,1)</f>
        <v>0</v>
      </c>
      <c r="R98" s="91">
        <f>IF(ISERROR(MATCH(CONCATENATE($B98,R$10),ЕСНСИ!$A$2:$A$10000,0)),0,1)</f>
        <v>0</v>
      </c>
      <c r="S98" s="91">
        <f>IF(ISERROR(MATCH(CONCATENATE($B98,S$10),ЕСНСИ!$A$2:$A$10000,0)),0,1)</f>
        <v>0</v>
      </c>
      <c r="T98" s="91">
        <f>IF(ISERROR(MATCH(CONCATENATE($B98,T$10),ЕСНСИ!$A$2:$A$10000,0)),0,1)</f>
        <v>0</v>
      </c>
      <c r="U98" s="91">
        <f>IF(ISERROR(MATCH(CONCATENATE($B98,U$10),ЕСНСИ!$A$2:$A$10000,0)),0,1)</f>
        <v>0</v>
      </c>
      <c r="V98" s="91">
        <f>IF(ISERROR(MATCH(CONCATENATE($B98,V$10),ЕСНСИ!$A$2:$A$10000,0)),0,1)</f>
        <v>0</v>
      </c>
      <c r="W98" s="91">
        <f>IF(ISERROR(MATCH(CONCATENATE($B98,W$10),ЕСНСИ!$A$2:$A$10000,0)),0,1)</f>
        <v>0</v>
      </c>
      <c r="X98" s="91">
        <f>IF(ISERROR(MATCH(CONCATENATE($B98,X$10),ЕСНСИ!$A$2:$A$10000,0)),0,1)</f>
        <v>0</v>
      </c>
      <c r="Y98" s="91">
        <f>IF(ISERROR(MATCH(CONCATENATE($B98,Y$10),ЕСНСИ!$A$2:$A$10000,0)),0,1)</f>
        <v>0</v>
      </c>
      <c r="Z98" s="91">
        <f>IF(ISERROR(MATCH(CONCATENATE($B98,Z$10),ЕСНСИ!$A$2:$A$10000,0)),0,1)</f>
        <v>0</v>
      </c>
      <c r="AA98" s="91">
        <f>IF(ISERROR(MATCH(CONCATENATE($B98,AA$10),ЕСНСИ!$A$2:$A$10000,0)),0,1)</f>
        <v>0</v>
      </c>
      <c r="AB98" s="91">
        <f>IF(ISERROR(MATCH(CONCATENATE($B98,AB$10),ЕСНСИ!$A$2:$A$10000,0)),0,1)</f>
        <v>0</v>
      </c>
      <c r="AC98" s="91">
        <f>IF(ISERROR(MATCH(CONCATENATE($B98,AC$10),ЕСНСИ!$A$2:$A$10000,0)),0,1)</f>
        <v>0</v>
      </c>
      <c r="AD98" s="91">
        <f>IF(ISERROR(MATCH(CONCATENATE($B98,AD$10),ЕСНСИ!$A$2:$A$10000,0)),0,1)</f>
        <v>0</v>
      </c>
      <c r="AE98" s="91">
        <f>IF(ISERROR(MATCH(CONCATENATE($B98,AE$10),ЕСНСИ!$A$2:$A$10000,0)),0,1)</f>
        <v>0</v>
      </c>
      <c r="AF98" s="91">
        <f>IF(ISERROR(MATCH(CONCATENATE($B98,AF$10),ЕСНСИ!$A$2:$A$10000,0)),0,1)</f>
        <v>1</v>
      </c>
      <c r="AG98" s="91">
        <f>IF(ISERROR(MATCH(CONCATENATE($B98,AG$10),ЕСНСИ!$A$2:$A$10000,0)),0,1)</f>
        <v>0</v>
      </c>
      <c r="AH98" s="91">
        <f>IF(ISERROR(MATCH(CONCATENATE($B98,AH$10),ЕСНСИ!$A$2:$A$10000,0)),0,1)</f>
        <v>0</v>
      </c>
      <c r="AI98" s="91">
        <f>IF(ISERROR(MATCH(CONCATENATE($B98,AI$10),ЕСНСИ!$A$2:$A$10000,0)),0,1)</f>
        <v>1</v>
      </c>
      <c r="AJ98" s="91">
        <f>IF(ISERROR(MATCH(CONCATENATE($B98,AJ$10),ЕСНСИ!$A$2:$A$10000,0)),0,1)</f>
        <v>0</v>
      </c>
      <c r="AK98" s="91">
        <f>IF(ISERROR(MATCH(CONCATENATE($B98,AK$10),ЕСНСИ!$A$2:$A$10000,0)),0,1)</f>
        <v>0</v>
      </c>
      <c r="AL98" s="91">
        <f>IF(ISERROR(MATCH(CONCATENATE($B98,AL$10),ЕСНСИ!$A$2:$A$10000,0)),0,1)</f>
        <v>1</v>
      </c>
      <c r="AM98" s="91">
        <f>IF(ISERROR(MATCH(CONCATENATE($B98,AM$10),SERVICE_ROUTE_ORG!$A$2:$A$10000,0)),0,1)</f>
        <v>0</v>
      </c>
      <c r="AN98" s="91">
        <f>IF(ISERROR(MATCH(CONCATENATE($B98,AN$10),OIV_SERVICES!$A$2:$A$10000,0)),0,1)</f>
        <v>0</v>
      </c>
      <c r="AO98" s="91">
        <f>IF(ISERROR(MATCH(CONCATENATE($B98,AO$10),OMSY_MINSTROY_ARCHIVE!$A$2:$A$10000,0)),0,1)</f>
        <v>0</v>
      </c>
      <c r="AP98" s="91">
        <f>IF(ISERROR(MATCH(CONCATENATE($B98,AP$10),OMSY_MINSTROY!$A$2:$A$10000,0)),0,1)</f>
        <v>0</v>
      </c>
      <c r="AQ98" s="91">
        <f>IF(ISERROR(MATCH(CONCATENATE($B98,AQ$10),ЕСНСИ!$A$2:$A$10000,0)),0,1)</f>
        <v>0</v>
      </c>
      <c r="AR98" s="100"/>
      <c r="AS98" s="93">
        <f>IF(ISERROR(MATCH(CONCATENATE($B11,AS$10),ЕСНСИ!$A$2:$A$10000,0)),0,1)</f>
        <v>0</v>
      </c>
      <c r="AT98" s="93">
        <f>IF(ISERROR(MATCH(CONCATENATE($B11,AT$10),ЕСНСИ!$A$2:$A$10000,0)),0,1)</f>
        <v>0</v>
      </c>
      <c r="AU98" s="93">
        <f>IF(ISERROR(MATCH(CONCATENATE($B11,AU$10),ЕСНСИ!$A$2:$A$10000,0)),0,1)</f>
        <v>0</v>
      </c>
      <c r="AV98" s="93">
        <f>IF(ISERROR(MATCH(CONCATENATE($B11,AV$10),ЕСНСИ!$A$2:$A$10000,0)),0,1)</f>
        <v>0</v>
      </c>
      <c r="AW98" s="93">
        <f>IF(ISERROR(MATCH(CONCATENATE($B11,AW$10),ЕСНСИ!$A$2:$A$10000,0)),0,1)</f>
        <v>0</v>
      </c>
      <c r="AX98" s="93">
        <f>IF(ISERROR(MATCH(CONCATENATE($B11,AX$10),ЕСНСИ!$A$2:$A$10000,0)),0,1)</f>
        <v>0</v>
      </c>
      <c r="AY98" s="93">
        <f>IF(ISERROR(MATCH(CONCATENATE($B11,AY$10),ЕСНСИ!$A$2:$A$10000,0)),0,1)</f>
        <v>0</v>
      </c>
      <c r="AZ98" s="93">
        <f>IF(ISERROR(MATCH(CONCATENATE($B11,AZ$10),ЕСНСИ!$A$2:$A$10000,0)),0,1)</f>
        <v>0</v>
      </c>
      <c r="BA98" s="93">
        <f>IF(ISERROR(MATCH(CONCATENATE($B11,BA$10),ЕСНСИ!$A$2:$A$10000,0)),0,1)</f>
        <v>0</v>
      </c>
      <c r="BB98" s="93">
        <f>IF(ISERROR(MATCH(CONCATENATE($B11,BB$10),ЕСНСИ!$A$2:$A$10000,0)),0,1)</f>
        <v>0</v>
      </c>
      <c r="BC98" s="93">
        <f>IF(ISERROR(MATCH(CONCATENATE($B11,BC$10),ЕСНСИ!$A$2:$A$10000,0)),0,1)</f>
        <v>0</v>
      </c>
      <c r="BD98" s="93">
        <f>IF(ISERROR(MATCH(CONCATENATE($B11,BD$10),ЕСНСИ!$A$2:$A$10000,0)),0,1)</f>
        <v>0</v>
      </c>
      <c r="BE98" s="93">
        <f>IF(ISERROR(MATCH(CONCATENATE($B11,BE$10),ЕСНСИ!$A$2:$A$10000,0)),0,1)</f>
        <v>0</v>
      </c>
      <c r="BF98" s="93">
        <f>IF(ISERROR(MATCH(CONCATENATE($B11,BF$10),ЕСНСИ!$A$2:$A$10000,0)),0,1)</f>
        <v>0</v>
      </c>
      <c r="BG98" s="93">
        <f>IF(ISERROR(MATCH(CONCATENATE($B11,BG$10),ЕСНСИ!$A$2:$A$10000,0)),0,1)</f>
        <v>0</v>
      </c>
      <c r="BH98" s="93">
        <f>IF(ISERROR(MATCH(CONCATENATE($B11,BH$10),ЕСНСИ!$A$2:$A$10000,0)),0,1)</f>
        <v>0</v>
      </c>
      <c r="BI98" s="93">
        <f>IF(ISERROR(MATCH(CONCATENATE($B11,BI$10),ЕСНСИ!$A$2:$A$10000,0)),0,1)</f>
        <v>0</v>
      </c>
      <c r="BJ98" s="93">
        <f>IF(ISERROR(MATCH(CONCATENATE($B11,BJ$10),ЕСНСИ!$A$2:$A$10000,0)),0,1)</f>
        <v>0</v>
      </c>
      <c r="BK98" s="93">
        <f>IF(ISERROR(MATCH(CONCATENATE($B11,BK$10),ЕСНСИ!$A$2:$A$10000,0)),0,1)</f>
        <v>0</v>
      </c>
      <c r="BL98" s="93">
        <f>IF(ISERROR(MATCH(CONCATENATE($B11,BL$10),ЕСНСИ!$A$2:$A$10000,0)),0,1)</f>
        <v>0</v>
      </c>
      <c r="BM98" s="93">
        <f>IF(ISERROR(MATCH(CONCATENATE($B11,BM$10),ЕСНСИ!$A$2:$A$10000,0)),0,1)</f>
        <v>1</v>
      </c>
      <c r="BN98" s="93">
        <f>IF(ISERROR(MATCH(CONCATENATE($B11,BN$10),ЕСНСИ!$A$2:$A$10000,0)),0,1)</f>
        <v>1</v>
      </c>
      <c r="BO98" s="93">
        <f>IF(ISERROR(MATCH(CONCATENATE($B11,BO$10),ЕСНСИ!$A$2:$A$10000,0)),0,1)</f>
        <v>0</v>
      </c>
      <c r="BP98" s="93">
        <f>IF(ISERROR(MATCH(CONCATENATE($B11,BP$10),ЕСНСИ!$A$2:$A$10000,0)),0,1)</f>
        <v>0</v>
      </c>
      <c r="BQ98" s="93">
        <f>IF(ISERROR(MATCH(CONCATENATE($B11,BQ$10),ЕСНСИ!$A$2:$A$10000,0)),0,1)</f>
        <v>0</v>
      </c>
      <c r="BR98" s="93">
        <f>IF(ISERROR(MATCH(CONCATENATE($B11,BR$10),ЕСНСИ!$A$2:$A$10000,0)),0,1)</f>
        <v>0</v>
      </c>
      <c r="BS98" s="93">
        <f>IF(ISERROR(MATCH(CONCATENATE($B11,BS$10),ЕСНСИ!$A$2:$A$10000,0)),0,1)</f>
        <v>0</v>
      </c>
      <c r="BT98" s="93">
        <f>IF(ISERROR(MATCH(CONCATENATE($B11,BT$10),ЕСНСИ!$A$2:$A$10000,0)),0,1)</f>
        <v>1</v>
      </c>
      <c r="BU98" s="93">
        <f>IF(ISERROR(MATCH(CONCATENATE($B11,BU$10),ЕСНСИ!$A$2:$A$10000,0)),0,1)</f>
        <v>0</v>
      </c>
      <c r="BV98" s="93">
        <f>IF(ISERROR(MATCH(CONCATENATE($B11,BV$10),ЕСНСИ!$A$2:$A$10000,0)),0,1)</f>
        <v>0</v>
      </c>
      <c r="BW98" s="93">
        <f>IF(ISERROR(MATCH(CONCATENATE($B11,BW$10),ЕСНСИ!$A$2:$A$10000,0)),0,1)</f>
        <v>0</v>
      </c>
      <c r="BX98" s="93">
        <f>IF(ISERROR(MATCH(CONCATENATE($B11,BX$10),ЕСНСИ!$A$2:$A$10000,0)),0,1)</f>
        <v>0</v>
      </c>
      <c r="BY98" s="93">
        <f>IF(ISERROR(MATCH(CONCATENATE($B11,BY$10),ЕСНСИ!$A$2:$A$10000,0)),0,1)</f>
        <v>0</v>
      </c>
      <c r="BZ98" s="93">
        <f>IF(ISERROR(MATCH(CONCATENATE($B11,BZ$10),ЕСНСИ!$A$2:$A$10000,0)),0,1)</f>
        <v>1</v>
      </c>
      <c r="CA98" s="93">
        <f>IF(ISERROR(MATCH(CONCATENATE($B11,CA$10),ЕСНСИ!$A$2:$A$10000,0)),0,1)</f>
        <v>0</v>
      </c>
      <c r="CB98" s="93">
        <f>IF(ISERROR(MATCH(CONCATENATE($B11,CB$10),ЕСНСИ!$A$2:$A$10000,0)),0,1)</f>
        <v>0</v>
      </c>
      <c r="CC98" s="93">
        <f>IF(ISERROR(MATCH(CONCATENATE($B11,CC$10),ЕСНСИ!$A$2:$A$10000,0)),0,1)</f>
        <v>0</v>
      </c>
      <c r="CD98" s="93">
        <f>IF(ISERROR(MATCH(CONCATENATE($B11,CD$10),ЕСНСИ!$A$2:$A$10000,0)),0,1)</f>
        <v>0</v>
      </c>
      <c r="CE98" s="93">
        <f>IF(ISERROR(MATCH(CONCATENATE($B11,CE$10),ЕСНСИ!$A$2:$A$10000,0)),0,1)</f>
        <v>0</v>
      </c>
      <c r="CF98" s="93">
        <f>IF(ISERROR(MATCH(CONCATENATE($B11,CF$10),ЕСНСИ!$A$2:$A$10000,0)),0,1)</f>
        <v>0</v>
      </c>
      <c r="CG98" s="93">
        <f>IF(ISERROR(MATCH(CONCATENATE($B11,CG$10),ЕСНСИ!$A$2:$A$10000,0)),0,1)</f>
        <v>0</v>
      </c>
      <c r="CH98" s="93">
        <f>IF(ISERROR(MATCH(CONCATENATE($B11,CH$10),ЕСНСИ!$A$2:$A$10000,0)),0,1)</f>
        <v>0</v>
      </c>
      <c r="CI98" s="93">
        <f>IF(ISERROR(MATCH(CONCATENATE($B11,CI$10),ЕСНСИ!$A$2:$A$10000,0)),0,1)</f>
        <v>0</v>
      </c>
      <c r="CJ98" s="93">
        <f>IF(ISERROR(MATCH(CONCATENATE($B11,CJ$10),ЕСНСИ!$A$2:$A$10000,0)),0,1)</f>
        <v>0</v>
      </c>
      <c r="CK98" s="93">
        <f>IF(ISERROR(MATCH(CONCATENATE($B11,CK$10),ЕСНСИ!$A$2:$A$10000,0)),0,1)</f>
        <v>0</v>
      </c>
      <c r="CL98" s="93">
        <f>IF(ISERROR(MATCH(CONCATENATE($B11,CL$10),ЕСНСИ!$A$2:$A$10000,0)),0,1)</f>
        <v>0</v>
      </c>
      <c r="CM98" s="93">
        <f>IF(ISERROR(MATCH(CONCATENATE($B11,CM$10),ЕСНСИ!$A$2:$A$10000,0)),0,1)</f>
        <v>0</v>
      </c>
      <c r="CN98" s="93">
        <f>IF(ISERROR(MATCH(CONCATENATE($B11,CN$10),ЕСНСИ!$A$2:$A$10000,0)),0,1)</f>
        <v>0</v>
      </c>
      <c r="CO98" s="93">
        <f>IF(ISERROR(MATCH(CONCATENATE($B11,CO$10),ЕСНСИ!$A$2:$A$10000,0)),0,1)</f>
        <v>0</v>
      </c>
      <c r="CP98" s="93">
        <f>IF(ISERROR(MATCH(CONCATENATE($B11,CP$10),ЕСНСИ!$A$2:$A$10000,0)),0,1)</f>
        <v>0</v>
      </c>
      <c r="CQ98" s="93">
        <f>IF(ISERROR(MATCH(CONCATENATE($B11,CQ$10),ЕСНСИ!$A$2:$A$10000,0)),0,1)</f>
        <v>0</v>
      </c>
      <c r="CR98" s="93">
        <f>IF(ISERROR(MATCH(CONCATENATE($B11,CR$10),ЕСНСИ!$A$2:$A$10000,0)),0,1)</f>
        <v>0</v>
      </c>
      <c r="CS98" s="93">
        <f>IF(ISERROR(MATCH(CONCATENATE($B11,CS$10),ЕСНСИ!$A$2:$A$10000,0)),0,1)</f>
        <v>0</v>
      </c>
      <c r="CT98" s="93">
        <f>IF(ISERROR(MATCH(CONCATENATE($B11,CT$10),ЕСНСИ!$A$2:$A$10000,0)),0,1)</f>
        <v>0</v>
      </c>
      <c r="CU98" s="93">
        <f>IF(ISERROR(MATCH(CONCATENATE($B11,CU$10),ЕСНСИ!$A$2:$A$10000,0)),0,1)</f>
        <v>1</v>
      </c>
      <c r="CV98" s="93">
        <f>IF(ISERROR(MATCH(CONCATENATE($B11,CV$10),ЕСНСИ!$A$2:$A$10000,0)),0,1)</f>
        <v>0</v>
      </c>
      <c r="CW98" s="93">
        <f>IF(ISERROR(MATCH(CONCATENATE($B98,CW$10),ЕСНСИ!$A$2:$A$10000,0)),0,1)</f>
        <v>0</v>
      </c>
      <c r="CX98" s="93">
        <f>IF(ISERROR(MATCH(CONCATENATE($B98,CX$10),ЕСНСИ!$A$2:$A$10000,0)),0,1)</f>
        <v>0</v>
      </c>
      <c r="CY98" s="30"/>
    </row>
    <row r="99" s="30" customFormat="1" ht="14.25" customHeight="1">
      <c r="A99" s="87"/>
      <c r="B99" s="95">
        <v>1022201946447</v>
      </c>
      <c r="C99" s="89" t="s">
        <v>271</v>
      </c>
      <c r="D99" s="90">
        <f>IF(ISERROR(MATCH(CONCATENATE($B99,D$10),ЕСНСИ!$A$2:$A$10000,0)),0,1)</f>
        <v>0</v>
      </c>
      <c r="E99" s="91">
        <f>IF(ISERROR(MATCH(CONCATENATE($B99,E$10),ЕСНСИ!$A$2:$A$10000,0)),0,1)</f>
        <v>0</v>
      </c>
      <c r="F99" s="91">
        <f>IF(ISERROR(MATCH(CONCATENATE($B99,F$10),ЕСНСИ!$A$2:$A$10000,0)),0,1)</f>
        <v>0</v>
      </c>
      <c r="G99" s="91">
        <f>IF(ISERROR(MATCH(CONCATENATE($B99,G$10),ЕСНСИ!$A$2:$A$10000,0)),0,1)</f>
        <v>0</v>
      </c>
      <c r="H99" s="91">
        <f>IF(ISERROR(MATCH(CONCATENATE($B99,H$10),ЕСНСИ!$A$2:$A$10000,0)),0,1)</f>
        <v>0</v>
      </c>
      <c r="I99" s="91">
        <f>IF(ISERROR(MATCH(CONCATENATE($B99,I$10),ЕСНСИ!$A$2:$A$10000,0)),0,1)</f>
        <v>1</v>
      </c>
      <c r="J99" s="91">
        <f>IF(ISERROR(MATCH(CONCATENATE($B99,J$10),ЕСНСИ!$A$2:$A$10000,0)),0,1)</f>
        <v>0</v>
      </c>
      <c r="K99" s="91">
        <f>IF(ISERROR(MATCH(CONCATENATE($B99,K$10),ЕСНСИ!$A$2:$A$10000,0)),0,1)</f>
        <v>0</v>
      </c>
      <c r="L99" s="91">
        <f>IF(ISERROR(MATCH(CONCATENATE($B99,L$10),ЕСНСИ!$A$2:$A$10000,0)),0,1)</f>
        <v>1</v>
      </c>
      <c r="M99" s="91">
        <f>IF(ISERROR(MATCH(CONCATENATE($B99,M$10),ЕСНСИ!$A$2:$A$10000,0)),0,1)</f>
        <v>1</v>
      </c>
      <c r="N99" s="91">
        <f>IF(ISERROR(MATCH(CONCATENATE($B99,N$10),ЕСНСИ!$A$2:$A$10000,0)),0,1)</f>
        <v>0</v>
      </c>
      <c r="O99" s="91">
        <f>IF(ISERROR(MATCH(CONCATENATE($B99,O$10),ЕСНСИ!$A$2:$A$10000,0)),0,1)</f>
        <v>0</v>
      </c>
      <c r="P99" s="91">
        <f>IF(ISERROR(MATCH(CONCATENATE($B99,P$10),ЕСНСИ!$A$2:$A$10000,0)),0,1)</f>
        <v>0</v>
      </c>
      <c r="Q99" s="91">
        <f>IF(ISERROR(MATCH(CONCATENATE($B99,Q$10),ЕСНСИ!$A$2:$A$10000,0)),0,1)</f>
        <v>0</v>
      </c>
      <c r="R99" s="91">
        <f>IF(ISERROR(MATCH(CONCATENATE($B99,R$10),ЕСНСИ!$A$2:$A$10000,0)),0,1)</f>
        <v>0</v>
      </c>
      <c r="S99" s="91">
        <f>IF(ISERROR(MATCH(CONCATENATE($B99,S$10),ЕСНСИ!$A$2:$A$10000,0)),0,1)</f>
        <v>0</v>
      </c>
      <c r="T99" s="91">
        <f>IF(ISERROR(MATCH(CONCATENATE($B99,T$10),ЕСНСИ!$A$2:$A$10000,0)),0,1)</f>
        <v>0</v>
      </c>
      <c r="U99" s="91">
        <f>IF(ISERROR(MATCH(CONCATENATE($B99,U$10),ЕСНСИ!$A$2:$A$10000,0)),0,1)</f>
        <v>0</v>
      </c>
      <c r="V99" s="91">
        <f>IF(ISERROR(MATCH(CONCATENATE($B99,V$10),ЕСНСИ!$A$2:$A$10000,0)),0,1)</f>
        <v>0</v>
      </c>
      <c r="W99" s="91">
        <f>IF(ISERROR(MATCH(CONCATENATE($B99,W$10),ЕСНСИ!$A$2:$A$10000,0)),0,1)</f>
        <v>0</v>
      </c>
      <c r="X99" s="91">
        <f>IF(ISERROR(MATCH(CONCATENATE($B99,X$10),ЕСНСИ!$A$2:$A$10000,0)),0,1)</f>
        <v>0</v>
      </c>
      <c r="Y99" s="91">
        <f>IF(ISERROR(MATCH(CONCATENATE($B99,Y$10),ЕСНСИ!$A$2:$A$10000,0)),0,1)</f>
        <v>0</v>
      </c>
      <c r="Z99" s="91">
        <f>IF(ISERROR(MATCH(CONCATENATE($B99,Z$10),ЕСНСИ!$A$2:$A$10000,0)),0,1)</f>
        <v>0</v>
      </c>
      <c r="AA99" s="91">
        <f>IF(ISERROR(MATCH(CONCATENATE($B99,AA$10),ЕСНСИ!$A$2:$A$10000,0)),0,1)</f>
        <v>0</v>
      </c>
      <c r="AB99" s="91">
        <f>IF(ISERROR(MATCH(CONCATENATE($B99,AB$10),ЕСНСИ!$A$2:$A$10000,0)),0,1)</f>
        <v>0</v>
      </c>
      <c r="AC99" s="91">
        <f>IF(ISERROR(MATCH(CONCATENATE($B99,AC$10),ЕСНСИ!$A$2:$A$10000,0)),0,1)</f>
        <v>0</v>
      </c>
      <c r="AD99" s="91">
        <f>IF(ISERROR(MATCH(CONCATENATE($B99,AD$10),ЕСНСИ!$A$2:$A$10000,0)),0,1)</f>
        <v>0</v>
      </c>
      <c r="AE99" s="91">
        <f>IF(ISERROR(MATCH(CONCATENATE($B99,AE$10),ЕСНСИ!$A$2:$A$10000,0)),0,1)</f>
        <v>0</v>
      </c>
      <c r="AF99" s="91">
        <f>IF(ISERROR(MATCH(CONCATENATE($B99,AF$10),ЕСНСИ!$A$2:$A$10000,0)),0,1)</f>
        <v>1</v>
      </c>
      <c r="AG99" s="91">
        <f>IF(ISERROR(MATCH(CONCATENATE($B99,AG$10),ЕСНСИ!$A$2:$A$10000,0)),0,1)</f>
        <v>0</v>
      </c>
      <c r="AH99" s="91">
        <f>IF(ISERROR(MATCH(CONCATENATE($B99,AH$10),ЕСНСИ!$A$2:$A$10000,0)),0,1)</f>
        <v>0</v>
      </c>
      <c r="AI99" s="91">
        <f>IF(ISERROR(MATCH(CONCATENATE($B99,AI$10),ЕСНСИ!$A$2:$A$10000,0)),0,1)</f>
        <v>1</v>
      </c>
      <c r="AJ99" s="91">
        <f>IF(ISERROR(MATCH(CONCATENATE($B99,AJ$10),ЕСНСИ!$A$2:$A$10000,0)),0,1)</f>
        <v>0</v>
      </c>
      <c r="AK99" s="91">
        <f>IF(ISERROR(MATCH(CONCATENATE($B99,AK$10),ЕСНСИ!$A$2:$A$10000,0)),0,1)</f>
        <v>0</v>
      </c>
      <c r="AL99" s="91">
        <f>IF(ISERROR(MATCH(CONCATENATE($B99,AL$10),ЕСНСИ!$A$2:$A$10000,0)),0,1)</f>
        <v>1</v>
      </c>
      <c r="AM99" s="91">
        <f>IF(ISERROR(MATCH(CONCATENATE($B99,AM$10),SERVICE_ROUTE_ORG!$A$2:$A$10000,0)),0,1)</f>
        <v>0</v>
      </c>
      <c r="AN99" s="91">
        <f>IF(ISERROR(MATCH(CONCATENATE($B99,AN$10),OIV_SERVICES!$A$2:$A$10000,0)),0,1)</f>
        <v>0</v>
      </c>
      <c r="AO99" s="91">
        <f>IF(ISERROR(MATCH(CONCATENATE($B99,AO$10),OMSY_MINSTROY_ARCHIVE!$A$2:$A$10000,0)),0,1)</f>
        <v>0</v>
      </c>
      <c r="AP99" s="91">
        <f>IF(ISERROR(MATCH(CONCATENATE($B99,AP$10),OMSY_MINSTROY!$A$2:$A$10000,0)),0,1)</f>
        <v>0</v>
      </c>
      <c r="AQ99" s="91">
        <f>IF(ISERROR(MATCH(CONCATENATE($B99,AQ$10),ЕСНСИ!$A$2:$A$10000,0)),0,1)</f>
        <v>0</v>
      </c>
      <c r="AR99" s="100"/>
      <c r="AS99" s="93">
        <f>IF(ISERROR(MATCH(CONCATENATE($B11,AS$10),ЕСНСИ!$A$2:$A$10000,0)),0,1)</f>
        <v>0</v>
      </c>
      <c r="AT99" s="93">
        <f>IF(ISERROR(MATCH(CONCATENATE($B11,AT$10),ЕСНСИ!$A$2:$A$10000,0)),0,1)</f>
        <v>0</v>
      </c>
      <c r="AU99" s="93">
        <f>IF(ISERROR(MATCH(CONCATENATE($B11,AU$10),ЕСНСИ!$A$2:$A$10000,0)),0,1)</f>
        <v>0</v>
      </c>
      <c r="AV99" s="93">
        <f>IF(ISERROR(MATCH(CONCATENATE($B11,AV$10),ЕСНСИ!$A$2:$A$10000,0)),0,1)</f>
        <v>0</v>
      </c>
      <c r="AW99" s="93">
        <f>IF(ISERROR(MATCH(CONCATENATE($B11,AW$10),ЕСНСИ!$A$2:$A$10000,0)),0,1)</f>
        <v>0</v>
      </c>
      <c r="AX99" s="93">
        <f>IF(ISERROR(MATCH(CONCATENATE($B11,AX$10),ЕСНСИ!$A$2:$A$10000,0)),0,1)</f>
        <v>0</v>
      </c>
      <c r="AY99" s="93">
        <f>IF(ISERROR(MATCH(CONCATENATE($B11,AY$10),ЕСНСИ!$A$2:$A$10000,0)),0,1)</f>
        <v>0</v>
      </c>
      <c r="AZ99" s="93">
        <f>IF(ISERROR(MATCH(CONCATENATE($B11,AZ$10),ЕСНСИ!$A$2:$A$10000,0)),0,1)</f>
        <v>0</v>
      </c>
      <c r="BA99" s="93">
        <f>IF(ISERROR(MATCH(CONCATENATE($B11,BA$10),ЕСНСИ!$A$2:$A$10000,0)),0,1)</f>
        <v>0</v>
      </c>
      <c r="BB99" s="93">
        <f>IF(ISERROR(MATCH(CONCATENATE($B11,BB$10),ЕСНСИ!$A$2:$A$10000,0)),0,1)</f>
        <v>0</v>
      </c>
      <c r="BC99" s="93">
        <f>IF(ISERROR(MATCH(CONCATENATE($B11,BC$10),ЕСНСИ!$A$2:$A$10000,0)),0,1)</f>
        <v>0</v>
      </c>
      <c r="BD99" s="93">
        <f>IF(ISERROR(MATCH(CONCATENATE($B11,BD$10),ЕСНСИ!$A$2:$A$10000,0)),0,1)</f>
        <v>0</v>
      </c>
      <c r="BE99" s="93">
        <f>IF(ISERROR(MATCH(CONCATENATE($B11,BE$10),ЕСНСИ!$A$2:$A$10000,0)),0,1)</f>
        <v>0</v>
      </c>
      <c r="BF99" s="93">
        <f>IF(ISERROR(MATCH(CONCATENATE($B11,BF$10),ЕСНСИ!$A$2:$A$10000,0)),0,1)</f>
        <v>0</v>
      </c>
      <c r="BG99" s="93">
        <f>IF(ISERROR(MATCH(CONCATENATE($B11,BG$10),ЕСНСИ!$A$2:$A$10000,0)),0,1)</f>
        <v>0</v>
      </c>
      <c r="BH99" s="93">
        <f>IF(ISERROR(MATCH(CONCATENATE($B11,BH$10),ЕСНСИ!$A$2:$A$10000,0)),0,1)</f>
        <v>0</v>
      </c>
      <c r="BI99" s="93">
        <f>IF(ISERROR(MATCH(CONCATENATE($B11,BI$10),ЕСНСИ!$A$2:$A$10000,0)),0,1)</f>
        <v>0</v>
      </c>
      <c r="BJ99" s="93">
        <f>IF(ISERROR(MATCH(CONCATENATE($B11,BJ$10),ЕСНСИ!$A$2:$A$10000,0)),0,1)</f>
        <v>0</v>
      </c>
      <c r="BK99" s="93">
        <f>IF(ISERROR(MATCH(CONCATENATE($B11,BK$10),ЕСНСИ!$A$2:$A$10000,0)),0,1)</f>
        <v>0</v>
      </c>
      <c r="BL99" s="93">
        <f>IF(ISERROR(MATCH(CONCATENATE($B11,BL$10),ЕСНСИ!$A$2:$A$10000,0)),0,1)</f>
        <v>0</v>
      </c>
      <c r="BM99" s="93">
        <f>IF(ISERROR(MATCH(CONCATENATE($B11,BM$10),ЕСНСИ!$A$2:$A$10000,0)),0,1)</f>
        <v>1</v>
      </c>
      <c r="BN99" s="93">
        <f>IF(ISERROR(MATCH(CONCATENATE($B11,BN$10),ЕСНСИ!$A$2:$A$10000,0)),0,1)</f>
        <v>1</v>
      </c>
      <c r="BO99" s="93">
        <f>IF(ISERROR(MATCH(CONCATENATE($B11,BO$10),ЕСНСИ!$A$2:$A$10000,0)),0,1)</f>
        <v>0</v>
      </c>
      <c r="BP99" s="93">
        <f>IF(ISERROR(MATCH(CONCATENATE($B11,BP$10),ЕСНСИ!$A$2:$A$10000,0)),0,1)</f>
        <v>0</v>
      </c>
      <c r="BQ99" s="93">
        <f>IF(ISERROR(MATCH(CONCATENATE($B11,BQ$10),ЕСНСИ!$A$2:$A$10000,0)),0,1)</f>
        <v>0</v>
      </c>
      <c r="BR99" s="93">
        <f>IF(ISERROR(MATCH(CONCATENATE($B11,BR$10),ЕСНСИ!$A$2:$A$10000,0)),0,1)</f>
        <v>0</v>
      </c>
      <c r="BS99" s="93">
        <f>IF(ISERROR(MATCH(CONCATENATE($B11,BS$10),ЕСНСИ!$A$2:$A$10000,0)),0,1)</f>
        <v>0</v>
      </c>
      <c r="BT99" s="93">
        <f>IF(ISERROR(MATCH(CONCATENATE($B11,BT$10),ЕСНСИ!$A$2:$A$10000,0)),0,1)</f>
        <v>1</v>
      </c>
      <c r="BU99" s="93">
        <f>IF(ISERROR(MATCH(CONCATENATE($B11,BU$10),ЕСНСИ!$A$2:$A$10000,0)),0,1)</f>
        <v>0</v>
      </c>
      <c r="BV99" s="93">
        <f>IF(ISERROR(MATCH(CONCATENATE($B11,BV$10),ЕСНСИ!$A$2:$A$10000,0)),0,1)</f>
        <v>0</v>
      </c>
      <c r="BW99" s="93">
        <f>IF(ISERROR(MATCH(CONCATENATE($B11,BW$10),ЕСНСИ!$A$2:$A$10000,0)),0,1)</f>
        <v>0</v>
      </c>
      <c r="BX99" s="93">
        <f>IF(ISERROR(MATCH(CONCATENATE($B11,BX$10),ЕСНСИ!$A$2:$A$10000,0)),0,1)</f>
        <v>0</v>
      </c>
      <c r="BY99" s="93">
        <f>IF(ISERROR(MATCH(CONCATENATE($B11,BY$10),ЕСНСИ!$A$2:$A$10000,0)),0,1)</f>
        <v>0</v>
      </c>
      <c r="BZ99" s="93">
        <f>IF(ISERROR(MATCH(CONCATENATE($B11,BZ$10),ЕСНСИ!$A$2:$A$10000,0)),0,1)</f>
        <v>1</v>
      </c>
      <c r="CA99" s="93">
        <f>IF(ISERROR(MATCH(CONCATENATE($B11,CA$10),ЕСНСИ!$A$2:$A$10000,0)),0,1)</f>
        <v>0</v>
      </c>
      <c r="CB99" s="93">
        <f>IF(ISERROR(MATCH(CONCATENATE($B11,CB$10),ЕСНСИ!$A$2:$A$10000,0)),0,1)</f>
        <v>0</v>
      </c>
      <c r="CC99" s="93">
        <f>IF(ISERROR(MATCH(CONCATENATE($B11,CC$10),ЕСНСИ!$A$2:$A$10000,0)),0,1)</f>
        <v>0</v>
      </c>
      <c r="CD99" s="93">
        <f>IF(ISERROR(MATCH(CONCATENATE($B11,CD$10),ЕСНСИ!$A$2:$A$10000,0)),0,1)</f>
        <v>0</v>
      </c>
      <c r="CE99" s="93">
        <f>IF(ISERROR(MATCH(CONCATENATE($B11,CE$10),ЕСНСИ!$A$2:$A$10000,0)),0,1)</f>
        <v>0</v>
      </c>
      <c r="CF99" s="93">
        <f>IF(ISERROR(MATCH(CONCATENATE($B11,CF$10),ЕСНСИ!$A$2:$A$10000,0)),0,1)</f>
        <v>0</v>
      </c>
      <c r="CG99" s="93">
        <f>IF(ISERROR(MATCH(CONCATENATE($B11,CG$10),ЕСНСИ!$A$2:$A$10000,0)),0,1)</f>
        <v>0</v>
      </c>
      <c r="CH99" s="93">
        <f>IF(ISERROR(MATCH(CONCATENATE($B11,CH$10),ЕСНСИ!$A$2:$A$10000,0)),0,1)</f>
        <v>0</v>
      </c>
      <c r="CI99" s="93">
        <f>IF(ISERROR(MATCH(CONCATENATE($B11,CI$10),ЕСНСИ!$A$2:$A$10000,0)),0,1)</f>
        <v>0</v>
      </c>
      <c r="CJ99" s="93">
        <f>IF(ISERROR(MATCH(CONCATENATE($B11,CJ$10),ЕСНСИ!$A$2:$A$10000,0)),0,1)</f>
        <v>0</v>
      </c>
      <c r="CK99" s="93">
        <f>IF(ISERROR(MATCH(CONCATENATE($B11,CK$10),ЕСНСИ!$A$2:$A$10000,0)),0,1)</f>
        <v>0</v>
      </c>
      <c r="CL99" s="93">
        <f>IF(ISERROR(MATCH(CONCATENATE($B11,CL$10),ЕСНСИ!$A$2:$A$10000,0)),0,1)</f>
        <v>0</v>
      </c>
      <c r="CM99" s="93">
        <f>IF(ISERROR(MATCH(CONCATENATE($B11,CM$10),ЕСНСИ!$A$2:$A$10000,0)),0,1)</f>
        <v>0</v>
      </c>
      <c r="CN99" s="93">
        <f>IF(ISERROR(MATCH(CONCATENATE($B11,CN$10),ЕСНСИ!$A$2:$A$10000,0)),0,1)</f>
        <v>0</v>
      </c>
      <c r="CO99" s="93">
        <f>IF(ISERROR(MATCH(CONCATENATE($B11,CO$10),ЕСНСИ!$A$2:$A$10000,0)),0,1)</f>
        <v>0</v>
      </c>
      <c r="CP99" s="93">
        <f>IF(ISERROR(MATCH(CONCATENATE($B11,CP$10),ЕСНСИ!$A$2:$A$10000,0)),0,1)</f>
        <v>0</v>
      </c>
      <c r="CQ99" s="93">
        <f>IF(ISERROR(MATCH(CONCATENATE($B11,CQ$10),ЕСНСИ!$A$2:$A$10000,0)),0,1)</f>
        <v>0</v>
      </c>
      <c r="CR99" s="93">
        <f>IF(ISERROR(MATCH(CONCATENATE($B11,CR$10),ЕСНСИ!$A$2:$A$10000,0)),0,1)</f>
        <v>0</v>
      </c>
      <c r="CS99" s="93">
        <f>IF(ISERROR(MATCH(CONCATENATE($B11,CS$10),ЕСНСИ!$A$2:$A$10000,0)),0,1)</f>
        <v>0</v>
      </c>
      <c r="CT99" s="93">
        <f>IF(ISERROR(MATCH(CONCATENATE($B11,CT$10),ЕСНСИ!$A$2:$A$10000,0)),0,1)</f>
        <v>0</v>
      </c>
      <c r="CU99" s="93">
        <f>IF(ISERROR(MATCH(CONCATENATE($B11,CU$10),ЕСНСИ!$A$2:$A$10000,0)),0,1)</f>
        <v>1</v>
      </c>
      <c r="CV99" s="93">
        <f>IF(ISERROR(MATCH(CONCATENATE($B11,CV$10),ЕСНСИ!$A$2:$A$10000,0)),0,1)</f>
        <v>0</v>
      </c>
      <c r="CW99" s="93">
        <f>IF(ISERROR(MATCH(CONCATENATE($B99,CW$10),ЕСНСИ!$A$2:$A$10000,0)),0,1)</f>
        <v>0</v>
      </c>
      <c r="CX99" s="93">
        <f>IF(ISERROR(MATCH(CONCATENATE($B99,CX$10),ЕСНСИ!$A$2:$A$10000,0)),0,1)</f>
        <v>0</v>
      </c>
      <c r="CY99" s="30"/>
    </row>
    <row r="100" s="30" customFormat="1" ht="14.25" customHeight="1">
      <c r="A100" s="87"/>
      <c r="B100" s="95"/>
      <c r="C100" s="89" t="s">
        <v>272</v>
      </c>
      <c r="D100" s="90">
        <f>IF(ISERROR(MATCH(CONCATENATE($B100,D$10),ЕСНСИ!$A$2:$A$10000,0)),0,1)</f>
        <v>0</v>
      </c>
      <c r="E100" s="91">
        <f>IF(ISERROR(MATCH(CONCATENATE($B100,E$10),ЕСНСИ!$A$2:$A$10000,0)),0,1)</f>
        <v>0</v>
      </c>
      <c r="F100" s="91">
        <f>IF(ISERROR(MATCH(CONCATENATE($B100,F$10),ЕСНСИ!$A$2:$A$10000,0)),0,1)</f>
        <v>0</v>
      </c>
      <c r="G100" s="91">
        <f>IF(ISERROR(MATCH(CONCATENATE($B100,G$10),ЕСНСИ!$A$2:$A$10000,0)),0,1)</f>
        <v>0</v>
      </c>
      <c r="H100" s="91">
        <f>IF(ISERROR(MATCH(CONCATENATE($B100,H$10),ЕСНСИ!$A$2:$A$10000,0)),0,1)</f>
        <v>0</v>
      </c>
      <c r="I100" s="91">
        <f>IF(ISERROR(MATCH(CONCATENATE($B100,I$10),ЕСНСИ!$A$2:$A$10000,0)),0,1)</f>
        <v>0</v>
      </c>
      <c r="J100" s="91">
        <f>IF(ISERROR(MATCH(CONCATENATE($B100,J$10),ЕСНСИ!$A$2:$A$10000,0)),0,1)</f>
        <v>0</v>
      </c>
      <c r="K100" s="91">
        <f>IF(ISERROR(MATCH(CONCATENATE($B100,K$10),ЕСНСИ!$A$2:$A$10000,0)),0,1)</f>
        <v>0</v>
      </c>
      <c r="L100" s="91">
        <f>IF(ISERROR(MATCH(CONCATENATE($B100,L$10),ЕСНСИ!$A$2:$A$10000,0)),0,1)</f>
        <v>0</v>
      </c>
      <c r="M100" s="91">
        <f>IF(ISERROR(MATCH(CONCATENATE($B100,M$10),ЕСНСИ!$A$2:$A$10000,0)),0,1)</f>
        <v>0</v>
      </c>
      <c r="N100" s="91">
        <f>IF(ISERROR(MATCH(CONCATENATE($B100,N$10),ЕСНСИ!$A$2:$A$10000,0)),0,1)</f>
        <v>0</v>
      </c>
      <c r="O100" s="91">
        <f>IF(ISERROR(MATCH(CONCATENATE($B100,O$10),ЕСНСИ!$A$2:$A$10000,0)),0,1)</f>
        <v>0</v>
      </c>
      <c r="P100" s="91">
        <f>IF(ISERROR(MATCH(CONCATENATE($B100,P$10),ЕСНСИ!$A$2:$A$10000,0)),0,1)</f>
        <v>0</v>
      </c>
      <c r="Q100" s="91">
        <f>IF(ISERROR(MATCH(CONCATENATE($B100,Q$10),ЕСНСИ!$A$2:$A$10000,0)),0,1)</f>
        <v>0</v>
      </c>
      <c r="R100" s="91">
        <f>IF(ISERROR(MATCH(CONCATENATE($B100,R$10),ЕСНСИ!$A$2:$A$10000,0)),0,1)</f>
        <v>0</v>
      </c>
      <c r="S100" s="91">
        <f>IF(ISERROR(MATCH(CONCATENATE($B100,S$10),ЕСНСИ!$A$2:$A$10000,0)),0,1)</f>
        <v>0</v>
      </c>
      <c r="T100" s="91">
        <f>IF(ISERROR(MATCH(CONCATENATE($B100,T$10),ЕСНСИ!$A$2:$A$10000,0)),0,1)</f>
        <v>0</v>
      </c>
      <c r="U100" s="91">
        <f>IF(ISERROR(MATCH(CONCATENATE($B100,U$10),ЕСНСИ!$A$2:$A$10000,0)),0,1)</f>
        <v>0</v>
      </c>
      <c r="V100" s="91">
        <f>IF(ISERROR(MATCH(CONCATENATE($B100,V$10),ЕСНСИ!$A$2:$A$10000,0)),0,1)</f>
        <v>0</v>
      </c>
      <c r="W100" s="91">
        <f>IF(ISERROR(MATCH(CONCATENATE($B100,W$10),ЕСНСИ!$A$2:$A$10000,0)),0,1)</f>
        <v>0</v>
      </c>
      <c r="X100" s="91">
        <f>IF(ISERROR(MATCH(CONCATENATE($B100,X$10),ЕСНСИ!$A$2:$A$10000,0)),0,1)</f>
        <v>0</v>
      </c>
      <c r="Y100" s="91">
        <f>IF(ISERROR(MATCH(CONCATENATE($B100,Y$10),ЕСНСИ!$A$2:$A$10000,0)),0,1)</f>
        <v>0</v>
      </c>
      <c r="Z100" s="91">
        <f>IF(ISERROR(MATCH(CONCATENATE($B100,Z$10),ЕСНСИ!$A$2:$A$10000,0)),0,1)</f>
        <v>0</v>
      </c>
      <c r="AA100" s="91">
        <f>IF(ISERROR(MATCH(CONCATENATE($B100,AA$10),ЕСНСИ!$A$2:$A$10000,0)),0,1)</f>
        <v>0</v>
      </c>
      <c r="AB100" s="91">
        <f>IF(ISERROR(MATCH(CONCATENATE($B100,AB$10),ЕСНСИ!$A$2:$A$10000,0)),0,1)</f>
        <v>0</v>
      </c>
      <c r="AC100" s="91">
        <f>IF(ISERROR(MATCH(CONCATENATE($B100,AC$10),ЕСНСИ!$A$2:$A$10000,0)),0,1)</f>
        <v>0</v>
      </c>
      <c r="AD100" s="91">
        <f>IF(ISERROR(MATCH(CONCATENATE($B100,AD$10),ЕСНСИ!$A$2:$A$10000,0)),0,1)</f>
        <v>0</v>
      </c>
      <c r="AE100" s="91">
        <f>IF(ISERROR(MATCH(CONCATENATE($B100,AE$10),ЕСНСИ!$A$2:$A$10000,0)),0,1)</f>
        <v>0</v>
      </c>
      <c r="AF100" s="91">
        <f>IF(ISERROR(MATCH(CONCATENATE($B100,AF$10),ЕСНСИ!$A$2:$A$10000,0)),0,1)</f>
        <v>0</v>
      </c>
      <c r="AG100" s="91">
        <f>IF(ISERROR(MATCH(CONCATENATE($B100,AG$10),ЕСНСИ!$A$2:$A$10000,0)),0,1)</f>
        <v>0</v>
      </c>
      <c r="AH100" s="91">
        <f>IF(ISERROR(MATCH(CONCATENATE($B100,AH$10),ЕСНСИ!$A$2:$A$10000,0)),0,1)</f>
        <v>0</v>
      </c>
      <c r="AI100" s="91">
        <f>IF(ISERROR(MATCH(CONCATENATE($B100,AI$10),ЕСНСИ!$A$2:$A$10000,0)),0,1)</f>
        <v>0</v>
      </c>
      <c r="AJ100" s="91">
        <f>IF(ISERROR(MATCH(CONCATENATE($B100,AJ$10),ЕСНСИ!$A$2:$A$10000,0)),0,1)</f>
        <v>0</v>
      </c>
      <c r="AK100" s="91">
        <f>IF(ISERROR(MATCH(CONCATENATE($B100,AK$10),ЕСНСИ!$A$2:$A$10000,0)),0,1)</f>
        <v>0</v>
      </c>
      <c r="AL100" s="91">
        <f>IF(ISERROR(MATCH(CONCATENATE($B100,AL$10),ЕСНСИ!$A$2:$A$10000,0)),0,1)</f>
        <v>0</v>
      </c>
      <c r="AM100" s="91">
        <f>IF(ISERROR(MATCH(CONCATENATE($B100,AM$10),SERVICE_ROUTE_ORG!$A$2:$A$10000,0)),0,1)</f>
        <v>0</v>
      </c>
      <c r="AN100" s="91">
        <f>IF(ISERROR(MATCH(CONCATENATE($B100,AN$10),OIV_SERVICES!$A$2:$A$10000,0)),0,1)</f>
        <v>0</v>
      </c>
      <c r="AO100" s="91">
        <f>IF(ISERROR(MATCH(CONCATENATE($B100,AO$10),OMSY_MINSTROY_ARCHIVE!$A$2:$A$10000,0)),0,1)</f>
        <v>0</v>
      </c>
      <c r="AP100" s="91">
        <f>IF(ISERROR(MATCH(CONCATENATE($B100,AP$10),OMSY_MINSTROY!$A$2:$A$10000,0)),0,1)</f>
        <v>0</v>
      </c>
      <c r="AQ100" s="91">
        <f>IF(ISERROR(MATCH(CONCATENATE($B100,AQ$10),ЕСНСИ!$A$2:$A$10000,0)),0,1)</f>
        <v>0</v>
      </c>
      <c r="AR100" s="100"/>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c r="CR100" s="93"/>
      <c r="CS100" s="93"/>
      <c r="CT100" s="93"/>
      <c r="CU100" s="93"/>
      <c r="CV100" s="93"/>
      <c r="CW100" s="93">
        <f>IF(ISERROR(MATCH(CONCATENATE($B100,CW$10),ЕСНСИ!$A$2:$A$10000,0)),0,1)</f>
        <v>0</v>
      </c>
      <c r="CX100" s="93">
        <f>IF(ISERROR(MATCH(CONCATENATE($B100,CX$10),ЕСНСИ!$A$2:$A$10000,0)),0,1)</f>
        <v>0</v>
      </c>
    </row>
    <row r="101" s="30" customFormat="1" ht="14.25" customHeight="1">
      <c r="A101" s="87"/>
      <c r="B101" s="95">
        <v>1022201982890</v>
      </c>
      <c r="C101" s="89" t="s">
        <v>273</v>
      </c>
      <c r="D101" s="90">
        <f>IF(ISERROR(MATCH(CONCATENATE($B101,D$10),ЕСНСИ!$A$2:$A$10000,0)),0,1)</f>
        <v>1</v>
      </c>
      <c r="E101" s="91">
        <f>IF(ISERROR(MATCH(CONCATENATE($B101,E$10),ЕСНСИ!$A$2:$A$10000,0)),0,1)</f>
        <v>1</v>
      </c>
      <c r="F101" s="91">
        <f>IF(ISERROR(MATCH(CONCATENATE($B101,F$10),ЕСНСИ!$A$2:$A$10000,0)),0,1)</f>
        <v>1</v>
      </c>
      <c r="G101" s="91">
        <f>IF(ISERROR(MATCH(CONCATENATE($B101,G$10),ЕСНСИ!$A$2:$A$10000,0)),0,1)</f>
        <v>1</v>
      </c>
      <c r="H101" s="91">
        <f>IF(ISERROR(MATCH(CONCATENATE($B101,H$10),ЕСНСИ!$A$2:$A$10000,0)),0,1)</f>
        <v>1</v>
      </c>
      <c r="I101" s="91">
        <f>IF(ISERROR(MATCH(CONCATENATE($B101,I$10),ЕСНСИ!$A$2:$A$10000,0)),0,1)</f>
        <v>0</v>
      </c>
      <c r="J101" s="91">
        <f>IF(ISERROR(MATCH(CONCATENATE($B101,J$10),ЕСНСИ!$A$2:$A$10000,0)),0,1)</f>
        <v>1</v>
      </c>
      <c r="K101" s="91">
        <f>IF(ISERROR(MATCH(CONCATENATE($B101,K$10),ЕСНСИ!$A$2:$A$10000,0)),0,1)</f>
        <v>1</v>
      </c>
      <c r="L101" s="91">
        <f>IF(ISERROR(MATCH(CONCATENATE($B101,L$10),ЕСНСИ!$A$2:$A$10000,0)),0,1)</f>
        <v>0</v>
      </c>
      <c r="M101" s="91">
        <f>IF(ISERROR(MATCH(CONCATENATE($B101,M$10),ЕСНСИ!$A$2:$A$10000,0)),0,1)</f>
        <v>0</v>
      </c>
      <c r="N101" s="91">
        <f>IF(ISERROR(MATCH(CONCATENATE($B101,N$10),ЕСНСИ!$A$2:$A$10000,0)),0,1)</f>
        <v>1</v>
      </c>
      <c r="O101" s="91">
        <f>IF(ISERROR(MATCH(CONCATENATE($B101,O$10),ЕСНСИ!$A$2:$A$10000,0)),0,1)</f>
        <v>1</v>
      </c>
      <c r="P101" s="91">
        <f>IF(ISERROR(MATCH(CONCATENATE($B101,P$10),ЕСНСИ!$A$2:$A$10000,0)),0,1)</f>
        <v>1</v>
      </c>
      <c r="Q101" s="91">
        <f>IF(ISERROR(MATCH(CONCATENATE($B101,Q$10),ЕСНСИ!$A$2:$A$10000,0)),0,1)</f>
        <v>1</v>
      </c>
      <c r="R101" s="91">
        <f>IF(ISERROR(MATCH(CONCATENATE($B101,R$10),ЕСНСИ!$A$2:$A$10000,0)),0,1)</f>
        <v>1</v>
      </c>
      <c r="S101" s="91">
        <f>IF(ISERROR(MATCH(CONCATENATE($B101,S$10),ЕСНСИ!$A$2:$A$10000,0)),0,1)</f>
        <v>1</v>
      </c>
      <c r="T101" s="91">
        <f>IF(ISERROR(MATCH(CONCATENATE($B101,T$10),ЕСНСИ!$A$2:$A$10000,0)),0,1)</f>
        <v>1</v>
      </c>
      <c r="U101" s="91">
        <f>IF(ISERROR(MATCH(CONCATENATE($B101,U$10),ЕСНСИ!$A$2:$A$10000,0)),0,1)</f>
        <v>1</v>
      </c>
      <c r="V101" s="91">
        <f>IF(ISERROR(MATCH(CONCATENATE($B101,V$10),ЕСНСИ!$A$2:$A$10000,0)),0,1)</f>
        <v>1</v>
      </c>
      <c r="W101" s="91">
        <f>IF(ISERROR(MATCH(CONCATENATE($B101,W$10),ЕСНСИ!$A$2:$A$10000,0)),0,1)</f>
        <v>1</v>
      </c>
      <c r="X101" s="91">
        <f>IF(ISERROR(MATCH(CONCATENATE($B101,X$10),ЕСНСИ!$A$2:$A$10000,0)),0,1)</f>
        <v>1</v>
      </c>
      <c r="Y101" s="91">
        <f>IF(ISERROR(MATCH(CONCATENATE($B101,Y$10),ЕСНСИ!$A$2:$A$10000,0)),0,1)</f>
        <v>1</v>
      </c>
      <c r="Z101" s="91">
        <f>IF(ISERROR(MATCH(CONCATENATE($B101,Z$10),ЕСНСИ!$A$2:$A$10000,0)),0,1)</f>
        <v>1</v>
      </c>
      <c r="AA101" s="91">
        <f>IF(ISERROR(MATCH(CONCATENATE($B101,AA$10),ЕСНСИ!$A$2:$A$10000,0)),0,1)</f>
        <v>1</v>
      </c>
      <c r="AB101" s="91">
        <f>IF(ISERROR(MATCH(CONCATENATE($B101,AB$10),ЕСНСИ!$A$2:$A$10000,0)),0,1)</f>
        <v>1</v>
      </c>
      <c r="AC101" s="91">
        <f>IF(ISERROR(MATCH(CONCATENATE($B101,AC$10),ЕСНСИ!$A$2:$A$10000,0)),0,1)</f>
        <v>1</v>
      </c>
      <c r="AD101" s="91">
        <f>IF(ISERROR(MATCH(CONCATENATE($B101,AD$10),ЕСНСИ!$A$2:$A$10000,0)),0,1)</f>
        <v>1</v>
      </c>
      <c r="AE101" s="91">
        <f>IF(ISERROR(MATCH(CONCATENATE($B101,AE$10),ЕСНСИ!$A$2:$A$10000,0)),0,1)</f>
        <v>1</v>
      </c>
      <c r="AF101" s="91">
        <f>IF(ISERROR(MATCH(CONCATENATE($B101,AF$10),ЕСНСИ!$A$2:$A$10000,0)),0,1)</f>
        <v>1</v>
      </c>
      <c r="AG101" s="91">
        <f>IF(ISERROR(MATCH(CONCATENATE($B101,AG$10),ЕСНСИ!$A$2:$A$10000,0)),0,1)</f>
        <v>1</v>
      </c>
      <c r="AH101" s="91">
        <f>IF(ISERROR(MATCH(CONCATENATE($B101,AH$10),ЕСНСИ!$A$2:$A$10000,0)),0,1)</f>
        <v>1</v>
      </c>
      <c r="AI101" s="91">
        <f>IF(ISERROR(MATCH(CONCATENATE($B101,AI$10),ЕСНСИ!$A$2:$A$10000,0)),0,1)</f>
        <v>0</v>
      </c>
      <c r="AJ101" s="91">
        <f>IF(ISERROR(MATCH(CONCATENATE($B101,AJ$10),ЕСНСИ!$A$2:$A$10000,0)),0,1)</f>
        <v>1</v>
      </c>
      <c r="AK101" s="91">
        <f>IF(ISERROR(MATCH(CONCATENATE($B101,AK$10),ЕСНСИ!$A$2:$A$10000,0)),0,1)</f>
        <v>1</v>
      </c>
      <c r="AL101" s="91">
        <f>IF(ISERROR(MATCH(CONCATENATE($B101,AL$10),ЕСНСИ!$A$2:$A$10000,0)),0,1)</f>
        <v>1</v>
      </c>
      <c r="AM101" s="91">
        <f>IF(ISERROR(MATCH(CONCATENATE($B101,AM$10),SERVICE_ROUTE_ORG!$A$2:$A$10000,0)),0,1)</f>
        <v>1</v>
      </c>
      <c r="AN101" s="91">
        <f>IF(ISERROR(MATCH(CONCATENATE($B101,AN$10),OIV_SERVICES!$A$2:$A$10000,0)),0,1)</f>
        <v>0</v>
      </c>
      <c r="AO101" s="91">
        <f>IF(ISERROR(MATCH(CONCATENATE($B101,AO$10),OMSY_MINSTROY_ARCHIVE!$A$2:$A$10000,0)),0,1)</f>
        <v>1</v>
      </c>
      <c r="AP101" s="91">
        <f>IF(ISERROR(MATCH(CONCATENATE($B101,AP$10),OMSY_MINSTROY!$A$2:$A$10000,0)),0,1)</f>
        <v>0</v>
      </c>
      <c r="AQ101" s="91">
        <f>IF(ISERROR(MATCH(CONCATENATE($B101,AQ$10),ЕСНСИ!$A$2:$A$10000,0)),0,1)</f>
        <v>0</v>
      </c>
      <c r="AR101" s="100"/>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f>IF(ISERROR(MATCH(CONCATENATE($B101,CW$10),ЕСНСИ!$A$2:$A$10000,0)),0,1)</f>
        <v>1</v>
      </c>
      <c r="CX101" s="93">
        <f>IF(ISERROR(MATCH(CONCATENATE($B101,CX$10),ЕСНСИ!$A$2:$A$10000,0)),0,1)</f>
        <v>0</v>
      </c>
    </row>
    <row r="102" s="30" customFormat="1" ht="14.25" customHeight="1">
      <c r="A102" s="87"/>
      <c r="B102" s="95">
        <v>1022201983319</v>
      </c>
      <c r="C102" s="89" t="s">
        <v>274</v>
      </c>
      <c r="D102" s="90">
        <f>IF(ISERROR(MATCH(CONCATENATE($B102,D$10),ЕСНСИ!$A$2:$A$10000,0)),0,1)</f>
        <v>0</v>
      </c>
      <c r="E102" s="91">
        <f>IF(ISERROR(MATCH(CONCATENATE($B102,E$10),ЕСНСИ!$A$2:$A$10000,0)),0,1)</f>
        <v>0</v>
      </c>
      <c r="F102" s="91">
        <f>IF(ISERROR(MATCH(CONCATENATE($B102,F$10),ЕСНСИ!$A$2:$A$10000,0)),0,1)</f>
        <v>0</v>
      </c>
      <c r="G102" s="91">
        <f>IF(ISERROR(MATCH(CONCATENATE($B102,G$10),ЕСНСИ!$A$2:$A$10000,0)),0,1)</f>
        <v>0</v>
      </c>
      <c r="H102" s="91">
        <f>IF(ISERROR(MATCH(CONCATENATE($B102,H$10),ЕСНСИ!$A$2:$A$10000,0)),0,1)</f>
        <v>0</v>
      </c>
      <c r="I102" s="91">
        <f>IF(ISERROR(MATCH(CONCATENATE($B102,I$10),ЕСНСИ!$A$2:$A$10000,0)),0,1)</f>
        <v>1</v>
      </c>
      <c r="J102" s="91">
        <f>IF(ISERROR(MATCH(CONCATENATE($B102,J$10),ЕСНСИ!$A$2:$A$10000,0)),0,1)</f>
        <v>0</v>
      </c>
      <c r="K102" s="91">
        <f>IF(ISERROR(MATCH(CONCATENATE($B102,K$10),ЕСНСИ!$A$2:$A$10000,0)),0,1)</f>
        <v>0</v>
      </c>
      <c r="L102" s="91">
        <f>IF(ISERROR(MATCH(CONCATENATE($B102,L$10),ЕСНСИ!$A$2:$A$10000,0)),0,1)</f>
        <v>1</v>
      </c>
      <c r="M102" s="91">
        <f>IF(ISERROR(MATCH(CONCATENATE($B102,M$10),ЕСНСИ!$A$2:$A$10000,0)),0,1)</f>
        <v>1</v>
      </c>
      <c r="N102" s="91">
        <f>IF(ISERROR(MATCH(CONCATENATE($B102,N$10),ЕСНСИ!$A$2:$A$10000,0)),0,1)</f>
        <v>0</v>
      </c>
      <c r="O102" s="91">
        <f>IF(ISERROR(MATCH(CONCATENATE($B102,O$10),ЕСНСИ!$A$2:$A$10000,0)),0,1)</f>
        <v>0</v>
      </c>
      <c r="P102" s="91">
        <f>IF(ISERROR(MATCH(CONCATENATE($B102,P$10),ЕСНСИ!$A$2:$A$10000,0)),0,1)</f>
        <v>0</v>
      </c>
      <c r="Q102" s="91">
        <f>IF(ISERROR(MATCH(CONCATENATE($B102,Q$10),ЕСНСИ!$A$2:$A$10000,0)),0,1)</f>
        <v>1</v>
      </c>
      <c r="R102" s="91">
        <f>IF(ISERROR(MATCH(CONCATENATE($B102,R$10),ЕСНСИ!$A$2:$A$10000,0)),0,1)</f>
        <v>0</v>
      </c>
      <c r="S102" s="91">
        <f>IF(ISERROR(MATCH(CONCATENATE($B102,S$10),ЕСНСИ!$A$2:$A$10000,0)),0,1)</f>
        <v>0</v>
      </c>
      <c r="T102" s="91">
        <f>IF(ISERROR(MATCH(CONCATENATE($B102,T$10),ЕСНСИ!$A$2:$A$10000,0)),0,1)</f>
        <v>0</v>
      </c>
      <c r="U102" s="91">
        <f>IF(ISERROR(MATCH(CONCATENATE($B102,U$10),ЕСНСИ!$A$2:$A$10000,0)),0,1)</f>
        <v>0</v>
      </c>
      <c r="V102" s="91">
        <f>IF(ISERROR(MATCH(CONCATENATE($B102,V$10),ЕСНСИ!$A$2:$A$10000,0)),0,1)</f>
        <v>0</v>
      </c>
      <c r="W102" s="91">
        <f>IF(ISERROR(MATCH(CONCATENATE($B102,W$10),ЕСНСИ!$A$2:$A$10000,0)),0,1)</f>
        <v>0</v>
      </c>
      <c r="X102" s="91">
        <f>IF(ISERROR(MATCH(CONCATENATE($B102,X$10),ЕСНСИ!$A$2:$A$10000,0)),0,1)</f>
        <v>0</v>
      </c>
      <c r="Y102" s="91">
        <f>IF(ISERROR(MATCH(CONCATENATE($B102,Y$10),ЕСНСИ!$A$2:$A$10000,0)),0,1)</f>
        <v>0</v>
      </c>
      <c r="Z102" s="91">
        <f>IF(ISERROR(MATCH(CONCATENATE($B102,Z$10),ЕСНСИ!$A$2:$A$10000,0)),0,1)</f>
        <v>0</v>
      </c>
      <c r="AA102" s="91">
        <f>IF(ISERROR(MATCH(CONCATENATE($B102,AA$10),ЕСНСИ!$A$2:$A$10000,0)),0,1)</f>
        <v>0</v>
      </c>
      <c r="AB102" s="91">
        <f>IF(ISERROR(MATCH(CONCATENATE($B102,AB$10),ЕСНСИ!$A$2:$A$10000,0)),0,1)</f>
        <v>0</v>
      </c>
      <c r="AC102" s="91">
        <f>IF(ISERROR(MATCH(CONCATENATE($B102,AC$10),ЕСНСИ!$A$2:$A$10000,0)),0,1)</f>
        <v>0</v>
      </c>
      <c r="AD102" s="91">
        <f>IF(ISERROR(MATCH(CONCATENATE($B102,AD$10),ЕСНСИ!$A$2:$A$10000,0)),0,1)</f>
        <v>0</v>
      </c>
      <c r="AE102" s="91">
        <f>IF(ISERROR(MATCH(CONCATENATE($B102,AE$10),ЕСНСИ!$A$2:$A$10000,0)),0,1)</f>
        <v>0</v>
      </c>
      <c r="AF102" s="91">
        <f>IF(ISERROR(MATCH(CONCATENATE($B102,AF$10),ЕСНСИ!$A$2:$A$10000,0)),0,1)</f>
        <v>1</v>
      </c>
      <c r="AG102" s="91">
        <f>IF(ISERROR(MATCH(CONCATENATE($B102,AG$10),ЕСНСИ!$A$2:$A$10000,0)),0,1)</f>
        <v>1</v>
      </c>
      <c r="AH102" s="91">
        <f>IF(ISERROR(MATCH(CONCATENATE($B102,AH$10),ЕСНСИ!$A$2:$A$10000,0)),0,1)</f>
        <v>1</v>
      </c>
      <c r="AI102" s="91">
        <f>IF(ISERROR(MATCH(CONCATENATE($B102,AI$10),ЕСНСИ!$A$2:$A$10000,0)),0,1)</f>
        <v>1</v>
      </c>
      <c r="AJ102" s="91">
        <f>IF(ISERROR(MATCH(CONCATENATE($B102,AJ$10),ЕСНСИ!$A$2:$A$10000,0)),0,1)</f>
        <v>0</v>
      </c>
      <c r="AK102" s="91">
        <f>IF(ISERROR(MATCH(CONCATENATE($B102,AK$10),ЕСНСИ!$A$2:$A$10000,0)),0,1)</f>
        <v>0</v>
      </c>
      <c r="AL102" s="91">
        <f>IF(ISERROR(MATCH(CONCATENATE($B102,AL$10),ЕСНСИ!$A$2:$A$10000,0)),0,1)</f>
        <v>1</v>
      </c>
      <c r="AM102" s="91">
        <f>IF(ISERROR(MATCH(CONCATENATE($B102,AM$10),SERVICE_ROUTE_ORG!$A$2:$A$10000,0)),0,1)</f>
        <v>0</v>
      </c>
      <c r="AN102" s="91">
        <f>IF(ISERROR(MATCH(CONCATENATE($B102,AN$10),OIV_SERVICES!$A$2:$A$10000,0)),0,1)</f>
        <v>1</v>
      </c>
      <c r="AO102" s="91">
        <f>IF(ISERROR(MATCH(CONCATENATE($B102,AO$10),OMSY_MINSTROY_ARCHIVE!$A$2:$A$10000,0)),0,1)</f>
        <v>0</v>
      </c>
      <c r="AP102" s="91">
        <f>IF(ISERROR(MATCH(CONCATENATE($B102,AP$10),OMSY_MINSTROY!$A$2:$A$10000,0)),0,1)</f>
        <v>0</v>
      </c>
      <c r="AQ102" s="91">
        <f>IF(ISERROR(MATCH(CONCATENATE($B102,AQ$10),ЕСНСИ!$A$2:$A$10000,0)),0,1)</f>
        <v>0</v>
      </c>
      <c r="AR102" s="100"/>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f>IF(ISERROR(MATCH(CONCATENATE($B102,CW$10),ЕСНСИ!$A$2:$A$10000,0)),0,1)</f>
        <v>0</v>
      </c>
      <c r="CX102" s="93">
        <f>IF(ISERROR(MATCH(CONCATENATE($B102,CX$10),ЕСНСИ!$A$2:$A$10000,0)),0,1)</f>
        <v>0</v>
      </c>
    </row>
    <row r="103" s="30" customFormat="1" ht="14.25" customHeight="1">
      <c r="A103" s="87"/>
      <c r="B103" s="95">
        <v>1022201982417</v>
      </c>
      <c r="C103" s="89" t="s">
        <v>275</v>
      </c>
      <c r="D103" s="90">
        <f>IF(ISERROR(MATCH(CONCATENATE($B103,D$10),ЕСНСИ!$A$2:$A$10000,0)),0,1)</f>
        <v>0</v>
      </c>
      <c r="E103" s="91">
        <f>IF(ISERROR(MATCH(CONCATENATE($B103,E$10),ЕСНСИ!$A$2:$A$10000,0)),0,1)</f>
        <v>0</v>
      </c>
      <c r="F103" s="91">
        <f>IF(ISERROR(MATCH(CONCATENATE($B103,F$10),ЕСНСИ!$A$2:$A$10000,0)),0,1)</f>
        <v>1</v>
      </c>
      <c r="G103" s="91">
        <f>IF(ISERROR(MATCH(CONCATENATE($B103,G$10),ЕСНСИ!$A$2:$A$10000,0)),0,1)</f>
        <v>1</v>
      </c>
      <c r="H103" s="91">
        <f>IF(ISERROR(MATCH(CONCATENATE($B103,H$10),ЕСНСИ!$A$2:$A$10000,0)),0,1)</f>
        <v>1</v>
      </c>
      <c r="I103" s="91">
        <f>IF(ISERROR(MATCH(CONCATENATE($B103,I$10),ЕСНСИ!$A$2:$A$10000,0)),0,1)</f>
        <v>1</v>
      </c>
      <c r="J103" s="91">
        <f>IF(ISERROR(MATCH(CONCATENATE($B103,J$10),ЕСНСИ!$A$2:$A$10000,0)),0,1)</f>
        <v>0</v>
      </c>
      <c r="K103" s="91">
        <f>IF(ISERROR(MATCH(CONCATENATE($B103,K$10),ЕСНСИ!$A$2:$A$10000,0)),0,1)</f>
        <v>0</v>
      </c>
      <c r="L103" s="91">
        <f>IF(ISERROR(MATCH(CONCATENATE($B103,L$10),ЕСНСИ!$A$2:$A$10000,0)),0,1)</f>
        <v>1</v>
      </c>
      <c r="M103" s="91">
        <f>IF(ISERROR(MATCH(CONCATENATE($B103,M$10),ЕСНСИ!$A$2:$A$10000,0)),0,1)</f>
        <v>1</v>
      </c>
      <c r="N103" s="91">
        <f>IF(ISERROR(MATCH(CONCATENATE($B103,N$10),ЕСНСИ!$A$2:$A$10000,0)),0,1)</f>
        <v>1</v>
      </c>
      <c r="O103" s="91">
        <f>IF(ISERROR(MATCH(CONCATENATE($B103,O$10),ЕСНСИ!$A$2:$A$10000,0)),0,1)</f>
        <v>0</v>
      </c>
      <c r="P103" s="91">
        <f>IF(ISERROR(MATCH(CONCATENATE($B103,P$10),ЕСНСИ!$A$2:$A$10000,0)),0,1)</f>
        <v>0</v>
      </c>
      <c r="Q103" s="91">
        <f>IF(ISERROR(MATCH(CONCATENATE($B103,Q$10),ЕСНСИ!$A$2:$A$10000,0)),0,1)</f>
        <v>0</v>
      </c>
      <c r="R103" s="91">
        <f>IF(ISERROR(MATCH(CONCATENATE($B103,R$10),ЕСНСИ!$A$2:$A$10000,0)),0,1)</f>
        <v>1</v>
      </c>
      <c r="S103" s="91">
        <f>IF(ISERROR(MATCH(CONCATENATE($B103,S$10),ЕСНСИ!$A$2:$A$10000,0)),0,1)</f>
        <v>1</v>
      </c>
      <c r="T103" s="91">
        <f>IF(ISERROR(MATCH(CONCATENATE($B103,T$10),ЕСНСИ!$A$2:$A$10000,0)),0,1)</f>
        <v>1</v>
      </c>
      <c r="U103" s="91">
        <f>IF(ISERROR(MATCH(CONCATENATE($B103,U$10),ЕСНСИ!$A$2:$A$10000,0)),0,1)</f>
        <v>1</v>
      </c>
      <c r="V103" s="91">
        <f>IF(ISERROR(MATCH(CONCATENATE($B103,V$10),ЕСНСИ!$A$2:$A$10000,0)),0,1)</f>
        <v>0</v>
      </c>
      <c r="W103" s="91">
        <f>IF(ISERROR(MATCH(CONCATENATE($B103,W$10),ЕСНСИ!$A$2:$A$10000,0)),0,1)</f>
        <v>0</v>
      </c>
      <c r="X103" s="91">
        <f>IF(ISERROR(MATCH(CONCATENATE($B103,X$10),ЕСНСИ!$A$2:$A$10000,0)),0,1)</f>
        <v>0</v>
      </c>
      <c r="Y103" s="91">
        <f>IF(ISERROR(MATCH(CONCATENATE($B103,Y$10),ЕСНСИ!$A$2:$A$10000,0)),0,1)</f>
        <v>0</v>
      </c>
      <c r="Z103" s="91">
        <f>IF(ISERROR(MATCH(CONCATENATE($B103,Z$10),ЕСНСИ!$A$2:$A$10000,0)),0,1)</f>
        <v>0</v>
      </c>
      <c r="AA103" s="91">
        <f>IF(ISERROR(MATCH(CONCATENATE($B103,AA$10),ЕСНСИ!$A$2:$A$10000,0)),0,1)</f>
        <v>0</v>
      </c>
      <c r="AB103" s="91">
        <f>IF(ISERROR(MATCH(CONCATENATE($B103,AB$10),ЕСНСИ!$A$2:$A$10000,0)),0,1)</f>
        <v>0</v>
      </c>
      <c r="AC103" s="91">
        <f>IF(ISERROR(MATCH(CONCATENATE($B103,AC$10),ЕСНСИ!$A$2:$A$10000,0)),0,1)</f>
        <v>1</v>
      </c>
      <c r="AD103" s="91">
        <f>IF(ISERROR(MATCH(CONCATENATE($B103,AD$10),ЕСНСИ!$A$2:$A$10000,0)),0,1)</f>
        <v>0</v>
      </c>
      <c r="AE103" s="91">
        <f>IF(ISERROR(MATCH(CONCATENATE($B103,AE$10),ЕСНСИ!$A$2:$A$10000,0)),0,1)</f>
        <v>0</v>
      </c>
      <c r="AF103" s="91">
        <f>IF(ISERROR(MATCH(CONCATENATE($B103,AF$10),ЕСНСИ!$A$2:$A$10000,0)),0,1)</f>
        <v>0</v>
      </c>
      <c r="AG103" s="91">
        <f>IF(ISERROR(MATCH(CONCATENATE($B103,AG$10),ЕСНСИ!$A$2:$A$10000,0)),0,1)</f>
        <v>0</v>
      </c>
      <c r="AH103" s="91">
        <f>IF(ISERROR(MATCH(CONCATENATE($B103,AH$10),ЕСНСИ!$A$2:$A$10000,0)),0,1)</f>
        <v>1</v>
      </c>
      <c r="AI103" s="91">
        <f>IF(ISERROR(MATCH(CONCATENATE($B103,AI$10),ЕСНСИ!$A$2:$A$10000,0)),0,1)</f>
        <v>1</v>
      </c>
      <c r="AJ103" s="91">
        <f>IF(ISERROR(MATCH(CONCATENATE($B103,AJ$10),ЕСНСИ!$A$2:$A$10000,0)),0,1)</f>
        <v>0</v>
      </c>
      <c r="AK103" s="91">
        <f>IF(ISERROR(MATCH(CONCATENATE($B103,AK$10),ЕСНСИ!$A$2:$A$10000,0)),0,1)</f>
        <v>0</v>
      </c>
      <c r="AL103" s="91">
        <f>IF(ISERROR(MATCH(CONCATENATE($B103,AL$10),ЕСНСИ!$A$2:$A$10000,0)),0,1)</f>
        <v>1</v>
      </c>
      <c r="AM103" s="91">
        <f>IF(ISERROR(MATCH(CONCATENATE($B103,AM$10),SERVICE_ROUTE_ORG!$A$2:$A$10000,0)),0,1)</f>
        <v>0</v>
      </c>
      <c r="AN103" s="91">
        <f>IF(ISERROR(MATCH(CONCATENATE($B103,AN$10),OIV_SERVICES!$A$2:$A$10000,0)),0,1)</f>
        <v>1</v>
      </c>
      <c r="AO103" s="91">
        <f>IF(ISERROR(MATCH(CONCATENATE($B103,AO$10),OMSY_MINSTROY_ARCHIVE!$A$2:$A$10000,0)),0,1)</f>
        <v>0</v>
      </c>
      <c r="AP103" s="91">
        <f>IF(ISERROR(MATCH(CONCATENATE($B103,AP$10),OMSY_MINSTROY!$A$2:$A$10000,0)),0,1)</f>
        <v>0</v>
      </c>
      <c r="AQ103" s="91">
        <f>IF(ISERROR(MATCH(CONCATENATE($B103,AQ$10),ЕСНСИ!$A$2:$A$10000,0)),0,1)</f>
        <v>0</v>
      </c>
      <c r="AR103" s="100"/>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3"/>
      <c r="CJ103" s="93"/>
      <c r="CK103" s="93"/>
      <c r="CL103" s="93"/>
      <c r="CM103" s="93"/>
      <c r="CN103" s="93"/>
      <c r="CO103" s="93"/>
      <c r="CP103" s="93"/>
      <c r="CQ103" s="93"/>
      <c r="CR103" s="93"/>
      <c r="CS103" s="93"/>
      <c r="CT103" s="93"/>
      <c r="CU103" s="93"/>
      <c r="CV103" s="93"/>
      <c r="CW103" s="93">
        <f>IF(ISERROR(MATCH(CONCATENATE($B103,CW$10),ЕСНСИ!$A$2:$A$10000,0)),0,1)</f>
        <v>0</v>
      </c>
      <c r="CX103" s="93">
        <f>IF(ISERROR(MATCH(CONCATENATE($B103,CX$10),ЕСНСИ!$A$2:$A$10000,0)),0,1)</f>
        <v>0</v>
      </c>
    </row>
    <row r="104" s="97" customFormat="1" ht="14.25" customHeight="1">
      <c r="A104" s="87"/>
      <c r="B104" s="95">
        <v>1022201982395</v>
      </c>
      <c r="C104" s="89" t="s">
        <v>276</v>
      </c>
      <c r="D104" s="90">
        <f>IF(ISERROR(MATCH(CONCATENATE($B104,D$10),ЕСНСИ!$A$2:$A$10000,0)),0,1)</f>
        <v>0</v>
      </c>
      <c r="E104" s="91">
        <f>IF(ISERROR(MATCH(CONCATENATE($B104,E$10),ЕСНСИ!$A$2:$A$10000,0)),0,1)</f>
        <v>0</v>
      </c>
      <c r="F104" s="91">
        <f>IF(ISERROR(MATCH(CONCATENATE($B104,F$10),ЕСНСИ!$A$2:$A$10000,0)),0,1)</f>
        <v>0</v>
      </c>
      <c r="G104" s="91">
        <f>IF(ISERROR(MATCH(CONCATENATE($B104,G$10),ЕСНСИ!$A$2:$A$10000,0)),0,1)</f>
        <v>0</v>
      </c>
      <c r="H104" s="91">
        <f>IF(ISERROR(MATCH(CONCATENATE($B104,H$10),ЕСНСИ!$A$2:$A$10000,0)),0,1)</f>
        <v>0</v>
      </c>
      <c r="I104" s="91">
        <f>IF(ISERROR(MATCH(CONCATENATE($B104,I$10),ЕСНСИ!$A$2:$A$10000,0)),0,1)</f>
        <v>1</v>
      </c>
      <c r="J104" s="91">
        <f>IF(ISERROR(MATCH(CONCATENATE($B104,J$10),ЕСНСИ!$A$2:$A$10000,0)),0,1)</f>
        <v>0</v>
      </c>
      <c r="K104" s="91">
        <f>IF(ISERROR(MATCH(CONCATENATE($B104,K$10),ЕСНСИ!$A$2:$A$10000,0)),0,1)</f>
        <v>0</v>
      </c>
      <c r="L104" s="91">
        <f>IF(ISERROR(MATCH(CONCATENATE($B104,L$10),ЕСНСИ!$A$2:$A$10000,0)),0,1)</f>
        <v>1</v>
      </c>
      <c r="M104" s="91">
        <f>IF(ISERROR(MATCH(CONCATENATE($B104,M$10),ЕСНСИ!$A$2:$A$10000,0)),0,1)</f>
        <v>1</v>
      </c>
      <c r="N104" s="91">
        <f>IF(ISERROR(MATCH(CONCATENATE($B104,N$10),ЕСНСИ!$A$2:$A$10000,0)),0,1)</f>
        <v>0</v>
      </c>
      <c r="O104" s="91">
        <f>IF(ISERROR(MATCH(CONCATENATE($B104,O$10),ЕСНСИ!$A$2:$A$10000,0)),0,1)</f>
        <v>0</v>
      </c>
      <c r="P104" s="91">
        <f>IF(ISERROR(MATCH(CONCATENATE($B104,P$10),ЕСНСИ!$A$2:$A$10000,0)),0,1)</f>
        <v>0</v>
      </c>
      <c r="Q104" s="91">
        <f>IF(ISERROR(MATCH(CONCATENATE($B104,Q$10),ЕСНСИ!$A$2:$A$10000,0)),0,1)</f>
        <v>1</v>
      </c>
      <c r="R104" s="91">
        <f>IF(ISERROR(MATCH(CONCATENATE($B104,R$10),ЕСНСИ!$A$2:$A$10000,0)),0,1)</f>
        <v>0</v>
      </c>
      <c r="S104" s="91">
        <f>IF(ISERROR(MATCH(CONCATENATE($B104,S$10),ЕСНСИ!$A$2:$A$10000,0)),0,1)</f>
        <v>0</v>
      </c>
      <c r="T104" s="91">
        <f>IF(ISERROR(MATCH(CONCATENATE($B104,T$10),ЕСНСИ!$A$2:$A$10000,0)),0,1)</f>
        <v>0</v>
      </c>
      <c r="U104" s="91">
        <f>IF(ISERROR(MATCH(CONCATENATE($B104,U$10),ЕСНСИ!$A$2:$A$10000,0)),0,1)</f>
        <v>0</v>
      </c>
      <c r="V104" s="91">
        <f>IF(ISERROR(MATCH(CONCATENATE($B104,V$10),ЕСНСИ!$A$2:$A$10000,0)),0,1)</f>
        <v>0</v>
      </c>
      <c r="W104" s="91">
        <f>IF(ISERROR(MATCH(CONCATENATE($B104,W$10),ЕСНСИ!$A$2:$A$10000,0)),0,1)</f>
        <v>0</v>
      </c>
      <c r="X104" s="91">
        <f>IF(ISERROR(MATCH(CONCATENATE($B104,X$10),ЕСНСИ!$A$2:$A$10000,0)),0,1)</f>
        <v>0</v>
      </c>
      <c r="Y104" s="91">
        <f>IF(ISERROR(MATCH(CONCATENATE($B104,Y$10),ЕСНСИ!$A$2:$A$10000,0)),0,1)</f>
        <v>0</v>
      </c>
      <c r="Z104" s="91">
        <f>IF(ISERROR(MATCH(CONCATENATE($B104,Z$10),ЕСНСИ!$A$2:$A$10000,0)),0,1)</f>
        <v>0</v>
      </c>
      <c r="AA104" s="91">
        <f>IF(ISERROR(MATCH(CONCATENATE($B104,AA$10),ЕСНСИ!$A$2:$A$10000,0)),0,1)</f>
        <v>0</v>
      </c>
      <c r="AB104" s="91">
        <f>IF(ISERROR(MATCH(CONCATENATE($B104,AB$10),ЕСНСИ!$A$2:$A$10000,0)),0,1)</f>
        <v>0</v>
      </c>
      <c r="AC104" s="91">
        <f>IF(ISERROR(MATCH(CONCATENATE($B104,AC$10),ЕСНСИ!$A$2:$A$10000,0)),0,1)</f>
        <v>0</v>
      </c>
      <c r="AD104" s="91">
        <f>IF(ISERROR(MATCH(CONCATENATE($B104,AD$10),ЕСНСИ!$A$2:$A$10000,0)),0,1)</f>
        <v>0</v>
      </c>
      <c r="AE104" s="91">
        <f>IF(ISERROR(MATCH(CONCATENATE($B104,AE$10),ЕСНСИ!$A$2:$A$10000,0)),0,1)</f>
        <v>0</v>
      </c>
      <c r="AF104" s="91">
        <f>IF(ISERROR(MATCH(CONCATENATE($B104,AF$10),ЕСНСИ!$A$2:$A$10000,0)),0,1)</f>
        <v>1</v>
      </c>
      <c r="AG104" s="91">
        <f>IF(ISERROR(MATCH(CONCATENATE($B104,AG$10),ЕСНСИ!$A$2:$A$10000,0)),0,1)</f>
        <v>1</v>
      </c>
      <c r="AH104" s="91">
        <f>IF(ISERROR(MATCH(CONCATENATE($B104,AH$10),ЕСНСИ!$A$2:$A$10000,0)),0,1)</f>
        <v>1</v>
      </c>
      <c r="AI104" s="91">
        <f>IF(ISERROR(MATCH(CONCATENATE($B104,AI$10),ЕСНСИ!$A$2:$A$10000,0)),0,1)</f>
        <v>1</v>
      </c>
      <c r="AJ104" s="91">
        <f>IF(ISERROR(MATCH(CONCATENATE($B104,AJ$10),ЕСНСИ!$A$2:$A$10000,0)),0,1)</f>
        <v>0</v>
      </c>
      <c r="AK104" s="91">
        <f>IF(ISERROR(MATCH(CONCATENATE($B104,AK$10),ЕСНСИ!$A$2:$A$10000,0)),0,1)</f>
        <v>0</v>
      </c>
      <c r="AL104" s="91">
        <f>IF(ISERROR(MATCH(CONCATENATE($B104,AL$10),ЕСНСИ!$A$2:$A$10000,0)),0,1)</f>
        <v>1</v>
      </c>
      <c r="AM104" s="91">
        <f>IF(ISERROR(MATCH(CONCATENATE($B104,AM$10),SERVICE_ROUTE_ORG!$A$2:$A$10000,0)),0,1)</f>
        <v>0</v>
      </c>
      <c r="AN104" s="91">
        <f>IF(ISERROR(MATCH(CONCATENATE($B104,AN$10),OIV_SERVICES!$A$2:$A$10000,0)),0,1)</f>
        <v>1</v>
      </c>
      <c r="AO104" s="91">
        <f>IF(ISERROR(MATCH(CONCATENATE($B104,AO$10),OMSY_MINSTROY_ARCHIVE!$A$2:$A$10000,0)),0,1)</f>
        <v>0</v>
      </c>
      <c r="AP104" s="91">
        <f>IF(ISERROR(MATCH(CONCATENATE($B104,AP$10),OMSY_MINSTROY!$A$2:$A$10000,0)),0,1)</f>
        <v>0</v>
      </c>
      <c r="AQ104" s="91">
        <f>IF(ISERROR(MATCH(CONCATENATE($B104,AQ$10),ЕСНСИ!$A$2:$A$10000,0)),0,1)</f>
        <v>0</v>
      </c>
      <c r="AR104" s="98"/>
      <c r="AS104" s="93"/>
      <c r="AT104" s="93"/>
      <c r="AU104" s="93"/>
      <c r="AV104" s="93"/>
      <c r="AW104" s="93"/>
      <c r="AX104" s="93"/>
      <c r="AY104" s="93"/>
      <c r="AZ104" s="93"/>
      <c r="BA104" s="93"/>
      <c r="BB104" s="93"/>
      <c r="BC104" s="93"/>
      <c r="BD104" s="93"/>
      <c r="BE104" s="93"/>
      <c r="BF104" s="93"/>
      <c r="BG104" s="93"/>
      <c r="BH104" s="93"/>
      <c r="BI104" s="93"/>
      <c r="BJ104" s="93"/>
      <c r="BK104" s="93"/>
      <c r="BL104" s="93"/>
      <c r="BM104" s="93"/>
      <c r="BN104" s="93"/>
      <c r="BO104" s="93"/>
      <c r="BP104" s="93"/>
      <c r="BQ104" s="93"/>
      <c r="BR104" s="93"/>
      <c r="BS104" s="93"/>
      <c r="BT104" s="93"/>
      <c r="BU104" s="93"/>
      <c r="BV104" s="93"/>
      <c r="BW104" s="93"/>
      <c r="BX104" s="93"/>
      <c r="BY104" s="93"/>
      <c r="BZ104" s="93"/>
      <c r="CA104" s="93"/>
      <c r="CB104" s="93"/>
      <c r="CC104" s="93"/>
      <c r="CD104" s="93"/>
      <c r="CE104" s="93"/>
      <c r="CF104" s="93"/>
      <c r="CG104" s="93"/>
      <c r="CH104" s="93"/>
      <c r="CI104" s="93"/>
      <c r="CJ104" s="93"/>
      <c r="CK104" s="93"/>
      <c r="CL104" s="93"/>
      <c r="CM104" s="93"/>
      <c r="CN104" s="93"/>
      <c r="CO104" s="93"/>
      <c r="CP104" s="93"/>
      <c r="CQ104" s="93"/>
      <c r="CR104" s="93"/>
      <c r="CS104" s="93"/>
      <c r="CT104" s="93"/>
      <c r="CU104" s="93"/>
      <c r="CV104" s="93"/>
      <c r="CW104" s="93">
        <f>IF(ISERROR(MATCH(CONCATENATE($B104,CW$10),ЕСНСИ!$A$2:$A$10000,0)),0,1)</f>
        <v>0</v>
      </c>
      <c r="CX104" s="93">
        <f>IF(ISERROR(MATCH(CONCATENATE($B104,CX$10),ЕСНСИ!$A$2:$A$10000,0)),0,1)</f>
        <v>0</v>
      </c>
    </row>
    <row r="105" s="20" customFormat="1" ht="14.25" customHeight="1">
      <c r="A105" s="87"/>
      <c r="B105" s="95">
        <v>1022201982428</v>
      </c>
      <c r="C105" s="89" t="s">
        <v>277</v>
      </c>
      <c r="D105" s="90">
        <f>IF(ISERROR(MATCH(CONCATENATE($B105,D$10),ЕСНСИ!$A$2:$A$10000,0)),0,1)</f>
        <v>0</v>
      </c>
      <c r="E105" s="91">
        <f>IF(ISERROR(MATCH(CONCATENATE($B105,E$10),ЕСНСИ!$A$2:$A$10000,0)),0,1)</f>
        <v>0</v>
      </c>
      <c r="F105" s="91">
        <f>IF(ISERROR(MATCH(CONCATENATE($B105,F$10),ЕСНСИ!$A$2:$A$10000,0)),0,1)</f>
        <v>0</v>
      </c>
      <c r="G105" s="91">
        <f>IF(ISERROR(MATCH(CONCATENATE($B105,G$10),ЕСНСИ!$A$2:$A$10000,0)),0,1)</f>
        <v>0</v>
      </c>
      <c r="H105" s="91">
        <f>IF(ISERROR(MATCH(CONCATENATE($B105,H$10),ЕСНСИ!$A$2:$A$10000,0)),0,1)</f>
        <v>0</v>
      </c>
      <c r="I105" s="91">
        <f>IF(ISERROR(MATCH(CONCATENATE($B105,I$10),ЕСНСИ!$A$2:$A$10000,0)),0,1)</f>
        <v>1</v>
      </c>
      <c r="J105" s="91">
        <f>IF(ISERROR(MATCH(CONCATENATE($B105,J$10),ЕСНСИ!$A$2:$A$10000,0)),0,1)</f>
        <v>0</v>
      </c>
      <c r="K105" s="91">
        <f>IF(ISERROR(MATCH(CONCATENATE($B105,K$10),ЕСНСИ!$A$2:$A$10000,0)),0,1)</f>
        <v>0</v>
      </c>
      <c r="L105" s="91">
        <f>IF(ISERROR(MATCH(CONCATENATE($B105,L$10),ЕСНСИ!$A$2:$A$10000,0)),0,1)</f>
        <v>1</v>
      </c>
      <c r="M105" s="91">
        <f>IF(ISERROR(MATCH(CONCATENATE($B105,M$10),ЕСНСИ!$A$2:$A$10000,0)),0,1)</f>
        <v>1</v>
      </c>
      <c r="N105" s="91">
        <f>IF(ISERROR(MATCH(CONCATENATE($B105,N$10),ЕСНСИ!$A$2:$A$10000,0)),0,1)</f>
        <v>0</v>
      </c>
      <c r="O105" s="91">
        <f>IF(ISERROR(MATCH(CONCATENATE($B105,O$10),ЕСНСИ!$A$2:$A$10000,0)),0,1)</f>
        <v>0</v>
      </c>
      <c r="P105" s="91">
        <f>IF(ISERROR(MATCH(CONCATENATE($B105,P$10),ЕСНСИ!$A$2:$A$10000,0)),0,1)</f>
        <v>0</v>
      </c>
      <c r="Q105" s="91">
        <f>IF(ISERROR(MATCH(CONCATENATE($B105,Q$10),ЕСНСИ!$A$2:$A$10000,0)),0,1)</f>
        <v>1</v>
      </c>
      <c r="R105" s="91">
        <f>IF(ISERROR(MATCH(CONCATENATE($B105,R$10),ЕСНСИ!$A$2:$A$10000,0)),0,1)</f>
        <v>0</v>
      </c>
      <c r="S105" s="91">
        <f>IF(ISERROR(MATCH(CONCATENATE($B105,S$10),ЕСНСИ!$A$2:$A$10000,0)),0,1)</f>
        <v>0</v>
      </c>
      <c r="T105" s="91">
        <f>IF(ISERROR(MATCH(CONCATENATE($B105,T$10),ЕСНСИ!$A$2:$A$10000,0)),0,1)</f>
        <v>0</v>
      </c>
      <c r="U105" s="91">
        <f>IF(ISERROR(MATCH(CONCATENATE($B105,U$10),ЕСНСИ!$A$2:$A$10000,0)),0,1)</f>
        <v>0</v>
      </c>
      <c r="V105" s="91">
        <f>IF(ISERROR(MATCH(CONCATENATE($B105,V$10),ЕСНСИ!$A$2:$A$10000,0)),0,1)</f>
        <v>0</v>
      </c>
      <c r="W105" s="91">
        <f>IF(ISERROR(MATCH(CONCATENATE($B105,W$10),ЕСНСИ!$A$2:$A$10000,0)),0,1)</f>
        <v>0</v>
      </c>
      <c r="X105" s="91">
        <f>IF(ISERROR(MATCH(CONCATENATE($B105,X$10),ЕСНСИ!$A$2:$A$10000,0)),0,1)</f>
        <v>0</v>
      </c>
      <c r="Y105" s="91">
        <f>IF(ISERROR(MATCH(CONCATENATE($B105,Y$10),ЕСНСИ!$A$2:$A$10000,0)),0,1)</f>
        <v>0</v>
      </c>
      <c r="Z105" s="91">
        <f>IF(ISERROR(MATCH(CONCATENATE($B105,Z$10),ЕСНСИ!$A$2:$A$10000,0)),0,1)</f>
        <v>0</v>
      </c>
      <c r="AA105" s="91">
        <f>IF(ISERROR(MATCH(CONCATENATE($B105,AA$10),ЕСНСИ!$A$2:$A$10000,0)),0,1)</f>
        <v>0</v>
      </c>
      <c r="AB105" s="91">
        <f>IF(ISERROR(MATCH(CONCATENATE($B105,AB$10),ЕСНСИ!$A$2:$A$10000,0)),0,1)</f>
        <v>0</v>
      </c>
      <c r="AC105" s="91">
        <f>IF(ISERROR(MATCH(CONCATENATE($B105,AC$10),ЕСНСИ!$A$2:$A$10000,0)),0,1)</f>
        <v>0</v>
      </c>
      <c r="AD105" s="91">
        <f>IF(ISERROR(MATCH(CONCATENATE($B105,AD$10),ЕСНСИ!$A$2:$A$10000,0)),0,1)</f>
        <v>0</v>
      </c>
      <c r="AE105" s="91">
        <f>IF(ISERROR(MATCH(CONCATENATE($B105,AE$10),ЕСНСИ!$A$2:$A$10000,0)),0,1)</f>
        <v>0</v>
      </c>
      <c r="AF105" s="91">
        <f>IF(ISERROR(MATCH(CONCATENATE($B105,AF$10),ЕСНСИ!$A$2:$A$10000,0)),0,1)</f>
        <v>1</v>
      </c>
      <c r="AG105" s="91">
        <f>IF(ISERROR(MATCH(CONCATENATE($B105,AG$10),ЕСНСИ!$A$2:$A$10000,0)),0,1)</f>
        <v>1</v>
      </c>
      <c r="AH105" s="91">
        <f>IF(ISERROR(MATCH(CONCATENATE($B105,AH$10),ЕСНСИ!$A$2:$A$10000,0)),0,1)</f>
        <v>1</v>
      </c>
      <c r="AI105" s="91">
        <f>IF(ISERROR(MATCH(CONCATENATE($B105,AI$10),ЕСНСИ!$A$2:$A$10000,0)),0,1)</f>
        <v>1</v>
      </c>
      <c r="AJ105" s="91">
        <f>IF(ISERROR(MATCH(CONCATENATE($B105,AJ$10),ЕСНСИ!$A$2:$A$10000,0)),0,1)</f>
        <v>0</v>
      </c>
      <c r="AK105" s="91">
        <f>IF(ISERROR(MATCH(CONCATENATE($B105,AK$10),ЕСНСИ!$A$2:$A$10000,0)),0,1)</f>
        <v>0</v>
      </c>
      <c r="AL105" s="91">
        <f>IF(ISERROR(MATCH(CONCATENATE($B105,AL$10),ЕСНСИ!$A$2:$A$10000,0)),0,1)</f>
        <v>1</v>
      </c>
      <c r="AM105" s="91">
        <f>IF(ISERROR(MATCH(CONCATENATE($B105,AM$10),SERVICE_ROUTE_ORG!$A$2:$A$10000,0)),0,1)</f>
        <v>0</v>
      </c>
      <c r="AN105" s="91">
        <f>IF(ISERROR(MATCH(CONCATENATE($B105,AN$10),OIV_SERVICES!$A$2:$A$10000,0)),0,1)</f>
        <v>1</v>
      </c>
      <c r="AO105" s="91">
        <f>IF(ISERROR(MATCH(CONCATENATE($B105,AO$10),OMSY_MINSTROY_ARCHIVE!$A$2:$A$10000,0)),0,1)</f>
        <v>0</v>
      </c>
      <c r="AP105" s="91">
        <f>IF(ISERROR(MATCH(CONCATENATE($B105,AP$10),OMSY_MINSTROY!$A$2:$A$10000,0)),0,1)</f>
        <v>0</v>
      </c>
      <c r="AQ105" s="91">
        <f>IF(ISERROR(MATCH(CONCATENATE($B105,AQ$10),ЕСНСИ!$A$2:$A$10000,0)),0,1)</f>
        <v>0</v>
      </c>
      <c r="AR105" s="99"/>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f>IF(ISERROR(MATCH(CONCATENATE($B105,CW$10),ЕСНСИ!$A$2:$A$10000,0)),0,1)</f>
        <v>0</v>
      </c>
      <c r="CX105" s="93">
        <f>IF(ISERROR(MATCH(CONCATENATE($B105,CX$10),ЕСНСИ!$A$2:$A$10000,0)),0,1)</f>
        <v>0</v>
      </c>
    </row>
    <row r="106" s="20" customFormat="1" ht="14.25" customHeight="1">
      <c r="A106" s="87"/>
      <c r="B106" s="95">
        <v>1022201982330</v>
      </c>
      <c r="C106" s="89" t="s">
        <v>278</v>
      </c>
      <c r="D106" s="90">
        <f>IF(ISERROR(MATCH(CONCATENATE($B106,D$10),ЕСНСИ!$A$2:$A$10000,0)),0,1)</f>
        <v>0</v>
      </c>
      <c r="E106" s="91">
        <f>IF(ISERROR(MATCH(CONCATENATE($B106,E$10),ЕСНСИ!$A$2:$A$10000,0)),0,1)</f>
        <v>0</v>
      </c>
      <c r="F106" s="91">
        <f>IF(ISERROR(MATCH(CONCATENATE($B106,F$10),ЕСНСИ!$A$2:$A$10000,0)),0,1)</f>
        <v>0</v>
      </c>
      <c r="G106" s="91">
        <f>IF(ISERROR(MATCH(CONCATENATE($B106,G$10),ЕСНСИ!$A$2:$A$10000,0)),0,1)</f>
        <v>0</v>
      </c>
      <c r="H106" s="91">
        <f>IF(ISERROR(MATCH(CONCATENATE($B106,H$10),ЕСНСИ!$A$2:$A$10000,0)),0,1)</f>
        <v>0</v>
      </c>
      <c r="I106" s="91">
        <f>IF(ISERROR(MATCH(CONCATENATE($B106,I$10),ЕСНСИ!$A$2:$A$10000,0)),0,1)</f>
        <v>1</v>
      </c>
      <c r="J106" s="91">
        <f>IF(ISERROR(MATCH(CONCATENATE($B106,J$10),ЕСНСИ!$A$2:$A$10000,0)),0,1)</f>
        <v>0</v>
      </c>
      <c r="K106" s="91">
        <f>IF(ISERROR(MATCH(CONCATENATE($B106,K$10),ЕСНСИ!$A$2:$A$10000,0)),0,1)</f>
        <v>0</v>
      </c>
      <c r="L106" s="91">
        <f>IF(ISERROR(MATCH(CONCATENATE($B106,L$10),ЕСНСИ!$A$2:$A$10000,0)),0,1)</f>
        <v>1</v>
      </c>
      <c r="M106" s="91">
        <f>IF(ISERROR(MATCH(CONCATENATE($B106,M$10),ЕСНСИ!$A$2:$A$10000,0)),0,1)</f>
        <v>1</v>
      </c>
      <c r="N106" s="91">
        <f>IF(ISERROR(MATCH(CONCATENATE($B106,N$10),ЕСНСИ!$A$2:$A$10000,0)),0,1)</f>
        <v>0</v>
      </c>
      <c r="O106" s="91">
        <f>IF(ISERROR(MATCH(CONCATENATE($B106,O$10),ЕСНСИ!$A$2:$A$10000,0)),0,1)</f>
        <v>0</v>
      </c>
      <c r="P106" s="91">
        <f>IF(ISERROR(MATCH(CONCATENATE($B106,P$10),ЕСНСИ!$A$2:$A$10000,0)),0,1)</f>
        <v>0</v>
      </c>
      <c r="Q106" s="91">
        <f>IF(ISERROR(MATCH(CONCATENATE($B106,Q$10),ЕСНСИ!$A$2:$A$10000,0)),0,1)</f>
        <v>1</v>
      </c>
      <c r="R106" s="91">
        <f>IF(ISERROR(MATCH(CONCATENATE($B106,R$10),ЕСНСИ!$A$2:$A$10000,0)),0,1)</f>
        <v>0</v>
      </c>
      <c r="S106" s="91">
        <f>IF(ISERROR(MATCH(CONCATENATE($B106,S$10),ЕСНСИ!$A$2:$A$10000,0)),0,1)</f>
        <v>0</v>
      </c>
      <c r="T106" s="91">
        <f>IF(ISERROR(MATCH(CONCATENATE($B106,T$10),ЕСНСИ!$A$2:$A$10000,0)),0,1)</f>
        <v>0</v>
      </c>
      <c r="U106" s="91">
        <f>IF(ISERROR(MATCH(CONCATENATE($B106,U$10),ЕСНСИ!$A$2:$A$10000,0)),0,1)</f>
        <v>0</v>
      </c>
      <c r="V106" s="91">
        <f>IF(ISERROR(MATCH(CONCATENATE($B106,V$10),ЕСНСИ!$A$2:$A$10000,0)),0,1)</f>
        <v>0</v>
      </c>
      <c r="W106" s="91">
        <f>IF(ISERROR(MATCH(CONCATENATE($B106,W$10),ЕСНСИ!$A$2:$A$10000,0)),0,1)</f>
        <v>0</v>
      </c>
      <c r="X106" s="91">
        <f>IF(ISERROR(MATCH(CONCATENATE($B106,X$10),ЕСНСИ!$A$2:$A$10000,0)),0,1)</f>
        <v>0</v>
      </c>
      <c r="Y106" s="91">
        <f>IF(ISERROR(MATCH(CONCATENATE($B106,Y$10),ЕСНСИ!$A$2:$A$10000,0)),0,1)</f>
        <v>0</v>
      </c>
      <c r="Z106" s="91">
        <f>IF(ISERROR(MATCH(CONCATENATE($B106,Z$10),ЕСНСИ!$A$2:$A$10000,0)),0,1)</f>
        <v>0</v>
      </c>
      <c r="AA106" s="91">
        <f>IF(ISERROR(MATCH(CONCATENATE($B106,AA$10),ЕСНСИ!$A$2:$A$10000,0)),0,1)</f>
        <v>0</v>
      </c>
      <c r="AB106" s="91">
        <f>IF(ISERROR(MATCH(CONCATENATE($B106,AB$10),ЕСНСИ!$A$2:$A$10000,0)),0,1)</f>
        <v>0</v>
      </c>
      <c r="AC106" s="91">
        <f>IF(ISERROR(MATCH(CONCATENATE($B106,AC$10),ЕСНСИ!$A$2:$A$10000,0)),0,1)</f>
        <v>0</v>
      </c>
      <c r="AD106" s="91">
        <f>IF(ISERROR(MATCH(CONCATENATE($B106,AD$10),ЕСНСИ!$A$2:$A$10000,0)),0,1)</f>
        <v>0</v>
      </c>
      <c r="AE106" s="91">
        <f>IF(ISERROR(MATCH(CONCATENATE($B106,AE$10),ЕСНСИ!$A$2:$A$10000,0)),0,1)</f>
        <v>0</v>
      </c>
      <c r="AF106" s="91">
        <f>IF(ISERROR(MATCH(CONCATENATE($B106,AF$10),ЕСНСИ!$A$2:$A$10000,0)),0,1)</f>
        <v>1</v>
      </c>
      <c r="AG106" s="91">
        <f>IF(ISERROR(MATCH(CONCATENATE($B106,AG$10),ЕСНСИ!$A$2:$A$10000,0)),0,1)</f>
        <v>1</v>
      </c>
      <c r="AH106" s="91">
        <f>IF(ISERROR(MATCH(CONCATENATE($B106,AH$10),ЕСНСИ!$A$2:$A$10000,0)),0,1)</f>
        <v>1</v>
      </c>
      <c r="AI106" s="91">
        <f>IF(ISERROR(MATCH(CONCATENATE($B106,AI$10),ЕСНСИ!$A$2:$A$10000,0)),0,1)</f>
        <v>1</v>
      </c>
      <c r="AJ106" s="91">
        <f>IF(ISERROR(MATCH(CONCATENATE($B106,AJ$10),ЕСНСИ!$A$2:$A$10000,0)),0,1)</f>
        <v>0</v>
      </c>
      <c r="AK106" s="91">
        <f>IF(ISERROR(MATCH(CONCATENATE($B106,AK$10),ЕСНСИ!$A$2:$A$10000,0)),0,1)</f>
        <v>0</v>
      </c>
      <c r="AL106" s="91">
        <f>IF(ISERROR(MATCH(CONCATENATE($B106,AL$10),ЕСНСИ!$A$2:$A$10000,0)),0,1)</f>
        <v>1</v>
      </c>
      <c r="AM106" s="91">
        <f>IF(ISERROR(MATCH(CONCATENATE($B106,AM$10),SERVICE_ROUTE_ORG!$A$2:$A$10000,0)),0,1)</f>
        <v>0</v>
      </c>
      <c r="AN106" s="91">
        <f>IF(ISERROR(MATCH(CONCATENATE($B106,AN$10),OIV_SERVICES!$A$2:$A$10000,0)),0,1)</f>
        <v>1</v>
      </c>
      <c r="AO106" s="91">
        <f>IF(ISERROR(MATCH(CONCATENATE($B106,AO$10),OMSY_MINSTROY_ARCHIVE!$A$2:$A$10000,0)),0,1)</f>
        <v>0</v>
      </c>
      <c r="AP106" s="91">
        <f>IF(ISERROR(MATCH(CONCATENATE($B106,AP$10),OMSY_MINSTROY!$A$2:$A$10000,0)),0,1)</f>
        <v>0</v>
      </c>
      <c r="AQ106" s="91">
        <f>IF(ISERROR(MATCH(CONCATENATE($B106,AQ$10),ЕСНСИ!$A$2:$A$10000,0)),0,1)</f>
        <v>0</v>
      </c>
      <c r="AR106" s="99"/>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f>IF(ISERROR(MATCH(CONCATENATE($B106,CW$10),ЕСНСИ!$A$2:$A$10000,0)),0,1)</f>
        <v>0</v>
      </c>
      <c r="CX106" s="93">
        <f>IF(ISERROR(MATCH(CONCATENATE($B106,CX$10),ЕСНСИ!$A$2:$A$10000,0)),0,1)</f>
        <v>0</v>
      </c>
    </row>
    <row r="107" s="20" customFormat="1" ht="14.25" customHeight="1">
      <c r="A107" s="87"/>
      <c r="B107" s="95">
        <v>1022201982296</v>
      </c>
      <c r="C107" s="89" t="s">
        <v>279</v>
      </c>
      <c r="D107" s="90">
        <f>IF(ISERROR(MATCH(CONCATENATE($B107,D$10),ЕСНСИ!$A$2:$A$10000,0)),0,1)</f>
        <v>0</v>
      </c>
      <c r="E107" s="91">
        <f>IF(ISERROR(MATCH(CONCATENATE($B107,E$10),ЕСНСИ!$A$2:$A$10000,0)),0,1)</f>
        <v>0</v>
      </c>
      <c r="F107" s="91">
        <f>IF(ISERROR(MATCH(CONCATENATE($B107,F$10),ЕСНСИ!$A$2:$A$10000,0)),0,1)</f>
        <v>0</v>
      </c>
      <c r="G107" s="91">
        <f>IF(ISERROR(MATCH(CONCATENATE($B107,G$10),ЕСНСИ!$A$2:$A$10000,0)),0,1)</f>
        <v>0</v>
      </c>
      <c r="H107" s="91">
        <f>IF(ISERROR(MATCH(CONCATENATE($B107,H$10),ЕСНСИ!$A$2:$A$10000,0)),0,1)</f>
        <v>0</v>
      </c>
      <c r="I107" s="91">
        <f>IF(ISERROR(MATCH(CONCATENATE($B107,I$10),ЕСНСИ!$A$2:$A$10000,0)),0,1)</f>
        <v>1</v>
      </c>
      <c r="J107" s="91">
        <f>IF(ISERROR(MATCH(CONCATENATE($B107,J$10),ЕСНСИ!$A$2:$A$10000,0)),0,1)</f>
        <v>0</v>
      </c>
      <c r="K107" s="91">
        <f>IF(ISERROR(MATCH(CONCATENATE($B107,K$10),ЕСНСИ!$A$2:$A$10000,0)),0,1)</f>
        <v>0</v>
      </c>
      <c r="L107" s="91">
        <f>IF(ISERROR(MATCH(CONCATENATE($B107,L$10),ЕСНСИ!$A$2:$A$10000,0)),0,1)</f>
        <v>1</v>
      </c>
      <c r="M107" s="91">
        <f>IF(ISERROR(MATCH(CONCATENATE($B107,M$10),ЕСНСИ!$A$2:$A$10000,0)),0,1)</f>
        <v>1</v>
      </c>
      <c r="N107" s="91">
        <f>IF(ISERROR(MATCH(CONCATENATE($B107,N$10),ЕСНСИ!$A$2:$A$10000,0)),0,1)</f>
        <v>0</v>
      </c>
      <c r="O107" s="91">
        <f>IF(ISERROR(MATCH(CONCATENATE($B107,O$10),ЕСНСИ!$A$2:$A$10000,0)),0,1)</f>
        <v>0</v>
      </c>
      <c r="P107" s="91">
        <f>IF(ISERROR(MATCH(CONCATENATE($B107,P$10),ЕСНСИ!$A$2:$A$10000,0)),0,1)</f>
        <v>0</v>
      </c>
      <c r="Q107" s="91">
        <f>IF(ISERROR(MATCH(CONCATENATE($B107,Q$10),ЕСНСИ!$A$2:$A$10000,0)),0,1)</f>
        <v>1</v>
      </c>
      <c r="R107" s="91">
        <f>IF(ISERROR(MATCH(CONCATENATE($B107,R$10),ЕСНСИ!$A$2:$A$10000,0)),0,1)</f>
        <v>0</v>
      </c>
      <c r="S107" s="91">
        <f>IF(ISERROR(MATCH(CONCATENATE($B107,S$10),ЕСНСИ!$A$2:$A$10000,0)),0,1)</f>
        <v>0</v>
      </c>
      <c r="T107" s="91">
        <f>IF(ISERROR(MATCH(CONCATENATE($B107,T$10),ЕСНСИ!$A$2:$A$10000,0)),0,1)</f>
        <v>0</v>
      </c>
      <c r="U107" s="91">
        <f>IF(ISERROR(MATCH(CONCATENATE($B107,U$10),ЕСНСИ!$A$2:$A$10000,0)),0,1)</f>
        <v>0</v>
      </c>
      <c r="V107" s="91">
        <f>IF(ISERROR(MATCH(CONCATENATE($B107,V$10),ЕСНСИ!$A$2:$A$10000,0)),0,1)</f>
        <v>0</v>
      </c>
      <c r="W107" s="91">
        <f>IF(ISERROR(MATCH(CONCATENATE($B107,W$10),ЕСНСИ!$A$2:$A$10000,0)),0,1)</f>
        <v>0</v>
      </c>
      <c r="X107" s="91">
        <f>IF(ISERROR(MATCH(CONCATENATE($B107,X$10),ЕСНСИ!$A$2:$A$10000,0)),0,1)</f>
        <v>0</v>
      </c>
      <c r="Y107" s="91">
        <f>IF(ISERROR(MATCH(CONCATENATE($B107,Y$10),ЕСНСИ!$A$2:$A$10000,0)),0,1)</f>
        <v>0</v>
      </c>
      <c r="Z107" s="91">
        <f>IF(ISERROR(MATCH(CONCATENATE($B107,Z$10),ЕСНСИ!$A$2:$A$10000,0)),0,1)</f>
        <v>0</v>
      </c>
      <c r="AA107" s="91">
        <f>IF(ISERROR(MATCH(CONCATENATE($B107,AA$10),ЕСНСИ!$A$2:$A$10000,0)),0,1)</f>
        <v>0</v>
      </c>
      <c r="AB107" s="91">
        <f>IF(ISERROR(MATCH(CONCATENATE($B107,AB$10),ЕСНСИ!$A$2:$A$10000,0)),0,1)</f>
        <v>0</v>
      </c>
      <c r="AC107" s="91">
        <f>IF(ISERROR(MATCH(CONCATENATE($B107,AC$10),ЕСНСИ!$A$2:$A$10000,0)),0,1)</f>
        <v>0</v>
      </c>
      <c r="AD107" s="91">
        <f>IF(ISERROR(MATCH(CONCATENATE($B107,AD$10),ЕСНСИ!$A$2:$A$10000,0)),0,1)</f>
        <v>0</v>
      </c>
      <c r="AE107" s="91">
        <f>IF(ISERROR(MATCH(CONCATENATE($B107,AE$10),ЕСНСИ!$A$2:$A$10000,0)),0,1)</f>
        <v>0</v>
      </c>
      <c r="AF107" s="91">
        <f>IF(ISERROR(MATCH(CONCATENATE($B107,AF$10),ЕСНСИ!$A$2:$A$10000,0)),0,1)</f>
        <v>1</v>
      </c>
      <c r="AG107" s="91">
        <f>IF(ISERROR(MATCH(CONCATENATE($B107,AG$10),ЕСНСИ!$A$2:$A$10000,0)),0,1)</f>
        <v>1</v>
      </c>
      <c r="AH107" s="91">
        <f>IF(ISERROR(MATCH(CONCATENATE($B107,AH$10),ЕСНСИ!$A$2:$A$10000,0)),0,1)</f>
        <v>1</v>
      </c>
      <c r="AI107" s="91">
        <f>IF(ISERROR(MATCH(CONCATENATE($B107,AI$10),ЕСНСИ!$A$2:$A$10000,0)),0,1)</f>
        <v>1</v>
      </c>
      <c r="AJ107" s="91">
        <f>IF(ISERROR(MATCH(CONCATENATE($B107,AJ$10),ЕСНСИ!$A$2:$A$10000,0)),0,1)</f>
        <v>0</v>
      </c>
      <c r="AK107" s="91">
        <f>IF(ISERROR(MATCH(CONCATENATE($B107,AK$10),ЕСНСИ!$A$2:$A$10000,0)),0,1)</f>
        <v>0</v>
      </c>
      <c r="AL107" s="91">
        <f>IF(ISERROR(MATCH(CONCATENATE($B107,AL$10),ЕСНСИ!$A$2:$A$10000,0)),0,1)</f>
        <v>1</v>
      </c>
      <c r="AM107" s="91">
        <f>IF(ISERROR(MATCH(CONCATENATE($B107,AM$10),SERVICE_ROUTE_ORG!$A$2:$A$10000,0)),0,1)</f>
        <v>0</v>
      </c>
      <c r="AN107" s="91">
        <f>IF(ISERROR(MATCH(CONCATENATE($B107,AN$10),OIV_SERVICES!$A$2:$A$10000,0)),0,1)</f>
        <v>1</v>
      </c>
      <c r="AO107" s="91">
        <f>IF(ISERROR(MATCH(CONCATENATE($B107,AO$10),OMSY_MINSTROY_ARCHIVE!$A$2:$A$10000,0)),0,1)</f>
        <v>0</v>
      </c>
      <c r="AP107" s="91">
        <f>IF(ISERROR(MATCH(CONCATENATE($B107,AP$10),OMSY_MINSTROY!$A$2:$A$10000,0)),0,1)</f>
        <v>0</v>
      </c>
      <c r="AQ107" s="91">
        <f>IF(ISERROR(MATCH(CONCATENATE($B107,AQ$10),ЕСНСИ!$A$2:$A$10000,0)),0,1)</f>
        <v>0</v>
      </c>
      <c r="AR107" s="99"/>
      <c r="AS107" s="93"/>
      <c r="AT107" s="93"/>
      <c r="AU107" s="93"/>
      <c r="AV107" s="93"/>
      <c r="AW107" s="93"/>
      <c r="AX107" s="93"/>
      <c r="AY107" s="93"/>
      <c r="AZ107" s="93"/>
      <c r="BA107" s="93"/>
      <c r="BB107" s="93"/>
      <c r="BC107" s="93"/>
      <c r="BD107" s="93"/>
      <c r="BE107" s="93"/>
      <c r="BF107" s="93"/>
      <c r="BG107" s="93"/>
      <c r="BH107" s="93"/>
      <c r="BI107" s="93"/>
      <c r="BJ107" s="93"/>
      <c r="BK107" s="93"/>
      <c r="BL107" s="93"/>
      <c r="BM107" s="93"/>
      <c r="BN107" s="93"/>
      <c r="BO107" s="93"/>
      <c r="BP107" s="93"/>
      <c r="BQ107" s="93"/>
      <c r="BR107" s="93"/>
      <c r="BS107" s="93"/>
      <c r="BT107" s="93"/>
      <c r="BU107" s="93"/>
      <c r="BV107" s="93"/>
      <c r="BW107" s="93"/>
      <c r="BX107" s="93"/>
      <c r="BY107" s="93"/>
      <c r="BZ107" s="93"/>
      <c r="CA107" s="93"/>
      <c r="CB107" s="93"/>
      <c r="CC107" s="93"/>
      <c r="CD107" s="93"/>
      <c r="CE107" s="93"/>
      <c r="CF107" s="93"/>
      <c r="CG107" s="93"/>
      <c r="CH107" s="93"/>
      <c r="CI107" s="93"/>
      <c r="CJ107" s="93"/>
      <c r="CK107" s="93"/>
      <c r="CL107" s="93"/>
      <c r="CM107" s="93"/>
      <c r="CN107" s="93"/>
      <c r="CO107" s="93"/>
      <c r="CP107" s="93"/>
      <c r="CQ107" s="93"/>
      <c r="CR107" s="93"/>
      <c r="CS107" s="93"/>
      <c r="CT107" s="93"/>
      <c r="CU107" s="93"/>
      <c r="CV107" s="93"/>
      <c r="CW107" s="93">
        <f>IF(ISERROR(MATCH(CONCATENATE($B107,CW$10),ЕСНСИ!$A$2:$A$10000,0)),0,1)</f>
        <v>0</v>
      </c>
      <c r="CX107" s="93">
        <f>IF(ISERROR(MATCH(CONCATENATE($B107,CX$10),ЕСНСИ!$A$2:$A$10000,0)),0,1)</f>
        <v>0</v>
      </c>
    </row>
    <row r="108" s="20" customFormat="1" ht="14.25" customHeight="1">
      <c r="A108" s="87"/>
      <c r="B108" s="95">
        <v>1022201983396</v>
      </c>
      <c r="C108" s="89" t="s">
        <v>280</v>
      </c>
      <c r="D108" s="90">
        <f>IF(ISERROR(MATCH(CONCATENATE($B108,D$10),ЕСНСИ!$A$2:$A$10000,0)),0,1)</f>
        <v>0</v>
      </c>
      <c r="E108" s="91">
        <f>IF(ISERROR(MATCH(CONCATENATE($B108,E$10),ЕСНСИ!$A$2:$A$10000,0)),0,1)</f>
        <v>0</v>
      </c>
      <c r="F108" s="91">
        <f>IF(ISERROR(MATCH(CONCATENATE($B108,F$10),ЕСНСИ!$A$2:$A$10000,0)),0,1)</f>
        <v>0</v>
      </c>
      <c r="G108" s="91">
        <f>IF(ISERROR(MATCH(CONCATENATE($B108,G$10),ЕСНСИ!$A$2:$A$10000,0)),0,1)</f>
        <v>0</v>
      </c>
      <c r="H108" s="91">
        <f>IF(ISERROR(MATCH(CONCATENATE($B108,H$10),ЕСНСИ!$A$2:$A$10000,0)),0,1)</f>
        <v>0</v>
      </c>
      <c r="I108" s="91">
        <f>IF(ISERROR(MATCH(CONCATENATE($B108,I$10),ЕСНСИ!$A$2:$A$10000,0)),0,1)</f>
        <v>1</v>
      </c>
      <c r="J108" s="91">
        <f>IF(ISERROR(MATCH(CONCATENATE($B108,J$10),ЕСНСИ!$A$2:$A$10000,0)),0,1)</f>
        <v>0</v>
      </c>
      <c r="K108" s="91">
        <f>IF(ISERROR(MATCH(CONCATENATE($B108,K$10),ЕСНСИ!$A$2:$A$10000,0)),0,1)</f>
        <v>0</v>
      </c>
      <c r="L108" s="91">
        <f>IF(ISERROR(MATCH(CONCATENATE($B108,L$10),ЕСНСИ!$A$2:$A$10000,0)),0,1)</f>
        <v>1</v>
      </c>
      <c r="M108" s="91">
        <f>IF(ISERROR(MATCH(CONCATENATE($B108,M$10),ЕСНСИ!$A$2:$A$10000,0)),0,1)</f>
        <v>1</v>
      </c>
      <c r="N108" s="91">
        <f>IF(ISERROR(MATCH(CONCATENATE($B108,N$10),ЕСНСИ!$A$2:$A$10000,0)),0,1)</f>
        <v>0</v>
      </c>
      <c r="O108" s="91">
        <f>IF(ISERROR(MATCH(CONCATENATE($B108,O$10),ЕСНСИ!$A$2:$A$10000,0)),0,1)</f>
        <v>0</v>
      </c>
      <c r="P108" s="91">
        <f>IF(ISERROR(MATCH(CONCATENATE($B108,P$10),ЕСНСИ!$A$2:$A$10000,0)),0,1)</f>
        <v>0</v>
      </c>
      <c r="Q108" s="91">
        <f>IF(ISERROR(MATCH(CONCATENATE($B108,Q$10),ЕСНСИ!$A$2:$A$10000,0)),0,1)</f>
        <v>1</v>
      </c>
      <c r="R108" s="91">
        <f>IF(ISERROR(MATCH(CONCATENATE($B108,R$10),ЕСНСИ!$A$2:$A$10000,0)),0,1)</f>
        <v>0</v>
      </c>
      <c r="S108" s="91">
        <f>IF(ISERROR(MATCH(CONCATENATE($B108,S$10),ЕСНСИ!$A$2:$A$10000,0)),0,1)</f>
        <v>0</v>
      </c>
      <c r="T108" s="91">
        <f>IF(ISERROR(MATCH(CONCATENATE($B108,T$10),ЕСНСИ!$A$2:$A$10000,0)),0,1)</f>
        <v>0</v>
      </c>
      <c r="U108" s="91">
        <f>IF(ISERROR(MATCH(CONCATENATE($B108,U$10),ЕСНСИ!$A$2:$A$10000,0)),0,1)</f>
        <v>0</v>
      </c>
      <c r="V108" s="91">
        <f>IF(ISERROR(MATCH(CONCATENATE($B108,V$10),ЕСНСИ!$A$2:$A$10000,0)),0,1)</f>
        <v>0</v>
      </c>
      <c r="W108" s="91">
        <f>IF(ISERROR(MATCH(CONCATENATE($B108,W$10),ЕСНСИ!$A$2:$A$10000,0)),0,1)</f>
        <v>0</v>
      </c>
      <c r="X108" s="91">
        <f>IF(ISERROR(MATCH(CONCATENATE($B108,X$10),ЕСНСИ!$A$2:$A$10000,0)),0,1)</f>
        <v>0</v>
      </c>
      <c r="Y108" s="91">
        <f>IF(ISERROR(MATCH(CONCATENATE($B108,Y$10),ЕСНСИ!$A$2:$A$10000,0)),0,1)</f>
        <v>0</v>
      </c>
      <c r="Z108" s="91">
        <f>IF(ISERROR(MATCH(CONCATENATE($B108,Z$10),ЕСНСИ!$A$2:$A$10000,0)),0,1)</f>
        <v>0</v>
      </c>
      <c r="AA108" s="91">
        <f>IF(ISERROR(MATCH(CONCATENATE($B108,AA$10),ЕСНСИ!$A$2:$A$10000,0)),0,1)</f>
        <v>0</v>
      </c>
      <c r="AB108" s="91">
        <f>IF(ISERROR(MATCH(CONCATENATE($B108,AB$10),ЕСНСИ!$A$2:$A$10000,0)),0,1)</f>
        <v>0</v>
      </c>
      <c r="AC108" s="91">
        <f>IF(ISERROR(MATCH(CONCATENATE($B108,AC$10),ЕСНСИ!$A$2:$A$10000,0)),0,1)</f>
        <v>0</v>
      </c>
      <c r="AD108" s="91">
        <f>IF(ISERROR(MATCH(CONCATENATE($B108,AD$10),ЕСНСИ!$A$2:$A$10000,0)),0,1)</f>
        <v>0</v>
      </c>
      <c r="AE108" s="91">
        <f>IF(ISERROR(MATCH(CONCATENATE($B108,AE$10),ЕСНСИ!$A$2:$A$10000,0)),0,1)</f>
        <v>0</v>
      </c>
      <c r="AF108" s="91">
        <f>IF(ISERROR(MATCH(CONCATENATE($B108,AF$10),ЕСНСИ!$A$2:$A$10000,0)),0,1)</f>
        <v>1</v>
      </c>
      <c r="AG108" s="91">
        <f>IF(ISERROR(MATCH(CONCATENATE($B108,AG$10),ЕСНСИ!$A$2:$A$10000,0)),0,1)</f>
        <v>1</v>
      </c>
      <c r="AH108" s="91">
        <f>IF(ISERROR(MATCH(CONCATENATE($B108,AH$10),ЕСНСИ!$A$2:$A$10000,0)),0,1)</f>
        <v>1</v>
      </c>
      <c r="AI108" s="91">
        <f>IF(ISERROR(MATCH(CONCATENATE($B108,AI$10),ЕСНСИ!$A$2:$A$10000,0)),0,1)</f>
        <v>1</v>
      </c>
      <c r="AJ108" s="91">
        <f>IF(ISERROR(MATCH(CONCATENATE($B108,AJ$10),ЕСНСИ!$A$2:$A$10000,0)),0,1)</f>
        <v>0</v>
      </c>
      <c r="AK108" s="91">
        <f>IF(ISERROR(MATCH(CONCATENATE($B108,AK$10),ЕСНСИ!$A$2:$A$10000,0)),0,1)</f>
        <v>0</v>
      </c>
      <c r="AL108" s="91">
        <f>IF(ISERROR(MATCH(CONCATENATE($B108,AL$10),ЕСНСИ!$A$2:$A$10000,0)),0,1)</f>
        <v>1</v>
      </c>
      <c r="AM108" s="91">
        <f>IF(ISERROR(MATCH(CONCATENATE($B108,AM$10),SERVICE_ROUTE_ORG!$A$2:$A$10000,0)),0,1)</f>
        <v>0</v>
      </c>
      <c r="AN108" s="91">
        <f>IF(ISERROR(MATCH(CONCATENATE($B108,AN$10),OIV_SERVICES!$A$2:$A$10000,0)),0,1)</f>
        <v>1</v>
      </c>
      <c r="AO108" s="91">
        <f>IF(ISERROR(MATCH(CONCATENATE($B108,AO$10),OMSY_MINSTROY_ARCHIVE!$A$2:$A$10000,0)),0,1)</f>
        <v>0</v>
      </c>
      <c r="AP108" s="91">
        <f>IF(ISERROR(MATCH(CONCATENATE($B108,AP$10),OMSY_MINSTROY!$A$2:$A$10000,0)),0,1)</f>
        <v>0</v>
      </c>
      <c r="AQ108" s="91">
        <f>IF(ISERROR(MATCH(CONCATENATE($B108,AQ$10),ЕСНСИ!$A$2:$A$10000,0)),0,1)</f>
        <v>0</v>
      </c>
      <c r="AR108" s="99"/>
      <c r="AS108" s="93"/>
      <c r="AT108" s="93"/>
      <c r="AU108" s="93"/>
      <c r="AV108" s="93"/>
      <c r="AW108" s="93"/>
      <c r="AX108" s="93"/>
      <c r="AY108" s="93"/>
      <c r="AZ108" s="93"/>
      <c r="BA108" s="93"/>
      <c r="BB108" s="93"/>
      <c r="BC108" s="93"/>
      <c r="BD108" s="93"/>
      <c r="BE108" s="93"/>
      <c r="BF108" s="93"/>
      <c r="BG108" s="93"/>
      <c r="BH108" s="93"/>
      <c r="BI108" s="93"/>
      <c r="BJ108" s="93"/>
      <c r="BK108" s="93"/>
      <c r="BL108" s="93"/>
      <c r="BM108" s="93"/>
      <c r="BN108" s="93"/>
      <c r="BO108" s="93"/>
      <c r="BP108" s="93"/>
      <c r="BQ108" s="93"/>
      <c r="BR108" s="93"/>
      <c r="BS108" s="93"/>
      <c r="BT108" s="93"/>
      <c r="BU108" s="93"/>
      <c r="BV108" s="93"/>
      <c r="BW108" s="93"/>
      <c r="BX108" s="93"/>
      <c r="BY108" s="93"/>
      <c r="BZ108" s="93"/>
      <c r="CA108" s="93"/>
      <c r="CB108" s="93"/>
      <c r="CC108" s="93"/>
      <c r="CD108" s="93"/>
      <c r="CE108" s="93"/>
      <c r="CF108" s="93"/>
      <c r="CG108" s="93"/>
      <c r="CH108" s="93"/>
      <c r="CI108" s="93"/>
      <c r="CJ108" s="93"/>
      <c r="CK108" s="93"/>
      <c r="CL108" s="93"/>
      <c r="CM108" s="93"/>
      <c r="CN108" s="93"/>
      <c r="CO108" s="93"/>
      <c r="CP108" s="93"/>
      <c r="CQ108" s="93"/>
      <c r="CR108" s="93"/>
      <c r="CS108" s="93"/>
      <c r="CT108" s="93"/>
      <c r="CU108" s="93"/>
      <c r="CV108" s="93"/>
      <c r="CW108" s="93">
        <f>IF(ISERROR(MATCH(CONCATENATE($B108,CW$10),ЕСНСИ!$A$2:$A$10000,0)),0,1)</f>
        <v>0</v>
      </c>
      <c r="CX108" s="93">
        <f>IF(ISERROR(MATCH(CONCATENATE($B108,CX$10),ЕСНСИ!$A$2:$A$10000,0)),0,1)</f>
        <v>0</v>
      </c>
    </row>
    <row r="109" s="20" customFormat="1" ht="14.25" customHeight="1">
      <c r="A109" s="87"/>
      <c r="B109" s="95">
        <v>1022201982351</v>
      </c>
      <c r="C109" s="89" t="s">
        <v>281</v>
      </c>
      <c r="D109" s="90">
        <f>IF(ISERROR(MATCH(CONCATENATE($B109,D$10),ЕСНСИ!$A$2:$A$10000,0)),0,1)</f>
        <v>0</v>
      </c>
      <c r="E109" s="91">
        <f>IF(ISERROR(MATCH(CONCATENATE($B109,E$10),ЕСНСИ!$A$2:$A$10000,0)),0,1)</f>
        <v>0</v>
      </c>
      <c r="F109" s="91">
        <f>IF(ISERROR(MATCH(CONCATENATE($B109,F$10),ЕСНСИ!$A$2:$A$10000,0)),0,1)</f>
        <v>0</v>
      </c>
      <c r="G109" s="91">
        <f>IF(ISERROR(MATCH(CONCATENATE($B109,G$10),ЕСНСИ!$A$2:$A$10000,0)),0,1)</f>
        <v>0</v>
      </c>
      <c r="H109" s="91">
        <f>IF(ISERROR(MATCH(CONCATENATE($B109,H$10),ЕСНСИ!$A$2:$A$10000,0)),0,1)</f>
        <v>0</v>
      </c>
      <c r="I109" s="91">
        <f>IF(ISERROR(MATCH(CONCATENATE($B109,I$10),ЕСНСИ!$A$2:$A$10000,0)),0,1)</f>
        <v>0</v>
      </c>
      <c r="J109" s="91">
        <f>IF(ISERROR(MATCH(CONCATENATE($B109,J$10),ЕСНСИ!$A$2:$A$10000,0)),0,1)</f>
        <v>0</v>
      </c>
      <c r="K109" s="91">
        <f>IF(ISERROR(MATCH(CONCATENATE($B109,K$10),ЕСНСИ!$A$2:$A$10000,0)),0,1)</f>
        <v>0</v>
      </c>
      <c r="L109" s="91">
        <f>IF(ISERROR(MATCH(CONCATENATE($B109,L$10),ЕСНСИ!$A$2:$A$10000,0)),0,1)</f>
        <v>0</v>
      </c>
      <c r="M109" s="91">
        <f>IF(ISERROR(MATCH(CONCATENATE($B109,M$10),ЕСНСИ!$A$2:$A$10000,0)),0,1)</f>
        <v>0</v>
      </c>
      <c r="N109" s="91">
        <f>IF(ISERROR(MATCH(CONCATENATE($B109,N$10),ЕСНСИ!$A$2:$A$10000,0)),0,1)</f>
        <v>0</v>
      </c>
      <c r="O109" s="91">
        <f>IF(ISERROR(MATCH(CONCATENATE($B109,O$10),ЕСНСИ!$A$2:$A$10000,0)),0,1)</f>
        <v>0</v>
      </c>
      <c r="P109" s="91">
        <f>IF(ISERROR(MATCH(CONCATENATE($B109,P$10),ЕСНСИ!$A$2:$A$10000,0)),0,1)</f>
        <v>0</v>
      </c>
      <c r="Q109" s="91">
        <f>IF(ISERROR(MATCH(CONCATENATE($B109,Q$10),ЕСНСИ!$A$2:$A$10000,0)),0,1)</f>
        <v>0</v>
      </c>
      <c r="R109" s="91">
        <f>IF(ISERROR(MATCH(CONCATENATE($B109,R$10),ЕСНСИ!$A$2:$A$10000,0)),0,1)</f>
        <v>0</v>
      </c>
      <c r="S109" s="91">
        <f>IF(ISERROR(MATCH(CONCATENATE($B109,S$10),ЕСНСИ!$A$2:$A$10000,0)),0,1)</f>
        <v>0</v>
      </c>
      <c r="T109" s="91">
        <f>IF(ISERROR(MATCH(CONCATENATE($B109,T$10),ЕСНСИ!$A$2:$A$10000,0)),0,1)</f>
        <v>0</v>
      </c>
      <c r="U109" s="91">
        <f>IF(ISERROR(MATCH(CONCATENATE($B109,U$10),ЕСНСИ!$A$2:$A$10000,0)),0,1)</f>
        <v>0</v>
      </c>
      <c r="V109" s="91">
        <f>IF(ISERROR(MATCH(CONCATENATE($B109,V$10),ЕСНСИ!$A$2:$A$10000,0)),0,1)</f>
        <v>0</v>
      </c>
      <c r="W109" s="91">
        <f>IF(ISERROR(MATCH(CONCATENATE($B109,W$10),ЕСНСИ!$A$2:$A$10000,0)),0,1)</f>
        <v>0</v>
      </c>
      <c r="X109" s="91">
        <f>IF(ISERROR(MATCH(CONCATENATE($B109,X$10),ЕСНСИ!$A$2:$A$10000,0)),0,1)</f>
        <v>0</v>
      </c>
      <c r="Y109" s="91">
        <f>IF(ISERROR(MATCH(CONCATENATE($B109,Y$10),ЕСНСИ!$A$2:$A$10000,0)),0,1)</f>
        <v>0</v>
      </c>
      <c r="Z109" s="91">
        <f>IF(ISERROR(MATCH(CONCATENATE($B109,Z$10),ЕСНСИ!$A$2:$A$10000,0)),0,1)</f>
        <v>0</v>
      </c>
      <c r="AA109" s="91">
        <f>IF(ISERROR(MATCH(CONCATENATE($B109,AA$10),ЕСНСИ!$A$2:$A$10000,0)),0,1)</f>
        <v>0</v>
      </c>
      <c r="AB109" s="91">
        <f>IF(ISERROR(MATCH(CONCATENATE($B109,AB$10),ЕСНСИ!$A$2:$A$10000,0)),0,1)</f>
        <v>0</v>
      </c>
      <c r="AC109" s="91">
        <f>IF(ISERROR(MATCH(CONCATENATE($B109,AC$10),ЕСНСИ!$A$2:$A$10000,0)),0,1)</f>
        <v>0</v>
      </c>
      <c r="AD109" s="91">
        <f>IF(ISERROR(MATCH(CONCATENATE($B109,AD$10),ЕСНСИ!$A$2:$A$10000,0)),0,1)</f>
        <v>0</v>
      </c>
      <c r="AE109" s="91">
        <f>IF(ISERROR(MATCH(CONCATENATE($B109,AE$10),ЕСНСИ!$A$2:$A$10000,0)),0,1)</f>
        <v>0</v>
      </c>
      <c r="AF109" s="91">
        <f>IF(ISERROR(MATCH(CONCATENATE($B109,AF$10),ЕСНСИ!$A$2:$A$10000,0)),0,1)</f>
        <v>0</v>
      </c>
      <c r="AG109" s="91">
        <f>IF(ISERROR(MATCH(CONCATENATE($B109,AG$10),ЕСНСИ!$A$2:$A$10000,0)),0,1)</f>
        <v>0</v>
      </c>
      <c r="AH109" s="91">
        <f>IF(ISERROR(MATCH(CONCATENATE($B109,AH$10),ЕСНСИ!$A$2:$A$10000,0)),0,1)</f>
        <v>0</v>
      </c>
      <c r="AI109" s="91">
        <f>IF(ISERROR(MATCH(CONCATENATE($B109,AI$10),ЕСНСИ!$A$2:$A$10000,0)),0,1)</f>
        <v>0</v>
      </c>
      <c r="AJ109" s="91">
        <f>IF(ISERROR(MATCH(CONCATENATE($B109,AJ$10),ЕСНСИ!$A$2:$A$10000,0)),0,1)</f>
        <v>0</v>
      </c>
      <c r="AK109" s="91">
        <f>IF(ISERROR(MATCH(CONCATENATE($B109,AK$10),ЕСНСИ!$A$2:$A$10000,0)),0,1)</f>
        <v>0</v>
      </c>
      <c r="AL109" s="91">
        <f>IF(ISERROR(MATCH(CONCATENATE($B109,AL$10),ЕСНСИ!$A$2:$A$10000,0)),0,1)</f>
        <v>0</v>
      </c>
      <c r="AM109" s="91">
        <f>IF(ISERROR(MATCH(CONCATENATE($B109,AM$10),SERVICE_ROUTE_ORG!$A$2:$A$10000,0)),0,1)</f>
        <v>0</v>
      </c>
      <c r="AN109" s="91">
        <f>IF(ISERROR(MATCH(CONCATENATE($B109,AN$10),OIV_SERVICES!$A$2:$A$10000,0)),0,1)</f>
        <v>0</v>
      </c>
      <c r="AO109" s="91">
        <f>IF(ISERROR(MATCH(CONCATENATE($B109,AO$10),OMSY_MINSTROY_ARCHIVE!$A$2:$A$10000,0)),0,1)</f>
        <v>0</v>
      </c>
      <c r="AP109" s="91">
        <f>IF(ISERROR(MATCH(CONCATENATE($B109,AP$10),OMSY_MINSTROY!$A$2:$A$10000,0)),0,1)</f>
        <v>0</v>
      </c>
      <c r="AQ109" s="91">
        <f>IF(ISERROR(MATCH(CONCATENATE($B109,AQ$10),ЕСНСИ!$A$2:$A$10000,0)),0,1)</f>
        <v>0</v>
      </c>
      <c r="AR109" s="99"/>
      <c r="AS109" s="93"/>
      <c r="AT109" s="93"/>
      <c r="AU109" s="93"/>
      <c r="AV109" s="93"/>
      <c r="AW109" s="93"/>
      <c r="AX109" s="93"/>
      <c r="AY109" s="93"/>
      <c r="AZ109" s="93"/>
      <c r="BA109" s="93"/>
      <c r="BB109" s="93"/>
      <c r="BC109" s="93"/>
      <c r="BD109" s="93"/>
      <c r="BE109" s="93"/>
      <c r="BF109" s="93"/>
      <c r="BG109" s="93"/>
      <c r="BH109" s="93"/>
      <c r="BI109" s="93"/>
      <c r="BJ109" s="93"/>
      <c r="BK109" s="93"/>
      <c r="BL109" s="93"/>
      <c r="BM109" s="93"/>
      <c r="BN109" s="93"/>
      <c r="BO109" s="93"/>
      <c r="BP109" s="93"/>
      <c r="BQ109" s="93"/>
      <c r="BR109" s="93"/>
      <c r="BS109" s="93"/>
      <c r="BT109" s="93"/>
      <c r="BU109" s="93"/>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c r="CR109" s="93"/>
      <c r="CS109" s="93"/>
      <c r="CT109" s="93"/>
      <c r="CU109" s="93"/>
      <c r="CV109" s="93"/>
      <c r="CW109" s="93">
        <f>IF(ISERROR(MATCH(CONCATENATE($B109,CW$10),ЕСНСИ!$A$2:$A$10000,0)),0,1)</f>
        <v>0</v>
      </c>
      <c r="CX109" s="93">
        <f>IF(ISERROR(MATCH(CONCATENATE($B109,CX$10),ЕСНСИ!$A$2:$A$10000,0)),0,1)</f>
        <v>0</v>
      </c>
    </row>
    <row r="110" s="20" customFormat="1" ht="14.25" customHeight="1">
      <c r="A110" s="87"/>
      <c r="B110" s="95">
        <v>1022201982318</v>
      </c>
      <c r="C110" s="89" t="s">
        <v>282</v>
      </c>
      <c r="D110" s="90">
        <f>IF(ISERROR(MATCH(CONCATENATE($B110,D$10),ЕСНСИ!$A$2:$A$10000,0)),0,1)</f>
        <v>0</v>
      </c>
      <c r="E110" s="91">
        <f>IF(ISERROR(MATCH(CONCATENATE($B110,E$10),ЕСНСИ!$A$2:$A$10000,0)),0,1)</f>
        <v>0</v>
      </c>
      <c r="F110" s="91">
        <f>IF(ISERROR(MATCH(CONCATENATE($B110,F$10),ЕСНСИ!$A$2:$A$10000,0)),0,1)</f>
        <v>1</v>
      </c>
      <c r="G110" s="91">
        <f>IF(ISERROR(MATCH(CONCATENATE($B110,G$10),ЕСНСИ!$A$2:$A$10000,0)),0,1)</f>
        <v>1</v>
      </c>
      <c r="H110" s="91">
        <f>IF(ISERROR(MATCH(CONCATENATE($B110,H$10),ЕСНСИ!$A$2:$A$10000,0)),0,1)</f>
        <v>1</v>
      </c>
      <c r="I110" s="91">
        <f>IF(ISERROR(MATCH(CONCATENATE($B110,I$10),ЕСНСИ!$A$2:$A$10000,0)),0,1)</f>
        <v>1</v>
      </c>
      <c r="J110" s="91">
        <f>IF(ISERROR(MATCH(CONCATENATE($B110,J$10),ЕСНСИ!$A$2:$A$10000,0)),0,1)</f>
        <v>0</v>
      </c>
      <c r="K110" s="91">
        <f>IF(ISERROR(MATCH(CONCATENATE($B110,K$10),ЕСНСИ!$A$2:$A$10000,0)),0,1)</f>
        <v>0</v>
      </c>
      <c r="L110" s="91">
        <f>IF(ISERROR(MATCH(CONCATENATE($B110,L$10),ЕСНСИ!$A$2:$A$10000,0)),0,1)</f>
        <v>1</v>
      </c>
      <c r="M110" s="91">
        <f>IF(ISERROR(MATCH(CONCATENATE($B110,M$10),ЕСНСИ!$A$2:$A$10000,0)),0,1)</f>
        <v>1</v>
      </c>
      <c r="N110" s="91">
        <f>IF(ISERROR(MATCH(CONCATENATE($B110,N$10),ЕСНСИ!$A$2:$A$10000,0)),0,1)</f>
        <v>1</v>
      </c>
      <c r="O110" s="91">
        <f>IF(ISERROR(MATCH(CONCATENATE($B110,O$10),ЕСНСИ!$A$2:$A$10000,0)),0,1)</f>
        <v>1</v>
      </c>
      <c r="P110" s="91">
        <f>IF(ISERROR(MATCH(CONCATENATE($B110,P$10),ЕСНСИ!$A$2:$A$10000,0)),0,1)</f>
        <v>0</v>
      </c>
      <c r="Q110" s="91">
        <f>IF(ISERROR(MATCH(CONCATENATE($B110,Q$10),ЕСНСИ!$A$2:$A$10000,0)),0,1)</f>
        <v>1</v>
      </c>
      <c r="R110" s="91">
        <f>IF(ISERROR(MATCH(CONCATENATE($B110,R$10),ЕСНСИ!$A$2:$A$10000,0)),0,1)</f>
        <v>1</v>
      </c>
      <c r="S110" s="91">
        <f>IF(ISERROR(MATCH(CONCATENATE($B110,S$10),ЕСНСИ!$A$2:$A$10000,0)),0,1)</f>
        <v>1</v>
      </c>
      <c r="T110" s="91">
        <f>IF(ISERROR(MATCH(CONCATENATE($B110,T$10),ЕСНСИ!$A$2:$A$10000,0)),0,1)</f>
        <v>1</v>
      </c>
      <c r="U110" s="91">
        <f>IF(ISERROR(MATCH(CONCATENATE($B110,U$10),ЕСНСИ!$A$2:$A$10000,0)),0,1)</f>
        <v>1</v>
      </c>
      <c r="V110" s="91">
        <f>IF(ISERROR(MATCH(CONCATENATE($B110,V$10),ЕСНСИ!$A$2:$A$10000,0)),0,1)</f>
        <v>0</v>
      </c>
      <c r="W110" s="91">
        <f>IF(ISERROR(MATCH(CONCATENATE($B110,W$10),ЕСНСИ!$A$2:$A$10000,0)),0,1)</f>
        <v>0</v>
      </c>
      <c r="X110" s="91">
        <f>IF(ISERROR(MATCH(CONCATENATE($B110,X$10),ЕСНСИ!$A$2:$A$10000,0)),0,1)</f>
        <v>0</v>
      </c>
      <c r="Y110" s="91">
        <f>IF(ISERROR(MATCH(CONCATENATE($B110,Y$10),ЕСНСИ!$A$2:$A$10000,0)),0,1)</f>
        <v>0</v>
      </c>
      <c r="Z110" s="91">
        <f>IF(ISERROR(MATCH(CONCATENATE($B110,Z$10),ЕСНСИ!$A$2:$A$10000,0)),0,1)</f>
        <v>0</v>
      </c>
      <c r="AA110" s="91">
        <f>IF(ISERROR(MATCH(CONCATENATE($B110,AA$10),ЕСНСИ!$A$2:$A$10000,0)),0,1)</f>
        <v>0</v>
      </c>
      <c r="AB110" s="91">
        <f>IF(ISERROR(MATCH(CONCATENATE($B110,AB$10),ЕСНСИ!$A$2:$A$10000,0)),0,1)</f>
        <v>0</v>
      </c>
      <c r="AC110" s="91">
        <f>IF(ISERROR(MATCH(CONCATENATE($B110,AC$10),ЕСНСИ!$A$2:$A$10000,0)),0,1)</f>
        <v>1</v>
      </c>
      <c r="AD110" s="91">
        <f>IF(ISERROR(MATCH(CONCATENATE($B110,AD$10),ЕСНСИ!$A$2:$A$10000,0)),0,1)</f>
        <v>0</v>
      </c>
      <c r="AE110" s="91">
        <f>IF(ISERROR(MATCH(CONCATENATE($B110,AE$10),ЕСНСИ!$A$2:$A$10000,0)),0,1)</f>
        <v>0</v>
      </c>
      <c r="AF110" s="91">
        <f>IF(ISERROR(MATCH(CONCATENATE($B110,AF$10),ЕСНСИ!$A$2:$A$10000,0)),0,1)</f>
        <v>0</v>
      </c>
      <c r="AG110" s="91">
        <f>IF(ISERROR(MATCH(CONCATENATE($B110,AG$10),ЕСНСИ!$A$2:$A$10000,0)),0,1)</f>
        <v>0</v>
      </c>
      <c r="AH110" s="91">
        <f>IF(ISERROR(MATCH(CONCATENATE($B110,AH$10),ЕСНСИ!$A$2:$A$10000,0)),0,1)</f>
        <v>1</v>
      </c>
      <c r="AI110" s="91">
        <f>IF(ISERROR(MATCH(CONCATENATE($B110,AI$10),ЕСНСИ!$A$2:$A$10000,0)),0,1)</f>
        <v>1</v>
      </c>
      <c r="AJ110" s="91">
        <f>IF(ISERROR(MATCH(CONCATENATE($B110,AJ$10),ЕСНСИ!$A$2:$A$10000,0)),0,1)</f>
        <v>0</v>
      </c>
      <c r="AK110" s="91">
        <f>IF(ISERROR(MATCH(CONCATENATE($B110,AK$10),ЕСНСИ!$A$2:$A$10000,0)),0,1)</f>
        <v>0</v>
      </c>
      <c r="AL110" s="91">
        <f>IF(ISERROR(MATCH(CONCATENATE($B110,AL$10),ЕСНСИ!$A$2:$A$10000,0)),0,1)</f>
        <v>1</v>
      </c>
      <c r="AM110" s="91">
        <f>IF(ISERROR(MATCH(CONCATENATE($B110,AM$10),SERVICE_ROUTE_ORG!$A$2:$A$10000,0)),0,1)</f>
        <v>0</v>
      </c>
      <c r="AN110" s="91">
        <f>IF(ISERROR(MATCH(CONCATENATE($B110,AN$10),OIV_SERVICES!$A$2:$A$10000,0)),0,1)</f>
        <v>1</v>
      </c>
      <c r="AO110" s="91">
        <f>IF(ISERROR(MATCH(CONCATENATE($B110,AO$10),OMSY_MINSTROY_ARCHIVE!$A$2:$A$10000,0)),0,1)</f>
        <v>0</v>
      </c>
      <c r="AP110" s="91">
        <f>IF(ISERROR(MATCH(CONCATENATE($B110,AP$10),OMSY_MINSTROY!$A$2:$A$10000,0)),0,1)</f>
        <v>0</v>
      </c>
      <c r="AQ110" s="91">
        <f>IF(ISERROR(MATCH(CONCATENATE($B110,AQ$10),ЕСНСИ!$A$2:$A$10000,0)),0,1)</f>
        <v>0</v>
      </c>
      <c r="AR110" s="99"/>
      <c r="AS110" s="93"/>
      <c r="AT110" s="93"/>
      <c r="AU110" s="93"/>
      <c r="AV110" s="93"/>
      <c r="AW110" s="93"/>
      <c r="AX110" s="93"/>
      <c r="AY110" s="93"/>
      <c r="AZ110" s="93"/>
      <c r="BA110" s="93"/>
      <c r="BB110" s="93"/>
      <c r="BC110" s="93"/>
      <c r="BD110" s="93"/>
      <c r="BE110" s="93"/>
      <c r="BF110" s="93"/>
      <c r="BG110" s="93"/>
      <c r="BH110" s="93"/>
      <c r="BI110" s="93"/>
      <c r="BJ110" s="93"/>
      <c r="BK110" s="93"/>
      <c r="BL110" s="93"/>
      <c r="BM110" s="93"/>
      <c r="BN110" s="93"/>
      <c r="BO110" s="93"/>
      <c r="BP110" s="93"/>
      <c r="BQ110" s="93"/>
      <c r="BR110" s="93"/>
      <c r="BS110" s="93"/>
      <c r="BT110" s="93"/>
      <c r="BU110" s="93"/>
      <c r="BV110" s="93"/>
      <c r="BW110" s="93"/>
      <c r="BX110" s="93"/>
      <c r="BY110" s="93"/>
      <c r="BZ110" s="93"/>
      <c r="CA110" s="93"/>
      <c r="CB110" s="93"/>
      <c r="CC110" s="93"/>
      <c r="CD110" s="93"/>
      <c r="CE110" s="93"/>
      <c r="CF110" s="93"/>
      <c r="CG110" s="93"/>
      <c r="CH110" s="93"/>
      <c r="CI110" s="93"/>
      <c r="CJ110" s="93"/>
      <c r="CK110" s="93"/>
      <c r="CL110" s="93"/>
      <c r="CM110" s="93"/>
      <c r="CN110" s="93"/>
      <c r="CO110" s="93"/>
      <c r="CP110" s="93"/>
      <c r="CQ110" s="93"/>
      <c r="CR110" s="93"/>
      <c r="CS110" s="93"/>
      <c r="CT110" s="93"/>
      <c r="CU110" s="93"/>
      <c r="CV110" s="93"/>
      <c r="CW110" s="93">
        <f>IF(ISERROR(MATCH(CONCATENATE($B110,CW$10),ЕСНСИ!$A$2:$A$10000,0)),0,1)</f>
        <v>0</v>
      </c>
      <c r="CX110" s="93">
        <f>IF(ISERROR(MATCH(CONCATENATE($B110,CX$10),ЕСНСИ!$A$2:$A$10000,0)),0,1)</f>
        <v>0</v>
      </c>
    </row>
    <row r="111" s="20" customFormat="1" ht="14.25" customHeight="1">
      <c r="A111" s="87"/>
      <c r="B111" s="95">
        <v>1022201982307</v>
      </c>
      <c r="C111" s="89" t="s">
        <v>283</v>
      </c>
      <c r="D111" s="90">
        <f>IF(ISERROR(MATCH(CONCATENATE($B111,D$10),ЕСНСИ!$A$2:$A$10000,0)),0,1)</f>
        <v>0</v>
      </c>
      <c r="E111" s="91">
        <f>IF(ISERROR(MATCH(CONCATENATE($B111,E$10),ЕСНСИ!$A$2:$A$10000,0)),0,1)</f>
        <v>0</v>
      </c>
      <c r="F111" s="91">
        <f>IF(ISERROR(MATCH(CONCATENATE($B111,F$10),ЕСНСИ!$A$2:$A$10000,0)),0,1)</f>
        <v>0</v>
      </c>
      <c r="G111" s="91">
        <f>IF(ISERROR(MATCH(CONCATENATE($B111,G$10),ЕСНСИ!$A$2:$A$10000,0)),0,1)</f>
        <v>0</v>
      </c>
      <c r="H111" s="91">
        <f>IF(ISERROR(MATCH(CONCATENATE($B111,H$10),ЕСНСИ!$A$2:$A$10000,0)),0,1)</f>
        <v>0</v>
      </c>
      <c r="I111" s="91">
        <f>IF(ISERROR(MATCH(CONCATENATE($B111,I$10),ЕСНСИ!$A$2:$A$10000,0)),0,1)</f>
        <v>1</v>
      </c>
      <c r="J111" s="91">
        <f>IF(ISERROR(MATCH(CONCATENATE($B111,J$10),ЕСНСИ!$A$2:$A$10000,0)),0,1)</f>
        <v>0</v>
      </c>
      <c r="K111" s="91">
        <f>IF(ISERROR(MATCH(CONCATENATE($B111,K$10),ЕСНСИ!$A$2:$A$10000,0)),0,1)</f>
        <v>0</v>
      </c>
      <c r="L111" s="91">
        <f>IF(ISERROR(MATCH(CONCATENATE($B111,L$10),ЕСНСИ!$A$2:$A$10000,0)),0,1)</f>
        <v>1</v>
      </c>
      <c r="M111" s="91">
        <f>IF(ISERROR(MATCH(CONCATENATE($B111,M$10),ЕСНСИ!$A$2:$A$10000,0)),0,1)</f>
        <v>1</v>
      </c>
      <c r="N111" s="91">
        <f>IF(ISERROR(MATCH(CONCATENATE($B111,N$10),ЕСНСИ!$A$2:$A$10000,0)),0,1)</f>
        <v>0</v>
      </c>
      <c r="O111" s="91">
        <f>IF(ISERROR(MATCH(CONCATENATE($B111,O$10),ЕСНСИ!$A$2:$A$10000,0)),0,1)</f>
        <v>0</v>
      </c>
      <c r="P111" s="91">
        <f>IF(ISERROR(MATCH(CONCATENATE($B111,P$10),ЕСНСИ!$A$2:$A$10000,0)),0,1)</f>
        <v>0</v>
      </c>
      <c r="Q111" s="91">
        <f>IF(ISERROR(MATCH(CONCATENATE($B111,Q$10),ЕСНСИ!$A$2:$A$10000,0)),0,1)</f>
        <v>1</v>
      </c>
      <c r="R111" s="91">
        <f>IF(ISERROR(MATCH(CONCATENATE($B111,R$10),ЕСНСИ!$A$2:$A$10000,0)),0,1)</f>
        <v>0</v>
      </c>
      <c r="S111" s="91">
        <f>IF(ISERROR(MATCH(CONCATENATE($B111,S$10),ЕСНСИ!$A$2:$A$10000,0)),0,1)</f>
        <v>0</v>
      </c>
      <c r="T111" s="91">
        <f>IF(ISERROR(MATCH(CONCATENATE($B111,T$10),ЕСНСИ!$A$2:$A$10000,0)),0,1)</f>
        <v>0</v>
      </c>
      <c r="U111" s="91">
        <f>IF(ISERROR(MATCH(CONCATENATE($B111,U$10),ЕСНСИ!$A$2:$A$10000,0)),0,1)</f>
        <v>0</v>
      </c>
      <c r="V111" s="91">
        <f>IF(ISERROR(MATCH(CONCATENATE($B111,V$10),ЕСНСИ!$A$2:$A$10000,0)),0,1)</f>
        <v>0</v>
      </c>
      <c r="W111" s="91">
        <f>IF(ISERROR(MATCH(CONCATENATE($B111,W$10),ЕСНСИ!$A$2:$A$10000,0)),0,1)</f>
        <v>0</v>
      </c>
      <c r="X111" s="91">
        <f>IF(ISERROR(MATCH(CONCATENATE($B111,X$10),ЕСНСИ!$A$2:$A$10000,0)),0,1)</f>
        <v>0</v>
      </c>
      <c r="Y111" s="91">
        <f>IF(ISERROR(MATCH(CONCATENATE($B111,Y$10),ЕСНСИ!$A$2:$A$10000,0)),0,1)</f>
        <v>0</v>
      </c>
      <c r="Z111" s="91">
        <f>IF(ISERROR(MATCH(CONCATENATE($B111,Z$10),ЕСНСИ!$A$2:$A$10000,0)),0,1)</f>
        <v>0</v>
      </c>
      <c r="AA111" s="91">
        <f>IF(ISERROR(MATCH(CONCATENATE($B111,AA$10),ЕСНСИ!$A$2:$A$10000,0)),0,1)</f>
        <v>0</v>
      </c>
      <c r="AB111" s="91">
        <f>IF(ISERROR(MATCH(CONCATENATE($B111,AB$10),ЕСНСИ!$A$2:$A$10000,0)),0,1)</f>
        <v>0</v>
      </c>
      <c r="AC111" s="91">
        <f>IF(ISERROR(MATCH(CONCATENATE($B111,AC$10),ЕСНСИ!$A$2:$A$10000,0)),0,1)</f>
        <v>0</v>
      </c>
      <c r="AD111" s="91">
        <f>IF(ISERROR(MATCH(CONCATENATE($B111,AD$10),ЕСНСИ!$A$2:$A$10000,0)),0,1)</f>
        <v>0</v>
      </c>
      <c r="AE111" s="91">
        <f>IF(ISERROR(MATCH(CONCATENATE($B111,AE$10),ЕСНСИ!$A$2:$A$10000,0)),0,1)</f>
        <v>0</v>
      </c>
      <c r="AF111" s="91">
        <f>IF(ISERROR(MATCH(CONCATENATE($B111,AF$10),ЕСНСИ!$A$2:$A$10000,0)),0,1)</f>
        <v>1</v>
      </c>
      <c r="AG111" s="91">
        <f>IF(ISERROR(MATCH(CONCATENATE($B111,AG$10),ЕСНСИ!$A$2:$A$10000,0)),0,1)</f>
        <v>1</v>
      </c>
      <c r="AH111" s="91">
        <f>IF(ISERROR(MATCH(CONCATENATE($B111,AH$10),ЕСНСИ!$A$2:$A$10000,0)),0,1)</f>
        <v>1</v>
      </c>
      <c r="AI111" s="91">
        <f>IF(ISERROR(MATCH(CONCATENATE($B111,AI$10),ЕСНСИ!$A$2:$A$10000,0)),0,1)</f>
        <v>1</v>
      </c>
      <c r="AJ111" s="91">
        <f>IF(ISERROR(MATCH(CONCATENATE($B111,AJ$10),ЕСНСИ!$A$2:$A$10000,0)),0,1)</f>
        <v>0</v>
      </c>
      <c r="AK111" s="91">
        <f>IF(ISERROR(MATCH(CONCATENATE($B111,AK$10),ЕСНСИ!$A$2:$A$10000,0)),0,1)</f>
        <v>0</v>
      </c>
      <c r="AL111" s="91">
        <f>IF(ISERROR(MATCH(CONCATENATE($B111,AL$10),ЕСНСИ!$A$2:$A$10000,0)),0,1)</f>
        <v>1</v>
      </c>
      <c r="AM111" s="91">
        <f>IF(ISERROR(MATCH(CONCATENATE($B111,AM$10),SERVICE_ROUTE_ORG!$A$2:$A$10000,0)),0,1)</f>
        <v>0</v>
      </c>
      <c r="AN111" s="91">
        <f>IF(ISERROR(MATCH(CONCATENATE($B111,AN$10),OIV_SERVICES!$A$2:$A$10000,0)),0,1)</f>
        <v>1</v>
      </c>
      <c r="AO111" s="91">
        <f>IF(ISERROR(MATCH(CONCATENATE($B111,AO$10),OMSY_MINSTROY_ARCHIVE!$A$2:$A$10000,0)),0,1)</f>
        <v>0</v>
      </c>
      <c r="AP111" s="91">
        <f>IF(ISERROR(MATCH(CONCATENATE($B111,AP$10),OMSY_MINSTROY!$A$2:$A$10000,0)),0,1)</f>
        <v>0</v>
      </c>
      <c r="AQ111" s="91">
        <f>IF(ISERROR(MATCH(CONCATENATE($B111,AQ$10),ЕСНСИ!$A$2:$A$10000,0)),0,1)</f>
        <v>0</v>
      </c>
      <c r="AR111" s="99"/>
      <c r="AS111" s="93"/>
      <c r="AT111" s="93"/>
      <c r="AU111" s="93"/>
      <c r="AV111" s="93"/>
      <c r="AW111" s="93"/>
      <c r="AX111" s="93"/>
      <c r="AY111" s="93"/>
      <c r="AZ111" s="93"/>
      <c r="BA111" s="93"/>
      <c r="BB111" s="93"/>
      <c r="BC111" s="93"/>
      <c r="BD111" s="93"/>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93"/>
      <c r="CD111" s="93"/>
      <c r="CE111" s="93"/>
      <c r="CF111" s="93"/>
      <c r="CG111" s="93"/>
      <c r="CH111" s="93"/>
      <c r="CI111" s="93"/>
      <c r="CJ111" s="93"/>
      <c r="CK111" s="93"/>
      <c r="CL111" s="93"/>
      <c r="CM111" s="93"/>
      <c r="CN111" s="93"/>
      <c r="CO111" s="93"/>
      <c r="CP111" s="93"/>
      <c r="CQ111" s="93"/>
      <c r="CR111" s="93"/>
      <c r="CS111" s="93"/>
      <c r="CT111" s="93"/>
      <c r="CU111" s="93"/>
      <c r="CV111" s="93"/>
      <c r="CW111" s="93">
        <f>IF(ISERROR(MATCH(CONCATENATE($B111,CW$10),ЕСНСИ!$A$2:$A$10000,0)),0,1)</f>
        <v>0</v>
      </c>
      <c r="CX111" s="93">
        <f>IF(ISERROR(MATCH(CONCATENATE($B111,CX$10),ЕСНСИ!$A$2:$A$10000,0)),0,1)</f>
        <v>0</v>
      </c>
    </row>
    <row r="112" s="20" customFormat="1" ht="14.25" customHeight="1">
      <c r="A112" s="87"/>
      <c r="B112" s="95">
        <v>1022201982406</v>
      </c>
      <c r="C112" s="89" t="s">
        <v>284</v>
      </c>
      <c r="D112" s="90">
        <f>IF(ISERROR(MATCH(CONCATENATE($B112,D$10),ЕСНСИ!$A$2:$A$10000,0)),0,1)</f>
        <v>0</v>
      </c>
      <c r="E112" s="91">
        <f>IF(ISERROR(MATCH(CONCATENATE($B112,E$10),ЕСНСИ!$A$2:$A$10000,0)),0,1)</f>
        <v>0</v>
      </c>
      <c r="F112" s="91">
        <f>IF(ISERROR(MATCH(CONCATENATE($B112,F$10),ЕСНСИ!$A$2:$A$10000,0)),0,1)</f>
        <v>0</v>
      </c>
      <c r="G112" s="91">
        <f>IF(ISERROR(MATCH(CONCATENATE($B112,G$10),ЕСНСИ!$A$2:$A$10000,0)),0,1)</f>
        <v>0</v>
      </c>
      <c r="H112" s="91">
        <f>IF(ISERROR(MATCH(CONCATENATE($B112,H$10),ЕСНСИ!$A$2:$A$10000,0)),0,1)</f>
        <v>0</v>
      </c>
      <c r="I112" s="91">
        <f>IF(ISERROR(MATCH(CONCATENATE($B112,I$10),ЕСНСИ!$A$2:$A$10000,0)),0,1)</f>
        <v>1</v>
      </c>
      <c r="J112" s="91">
        <f>IF(ISERROR(MATCH(CONCATENATE($B112,J$10),ЕСНСИ!$A$2:$A$10000,0)),0,1)</f>
        <v>0</v>
      </c>
      <c r="K112" s="91">
        <f>IF(ISERROR(MATCH(CONCATENATE($B112,K$10),ЕСНСИ!$A$2:$A$10000,0)),0,1)</f>
        <v>0</v>
      </c>
      <c r="L112" s="91">
        <f>IF(ISERROR(MATCH(CONCATENATE($B112,L$10),ЕСНСИ!$A$2:$A$10000,0)),0,1)</f>
        <v>1</v>
      </c>
      <c r="M112" s="91">
        <f>IF(ISERROR(MATCH(CONCATENATE($B112,M$10),ЕСНСИ!$A$2:$A$10000,0)),0,1)</f>
        <v>1</v>
      </c>
      <c r="N112" s="91">
        <f>IF(ISERROR(MATCH(CONCATENATE($B112,N$10),ЕСНСИ!$A$2:$A$10000,0)),0,1)</f>
        <v>0</v>
      </c>
      <c r="O112" s="91">
        <f>IF(ISERROR(MATCH(CONCATENATE($B112,O$10),ЕСНСИ!$A$2:$A$10000,0)),0,1)</f>
        <v>0</v>
      </c>
      <c r="P112" s="91">
        <f>IF(ISERROR(MATCH(CONCATENATE($B112,P$10),ЕСНСИ!$A$2:$A$10000,0)),0,1)</f>
        <v>0</v>
      </c>
      <c r="Q112" s="91">
        <f>IF(ISERROR(MATCH(CONCATENATE($B112,Q$10),ЕСНСИ!$A$2:$A$10000,0)),0,1)</f>
        <v>1</v>
      </c>
      <c r="R112" s="91">
        <f>IF(ISERROR(MATCH(CONCATENATE($B112,R$10),ЕСНСИ!$A$2:$A$10000,0)),0,1)</f>
        <v>0</v>
      </c>
      <c r="S112" s="91">
        <f>IF(ISERROR(MATCH(CONCATENATE($B112,S$10),ЕСНСИ!$A$2:$A$10000,0)),0,1)</f>
        <v>0</v>
      </c>
      <c r="T112" s="91">
        <f>IF(ISERROR(MATCH(CONCATENATE($B112,T$10),ЕСНСИ!$A$2:$A$10000,0)),0,1)</f>
        <v>0</v>
      </c>
      <c r="U112" s="91">
        <f>IF(ISERROR(MATCH(CONCATENATE($B112,U$10),ЕСНСИ!$A$2:$A$10000,0)),0,1)</f>
        <v>0</v>
      </c>
      <c r="V112" s="91">
        <f>IF(ISERROR(MATCH(CONCATENATE($B112,V$10),ЕСНСИ!$A$2:$A$10000,0)),0,1)</f>
        <v>0</v>
      </c>
      <c r="W112" s="91">
        <f>IF(ISERROR(MATCH(CONCATENATE($B112,W$10),ЕСНСИ!$A$2:$A$10000,0)),0,1)</f>
        <v>0</v>
      </c>
      <c r="X112" s="91">
        <f>IF(ISERROR(MATCH(CONCATENATE($B112,X$10),ЕСНСИ!$A$2:$A$10000,0)),0,1)</f>
        <v>0</v>
      </c>
      <c r="Y112" s="91">
        <f>IF(ISERROR(MATCH(CONCATENATE($B112,Y$10),ЕСНСИ!$A$2:$A$10000,0)),0,1)</f>
        <v>0</v>
      </c>
      <c r="Z112" s="91">
        <f>IF(ISERROR(MATCH(CONCATENATE($B112,Z$10),ЕСНСИ!$A$2:$A$10000,0)),0,1)</f>
        <v>0</v>
      </c>
      <c r="AA112" s="91">
        <f>IF(ISERROR(MATCH(CONCATENATE($B112,AA$10),ЕСНСИ!$A$2:$A$10000,0)),0,1)</f>
        <v>0</v>
      </c>
      <c r="AB112" s="91">
        <f>IF(ISERROR(MATCH(CONCATENATE($B112,AB$10),ЕСНСИ!$A$2:$A$10000,0)),0,1)</f>
        <v>0</v>
      </c>
      <c r="AC112" s="91">
        <f>IF(ISERROR(MATCH(CONCATENATE($B112,AC$10),ЕСНСИ!$A$2:$A$10000,0)),0,1)</f>
        <v>0</v>
      </c>
      <c r="AD112" s="91">
        <f>IF(ISERROR(MATCH(CONCATENATE($B112,AD$10),ЕСНСИ!$A$2:$A$10000,0)),0,1)</f>
        <v>0</v>
      </c>
      <c r="AE112" s="91">
        <f>IF(ISERROR(MATCH(CONCATENATE($B112,AE$10),ЕСНСИ!$A$2:$A$10000,0)),0,1)</f>
        <v>0</v>
      </c>
      <c r="AF112" s="91">
        <f>IF(ISERROR(MATCH(CONCATENATE($B112,AF$10),ЕСНСИ!$A$2:$A$10000,0)),0,1)</f>
        <v>1</v>
      </c>
      <c r="AG112" s="91">
        <f>IF(ISERROR(MATCH(CONCATENATE($B112,AG$10),ЕСНСИ!$A$2:$A$10000,0)),0,1)</f>
        <v>1</v>
      </c>
      <c r="AH112" s="91">
        <f>IF(ISERROR(MATCH(CONCATENATE($B112,AH$10),ЕСНСИ!$A$2:$A$10000,0)),0,1)</f>
        <v>1</v>
      </c>
      <c r="AI112" s="91">
        <f>IF(ISERROR(MATCH(CONCATENATE($B112,AI$10),ЕСНСИ!$A$2:$A$10000,0)),0,1)</f>
        <v>1</v>
      </c>
      <c r="AJ112" s="91">
        <f>IF(ISERROR(MATCH(CONCATENATE($B112,AJ$10),ЕСНСИ!$A$2:$A$10000,0)),0,1)</f>
        <v>0</v>
      </c>
      <c r="AK112" s="91">
        <f>IF(ISERROR(MATCH(CONCATENATE($B112,AK$10),ЕСНСИ!$A$2:$A$10000,0)),0,1)</f>
        <v>0</v>
      </c>
      <c r="AL112" s="91">
        <f>IF(ISERROR(MATCH(CONCATENATE($B112,AL$10),ЕСНСИ!$A$2:$A$10000,0)),0,1)</f>
        <v>1</v>
      </c>
      <c r="AM112" s="91">
        <f>IF(ISERROR(MATCH(CONCATENATE($B112,AM$10),SERVICE_ROUTE_ORG!$A$2:$A$10000,0)),0,1)</f>
        <v>0</v>
      </c>
      <c r="AN112" s="91">
        <f>IF(ISERROR(MATCH(CONCATENATE($B112,AN$10),OIV_SERVICES!$A$2:$A$10000,0)),0,1)</f>
        <v>1</v>
      </c>
      <c r="AO112" s="91">
        <f>IF(ISERROR(MATCH(CONCATENATE($B112,AO$10),OMSY_MINSTROY_ARCHIVE!$A$2:$A$10000,0)),0,1)</f>
        <v>0</v>
      </c>
      <c r="AP112" s="91">
        <f>IF(ISERROR(MATCH(CONCATENATE($B112,AP$10),OMSY_MINSTROY!$A$2:$A$10000,0)),0,1)</f>
        <v>0</v>
      </c>
      <c r="AQ112" s="91">
        <f>IF(ISERROR(MATCH(CONCATENATE($B112,AQ$10),ЕСНСИ!$A$2:$A$10000,0)),0,1)</f>
        <v>0</v>
      </c>
      <c r="AR112" s="99"/>
      <c r="AS112" s="93"/>
      <c r="AT112" s="93"/>
      <c r="AU112" s="93"/>
      <c r="AV112" s="93"/>
      <c r="AW112" s="93"/>
      <c r="AX112" s="93"/>
      <c r="AY112" s="93"/>
      <c r="AZ112" s="93"/>
      <c r="BA112" s="93"/>
      <c r="BB112" s="93"/>
      <c r="BC112" s="93"/>
      <c r="BD112" s="93"/>
      <c r="BE112" s="93"/>
      <c r="BF112" s="93"/>
      <c r="BG112" s="93"/>
      <c r="BH112" s="93"/>
      <c r="BI112" s="93"/>
      <c r="BJ112" s="93"/>
      <c r="BK112" s="93"/>
      <c r="BL112" s="93"/>
      <c r="BM112" s="93"/>
      <c r="BN112" s="93"/>
      <c r="BO112" s="93"/>
      <c r="BP112" s="93"/>
      <c r="BQ112" s="93"/>
      <c r="BR112" s="93"/>
      <c r="BS112" s="93"/>
      <c r="BT112" s="93"/>
      <c r="BU112" s="93"/>
      <c r="BV112" s="93"/>
      <c r="BW112" s="93"/>
      <c r="BX112" s="93"/>
      <c r="BY112" s="93"/>
      <c r="BZ112" s="93"/>
      <c r="CA112" s="93"/>
      <c r="CB112" s="93"/>
      <c r="CC112" s="93"/>
      <c r="CD112" s="93"/>
      <c r="CE112" s="93"/>
      <c r="CF112" s="93"/>
      <c r="CG112" s="93"/>
      <c r="CH112" s="93"/>
      <c r="CI112" s="93"/>
      <c r="CJ112" s="93"/>
      <c r="CK112" s="93"/>
      <c r="CL112" s="93"/>
      <c r="CM112" s="93"/>
      <c r="CN112" s="93"/>
      <c r="CO112" s="93"/>
      <c r="CP112" s="93"/>
      <c r="CQ112" s="93"/>
      <c r="CR112" s="93"/>
      <c r="CS112" s="93"/>
      <c r="CT112" s="93"/>
      <c r="CU112" s="93"/>
      <c r="CV112" s="93"/>
      <c r="CW112" s="93">
        <f>IF(ISERROR(MATCH(CONCATENATE($B112,CW$10),ЕСНСИ!$A$2:$A$10000,0)),0,1)</f>
        <v>0</v>
      </c>
      <c r="CX112" s="93">
        <f>IF(ISERROR(MATCH(CONCATENATE($B112,CX$10),ЕСНСИ!$A$2:$A$10000,0)),0,1)</f>
        <v>0</v>
      </c>
    </row>
    <row r="113" s="20" customFormat="1" ht="14.25" customHeight="1">
      <c r="A113" s="87"/>
      <c r="B113" s="95">
        <v>1022201982362</v>
      </c>
      <c r="C113" s="89" t="s">
        <v>285</v>
      </c>
      <c r="D113" s="90">
        <f>IF(ISERROR(MATCH(CONCATENATE($B113,D$10),ЕСНСИ!$A$2:$A$10000,0)),0,1)</f>
        <v>0</v>
      </c>
      <c r="E113" s="91">
        <f>IF(ISERROR(MATCH(CONCATENATE($B113,E$10),ЕСНСИ!$A$2:$A$10000,0)),0,1)</f>
        <v>0</v>
      </c>
      <c r="F113" s="91">
        <f>IF(ISERROR(MATCH(CONCATENATE($B113,F$10),ЕСНСИ!$A$2:$A$10000,0)),0,1)</f>
        <v>0</v>
      </c>
      <c r="G113" s="91">
        <f>IF(ISERROR(MATCH(CONCATENATE($B113,G$10),ЕСНСИ!$A$2:$A$10000,0)),0,1)</f>
        <v>0</v>
      </c>
      <c r="H113" s="91">
        <f>IF(ISERROR(MATCH(CONCATENATE($B113,H$10),ЕСНСИ!$A$2:$A$10000,0)),0,1)</f>
        <v>0</v>
      </c>
      <c r="I113" s="91">
        <f>IF(ISERROR(MATCH(CONCATENATE($B113,I$10),ЕСНСИ!$A$2:$A$10000,0)),0,1)</f>
        <v>1</v>
      </c>
      <c r="J113" s="91">
        <f>IF(ISERROR(MATCH(CONCATENATE($B113,J$10),ЕСНСИ!$A$2:$A$10000,0)),0,1)</f>
        <v>0</v>
      </c>
      <c r="K113" s="91">
        <f>IF(ISERROR(MATCH(CONCATENATE($B113,K$10),ЕСНСИ!$A$2:$A$10000,0)),0,1)</f>
        <v>0</v>
      </c>
      <c r="L113" s="91">
        <f>IF(ISERROR(MATCH(CONCATENATE($B113,L$10),ЕСНСИ!$A$2:$A$10000,0)),0,1)</f>
        <v>1</v>
      </c>
      <c r="M113" s="91">
        <f>IF(ISERROR(MATCH(CONCATENATE($B113,M$10),ЕСНСИ!$A$2:$A$10000,0)),0,1)</f>
        <v>1</v>
      </c>
      <c r="N113" s="91">
        <f>IF(ISERROR(MATCH(CONCATENATE($B113,N$10),ЕСНСИ!$A$2:$A$10000,0)),0,1)</f>
        <v>0</v>
      </c>
      <c r="O113" s="91">
        <f>IF(ISERROR(MATCH(CONCATENATE($B113,O$10),ЕСНСИ!$A$2:$A$10000,0)),0,1)</f>
        <v>0</v>
      </c>
      <c r="P113" s="91">
        <f>IF(ISERROR(MATCH(CONCATENATE($B113,P$10),ЕСНСИ!$A$2:$A$10000,0)),0,1)</f>
        <v>0</v>
      </c>
      <c r="Q113" s="91">
        <f>IF(ISERROR(MATCH(CONCATENATE($B113,Q$10),ЕСНСИ!$A$2:$A$10000,0)),0,1)</f>
        <v>1</v>
      </c>
      <c r="R113" s="91">
        <f>IF(ISERROR(MATCH(CONCATENATE($B113,R$10),ЕСНСИ!$A$2:$A$10000,0)),0,1)</f>
        <v>0</v>
      </c>
      <c r="S113" s="91">
        <f>IF(ISERROR(MATCH(CONCATENATE($B113,S$10),ЕСНСИ!$A$2:$A$10000,0)),0,1)</f>
        <v>0</v>
      </c>
      <c r="T113" s="91">
        <f>IF(ISERROR(MATCH(CONCATENATE($B113,T$10),ЕСНСИ!$A$2:$A$10000,0)),0,1)</f>
        <v>0</v>
      </c>
      <c r="U113" s="91">
        <f>IF(ISERROR(MATCH(CONCATENATE($B113,U$10),ЕСНСИ!$A$2:$A$10000,0)),0,1)</f>
        <v>0</v>
      </c>
      <c r="V113" s="91">
        <f>IF(ISERROR(MATCH(CONCATENATE($B113,V$10),ЕСНСИ!$A$2:$A$10000,0)),0,1)</f>
        <v>0</v>
      </c>
      <c r="W113" s="91">
        <f>IF(ISERROR(MATCH(CONCATENATE($B113,W$10),ЕСНСИ!$A$2:$A$10000,0)),0,1)</f>
        <v>0</v>
      </c>
      <c r="X113" s="91">
        <f>IF(ISERROR(MATCH(CONCATENATE($B113,X$10),ЕСНСИ!$A$2:$A$10000,0)),0,1)</f>
        <v>0</v>
      </c>
      <c r="Y113" s="91">
        <f>IF(ISERROR(MATCH(CONCATENATE($B113,Y$10),ЕСНСИ!$A$2:$A$10000,0)),0,1)</f>
        <v>0</v>
      </c>
      <c r="Z113" s="91">
        <f>IF(ISERROR(MATCH(CONCATENATE($B113,Z$10),ЕСНСИ!$A$2:$A$10000,0)),0,1)</f>
        <v>0</v>
      </c>
      <c r="AA113" s="91">
        <f>IF(ISERROR(MATCH(CONCATENATE($B113,AA$10),ЕСНСИ!$A$2:$A$10000,0)),0,1)</f>
        <v>0</v>
      </c>
      <c r="AB113" s="91">
        <f>IF(ISERROR(MATCH(CONCATENATE($B113,AB$10),ЕСНСИ!$A$2:$A$10000,0)),0,1)</f>
        <v>0</v>
      </c>
      <c r="AC113" s="91">
        <f>IF(ISERROR(MATCH(CONCATENATE($B113,AC$10),ЕСНСИ!$A$2:$A$10000,0)),0,1)</f>
        <v>0</v>
      </c>
      <c r="AD113" s="91">
        <f>IF(ISERROR(MATCH(CONCATENATE($B113,AD$10),ЕСНСИ!$A$2:$A$10000,0)),0,1)</f>
        <v>0</v>
      </c>
      <c r="AE113" s="91">
        <f>IF(ISERROR(MATCH(CONCATENATE($B113,AE$10),ЕСНСИ!$A$2:$A$10000,0)),0,1)</f>
        <v>0</v>
      </c>
      <c r="AF113" s="91">
        <f>IF(ISERROR(MATCH(CONCATENATE($B113,AF$10),ЕСНСИ!$A$2:$A$10000,0)),0,1)</f>
        <v>1</v>
      </c>
      <c r="AG113" s="91">
        <f>IF(ISERROR(MATCH(CONCATENATE($B113,AG$10),ЕСНСИ!$A$2:$A$10000,0)),0,1)</f>
        <v>1</v>
      </c>
      <c r="AH113" s="91">
        <f>IF(ISERROR(MATCH(CONCATENATE($B113,AH$10),ЕСНСИ!$A$2:$A$10000,0)),0,1)</f>
        <v>1</v>
      </c>
      <c r="AI113" s="91">
        <f>IF(ISERROR(MATCH(CONCATENATE($B113,AI$10),ЕСНСИ!$A$2:$A$10000,0)),0,1)</f>
        <v>1</v>
      </c>
      <c r="AJ113" s="91">
        <f>IF(ISERROR(MATCH(CONCATENATE($B113,AJ$10),ЕСНСИ!$A$2:$A$10000,0)),0,1)</f>
        <v>0</v>
      </c>
      <c r="AK113" s="91">
        <f>IF(ISERROR(MATCH(CONCATENATE($B113,AK$10),ЕСНСИ!$A$2:$A$10000,0)),0,1)</f>
        <v>0</v>
      </c>
      <c r="AL113" s="91">
        <f>IF(ISERROR(MATCH(CONCATENATE($B113,AL$10),ЕСНСИ!$A$2:$A$10000,0)),0,1)</f>
        <v>1</v>
      </c>
      <c r="AM113" s="91">
        <f>IF(ISERROR(MATCH(CONCATENATE($B113,AM$10),SERVICE_ROUTE_ORG!$A$2:$A$10000,0)),0,1)</f>
        <v>0</v>
      </c>
      <c r="AN113" s="91">
        <f>IF(ISERROR(MATCH(CONCATENATE($B113,AN$10),OIV_SERVICES!$A$2:$A$10000,0)),0,1)</f>
        <v>1</v>
      </c>
      <c r="AO113" s="91">
        <f>IF(ISERROR(MATCH(CONCATENATE($B113,AO$10),OMSY_MINSTROY_ARCHIVE!$A$2:$A$10000,0)),0,1)</f>
        <v>0</v>
      </c>
      <c r="AP113" s="91">
        <f>IF(ISERROR(MATCH(CONCATENATE($B113,AP$10),OMSY_MINSTROY!$A$2:$A$10000,0)),0,1)</f>
        <v>0</v>
      </c>
      <c r="AQ113" s="91">
        <f>IF(ISERROR(MATCH(CONCATENATE($B113,AQ$10),ЕСНСИ!$A$2:$A$10000,0)),0,1)</f>
        <v>0</v>
      </c>
      <c r="AR113" s="99"/>
      <c r="AS113" s="93"/>
      <c r="AT113" s="93"/>
      <c r="AU113" s="93"/>
      <c r="AV113" s="93"/>
      <c r="AW113" s="93"/>
      <c r="AX113" s="93"/>
      <c r="AY113" s="93"/>
      <c r="AZ113" s="93"/>
      <c r="BA113" s="93"/>
      <c r="BB113" s="93"/>
      <c r="BC113" s="93"/>
      <c r="BD113" s="93"/>
      <c r="BE113" s="93"/>
      <c r="BF113" s="93"/>
      <c r="BG113" s="93"/>
      <c r="BH113" s="93"/>
      <c r="BI113" s="93"/>
      <c r="BJ113" s="93"/>
      <c r="BK113" s="93"/>
      <c r="BL113" s="93"/>
      <c r="BM113" s="93"/>
      <c r="BN113" s="93"/>
      <c r="BO113" s="93"/>
      <c r="BP113" s="93"/>
      <c r="BQ113" s="93"/>
      <c r="BR113" s="93"/>
      <c r="BS113" s="93"/>
      <c r="BT113" s="93"/>
      <c r="BU113" s="93"/>
      <c r="BV113" s="93"/>
      <c r="BW113" s="93"/>
      <c r="BX113" s="93"/>
      <c r="BY113" s="93"/>
      <c r="BZ113" s="93"/>
      <c r="CA113" s="93"/>
      <c r="CB113" s="93"/>
      <c r="CC113" s="93"/>
      <c r="CD113" s="93"/>
      <c r="CE113" s="93"/>
      <c r="CF113" s="93"/>
      <c r="CG113" s="93"/>
      <c r="CH113" s="93"/>
      <c r="CI113" s="93"/>
      <c r="CJ113" s="93"/>
      <c r="CK113" s="93"/>
      <c r="CL113" s="93"/>
      <c r="CM113" s="93"/>
      <c r="CN113" s="93"/>
      <c r="CO113" s="93"/>
      <c r="CP113" s="93"/>
      <c r="CQ113" s="93"/>
      <c r="CR113" s="93"/>
      <c r="CS113" s="93"/>
      <c r="CT113" s="93"/>
      <c r="CU113" s="93"/>
      <c r="CV113" s="93"/>
      <c r="CW113" s="93">
        <f>IF(ISERROR(MATCH(CONCATENATE($B113,CW$10),ЕСНСИ!$A$2:$A$10000,0)),0,1)</f>
        <v>0</v>
      </c>
      <c r="CX113" s="93">
        <f>IF(ISERROR(MATCH(CONCATENATE($B113,CX$10),ЕСНСИ!$A$2:$A$10000,0)),0,1)</f>
        <v>0</v>
      </c>
    </row>
    <row r="114" s="20" customFormat="1" ht="14.25" customHeight="1">
      <c r="A114" s="87"/>
      <c r="B114" s="95"/>
      <c r="C114" s="89" t="s">
        <v>286</v>
      </c>
      <c r="D114" s="90">
        <f>IF(ISERROR(MATCH(CONCATENATE($B114,D$10),ЕСНСИ!$A$2:$A$10000,0)),0,1)</f>
        <v>0</v>
      </c>
      <c r="E114" s="91">
        <f>IF(ISERROR(MATCH(CONCATENATE($B114,E$10),ЕСНСИ!$A$2:$A$10000,0)),0,1)</f>
        <v>0</v>
      </c>
      <c r="F114" s="91">
        <f>IF(ISERROR(MATCH(CONCATENATE($B114,F$10),ЕСНСИ!$A$2:$A$10000,0)),0,1)</f>
        <v>0</v>
      </c>
      <c r="G114" s="91">
        <f>IF(ISERROR(MATCH(CONCATENATE($B114,G$10),ЕСНСИ!$A$2:$A$10000,0)),0,1)</f>
        <v>0</v>
      </c>
      <c r="H114" s="91">
        <f>IF(ISERROR(MATCH(CONCATENATE($B114,H$10),ЕСНСИ!$A$2:$A$10000,0)),0,1)</f>
        <v>0</v>
      </c>
      <c r="I114" s="91">
        <f>IF(ISERROR(MATCH(CONCATENATE($B114,I$10),ЕСНСИ!$A$2:$A$10000,0)),0,1)</f>
        <v>0</v>
      </c>
      <c r="J114" s="91">
        <f>IF(ISERROR(MATCH(CONCATENATE($B114,J$10),ЕСНСИ!$A$2:$A$10000,0)),0,1)</f>
        <v>0</v>
      </c>
      <c r="K114" s="91">
        <f>IF(ISERROR(MATCH(CONCATENATE($B114,K$10),ЕСНСИ!$A$2:$A$10000,0)),0,1)</f>
        <v>0</v>
      </c>
      <c r="L114" s="91">
        <f>IF(ISERROR(MATCH(CONCATENATE($B114,L$10),ЕСНСИ!$A$2:$A$10000,0)),0,1)</f>
        <v>0</v>
      </c>
      <c r="M114" s="91">
        <f>IF(ISERROR(MATCH(CONCATENATE($B114,M$10),ЕСНСИ!$A$2:$A$10000,0)),0,1)</f>
        <v>0</v>
      </c>
      <c r="N114" s="91">
        <f>IF(ISERROR(MATCH(CONCATENATE($B114,N$10),ЕСНСИ!$A$2:$A$10000,0)),0,1)</f>
        <v>0</v>
      </c>
      <c r="O114" s="91">
        <f>IF(ISERROR(MATCH(CONCATENATE($B114,O$10),ЕСНСИ!$A$2:$A$10000,0)),0,1)</f>
        <v>0</v>
      </c>
      <c r="P114" s="91">
        <f>IF(ISERROR(MATCH(CONCATENATE($B114,P$10),ЕСНСИ!$A$2:$A$10000,0)),0,1)</f>
        <v>0</v>
      </c>
      <c r="Q114" s="91">
        <f>IF(ISERROR(MATCH(CONCATENATE($B114,Q$10),ЕСНСИ!$A$2:$A$10000,0)),0,1)</f>
        <v>0</v>
      </c>
      <c r="R114" s="91">
        <f>IF(ISERROR(MATCH(CONCATENATE($B114,R$10),ЕСНСИ!$A$2:$A$10000,0)),0,1)</f>
        <v>0</v>
      </c>
      <c r="S114" s="91">
        <f>IF(ISERROR(MATCH(CONCATENATE($B114,S$10),ЕСНСИ!$A$2:$A$10000,0)),0,1)</f>
        <v>0</v>
      </c>
      <c r="T114" s="91">
        <f>IF(ISERROR(MATCH(CONCATENATE($B114,T$10),ЕСНСИ!$A$2:$A$10000,0)),0,1)</f>
        <v>0</v>
      </c>
      <c r="U114" s="91">
        <f>IF(ISERROR(MATCH(CONCATENATE($B114,U$10),ЕСНСИ!$A$2:$A$10000,0)),0,1)</f>
        <v>0</v>
      </c>
      <c r="V114" s="91">
        <f>IF(ISERROR(MATCH(CONCATENATE($B114,V$10),ЕСНСИ!$A$2:$A$10000,0)),0,1)</f>
        <v>0</v>
      </c>
      <c r="W114" s="91">
        <f>IF(ISERROR(MATCH(CONCATENATE($B114,W$10),ЕСНСИ!$A$2:$A$10000,0)),0,1)</f>
        <v>0</v>
      </c>
      <c r="X114" s="91">
        <f>IF(ISERROR(MATCH(CONCATENATE($B114,X$10),ЕСНСИ!$A$2:$A$10000,0)),0,1)</f>
        <v>0</v>
      </c>
      <c r="Y114" s="91">
        <f>IF(ISERROR(MATCH(CONCATENATE($B114,Y$10),ЕСНСИ!$A$2:$A$10000,0)),0,1)</f>
        <v>0</v>
      </c>
      <c r="Z114" s="91">
        <f>IF(ISERROR(MATCH(CONCATENATE($B114,Z$10),ЕСНСИ!$A$2:$A$10000,0)),0,1)</f>
        <v>0</v>
      </c>
      <c r="AA114" s="91">
        <f>IF(ISERROR(MATCH(CONCATENATE($B114,AA$10),ЕСНСИ!$A$2:$A$10000,0)),0,1)</f>
        <v>0</v>
      </c>
      <c r="AB114" s="91">
        <f>IF(ISERROR(MATCH(CONCATENATE($B114,AB$10),ЕСНСИ!$A$2:$A$10000,0)),0,1)</f>
        <v>0</v>
      </c>
      <c r="AC114" s="91">
        <f>IF(ISERROR(MATCH(CONCATENATE($B114,AC$10),ЕСНСИ!$A$2:$A$10000,0)),0,1)</f>
        <v>0</v>
      </c>
      <c r="AD114" s="91">
        <f>IF(ISERROR(MATCH(CONCATENATE($B114,AD$10),ЕСНСИ!$A$2:$A$10000,0)),0,1)</f>
        <v>0</v>
      </c>
      <c r="AE114" s="91">
        <f>IF(ISERROR(MATCH(CONCATENATE($B114,AE$10),ЕСНСИ!$A$2:$A$10000,0)),0,1)</f>
        <v>0</v>
      </c>
      <c r="AF114" s="91">
        <f>IF(ISERROR(MATCH(CONCATENATE($B114,AF$10),ЕСНСИ!$A$2:$A$10000,0)),0,1)</f>
        <v>0</v>
      </c>
      <c r="AG114" s="91">
        <f>IF(ISERROR(MATCH(CONCATENATE($B114,AG$10),ЕСНСИ!$A$2:$A$10000,0)),0,1)</f>
        <v>0</v>
      </c>
      <c r="AH114" s="91">
        <f>IF(ISERROR(MATCH(CONCATENATE($B114,AH$10),ЕСНСИ!$A$2:$A$10000,0)),0,1)</f>
        <v>0</v>
      </c>
      <c r="AI114" s="91">
        <f>IF(ISERROR(MATCH(CONCATENATE($B114,AI$10),ЕСНСИ!$A$2:$A$10000,0)),0,1)</f>
        <v>0</v>
      </c>
      <c r="AJ114" s="91">
        <f>IF(ISERROR(MATCH(CONCATENATE($B114,AJ$10),ЕСНСИ!$A$2:$A$10000,0)),0,1)</f>
        <v>0</v>
      </c>
      <c r="AK114" s="91">
        <f>IF(ISERROR(MATCH(CONCATENATE($B114,AK$10),ЕСНСИ!$A$2:$A$10000,0)),0,1)</f>
        <v>0</v>
      </c>
      <c r="AL114" s="91">
        <f>IF(ISERROR(MATCH(CONCATENATE($B114,AL$10),ЕСНСИ!$A$2:$A$10000,0)),0,1)</f>
        <v>0</v>
      </c>
      <c r="AM114" s="91">
        <f>IF(ISERROR(MATCH(CONCATENATE($B114,AM$10),SERVICE_ROUTE_ORG!$A$2:$A$10000,0)),0,1)</f>
        <v>0</v>
      </c>
      <c r="AN114" s="91">
        <f>IF(ISERROR(MATCH(CONCATENATE($B114,AN$10),OIV_SERVICES!$A$2:$A$10000,0)),0,1)</f>
        <v>0</v>
      </c>
      <c r="AO114" s="91">
        <f>IF(ISERROR(MATCH(CONCATENATE($B114,AO$10),OMSY_MINSTROY_ARCHIVE!$A$2:$A$10000,0)),0,1)</f>
        <v>0</v>
      </c>
      <c r="AP114" s="91">
        <f>IF(ISERROR(MATCH(CONCATENATE($B114,AP$10),OMSY_MINSTROY!$A$2:$A$10000,0)),0,1)</f>
        <v>0</v>
      </c>
      <c r="AQ114" s="91">
        <f>IF(ISERROR(MATCH(CONCATENATE($B114,AQ$10),ЕСНСИ!$A$2:$A$10000,0)),0,1)</f>
        <v>0</v>
      </c>
      <c r="AR114" s="99"/>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f>IF(ISERROR(MATCH(CONCATENATE($B114,CW$10),ЕСНСИ!$A$2:$A$10000,0)),0,1)</f>
        <v>0</v>
      </c>
      <c r="CX114" s="93">
        <f>IF(ISERROR(MATCH(CONCATENATE($B114,CX$10),ЕСНСИ!$A$2:$A$10000,0)),0,1)</f>
        <v>0</v>
      </c>
    </row>
    <row r="115" s="97" customFormat="1" ht="14.25" customHeight="1">
      <c r="A115" s="87"/>
      <c r="B115" s="95">
        <v>1022200882076</v>
      </c>
      <c r="C115" s="89" t="s">
        <v>287</v>
      </c>
      <c r="D115" s="90">
        <f>IF(ISERROR(MATCH(CONCATENATE($B115,D$10),ЕСНСИ!$A$2:$A$10000,0)),0,1)</f>
        <v>1</v>
      </c>
      <c r="E115" s="91">
        <f>IF(ISERROR(MATCH(CONCATENATE($B115,E$10),ЕСНСИ!$A$2:$A$10000,0)),0,1)</f>
        <v>1</v>
      </c>
      <c r="F115" s="91">
        <f>IF(ISERROR(MATCH(CONCATENATE($B115,F$10),ЕСНСИ!$A$2:$A$10000,0)),0,1)</f>
        <v>1</v>
      </c>
      <c r="G115" s="91">
        <f>IF(ISERROR(MATCH(CONCATENATE($B115,G$10),ЕСНСИ!$A$2:$A$10000,0)),0,1)</f>
        <v>0</v>
      </c>
      <c r="H115" s="91">
        <f>IF(ISERROR(MATCH(CONCATENATE($B115,H$10),ЕСНСИ!$A$2:$A$10000,0)),0,1)</f>
        <v>1</v>
      </c>
      <c r="I115" s="91">
        <f>IF(ISERROR(MATCH(CONCATENATE($B115,I$10),ЕСНСИ!$A$2:$A$10000,0)),0,1)</f>
        <v>1</v>
      </c>
      <c r="J115" s="91">
        <f>IF(ISERROR(MATCH(CONCATENATE($B115,J$10),ЕСНСИ!$A$2:$A$10000,0)),0,1)</f>
        <v>1</v>
      </c>
      <c r="K115" s="91">
        <f>IF(ISERROR(MATCH(CONCATENATE($B115,K$10),ЕСНСИ!$A$2:$A$10000,0)),0,1)</f>
        <v>0</v>
      </c>
      <c r="L115" s="91">
        <f>IF(ISERROR(MATCH(CONCATENATE($B115,L$10),ЕСНСИ!$A$2:$A$10000,0)),0,1)</f>
        <v>1</v>
      </c>
      <c r="M115" s="91">
        <f>IF(ISERROR(MATCH(CONCATENATE($B115,M$10),ЕСНСИ!$A$2:$A$10000,0)),0,1)</f>
        <v>1</v>
      </c>
      <c r="N115" s="91">
        <f>IF(ISERROR(MATCH(CONCATENATE($B115,N$10),ЕСНСИ!$A$2:$A$10000,0)),0,1)</f>
        <v>1</v>
      </c>
      <c r="O115" s="91">
        <f>IF(ISERROR(MATCH(CONCATENATE($B115,O$10),ЕСНСИ!$A$2:$A$10000,0)),0,1)</f>
        <v>1</v>
      </c>
      <c r="P115" s="91">
        <f>IF(ISERROR(MATCH(CONCATENATE($B115,P$10),ЕСНСИ!$A$2:$A$10000,0)),0,1)</f>
        <v>1</v>
      </c>
      <c r="Q115" s="91">
        <f>IF(ISERROR(MATCH(CONCATENATE($B115,Q$10),ЕСНСИ!$A$2:$A$10000,0)),0,1)</f>
        <v>1</v>
      </c>
      <c r="R115" s="91">
        <f>IF(ISERROR(MATCH(CONCATENATE($B115,R$10),ЕСНСИ!$A$2:$A$10000,0)),0,1)</f>
        <v>0</v>
      </c>
      <c r="S115" s="91">
        <f>IF(ISERROR(MATCH(CONCATENATE($B115,S$10),ЕСНСИ!$A$2:$A$10000,0)),0,1)</f>
        <v>0</v>
      </c>
      <c r="T115" s="91">
        <f>IF(ISERROR(MATCH(CONCATENATE($B115,T$10),ЕСНСИ!$A$2:$A$10000,0)),0,1)</f>
        <v>1</v>
      </c>
      <c r="U115" s="91">
        <f>IF(ISERROR(MATCH(CONCATENATE($B115,U$10),ЕСНСИ!$A$2:$A$10000,0)),0,1)</f>
        <v>1</v>
      </c>
      <c r="V115" s="91">
        <f>IF(ISERROR(MATCH(CONCATENATE($B115,V$10),ЕСНСИ!$A$2:$A$10000,0)),0,1)</f>
        <v>1</v>
      </c>
      <c r="W115" s="91">
        <f>IF(ISERROR(MATCH(CONCATENATE($B115,W$10),ЕСНСИ!$A$2:$A$10000,0)),0,1)</f>
        <v>0</v>
      </c>
      <c r="X115" s="91">
        <f>IF(ISERROR(MATCH(CONCATENATE($B115,X$10),ЕСНСИ!$A$2:$A$10000,0)),0,1)</f>
        <v>1</v>
      </c>
      <c r="Y115" s="91">
        <f>IF(ISERROR(MATCH(CONCATENATE($B115,Y$10),ЕСНСИ!$A$2:$A$10000,0)),0,1)</f>
        <v>1</v>
      </c>
      <c r="Z115" s="91">
        <f>IF(ISERROR(MATCH(CONCATENATE($B115,Z$10),ЕСНСИ!$A$2:$A$10000,0)),0,1)</f>
        <v>0</v>
      </c>
      <c r="AA115" s="91">
        <f>IF(ISERROR(MATCH(CONCATENATE($B115,AA$10),ЕСНСИ!$A$2:$A$10000,0)),0,1)</f>
        <v>1</v>
      </c>
      <c r="AB115" s="91">
        <f>IF(ISERROR(MATCH(CONCATENATE($B115,AB$10),ЕСНСИ!$A$2:$A$10000,0)),0,1)</f>
        <v>1</v>
      </c>
      <c r="AC115" s="91">
        <f>IF(ISERROR(MATCH(CONCATENATE($B115,AC$10),ЕСНСИ!$A$2:$A$10000,0)),0,1)</f>
        <v>0</v>
      </c>
      <c r="AD115" s="91">
        <f>IF(ISERROR(MATCH(CONCATENATE($B115,AD$10),ЕСНСИ!$A$2:$A$10000,0)),0,1)</f>
        <v>0</v>
      </c>
      <c r="AE115" s="91">
        <f>IF(ISERROR(MATCH(CONCATENATE($B115,AE$10),ЕСНСИ!$A$2:$A$10000,0)),0,1)</f>
        <v>0</v>
      </c>
      <c r="AF115" s="91">
        <f>IF(ISERROR(MATCH(CONCATENATE($B115,AF$10),ЕСНСИ!$A$2:$A$10000,0)),0,1)</f>
        <v>1</v>
      </c>
      <c r="AG115" s="91">
        <f>IF(ISERROR(MATCH(CONCATENATE($B115,AG$10),ЕСНСИ!$A$2:$A$10000,0)),0,1)</f>
        <v>0</v>
      </c>
      <c r="AH115" s="91">
        <f>IF(ISERROR(MATCH(CONCATENATE($B115,AH$10),ЕСНСИ!$A$2:$A$10000,0)),0,1)</f>
        <v>1</v>
      </c>
      <c r="AI115" s="91">
        <f>IF(ISERROR(MATCH(CONCATENATE($B115,AI$10),ЕСНСИ!$A$2:$A$10000,0)),0,1)</f>
        <v>1</v>
      </c>
      <c r="AJ115" s="91">
        <f>IF(ISERROR(MATCH(CONCATENATE($B115,AJ$10),ЕСНСИ!$A$2:$A$10000,0)),0,1)</f>
        <v>1</v>
      </c>
      <c r="AK115" s="91">
        <f>IF(ISERROR(MATCH(CONCATENATE($B115,AK$10),ЕСНСИ!$A$2:$A$10000,0)),0,1)</f>
        <v>1</v>
      </c>
      <c r="AL115" s="91">
        <f>IF(ISERROR(MATCH(CONCATENATE($B115,AL$10),ЕСНСИ!$A$2:$A$10000,0)),0,1)</f>
        <v>0</v>
      </c>
      <c r="AM115" s="91">
        <f>IF(ISERROR(MATCH(CONCATENATE($B115,AM$10),SERVICE_ROUTE_ORG!$A$2:$A$10000,0)),0,1)</f>
        <v>1</v>
      </c>
      <c r="AN115" s="91">
        <f>IF(ISERROR(MATCH(CONCATENATE($B115,AN$10),OIV_SERVICES!$A$2:$A$10000,0)),0,1)</f>
        <v>0</v>
      </c>
      <c r="AO115" s="91">
        <f>IF(ISERROR(MATCH(CONCATENATE($B115,AO$10),OMSY_MINSTROY_ARCHIVE!$A$2:$A$10000,0)),0,1)</f>
        <v>0</v>
      </c>
      <c r="AP115" s="91">
        <f>IF(ISERROR(MATCH(CONCATENATE($B115,AP$10),OMSY_MINSTROY!$A$2:$A$10000,0)),0,1)</f>
        <v>0</v>
      </c>
      <c r="AQ115" s="91">
        <f>IF(ISERROR(MATCH(CONCATENATE($B115,AQ$10),ЕСНСИ!$A$2:$A$10000,0)),0,1)</f>
        <v>0</v>
      </c>
      <c r="AR115" s="98"/>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3"/>
      <c r="BU115" s="93"/>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c r="CR115" s="93"/>
      <c r="CS115" s="93"/>
      <c r="CT115" s="93"/>
      <c r="CU115" s="93"/>
      <c r="CV115" s="93"/>
      <c r="CW115" s="93">
        <f>IF(ISERROR(MATCH(CONCATENATE($B115,CW$10),ЕСНСИ!$A$2:$A$10000,0)),0,1)</f>
        <v>1</v>
      </c>
      <c r="CX115" s="93">
        <f>IF(ISERROR(MATCH(CONCATENATE($B115,CX$10),ЕСНСИ!$A$2:$A$10000,0)),0,1)</f>
        <v>0</v>
      </c>
    </row>
    <row r="116" s="20" customFormat="1" ht="14.25" customHeight="1">
      <c r="A116" s="87"/>
      <c r="B116" s="95">
        <v>1022200882010</v>
      </c>
      <c r="C116" s="89" t="s">
        <v>288</v>
      </c>
      <c r="D116" s="90">
        <f>IF(ISERROR(MATCH(CONCATENATE($B116,D$10),ЕСНСИ!$A$2:$A$10000,0)),0,1)</f>
        <v>0</v>
      </c>
      <c r="E116" s="91">
        <f>IF(ISERROR(MATCH(CONCATENATE($B116,E$10),ЕСНСИ!$A$2:$A$10000,0)),0,1)</f>
        <v>0</v>
      </c>
      <c r="F116" s="91">
        <f>IF(ISERROR(MATCH(CONCATENATE($B116,F$10),ЕСНСИ!$A$2:$A$10000,0)),0,1)</f>
        <v>0</v>
      </c>
      <c r="G116" s="91">
        <f>IF(ISERROR(MATCH(CONCATENATE($B116,G$10),ЕСНСИ!$A$2:$A$10000,0)),0,1)</f>
        <v>0</v>
      </c>
      <c r="H116" s="91">
        <f>IF(ISERROR(MATCH(CONCATENATE($B116,H$10),ЕСНСИ!$A$2:$A$10000,0)),0,1)</f>
        <v>0</v>
      </c>
      <c r="I116" s="91">
        <f>IF(ISERROR(MATCH(CONCATENATE($B116,I$10),ЕСНСИ!$A$2:$A$10000,0)),0,1)</f>
        <v>1</v>
      </c>
      <c r="J116" s="91">
        <f>IF(ISERROR(MATCH(CONCATENATE($B116,J$10),ЕСНСИ!$A$2:$A$10000,0)),0,1)</f>
        <v>0</v>
      </c>
      <c r="K116" s="91">
        <f>IF(ISERROR(MATCH(CONCATENATE($B116,K$10),ЕСНСИ!$A$2:$A$10000,0)),0,1)</f>
        <v>0</v>
      </c>
      <c r="L116" s="91">
        <f>IF(ISERROR(MATCH(CONCATENATE($B116,L$10),ЕСНСИ!$A$2:$A$10000,0)),0,1)</f>
        <v>1</v>
      </c>
      <c r="M116" s="91">
        <f>IF(ISERROR(MATCH(CONCATENATE($B116,M$10),ЕСНСИ!$A$2:$A$10000,0)),0,1)</f>
        <v>1</v>
      </c>
      <c r="N116" s="91">
        <f>IF(ISERROR(MATCH(CONCATENATE($B116,N$10),ЕСНСИ!$A$2:$A$10000,0)),0,1)</f>
        <v>0</v>
      </c>
      <c r="O116" s="91">
        <f>IF(ISERROR(MATCH(CONCATENATE($B116,O$10),ЕСНСИ!$A$2:$A$10000,0)),0,1)</f>
        <v>0</v>
      </c>
      <c r="P116" s="91">
        <f>IF(ISERROR(MATCH(CONCATENATE($B116,P$10),ЕСНСИ!$A$2:$A$10000,0)),0,1)</f>
        <v>0</v>
      </c>
      <c r="Q116" s="91">
        <f>IF(ISERROR(MATCH(CONCATENATE($B116,Q$10),ЕСНСИ!$A$2:$A$10000,0)),0,1)</f>
        <v>1</v>
      </c>
      <c r="R116" s="91">
        <f>IF(ISERROR(MATCH(CONCATENATE($B116,R$10),ЕСНСИ!$A$2:$A$10000,0)),0,1)</f>
        <v>0</v>
      </c>
      <c r="S116" s="91">
        <f>IF(ISERROR(MATCH(CONCATENATE($B116,S$10),ЕСНСИ!$A$2:$A$10000,0)),0,1)</f>
        <v>0</v>
      </c>
      <c r="T116" s="91">
        <f>IF(ISERROR(MATCH(CONCATENATE($B116,T$10),ЕСНСИ!$A$2:$A$10000,0)),0,1)</f>
        <v>0</v>
      </c>
      <c r="U116" s="91">
        <f>IF(ISERROR(MATCH(CONCATENATE($B116,U$10),ЕСНСИ!$A$2:$A$10000,0)),0,1)</f>
        <v>0</v>
      </c>
      <c r="V116" s="91">
        <f>IF(ISERROR(MATCH(CONCATENATE($B116,V$10),ЕСНСИ!$A$2:$A$10000,0)),0,1)</f>
        <v>0</v>
      </c>
      <c r="W116" s="91">
        <f>IF(ISERROR(MATCH(CONCATENATE($B116,W$10),ЕСНСИ!$A$2:$A$10000,0)),0,1)</f>
        <v>0</v>
      </c>
      <c r="X116" s="91">
        <f>IF(ISERROR(MATCH(CONCATENATE($B116,X$10),ЕСНСИ!$A$2:$A$10000,0)),0,1)</f>
        <v>0</v>
      </c>
      <c r="Y116" s="91">
        <f>IF(ISERROR(MATCH(CONCATENATE($B116,Y$10),ЕСНСИ!$A$2:$A$10000,0)),0,1)</f>
        <v>0</v>
      </c>
      <c r="Z116" s="91">
        <f>IF(ISERROR(MATCH(CONCATENATE($B116,Z$10),ЕСНСИ!$A$2:$A$10000,0)),0,1)</f>
        <v>0</v>
      </c>
      <c r="AA116" s="91">
        <f>IF(ISERROR(MATCH(CONCATENATE($B116,AA$10),ЕСНСИ!$A$2:$A$10000,0)),0,1)</f>
        <v>0</v>
      </c>
      <c r="AB116" s="91">
        <f>IF(ISERROR(MATCH(CONCATENATE($B116,AB$10),ЕСНСИ!$A$2:$A$10000,0)),0,1)</f>
        <v>0</v>
      </c>
      <c r="AC116" s="91">
        <f>IF(ISERROR(MATCH(CONCATENATE($B116,AC$10),ЕСНСИ!$A$2:$A$10000,0)),0,1)</f>
        <v>0</v>
      </c>
      <c r="AD116" s="91">
        <f>IF(ISERROR(MATCH(CONCATENATE($B116,AD$10),ЕСНСИ!$A$2:$A$10000,0)),0,1)</f>
        <v>0</v>
      </c>
      <c r="AE116" s="91">
        <f>IF(ISERROR(MATCH(CONCATENATE($B116,AE$10),ЕСНСИ!$A$2:$A$10000,0)),0,1)</f>
        <v>0</v>
      </c>
      <c r="AF116" s="91">
        <f>IF(ISERROR(MATCH(CONCATENATE($B116,AF$10),ЕСНСИ!$A$2:$A$10000,0)),0,1)</f>
        <v>1</v>
      </c>
      <c r="AG116" s="91">
        <f>IF(ISERROR(MATCH(CONCATENATE($B116,AG$10),ЕСНСИ!$A$2:$A$10000,0)),0,1)</f>
        <v>0</v>
      </c>
      <c r="AH116" s="91">
        <f>IF(ISERROR(MATCH(CONCATENATE($B116,AH$10),ЕСНСИ!$A$2:$A$10000,0)),0,1)</f>
        <v>0</v>
      </c>
      <c r="AI116" s="91">
        <f>IF(ISERROR(MATCH(CONCATENATE($B116,AI$10),ЕСНСИ!$A$2:$A$10000,0)),0,1)</f>
        <v>0</v>
      </c>
      <c r="AJ116" s="91">
        <f>IF(ISERROR(MATCH(CONCATENATE($B116,AJ$10),ЕСНСИ!$A$2:$A$10000,0)),0,1)</f>
        <v>0</v>
      </c>
      <c r="AK116" s="91">
        <f>IF(ISERROR(MATCH(CONCATENATE($B116,AK$10),ЕСНСИ!$A$2:$A$10000,0)),0,1)</f>
        <v>0</v>
      </c>
      <c r="AL116" s="91">
        <f>IF(ISERROR(MATCH(CONCATENATE($B116,AL$10),ЕСНСИ!$A$2:$A$10000,0)),0,1)</f>
        <v>1</v>
      </c>
      <c r="AM116" s="91">
        <f>IF(ISERROR(MATCH(CONCATENATE($B116,AM$10),SERVICE_ROUTE_ORG!$A$2:$A$10000,0)),0,1)</f>
        <v>0</v>
      </c>
      <c r="AN116" s="91">
        <f>IF(ISERROR(MATCH(CONCATENATE($B116,AN$10),OIV_SERVICES!$A$2:$A$10000,0)),0,1)</f>
        <v>1</v>
      </c>
      <c r="AO116" s="91">
        <f>IF(ISERROR(MATCH(CONCATENATE($B116,AO$10),OMSY_MINSTROY_ARCHIVE!$A$2:$A$10000,0)),0,1)</f>
        <v>0</v>
      </c>
      <c r="AP116" s="91">
        <f>IF(ISERROR(MATCH(CONCATENATE($B116,AP$10),OMSY_MINSTROY!$A$2:$A$10000,0)),0,1)</f>
        <v>0</v>
      </c>
      <c r="AQ116" s="91">
        <f>IF(ISERROR(MATCH(CONCATENATE($B116,AQ$10),ЕСНСИ!$A$2:$A$10000,0)),0,1)</f>
        <v>0</v>
      </c>
      <c r="AR116" s="99"/>
      <c r="AS116" s="93"/>
      <c r="AT116" s="93"/>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c r="CR116" s="93"/>
      <c r="CS116" s="93"/>
      <c r="CT116" s="93"/>
      <c r="CU116" s="93"/>
      <c r="CV116" s="93"/>
      <c r="CW116" s="93">
        <f>IF(ISERROR(MATCH(CONCATENATE($B116,CW$10),ЕСНСИ!$A$2:$A$10000,0)),0,1)</f>
        <v>0</v>
      </c>
      <c r="CX116" s="93">
        <f>IF(ISERROR(MATCH(CONCATENATE($B116,CX$10),ЕСНСИ!$A$2:$A$10000,0)),0,1)</f>
        <v>0</v>
      </c>
    </row>
    <row r="117" s="103" customFormat="1" ht="14.25" customHeight="1">
      <c r="A117" s="87"/>
      <c r="B117" s="95">
        <v>1022200882285</v>
      </c>
      <c r="C117" s="89" t="s">
        <v>289</v>
      </c>
      <c r="D117" s="90">
        <f>IF(ISERROR(MATCH(CONCATENATE($B117,D$10),ЕСНСИ!$A$2:$A$10000,0)),0,1)</f>
        <v>0</v>
      </c>
      <c r="E117" s="91">
        <f>IF(ISERROR(MATCH(CONCATENATE($B117,E$10),ЕСНСИ!$A$2:$A$10000,0)),0,1)</f>
        <v>0</v>
      </c>
      <c r="F117" s="91">
        <f>IF(ISERROR(MATCH(CONCATENATE($B117,F$10),ЕСНСИ!$A$2:$A$10000,0)),0,1)</f>
        <v>0</v>
      </c>
      <c r="G117" s="91">
        <f>IF(ISERROR(MATCH(CONCATENATE($B117,G$10),ЕСНСИ!$A$2:$A$10000,0)),0,1)</f>
        <v>0</v>
      </c>
      <c r="H117" s="91">
        <f>IF(ISERROR(MATCH(CONCATENATE($B117,H$10),ЕСНСИ!$A$2:$A$10000,0)),0,1)</f>
        <v>0</v>
      </c>
      <c r="I117" s="91">
        <f>IF(ISERROR(MATCH(CONCATENATE($B117,I$10),ЕСНСИ!$A$2:$A$10000,0)),0,1)</f>
        <v>1</v>
      </c>
      <c r="J117" s="91">
        <f>IF(ISERROR(MATCH(CONCATENATE($B117,J$10),ЕСНСИ!$A$2:$A$10000,0)),0,1)</f>
        <v>0</v>
      </c>
      <c r="K117" s="91">
        <f>IF(ISERROR(MATCH(CONCATENATE($B117,K$10),ЕСНСИ!$A$2:$A$10000,0)),0,1)</f>
        <v>0</v>
      </c>
      <c r="L117" s="91">
        <f>IF(ISERROR(MATCH(CONCATENATE($B117,L$10),ЕСНСИ!$A$2:$A$10000,0)),0,1)</f>
        <v>1</v>
      </c>
      <c r="M117" s="91">
        <f>IF(ISERROR(MATCH(CONCATENATE($B117,M$10),ЕСНСИ!$A$2:$A$10000,0)),0,1)</f>
        <v>1</v>
      </c>
      <c r="N117" s="91">
        <f>IF(ISERROR(MATCH(CONCATENATE($B117,N$10),ЕСНСИ!$A$2:$A$10000,0)),0,1)</f>
        <v>0</v>
      </c>
      <c r="O117" s="91">
        <f>IF(ISERROR(MATCH(CONCATENATE($B117,O$10),ЕСНСИ!$A$2:$A$10000,0)),0,1)</f>
        <v>0</v>
      </c>
      <c r="P117" s="91">
        <f>IF(ISERROR(MATCH(CONCATENATE($B117,P$10),ЕСНСИ!$A$2:$A$10000,0)),0,1)</f>
        <v>0</v>
      </c>
      <c r="Q117" s="91">
        <f>IF(ISERROR(MATCH(CONCATENATE($B117,Q$10),ЕСНСИ!$A$2:$A$10000,0)),0,1)</f>
        <v>1</v>
      </c>
      <c r="R117" s="91">
        <f>IF(ISERROR(MATCH(CONCATENATE($B117,R$10),ЕСНСИ!$A$2:$A$10000,0)),0,1)</f>
        <v>0</v>
      </c>
      <c r="S117" s="91">
        <f>IF(ISERROR(MATCH(CONCATENATE($B117,S$10),ЕСНСИ!$A$2:$A$10000,0)),0,1)</f>
        <v>0</v>
      </c>
      <c r="T117" s="91">
        <f>IF(ISERROR(MATCH(CONCATENATE($B117,T$10),ЕСНСИ!$A$2:$A$10000,0)),0,1)</f>
        <v>0</v>
      </c>
      <c r="U117" s="91">
        <f>IF(ISERROR(MATCH(CONCATENATE($B117,U$10),ЕСНСИ!$A$2:$A$10000,0)),0,1)</f>
        <v>0</v>
      </c>
      <c r="V117" s="91">
        <f>IF(ISERROR(MATCH(CONCATENATE($B117,V$10),ЕСНСИ!$A$2:$A$10000,0)),0,1)</f>
        <v>0</v>
      </c>
      <c r="W117" s="91">
        <f>IF(ISERROR(MATCH(CONCATENATE($B117,W$10),ЕСНСИ!$A$2:$A$10000,0)),0,1)</f>
        <v>0</v>
      </c>
      <c r="X117" s="91">
        <f>IF(ISERROR(MATCH(CONCATENATE($B117,X$10),ЕСНСИ!$A$2:$A$10000,0)),0,1)</f>
        <v>0</v>
      </c>
      <c r="Y117" s="91">
        <f>IF(ISERROR(MATCH(CONCATENATE($B117,Y$10),ЕСНСИ!$A$2:$A$10000,0)),0,1)</f>
        <v>0</v>
      </c>
      <c r="Z117" s="91">
        <f>IF(ISERROR(MATCH(CONCATENATE($B117,Z$10),ЕСНСИ!$A$2:$A$10000,0)),0,1)</f>
        <v>0</v>
      </c>
      <c r="AA117" s="91">
        <f>IF(ISERROR(MATCH(CONCATENATE($B117,AA$10),ЕСНСИ!$A$2:$A$10000,0)),0,1)</f>
        <v>0</v>
      </c>
      <c r="AB117" s="91">
        <f>IF(ISERROR(MATCH(CONCATENATE($B117,AB$10),ЕСНСИ!$A$2:$A$10000,0)),0,1)</f>
        <v>0</v>
      </c>
      <c r="AC117" s="91">
        <f>IF(ISERROR(MATCH(CONCATENATE($B117,AC$10),ЕСНСИ!$A$2:$A$10000,0)),0,1)</f>
        <v>0</v>
      </c>
      <c r="AD117" s="91">
        <f>IF(ISERROR(MATCH(CONCATENATE($B117,AD$10),ЕСНСИ!$A$2:$A$10000,0)),0,1)</f>
        <v>0</v>
      </c>
      <c r="AE117" s="91">
        <f>IF(ISERROR(MATCH(CONCATENATE($B117,AE$10),ЕСНСИ!$A$2:$A$10000,0)),0,1)</f>
        <v>0</v>
      </c>
      <c r="AF117" s="91">
        <f>IF(ISERROR(MATCH(CONCATENATE($B117,AF$10),ЕСНСИ!$A$2:$A$10000,0)),0,1)</f>
        <v>1</v>
      </c>
      <c r="AG117" s="91">
        <f>IF(ISERROR(MATCH(CONCATENATE($B117,AG$10),ЕСНСИ!$A$2:$A$10000,0)),0,1)</f>
        <v>0</v>
      </c>
      <c r="AH117" s="91">
        <f>IF(ISERROR(MATCH(CONCATENATE($B117,AH$10),ЕСНСИ!$A$2:$A$10000,0)),0,1)</f>
        <v>0</v>
      </c>
      <c r="AI117" s="91">
        <f>IF(ISERROR(MATCH(CONCATENATE($B117,AI$10),ЕСНСИ!$A$2:$A$10000,0)),0,1)</f>
        <v>0</v>
      </c>
      <c r="AJ117" s="91">
        <f>IF(ISERROR(MATCH(CONCATENATE($B117,AJ$10),ЕСНСИ!$A$2:$A$10000,0)),0,1)</f>
        <v>0</v>
      </c>
      <c r="AK117" s="91">
        <f>IF(ISERROR(MATCH(CONCATENATE($B117,AK$10),ЕСНСИ!$A$2:$A$10000,0)),0,1)</f>
        <v>0</v>
      </c>
      <c r="AL117" s="91">
        <f>IF(ISERROR(MATCH(CONCATENATE($B117,AL$10),ЕСНСИ!$A$2:$A$10000,0)),0,1)</f>
        <v>1</v>
      </c>
      <c r="AM117" s="91">
        <f>IF(ISERROR(MATCH(CONCATENATE($B117,AM$10),SERVICE_ROUTE_ORG!$A$2:$A$10000,0)),0,1)</f>
        <v>0</v>
      </c>
      <c r="AN117" s="91">
        <f>IF(ISERROR(MATCH(CONCATENATE($B117,AN$10),OIV_SERVICES!$A$2:$A$10000,0)),0,1)</f>
        <v>1</v>
      </c>
      <c r="AO117" s="91">
        <f>IF(ISERROR(MATCH(CONCATENATE($B117,AO$10),OMSY_MINSTROY_ARCHIVE!$A$2:$A$10000,0)),0,1)</f>
        <v>0</v>
      </c>
      <c r="AP117" s="91">
        <f>IF(ISERROR(MATCH(CONCATENATE($B117,AP$10),OMSY_MINSTROY!$A$2:$A$10000,0)),0,1)</f>
        <v>0</v>
      </c>
      <c r="AQ117" s="91">
        <f>IF(ISERROR(MATCH(CONCATENATE($B117,AQ$10),ЕСНСИ!$A$2:$A$10000,0)),0,1)</f>
        <v>0</v>
      </c>
      <c r="AR117" s="104"/>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3"/>
      <c r="BR117" s="93"/>
      <c r="BS117" s="93"/>
      <c r="BT117" s="93"/>
      <c r="BU117" s="93"/>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c r="CR117" s="93"/>
      <c r="CS117" s="93"/>
      <c r="CT117" s="93"/>
      <c r="CU117" s="93"/>
      <c r="CV117" s="93"/>
      <c r="CW117" s="93">
        <f>IF(ISERROR(MATCH(CONCATENATE($B117,CW$10),ЕСНСИ!$A$2:$A$10000,0)),0,1)</f>
        <v>0</v>
      </c>
      <c r="CX117" s="93">
        <f>IF(ISERROR(MATCH(CONCATENATE($B117,CX$10),ЕСНСИ!$A$2:$A$10000,0)),0,1)</f>
        <v>0</v>
      </c>
    </row>
    <row r="118" s="103" customFormat="1" ht="14.25" customHeight="1">
      <c r="A118" s="87"/>
      <c r="B118" s="95">
        <v>1022200882560</v>
      </c>
      <c r="C118" s="89" t="s">
        <v>290</v>
      </c>
      <c r="D118" s="90">
        <f>IF(ISERROR(MATCH(CONCATENATE($B118,D$10),ЕСНСИ!$A$2:$A$10000,0)),0,1)</f>
        <v>0</v>
      </c>
      <c r="E118" s="91">
        <f>IF(ISERROR(MATCH(CONCATENATE($B118,E$10),ЕСНСИ!$A$2:$A$10000,0)),0,1)</f>
        <v>0</v>
      </c>
      <c r="F118" s="91">
        <f>IF(ISERROR(MATCH(CONCATENATE($B118,F$10),ЕСНСИ!$A$2:$A$10000,0)),0,1)</f>
        <v>0</v>
      </c>
      <c r="G118" s="91">
        <f>IF(ISERROR(MATCH(CONCATENATE($B118,G$10),ЕСНСИ!$A$2:$A$10000,0)),0,1)</f>
        <v>0</v>
      </c>
      <c r="H118" s="91">
        <f>IF(ISERROR(MATCH(CONCATENATE($B118,H$10),ЕСНСИ!$A$2:$A$10000,0)),0,1)</f>
        <v>0</v>
      </c>
      <c r="I118" s="91">
        <f>IF(ISERROR(MATCH(CONCATENATE($B118,I$10),ЕСНСИ!$A$2:$A$10000,0)),0,1)</f>
        <v>1</v>
      </c>
      <c r="J118" s="91">
        <f>IF(ISERROR(MATCH(CONCATENATE($B118,J$10),ЕСНСИ!$A$2:$A$10000,0)),0,1)</f>
        <v>0</v>
      </c>
      <c r="K118" s="91">
        <f>IF(ISERROR(MATCH(CONCATENATE($B118,K$10),ЕСНСИ!$A$2:$A$10000,0)),0,1)</f>
        <v>0</v>
      </c>
      <c r="L118" s="91">
        <f>IF(ISERROR(MATCH(CONCATENATE($B118,L$10),ЕСНСИ!$A$2:$A$10000,0)),0,1)</f>
        <v>1</v>
      </c>
      <c r="M118" s="91">
        <f>IF(ISERROR(MATCH(CONCATENATE($B118,M$10),ЕСНСИ!$A$2:$A$10000,0)),0,1)</f>
        <v>1</v>
      </c>
      <c r="N118" s="91">
        <f>IF(ISERROR(MATCH(CONCATENATE($B118,N$10),ЕСНСИ!$A$2:$A$10000,0)),0,1)</f>
        <v>0</v>
      </c>
      <c r="O118" s="91">
        <f>IF(ISERROR(MATCH(CONCATENATE($B118,O$10),ЕСНСИ!$A$2:$A$10000,0)),0,1)</f>
        <v>0</v>
      </c>
      <c r="P118" s="91">
        <f>IF(ISERROR(MATCH(CONCATENATE($B118,P$10),ЕСНСИ!$A$2:$A$10000,0)),0,1)</f>
        <v>0</v>
      </c>
      <c r="Q118" s="91">
        <f>IF(ISERROR(MATCH(CONCATENATE($B118,Q$10),ЕСНСИ!$A$2:$A$10000,0)),0,1)</f>
        <v>1</v>
      </c>
      <c r="R118" s="91">
        <f>IF(ISERROR(MATCH(CONCATENATE($B118,R$10),ЕСНСИ!$A$2:$A$10000,0)),0,1)</f>
        <v>0</v>
      </c>
      <c r="S118" s="91">
        <f>IF(ISERROR(MATCH(CONCATENATE($B118,S$10),ЕСНСИ!$A$2:$A$10000,0)),0,1)</f>
        <v>0</v>
      </c>
      <c r="T118" s="91">
        <f>IF(ISERROR(MATCH(CONCATENATE($B118,T$10),ЕСНСИ!$A$2:$A$10000,0)),0,1)</f>
        <v>0</v>
      </c>
      <c r="U118" s="91">
        <f>IF(ISERROR(MATCH(CONCATENATE($B118,U$10),ЕСНСИ!$A$2:$A$10000,0)),0,1)</f>
        <v>0</v>
      </c>
      <c r="V118" s="91">
        <f>IF(ISERROR(MATCH(CONCATENATE($B118,V$10),ЕСНСИ!$A$2:$A$10000,0)),0,1)</f>
        <v>0</v>
      </c>
      <c r="W118" s="91">
        <f>IF(ISERROR(MATCH(CONCATENATE($B118,W$10),ЕСНСИ!$A$2:$A$10000,0)),0,1)</f>
        <v>0</v>
      </c>
      <c r="X118" s="91">
        <f>IF(ISERROR(MATCH(CONCATENATE($B118,X$10),ЕСНСИ!$A$2:$A$10000,0)),0,1)</f>
        <v>0</v>
      </c>
      <c r="Y118" s="91">
        <f>IF(ISERROR(MATCH(CONCATENATE($B118,Y$10),ЕСНСИ!$A$2:$A$10000,0)),0,1)</f>
        <v>0</v>
      </c>
      <c r="Z118" s="91">
        <f>IF(ISERROR(MATCH(CONCATENATE($B118,Z$10),ЕСНСИ!$A$2:$A$10000,0)),0,1)</f>
        <v>0</v>
      </c>
      <c r="AA118" s="91">
        <f>IF(ISERROR(MATCH(CONCATENATE($B118,AA$10),ЕСНСИ!$A$2:$A$10000,0)),0,1)</f>
        <v>0</v>
      </c>
      <c r="AB118" s="91">
        <f>IF(ISERROR(MATCH(CONCATENATE($B118,AB$10),ЕСНСИ!$A$2:$A$10000,0)),0,1)</f>
        <v>0</v>
      </c>
      <c r="AC118" s="91">
        <f>IF(ISERROR(MATCH(CONCATENATE($B118,AC$10),ЕСНСИ!$A$2:$A$10000,0)),0,1)</f>
        <v>0</v>
      </c>
      <c r="AD118" s="91">
        <f>IF(ISERROR(MATCH(CONCATENATE($B118,AD$10),ЕСНСИ!$A$2:$A$10000,0)),0,1)</f>
        <v>0</v>
      </c>
      <c r="AE118" s="91">
        <f>IF(ISERROR(MATCH(CONCATENATE($B118,AE$10),ЕСНСИ!$A$2:$A$10000,0)),0,1)</f>
        <v>0</v>
      </c>
      <c r="AF118" s="91">
        <f>IF(ISERROR(MATCH(CONCATENATE($B118,AF$10),ЕСНСИ!$A$2:$A$10000,0)),0,1)</f>
        <v>1</v>
      </c>
      <c r="AG118" s="91">
        <f>IF(ISERROR(MATCH(CONCATENATE($B118,AG$10),ЕСНСИ!$A$2:$A$10000,0)),0,1)</f>
        <v>0</v>
      </c>
      <c r="AH118" s="91">
        <f>IF(ISERROR(MATCH(CONCATENATE($B118,AH$10),ЕСНСИ!$A$2:$A$10000,0)),0,1)</f>
        <v>0</v>
      </c>
      <c r="AI118" s="91">
        <f>IF(ISERROR(MATCH(CONCATENATE($B118,AI$10),ЕСНСИ!$A$2:$A$10000,0)),0,1)</f>
        <v>0</v>
      </c>
      <c r="AJ118" s="91">
        <f>IF(ISERROR(MATCH(CONCATENATE($B118,AJ$10),ЕСНСИ!$A$2:$A$10000,0)),0,1)</f>
        <v>0</v>
      </c>
      <c r="AK118" s="91">
        <f>IF(ISERROR(MATCH(CONCATENATE($B118,AK$10),ЕСНСИ!$A$2:$A$10000,0)),0,1)</f>
        <v>0</v>
      </c>
      <c r="AL118" s="91">
        <f>IF(ISERROR(MATCH(CONCATENATE($B118,AL$10),ЕСНСИ!$A$2:$A$10000,0)),0,1)</f>
        <v>1</v>
      </c>
      <c r="AM118" s="91">
        <f>IF(ISERROR(MATCH(CONCATENATE($B118,AM$10),SERVICE_ROUTE_ORG!$A$2:$A$10000,0)),0,1)</f>
        <v>0</v>
      </c>
      <c r="AN118" s="91">
        <f>IF(ISERROR(MATCH(CONCATENATE($B118,AN$10),OIV_SERVICES!$A$2:$A$10000,0)),0,1)</f>
        <v>1</v>
      </c>
      <c r="AO118" s="91">
        <f>IF(ISERROR(MATCH(CONCATENATE($B118,AO$10),OMSY_MINSTROY_ARCHIVE!$A$2:$A$10000,0)),0,1)</f>
        <v>0</v>
      </c>
      <c r="AP118" s="91">
        <f>IF(ISERROR(MATCH(CONCATENATE($B118,AP$10),OMSY_MINSTROY!$A$2:$A$10000,0)),0,1)</f>
        <v>0</v>
      </c>
      <c r="AQ118" s="91">
        <f>IF(ISERROR(MATCH(CONCATENATE($B118,AQ$10),ЕСНСИ!$A$2:$A$10000,0)),0,1)</f>
        <v>0</v>
      </c>
      <c r="AR118" s="104"/>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f>IF(ISERROR(MATCH(CONCATENATE($B118,CW$10),ЕСНСИ!$A$2:$A$10000,0)),0,1)</f>
        <v>0</v>
      </c>
      <c r="CX118" s="93">
        <f>IF(ISERROR(MATCH(CONCATENATE($B118,CX$10),ЕСНСИ!$A$2:$A$10000,0)),0,1)</f>
        <v>0</v>
      </c>
    </row>
    <row r="119" s="103" customFormat="1" ht="14.25" customHeight="1">
      <c r="A119" s="87"/>
      <c r="B119" s="95">
        <v>1022200882440</v>
      </c>
      <c r="C119" s="89" t="s">
        <v>291</v>
      </c>
      <c r="D119" s="90">
        <f>IF(ISERROR(MATCH(CONCATENATE($B119,D$10),ЕСНСИ!$A$2:$A$10000,0)),0,1)</f>
        <v>0</v>
      </c>
      <c r="E119" s="91">
        <f>IF(ISERROR(MATCH(CONCATENATE($B119,E$10),ЕСНСИ!$A$2:$A$10000,0)),0,1)</f>
        <v>0</v>
      </c>
      <c r="F119" s="91">
        <f>IF(ISERROR(MATCH(CONCATENATE($B119,F$10),ЕСНСИ!$A$2:$A$10000,0)),0,1)</f>
        <v>0</v>
      </c>
      <c r="G119" s="91">
        <f>IF(ISERROR(MATCH(CONCATENATE($B119,G$10),ЕСНСИ!$A$2:$A$10000,0)),0,1)</f>
        <v>0</v>
      </c>
      <c r="H119" s="91">
        <f>IF(ISERROR(MATCH(CONCATENATE($B119,H$10),ЕСНСИ!$A$2:$A$10000,0)),0,1)</f>
        <v>0</v>
      </c>
      <c r="I119" s="91">
        <f>IF(ISERROR(MATCH(CONCATENATE($B119,I$10),ЕСНСИ!$A$2:$A$10000,0)),0,1)</f>
        <v>1</v>
      </c>
      <c r="J119" s="91">
        <f>IF(ISERROR(MATCH(CONCATENATE($B119,J$10),ЕСНСИ!$A$2:$A$10000,0)),0,1)</f>
        <v>0</v>
      </c>
      <c r="K119" s="91">
        <f>IF(ISERROR(MATCH(CONCATENATE($B119,K$10),ЕСНСИ!$A$2:$A$10000,0)),0,1)</f>
        <v>0</v>
      </c>
      <c r="L119" s="91">
        <f>IF(ISERROR(MATCH(CONCATENATE($B119,L$10),ЕСНСИ!$A$2:$A$10000,0)),0,1)</f>
        <v>1</v>
      </c>
      <c r="M119" s="91">
        <f>IF(ISERROR(MATCH(CONCATENATE($B119,M$10),ЕСНСИ!$A$2:$A$10000,0)),0,1)</f>
        <v>1</v>
      </c>
      <c r="N119" s="91">
        <f>IF(ISERROR(MATCH(CONCATENATE($B119,N$10),ЕСНСИ!$A$2:$A$10000,0)),0,1)</f>
        <v>0</v>
      </c>
      <c r="O119" s="91">
        <f>IF(ISERROR(MATCH(CONCATENATE($B119,O$10),ЕСНСИ!$A$2:$A$10000,0)),0,1)</f>
        <v>0</v>
      </c>
      <c r="P119" s="91">
        <f>IF(ISERROR(MATCH(CONCATENATE($B119,P$10),ЕСНСИ!$A$2:$A$10000,0)),0,1)</f>
        <v>0</v>
      </c>
      <c r="Q119" s="91">
        <f>IF(ISERROR(MATCH(CONCATENATE($B119,Q$10),ЕСНСИ!$A$2:$A$10000,0)),0,1)</f>
        <v>1</v>
      </c>
      <c r="R119" s="91">
        <f>IF(ISERROR(MATCH(CONCATENATE($B119,R$10),ЕСНСИ!$A$2:$A$10000,0)),0,1)</f>
        <v>0</v>
      </c>
      <c r="S119" s="91">
        <f>IF(ISERROR(MATCH(CONCATENATE($B119,S$10),ЕСНСИ!$A$2:$A$10000,0)),0,1)</f>
        <v>0</v>
      </c>
      <c r="T119" s="91">
        <f>IF(ISERROR(MATCH(CONCATENATE($B119,T$10),ЕСНСИ!$A$2:$A$10000,0)),0,1)</f>
        <v>0</v>
      </c>
      <c r="U119" s="91">
        <f>IF(ISERROR(MATCH(CONCATENATE($B119,U$10),ЕСНСИ!$A$2:$A$10000,0)),0,1)</f>
        <v>0</v>
      </c>
      <c r="V119" s="91">
        <f>IF(ISERROR(MATCH(CONCATENATE($B119,V$10),ЕСНСИ!$A$2:$A$10000,0)),0,1)</f>
        <v>0</v>
      </c>
      <c r="W119" s="91">
        <f>IF(ISERROR(MATCH(CONCATENATE($B119,W$10),ЕСНСИ!$A$2:$A$10000,0)),0,1)</f>
        <v>0</v>
      </c>
      <c r="X119" s="91">
        <f>IF(ISERROR(MATCH(CONCATENATE($B119,X$10),ЕСНСИ!$A$2:$A$10000,0)),0,1)</f>
        <v>0</v>
      </c>
      <c r="Y119" s="91">
        <f>IF(ISERROR(MATCH(CONCATENATE($B119,Y$10),ЕСНСИ!$A$2:$A$10000,0)),0,1)</f>
        <v>0</v>
      </c>
      <c r="Z119" s="91">
        <f>IF(ISERROR(MATCH(CONCATENATE($B119,Z$10),ЕСНСИ!$A$2:$A$10000,0)),0,1)</f>
        <v>0</v>
      </c>
      <c r="AA119" s="91">
        <f>IF(ISERROR(MATCH(CONCATENATE($B119,AA$10),ЕСНСИ!$A$2:$A$10000,0)),0,1)</f>
        <v>0</v>
      </c>
      <c r="AB119" s="91">
        <f>IF(ISERROR(MATCH(CONCATENATE($B119,AB$10),ЕСНСИ!$A$2:$A$10000,0)),0,1)</f>
        <v>0</v>
      </c>
      <c r="AC119" s="91">
        <f>IF(ISERROR(MATCH(CONCATENATE($B119,AC$10),ЕСНСИ!$A$2:$A$10000,0)),0,1)</f>
        <v>0</v>
      </c>
      <c r="AD119" s="91">
        <f>IF(ISERROR(MATCH(CONCATENATE($B119,AD$10),ЕСНСИ!$A$2:$A$10000,0)),0,1)</f>
        <v>0</v>
      </c>
      <c r="AE119" s="91">
        <f>IF(ISERROR(MATCH(CONCATENATE($B119,AE$10),ЕСНСИ!$A$2:$A$10000,0)),0,1)</f>
        <v>0</v>
      </c>
      <c r="AF119" s="91">
        <f>IF(ISERROR(MATCH(CONCATENATE($B119,AF$10),ЕСНСИ!$A$2:$A$10000,0)),0,1)</f>
        <v>1</v>
      </c>
      <c r="AG119" s="91">
        <f>IF(ISERROR(MATCH(CONCATENATE($B119,AG$10),ЕСНСИ!$A$2:$A$10000,0)),0,1)</f>
        <v>0</v>
      </c>
      <c r="AH119" s="91">
        <f>IF(ISERROR(MATCH(CONCATENATE($B119,AH$10),ЕСНСИ!$A$2:$A$10000,0)),0,1)</f>
        <v>0</v>
      </c>
      <c r="AI119" s="91">
        <f>IF(ISERROR(MATCH(CONCATENATE($B119,AI$10),ЕСНСИ!$A$2:$A$10000,0)),0,1)</f>
        <v>0</v>
      </c>
      <c r="AJ119" s="91">
        <f>IF(ISERROR(MATCH(CONCATENATE($B119,AJ$10),ЕСНСИ!$A$2:$A$10000,0)),0,1)</f>
        <v>0</v>
      </c>
      <c r="AK119" s="91">
        <f>IF(ISERROR(MATCH(CONCATENATE($B119,AK$10),ЕСНСИ!$A$2:$A$10000,0)),0,1)</f>
        <v>0</v>
      </c>
      <c r="AL119" s="91">
        <f>IF(ISERROR(MATCH(CONCATENATE($B119,AL$10),ЕСНСИ!$A$2:$A$10000,0)),0,1)</f>
        <v>1</v>
      </c>
      <c r="AM119" s="91">
        <f>IF(ISERROR(MATCH(CONCATENATE($B119,AM$10),SERVICE_ROUTE_ORG!$A$2:$A$10000,0)),0,1)</f>
        <v>0</v>
      </c>
      <c r="AN119" s="91">
        <f>IF(ISERROR(MATCH(CONCATENATE($B119,AN$10),OIV_SERVICES!$A$2:$A$10000,0)),0,1)</f>
        <v>1</v>
      </c>
      <c r="AO119" s="91">
        <f>IF(ISERROR(MATCH(CONCATENATE($B119,AO$10),OMSY_MINSTROY_ARCHIVE!$A$2:$A$10000,0)),0,1)</f>
        <v>0</v>
      </c>
      <c r="AP119" s="91">
        <f>IF(ISERROR(MATCH(CONCATENATE($B119,AP$10),OMSY_MINSTROY!$A$2:$A$10000,0)),0,1)</f>
        <v>0</v>
      </c>
      <c r="AQ119" s="91">
        <f>IF(ISERROR(MATCH(CONCATENATE($B119,AQ$10),ЕСНСИ!$A$2:$A$10000,0)),0,1)</f>
        <v>0</v>
      </c>
      <c r="AR119" s="104"/>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f>IF(ISERROR(MATCH(CONCATENATE($B119,CW$10),ЕСНСИ!$A$2:$A$10000,0)),0,1)</f>
        <v>0</v>
      </c>
      <c r="CX119" s="93">
        <f>IF(ISERROR(MATCH(CONCATENATE($B119,CX$10),ЕСНСИ!$A$2:$A$10000,0)),0,1)</f>
        <v>0</v>
      </c>
    </row>
    <row r="120" s="103" customFormat="1" ht="14.25" customHeight="1">
      <c r="A120" s="87"/>
      <c r="B120" s="95">
        <v>1022200882307</v>
      </c>
      <c r="C120" s="89" t="s">
        <v>292</v>
      </c>
      <c r="D120" s="90">
        <f>IF(ISERROR(MATCH(CONCATENATE($B120,D$10),ЕСНСИ!$A$2:$A$10000,0)),0,1)</f>
        <v>0</v>
      </c>
      <c r="E120" s="91">
        <f>IF(ISERROR(MATCH(CONCATENATE($B120,E$10),ЕСНСИ!$A$2:$A$10000,0)),0,1)</f>
        <v>0</v>
      </c>
      <c r="F120" s="91">
        <f>IF(ISERROR(MATCH(CONCATENATE($B120,F$10),ЕСНСИ!$A$2:$A$10000,0)),0,1)</f>
        <v>0</v>
      </c>
      <c r="G120" s="91">
        <f>IF(ISERROR(MATCH(CONCATENATE($B120,G$10),ЕСНСИ!$A$2:$A$10000,0)),0,1)</f>
        <v>0</v>
      </c>
      <c r="H120" s="91">
        <f>IF(ISERROR(MATCH(CONCATENATE($B120,H$10),ЕСНСИ!$A$2:$A$10000,0)),0,1)</f>
        <v>0</v>
      </c>
      <c r="I120" s="91">
        <f>IF(ISERROR(MATCH(CONCATENATE($B120,I$10),ЕСНСИ!$A$2:$A$10000,0)),0,1)</f>
        <v>1</v>
      </c>
      <c r="J120" s="91">
        <f>IF(ISERROR(MATCH(CONCATENATE($B120,J$10),ЕСНСИ!$A$2:$A$10000,0)),0,1)</f>
        <v>0</v>
      </c>
      <c r="K120" s="91">
        <f>IF(ISERROR(MATCH(CONCATENATE($B120,K$10),ЕСНСИ!$A$2:$A$10000,0)),0,1)</f>
        <v>0</v>
      </c>
      <c r="L120" s="91">
        <f>IF(ISERROR(MATCH(CONCATENATE($B120,L$10),ЕСНСИ!$A$2:$A$10000,0)),0,1)</f>
        <v>1</v>
      </c>
      <c r="M120" s="91">
        <f>IF(ISERROR(MATCH(CONCATENATE($B120,M$10),ЕСНСИ!$A$2:$A$10000,0)),0,1)</f>
        <v>1</v>
      </c>
      <c r="N120" s="91">
        <f>IF(ISERROR(MATCH(CONCATENATE($B120,N$10),ЕСНСИ!$A$2:$A$10000,0)),0,1)</f>
        <v>0</v>
      </c>
      <c r="O120" s="91">
        <f>IF(ISERROR(MATCH(CONCATENATE($B120,O$10),ЕСНСИ!$A$2:$A$10000,0)),0,1)</f>
        <v>0</v>
      </c>
      <c r="P120" s="91">
        <f>IF(ISERROR(MATCH(CONCATENATE($B120,P$10),ЕСНСИ!$A$2:$A$10000,0)),0,1)</f>
        <v>0</v>
      </c>
      <c r="Q120" s="91">
        <f>IF(ISERROR(MATCH(CONCATENATE($B120,Q$10),ЕСНСИ!$A$2:$A$10000,0)),0,1)</f>
        <v>1</v>
      </c>
      <c r="R120" s="91">
        <f>IF(ISERROR(MATCH(CONCATENATE($B120,R$10),ЕСНСИ!$A$2:$A$10000,0)),0,1)</f>
        <v>0</v>
      </c>
      <c r="S120" s="91">
        <f>IF(ISERROR(MATCH(CONCATENATE($B120,S$10),ЕСНСИ!$A$2:$A$10000,0)),0,1)</f>
        <v>0</v>
      </c>
      <c r="T120" s="91">
        <f>IF(ISERROR(MATCH(CONCATENATE($B120,T$10),ЕСНСИ!$A$2:$A$10000,0)),0,1)</f>
        <v>0</v>
      </c>
      <c r="U120" s="91">
        <f>IF(ISERROR(MATCH(CONCATENATE($B120,U$10),ЕСНСИ!$A$2:$A$10000,0)),0,1)</f>
        <v>0</v>
      </c>
      <c r="V120" s="91">
        <f>IF(ISERROR(MATCH(CONCATENATE($B120,V$10),ЕСНСИ!$A$2:$A$10000,0)),0,1)</f>
        <v>0</v>
      </c>
      <c r="W120" s="91">
        <f>IF(ISERROR(MATCH(CONCATENATE($B120,W$10),ЕСНСИ!$A$2:$A$10000,0)),0,1)</f>
        <v>0</v>
      </c>
      <c r="X120" s="91">
        <f>IF(ISERROR(MATCH(CONCATENATE($B120,X$10),ЕСНСИ!$A$2:$A$10000,0)),0,1)</f>
        <v>0</v>
      </c>
      <c r="Y120" s="91">
        <f>IF(ISERROR(MATCH(CONCATENATE($B120,Y$10),ЕСНСИ!$A$2:$A$10000,0)),0,1)</f>
        <v>0</v>
      </c>
      <c r="Z120" s="91">
        <f>IF(ISERROR(MATCH(CONCATENATE($B120,Z$10),ЕСНСИ!$A$2:$A$10000,0)),0,1)</f>
        <v>0</v>
      </c>
      <c r="AA120" s="91">
        <f>IF(ISERROR(MATCH(CONCATENATE($B120,AA$10),ЕСНСИ!$A$2:$A$10000,0)),0,1)</f>
        <v>0</v>
      </c>
      <c r="AB120" s="91">
        <f>IF(ISERROR(MATCH(CONCATENATE($B120,AB$10),ЕСНСИ!$A$2:$A$10000,0)),0,1)</f>
        <v>0</v>
      </c>
      <c r="AC120" s="91">
        <f>IF(ISERROR(MATCH(CONCATENATE($B120,AC$10),ЕСНСИ!$A$2:$A$10000,0)),0,1)</f>
        <v>0</v>
      </c>
      <c r="AD120" s="91">
        <f>IF(ISERROR(MATCH(CONCATENATE($B120,AD$10),ЕСНСИ!$A$2:$A$10000,0)),0,1)</f>
        <v>0</v>
      </c>
      <c r="AE120" s="91">
        <f>IF(ISERROR(MATCH(CONCATENATE($B120,AE$10),ЕСНСИ!$A$2:$A$10000,0)),0,1)</f>
        <v>0</v>
      </c>
      <c r="AF120" s="91">
        <f>IF(ISERROR(MATCH(CONCATENATE($B120,AF$10),ЕСНСИ!$A$2:$A$10000,0)),0,1)</f>
        <v>1</v>
      </c>
      <c r="AG120" s="91">
        <f>IF(ISERROR(MATCH(CONCATENATE($B120,AG$10),ЕСНСИ!$A$2:$A$10000,0)),0,1)</f>
        <v>0</v>
      </c>
      <c r="AH120" s="91">
        <f>IF(ISERROR(MATCH(CONCATENATE($B120,AH$10),ЕСНСИ!$A$2:$A$10000,0)),0,1)</f>
        <v>0</v>
      </c>
      <c r="AI120" s="91">
        <f>IF(ISERROR(MATCH(CONCATENATE($B120,AI$10),ЕСНСИ!$A$2:$A$10000,0)),0,1)</f>
        <v>0</v>
      </c>
      <c r="AJ120" s="91">
        <f>IF(ISERROR(MATCH(CONCATENATE($B120,AJ$10),ЕСНСИ!$A$2:$A$10000,0)),0,1)</f>
        <v>0</v>
      </c>
      <c r="AK120" s="91">
        <f>IF(ISERROR(MATCH(CONCATENATE($B120,AK$10),ЕСНСИ!$A$2:$A$10000,0)),0,1)</f>
        <v>0</v>
      </c>
      <c r="AL120" s="91">
        <f>IF(ISERROR(MATCH(CONCATENATE($B120,AL$10),ЕСНСИ!$A$2:$A$10000,0)),0,1)</f>
        <v>1</v>
      </c>
      <c r="AM120" s="91">
        <f>IF(ISERROR(MATCH(CONCATENATE($B120,AM$10),SERVICE_ROUTE_ORG!$A$2:$A$10000,0)),0,1)</f>
        <v>0</v>
      </c>
      <c r="AN120" s="91">
        <f>IF(ISERROR(MATCH(CONCATENATE($B120,AN$10),OIV_SERVICES!$A$2:$A$10000,0)),0,1)</f>
        <v>1</v>
      </c>
      <c r="AO120" s="91">
        <f>IF(ISERROR(MATCH(CONCATENATE($B120,AO$10),OMSY_MINSTROY_ARCHIVE!$A$2:$A$10000,0)),0,1)</f>
        <v>0</v>
      </c>
      <c r="AP120" s="91">
        <f>IF(ISERROR(MATCH(CONCATENATE($B120,AP$10),OMSY_MINSTROY!$A$2:$A$10000,0)),0,1)</f>
        <v>0</v>
      </c>
      <c r="AQ120" s="91">
        <f>IF(ISERROR(MATCH(CONCATENATE($B120,AQ$10),ЕСНСИ!$A$2:$A$10000,0)),0,1)</f>
        <v>0</v>
      </c>
      <c r="AR120" s="104"/>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c r="CR120" s="93"/>
      <c r="CS120" s="93"/>
      <c r="CT120" s="93"/>
      <c r="CU120" s="93"/>
      <c r="CV120" s="93"/>
      <c r="CW120" s="93">
        <f>IF(ISERROR(MATCH(CONCATENATE($B120,CW$10),ЕСНСИ!$A$2:$A$10000,0)),0,1)</f>
        <v>0</v>
      </c>
      <c r="CX120" s="93">
        <f>IF(ISERROR(MATCH(CONCATENATE($B120,CX$10),ЕСНСИ!$A$2:$A$10000,0)),0,1)</f>
        <v>0</v>
      </c>
    </row>
    <row r="121" s="103" customFormat="1" ht="14.25" customHeight="1">
      <c r="A121" s="87"/>
      <c r="B121" s="95">
        <v>1022200883308</v>
      </c>
      <c r="C121" s="89" t="s">
        <v>293</v>
      </c>
      <c r="D121" s="90">
        <f>IF(ISERROR(MATCH(CONCATENATE($B121,D$10),ЕСНСИ!$A$2:$A$10000,0)),0,1)</f>
        <v>0</v>
      </c>
      <c r="E121" s="91">
        <f>IF(ISERROR(MATCH(CONCATENATE($B121,E$10),ЕСНСИ!$A$2:$A$10000,0)),0,1)</f>
        <v>0</v>
      </c>
      <c r="F121" s="91">
        <f>IF(ISERROR(MATCH(CONCATENATE($B121,F$10),ЕСНСИ!$A$2:$A$10000,0)),0,1)</f>
        <v>0</v>
      </c>
      <c r="G121" s="91">
        <f>IF(ISERROR(MATCH(CONCATENATE($B121,G$10),ЕСНСИ!$A$2:$A$10000,0)),0,1)</f>
        <v>0</v>
      </c>
      <c r="H121" s="91">
        <f>IF(ISERROR(MATCH(CONCATENATE($B121,H$10),ЕСНСИ!$A$2:$A$10000,0)),0,1)</f>
        <v>0</v>
      </c>
      <c r="I121" s="91">
        <f>IF(ISERROR(MATCH(CONCATENATE($B121,I$10),ЕСНСИ!$A$2:$A$10000,0)),0,1)</f>
        <v>1</v>
      </c>
      <c r="J121" s="91">
        <f>IF(ISERROR(MATCH(CONCATENATE($B121,J$10),ЕСНСИ!$A$2:$A$10000,0)),0,1)</f>
        <v>0</v>
      </c>
      <c r="K121" s="91">
        <f>IF(ISERROR(MATCH(CONCATENATE($B121,K$10),ЕСНСИ!$A$2:$A$10000,0)),0,1)</f>
        <v>0</v>
      </c>
      <c r="L121" s="91">
        <f>IF(ISERROR(MATCH(CONCATENATE($B121,L$10),ЕСНСИ!$A$2:$A$10000,0)),0,1)</f>
        <v>1</v>
      </c>
      <c r="M121" s="91">
        <f>IF(ISERROR(MATCH(CONCATENATE($B121,M$10),ЕСНСИ!$A$2:$A$10000,0)),0,1)</f>
        <v>1</v>
      </c>
      <c r="N121" s="91">
        <f>IF(ISERROR(MATCH(CONCATENATE($B121,N$10),ЕСНСИ!$A$2:$A$10000,0)),0,1)</f>
        <v>0</v>
      </c>
      <c r="O121" s="91">
        <f>IF(ISERROR(MATCH(CONCATENATE($B121,O$10),ЕСНСИ!$A$2:$A$10000,0)),0,1)</f>
        <v>0</v>
      </c>
      <c r="P121" s="91">
        <f>IF(ISERROR(MATCH(CONCATENATE($B121,P$10),ЕСНСИ!$A$2:$A$10000,0)),0,1)</f>
        <v>0</v>
      </c>
      <c r="Q121" s="91">
        <f>IF(ISERROR(MATCH(CONCATENATE($B121,Q$10),ЕСНСИ!$A$2:$A$10000,0)),0,1)</f>
        <v>1</v>
      </c>
      <c r="R121" s="91">
        <f>IF(ISERROR(MATCH(CONCATENATE($B121,R$10),ЕСНСИ!$A$2:$A$10000,0)),0,1)</f>
        <v>0</v>
      </c>
      <c r="S121" s="91">
        <f>IF(ISERROR(MATCH(CONCATENATE($B121,S$10),ЕСНСИ!$A$2:$A$10000,0)),0,1)</f>
        <v>0</v>
      </c>
      <c r="T121" s="91">
        <f>IF(ISERROR(MATCH(CONCATENATE($B121,T$10),ЕСНСИ!$A$2:$A$10000,0)),0,1)</f>
        <v>0</v>
      </c>
      <c r="U121" s="91">
        <f>IF(ISERROR(MATCH(CONCATENATE($B121,U$10),ЕСНСИ!$A$2:$A$10000,0)),0,1)</f>
        <v>0</v>
      </c>
      <c r="V121" s="91">
        <f>IF(ISERROR(MATCH(CONCATENATE($B121,V$10),ЕСНСИ!$A$2:$A$10000,0)),0,1)</f>
        <v>0</v>
      </c>
      <c r="W121" s="91">
        <f>IF(ISERROR(MATCH(CONCATENATE($B121,W$10),ЕСНСИ!$A$2:$A$10000,0)),0,1)</f>
        <v>0</v>
      </c>
      <c r="X121" s="91">
        <f>IF(ISERROR(MATCH(CONCATENATE($B121,X$10),ЕСНСИ!$A$2:$A$10000,0)),0,1)</f>
        <v>0</v>
      </c>
      <c r="Y121" s="91">
        <f>IF(ISERROR(MATCH(CONCATENATE($B121,Y$10),ЕСНСИ!$A$2:$A$10000,0)),0,1)</f>
        <v>0</v>
      </c>
      <c r="Z121" s="91">
        <f>IF(ISERROR(MATCH(CONCATENATE($B121,Z$10),ЕСНСИ!$A$2:$A$10000,0)),0,1)</f>
        <v>0</v>
      </c>
      <c r="AA121" s="91">
        <f>IF(ISERROR(MATCH(CONCATENATE($B121,AA$10),ЕСНСИ!$A$2:$A$10000,0)),0,1)</f>
        <v>0</v>
      </c>
      <c r="AB121" s="91">
        <f>IF(ISERROR(MATCH(CONCATENATE($B121,AB$10),ЕСНСИ!$A$2:$A$10000,0)),0,1)</f>
        <v>0</v>
      </c>
      <c r="AC121" s="91">
        <f>IF(ISERROR(MATCH(CONCATENATE($B121,AC$10),ЕСНСИ!$A$2:$A$10000,0)),0,1)</f>
        <v>0</v>
      </c>
      <c r="AD121" s="91">
        <f>IF(ISERROR(MATCH(CONCATENATE($B121,AD$10),ЕСНСИ!$A$2:$A$10000,0)),0,1)</f>
        <v>0</v>
      </c>
      <c r="AE121" s="91">
        <f>IF(ISERROR(MATCH(CONCATENATE($B121,AE$10),ЕСНСИ!$A$2:$A$10000,0)),0,1)</f>
        <v>0</v>
      </c>
      <c r="AF121" s="91">
        <f>IF(ISERROR(MATCH(CONCATENATE($B121,AF$10),ЕСНСИ!$A$2:$A$10000,0)),0,1)</f>
        <v>1</v>
      </c>
      <c r="AG121" s="91">
        <f>IF(ISERROR(MATCH(CONCATENATE($B121,AG$10),ЕСНСИ!$A$2:$A$10000,0)),0,1)</f>
        <v>0</v>
      </c>
      <c r="AH121" s="91">
        <f>IF(ISERROR(MATCH(CONCATENATE($B121,AH$10),ЕСНСИ!$A$2:$A$10000,0)),0,1)</f>
        <v>0</v>
      </c>
      <c r="AI121" s="91">
        <f>IF(ISERROR(MATCH(CONCATENATE($B121,AI$10),ЕСНСИ!$A$2:$A$10000,0)),0,1)</f>
        <v>0</v>
      </c>
      <c r="AJ121" s="91">
        <f>IF(ISERROR(MATCH(CONCATENATE($B121,AJ$10),ЕСНСИ!$A$2:$A$10000,0)),0,1)</f>
        <v>0</v>
      </c>
      <c r="AK121" s="91">
        <f>IF(ISERROR(MATCH(CONCATENATE($B121,AK$10),ЕСНСИ!$A$2:$A$10000,0)),0,1)</f>
        <v>0</v>
      </c>
      <c r="AL121" s="91">
        <f>IF(ISERROR(MATCH(CONCATENATE($B121,AL$10),ЕСНСИ!$A$2:$A$10000,0)),0,1)</f>
        <v>1</v>
      </c>
      <c r="AM121" s="91">
        <f>IF(ISERROR(MATCH(CONCATENATE($B121,AM$10),SERVICE_ROUTE_ORG!$A$2:$A$10000,0)),0,1)</f>
        <v>0</v>
      </c>
      <c r="AN121" s="91">
        <f>IF(ISERROR(MATCH(CONCATENATE($B121,AN$10),OIV_SERVICES!$A$2:$A$10000,0)),0,1)</f>
        <v>1</v>
      </c>
      <c r="AO121" s="91">
        <f>IF(ISERROR(MATCH(CONCATENATE($B121,AO$10),OMSY_MINSTROY_ARCHIVE!$A$2:$A$10000,0)),0,1)</f>
        <v>0</v>
      </c>
      <c r="AP121" s="91">
        <f>IF(ISERROR(MATCH(CONCATENATE($B121,AP$10),OMSY_MINSTROY!$A$2:$A$10000,0)),0,1)</f>
        <v>0</v>
      </c>
      <c r="AQ121" s="91">
        <f>IF(ISERROR(MATCH(CONCATENATE($B121,AQ$10),ЕСНСИ!$A$2:$A$10000,0)),0,1)</f>
        <v>0</v>
      </c>
      <c r="AR121" s="104"/>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3"/>
      <c r="CW121" s="93">
        <f>IF(ISERROR(MATCH(CONCATENATE($B121,CW$10),ЕСНСИ!$A$2:$A$10000,0)),0,1)</f>
        <v>0</v>
      </c>
      <c r="CX121" s="93">
        <f>IF(ISERROR(MATCH(CONCATENATE($B121,CX$10),ЕСНСИ!$A$2:$A$10000,0)),0,1)</f>
        <v>0</v>
      </c>
    </row>
    <row r="122" s="103" customFormat="1" ht="14.25" customHeight="1">
      <c r="A122" s="87"/>
      <c r="B122" s="95">
        <v>1022200882571</v>
      </c>
      <c r="C122" s="89" t="s">
        <v>294</v>
      </c>
      <c r="D122" s="90">
        <f>IF(ISERROR(MATCH(CONCATENATE($B122,D$10),ЕСНСИ!$A$2:$A$10000,0)),0,1)</f>
        <v>0</v>
      </c>
      <c r="E122" s="91">
        <f>IF(ISERROR(MATCH(CONCATENATE($B122,E$10),ЕСНСИ!$A$2:$A$10000,0)),0,1)</f>
        <v>0</v>
      </c>
      <c r="F122" s="91">
        <f>IF(ISERROR(MATCH(CONCATENATE($B122,F$10),ЕСНСИ!$A$2:$A$10000,0)),0,1)</f>
        <v>0</v>
      </c>
      <c r="G122" s="91">
        <f>IF(ISERROR(MATCH(CONCATENATE($B122,G$10),ЕСНСИ!$A$2:$A$10000,0)),0,1)</f>
        <v>0</v>
      </c>
      <c r="H122" s="91">
        <f>IF(ISERROR(MATCH(CONCATENATE($B122,H$10),ЕСНСИ!$A$2:$A$10000,0)),0,1)</f>
        <v>0</v>
      </c>
      <c r="I122" s="91">
        <f>IF(ISERROR(MATCH(CONCATENATE($B122,I$10),ЕСНСИ!$A$2:$A$10000,0)),0,1)</f>
        <v>1</v>
      </c>
      <c r="J122" s="91">
        <f>IF(ISERROR(MATCH(CONCATENATE($B122,J$10),ЕСНСИ!$A$2:$A$10000,0)),0,1)</f>
        <v>0</v>
      </c>
      <c r="K122" s="91">
        <f>IF(ISERROR(MATCH(CONCATENATE($B122,K$10),ЕСНСИ!$A$2:$A$10000,0)),0,1)</f>
        <v>0</v>
      </c>
      <c r="L122" s="91">
        <f>IF(ISERROR(MATCH(CONCATENATE($B122,L$10),ЕСНСИ!$A$2:$A$10000,0)),0,1)</f>
        <v>1</v>
      </c>
      <c r="M122" s="91">
        <f>IF(ISERROR(MATCH(CONCATENATE($B122,M$10),ЕСНСИ!$A$2:$A$10000,0)),0,1)</f>
        <v>1</v>
      </c>
      <c r="N122" s="91">
        <f>IF(ISERROR(MATCH(CONCATENATE($B122,N$10),ЕСНСИ!$A$2:$A$10000,0)),0,1)</f>
        <v>0</v>
      </c>
      <c r="O122" s="91">
        <f>IF(ISERROR(MATCH(CONCATENATE($B122,O$10),ЕСНСИ!$A$2:$A$10000,0)),0,1)</f>
        <v>0</v>
      </c>
      <c r="P122" s="91">
        <f>IF(ISERROR(MATCH(CONCATENATE($B122,P$10),ЕСНСИ!$A$2:$A$10000,0)),0,1)</f>
        <v>0</v>
      </c>
      <c r="Q122" s="91">
        <f>IF(ISERROR(MATCH(CONCATENATE($B122,Q$10),ЕСНСИ!$A$2:$A$10000,0)),0,1)</f>
        <v>1</v>
      </c>
      <c r="R122" s="91">
        <f>IF(ISERROR(MATCH(CONCATENATE($B122,R$10),ЕСНСИ!$A$2:$A$10000,0)),0,1)</f>
        <v>0</v>
      </c>
      <c r="S122" s="91">
        <f>IF(ISERROR(MATCH(CONCATENATE($B122,S$10),ЕСНСИ!$A$2:$A$10000,0)),0,1)</f>
        <v>0</v>
      </c>
      <c r="T122" s="91">
        <f>IF(ISERROR(MATCH(CONCATENATE($B122,T$10),ЕСНСИ!$A$2:$A$10000,0)),0,1)</f>
        <v>0</v>
      </c>
      <c r="U122" s="91">
        <f>IF(ISERROR(MATCH(CONCATENATE($B122,U$10),ЕСНСИ!$A$2:$A$10000,0)),0,1)</f>
        <v>0</v>
      </c>
      <c r="V122" s="91">
        <f>IF(ISERROR(MATCH(CONCATENATE($B122,V$10),ЕСНСИ!$A$2:$A$10000,0)),0,1)</f>
        <v>0</v>
      </c>
      <c r="W122" s="91">
        <f>IF(ISERROR(MATCH(CONCATENATE($B122,W$10),ЕСНСИ!$A$2:$A$10000,0)),0,1)</f>
        <v>0</v>
      </c>
      <c r="X122" s="91">
        <f>IF(ISERROR(MATCH(CONCATENATE($B122,X$10),ЕСНСИ!$A$2:$A$10000,0)),0,1)</f>
        <v>0</v>
      </c>
      <c r="Y122" s="91">
        <f>IF(ISERROR(MATCH(CONCATENATE($B122,Y$10),ЕСНСИ!$A$2:$A$10000,0)),0,1)</f>
        <v>0</v>
      </c>
      <c r="Z122" s="91">
        <f>IF(ISERROR(MATCH(CONCATENATE($B122,Z$10),ЕСНСИ!$A$2:$A$10000,0)),0,1)</f>
        <v>0</v>
      </c>
      <c r="AA122" s="91">
        <f>IF(ISERROR(MATCH(CONCATENATE($B122,AA$10),ЕСНСИ!$A$2:$A$10000,0)),0,1)</f>
        <v>0</v>
      </c>
      <c r="AB122" s="91">
        <f>IF(ISERROR(MATCH(CONCATENATE($B122,AB$10),ЕСНСИ!$A$2:$A$10000,0)),0,1)</f>
        <v>0</v>
      </c>
      <c r="AC122" s="91">
        <f>IF(ISERROR(MATCH(CONCATENATE($B122,AC$10),ЕСНСИ!$A$2:$A$10000,0)),0,1)</f>
        <v>0</v>
      </c>
      <c r="AD122" s="91">
        <f>IF(ISERROR(MATCH(CONCATENATE($B122,AD$10),ЕСНСИ!$A$2:$A$10000,0)),0,1)</f>
        <v>0</v>
      </c>
      <c r="AE122" s="91">
        <f>IF(ISERROR(MATCH(CONCATENATE($B122,AE$10),ЕСНСИ!$A$2:$A$10000,0)),0,1)</f>
        <v>0</v>
      </c>
      <c r="AF122" s="91">
        <f>IF(ISERROR(MATCH(CONCATENATE($B122,AF$10),ЕСНСИ!$A$2:$A$10000,0)),0,1)</f>
        <v>1</v>
      </c>
      <c r="AG122" s="91">
        <f>IF(ISERROR(MATCH(CONCATENATE($B122,AG$10),ЕСНСИ!$A$2:$A$10000,0)),0,1)</f>
        <v>0</v>
      </c>
      <c r="AH122" s="91">
        <f>IF(ISERROR(MATCH(CONCATENATE($B122,AH$10),ЕСНСИ!$A$2:$A$10000,0)),0,1)</f>
        <v>0</v>
      </c>
      <c r="AI122" s="91">
        <f>IF(ISERROR(MATCH(CONCATENATE($B122,AI$10),ЕСНСИ!$A$2:$A$10000,0)),0,1)</f>
        <v>0</v>
      </c>
      <c r="AJ122" s="91">
        <f>IF(ISERROR(MATCH(CONCATENATE($B122,AJ$10),ЕСНСИ!$A$2:$A$10000,0)),0,1)</f>
        <v>0</v>
      </c>
      <c r="AK122" s="91">
        <f>IF(ISERROR(MATCH(CONCATENATE($B122,AK$10),ЕСНСИ!$A$2:$A$10000,0)),0,1)</f>
        <v>0</v>
      </c>
      <c r="AL122" s="91">
        <f>IF(ISERROR(MATCH(CONCATENATE($B122,AL$10),ЕСНСИ!$A$2:$A$10000,0)),0,1)</f>
        <v>1</v>
      </c>
      <c r="AM122" s="91">
        <f>IF(ISERROR(MATCH(CONCATENATE($B122,AM$10),SERVICE_ROUTE_ORG!$A$2:$A$10000,0)),0,1)</f>
        <v>0</v>
      </c>
      <c r="AN122" s="91">
        <f>IF(ISERROR(MATCH(CONCATENATE($B122,AN$10),OIV_SERVICES!$A$2:$A$10000,0)),0,1)</f>
        <v>1</v>
      </c>
      <c r="AO122" s="91">
        <f>IF(ISERROR(MATCH(CONCATENATE($B122,AO$10),OMSY_MINSTROY_ARCHIVE!$A$2:$A$10000,0)),0,1)</f>
        <v>0</v>
      </c>
      <c r="AP122" s="91">
        <f>IF(ISERROR(MATCH(CONCATENATE($B122,AP$10),OMSY_MINSTROY!$A$2:$A$10000,0)),0,1)</f>
        <v>0</v>
      </c>
      <c r="AQ122" s="91">
        <f>IF(ISERROR(MATCH(CONCATENATE($B122,AQ$10),ЕСНСИ!$A$2:$A$10000,0)),0,1)</f>
        <v>0</v>
      </c>
      <c r="AR122" s="104"/>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f>IF(ISERROR(MATCH(CONCATENATE($B122,CW$10),ЕСНСИ!$A$2:$A$10000,0)),0,1)</f>
        <v>0</v>
      </c>
      <c r="CX122" s="93">
        <f>IF(ISERROR(MATCH(CONCATENATE($B122,CX$10),ЕСНСИ!$A$2:$A$10000,0)),0,1)</f>
        <v>0</v>
      </c>
    </row>
    <row r="123" s="103" customFormat="1" ht="14.25" customHeight="1">
      <c r="A123" s="87"/>
      <c r="B123" s="95">
        <v>1022200882296</v>
      </c>
      <c r="C123" s="89" t="s">
        <v>295</v>
      </c>
      <c r="D123" s="90">
        <f>IF(ISERROR(MATCH(CONCATENATE($B123,D$10),ЕСНСИ!$A$2:$A$10000,0)),0,1)</f>
        <v>0</v>
      </c>
      <c r="E123" s="91">
        <f>IF(ISERROR(MATCH(CONCATENATE($B123,E$10),ЕСНСИ!$A$2:$A$10000,0)),0,1)</f>
        <v>0</v>
      </c>
      <c r="F123" s="91">
        <f>IF(ISERROR(MATCH(CONCATENATE($B123,F$10),ЕСНСИ!$A$2:$A$10000,0)),0,1)</f>
        <v>0</v>
      </c>
      <c r="G123" s="91">
        <f>IF(ISERROR(MATCH(CONCATENATE($B123,G$10),ЕСНСИ!$A$2:$A$10000,0)),0,1)</f>
        <v>0</v>
      </c>
      <c r="H123" s="91">
        <f>IF(ISERROR(MATCH(CONCATENATE($B123,H$10),ЕСНСИ!$A$2:$A$10000,0)),0,1)</f>
        <v>0</v>
      </c>
      <c r="I123" s="91">
        <f>IF(ISERROR(MATCH(CONCATENATE($B123,I$10),ЕСНСИ!$A$2:$A$10000,0)),0,1)</f>
        <v>1</v>
      </c>
      <c r="J123" s="91">
        <f>IF(ISERROR(MATCH(CONCATENATE($B123,J$10),ЕСНСИ!$A$2:$A$10000,0)),0,1)</f>
        <v>0</v>
      </c>
      <c r="K123" s="91">
        <f>IF(ISERROR(MATCH(CONCATENATE($B123,K$10),ЕСНСИ!$A$2:$A$10000,0)),0,1)</f>
        <v>0</v>
      </c>
      <c r="L123" s="91">
        <f>IF(ISERROR(MATCH(CONCATENATE($B123,L$10),ЕСНСИ!$A$2:$A$10000,0)),0,1)</f>
        <v>1</v>
      </c>
      <c r="M123" s="91">
        <f>IF(ISERROR(MATCH(CONCATENATE($B123,M$10),ЕСНСИ!$A$2:$A$10000,0)),0,1)</f>
        <v>1</v>
      </c>
      <c r="N123" s="91">
        <f>IF(ISERROR(MATCH(CONCATENATE($B123,N$10),ЕСНСИ!$A$2:$A$10000,0)),0,1)</f>
        <v>0</v>
      </c>
      <c r="O123" s="91">
        <f>IF(ISERROR(MATCH(CONCATENATE($B123,O$10),ЕСНСИ!$A$2:$A$10000,0)),0,1)</f>
        <v>0</v>
      </c>
      <c r="P123" s="91">
        <f>IF(ISERROR(MATCH(CONCATENATE($B123,P$10),ЕСНСИ!$A$2:$A$10000,0)),0,1)</f>
        <v>0</v>
      </c>
      <c r="Q123" s="91">
        <f>IF(ISERROR(MATCH(CONCATENATE($B123,Q$10),ЕСНСИ!$A$2:$A$10000,0)),0,1)</f>
        <v>1</v>
      </c>
      <c r="R123" s="91">
        <f>IF(ISERROR(MATCH(CONCATENATE($B123,R$10),ЕСНСИ!$A$2:$A$10000,0)),0,1)</f>
        <v>0</v>
      </c>
      <c r="S123" s="91">
        <f>IF(ISERROR(MATCH(CONCATENATE($B123,S$10),ЕСНСИ!$A$2:$A$10000,0)),0,1)</f>
        <v>0</v>
      </c>
      <c r="T123" s="91">
        <f>IF(ISERROR(MATCH(CONCATENATE($B123,T$10),ЕСНСИ!$A$2:$A$10000,0)),0,1)</f>
        <v>0</v>
      </c>
      <c r="U123" s="91">
        <f>IF(ISERROR(MATCH(CONCATENATE($B123,U$10),ЕСНСИ!$A$2:$A$10000,0)),0,1)</f>
        <v>0</v>
      </c>
      <c r="V123" s="91">
        <f>IF(ISERROR(MATCH(CONCATENATE($B123,V$10),ЕСНСИ!$A$2:$A$10000,0)),0,1)</f>
        <v>0</v>
      </c>
      <c r="W123" s="91">
        <f>IF(ISERROR(MATCH(CONCATENATE($B123,W$10),ЕСНСИ!$A$2:$A$10000,0)),0,1)</f>
        <v>0</v>
      </c>
      <c r="X123" s="91">
        <f>IF(ISERROR(MATCH(CONCATENATE($B123,X$10),ЕСНСИ!$A$2:$A$10000,0)),0,1)</f>
        <v>0</v>
      </c>
      <c r="Y123" s="91">
        <f>IF(ISERROR(MATCH(CONCATENATE($B123,Y$10),ЕСНСИ!$A$2:$A$10000,0)),0,1)</f>
        <v>0</v>
      </c>
      <c r="Z123" s="91">
        <f>IF(ISERROR(MATCH(CONCATENATE($B123,Z$10),ЕСНСИ!$A$2:$A$10000,0)),0,1)</f>
        <v>0</v>
      </c>
      <c r="AA123" s="91">
        <f>IF(ISERROR(MATCH(CONCATENATE($B123,AA$10),ЕСНСИ!$A$2:$A$10000,0)),0,1)</f>
        <v>0</v>
      </c>
      <c r="AB123" s="91">
        <f>IF(ISERROR(MATCH(CONCATENATE($B123,AB$10),ЕСНСИ!$A$2:$A$10000,0)),0,1)</f>
        <v>0</v>
      </c>
      <c r="AC123" s="91">
        <f>IF(ISERROR(MATCH(CONCATENATE($B123,AC$10),ЕСНСИ!$A$2:$A$10000,0)),0,1)</f>
        <v>0</v>
      </c>
      <c r="AD123" s="91">
        <f>IF(ISERROR(MATCH(CONCATENATE($B123,AD$10),ЕСНСИ!$A$2:$A$10000,0)),0,1)</f>
        <v>0</v>
      </c>
      <c r="AE123" s="91">
        <f>IF(ISERROR(MATCH(CONCATENATE($B123,AE$10),ЕСНСИ!$A$2:$A$10000,0)),0,1)</f>
        <v>0</v>
      </c>
      <c r="AF123" s="91">
        <f>IF(ISERROR(MATCH(CONCATENATE($B123,AF$10),ЕСНСИ!$A$2:$A$10000,0)),0,1)</f>
        <v>1</v>
      </c>
      <c r="AG123" s="91">
        <f>IF(ISERROR(MATCH(CONCATENATE($B123,AG$10),ЕСНСИ!$A$2:$A$10000,0)),0,1)</f>
        <v>0</v>
      </c>
      <c r="AH123" s="91">
        <f>IF(ISERROR(MATCH(CONCATENATE($B123,AH$10),ЕСНСИ!$A$2:$A$10000,0)),0,1)</f>
        <v>0</v>
      </c>
      <c r="AI123" s="91">
        <f>IF(ISERROR(MATCH(CONCATENATE($B123,AI$10),ЕСНСИ!$A$2:$A$10000,0)),0,1)</f>
        <v>0</v>
      </c>
      <c r="AJ123" s="91">
        <f>IF(ISERROR(MATCH(CONCATENATE($B123,AJ$10),ЕСНСИ!$A$2:$A$10000,0)),0,1)</f>
        <v>0</v>
      </c>
      <c r="AK123" s="91">
        <f>IF(ISERROR(MATCH(CONCATENATE($B123,AK$10),ЕСНСИ!$A$2:$A$10000,0)),0,1)</f>
        <v>0</v>
      </c>
      <c r="AL123" s="91">
        <f>IF(ISERROR(MATCH(CONCATENATE($B123,AL$10),ЕСНСИ!$A$2:$A$10000,0)),0,1)</f>
        <v>1</v>
      </c>
      <c r="AM123" s="91">
        <f>IF(ISERROR(MATCH(CONCATENATE($B123,AM$10),SERVICE_ROUTE_ORG!$A$2:$A$10000,0)),0,1)</f>
        <v>0</v>
      </c>
      <c r="AN123" s="91">
        <f>IF(ISERROR(MATCH(CONCATENATE($B123,AN$10),OIV_SERVICES!$A$2:$A$10000,0)),0,1)</f>
        <v>1</v>
      </c>
      <c r="AO123" s="91">
        <f>IF(ISERROR(MATCH(CONCATENATE($B123,AO$10),OMSY_MINSTROY_ARCHIVE!$A$2:$A$10000,0)),0,1)</f>
        <v>0</v>
      </c>
      <c r="AP123" s="91">
        <f>IF(ISERROR(MATCH(CONCATENATE($B123,AP$10),OMSY_MINSTROY!$A$2:$A$10000,0)),0,1)</f>
        <v>0</v>
      </c>
      <c r="AQ123" s="91">
        <f>IF(ISERROR(MATCH(CONCATENATE($B123,AQ$10),ЕСНСИ!$A$2:$A$10000,0)),0,1)</f>
        <v>0</v>
      </c>
      <c r="AR123" s="104"/>
      <c r="AS123" s="93"/>
      <c r="AT123" s="93"/>
      <c r="AU123" s="93"/>
      <c r="AV123" s="93"/>
      <c r="AW123" s="93"/>
      <c r="AX123" s="93"/>
      <c r="AY123" s="93"/>
      <c r="AZ123" s="93"/>
      <c r="BA123" s="93"/>
      <c r="BB123" s="93"/>
      <c r="BC123" s="93"/>
      <c r="BD123" s="93"/>
      <c r="BE123" s="93"/>
      <c r="BF123" s="93"/>
      <c r="BG123" s="93"/>
      <c r="BH123" s="93"/>
      <c r="BI123" s="93"/>
      <c r="BJ123" s="93"/>
      <c r="BK123" s="93"/>
      <c r="BL123" s="93"/>
      <c r="BM123" s="93"/>
      <c r="BN123" s="93"/>
      <c r="BO123" s="93"/>
      <c r="BP123" s="93"/>
      <c r="BQ123" s="93"/>
      <c r="BR123" s="93"/>
      <c r="BS123" s="93"/>
      <c r="BT123" s="93"/>
      <c r="BU123" s="93"/>
      <c r="BV123" s="93"/>
      <c r="BW123" s="93"/>
      <c r="BX123" s="93"/>
      <c r="BY123" s="93"/>
      <c r="BZ123" s="93"/>
      <c r="CA123" s="93"/>
      <c r="CB123" s="93"/>
      <c r="CC123" s="93"/>
      <c r="CD123" s="93"/>
      <c r="CE123" s="93"/>
      <c r="CF123" s="93"/>
      <c r="CG123" s="93"/>
      <c r="CH123" s="93"/>
      <c r="CI123" s="93"/>
      <c r="CJ123" s="93"/>
      <c r="CK123" s="93"/>
      <c r="CL123" s="93"/>
      <c r="CM123" s="93"/>
      <c r="CN123" s="93"/>
      <c r="CO123" s="93"/>
      <c r="CP123" s="93"/>
      <c r="CQ123" s="93"/>
      <c r="CR123" s="93"/>
      <c r="CS123" s="93"/>
      <c r="CT123" s="93"/>
      <c r="CU123" s="93"/>
      <c r="CV123" s="93"/>
      <c r="CW123" s="93">
        <f>IF(ISERROR(MATCH(CONCATENATE($B123,CW$10),ЕСНСИ!$A$2:$A$10000,0)),0,1)</f>
        <v>0</v>
      </c>
      <c r="CX123" s="93">
        <f>IF(ISERROR(MATCH(CONCATENATE($B123,CX$10),ЕСНСИ!$A$2:$A$10000,0)),0,1)</f>
        <v>0</v>
      </c>
    </row>
    <row r="124" s="103" customFormat="1" ht="14.25" customHeight="1">
      <c r="A124" s="87"/>
      <c r="B124" s="95">
        <v>1022200882990</v>
      </c>
      <c r="C124" s="89" t="s">
        <v>296</v>
      </c>
      <c r="D124" s="90">
        <f>IF(ISERROR(MATCH(CONCATENATE($B124,D$10),ЕСНСИ!$A$2:$A$10000,0)),0,1)</f>
        <v>0</v>
      </c>
      <c r="E124" s="91">
        <f>IF(ISERROR(MATCH(CONCATENATE($B124,E$10),ЕСНСИ!$A$2:$A$10000,0)),0,1)</f>
        <v>0</v>
      </c>
      <c r="F124" s="91">
        <f>IF(ISERROR(MATCH(CONCATENATE($B124,F$10),ЕСНСИ!$A$2:$A$10000,0)),0,1)</f>
        <v>0</v>
      </c>
      <c r="G124" s="91">
        <f>IF(ISERROR(MATCH(CONCATENATE($B124,G$10),ЕСНСИ!$A$2:$A$10000,0)),0,1)</f>
        <v>0</v>
      </c>
      <c r="H124" s="91">
        <f>IF(ISERROR(MATCH(CONCATENATE($B124,H$10),ЕСНСИ!$A$2:$A$10000,0)),0,1)</f>
        <v>0</v>
      </c>
      <c r="I124" s="91">
        <f>IF(ISERROR(MATCH(CONCATENATE($B124,I$10),ЕСНСИ!$A$2:$A$10000,0)),0,1)</f>
        <v>1</v>
      </c>
      <c r="J124" s="91">
        <f>IF(ISERROR(MATCH(CONCATENATE($B124,J$10),ЕСНСИ!$A$2:$A$10000,0)),0,1)</f>
        <v>0</v>
      </c>
      <c r="K124" s="91">
        <f>IF(ISERROR(MATCH(CONCATENATE($B124,K$10),ЕСНСИ!$A$2:$A$10000,0)),0,1)</f>
        <v>0</v>
      </c>
      <c r="L124" s="91">
        <f>IF(ISERROR(MATCH(CONCATENATE($B124,L$10),ЕСНСИ!$A$2:$A$10000,0)),0,1)</f>
        <v>1</v>
      </c>
      <c r="M124" s="91">
        <f>IF(ISERROR(MATCH(CONCATENATE($B124,M$10),ЕСНСИ!$A$2:$A$10000,0)),0,1)</f>
        <v>1</v>
      </c>
      <c r="N124" s="91">
        <f>IF(ISERROR(MATCH(CONCATENATE($B124,N$10),ЕСНСИ!$A$2:$A$10000,0)),0,1)</f>
        <v>0</v>
      </c>
      <c r="O124" s="91">
        <f>IF(ISERROR(MATCH(CONCATENATE($B124,O$10),ЕСНСИ!$A$2:$A$10000,0)),0,1)</f>
        <v>0</v>
      </c>
      <c r="P124" s="91">
        <f>IF(ISERROR(MATCH(CONCATENATE($B124,P$10),ЕСНСИ!$A$2:$A$10000,0)),0,1)</f>
        <v>0</v>
      </c>
      <c r="Q124" s="91">
        <f>IF(ISERROR(MATCH(CONCATENATE($B124,Q$10),ЕСНСИ!$A$2:$A$10000,0)),0,1)</f>
        <v>1</v>
      </c>
      <c r="R124" s="91">
        <f>IF(ISERROR(MATCH(CONCATENATE($B124,R$10),ЕСНСИ!$A$2:$A$10000,0)),0,1)</f>
        <v>0</v>
      </c>
      <c r="S124" s="91">
        <f>IF(ISERROR(MATCH(CONCATENATE($B124,S$10),ЕСНСИ!$A$2:$A$10000,0)),0,1)</f>
        <v>0</v>
      </c>
      <c r="T124" s="91">
        <f>IF(ISERROR(MATCH(CONCATENATE($B124,T$10),ЕСНСИ!$A$2:$A$10000,0)),0,1)</f>
        <v>0</v>
      </c>
      <c r="U124" s="91">
        <f>IF(ISERROR(MATCH(CONCATENATE($B124,U$10),ЕСНСИ!$A$2:$A$10000,0)),0,1)</f>
        <v>0</v>
      </c>
      <c r="V124" s="91">
        <f>IF(ISERROR(MATCH(CONCATENATE($B124,V$10),ЕСНСИ!$A$2:$A$10000,0)),0,1)</f>
        <v>0</v>
      </c>
      <c r="W124" s="91">
        <f>IF(ISERROR(MATCH(CONCATENATE($B124,W$10),ЕСНСИ!$A$2:$A$10000,0)),0,1)</f>
        <v>0</v>
      </c>
      <c r="X124" s="91">
        <f>IF(ISERROR(MATCH(CONCATENATE($B124,X$10),ЕСНСИ!$A$2:$A$10000,0)),0,1)</f>
        <v>0</v>
      </c>
      <c r="Y124" s="91">
        <f>IF(ISERROR(MATCH(CONCATENATE($B124,Y$10),ЕСНСИ!$A$2:$A$10000,0)),0,1)</f>
        <v>0</v>
      </c>
      <c r="Z124" s="91">
        <f>IF(ISERROR(MATCH(CONCATENATE($B124,Z$10),ЕСНСИ!$A$2:$A$10000,0)),0,1)</f>
        <v>0</v>
      </c>
      <c r="AA124" s="91">
        <f>IF(ISERROR(MATCH(CONCATENATE($B124,AA$10),ЕСНСИ!$A$2:$A$10000,0)),0,1)</f>
        <v>0</v>
      </c>
      <c r="AB124" s="91">
        <f>IF(ISERROR(MATCH(CONCATENATE($B124,AB$10),ЕСНСИ!$A$2:$A$10000,0)),0,1)</f>
        <v>0</v>
      </c>
      <c r="AC124" s="91">
        <f>IF(ISERROR(MATCH(CONCATENATE($B124,AC$10),ЕСНСИ!$A$2:$A$10000,0)),0,1)</f>
        <v>0</v>
      </c>
      <c r="AD124" s="91">
        <f>IF(ISERROR(MATCH(CONCATENATE($B124,AD$10),ЕСНСИ!$A$2:$A$10000,0)),0,1)</f>
        <v>0</v>
      </c>
      <c r="AE124" s="91">
        <f>IF(ISERROR(MATCH(CONCATENATE($B124,AE$10),ЕСНСИ!$A$2:$A$10000,0)),0,1)</f>
        <v>0</v>
      </c>
      <c r="AF124" s="91">
        <f>IF(ISERROR(MATCH(CONCATENATE($B124,AF$10),ЕСНСИ!$A$2:$A$10000,0)),0,1)</f>
        <v>1</v>
      </c>
      <c r="AG124" s="91">
        <f>IF(ISERROR(MATCH(CONCATENATE($B124,AG$10),ЕСНСИ!$A$2:$A$10000,0)),0,1)</f>
        <v>0</v>
      </c>
      <c r="AH124" s="91">
        <f>IF(ISERROR(MATCH(CONCATENATE($B124,AH$10),ЕСНСИ!$A$2:$A$10000,0)),0,1)</f>
        <v>0</v>
      </c>
      <c r="AI124" s="91">
        <f>IF(ISERROR(MATCH(CONCATENATE($B124,AI$10),ЕСНСИ!$A$2:$A$10000,0)),0,1)</f>
        <v>0</v>
      </c>
      <c r="AJ124" s="91">
        <f>IF(ISERROR(MATCH(CONCATENATE($B124,AJ$10),ЕСНСИ!$A$2:$A$10000,0)),0,1)</f>
        <v>0</v>
      </c>
      <c r="AK124" s="91">
        <f>IF(ISERROR(MATCH(CONCATENATE($B124,AK$10),ЕСНСИ!$A$2:$A$10000,0)),0,1)</f>
        <v>0</v>
      </c>
      <c r="AL124" s="91">
        <f>IF(ISERROR(MATCH(CONCATENATE($B124,AL$10),ЕСНСИ!$A$2:$A$10000,0)),0,1)</f>
        <v>1</v>
      </c>
      <c r="AM124" s="91">
        <f>IF(ISERROR(MATCH(CONCATENATE($B124,AM$10),SERVICE_ROUTE_ORG!$A$2:$A$10000,0)),0,1)</f>
        <v>0</v>
      </c>
      <c r="AN124" s="91">
        <f>IF(ISERROR(MATCH(CONCATENATE($B124,AN$10),OIV_SERVICES!$A$2:$A$10000,0)),0,1)</f>
        <v>1</v>
      </c>
      <c r="AO124" s="91">
        <f>IF(ISERROR(MATCH(CONCATENATE($B124,AO$10),OMSY_MINSTROY_ARCHIVE!$A$2:$A$10000,0)),0,1)</f>
        <v>0</v>
      </c>
      <c r="AP124" s="91">
        <f>IF(ISERROR(MATCH(CONCATENATE($B124,AP$10),OMSY_MINSTROY!$A$2:$A$10000,0)),0,1)</f>
        <v>0</v>
      </c>
      <c r="AQ124" s="91">
        <f>IF(ISERROR(MATCH(CONCATENATE($B124,AQ$10),ЕСНСИ!$A$2:$A$10000,0)),0,1)</f>
        <v>0</v>
      </c>
      <c r="AR124" s="104"/>
      <c r="AS124" s="93"/>
      <c r="AT124" s="93"/>
      <c r="AU124" s="93"/>
      <c r="AV124" s="93"/>
      <c r="AW124" s="93"/>
      <c r="AX124" s="93"/>
      <c r="AY124" s="93"/>
      <c r="AZ124" s="93"/>
      <c r="BA124" s="93"/>
      <c r="BB124" s="93"/>
      <c r="BC124" s="93"/>
      <c r="BD124" s="93"/>
      <c r="BE124" s="93"/>
      <c r="BF124" s="93"/>
      <c r="BG124" s="93"/>
      <c r="BH124" s="93"/>
      <c r="BI124" s="93"/>
      <c r="BJ124" s="93"/>
      <c r="BK124" s="93"/>
      <c r="BL124" s="93"/>
      <c r="BM124" s="93"/>
      <c r="BN124" s="93"/>
      <c r="BO124" s="93"/>
      <c r="BP124" s="93"/>
      <c r="BQ124" s="93"/>
      <c r="BR124" s="93"/>
      <c r="BS124" s="93"/>
      <c r="BT124" s="93"/>
      <c r="BU124" s="93"/>
      <c r="BV124" s="93"/>
      <c r="BW124" s="93"/>
      <c r="BX124" s="93"/>
      <c r="BY124" s="93"/>
      <c r="BZ124" s="93"/>
      <c r="CA124" s="93"/>
      <c r="CB124" s="93"/>
      <c r="CC124" s="93"/>
      <c r="CD124" s="93"/>
      <c r="CE124" s="93"/>
      <c r="CF124" s="93"/>
      <c r="CG124" s="93"/>
      <c r="CH124" s="93"/>
      <c r="CI124" s="93"/>
      <c r="CJ124" s="93"/>
      <c r="CK124" s="93"/>
      <c r="CL124" s="93"/>
      <c r="CM124" s="93"/>
      <c r="CN124" s="93"/>
      <c r="CO124" s="93"/>
      <c r="CP124" s="93"/>
      <c r="CQ124" s="93"/>
      <c r="CR124" s="93"/>
      <c r="CS124" s="93"/>
      <c r="CT124" s="93"/>
      <c r="CU124" s="93"/>
      <c r="CV124" s="93"/>
      <c r="CW124" s="93">
        <f>IF(ISERROR(MATCH(CONCATENATE($B124,CW$10),ЕСНСИ!$A$2:$A$10000,0)),0,1)</f>
        <v>0</v>
      </c>
      <c r="CX124" s="93">
        <f>IF(ISERROR(MATCH(CONCATENATE($B124,CX$10),ЕСНСИ!$A$2:$A$10000,0)),0,1)</f>
        <v>0</v>
      </c>
    </row>
    <row r="125" s="97" customFormat="1" ht="14.25" customHeight="1">
      <c r="A125" s="87"/>
      <c r="B125" s="95"/>
      <c r="C125" s="89" t="s">
        <v>297</v>
      </c>
      <c r="D125" s="90">
        <f>IF(ISERROR(MATCH(CONCATENATE($B125,D$10),ЕСНСИ!$A$2:$A$10000,0)),0,1)</f>
        <v>0</v>
      </c>
      <c r="E125" s="91">
        <f>IF(ISERROR(MATCH(CONCATENATE($B125,E$10),ЕСНСИ!$A$2:$A$10000,0)),0,1)</f>
        <v>0</v>
      </c>
      <c r="F125" s="91">
        <f>IF(ISERROR(MATCH(CONCATENATE($B125,F$10),ЕСНСИ!$A$2:$A$10000,0)),0,1)</f>
        <v>0</v>
      </c>
      <c r="G125" s="91">
        <f>IF(ISERROR(MATCH(CONCATENATE($B125,G$10),ЕСНСИ!$A$2:$A$10000,0)),0,1)</f>
        <v>0</v>
      </c>
      <c r="H125" s="91">
        <f>IF(ISERROR(MATCH(CONCATENATE($B125,H$10),ЕСНСИ!$A$2:$A$10000,0)),0,1)</f>
        <v>0</v>
      </c>
      <c r="I125" s="91">
        <f>IF(ISERROR(MATCH(CONCATENATE($B125,I$10),ЕСНСИ!$A$2:$A$10000,0)),0,1)</f>
        <v>0</v>
      </c>
      <c r="J125" s="91">
        <f>IF(ISERROR(MATCH(CONCATENATE($B125,J$10),ЕСНСИ!$A$2:$A$10000,0)),0,1)</f>
        <v>0</v>
      </c>
      <c r="K125" s="91">
        <f>IF(ISERROR(MATCH(CONCATENATE($B125,K$10),ЕСНСИ!$A$2:$A$10000,0)),0,1)</f>
        <v>0</v>
      </c>
      <c r="L125" s="91">
        <f>IF(ISERROR(MATCH(CONCATENATE($B125,L$10),ЕСНСИ!$A$2:$A$10000,0)),0,1)</f>
        <v>0</v>
      </c>
      <c r="M125" s="91">
        <f>IF(ISERROR(MATCH(CONCATENATE($B125,M$10),ЕСНСИ!$A$2:$A$10000,0)),0,1)</f>
        <v>0</v>
      </c>
      <c r="N125" s="91">
        <f>IF(ISERROR(MATCH(CONCATENATE($B125,N$10),ЕСНСИ!$A$2:$A$10000,0)),0,1)</f>
        <v>0</v>
      </c>
      <c r="O125" s="91">
        <f>IF(ISERROR(MATCH(CONCATENATE($B125,O$10),ЕСНСИ!$A$2:$A$10000,0)),0,1)</f>
        <v>0</v>
      </c>
      <c r="P125" s="91">
        <f>IF(ISERROR(MATCH(CONCATENATE($B125,P$10),ЕСНСИ!$A$2:$A$10000,0)),0,1)</f>
        <v>0</v>
      </c>
      <c r="Q125" s="91">
        <f>IF(ISERROR(MATCH(CONCATENATE($B125,Q$10),ЕСНСИ!$A$2:$A$10000,0)),0,1)</f>
        <v>0</v>
      </c>
      <c r="R125" s="91">
        <f>IF(ISERROR(MATCH(CONCATENATE($B125,R$10),ЕСНСИ!$A$2:$A$10000,0)),0,1)</f>
        <v>0</v>
      </c>
      <c r="S125" s="91">
        <f>IF(ISERROR(MATCH(CONCATENATE($B125,S$10),ЕСНСИ!$A$2:$A$10000,0)),0,1)</f>
        <v>0</v>
      </c>
      <c r="T125" s="91">
        <f>IF(ISERROR(MATCH(CONCATENATE($B125,T$10),ЕСНСИ!$A$2:$A$10000,0)),0,1)</f>
        <v>0</v>
      </c>
      <c r="U125" s="91">
        <f>IF(ISERROR(MATCH(CONCATENATE($B125,U$10),ЕСНСИ!$A$2:$A$10000,0)),0,1)</f>
        <v>0</v>
      </c>
      <c r="V125" s="91">
        <f>IF(ISERROR(MATCH(CONCATENATE($B125,V$10),ЕСНСИ!$A$2:$A$10000,0)),0,1)</f>
        <v>0</v>
      </c>
      <c r="W125" s="91">
        <f>IF(ISERROR(MATCH(CONCATENATE($B125,W$10),ЕСНСИ!$A$2:$A$10000,0)),0,1)</f>
        <v>0</v>
      </c>
      <c r="X125" s="91">
        <f>IF(ISERROR(MATCH(CONCATENATE($B125,X$10),ЕСНСИ!$A$2:$A$10000,0)),0,1)</f>
        <v>0</v>
      </c>
      <c r="Y125" s="91">
        <f>IF(ISERROR(MATCH(CONCATENATE($B125,Y$10),ЕСНСИ!$A$2:$A$10000,0)),0,1)</f>
        <v>0</v>
      </c>
      <c r="Z125" s="91">
        <f>IF(ISERROR(MATCH(CONCATENATE($B125,Z$10),ЕСНСИ!$A$2:$A$10000,0)),0,1)</f>
        <v>0</v>
      </c>
      <c r="AA125" s="91">
        <f>IF(ISERROR(MATCH(CONCATENATE($B125,AA$10),ЕСНСИ!$A$2:$A$10000,0)),0,1)</f>
        <v>0</v>
      </c>
      <c r="AB125" s="91">
        <f>IF(ISERROR(MATCH(CONCATENATE($B125,AB$10),ЕСНСИ!$A$2:$A$10000,0)),0,1)</f>
        <v>0</v>
      </c>
      <c r="AC125" s="91">
        <f>IF(ISERROR(MATCH(CONCATENATE($B125,AC$10),ЕСНСИ!$A$2:$A$10000,0)),0,1)</f>
        <v>0</v>
      </c>
      <c r="AD125" s="91">
        <f>IF(ISERROR(MATCH(CONCATENATE($B125,AD$10),ЕСНСИ!$A$2:$A$10000,0)),0,1)</f>
        <v>0</v>
      </c>
      <c r="AE125" s="91">
        <f>IF(ISERROR(MATCH(CONCATENATE($B125,AE$10),ЕСНСИ!$A$2:$A$10000,0)),0,1)</f>
        <v>0</v>
      </c>
      <c r="AF125" s="91">
        <f>IF(ISERROR(MATCH(CONCATENATE($B125,AF$10),ЕСНСИ!$A$2:$A$10000,0)),0,1)</f>
        <v>0</v>
      </c>
      <c r="AG125" s="91">
        <f>IF(ISERROR(MATCH(CONCATENATE($B125,AG$10),ЕСНСИ!$A$2:$A$10000,0)),0,1)</f>
        <v>0</v>
      </c>
      <c r="AH125" s="91">
        <f>IF(ISERROR(MATCH(CONCATENATE($B125,AH$10),ЕСНСИ!$A$2:$A$10000,0)),0,1)</f>
        <v>0</v>
      </c>
      <c r="AI125" s="91">
        <f>IF(ISERROR(MATCH(CONCATENATE($B125,AI$10),ЕСНСИ!$A$2:$A$10000,0)),0,1)</f>
        <v>0</v>
      </c>
      <c r="AJ125" s="91">
        <f>IF(ISERROR(MATCH(CONCATENATE($B125,AJ$10),ЕСНСИ!$A$2:$A$10000,0)),0,1)</f>
        <v>0</v>
      </c>
      <c r="AK125" s="91">
        <f>IF(ISERROR(MATCH(CONCATENATE($B125,AK$10),ЕСНСИ!$A$2:$A$10000,0)),0,1)</f>
        <v>0</v>
      </c>
      <c r="AL125" s="91">
        <f>IF(ISERROR(MATCH(CONCATENATE($B125,AL$10),ЕСНСИ!$A$2:$A$10000,0)),0,1)</f>
        <v>0</v>
      </c>
      <c r="AM125" s="91">
        <f>IF(ISERROR(MATCH(CONCATENATE($B125,AM$10),SERVICE_ROUTE_ORG!$A$2:$A$10000,0)),0,1)</f>
        <v>0</v>
      </c>
      <c r="AN125" s="91">
        <f>IF(ISERROR(MATCH(CONCATENATE($B125,AN$10),OIV_SERVICES!$A$2:$A$10000,0)),0,1)</f>
        <v>0</v>
      </c>
      <c r="AO125" s="91">
        <f>IF(ISERROR(MATCH(CONCATENATE($B125,AO$10),OMSY_MINSTROY_ARCHIVE!$A$2:$A$10000,0)),0,1)</f>
        <v>0</v>
      </c>
      <c r="AP125" s="91">
        <f>IF(ISERROR(MATCH(CONCATENATE($B125,AP$10),OMSY_MINSTROY!$A$2:$A$10000,0)),0,1)</f>
        <v>0</v>
      </c>
      <c r="AQ125" s="91">
        <f>IF(ISERROR(MATCH(CONCATENATE($B125,AQ$10),ЕСНСИ!$A$2:$A$10000,0)),0,1)</f>
        <v>0</v>
      </c>
      <c r="AR125" s="98"/>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c r="CR125" s="93"/>
      <c r="CS125" s="93"/>
      <c r="CT125" s="93"/>
      <c r="CU125" s="93"/>
      <c r="CV125" s="93"/>
      <c r="CW125" s="93">
        <f>IF(ISERROR(MATCH(CONCATENATE($B125,CW$10),ЕСНСИ!$A$2:$A$10000,0)),0,1)</f>
        <v>0</v>
      </c>
      <c r="CX125" s="93">
        <f>IF(ISERROR(MATCH(CONCATENATE($B125,CX$10),ЕСНСИ!$A$2:$A$10000,0)),0,1)</f>
        <v>0</v>
      </c>
    </row>
    <row r="126" s="20" customFormat="1" ht="14.25" customHeight="1">
      <c r="A126" s="87"/>
      <c r="B126" s="95">
        <v>1022202670544</v>
      </c>
      <c r="C126" s="89" t="s">
        <v>298</v>
      </c>
      <c r="D126" s="90">
        <f>IF(ISERROR(MATCH(CONCATENATE($B126,D$10),ЕСНСИ!$A$2:$A$10000,0)),0,1)</f>
        <v>1</v>
      </c>
      <c r="E126" s="91">
        <f>IF(ISERROR(MATCH(CONCATENATE($B126,E$10),ЕСНСИ!$A$2:$A$10000,0)),0,1)</f>
        <v>1</v>
      </c>
      <c r="F126" s="91">
        <f>IF(ISERROR(MATCH(CONCATENATE($B126,F$10),ЕСНСИ!$A$2:$A$10000,0)),0,1)</f>
        <v>1</v>
      </c>
      <c r="G126" s="91">
        <f>IF(ISERROR(MATCH(CONCATENATE($B126,G$10),ЕСНСИ!$A$2:$A$10000,0)),0,1)</f>
        <v>1</v>
      </c>
      <c r="H126" s="91">
        <f>IF(ISERROR(MATCH(CONCATENATE($B126,H$10),ЕСНСИ!$A$2:$A$10000,0)),0,1)</f>
        <v>1</v>
      </c>
      <c r="I126" s="91">
        <f>IF(ISERROR(MATCH(CONCATENATE($B126,I$10),ЕСНСИ!$A$2:$A$10000,0)),0,1)</f>
        <v>1</v>
      </c>
      <c r="J126" s="91">
        <f>IF(ISERROR(MATCH(CONCATENATE($B126,J$10),ЕСНСИ!$A$2:$A$10000,0)),0,1)</f>
        <v>1</v>
      </c>
      <c r="K126" s="91">
        <f>IF(ISERROR(MATCH(CONCATENATE($B126,K$10),ЕСНСИ!$A$2:$A$10000,0)),0,1)</f>
        <v>0</v>
      </c>
      <c r="L126" s="91">
        <f>IF(ISERROR(MATCH(CONCATENATE($B126,L$10),ЕСНСИ!$A$2:$A$10000,0)),0,1)</f>
        <v>1</v>
      </c>
      <c r="M126" s="91">
        <f>IF(ISERROR(MATCH(CONCATENATE($B126,M$10),ЕСНСИ!$A$2:$A$10000,0)),0,1)</f>
        <v>1</v>
      </c>
      <c r="N126" s="91">
        <f>IF(ISERROR(MATCH(CONCATENATE($B126,N$10),ЕСНСИ!$A$2:$A$10000,0)),0,1)</f>
        <v>1</v>
      </c>
      <c r="O126" s="91">
        <f>IF(ISERROR(MATCH(CONCATENATE($B126,O$10),ЕСНСИ!$A$2:$A$10000,0)),0,1)</f>
        <v>1</v>
      </c>
      <c r="P126" s="91">
        <f>IF(ISERROR(MATCH(CONCATENATE($B126,P$10),ЕСНСИ!$A$2:$A$10000,0)),0,1)</f>
        <v>1</v>
      </c>
      <c r="Q126" s="91">
        <f>IF(ISERROR(MATCH(CONCATENATE($B126,Q$10),ЕСНСИ!$A$2:$A$10000,0)),0,1)</f>
        <v>1</v>
      </c>
      <c r="R126" s="91">
        <f>IF(ISERROR(MATCH(CONCATENATE($B126,R$10),ЕСНСИ!$A$2:$A$10000,0)),0,1)</f>
        <v>0</v>
      </c>
      <c r="S126" s="91">
        <f>IF(ISERROR(MATCH(CONCATENATE($B126,S$10),ЕСНСИ!$A$2:$A$10000,0)),0,1)</f>
        <v>0</v>
      </c>
      <c r="T126" s="91">
        <f>IF(ISERROR(MATCH(CONCATENATE($B126,T$10),ЕСНСИ!$A$2:$A$10000,0)),0,1)</f>
        <v>1</v>
      </c>
      <c r="U126" s="91">
        <f>IF(ISERROR(MATCH(CONCATENATE($B126,U$10),ЕСНСИ!$A$2:$A$10000,0)),0,1)</f>
        <v>1</v>
      </c>
      <c r="V126" s="91">
        <f>IF(ISERROR(MATCH(CONCATENATE($B126,V$10),ЕСНСИ!$A$2:$A$10000,0)),0,1)</f>
        <v>1</v>
      </c>
      <c r="W126" s="91">
        <f>IF(ISERROR(MATCH(CONCATENATE($B126,W$10),ЕСНСИ!$A$2:$A$10000,0)),0,1)</f>
        <v>0</v>
      </c>
      <c r="X126" s="91">
        <f>IF(ISERROR(MATCH(CONCATENATE($B126,X$10),ЕСНСИ!$A$2:$A$10000,0)),0,1)</f>
        <v>1</v>
      </c>
      <c r="Y126" s="91">
        <f>IF(ISERROR(MATCH(CONCATENATE($B126,Y$10),ЕСНСИ!$A$2:$A$10000,0)),0,1)</f>
        <v>1</v>
      </c>
      <c r="Z126" s="91">
        <f>IF(ISERROR(MATCH(CONCATENATE($B126,Z$10),ЕСНСИ!$A$2:$A$10000,0)),0,1)</f>
        <v>0</v>
      </c>
      <c r="AA126" s="91">
        <f>IF(ISERROR(MATCH(CONCATENATE($B126,AA$10),ЕСНСИ!$A$2:$A$10000,0)),0,1)</f>
        <v>1</v>
      </c>
      <c r="AB126" s="91">
        <f>IF(ISERROR(MATCH(CONCATENATE($B126,AB$10),ЕСНСИ!$A$2:$A$10000,0)),0,1)</f>
        <v>0</v>
      </c>
      <c r="AC126" s="91">
        <f>IF(ISERROR(MATCH(CONCATENATE($B126,AC$10),ЕСНСИ!$A$2:$A$10000,0)),0,1)</f>
        <v>1</v>
      </c>
      <c r="AD126" s="91">
        <f>IF(ISERROR(MATCH(CONCATENATE($B126,AD$10),ЕСНСИ!$A$2:$A$10000,0)),0,1)</f>
        <v>0</v>
      </c>
      <c r="AE126" s="91">
        <f>IF(ISERROR(MATCH(CONCATENATE($B126,AE$10),ЕСНСИ!$A$2:$A$10000,0)),0,1)</f>
        <v>0</v>
      </c>
      <c r="AF126" s="91">
        <f>IF(ISERROR(MATCH(CONCATENATE($B126,AF$10),ЕСНСИ!$A$2:$A$10000,0)),0,1)</f>
        <v>1</v>
      </c>
      <c r="AG126" s="91">
        <f>IF(ISERROR(MATCH(CONCATENATE($B126,AG$10),ЕСНСИ!$A$2:$A$10000,0)),0,1)</f>
        <v>0</v>
      </c>
      <c r="AH126" s="91">
        <f>IF(ISERROR(MATCH(CONCATENATE($B126,AH$10),ЕСНСИ!$A$2:$A$10000,0)),0,1)</f>
        <v>1</v>
      </c>
      <c r="AI126" s="91">
        <f>IF(ISERROR(MATCH(CONCATENATE($B126,AI$10),ЕСНСИ!$A$2:$A$10000,0)),0,1)</f>
        <v>0</v>
      </c>
      <c r="AJ126" s="91">
        <f>IF(ISERROR(MATCH(CONCATENATE($B126,AJ$10),ЕСНСИ!$A$2:$A$10000,0)),0,1)</f>
        <v>1</v>
      </c>
      <c r="AK126" s="91">
        <f>IF(ISERROR(MATCH(CONCATENATE($B126,AK$10),ЕСНСИ!$A$2:$A$10000,0)),0,1)</f>
        <v>1</v>
      </c>
      <c r="AL126" s="91">
        <f>IF(ISERROR(MATCH(CONCATENATE($B126,AL$10),ЕСНСИ!$A$2:$A$10000,0)),0,1)</f>
        <v>1</v>
      </c>
      <c r="AM126" s="91">
        <f>IF(ISERROR(MATCH(CONCATENATE($B126,AM$10),SERVICE_ROUTE_ORG!$A$2:$A$10000,0)),0,1)</f>
        <v>1</v>
      </c>
      <c r="AN126" s="91">
        <f>IF(ISERROR(MATCH(CONCATENATE($B126,AN$10),OIV_SERVICES!$A$2:$A$10000,0)),0,1)</f>
        <v>1</v>
      </c>
      <c r="AO126" s="91">
        <f>IF(ISERROR(MATCH(CONCATENATE($B126,AO$10),OMSY_MINSTROY_ARCHIVE!$A$2:$A$10000,0)),0,1)</f>
        <v>0</v>
      </c>
      <c r="AP126" s="91">
        <f>IF(ISERROR(MATCH(CONCATENATE($B126,AP$10),OMSY_MINSTROY!$A$2:$A$10000,0)),0,1)</f>
        <v>0</v>
      </c>
      <c r="AQ126" s="91">
        <f>IF(ISERROR(MATCH(CONCATENATE($B126,AQ$10),ЕСНСИ!$A$2:$A$10000,0)),0,1)</f>
        <v>0</v>
      </c>
      <c r="AR126" s="99"/>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c r="CR126" s="93"/>
      <c r="CS126" s="93"/>
      <c r="CT126" s="93"/>
      <c r="CU126" s="93"/>
      <c r="CV126" s="93"/>
      <c r="CW126" s="93">
        <f>IF(ISERROR(MATCH(CONCATENATE($B126,CW$10),ЕСНСИ!$A$2:$A$10000,0)),0,1)</f>
        <v>1</v>
      </c>
      <c r="CX126" s="93">
        <f>IF(ISERROR(MATCH(CONCATENATE($B126,CX$10),ЕСНСИ!$A$2:$A$10000,0)),0,1)</f>
        <v>0</v>
      </c>
    </row>
    <row r="127" s="20" customFormat="1" ht="14.25" customHeight="1">
      <c r="A127" s="87"/>
      <c r="B127" s="95">
        <v>1022202667343</v>
      </c>
      <c r="C127" s="89" t="s">
        <v>299</v>
      </c>
      <c r="D127" s="90">
        <f>IF(ISERROR(MATCH(CONCATENATE($B127,D$10),ЕСНСИ!$A$2:$A$10000,0)),0,1)</f>
        <v>0</v>
      </c>
      <c r="E127" s="91">
        <f>IF(ISERROR(MATCH(CONCATENATE($B127,E$10),ЕСНСИ!$A$2:$A$10000,0)),0,1)</f>
        <v>0</v>
      </c>
      <c r="F127" s="91">
        <f>IF(ISERROR(MATCH(CONCATENATE($B127,F$10),ЕСНСИ!$A$2:$A$10000,0)),0,1)</f>
        <v>0</v>
      </c>
      <c r="G127" s="91">
        <f>IF(ISERROR(MATCH(CONCATENATE($B127,G$10),ЕСНСИ!$A$2:$A$10000,0)),0,1)</f>
        <v>0</v>
      </c>
      <c r="H127" s="91">
        <f>IF(ISERROR(MATCH(CONCATENATE($B127,H$10),ЕСНСИ!$A$2:$A$10000,0)),0,1)</f>
        <v>0</v>
      </c>
      <c r="I127" s="91">
        <f>IF(ISERROR(MATCH(CONCATENATE($B127,I$10),ЕСНСИ!$A$2:$A$10000,0)),0,1)</f>
        <v>0</v>
      </c>
      <c r="J127" s="91">
        <f>IF(ISERROR(MATCH(CONCATENATE($B127,J$10),ЕСНСИ!$A$2:$A$10000,0)),0,1)</f>
        <v>0</v>
      </c>
      <c r="K127" s="91">
        <f>IF(ISERROR(MATCH(CONCATENATE($B127,K$10),ЕСНСИ!$A$2:$A$10000,0)),0,1)</f>
        <v>0</v>
      </c>
      <c r="L127" s="91">
        <f>IF(ISERROR(MATCH(CONCATENATE($B127,L$10),ЕСНСИ!$A$2:$A$10000,0)),0,1)</f>
        <v>1</v>
      </c>
      <c r="M127" s="91">
        <f>IF(ISERROR(MATCH(CONCATENATE($B127,M$10),ЕСНСИ!$A$2:$A$10000,0)),0,1)</f>
        <v>1</v>
      </c>
      <c r="N127" s="91">
        <f>IF(ISERROR(MATCH(CONCATENATE($B127,N$10),ЕСНСИ!$A$2:$A$10000,0)),0,1)</f>
        <v>0</v>
      </c>
      <c r="O127" s="91">
        <f>IF(ISERROR(MATCH(CONCATENATE($B127,O$10),ЕСНСИ!$A$2:$A$10000,0)),0,1)</f>
        <v>0</v>
      </c>
      <c r="P127" s="91">
        <f>IF(ISERROR(MATCH(CONCATENATE($B127,P$10),ЕСНСИ!$A$2:$A$10000,0)),0,1)</f>
        <v>0</v>
      </c>
      <c r="Q127" s="91">
        <f>IF(ISERROR(MATCH(CONCATENATE($B127,Q$10),ЕСНСИ!$A$2:$A$10000,0)),0,1)</f>
        <v>0</v>
      </c>
      <c r="R127" s="91">
        <f>IF(ISERROR(MATCH(CONCATENATE($B127,R$10),ЕСНСИ!$A$2:$A$10000,0)),0,1)</f>
        <v>0</v>
      </c>
      <c r="S127" s="91">
        <f>IF(ISERROR(MATCH(CONCATENATE($B127,S$10),ЕСНСИ!$A$2:$A$10000,0)),0,1)</f>
        <v>0</v>
      </c>
      <c r="T127" s="91">
        <f>IF(ISERROR(MATCH(CONCATENATE($B127,T$10),ЕСНСИ!$A$2:$A$10000,0)),0,1)</f>
        <v>0</v>
      </c>
      <c r="U127" s="91">
        <f>IF(ISERROR(MATCH(CONCATENATE($B127,U$10),ЕСНСИ!$A$2:$A$10000,0)),0,1)</f>
        <v>0</v>
      </c>
      <c r="V127" s="91">
        <f>IF(ISERROR(MATCH(CONCATENATE($B127,V$10),ЕСНСИ!$A$2:$A$10000,0)),0,1)</f>
        <v>0</v>
      </c>
      <c r="W127" s="91">
        <f>IF(ISERROR(MATCH(CONCATENATE($B127,W$10),ЕСНСИ!$A$2:$A$10000,0)),0,1)</f>
        <v>0</v>
      </c>
      <c r="X127" s="91">
        <f>IF(ISERROR(MATCH(CONCATENATE($B127,X$10),ЕСНСИ!$A$2:$A$10000,0)),0,1)</f>
        <v>0</v>
      </c>
      <c r="Y127" s="91">
        <f>IF(ISERROR(MATCH(CONCATENATE($B127,Y$10),ЕСНСИ!$A$2:$A$10000,0)),0,1)</f>
        <v>0</v>
      </c>
      <c r="Z127" s="91">
        <f>IF(ISERROR(MATCH(CONCATENATE($B127,Z$10),ЕСНСИ!$A$2:$A$10000,0)),0,1)</f>
        <v>0</v>
      </c>
      <c r="AA127" s="91">
        <f>IF(ISERROR(MATCH(CONCATENATE($B127,AA$10),ЕСНСИ!$A$2:$A$10000,0)),0,1)</f>
        <v>0</v>
      </c>
      <c r="AB127" s="91">
        <f>IF(ISERROR(MATCH(CONCATENATE($B127,AB$10),ЕСНСИ!$A$2:$A$10000,0)),0,1)</f>
        <v>0</v>
      </c>
      <c r="AC127" s="91">
        <f>IF(ISERROR(MATCH(CONCATENATE($B127,AC$10),ЕСНСИ!$A$2:$A$10000,0)),0,1)</f>
        <v>0</v>
      </c>
      <c r="AD127" s="91">
        <f>IF(ISERROR(MATCH(CONCATENATE($B127,AD$10),ЕСНСИ!$A$2:$A$10000,0)),0,1)</f>
        <v>0</v>
      </c>
      <c r="AE127" s="91">
        <f>IF(ISERROR(MATCH(CONCATENATE($B127,AE$10),ЕСНСИ!$A$2:$A$10000,0)),0,1)</f>
        <v>0</v>
      </c>
      <c r="AF127" s="91">
        <f>IF(ISERROR(MATCH(CONCATENATE($B127,AF$10),ЕСНСИ!$A$2:$A$10000,0)),0,1)</f>
        <v>0</v>
      </c>
      <c r="AG127" s="91">
        <f>IF(ISERROR(MATCH(CONCATENATE($B127,AG$10),ЕСНСИ!$A$2:$A$10000,0)),0,1)</f>
        <v>0</v>
      </c>
      <c r="AH127" s="91">
        <f>IF(ISERROR(MATCH(CONCATENATE($B127,AH$10),ЕСНСИ!$A$2:$A$10000,0)),0,1)</f>
        <v>0</v>
      </c>
      <c r="AI127" s="91">
        <f>IF(ISERROR(MATCH(CONCATENATE($B127,AI$10),ЕСНСИ!$A$2:$A$10000,0)),0,1)</f>
        <v>0</v>
      </c>
      <c r="AJ127" s="91">
        <f>IF(ISERROR(MATCH(CONCATENATE($B127,AJ$10),ЕСНСИ!$A$2:$A$10000,0)),0,1)</f>
        <v>0</v>
      </c>
      <c r="AK127" s="91">
        <f>IF(ISERROR(MATCH(CONCATENATE($B127,AK$10),ЕСНСИ!$A$2:$A$10000,0)),0,1)</f>
        <v>0</v>
      </c>
      <c r="AL127" s="91">
        <f>IF(ISERROR(MATCH(CONCATENATE($B127,AL$10),ЕСНСИ!$A$2:$A$10000,0)),0,1)</f>
        <v>0</v>
      </c>
      <c r="AM127" s="91">
        <f>IF(ISERROR(MATCH(CONCATENATE($B127,AM$10),SERVICE_ROUTE_ORG!$A$2:$A$10000,0)),0,1)</f>
        <v>0</v>
      </c>
      <c r="AN127" s="91">
        <f>IF(ISERROR(MATCH(CONCATENATE($B127,AN$10),OIV_SERVICES!$A$2:$A$10000,0)),0,1)</f>
        <v>0</v>
      </c>
      <c r="AO127" s="91">
        <f>IF(ISERROR(MATCH(CONCATENATE($B127,AO$10),OMSY_MINSTROY_ARCHIVE!$A$2:$A$10000,0)),0,1)</f>
        <v>0</v>
      </c>
      <c r="AP127" s="91">
        <f>IF(ISERROR(MATCH(CONCATENATE($B127,AP$10),OMSY_MINSTROY!$A$2:$A$10000,0)),0,1)</f>
        <v>0</v>
      </c>
      <c r="AQ127" s="91">
        <f>IF(ISERROR(MATCH(CONCATENATE($B127,AQ$10),ЕСНСИ!$A$2:$A$10000,0)),0,1)</f>
        <v>0</v>
      </c>
      <c r="AR127" s="99"/>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93"/>
      <c r="CA127" s="93"/>
      <c r="CB127" s="93"/>
      <c r="CC127" s="93"/>
      <c r="CD127" s="93"/>
      <c r="CE127" s="93"/>
      <c r="CF127" s="93"/>
      <c r="CG127" s="93"/>
      <c r="CH127" s="93"/>
      <c r="CI127" s="93"/>
      <c r="CJ127" s="93"/>
      <c r="CK127" s="93"/>
      <c r="CL127" s="93"/>
      <c r="CM127" s="93"/>
      <c r="CN127" s="93"/>
      <c r="CO127" s="93"/>
      <c r="CP127" s="93"/>
      <c r="CQ127" s="93"/>
      <c r="CR127" s="93"/>
      <c r="CS127" s="93"/>
      <c r="CT127" s="93"/>
      <c r="CU127" s="93"/>
      <c r="CV127" s="93"/>
      <c r="CW127" s="93">
        <f>IF(ISERROR(MATCH(CONCATENATE($B127,CW$10),ЕСНСИ!$A$2:$A$10000,0)),0,1)</f>
        <v>0</v>
      </c>
      <c r="CX127" s="93">
        <f>IF(ISERROR(MATCH(CONCATENATE($B127,CX$10),ЕСНСИ!$A$2:$A$10000,0)),0,1)</f>
        <v>0</v>
      </c>
    </row>
    <row r="128" s="20" customFormat="1" ht="14.25" customHeight="1">
      <c r="A128" s="87"/>
      <c r="B128" s="95">
        <v>1022202667838</v>
      </c>
      <c r="C128" s="89" t="s">
        <v>300</v>
      </c>
      <c r="D128" s="90">
        <f>IF(ISERROR(MATCH(CONCATENATE($B128,D$10),ЕСНСИ!$A$2:$A$10000,0)),0,1)</f>
        <v>0</v>
      </c>
      <c r="E128" s="91">
        <f>IF(ISERROR(MATCH(CONCATENATE($B128,E$10),ЕСНСИ!$A$2:$A$10000,0)),0,1)</f>
        <v>0</v>
      </c>
      <c r="F128" s="91">
        <f>IF(ISERROR(MATCH(CONCATENATE($B128,F$10),ЕСНСИ!$A$2:$A$10000,0)),0,1)</f>
        <v>0</v>
      </c>
      <c r="G128" s="91">
        <f>IF(ISERROR(MATCH(CONCATENATE($B128,G$10),ЕСНСИ!$A$2:$A$10000,0)),0,1)</f>
        <v>0</v>
      </c>
      <c r="H128" s="91">
        <f>IF(ISERROR(MATCH(CONCATENATE($B128,H$10),ЕСНСИ!$A$2:$A$10000,0)),0,1)</f>
        <v>0</v>
      </c>
      <c r="I128" s="91">
        <f>IF(ISERROR(MATCH(CONCATENATE($B128,I$10),ЕСНСИ!$A$2:$A$10000,0)),0,1)</f>
        <v>1</v>
      </c>
      <c r="J128" s="91">
        <f>IF(ISERROR(MATCH(CONCATENATE($B128,J$10),ЕСНСИ!$A$2:$A$10000,0)),0,1)</f>
        <v>0</v>
      </c>
      <c r="K128" s="91">
        <f>IF(ISERROR(MATCH(CONCATENATE($B128,K$10),ЕСНСИ!$A$2:$A$10000,0)),0,1)</f>
        <v>0</v>
      </c>
      <c r="L128" s="91">
        <f>IF(ISERROR(MATCH(CONCATENATE($B128,L$10),ЕСНСИ!$A$2:$A$10000,0)),0,1)</f>
        <v>1</v>
      </c>
      <c r="M128" s="91">
        <f>IF(ISERROR(MATCH(CONCATENATE($B128,M$10),ЕСНСИ!$A$2:$A$10000,0)),0,1)</f>
        <v>1</v>
      </c>
      <c r="N128" s="91">
        <f>IF(ISERROR(MATCH(CONCATENATE($B128,N$10),ЕСНСИ!$A$2:$A$10000,0)),0,1)</f>
        <v>0</v>
      </c>
      <c r="O128" s="91">
        <f>IF(ISERROR(MATCH(CONCATENATE($B128,O$10),ЕСНСИ!$A$2:$A$10000,0)),0,1)</f>
        <v>0</v>
      </c>
      <c r="P128" s="91">
        <f>IF(ISERROR(MATCH(CONCATENATE($B128,P$10),ЕСНСИ!$A$2:$A$10000,0)),0,1)</f>
        <v>0</v>
      </c>
      <c r="Q128" s="91">
        <f>IF(ISERROR(MATCH(CONCATENATE($B128,Q$10),ЕСНСИ!$A$2:$A$10000,0)),0,1)</f>
        <v>0</v>
      </c>
      <c r="R128" s="91">
        <f>IF(ISERROR(MATCH(CONCATENATE($B128,R$10),ЕСНСИ!$A$2:$A$10000,0)),0,1)</f>
        <v>0</v>
      </c>
      <c r="S128" s="91">
        <f>IF(ISERROR(MATCH(CONCATENATE($B128,S$10),ЕСНСИ!$A$2:$A$10000,0)),0,1)</f>
        <v>0</v>
      </c>
      <c r="T128" s="91">
        <f>IF(ISERROR(MATCH(CONCATENATE($B128,T$10),ЕСНСИ!$A$2:$A$10000,0)),0,1)</f>
        <v>0</v>
      </c>
      <c r="U128" s="91">
        <f>IF(ISERROR(MATCH(CONCATENATE($B128,U$10),ЕСНСИ!$A$2:$A$10000,0)),0,1)</f>
        <v>0</v>
      </c>
      <c r="V128" s="91">
        <f>IF(ISERROR(MATCH(CONCATENATE($B128,V$10),ЕСНСИ!$A$2:$A$10000,0)),0,1)</f>
        <v>0</v>
      </c>
      <c r="W128" s="91">
        <f>IF(ISERROR(MATCH(CONCATENATE($B128,W$10),ЕСНСИ!$A$2:$A$10000,0)),0,1)</f>
        <v>0</v>
      </c>
      <c r="X128" s="91">
        <f>IF(ISERROR(MATCH(CONCATENATE($B128,X$10),ЕСНСИ!$A$2:$A$10000,0)),0,1)</f>
        <v>0</v>
      </c>
      <c r="Y128" s="91">
        <f>IF(ISERROR(MATCH(CONCATENATE($B128,Y$10),ЕСНСИ!$A$2:$A$10000,0)),0,1)</f>
        <v>0</v>
      </c>
      <c r="Z128" s="91">
        <f>IF(ISERROR(MATCH(CONCATENATE($B128,Z$10),ЕСНСИ!$A$2:$A$10000,0)),0,1)</f>
        <v>0</v>
      </c>
      <c r="AA128" s="91">
        <f>IF(ISERROR(MATCH(CONCATENATE($B128,AA$10),ЕСНСИ!$A$2:$A$10000,0)),0,1)</f>
        <v>0</v>
      </c>
      <c r="AB128" s="91">
        <f>IF(ISERROR(MATCH(CONCATENATE($B128,AB$10),ЕСНСИ!$A$2:$A$10000,0)),0,1)</f>
        <v>0</v>
      </c>
      <c r="AC128" s="91">
        <f>IF(ISERROR(MATCH(CONCATENATE($B128,AC$10),ЕСНСИ!$A$2:$A$10000,0)),0,1)</f>
        <v>0</v>
      </c>
      <c r="AD128" s="91">
        <f>IF(ISERROR(MATCH(CONCATENATE($B128,AD$10),ЕСНСИ!$A$2:$A$10000,0)),0,1)</f>
        <v>0</v>
      </c>
      <c r="AE128" s="91">
        <f>IF(ISERROR(MATCH(CONCATENATE($B128,AE$10),ЕСНСИ!$A$2:$A$10000,0)),0,1)</f>
        <v>0</v>
      </c>
      <c r="AF128" s="91">
        <f>IF(ISERROR(MATCH(CONCATENATE($B128,AF$10),ЕСНСИ!$A$2:$A$10000,0)),0,1)</f>
        <v>0</v>
      </c>
      <c r="AG128" s="91">
        <f>IF(ISERROR(MATCH(CONCATENATE($B128,AG$10),ЕСНСИ!$A$2:$A$10000,0)),0,1)</f>
        <v>0</v>
      </c>
      <c r="AH128" s="91">
        <f>IF(ISERROR(MATCH(CONCATENATE($B128,AH$10),ЕСНСИ!$A$2:$A$10000,0)),0,1)</f>
        <v>0</v>
      </c>
      <c r="AI128" s="91">
        <f>IF(ISERROR(MATCH(CONCATENATE($B128,AI$10),ЕСНСИ!$A$2:$A$10000,0)),0,1)</f>
        <v>0</v>
      </c>
      <c r="AJ128" s="91">
        <f>IF(ISERROR(MATCH(CONCATENATE($B128,AJ$10),ЕСНСИ!$A$2:$A$10000,0)),0,1)</f>
        <v>0</v>
      </c>
      <c r="AK128" s="91">
        <f>IF(ISERROR(MATCH(CONCATENATE($B128,AK$10),ЕСНСИ!$A$2:$A$10000,0)),0,1)</f>
        <v>0</v>
      </c>
      <c r="AL128" s="91">
        <f>IF(ISERROR(MATCH(CONCATENATE($B128,AL$10),ЕСНСИ!$A$2:$A$10000,0)),0,1)</f>
        <v>1</v>
      </c>
      <c r="AM128" s="91">
        <f>IF(ISERROR(MATCH(CONCATENATE($B128,AM$10),SERVICE_ROUTE_ORG!$A$2:$A$10000,0)),0,1)</f>
        <v>0</v>
      </c>
      <c r="AN128" s="91">
        <f>IF(ISERROR(MATCH(CONCATENATE($B128,AN$10),OIV_SERVICES!$A$2:$A$10000,0)),0,1)</f>
        <v>0</v>
      </c>
      <c r="AO128" s="91">
        <f>IF(ISERROR(MATCH(CONCATENATE($B128,AO$10),OMSY_MINSTROY_ARCHIVE!$A$2:$A$10000,0)),0,1)</f>
        <v>0</v>
      </c>
      <c r="AP128" s="91">
        <f>IF(ISERROR(MATCH(CONCATENATE($B128,AP$10),OMSY_MINSTROY!$A$2:$A$10000,0)),0,1)</f>
        <v>0</v>
      </c>
      <c r="AQ128" s="91">
        <f>IF(ISERROR(MATCH(CONCATENATE($B128,AQ$10),ЕСНСИ!$A$2:$A$10000,0)),0,1)</f>
        <v>0</v>
      </c>
      <c r="AR128" s="99"/>
      <c r="AS128" s="93"/>
      <c r="AT128" s="93"/>
      <c r="AU128" s="93"/>
      <c r="AV128" s="93"/>
      <c r="AW128" s="93"/>
      <c r="AX128" s="93"/>
      <c r="AY128" s="93"/>
      <c r="AZ128" s="93"/>
      <c r="BA128" s="93"/>
      <c r="BB128" s="93"/>
      <c r="BC128" s="93"/>
      <c r="BD128" s="93"/>
      <c r="BE128" s="93"/>
      <c r="BF128" s="93"/>
      <c r="BG128" s="93"/>
      <c r="BH128" s="93"/>
      <c r="BI128" s="93"/>
      <c r="BJ128" s="93"/>
      <c r="BK128" s="93"/>
      <c r="BL128" s="93"/>
      <c r="BM128" s="93"/>
      <c r="BN128" s="93"/>
      <c r="BO128" s="93"/>
      <c r="BP128" s="93"/>
      <c r="BQ128" s="93"/>
      <c r="BR128" s="93"/>
      <c r="BS128" s="93"/>
      <c r="BT128" s="93"/>
      <c r="BU128" s="93"/>
      <c r="BV128" s="93"/>
      <c r="BW128" s="93"/>
      <c r="BX128" s="93"/>
      <c r="BY128" s="93"/>
      <c r="BZ128" s="93"/>
      <c r="CA128" s="93"/>
      <c r="CB128" s="93"/>
      <c r="CC128" s="93"/>
      <c r="CD128" s="93"/>
      <c r="CE128" s="93"/>
      <c r="CF128" s="93"/>
      <c r="CG128" s="93"/>
      <c r="CH128" s="93"/>
      <c r="CI128" s="93"/>
      <c r="CJ128" s="93"/>
      <c r="CK128" s="93"/>
      <c r="CL128" s="93"/>
      <c r="CM128" s="93"/>
      <c r="CN128" s="93"/>
      <c r="CO128" s="93"/>
      <c r="CP128" s="93"/>
      <c r="CQ128" s="93"/>
      <c r="CR128" s="93"/>
      <c r="CS128" s="93"/>
      <c r="CT128" s="93"/>
      <c r="CU128" s="93"/>
      <c r="CV128" s="93"/>
      <c r="CW128" s="93">
        <f>IF(ISERROR(MATCH(CONCATENATE($B128,CW$10),ЕСНСИ!$A$2:$A$10000,0)),0,1)</f>
        <v>0</v>
      </c>
      <c r="CX128" s="93">
        <f>IF(ISERROR(MATCH(CONCATENATE($B128,CX$10),ЕСНСИ!$A$2:$A$10000,0)),0,1)</f>
        <v>0</v>
      </c>
    </row>
    <row r="129" s="20" customFormat="1" ht="14.25" customHeight="1">
      <c r="A129" s="87"/>
      <c r="B129" s="95">
        <v>1022202668278</v>
      </c>
      <c r="C129" s="89" t="s">
        <v>301</v>
      </c>
      <c r="D129" s="90">
        <f>IF(ISERROR(MATCH(CONCATENATE($B129,D$10),ЕСНСИ!$A$2:$A$10000,0)),0,1)</f>
        <v>0</v>
      </c>
      <c r="E129" s="91">
        <f>IF(ISERROR(MATCH(CONCATENATE($B129,E$10),ЕСНСИ!$A$2:$A$10000,0)),0,1)</f>
        <v>0</v>
      </c>
      <c r="F129" s="91">
        <f>IF(ISERROR(MATCH(CONCATENATE($B129,F$10),ЕСНСИ!$A$2:$A$10000,0)),0,1)</f>
        <v>0</v>
      </c>
      <c r="G129" s="91">
        <f>IF(ISERROR(MATCH(CONCATENATE($B129,G$10),ЕСНСИ!$A$2:$A$10000,0)),0,1)</f>
        <v>0</v>
      </c>
      <c r="H129" s="91">
        <f>IF(ISERROR(MATCH(CONCATENATE($B129,H$10),ЕСНСИ!$A$2:$A$10000,0)),0,1)</f>
        <v>0</v>
      </c>
      <c r="I129" s="91">
        <f>IF(ISERROR(MATCH(CONCATENATE($B129,I$10),ЕСНСИ!$A$2:$A$10000,0)),0,1)</f>
        <v>1</v>
      </c>
      <c r="J129" s="91">
        <f>IF(ISERROR(MATCH(CONCATENATE($B129,J$10),ЕСНСИ!$A$2:$A$10000,0)),0,1)</f>
        <v>0</v>
      </c>
      <c r="K129" s="91">
        <f>IF(ISERROR(MATCH(CONCATENATE($B129,K$10),ЕСНСИ!$A$2:$A$10000,0)),0,1)</f>
        <v>0</v>
      </c>
      <c r="L129" s="91">
        <f>IF(ISERROR(MATCH(CONCATENATE($B129,L$10),ЕСНСИ!$A$2:$A$10000,0)),0,1)</f>
        <v>1</v>
      </c>
      <c r="M129" s="91">
        <f>IF(ISERROR(MATCH(CONCATENATE($B129,M$10),ЕСНСИ!$A$2:$A$10000,0)),0,1)</f>
        <v>1</v>
      </c>
      <c r="N129" s="91">
        <f>IF(ISERROR(MATCH(CONCATENATE($B129,N$10),ЕСНСИ!$A$2:$A$10000,0)),0,1)</f>
        <v>0</v>
      </c>
      <c r="O129" s="91">
        <f>IF(ISERROR(MATCH(CONCATENATE($B129,O$10),ЕСНСИ!$A$2:$A$10000,0)),0,1)</f>
        <v>0</v>
      </c>
      <c r="P129" s="91">
        <f>IF(ISERROR(MATCH(CONCATENATE($B129,P$10),ЕСНСИ!$A$2:$A$10000,0)),0,1)</f>
        <v>0</v>
      </c>
      <c r="Q129" s="91">
        <f>IF(ISERROR(MATCH(CONCATENATE($B129,Q$10),ЕСНСИ!$A$2:$A$10000,0)),0,1)</f>
        <v>1</v>
      </c>
      <c r="R129" s="91">
        <f>IF(ISERROR(MATCH(CONCATENATE($B129,R$10),ЕСНСИ!$A$2:$A$10000,0)),0,1)</f>
        <v>0</v>
      </c>
      <c r="S129" s="91">
        <f>IF(ISERROR(MATCH(CONCATENATE($B129,S$10),ЕСНСИ!$A$2:$A$10000,0)),0,1)</f>
        <v>0</v>
      </c>
      <c r="T129" s="91">
        <f>IF(ISERROR(MATCH(CONCATENATE($B129,T$10),ЕСНСИ!$A$2:$A$10000,0)),0,1)</f>
        <v>0</v>
      </c>
      <c r="U129" s="91">
        <f>IF(ISERROR(MATCH(CONCATENATE($B129,U$10),ЕСНСИ!$A$2:$A$10000,0)),0,1)</f>
        <v>0</v>
      </c>
      <c r="V129" s="91">
        <f>IF(ISERROR(MATCH(CONCATENATE($B129,V$10),ЕСНСИ!$A$2:$A$10000,0)),0,1)</f>
        <v>0</v>
      </c>
      <c r="W129" s="91">
        <f>IF(ISERROR(MATCH(CONCATENATE($B129,W$10),ЕСНСИ!$A$2:$A$10000,0)),0,1)</f>
        <v>0</v>
      </c>
      <c r="X129" s="91">
        <f>IF(ISERROR(MATCH(CONCATENATE($B129,X$10),ЕСНСИ!$A$2:$A$10000,0)),0,1)</f>
        <v>0</v>
      </c>
      <c r="Y129" s="91">
        <f>IF(ISERROR(MATCH(CONCATENATE($B129,Y$10),ЕСНСИ!$A$2:$A$10000,0)),0,1)</f>
        <v>0</v>
      </c>
      <c r="Z129" s="91">
        <f>IF(ISERROR(MATCH(CONCATENATE($B129,Z$10),ЕСНСИ!$A$2:$A$10000,0)),0,1)</f>
        <v>0</v>
      </c>
      <c r="AA129" s="91">
        <f>IF(ISERROR(MATCH(CONCATENATE($B129,AA$10),ЕСНСИ!$A$2:$A$10000,0)),0,1)</f>
        <v>0</v>
      </c>
      <c r="AB129" s="91">
        <f>IF(ISERROR(MATCH(CONCATENATE($B129,AB$10),ЕСНСИ!$A$2:$A$10000,0)),0,1)</f>
        <v>0</v>
      </c>
      <c r="AC129" s="91">
        <f>IF(ISERROR(MATCH(CONCATENATE($B129,AC$10),ЕСНСИ!$A$2:$A$10000,0)),0,1)</f>
        <v>0</v>
      </c>
      <c r="AD129" s="91">
        <f>IF(ISERROR(MATCH(CONCATENATE($B129,AD$10),ЕСНСИ!$A$2:$A$10000,0)),0,1)</f>
        <v>0</v>
      </c>
      <c r="AE129" s="91">
        <f>IF(ISERROR(MATCH(CONCATENATE($B129,AE$10),ЕСНСИ!$A$2:$A$10000,0)),0,1)</f>
        <v>0</v>
      </c>
      <c r="AF129" s="91">
        <f>IF(ISERROR(MATCH(CONCATENATE($B129,AF$10),ЕСНСИ!$A$2:$A$10000,0)),0,1)</f>
        <v>1</v>
      </c>
      <c r="AG129" s="91">
        <f>IF(ISERROR(MATCH(CONCATENATE($B129,AG$10),ЕСНСИ!$A$2:$A$10000,0)),0,1)</f>
        <v>0</v>
      </c>
      <c r="AH129" s="91">
        <f>IF(ISERROR(MATCH(CONCATENATE($B129,AH$10),ЕСНСИ!$A$2:$A$10000,0)),0,1)</f>
        <v>0</v>
      </c>
      <c r="AI129" s="91">
        <f>IF(ISERROR(MATCH(CONCATENATE($B129,AI$10),ЕСНСИ!$A$2:$A$10000,0)),0,1)</f>
        <v>0</v>
      </c>
      <c r="AJ129" s="91">
        <f>IF(ISERROR(MATCH(CONCATENATE($B129,AJ$10),ЕСНСИ!$A$2:$A$10000,0)),0,1)</f>
        <v>0</v>
      </c>
      <c r="AK129" s="91">
        <f>IF(ISERROR(MATCH(CONCATENATE($B129,AK$10),ЕСНСИ!$A$2:$A$10000,0)),0,1)</f>
        <v>0</v>
      </c>
      <c r="AL129" s="91">
        <f>IF(ISERROR(MATCH(CONCATENATE($B129,AL$10),ЕСНСИ!$A$2:$A$10000,0)),0,1)</f>
        <v>0</v>
      </c>
      <c r="AM129" s="91">
        <f>IF(ISERROR(MATCH(CONCATENATE($B129,AM$10),SERVICE_ROUTE_ORG!$A$2:$A$10000,0)),0,1)</f>
        <v>0</v>
      </c>
      <c r="AN129" s="91">
        <f>IF(ISERROR(MATCH(CONCATENATE($B129,AN$10),OIV_SERVICES!$A$2:$A$10000,0)),0,1)</f>
        <v>0</v>
      </c>
      <c r="AO129" s="91">
        <f>IF(ISERROR(MATCH(CONCATENATE($B129,AO$10),OMSY_MINSTROY_ARCHIVE!$A$2:$A$10000,0)),0,1)</f>
        <v>0</v>
      </c>
      <c r="AP129" s="91">
        <f>IF(ISERROR(MATCH(CONCATENATE($B129,AP$10),OMSY_MINSTROY!$A$2:$A$10000,0)),0,1)</f>
        <v>0</v>
      </c>
      <c r="AQ129" s="91">
        <f>IF(ISERROR(MATCH(CONCATENATE($B129,AQ$10),ЕСНСИ!$A$2:$A$10000,0)),0,1)</f>
        <v>0</v>
      </c>
      <c r="AR129" s="99"/>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c r="CR129" s="93"/>
      <c r="CS129" s="93"/>
      <c r="CT129" s="93"/>
      <c r="CU129" s="93"/>
      <c r="CV129" s="93"/>
      <c r="CW129" s="93">
        <f>IF(ISERROR(MATCH(CONCATENATE($B129,CW$10),ЕСНСИ!$A$2:$A$10000,0)),0,1)</f>
        <v>0</v>
      </c>
      <c r="CX129" s="93">
        <f>IF(ISERROR(MATCH(CONCATENATE($B129,CX$10),ЕСНСИ!$A$2:$A$10000,0)),0,1)</f>
        <v>0</v>
      </c>
    </row>
    <row r="130" s="20" customFormat="1" ht="14.25" customHeight="1">
      <c r="A130" s="87"/>
      <c r="B130" s="95">
        <v>1022202668696</v>
      </c>
      <c r="C130" s="89" t="s">
        <v>302</v>
      </c>
      <c r="D130" s="90">
        <f>IF(ISERROR(MATCH(CONCATENATE($B130,D$10),ЕСНСИ!$A$2:$A$10000,0)),0,1)</f>
        <v>0</v>
      </c>
      <c r="E130" s="91">
        <f>IF(ISERROR(MATCH(CONCATENATE($B130,E$10),ЕСНСИ!$A$2:$A$10000,0)),0,1)</f>
        <v>0</v>
      </c>
      <c r="F130" s="91">
        <f>IF(ISERROR(MATCH(CONCATENATE($B130,F$10),ЕСНСИ!$A$2:$A$10000,0)),0,1)</f>
        <v>0</v>
      </c>
      <c r="G130" s="91">
        <f>IF(ISERROR(MATCH(CONCATENATE($B130,G$10),ЕСНСИ!$A$2:$A$10000,0)),0,1)</f>
        <v>0</v>
      </c>
      <c r="H130" s="91">
        <f>IF(ISERROR(MATCH(CONCATENATE($B130,H$10),ЕСНСИ!$A$2:$A$10000,0)),0,1)</f>
        <v>0</v>
      </c>
      <c r="I130" s="91">
        <f>IF(ISERROR(MATCH(CONCATENATE($B130,I$10),ЕСНСИ!$A$2:$A$10000,0)),0,1)</f>
        <v>1</v>
      </c>
      <c r="J130" s="91">
        <f>IF(ISERROR(MATCH(CONCATENATE($B130,J$10),ЕСНСИ!$A$2:$A$10000,0)),0,1)</f>
        <v>0</v>
      </c>
      <c r="K130" s="91">
        <f>IF(ISERROR(MATCH(CONCATENATE($B130,K$10),ЕСНСИ!$A$2:$A$10000,0)),0,1)</f>
        <v>0</v>
      </c>
      <c r="L130" s="91">
        <f>IF(ISERROR(MATCH(CONCATENATE($B130,L$10),ЕСНСИ!$A$2:$A$10000,0)),0,1)</f>
        <v>0</v>
      </c>
      <c r="M130" s="91">
        <f>IF(ISERROR(MATCH(CONCATENATE($B130,M$10),ЕСНСИ!$A$2:$A$10000,0)),0,1)</f>
        <v>0</v>
      </c>
      <c r="N130" s="91">
        <f>IF(ISERROR(MATCH(CONCATENATE($B130,N$10),ЕСНСИ!$A$2:$A$10000,0)),0,1)</f>
        <v>0</v>
      </c>
      <c r="O130" s="91">
        <f>IF(ISERROR(MATCH(CONCATENATE($B130,O$10),ЕСНСИ!$A$2:$A$10000,0)),0,1)</f>
        <v>0</v>
      </c>
      <c r="P130" s="91">
        <f>IF(ISERROR(MATCH(CONCATENATE($B130,P$10),ЕСНСИ!$A$2:$A$10000,0)),0,1)</f>
        <v>0</v>
      </c>
      <c r="Q130" s="91">
        <f>IF(ISERROR(MATCH(CONCATENATE($B130,Q$10),ЕСНСИ!$A$2:$A$10000,0)),0,1)</f>
        <v>0</v>
      </c>
      <c r="R130" s="91">
        <f>IF(ISERROR(MATCH(CONCATENATE($B130,R$10),ЕСНСИ!$A$2:$A$10000,0)),0,1)</f>
        <v>0</v>
      </c>
      <c r="S130" s="91">
        <f>IF(ISERROR(MATCH(CONCATENATE($B130,S$10),ЕСНСИ!$A$2:$A$10000,0)),0,1)</f>
        <v>0</v>
      </c>
      <c r="T130" s="91">
        <f>IF(ISERROR(MATCH(CONCATENATE($B130,T$10),ЕСНСИ!$A$2:$A$10000,0)),0,1)</f>
        <v>0</v>
      </c>
      <c r="U130" s="91">
        <f>IF(ISERROR(MATCH(CONCATENATE($B130,U$10),ЕСНСИ!$A$2:$A$10000,0)),0,1)</f>
        <v>0</v>
      </c>
      <c r="V130" s="91">
        <f>IF(ISERROR(MATCH(CONCATENATE($B130,V$10),ЕСНСИ!$A$2:$A$10000,0)),0,1)</f>
        <v>0</v>
      </c>
      <c r="W130" s="91">
        <f>IF(ISERROR(MATCH(CONCATENATE($B130,W$10),ЕСНСИ!$A$2:$A$10000,0)),0,1)</f>
        <v>0</v>
      </c>
      <c r="X130" s="91">
        <f>IF(ISERROR(MATCH(CONCATENATE($B130,X$10),ЕСНСИ!$A$2:$A$10000,0)),0,1)</f>
        <v>0</v>
      </c>
      <c r="Y130" s="91">
        <f>IF(ISERROR(MATCH(CONCATENATE($B130,Y$10),ЕСНСИ!$A$2:$A$10000,0)),0,1)</f>
        <v>0</v>
      </c>
      <c r="Z130" s="91">
        <f>IF(ISERROR(MATCH(CONCATENATE($B130,Z$10),ЕСНСИ!$A$2:$A$10000,0)),0,1)</f>
        <v>0</v>
      </c>
      <c r="AA130" s="91">
        <f>IF(ISERROR(MATCH(CONCATENATE($B130,AA$10),ЕСНСИ!$A$2:$A$10000,0)),0,1)</f>
        <v>0</v>
      </c>
      <c r="AB130" s="91">
        <f>IF(ISERROR(MATCH(CONCATENATE($B130,AB$10),ЕСНСИ!$A$2:$A$10000,0)),0,1)</f>
        <v>0</v>
      </c>
      <c r="AC130" s="91">
        <f>IF(ISERROR(MATCH(CONCATENATE($B130,AC$10),ЕСНСИ!$A$2:$A$10000,0)),0,1)</f>
        <v>0</v>
      </c>
      <c r="AD130" s="91">
        <f>IF(ISERROR(MATCH(CONCATENATE($B130,AD$10),ЕСНСИ!$A$2:$A$10000,0)),0,1)</f>
        <v>0</v>
      </c>
      <c r="AE130" s="91">
        <f>IF(ISERROR(MATCH(CONCATENATE($B130,AE$10),ЕСНСИ!$A$2:$A$10000,0)),0,1)</f>
        <v>0</v>
      </c>
      <c r="AF130" s="91">
        <f>IF(ISERROR(MATCH(CONCATENATE($B130,AF$10),ЕСНСИ!$A$2:$A$10000,0)),0,1)</f>
        <v>0</v>
      </c>
      <c r="AG130" s="91">
        <f>IF(ISERROR(MATCH(CONCATENATE($B130,AG$10),ЕСНСИ!$A$2:$A$10000,0)),0,1)</f>
        <v>0</v>
      </c>
      <c r="AH130" s="91">
        <f>IF(ISERROR(MATCH(CONCATENATE($B130,AH$10),ЕСНСИ!$A$2:$A$10000,0)),0,1)</f>
        <v>0</v>
      </c>
      <c r="AI130" s="91">
        <f>IF(ISERROR(MATCH(CONCATENATE($B130,AI$10),ЕСНСИ!$A$2:$A$10000,0)),0,1)</f>
        <v>0</v>
      </c>
      <c r="AJ130" s="91">
        <f>IF(ISERROR(MATCH(CONCATENATE($B130,AJ$10),ЕСНСИ!$A$2:$A$10000,0)),0,1)</f>
        <v>0</v>
      </c>
      <c r="AK130" s="91">
        <f>IF(ISERROR(MATCH(CONCATENATE($B130,AK$10),ЕСНСИ!$A$2:$A$10000,0)),0,1)</f>
        <v>0</v>
      </c>
      <c r="AL130" s="91">
        <f>IF(ISERROR(MATCH(CONCATENATE($B130,AL$10),ЕСНСИ!$A$2:$A$10000,0)),0,1)</f>
        <v>0</v>
      </c>
      <c r="AM130" s="91">
        <f>IF(ISERROR(MATCH(CONCATENATE($B130,AM$10),SERVICE_ROUTE_ORG!$A$2:$A$10000,0)),0,1)</f>
        <v>0</v>
      </c>
      <c r="AN130" s="91">
        <f>IF(ISERROR(MATCH(CONCATENATE($B130,AN$10),OIV_SERVICES!$A$2:$A$10000,0)),0,1)</f>
        <v>0</v>
      </c>
      <c r="AO130" s="91">
        <f>IF(ISERROR(MATCH(CONCATENATE($B130,AO$10),OMSY_MINSTROY_ARCHIVE!$A$2:$A$10000,0)),0,1)</f>
        <v>0</v>
      </c>
      <c r="AP130" s="91">
        <f>IF(ISERROR(MATCH(CONCATENATE($B130,AP$10),OMSY_MINSTROY!$A$2:$A$10000,0)),0,1)</f>
        <v>0</v>
      </c>
      <c r="AQ130" s="91">
        <f>IF(ISERROR(MATCH(CONCATENATE($B130,AQ$10),ЕСНСИ!$A$2:$A$10000,0)),0,1)</f>
        <v>0</v>
      </c>
      <c r="AR130" s="99"/>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c r="CR130" s="93"/>
      <c r="CS130" s="93"/>
      <c r="CT130" s="93"/>
      <c r="CU130" s="93"/>
      <c r="CV130" s="93"/>
      <c r="CW130" s="93">
        <f>IF(ISERROR(MATCH(CONCATENATE($B130,CW$10),ЕСНСИ!$A$2:$A$10000,0)),0,1)</f>
        <v>0</v>
      </c>
      <c r="CX130" s="93">
        <f>IF(ISERROR(MATCH(CONCATENATE($B130,CX$10),ЕСНСИ!$A$2:$A$10000,0)),0,1)</f>
        <v>0</v>
      </c>
    </row>
    <row r="131" s="20" customFormat="1" ht="14.25" customHeight="1">
      <c r="A131" s="87"/>
      <c r="B131" s="95">
        <v>1022202668102</v>
      </c>
      <c r="C131" s="89" t="s">
        <v>303</v>
      </c>
      <c r="D131" s="90">
        <f>IF(ISERROR(MATCH(CONCATENATE($B131,D$10),ЕСНСИ!$A$2:$A$10000,0)),0,1)</f>
        <v>0</v>
      </c>
      <c r="E131" s="91">
        <f>IF(ISERROR(MATCH(CONCATENATE($B131,E$10),ЕСНСИ!$A$2:$A$10000,0)),0,1)</f>
        <v>0</v>
      </c>
      <c r="F131" s="91">
        <f>IF(ISERROR(MATCH(CONCATENATE($B131,F$10),ЕСНСИ!$A$2:$A$10000,0)),0,1)</f>
        <v>0</v>
      </c>
      <c r="G131" s="91">
        <f>IF(ISERROR(MATCH(CONCATENATE($B131,G$10),ЕСНСИ!$A$2:$A$10000,0)),0,1)</f>
        <v>0</v>
      </c>
      <c r="H131" s="91">
        <f>IF(ISERROR(MATCH(CONCATENATE($B131,H$10),ЕСНСИ!$A$2:$A$10000,0)),0,1)</f>
        <v>0</v>
      </c>
      <c r="I131" s="91">
        <f>IF(ISERROR(MATCH(CONCATENATE($B131,I$10),ЕСНСИ!$A$2:$A$10000,0)),0,1)</f>
        <v>0</v>
      </c>
      <c r="J131" s="91">
        <f>IF(ISERROR(MATCH(CONCATENATE($B131,J$10),ЕСНСИ!$A$2:$A$10000,0)),0,1)</f>
        <v>0</v>
      </c>
      <c r="K131" s="91">
        <f>IF(ISERROR(MATCH(CONCATENATE($B131,K$10),ЕСНСИ!$A$2:$A$10000,0)),0,1)</f>
        <v>0</v>
      </c>
      <c r="L131" s="91">
        <f>IF(ISERROR(MATCH(CONCATENATE($B131,L$10),ЕСНСИ!$A$2:$A$10000,0)),0,1)</f>
        <v>0</v>
      </c>
      <c r="M131" s="91">
        <f>IF(ISERROR(MATCH(CONCATENATE($B131,M$10),ЕСНСИ!$A$2:$A$10000,0)),0,1)</f>
        <v>1</v>
      </c>
      <c r="N131" s="91">
        <f>IF(ISERROR(MATCH(CONCATENATE($B131,N$10),ЕСНСИ!$A$2:$A$10000,0)),0,1)</f>
        <v>0</v>
      </c>
      <c r="O131" s="91">
        <f>IF(ISERROR(MATCH(CONCATENATE($B131,O$10),ЕСНСИ!$A$2:$A$10000,0)),0,1)</f>
        <v>0</v>
      </c>
      <c r="P131" s="91">
        <f>IF(ISERROR(MATCH(CONCATENATE($B131,P$10),ЕСНСИ!$A$2:$A$10000,0)),0,1)</f>
        <v>0</v>
      </c>
      <c r="Q131" s="91">
        <f>IF(ISERROR(MATCH(CONCATENATE($B131,Q$10),ЕСНСИ!$A$2:$A$10000,0)),0,1)</f>
        <v>0</v>
      </c>
      <c r="R131" s="91">
        <f>IF(ISERROR(MATCH(CONCATENATE($B131,R$10),ЕСНСИ!$A$2:$A$10000,0)),0,1)</f>
        <v>0</v>
      </c>
      <c r="S131" s="91">
        <f>IF(ISERROR(MATCH(CONCATENATE($B131,S$10),ЕСНСИ!$A$2:$A$10000,0)),0,1)</f>
        <v>0</v>
      </c>
      <c r="T131" s="91">
        <f>IF(ISERROR(MATCH(CONCATENATE($B131,T$10),ЕСНСИ!$A$2:$A$10000,0)),0,1)</f>
        <v>0</v>
      </c>
      <c r="U131" s="91">
        <f>IF(ISERROR(MATCH(CONCATENATE($B131,U$10),ЕСНСИ!$A$2:$A$10000,0)),0,1)</f>
        <v>0</v>
      </c>
      <c r="V131" s="91">
        <f>IF(ISERROR(MATCH(CONCATENATE($B131,V$10),ЕСНСИ!$A$2:$A$10000,0)),0,1)</f>
        <v>0</v>
      </c>
      <c r="W131" s="91">
        <f>IF(ISERROR(MATCH(CONCATENATE($B131,W$10),ЕСНСИ!$A$2:$A$10000,0)),0,1)</f>
        <v>0</v>
      </c>
      <c r="X131" s="91">
        <f>IF(ISERROR(MATCH(CONCATENATE($B131,X$10),ЕСНСИ!$A$2:$A$10000,0)),0,1)</f>
        <v>0</v>
      </c>
      <c r="Y131" s="91">
        <f>IF(ISERROR(MATCH(CONCATENATE($B131,Y$10),ЕСНСИ!$A$2:$A$10000,0)),0,1)</f>
        <v>0</v>
      </c>
      <c r="Z131" s="91">
        <f>IF(ISERROR(MATCH(CONCATENATE($B131,Z$10),ЕСНСИ!$A$2:$A$10000,0)),0,1)</f>
        <v>0</v>
      </c>
      <c r="AA131" s="91">
        <f>IF(ISERROR(MATCH(CONCATENATE($B131,AA$10),ЕСНСИ!$A$2:$A$10000,0)),0,1)</f>
        <v>0</v>
      </c>
      <c r="AB131" s="91">
        <f>IF(ISERROR(MATCH(CONCATENATE($B131,AB$10),ЕСНСИ!$A$2:$A$10000,0)),0,1)</f>
        <v>0</v>
      </c>
      <c r="AC131" s="91">
        <f>IF(ISERROR(MATCH(CONCATENATE($B131,AC$10),ЕСНСИ!$A$2:$A$10000,0)),0,1)</f>
        <v>0</v>
      </c>
      <c r="AD131" s="91">
        <f>IF(ISERROR(MATCH(CONCATENATE($B131,AD$10),ЕСНСИ!$A$2:$A$10000,0)),0,1)</f>
        <v>0</v>
      </c>
      <c r="AE131" s="91">
        <f>IF(ISERROR(MATCH(CONCATENATE($B131,AE$10),ЕСНСИ!$A$2:$A$10000,0)),0,1)</f>
        <v>0</v>
      </c>
      <c r="AF131" s="91">
        <f>IF(ISERROR(MATCH(CONCATENATE($B131,AF$10),ЕСНСИ!$A$2:$A$10000,0)),0,1)</f>
        <v>0</v>
      </c>
      <c r="AG131" s="91">
        <f>IF(ISERROR(MATCH(CONCATENATE($B131,AG$10),ЕСНСИ!$A$2:$A$10000,0)),0,1)</f>
        <v>0</v>
      </c>
      <c r="AH131" s="91">
        <f>IF(ISERROR(MATCH(CONCATENATE($B131,AH$10),ЕСНСИ!$A$2:$A$10000,0)),0,1)</f>
        <v>0</v>
      </c>
      <c r="AI131" s="91">
        <f>IF(ISERROR(MATCH(CONCATENATE($B131,AI$10),ЕСНСИ!$A$2:$A$10000,0)),0,1)</f>
        <v>0</v>
      </c>
      <c r="AJ131" s="91">
        <f>IF(ISERROR(MATCH(CONCATENATE($B131,AJ$10),ЕСНСИ!$A$2:$A$10000,0)),0,1)</f>
        <v>0</v>
      </c>
      <c r="AK131" s="91">
        <f>IF(ISERROR(MATCH(CONCATENATE($B131,AK$10),ЕСНСИ!$A$2:$A$10000,0)),0,1)</f>
        <v>0</v>
      </c>
      <c r="AL131" s="91">
        <f>IF(ISERROR(MATCH(CONCATENATE($B131,AL$10),ЕСНСИ!$A$2:$A$10000,0)),0,1)</f>
        <v>0</v>
      </c>
      <c r="AM131" s="91">
        <f>IF(ISERROR(MATCH(CONCATENATE($B131,AM$10),SERVICE_ROUTE_ORG!$A$2:$A$10000,0)),0,1)</f>
        <v>0</v>
      </c>
      <c r="AN131" s="91">
        <f>IF(ISERROR(MATCH(CONCATENATE($B131,AN$10),OIV_SERVICES!$A$2:$A$10000,0)),0,1)</f>
        <v>0</v>
      </c>
      <c r="AO131" s="91">
        <f>IF(ISERROR(MATCH(CONCATENATE($B131,AO$10),OMSY_MINSTROY_ARCHIVE!$A$2:$A$10000,0)),0,1)</f>
        <v>0</v>
      </c>
      <c r="AP131" s="91">
        <f>IF(ISERROR(MATCH(CONCATENATE($B131,AP$10),OMSY_MINSTROY!$A$2:$A$10000,0)),0,1)</f>
        <v>0</v>
      </c>
      <c r="AQ131" s="91">
        <f>IF(ISERROR(MATCH(CONCATENATE($B131,AQ$10),ЕСНСИ!$A$2:$A$10000,0)),0,1)</f>
        <v>0</v>
      </c>
      <c r="AR131" s="99"/>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c r="CR131" s="93"/>
      <c r="CS131" s="93"/>
      <c r="CT131" s="93"/>
      <c r="CU131" s="93"/>
      <c r="CV131" s="93"/>
      <c r="CW131" s="93">
        <f>IF(ISERROR(MATCH(CONCATENATE($B131,CW$10),ЕСНСИ!$A$2:$A$10000,0)),0,1)</f>
        <v>0</v>
      </c>
      <c r="CX131" s="93">
        <f>IF(ISERROR(MATCH(CONCATENATE($B131,CX$10),ЕСНСИ!$A$2:$A$10000,0)),0,1)</f>
        <v>0</v>
      </c>
    </row>
    <row r="132" s="20" customFormat="1" ht="14.25" customHeight="1">
      <c r="A132" s="87"/>
      <c r="B132" s="95">
        <v>1022202668465</v>
      </c>
      <c r="C132" s="89" t="s">
        <v>304</v>
      </c>
      <c r="D132" s="90">
        <f>IF(ISERROR(MATCH(CONCATENATE($B132,D$10),ЕСНСИ!$A$2:$A$10000,0)),0,1)</f>
        <v>0</v>
      </c>
      <c r="E132" s="91">
        <f>IF(ISERROR(MATCH(CONCATENATE($B132,E$10),ЕСНСИ!$A$2:$A$10000,0)),0,1)</f>
        <v>0</v>
      </c>
      <c r="F132" s="91">
        <f>IF(ISERROR(MATCH(CONCATENATE($B132,F$10),ЕСНСИ!$A$2:$A$10000,0)),0,1)</f>
        <v>0</v>
      </c>
      <c r="G132" s="91">
        <f>IF(ISERROR(MATCH(CONCATENATE($B132,G$10),ЕСНСИ!$A$2:$A$10000,0)),0,1)</f>
        <v>0</v>
      </c>
      <c r="H132" s="91">
        <f>IF(ISERROR(MATCH(CONCATENATE($B132,H$10),ЕСНСИ!$A$2:$A$10000,0)),0,1)</f>
        <v>0</v>
      </c>
      <c r="I132" s="91">
        <f>IF(ISERROR(MATCH(CONCATENATE($B132,I$10),ЕСНСИ!$A$2:$A$10000,0)),0,1)</f>
        <v>0</v>
      </c>
      <c r="J132" s="91">
        <f>IF(ISERROR(MATCH(CONCATENATE($B132,J$10),ЕСНСИ!$A$2:$A$10000,0)),0,1)</f>
        <v>0</v>
      </c>
      <c r="K132" s="91">
        <f>IF(ISERROR(MATCH(CONCATENATE($B132,K$10),ЕСНСИ!$A$2:$A$10000,0)),0,1)</f>
        <v>1</v>
      </c>
      <c r="L132" s="91">
        <f>IF(ISERROR(MATCH(CONCATENATE($B132,L$10),ЕСНСИ!$A$2:$A$10000,0)),0,1)</f>
        <v>0</v>
      </c>
      <c r="M132" s="91">
        <f>IF(ISERROR(MATCH(CONCATENATE($B132,M$10),ЕСНСИ!$A$2:$A$10000,0)),0,1)</f>
        <v>0</v>
      </c>
      <c r="N132" s="91">
        <f>IF(ISERROR(MATCH(CONCATENATE($B132,N$10),ЕСНСИ!$A$2:$A$10000,0)),0,1)</f>
        <v>0</v>
      </c>
      <c r="O132" s="91">
        <f>IF(ISERROR(MATCH(CONCATENATE($B132,O$10),ЕСНСИ!$A$2:$A$10000,0)),0,1)</f>
        <v>0</v>
      </c>
      <c r="P132" s="91">
        <f>IF(ISERROR(MATCH(CONCATENATE($B132,P$10),ЕСНСИ!$A$2:$A$10000,0)),0,1)</f>
        <v>0</v>
      </c>
      <c r="Q132" s="91">
        <f>IF(ISERROR(MATCH(CONCATENATE($B132,Q$10),ЕСНСИ!$A$2:$A$10000,0)),0,1)</f>
        <v>0</v>
      </c>
      <c r="R132" s="91">
        <f>IF(ISERROR(MATCH(CONCATENATE($B132,R$10),ЕСНСИ!$A$2:$A$10000,0)),0,1)</f>
        <v>0</v>
      </c>
      <c r="S132" s="91">
        <f>IF(ISERROR(MATCH(CONCATENATE($B132,S$10),ЕСНСИ!$A$2:$A$10000,0)),0,1)</f>
        <v>0</v>
      </c>
      <c r="T132" s="91">
        <f>IF(ISERROR(MATCH(CONCATENATE($B132,T$10),ЕСНСИ!$A$2:$A$10000,0)),0,1)</f>
        <v>0</v>
      </c>
      <c r="U132" s="91">
        <f>IF(ISERROR(MATCH(CONCATENATE($B132,U$10),ЕСНСИ!$A$2:$A$10000,0)),0,1)</f>
        <v>0</v>
      </c>
      <c r="V132" s="91">
        <f>IF(ISERROR(MATCH(CONCATENATE($B132,V$10),ЕСНСИ!$A$2:$A$10000,0)),0,1)</f>
        <v>0</v>
      </c>
      <c r="W132" s="91">
        <f>IF(ISERROR(MATCH(CONCATENATE($B132,W$10),ЕСНСИ!$A$2:$A$10000,0)),0,1)</f>
        <v>0</v>
      </c>
      <c r="X132" s="91">
        <f>IF(ISERROR(MATCH(CONCATENATE($B132,X$10),ЕСНСИ!$A$2:$A$10000,0)),0,1)</f>
        <v>0</v>
      </c>
      <c r="Y132" s="91">
        <f>IF(ISERROR(MATCH(CONCATENATE($B132,Y$10),ЕСНСИ!$A$2:$A$10000,0)),0,1)</f>
        <v>0</v>
      </c>
      <c r="Z132" s="91">
        <f>IF(ISERROR(MATCH(CONCATENATE($B132,Z$10),ЕСНСИ!$A$2:$A$10000,0)),0,1)</f>
        <v>0</v>
      </c>
      <c r="AA132" s="91">
        <f>IF(ISERROR(MATCH(CONCATENATE($B132,AA$10),ЕСНСИ!$A$2:$A$10000,0)),0,1)</f>
        <v>0</v>
      </c>
      <c r="AB132" s="91">
        <f>IF(ISERROR(MATCH(CONCATENATE($B132,AB$10),ЕСНСИ!$A$2:$A$10000,0)),0,1)</f>
        <v>0</v>
      </c>
      <c r="AC132" s="91">
        <f>IF(ISERROR(MATCH(CONCATENATE($B132,AC$10),ЕСНСИ!$A$2:$A$10000,0)),0,1)</f>
        <v>0</v>
      </c>
      <c r="AD132" s="91">
        <f>IF(ISERROR(MATCH(CONCATENATE($B132,AD$10),ЕСНСИ!$A$2:$A$10000,0)),0,1)</f>
        <v>0</v>
      </c>
      <c r="AE132" s="91">
        <f>IF(ISERROR(MATCH(CONCATENATE($B132,AE$10),ЕСНСИ!$A$2:$A$10000,0)),0,1)</f>
        <v>0</v>
      </c>
      <c r="AF132" s="91">
        <f>IF(ISERROR(MATCH(CONCATENATE($B132,AF$10),ЕСНСИ!$A$2:$A$10000,0)),0,1)</f>
        <v>0</v>
      </c>
      <c r="AG132" s="91">
        <f>IF(ISERROR(MATCH(CONCATENATE($B132,AG$10),ЕСНСИ!$A$2:$A$10000,0)),0,1)</f>
        <v>0</v>
      </c>
      <c r="AH132" s="91">
        <f>IF(ISERROR(MATCH(CONCATENATE($B132,AH$10),ЕСНСИ!$A$2:$A$10000,0)),0,1)</f>
        <v>0</v>
      </c>
      <c r="AI132" s="91">
        <f>IF(ISERROR(MATCH(CONCATENATE($B132,AI$10),ЕСНСИ!$A$2:$A$10000,0)),0,1)</f>
        <v>0</v>
      </c>
      <c r="AJ132" s="91">
        <f>IF(ISERROR(MATCH(CONCATENATE($B132,AJ$10),ЕСНСИ!$A$2:$A$10000,0)),0,1)</f>
        <v>0</v>
      </c>
      <c r="AK132" s="91">
        <f>IF(ISERROR(MATCH(CONCATENATE($B132,AK$10),ЕСНСИ!$A$2:$A$10000,0)),0,1)</f>
        <v>0</v>
      </c>
      <c r="AL132" s="91">
        <f>IF(ISERROR(MATCH(CONCATENATE($B132,AL$10),ЕСНСИ!$A$2:$A$10000,0)),0,1)</f>
        <v>0</v>
      </c>
      <c r="AM132" s="91">
        <f>IF(ISERROR(MATCH(CONCATENATE($B132,AM$10),SERVICE_ROUTE_ORG!$A$2:$A$10000,0)),0,1)</f>
        <v>0</v>
      </c>
      <c r="AN132" s="91">
        <f>IF(ISERROR(MATCH(CONCATENATE($B132,AN$10),OIV_SERVICES!$A$2:$A$10000,0)),0,1)</f>
        <v>0</v>
      </c>
      <c r="AO132" s="91">
        <f>IF(ISERROR(MATCH(CONCATENATE($B132,AO$10),OMSY_MINSTROY_ARCHIVE!$A$2:$A$10000,0)),0,1)</f>
        <v>0</v>
      </c>
      <c r="AP132" s="91">
        <f>IF(ISERROR(MATCH(CONCATENATE($B132,AP$10),OMSY_MINSTROY!$A$2:$A$10000,0)),0,1)</f>
        <v>0</v>
      </c>
      <c r="AQ132" s="91">
        <f>IF(ISERROR(MATCH(CONCATENATE($B132,AQ$10),ЕСНСИ!$A$2:$A$10000,0)),0,1)</f>
        <v>0</v>
      </c>
      <c r="AR132" s="99"/>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c r="CR132" s="93"/>
      <c r="CS132" s="93"/>
      <c r="CT132" s="93"/>
      <c r="CU132" s="93"/>
      <c r="CV132" s="93"/>
      <c r="CW132" s="93">
        <f>IF(ISERROR(MATCH(CONCATENATE($B132,CW$10),ЕСНСИ!$A$2:$A$10000,0)),0,1)</f>
        <v>0</v>
      </c>
      <c r="CX132" s="93">
        <f>IF(ISERROR(MATCH(CONCATENATE($B132,CX$10),ЕСНСИ!$A$2:$A$10000,0)),0,1)</f>
        <v>0</v>
      </c>
    </row>
    <row r="133" s="20" customFormat="1" ht="14.25" customHeight="1">
      <c r="A133" s="87"/>
      <c r="B133" s="95">
        <v>1022202668311</v>
      </c>
      <c r="C133" s="89" t="s">
        <v>305</v>
      </c>
      <c r="D133" s="90">
        <f>IF(ISERROR(MATCH(CONCATENATE($B133,D$10),ЕСНСИ!$A$2:$A$10000,0)),0,1)</f>
        <v>0</v>
      </c>
      <c r="E133" s="91">
        <f>IF(ISERROR(MATCH(CONCATENATE($B133,E$10),ЕСНСИ!$A$2:$A$10000,0)),0,1)</f>
        <v>0</v>
      </c>
      <c r="F133" s="91">
        <f>IF(ISERROR(MATCH(CONCATENATE($B133,F$10),ЕСНСИ!$A$2:$A$10000,0)),0,1)</f>
        <v>0</v>
      </c>
      <c r="G133" s="91">
        <f>IF(ISERROR(MATCH(CONCATENATE($B133,G$10),ЕСНСИ!$A$2:$A$10000,0)),0,1)</f>
        <v>0</v>
      </c>
      <c r="H133" s="91">
        <f>IF(ISERROR(MATCH(CONCATENATE($B133,H$10),ЕСНСИ!$A$2:$A$10000,0)),0,1)</f>
        <v>0</v>
      </c>
      <c r="I133" s="91">
        <f>IF(ISERROR(MATCH(CONCATENATE($B133,I$10),ЕСНСИ!$A$2:$A$10000,0)),0,1)</f>
        <v>0</v>
      </c>
      <c r="J133" s="91">
        <f>IF(ISERROR(MATCH(CONCATENATE($B133,J$10),ЕСНСИ!$A$2:$A$10000,0)),0,1)</f>
        <v>0</v>
      </c>
      <c r="K133" s="91">
        <f>IF(ISERROR(MATCH(CONCATENATE($B133,K$10),ЕСНСИ!$A$2:$A$10000,0)),0,1)</f>
        <v>0</v>
      </c>
      <c r="L133" s="91">
        <f>IF(ISERROR(MATCH(CONCATENATE($B133,L$10),ЕСНСИ!$A$2:$A$10000,0)),0,1)</f>
        <v>1</v>
      </c>
      <c r="M133" s="91">
        <f>IF(ISERROR(MATCH(CONCATENATE($B133,M$10),ЕСНСИ!$A$2:$A$10000,0)),0,1)</f>
        <v>1</v>
      </c>
      <c r="N133" s="91">
        <f>IF(ISERROR(MATCH(CONCATENATE($B133,N$10),ЕСНСИ!$A$2:$A$10000,0)),0,1)</f>
        <v>0</v>
      </c>
      <c r="O133" s="91">
        <f>IF(ISERROR(MATCH(CONCATENATE($B133,O$10),ЕСНСИ!$A$2:$A$10000,0)),0,1)</f>
        <v>0</v>
      </c>
      <c r="P133" s="91">
        <f>IF(ISERROR(MATCH(CONCATENATE($B133,P$10),ЕСНСИ!$A$2:$A$10000,0)),0,1)</f>
        <v>0</v>
      </c>
      <c r="Q133" s="91">
        <f>IF(ISERROR(MATCH(CONCATENATE($B133,Q$10),ЕСНСИ!$A$2:$A$10000,0)),0,1)</f>
        <v>0</v>
      </c>
      <c r="R133" s="91">
        <f>IF(ISERROR(MATCH(CONCATENATE($B133,R$10),ЕСНСИ!$A$2:$A$10000,0)),0,1)</f>
        <v>0</v>
      </c>
      <c r="S133" s="91">
        <f>IF(ISERROR(MATCH(CONCATENATE($B133,S$10),ЕСНСИ!$A$2:$A$10000,0)),0,1)</f>
        <v>0</v>
      </c>
      <c r="T133" s="91">
        <f>IF(ISERROR(MATCH(CONCATENATE($B133,T$10),ЕСНСИ!$A$2:$A$10000,0)),0,1)</f>
        <v>0</v>
      </c>
      <c r="U133" s="91">
        <f>IF(ISERROR(MATCH(CONCATENATE($B133,U$10),ЕСНСИ!$A$2:$A$10000,0)),0,1)</f>
        <v>0</v>
      </c>
      <c r="V133" s="91">
        <f>IF(ISERROR(MATCH(CONCATENATE($B133,V$10),ЕСНСИ!$A$2:$A$10000,0)),0,1)</f>
        <v>0</v>
      </c>
      <c r="W133" s="91">
        <f>IF(ISERROR(MATCH(CONCATENATE($B133,W$10),ЕСНСИ!$A$2:$A$10000,0)),0,1)</f>
        <v>0</v>
      </c>
      <c r="X133" s="91">
        <f>IF(ISERROR(MATCH(CONCATENATE($B133,X$10),ЕСНСИ!$A$2:$A$10000,0)),0,1)</f>
        <v>0</v>
      </c>
      <c r="Y133" s="91">
        <f>IF(ISERROR(MATCH(CONCATENATE($B133,Y$10),ЕСНСИ!$A$2:$A$10000,0)),0,1)</f>
        <v>0</v>
      </c>
      <c r="Z133" s="91">
        <f>IF(ISERROR(MATCH(CONCATENATE($B133,Z$10),ЕСНСИ!$A$2:$A$10000,0)),0,1)</f>
        <v>0</v>
      </c>
      <c r="AA133" s="91">
        <f>IF(ISERROR(MATCH(CONCATENATE($B133,AA$10),ЕСНСИ!$A$2:$A$10000,0)),0,1)</f>
        <v>0</v>
      </c>
      <c r="AB133" s="91">
        <f>IF(ISERROR(MATCH(CONCATENATE($B133,AB$10),ЕСНСИ!$A$2:$A$10000,0)),0,1)</f>
        <v>0</v>
      </c>
      <c r="AC133" s="91">
        <f>IF(ISERROR(MATCH(CONCATENATE($B133,AC$10),ЕСНСИ!$A$2:$A$10000,0)),0,1)</f>
        <v>0</v>
      </c>
      <c r="AD133" s="91">
        <f>IF(ISERROR(MATCH(CONCATENATE($B133,AD$10),ЕСНСИ!$A$2:$A$10000,0)),0,1)</f>
        <v>0</v>
      </c>
      <c r="AE133" s="91">
        <f>IF(ISERROR(MATCH(CONCATENATE($B133,AE$10),ЕСНСИ!$A$2:$A$10000,0)),0,1)</f>
        <v>0</v>
      </c>
      <c r="AF133" s="91">
        <f>IF(ISERROR(MATCH(CONCATENATE($B133,AF$10),ЕСНСИ!$A$2:$A$10000,0)),0,1)</f>
        <v>0</v>
      </c>
      <c r="AG133" s="91">
        <f>IF(ISERROR(MATCH(CONCATENATE($B133,AG$10),ЕСНСИ!$A$2:$A$10000,0)),0,1)</f>
        <v>0</v>
      </c>
      <c r="AH133" s="91">
        <f>IF(ISERROR(MATCH(CONCATENATE($B133,AH$10),ЕСНСИ!$A$2:$A$10000,0)),0,1)</f>
        <v>0</v>
      </c>
      <c r="AI133" s="91">
        <f>IF(ISERROR(MATCH(CONCATENATE($B133,AI$10),ЕСНСИ!$A$2:$A$10000,0)),0,1)</f>
        <v>0</v>
      </c>
      <c r="AJ133" s="91">
        <f>IF(ISERROR(MATCH(CONCATENATE($B133,AJ$10),ЕСНСИ!$A$2:$A$10000,0)),0,1)</f>
        <v>0</v>
      </c>
      <c r="AK133" s="91">
        <f>IF(ISERROR(MATCH(CONCATENATE($B133,AK$10),ЕСНСИ!$A$2:$A$10000,0)),0,1)</f>
        <v>0</v>
      </c>
      <c r="AL133" s="91">
        <f>IF(ISERROR(MATCH(CONCATENATE($B133,AL$10),ЕСНСИ!$A$2:$A$10000,0)),0,1)</f>
        <v>0</v>
      </c>
      <c r="AM133" s="91">
        <f>IF(ISERROR(MATCH(CONCATENATE($B133,AM$10),SERVICE_ROUTE_ORG!$A$2:$A$10000,0)),0,1)</f>
        <v>0</v>
      </c>
      <c r="AN133" s="91">
        <f>IF(ISERROR(MATCH(CONCATENATE($B133,AN$10),OIV_SERVICES!$A$2:$A$10000,0)),0,1)</f>
        <v>0</v>
      </c>
      <c r="AO133" s="91">
        <f>IF(ISERROR(MATCH(CONCATENATE($B133,AO$10),OMSY_MINSTROY_ARCHIVE!$A$2:$A$10000,0)),0,1)</f>
        <v>0</v>
      </c>
      <c r="AP133" s="91">
        <f>IF(ISERROR(MATCH(CONCATENATE($B133,AP$10),OMSY_MINSTROY!$A$2:$A$10000,0)),0,1)</f>
        <v>0</v>
      </c>
      <c r="AQ133" s="91">
        <f>IF(ISERROR(MATCH(CONCATENATE($B133,AQ$10),ЕСНСИ!$A$2:$A$10000,0)),0,1)</f>
        <v>0</v>
      </c>
      <c r="AR133" s="99"/>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c r="CR133" s="93"/>
      <c r="CS133" s="93"/>
      <c r="CT133" s="93"/>
      <c r="CU133" s="93"/>
      <c r="CV133" s="93"/>
      <c r="CW133" s="93">
        <f>IF(ISERROR(MATCH(CONCATENATE($B133,CW$10),ЕСНСИ!$A$2:$A$10000,0)),0,1)</f>
        <v>0</v>
      </c>
      <c r="CX133" s="93">
        <f>IF(ISERROR(MATCH(CONCATENATE($B133,CX$10),ЕСНСИ!$A$2:$A$10000,0)),0,1)</f>
        <v>0</v>
      </c>
    </row>
    <row r="134" s="20" customFormat="1" ht="14.25" customHeight="1">
      <c r="A134" s="87"/>
      <c r="B134" s="95">
        <v>1022202668432</v>
      </c>
      <c r="C134" s="89" t="s">
        <v>306</v>
      </c>
      <c r="D134" s="90">
        <f>IF(ISERROR(MATCH(CONCATENATE($B134,D$10),ЕСНСИ!$A$2:$A$10000,0)),0,1)</f>
        <v>0</v>
      </c>
      <c r="E134" s="91">
        <f>IF(ISERROR(MATCH(CONCATENATE($B134,E$10),ЕСНСИ!$A$2:$A$10000,0)),0,1)</f>
        <v>0</v>
      </c>
      <c r="F134" s="91">
        <f>IF(ISERROR(MATCH(CONCATENATE($B134,F$10),ЕСНСИ!$A$2:$A$10000,0)),0,1)</f>
        <v>0</v>
      </c>
      <c r="G134" s="91">
        <f>IF(ISERROR(MATCH(CONCATENATE($B134,G$10),ЕСНСИ!$A$2:$A$10000,0)),0,1)</f>
        <v>0</v>
      </c>
      <c r="H134" s="91">
        <f>IF(ISERROR(MATCH(CONCATENATE($B134,H$10),ЕСНСИ!$A$2:$A$10000,0)),0,1)</f>
        <v>0</v>
      </c>
      <c r="I134" s="91">
        <f>IF(ISERROR(MATCH(CONCATENATE($B134,I$10),ЕСНСИ!$A$2:$A$10000,0)),0,1)</f>
        <v>1</v>
      </c>
      <c r="J134" s="91">
        <f>IF(ISERROR(MATCH(CONCATENATE($B134,J$10),ЕСНСИ!$A$2:$A$10000,0)),0,1)</f>
        <v>0</v>
      </c>
      <c r="K134" s="91">
        <f>IF(ISERROR(MATCH(CONCATENATE($B134,K$10),ЕСНСИ!$A$2:$A$10000,0)),0,1)</f>
        <v>0</v>
      </c>
      <c r="L134" s="91">
        <f>IF(ISERROR(MATCH(CONCATENATE($B134,L$10),ЕСНСИ!$A$2:$A$10000,0)),0,1)</f>
        <v>1</v>
      </c>
      <c r="M134" s="91">
        <f>IF(ISERROR(MATCH(CONCATENATE($B134,M$10),ЕСНСИ!$A$2:$A$10000,0)),0,1)</f>
        <v>1</v>
      </c>
      <c r="N134" s="91">
        <f>IF(ISERROR(MATCH(CONCATENATE($B134,N$10),ЕСНСИ!$A$2:$A$10000,0)),0,1)</f>
        <v>0</v>
      </c>
      <c r="O134" s="91">
        <f>IF(ISERROR(MATCH(CONCATENATE($B134,O$10),ЕСНСИ!$A$2:$A$10000,0)),0,1)</f>
        <v>0</v>
      </c>
      <c r="P134" s="91">
        <f>IF(ISERROR(MATCH(CONCATENATE($B134,P$10),ЕСНСИ!$A$2:$A$10000,0)),0,1)</f>
        <v>0</v>
      </c>
      <c r="Q134" s="91">
        <f>IF(ISERROR(MATCH(CONCATENATE($B134,Q$10),ЕСНСИ!$A$2:$A$10000,0)),0,1)</f>
        <v>0</v>
      </c>
      <c r="R134" s="91">
        <f>IF(ISERROR(MATCH(CONCATENATE($B134,R$10),ЕСНСИ!$A$2:$A$10000,0)),0,1)</f>
        <v>0</v>
      </c>
      <c r="S134" s="91">
        <f>IF(ISERROR(MATCH(CONCATENATE($B134,S$10),ЕСНСИ!$A$2:$A$10000,0)),0,1)</f>
        <v>0</v>
      </c>
      <c r="T134" s="91">
        <f>IF(ISERROR(MATCH(CONCATENATE($B134,T$10),ЕСНСИ!$A$2:$A$10000,0)),0,1)</f>
        <v>0</v>
      </c>
      <c r="U134" s="91">
        <f>IF(ISERROR(MATCH(CONCATENATE($B134,U$10),ЕСНСИ!$A$2:$A$10000,0)),0,1)</f>
        <v>0</v>
      </c>
      <c r="V134" s="91">
        <f>IF(ISERROR(MATCH(CONCATENATE($B134,V$10),ЕСНСИ!$A$2:$A$10000,0)),0,1)</f>
        <v>0</v>
      </c>
      <c r="W134" s="91">
        <f>IF(ISERROR(MATCH(CONCATENATE($B134,W$10),ЕСНСИ!$A$2:$A$10000,0)),0,1)</f>
        <v>0</v>
      </c>
      <c r="X134" s="91">
        <f>IF(ISERROR(MATCH(CONCATENATE($B134,X$10),ЕСНСИ!$A$2:$A$10000,0)),0,1)</f>
        <v>0</v>
      </c>
      <c r="Y134" s="91">
        <f>IF(ISERROR(MATCH(CONCATENATE($B134,Y$10),ЕСНСИ!$A$2:$A$10000,0)),0,1)</f>
        <v>0</v>
      </c>
      <c r="Z134" s="91">
        <f>IF(ISERROR(MATCH(CONCATENATE($B134,Z$10),ЕСНСИ!$A$2:$A$10000,0)),0,1)</f>
        <v>0</v>
      </c>
      <c r="AA134" s="91">
        <f>IF(ISERROR(MATCH(CONCATENATE($B134,AA$10),ЕСНСИ!$A$2:$A$10000,0)),0,1)</f>
        <v>0</v>
      </c>
      <c r="AB134" s="91">
        <f>IF(ISERROR(MATCH(CONCATENATE($B134,AB$10),ЕСНСИ!$A$2:$A$10000,0)),0,1)</f>
        <v>0</v>
      </c>
      <c r="AC134" s="91">
        <f>IF(ISERROR(MATCH(CONCATENATE($B134,AC$10),ЕСНСИ!$A$2:$A$10000,0)),0,1)</f>
        <v>0</v>
      </c>
      <c r="AD134" s="91">
        <f>IF(ISERROR(MATCH(CONCATENATE($B134,AD$10),ЕСНСИ!$A$2:$A$10000,0)),0,1)</f>
        <v>0</v>
      </c>
      <c r="AE134" s="91">
        <f>IF(ISERROR(MATCH(CONCATENATE($B134,AE$10),ЕСНСИ!$A$2:$A$10000,0)),0,1)</f>
        <v>0</v>
      </c>
      <c r="AF134" s="91">
        <f>IF(ISERROR(MATCH(CONCATENATE($B134,AF$10),ЕСНСИ!$A$2:$A$10000,0)),0,1)</f>
        <v>0</v>
      </c>
      <c r="AG134" s="91">
        <f>IF(ISERROR(MATCH(CONCATENATE($B134,AG$10),ЕСНСИ!$A$2:$A$10000,0)),0,1)</f>
        <v>0</v>
      </c>
      <c r="AH134" s="91">
        <f>IF(ISERROR(MATCH(CONCATENATE($B134,AH$10),ЕСНСИ!$A$2:$A$10000,0)),0,1)</f>
        <v>0</v>
      </c>
      <c r="AI134" s="91">
        <f>IF(ISERROR(MATCH(CONCATENATE($B134,AI$10),ЕСНСИ!$A$2:$A$10000,0)),0,1)</f>
        <v>0</v>
      </c>
      <c r="AJ134" s="91">
        <f>IF(ISERROR(MATCH(CONCATENATE($B134,AJ$10),ЕСНСИ!$A$2:$A$10000,0)),0,1)</f>
        <v>0</v>
      </c>
      <c r="AK134" s="91">
        <f>IF(ISERROR(MATCH(CONCATENATE($B134,AK$10),ЕСНСИ!$A$2:$A$10000,0)),0,1)</f>
        <v>0</v>
      </c>
      <c r="AL134" s="91">
        <f>IF(ISERROR(MATCH(CONCATENATE($B134,AL$10),ЕСНСИ!$A$2:$A$10000,0)),0,1)</f>
        <v>0</v>
      </c>
      <c r="AM134" s="91">
        <f>IF(ISERROR(MATCH(CONCATENATE($B134,AM$10),SERVICE_ROUTE_ORG!$A$2:$A$10000,0)),0,1)</f>
        <v>0</v>
      </c>
      <c r="AN134" s="91">
        <f>IF(ISERROR(MATCH(CONCATENATE($B134,AN$10),OIV_SERVICES!$A$2:$A$10000,0)),0,1)</f>
        <v>0</v>
      </c>
      <c r="AO134" s="91">
        <f>IF(ISERROR(MATCH(CONCATENATE($B134,AO$10),OMSY_MINSTROY_ARCHIVE!$A$2:$A$10000,0)),0,1)</f>
        <v>0</v>
      </c>
      <c r="AP134" s="91">
        <f>IF(ISERROR(MATCH(CONCATENATE($B134,AP$10),OMSY_MINSTROY!$A$2:$A$10000,0)),0,1)</f>
        <v>0</v>
      </c>
      <c r="AQ134" s="91">
        <f>IF(ISERROR(MATCH(CONCATENATE($B134,AQ$10),ЕСНСИ!$A$2:$A$10000,0)),0,1)</f>
        <v>0</v>
      </c>
      <c r="AR134" s="99"/>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f>IF(ISERROR(MATCH(CONCATENATE($B134,CW$10),ЕСНСИ!$A$2:$A$10000,0)),0,1)</f>
        <v>0</v>
      </c>
      <c r="CX134" s="93">
        <f>IF(ISERROR(MATCH(CONCATENATE($B134,CX$10),ЕСНСИ!$A$2:$A$10000,0)),0,1)</f>
        <v>0</v>
      </c>
    </row>
    <row r="135" s="20" customFormat="1" ht="14.25" customHeight="1">
      <c r="A135" s="87"/>
      <c r="B135" s="95"/>
      <c r="C135" s="89" t="s">
        <v>307</v>
      </c>
      <c r="D135" s="90">
        <f>IF(ISERROR(MATCH(CONCATENATE($B135,D$10),ЕСНСИ!$A$2:$A$10000,0)),0,1)</f>
        <v>0</v>
      </c>
      <c r="E135" s="91">
        <f>IF(ISERROR(MATCH(CONCATENATE($B135,E$10),ЕСНСИ!$A$2:$A$10000,0)),0,1)</f>
        <v>0</v>
      </c>
      <c r="F135" s="91">
        <f>IF(ISERROR(MATCH(CONCATENATE($B135,F$10),ЕСНСИ!$A$2:$A$10000,0)),0,1)</f>
        <v>0</v>
      </c>
      <c r="G135" s="91">
        <f>IF(ISERROR(MATCH(CONCATENATE($B135,G$10),ЕСНСИ!$A$2:$A$10000,0)),0,1)</f>
        <v>0</v>
      </c>
      <c r="H135" s="91">
        <f>IF(ISERROR(MATCH(CONCATENATE($B135,H$10),ЕСНСИ!$A$2:$A$10000,0)),0,1)</f>
        <v>0</v>
      </c>
      <c r="I135" s="91">
        <f>IF(ISERROR(MATCH(CONCATENATE($B135,I$10),ЕСНСИ!$A$2:$A$10000,0)),0,1)</f>
        <v>0</v>
      </c>
      <c r="J135" s="91">
        <f>IF(ISERROR(MATCH(CONCATENATE($B135,J$10),ЕСНСИ!$A$2:$A$10000,0)),0,1)</f>
        <v>0</v>
      </c>
      <c r="K135" s="91">
        <f>IF(ISERROR(MATCH(CONCATENATE($B135,K$10),ЕСНСИ!$A$2:$A$10000,0)),0,1)</f>
        <v>0</v>
      </c>
      <c r="L135" s="91">
        <f>IF(ISERROR(MATCH(CONCATENATE($B135,L$10),ЕСНСИ!$A$2:$A$10000,0)),0,1)</f>
        <v>0</v>
      </c>
      <c r="M135" s="91">
        <f>IF(ISERROR(MATCH(CONCATENATE($B135,M$10),ЕСНСИ!$A$2:$A$10000,0)),0,1)</f>
        <v>0</v>
      </c>
      <c r="N135" s="91">
        <f>IF(ISERROR(MATCH(CONCATENATE($B135,N$10),ЕСНСИ!$A$2:$A$10000,0)),0,1)</f>
        <v>0</v>
      </c>
      <c r="O135" s="91">
        <f>IF(ISERROR(MATCH(CONCATENATE($B135,O$10),ЕСНСИ!$A$2:$A$10000,0)),0,1)</f>
        <v>0</v>
      </c>
      <c r="P135" s="91">
        <f>IF(ISERROR(MATCH(CONCATENATE($B135,P$10),ЕСНСИ!$A$2:$A$10000,0)),0,1)</f>
        <v>0</v>
      </c>
      <c r="Q135" s="91">
        <f>IF(ISERROR(MATCH(CONCATENATE($B135,Q$10),ЕСНСИ!$A$2:$A$10000,0)),0,1)</f>
        <v>0</v>
      </c>
      <c r="R135" s="91">
        <f>IF(ISERROR(MATCH(CONCATENATE($B135,R$10),ЕСНСИ!$A$2:$A$10000,0)),0,1)</f>
        <v>0</v>
      </c>
      <c r="S135" s="91">
        <f>IF(ISERROR(MATCH(CONCATENATE($B135,S$10),ЕСНСИ!$A$2:$A$10000,0)),0,1)</f>
        <v>0</v>
      </c>
      <c r="T135" s="91">
        <f>IF(ISERROR(MATCH(CONCATENATE($B135,T$10),ЕСНСИ!$A$2:$A$10000,0)),0,1)</f>
        <v>0</v>
      </c>
      <c r="U135" s="91">
        <f>IF(ISERROR(MATCH(CONCATENATE($B135,U$10),ЕСНСИ!$A$2:$A$10000,0)),0,1)</f>
        <v>0</v>
      </c>
      <c r="V135" s="91">
        <f>IF(ISERROR(MATCH(CONCATENATE($B135,V$10),ЕСНСИ!$A$2:$A$10000,0)),0,1)</f>
        <v>0</v>
      </c>
      <c r="W135" s="91">
        <f>IF(ISERROR(MATCH(CONCATENATE($B135,W$10),ЕСНСИ!$A$2:$A$10000,0)),0,1)</f>
        <v>0</v>
      </c>
      <c r="X135" s="91">
        <f>IF(ISERROR(MATCH(CONCATENATE($B135,X$10),ЕСНСИ!$A$2:$A$10000,0)),0,1)</f>
        <v>0</v>
      </c>
      <c r="Y135" s="91">
        <f>IF(ISERROR(MATCH(CONCATENATE($B135,Y$10),ЕСНСИ!$A$2:$A$10000,0)),0,1)</f>
        <v>0</v>
      </c>
      <c r="Z135" s="91">
        <f>IF(ISERROR(MATCH(CONCATENATE($B135,Z$10),ЕСНСИ!$A$2:$A$10000,0)),0,1)</f>
        <v>0</v>
      </c>
      <c r="AA135" s="91">
        <f>IF(ISERROR(MATCH(CONCATENATE($B135,AA$10),ЕСНСИ!$A$2:$A$10000,0)),0,1)</f>
        <v>0</v>
      </c>
      <c r="AB135" s="91">
        <f>IF(ISERROR(MATCH(CONCATENATE($B135,AB$10),ЕСНСИ!$A$2:$A$10000,0)),0,1)</f>
        <v>0</v>
      </c>
      <c r="AC135" s="91">
        <f>IF(ISERROR(MATCH(CONCATENATE($B135,AC$10),ЕСНСИ!$A$2:$A$10000,0)),0,1)</f>
        <v>0</v>
      </c>
      <c r="AD135" s="91">
        <f>IF(ISERROR(MATCH(CONCATENATE($B135,AD$10),ЕСНСИ!$A$2:$A$10000,0)),0,1)</f>
        <v>0</v>
      </c>
      <c r="AE135" s="91">
        <f>IF(ISERROR(MATCH(CONCATENATE($B135,AE$10),ЕСНСИ!$A$2:$A$10000,0)),0,1)</f>
        <v>0</v>
      </c>
      <c r="AF135" s="91">
        <f>IF(ISERROR(MATCH(CONCATENATE($B135,AF$10),ЕСНСИ!$A$2:$A$10000,0)),0,1)</f>
        <v>0</v>
      </c>
      <c r="AG135" s="91">
        <f>IF(ISERROR(MATCH(CONCATENATE($B135,AG$10),ЕСНСИ!$A$2:$A$10000,0)),0,1)</f>
        <v>0</v>
      </c>
      <c r="AH135" s="91">
        <f>IF(ISERROR(MATCH(CONCATENATE($B135,AH$10),ЕСНСИ!$A$2:$A$10000,0)),0,1)</f>
        <v>0</v>
      </c>
      <c r="AI135" s="91">
        <f>IF(ISERROR(MATCH(CONCATENATE($B135,AI$10),ЕСНСИ!$A$2:$A$10000,0)),0,1)</f>
        <v>0</v>
      </c>
      <c r="AJ135" s="91">
        <f>IF(ISERROR(MATCH(CONCATENATE($B135,AJ$10),ЕСНСИ!$A$2:$A$10000,0)),0,1)</f>
        <v>0</v>
      </c>
      <c r="AK135" s="91">
        <f>IF(ISERROR(MATCH(CONCATENATE($B135,AK$10),ЕСНСИ!$A$2:$A$10000,0)),0,1)</f>
        <v>0</v>
      </c>
      <c r="AL135" s="91">
        <f>IF(ISERROR(MATCH(CONCATENATE($B135,AL$10),ЕСНСИ!$A$2:$A$10000,0)),0,1)</f>
        <v>0</v>
      </c>
      <c r="AM135" s="91">
        <f>IF(ISERROR(MATCH(CONCATENATE($B135,AM$10),SERVICE_ROUTE_ORG!$A$2:$A$10000,0)),0,1)</f>
        <v>0</v>
      </c>
      <c r="AN135" s="91">
        <f>IF(ISERROR(MATCH(CONCATENATE($B135,AN$10),OIV_SERVICES!$A$2:$A$10000,0)),0,1)</f>
        <v>0</v>
      </c>
      <c r="AO135" s="91">
        <f>IF(ISERROR(MATCH(CONCATENATE($B135,AO$10),OMSY_MINSTROY_ARCHIVE!$A$2:$A$10000,0)),0,1)</f>
        <v>0</v>
      </c>
      <c r="AP135" s="91">
        <f>IF(ISERROR(MATCH(CONCATENATE($B135,AP$10),OMSY_MINSTROY!$A$2:$A$10000,0)),0,1)</f>
        <v>0</v>
      </c>
      <c r="AQ135" s="91">
        <f>IF(ISERROR(MATCH(CONCATENATE($B135,AQ$10),ЕСНСИ!$A$2:$A$10000,0)),0,1)</f>
        <v>0</v>
      </c>
      <c r="AR135" s="99"/>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3"/>
      <c r="CT135" s="93"/>
      <c r="CU135" s="93"/>
      <c r="CV135" s="93"/>
      <c r="CW135" s="93">
        <f>IF(ISERROR(MATCH(CONCATENATE($B135,CW$10),ЕСНСИ!$A$2:$A$10000,0)),0,1)</f>
        <v>0</v>
      </c>
      <c r="CX135" s="93">
        <f>IF(ISERROR(MATCH(CONCATENATE($B135,CX$10),ЕСНСИ!$A$2:$A$10000,0)),0,1)</f>
        <v>0</v>
      </c>
    </row>
    <row r="136" s="20" customFormat="1" ht="14.25" customHeight="1">
      <c r="A136" s="87"/>
      <c r="B136" s="95">
        <v>1022202575570</v>
      </c>
      <c r="C136" s="89" t="s">
        <v>308</v>
      </c>
      <c r="D136" s="90">
        <f>IF(ISERROR(MATCH(CONCATENATE($B136,D$10),ЕСНСИ!$A$2:$A$10000,0)),0,1)</f>
        <v>1</v>
      </c>
      <c r="E136" s="91">
        <f>IF(ISERROR(MATCH(CONCATENATE($B136,E$10),ЕСНСИ!$A$2:$A$10000,0)),0,1)</f>
        <v>1</v>
      </c>
      <c r="F136" s="91">
        <f>IF(ISERROR(MATCH(CONCATENATE($B136,F$10),ЕСНСИ!$A$2:$A$10000,0)),0,1)</f>
        <v>1</v>
      </c>
      <c r="G136" s="91">
        <f>IF(ISERROR(MATCH(CONCATENATE($B136,G$10),ЕСНСИ!$A$2:$A$10000,0)),0,1)</f>
        <v>1</v>
      </c>
      <c r="H136" s="91">
        <f>IF(ISERROR(MATCH(CONCATENATE($B136,H$10),ЕСНСИ!$A$2:$A$10000,0)),0,1)</f>
        <v>1</v>
      </c>
      <c r="I136" s="91">
        <f>IF(ISERROR(MATCH(CONCATENATE($B136,I$10),ЕСНСИ!$A$2:$A$10000,0)),0,1)</f>
        <v>1</v>
      </c>
      <c r="J136" s="91">
        <f>IF(ISERROR(MATCH(CONCATENATE($B136,J$10),ЕСНСИ!$A$2:$A$10000,0)),0,1)</f>
        <v>0</v>
      </c>
      <c r="K136" s="91">
        <f>IF(ISERROR(MATCH(CONCATENATE($B136,K$10),ЕСНСИ!$A$2:$A$10000,0)),0,1)</f>
        <v>1</v>
      </c>
      <c r="L136" s="91">
        <f>IF(ISERROR(MATCH(CONCATENATE($B136,L$10),ЕСНСИ!$A$2:$A$10000,0)),0,1)</f>
        <v>1</v>
      </c>
      <c r="M136" s="91">
        <f>IF(ISERROR(MATCH(CONCATENATE($B136,M$10),ЕСНСИ!$A$2:$A$10000,0)),0,1)</f>
        <v>1</v>
      </c>
      <c r="N136" s="91">
        <f>IF(ISERROR(MATCH(CONCATENATE($B136,N$10),ЕСНСИ!$A$2:$A$10000,0)),0,1)</f>
        <v>1</v>
      </c>
      <c r="O136" s="91">
        <f>IF(ISERROR(MATCH(CONCATENATE($B136,O$10),ЕСНСИ!$A$2:$A$10000,0)),0,1)</f>
        <v>1</v>
      </c>
      <c r="P136" s="91">
        <f>IF(ISERROR(MATCH(CONCATENATE($B136,P$10),ЕСНСИ!$A$2:$A$10000,0)),0,1)</f>
        <v>1</v>
      </c>
      <c r="Q136" s="91">
        <f>IF(ISERROR(MATCH(CONCATENATE($B136,Q$10),ЕСНСИ!$A$2:$A$10000,0)),0,1)</f>
        <v>1</v>
      </c>
      <c r="R136" s="91">
        <f>IF(ISERROR(MATCH(CONCATENATE($B136,R$10),ЕСНСИ!$A$2:$A$10000,0)),0,1)</f>
        <v>1</v>
      </c>
      <c r="S136" s="91">
        <f>IF(ISERROR(MATCH(CONCATENATE($B136,S$10),ЕСНСИ!$A$2:$A$10000,0)),0,1)</f>
        <v>1</v>
      </c>
      <c r="T136" s="91">
        <f>IF(ISERROR(MATCH(CONCATENATE($B136,T$10),ЕСНСИ!$A$2:$A$10000,0)),0,1)</f>
        <v>1</v>
      </c>
      <c r="U136" s="91">
        <f>IF(ISERROR(MATCH(CONCATENATE($B136,U$10),ЕСНСИ!$A$2:$A$10000,0)),0,1)</f>
        <v>1</v>
      </c>
      <c r="V136" s="91">
        <f>IF(ISERROR(MATCH(CONCATENATE($B136,V$10),ЕСНСИ!$A$2:$A$10000,0)),0,1)</f>
        <v>1</v>
      </c>
      <c r="W136" s="91">
        <f>IF(ISERROR(MATCH(CONCATENATE($B136,W$10),ЕСНСИ!$A$2:$A$10000,0)),0,1)</f>
        <v>1</v>
      </c>
      <c r="X136" s="91">
        <f>IF(ISERROR(MATCH(CONCATENATE($B136,X$10),ЕСНСИ!$A$2:$A$10000,0)),0,1)</f>
        <v>1</v>
      </c>
      <c r="Y136" s="91">
        <f>IF(ISERROR(MATCH(CONCATENATE($B136,Y$10),ЕСНСИ!$A$2:$A$10000,0)),0,1)</f>
        <v>1</v>
      </c>
      <c r="Z136" s="91">
        <f>IF(ISERROR(MATCH(CONCATENATE($B136,Z$10),ЕСНСИ!$A$2:$A$10000,0)),0,1)</f>
        <v>1</v>
      </c>
      <c r="AA136" s="91">
        <f>IF(ISERROR(MATCH(CONCATENATE($B136,AA$10),ЕСНСИ!$A$2:$A$10000,0)),0,1)</f>
        <v>1</v>
      </c>
      <c r="AB136" s="91">
        <f>IF(ISERROR(MATCH(CONCATENATE($B136,AB$10),ЕСНСИ!$A$2:$A$10000,0)),0,1)</f>
        <v>1</v>
      </c>
      <c r="AC136" s="91">
        <f>IF(ISERROR(MATCH(CONCATENATE($B136,AC$10),ЕСНСИ!$A$2:$A$10000,0)),0,1)</f>
        <v>1</v>
      </c>
      <c r="AD136" s="91">
        <f>IF(ISERROR(MATCH(CONCATENATE($B136,AD$10),ЕСНСИ!$A$2:$A$10000,0)),0,1)</f>
        <v>1</v>
      </c>
      <c r="AE136" s="91">
        <f>IF(ISERROR(MATCH(CONCATENATE($B136,AE$10),ЕСНСИ!$A$2:$A$10000,0)),0,1)</f>
        <v>1</v>
      </c>
      <c r="AF136" s="91">
        <f>IF(ISERROR(MATCH(CONCATENATE($B136,AF$10),ЕСНСИ!$A$2:$A$10000,0)),0,1)</f>
        <v>1</v>
      </c>
      <c r="AG136" s="91">
        <f>IF(ISERROR(MATCH(CONCATENATE($B136,AG$10),ЕСНСИ!$A$2:$A$10000,0)),0,1)</f>
        <v>1</v>
      </c>
      <c r="AH136" s="91">
        <f>IF(ISERROR(MATCH(CONCATENATE($B136,AH$10),ЕСНСИ!$A$2:$A$10000,0)),0,1)</f>
        <v>1</v>
      </c>
      <c r="AI136" s="91">
        <f>IF(ISERROR(MATCH(CONCATENATE($B136,AI$10),ЕСНСИ!$A$2:$A$10000,0)),0,1)</f>
        <v>1</v>
      </c>
      <c r="AJ136" s="91">
        <f>IF(ISERROR(MATCH(CONCATENATE($B136,AJ$10),ЕСНСИ!$A$2:$A$10000,0)),0,1)</f>
        <v>1</v>
      </c>
      <c r="AK136" s="91">
        <f>IF(ISERROR(MATCH(CONCATENATE($B136,AK$10),ЕСНСИ!$A$2:$A$10000,0)),0,1)</f>
        <v>1</v>
      </c>
      <c r="AL136" s="91">
        <f>IF(ISERROR(MATCH(CONCATENATE($B136,AL$10),ЕСНСИ!$A$2:$A$10000,0)),0,1)</f>
        <v>1</v>
      </c>
      <c r="AM136" s="91">
        <f>IF(ISERROR(MATCH(CONCATENATE($B136,AM$10),SERVICE_ROUTE_ORG!$A$2:$A$10000,0)),0,1)</f>
        <v>1</v>
      </c>
      <c r="AN136" s="91">
        <f>IF(ISERROR(MATCH(CONCATENATE($B136,AN$10),OIV_SERVICES!$A$2:$A$10000,0)),0,1)</f>
        <v>1</v>
      </c>
      <c r="AO136" s="91">
        <f>IF(ISERROR(MATCH(CONCATENATE($B136,AO$10),OMSY_MINSTROY_ARCHIVE!$A$2:$A$10000,0)),0,1)</f>
        <v>0</v>
      </c>
      <c r="AP136" s="91">
        <f>IF(ISERROR(MATCH(CONCATENATE($B136,AP$10),OMSY_MINSTROY!$A$2:$A$10000,0)),0,1)</f>
        <v>0</v>
      </c>
      <c r="AQ136" s="91">
        <f>IF(ISERROR(MATCH(CONCATENATE($B136,AQ$10),ЕСНСИ!$A$2:$A$10000,0)),0,1)</f>
        <v>0</v>
      </c>
      <c r="AR136" s="99"/>
      <c r="AS136" s="93"/>
      <c r="AT136" s="93"/>
      <c r="AU136" s="93"/>
      <c r="AV136" s="93"/>
      <c r="AW136" s="93"/>
      <c r="AX136" s="93"/>
      <c r="AY136" s="93"/>
      <c r="AZ136" s="93"/>
      <c r="BA136" s="93"/>
      <c r="BB136" s="93"/>
      <c r="BC136" s="93"/>
      <c r="BD136" s="93"/>
      <c r="BE136" s="93"/>
      <c r="BF136" s="93"/>
      <c r="BG136" s="93"/>
      <c r="BH136" s="93"/>
      <c r="BI136" s="93"/>
      <c r="BJ136" s="93"/>
      <c r="BK136" s="93"/>
      <c r="BL136" s="93"/>
      <c r="BM136" s="93"/>
      <c r="BN136" s="93"/>
      <c r="BO136" s="93"/>
      <c r="BP136" s="93"/>
      <c r="BQ136" s="93"/>
      <c r="BR136" s="93"/>
      <c r="BS136" s="93"/>
      <c r="BT136" s="93"/>
      <c r="BU136" s="93"/>
      <c r="BV136" s="93"/>
      <c r="BW136" s="93"/>
      <c r="BX136" s="93"/>
      <c r="BY136" s="93"/>
      <c r="BZ136" s="93"/>
      <c r="CA136" s="93"/>
      <c r="CB136" s="93"/>
      <c r="CC136" s="93"/>
      <c r="CD136" s="93"/>
      <c r="CE136" s="93"/>
      <c r="CF136" s="93"/>
      <c r="CG136" s="93"/>
      <c r="CH136" s="93"/>
      <c r="CI136" s="93"/>
      <c r="CJ136" s="93"/>
      <c r="CK136" s="93"/>
      <c r="CL136" s="93"/>
      <c r="CM136" s="93"/>
      <c r="CN136" s="93"/>
      <c r="CO136" s="93"/>
      <c r="CP136" s="93"/>
      <c r="CQ136" s="93"/>
      <c r="CR136" s="93"/>
      <c r="CS136" s="93"/>
      <c r="CT136" s="93"/>
      <c r="CU136" s="93"/>
      <c r="CV136" s="93"/>
      <c r="CW136" s="93">
        <f>IF(ISERROR(MATCH(CONCATENATE($B136,CW$10),ЕСНСИ!$A$2:$A$10000,0)),0,1)</f>
        <v>1</v>
      </c>
      <c r="CX136" s="93">
        <f>IF(ISERROR(MATCH(CONCATENATE($B136,CX$10),ЕСНСИ!$A$2:$A$10000,0)),0,1)</f>
        <v>0</v>
      </c>
    </row>
    <row r="137" s="20" customFormat="1" ht="14.25" customHeight="1">
      <c r="A137" s="87"/>
      <c r="B137" s="95">
        <v>1022202575867</v>
      </c>
      <c r="C137" s="89" t="s">
        <v>309</v>
      </c>
      <c r="D137" s="90">
        <f>IF(ISERROR(MATCH(CONCATENATE($B137,D$10),ЕСНСИ!$A$2:$A$10000,0)),0,1)</f>
        <v>0</v>
      </c>
      <c r="E137" s="91">
        <f>IF(ISERROR(MATCH(CONCATENATE($B137,E$10),ЕСНСИ!$A$2:$A$10000,0)),0,1)</f>
        <v>0</v>
      </c>
      <c r="F137" s="91">
        <f>IF(ISERROR(MATCH(CONCATENATE($B137,F$10),ЕСНСИ!$A$2:$A$10000,0)),0,1)</f>
        <v>0</v>
      </c>
      <c r="G137" s="91">
        <f>IF(ISERROR(MATCH(CONCATENATE($B137,G$10),ЕСНСИ!$A$2:$A$10000,0)),0,1)</f>
        <v>0</v>
      </c>
      <c r="H137" s="91">
        <f>IF(ISERROR(MATCH(CONCATENATE($B137,H$10),ЕСНСИ!$A$2:$A$10000,0)),0,1)</f>
        <v>0</v>
      </c>
      <c r="I137" s="91">
        <f>IF(ISERROR(MATCH(CONCATENATE($B137,I$10),ЕСНСИ!$A$2:$A$10000,0)),0,1)</f>
        <v>1</v>
      </c>
      <c r="J137" s="91">
        <f>IF(ISERROR(MATCH(CONCATENATE($B137,J$10),ЕСНСИ!$A$2:$A$10000,0)),0,1)</f>
        <v>0</v>
      </c>
      <c r="K137" s="91">
        <f>IF(ISERROR(MATCH(CONCATENATE($B137,K$10),ЕСНСИ!$A$2:$A$10000,0)),0,1)</f>
        <v>0</v>
      </c>
      <c r="L137" s="91">
        <f>IF(ISERROR(MATCH(CONCATENATE($B137,L$10),ЕСНСИ!$A$2:$A$10000,0)),0,1)</f>
        <v>1</v>
      </c>
      <c r="M137" s="91">
        <f>IF(ISERROR(MATCH(CONCATENATE($B137,M$10),ЕСНСИ!$A$2:$A$10000,0)),0,1)</f>
        <v>1</v>
      </c>
      <c r="N137" s="91">
        <f>IF(ISERROR(MATCH(CONCATENATE($B137,N$10),ЕСНСИ!$A$2:$A$10000,0)),0,1)</f>
        <v>0</v>
      </c>
      <c r="O137" s="91">
        <f>IF(ISERROR(MATCH(CONCATENATE($B137,O$10),ЕСНСИ!$A$2:$A$10000,0)),0,1)</f>
        <v>0</v>
      </c>
      <c r="P137" s="91">
        <f>IF(ISERROR(MATCH(CONCATENATE($B137,P$10),ЕСНСИ!$A$2:$A$10000,0)),0,1)</f>
        <v>0</v>
      </c>
      <c r="Q137" s="91">
        <f>IF(ISERROR(MATCH(CONCATENATE($B137,Q$10),ЕСНСИ!$A$2:$A$10000,0)),0,1)</f>
        <v>0</v>
      </c>
      <c r="R137" s="91">
        <f>IF(ISERROR(MATCH(CONCATENATE($B137,R$10),ЕСНСИ!$A$2:$A$10000,0)),0,1)</f>
        <v>0</v>
      </c>
      <c r="S137" s="91">
        <f>IF(ISERROR(MATCH(CONCATENATE($B137,S$10),ЕСНСИ!$A$2:$A$10000,0)),0,1)</f>
        <v>0</v>
      </c>
      <c r="T137" s="91">
        <f>IF(ISERROR(MATCH(CONCATENATE($B137,T$10),ЕСНСИ!$A$2:$A$10000,0)),0,1)</f>
        <v>0</v>
      </c>
      <c r="U137" s="91">
        <f>IF(ISERROR(MATCH(CONCATENATE($B137,U$10),ЕСНСИ!$A$2:$A$10000,0)),0,1)</f>
        <v>0</v>
      </c>
      <c r="V137" s="91">
        <f>IF(ISERROR(MATCH(CONCATENATE($B137,V$10),ЕСНСИ!$A$2:$A$10000,0)),0,1)</f>
        <v>0</v>
      </c>
      <c r="W137" s="91">
        <f>IF(ISERROR(MATCH(CONCATENATE($B137,W$10),ЕСНСИ!$A$2:$A$10000,0)),0,1)</f>
        <v>0</v>
      </c>
      <c r="X137" s="91">
        <f>IF(ISERROR(MATCH(CONCATENATE($B137,X$10),ЕСНСИ!$A$2:$A$10000,0)),0,1)</f>
        <v>0</v>
      </c>
      <c r="Y137" s="91">
        <f>IF(ISERROR(MATCH(CONCATENATE($B137,Y$10),ЕСНСИ!$A$2:$A$10000,0)),0,1)</f>
        <v>0</v>
      </c>
      <c r="Z137" s="91">
        <f>IF(ISERROR(MATCH(CONCATENATE($B137,Z$10),ЕСНСИ!$A$2:$A$10000,0)),0,1)</f>
        <v>0</v>
      </c>
      <c r="AA137" s="91">
        <f>IF(ISERROR(MATCH(CONCATENATE($B137,AA$10),ЕСНСИ!$A$2:$A$10000,0)),0,1)</f>
        <v>0</v>
      </c>
      <c r="AB137" s="91">
        <f>IF(ISERROR(MATCH(CONCATENATE($B137,AB$10),ЕСНСИ!$A$2:$A$10000,0)),0,1)</f>
        <v>0</v>
      </c>
      <c r="AC137" s="91">
        <f>IF(ISERROR(MATCH(CONCATENATE($B137,AC$10),ЕСНСИ!$A$2:$A$10000,0)),0,1)</f>
        <v>0</v>
      </c>
      <c r="AD137" s="91">
        <f>IF(ISERROR(MATCH(CONCATENATE($B137,AD$10),ЕСНСИ!$A$2:$A$10000,0)),0,1)</f>
        <v>0</v>
      </c>
      <c r="AE137" s="91">
        <f>IF(ISERROR(MATCH(CONCATENATE($B137,AE$10),ЕСНСИ!$A$2:$A$10000,0)),0,1)</f>
        <v>0</v>
      </c>
      <c r="AF137" s="91">
        <f>IF(ISERROR(MATCH(CONCATENATE($B137,AF$10),ЕСНСИ!$A$2:$A$10000,0)),0,1)</f>
        <v>0</v>
      </c>
      <c r="AG137" s="91">
        <f>IF(ISERROR(MATCH(CONCATENATE($B137,AG$10),ЕСНСИ!$A$2:$A$10000,0)),0,1)</f>
        <v>0</v>
      </c>
      <c r="AH137" s="91">
        <f>IF(ISERROR(MATCH(CONCATENATE($B137,AH$10),ЕСНСИ!$A$2:$A$10000,0)),0,1)</f>
        <v>0</v>
      </c>
      <c r="AI137" s="91">
        <f>IF(ISERROR(MATCH(CONCATENATE($B137,AI$10),ЕСНСИ!$A$2:$A$10000,0)),0,1)</f>
        <v>0</v>
      </c>
      <c r="AJ137" s="91">
        <f>IF(ISERROR(MATCH(CONCATENATE($B137,AJ$10),ЕСНСИ!$A$2:$A$10000,0)),0,1)</f>
        <v>0</v>
      </c>
      <c r="AK137" s="91">
        <f>IF(ISERROR(MATCH(CONCATENATE($B137,AK$10),ЕСНСИ!$A$2:$A$10000,0)),0,1)</f>
        <v>0</v>
      </c>
      <c r="AL137" s="91">
        <f>IF(ISERROR(MATCH(CONCATENATE($B137,AL$10),ЕСНСИ!$A$2:$A$10000,0)),0,1)</f>
        <v>1</v>
      </c>
      <c r="AM137" s="91">
        <f>IF(ISERROR(MATCH(CONCATENATE($B137,AM$10),SERVICE_ROUTE_ORG!$A$2:$A$10000,0)),0,1)</f>
        <v>0</v>
      </c>
      <c r="AN137" s="91">
        <f>IF(ISERROR(MATCH(CONCATENATE($B137,AN$10),OIV_SERVICES!$A$2:$A$10000,0)),0,1)</f>
        <v>0</v>
      </c>
      <c r="AO137" s="91">
        <f>IF(ISERROR(MATCH(CONCATENATE($B137,AO$10),OMSY_MINSTROY_ARCHIVE!$A$2:$A$10000,0)),0,1)</f>
        <v>0</v>
      </c>
      <c r="AP137" s="91">
        <f>IF(ISERROR(MATCH(CONCATENATE($B137,AP$10),OMSY_MINSTROY!$A$2:$A$10000,0)),0,1)</f>
        <v>0</v>
      </c>
      <c r="AQ137" s="91">
        <f>IF(ISERROR(MATCH(CONCATENATE($B137,AQ$10),ЕСНСИ!$A$2:$A$10000,0)),0,1)</f>
        <v>0</v>
      </c>
      <c r="AR137" s="99"/>
      <c r="AS137" s="93"/>
      <c r="AT137" s="93"/>
      <c r="AU137" s="93"/>
      <c r="AV137" s="93"/>
      <c r="AW137" s="93"/>
      <c r="AX137" s="93"/>
      <c r="AY137" s="93"/>
      <c r="AZ137" s="93"/>
      <c r="BA137" s="93"/>
      <c r="BB137" s="93"/>
      <c r="BC137" s="93"/>
      <c r="BD137" s="93"/>
      <c r="BE137" s="93"/>
      <c r="BF137" s="93"/>
      <c r="BG137" s="93"/>
      <c r="BH137" s="93"/>
      <c r="BI137" s="93"/>
      <c r="BJ137" s="93"/>
      <c r="BK137" s="93"/>
      <c r="BL137" s="93"/>
      <c r="BM137" s="93"/>
      <c r="BN137" s="93"/>
      <c r="BO137" s="93"/>
      <c r="BP137" s="93"/>
      <c r="BQ137" s="93"/>
      <c r="BR137" s="93"/>
      <c r="BS137" s="93"/>
      <c r="BT137" s="93"/>
      <c r="BU137" s="93"/>
      <c r="BV137" s="93"/>
      <c r="BW137" s="93"/>
      <c r="BX137" s="93"/>
      <c r="BY137" s="93"/>
      <c r="BZ137" s="93"/>
      <c r="CA137" s="93"/>
      <c r="CB137" s="93"/>
      <c r="CC137" s="93"/>
      <c r="CD137" s="93"/>
      <c r="CE137" s="93"/>
      <c r="CF137" s="93"/>
      <c r="CG137" s="93"/>
      <c r="CH137" s="93"/>
      <c r="CI137" s="93"/>
      <c r="CJ137" s="93"/>
      <c r="CK137" s="93"/>
      <c r="CL137" s="93"/>
      <c r="CM137" s="93"/>
      <c r="CN137" s="93"/>
      <c r="CO137" s="93"/>
      <c r="CP137" s="93"/>
      <c r="CQ137" s="93"/>
      <c r="CR137" s="93"/>
      <c r="CS137" s="93"/>
      <c r="CT137" s="93"/>
      <c r="CU137" s="93"/>
      <c r="CV137" s="93"/>
      <c r="CW137" s="93">
        <f>IF(ISERROR(MATCH(CONCATENATE($B137,CW$10),ЕСНСИ!$A$2:$A$10000,0)),0,1)</f>
        <v>0</v>
      </c>
      <c r="CX137" s="93">
        <f>IF(ISERROR(MATCH(CONCATENATE($B137,CX$10),ЕСНСИ!$A$2:$A$10000,0)),0,1)</f>
        <v>0</v>
      </c>
    </row>
    <row r="138" s="97" customFormat="1" ht="14.25" customHeight="1">
      <c r="A138" s="87"/>
      <c r="B138" s="95">
        <v>1022202575581</v>
      </c>
      <c r="C138" s="89" t="s">
        <v>310</v>
      </c>
      <c r="D138" s="90">
        <f>IF(ISERROR(MATCH(CONCATENATE($B138,D$10),ЕСНСИ!$A$2:$A$10000,0)),0,1)</f>
        <v>0</v>
      </c>
      <c r="E138" s="91">
        <f>IF(ISERROR(MATCH(CONCATENATE($B138,E$10),ЕСНСИ!$A$2:$A$10000,0)),0,1)</f>
        <v>0</v>
      </c>
      <c r="F138" s="91">
        <f>IF(ISERROR(MATCH(CONCATENATE($B138,F$10),ЕСНСИ!$A$2:$A$10000,0)),0,1)</f>
        <v>0</v>
      </c>
      <c r="G138" s="91">
        <f>IF(ISERROR(MATCH(CONCATENATE($B138,G$10),ЕСНСИ!$A$2:$A$10000,0)),0,1)</f>
        <v>0</v>
      </c>
      <c r="H138" s="91">
        <f>IF(ISERROR(MATCH(CONCATENATE($B138,H$10),ЕСНСИ!$A$2:$A$10000,0)),0,1)</f>
        <v>0</v>
      </c>
      <c r="I138" s="91">
        <f>IF(ISERROR(MATCH(CONCATENATE($B138,I$10),ЕСНСИ!$A$2:$A$10000,0)),0,1)</f>
        <v>1</v>
      </c>
      <c r="J138" s="91">
        <f>IF(ISERROR(MATCH(CONCATENATE($B138,J$10),ЕСНСИ!$A$2:$A$10000,0)),0,1)</f>
        <v>0</v>
      </c>
      <c r="K138" s="91">
        <f>IF(ISERROR(MATCH(CONCATENATE($B138,K$10),ЕСНСИ!$A$2:$A$10000,0)),0,1)</f>
        <v>0</v>
      </c>
      <c r="L138" s="91">
        <f>IF(ISERROR(MATCH(CONCATENATE($B138,L$10),ЕСНСИ!$A$2:$A$10000,0)),0,1)</f>
        <v>1</v>
      </c>
      <c r="M138" s="91">
        <f>IF(ISERROR(MATCH(CONCATENATE($B138,M$10),ЕСНСИ!$A$2:$A$10000,0)),0,1)</f>
        <v>1</v>
      </c>
      <c r="N138" s="91">
        <f>IF(ISERROR(MATCH(CONCATENATE($B138,N$10),ЕСНСИ!$A$2:$A$10000,0)),0,1)</f>
        <v>0</v>
      </c>
      <c r="O138" s="91">
        <f>IF(ISERROR(MATCH(CONCATENATE($B138,O$10),ЕСНСИ!$A$2:$A$10000,0)),0,1)</f>
        <v>0</v>
      </c>
      <c r="P138" s="91">
        <f>IF(ISERROR(MATCH(CONCATENATE($B138,P$10),ЕСНСИ!$A$2:$A$10000,0)),0,1)</f>
        <v>0</v>
      </c>
      <c r="Q138" s="91">
        <f>IF(ISERROR(MATCH(CONCATENATE($B138,Q$10),ЕСНСИ!$A$2:$A$10000,0)),0,1)</f>
        <v>1</v>
      </c>
      <c r="R138" s="91">
        <f>IF(ISERROR(MATCH(CONCATENATE($B138,R$10),ЕСНСИ!$A$2:$A$10000,0)),0,1)</f>
        <v>0</v>
      </c>
      <c r="S138" s="91">
        <f>IF(ISERROR(MATCH(CONCATENATE($B138,S$10),ЕСНСИ!$A$2:$A$10000,0)),0,1)</f>
        <v>0</v>
      </c>
      <c r="T138" s="91">
        <f>IF(ISERROR(MATCH(CONCATENATE($B138,T$10),ЕСНСИ!$A$2:$A$10000,0)),0,1)</f>
        <v>0</v>
      </c>
      <c r="U138" s="91">
        <f>IF(ISERROR(MATCH(CONCATENATE($B138,U$10),ЕСНСИ!$A$2:$A$10000,0)),0,1)</f>
        <v>0</v>
      </c>
      <c r="V138" s="91">
        <f>IF(ISERROR(MATCH(CONCATENATE($B138,V$10),ЕСНСИ!$A$2:$A$10000,0)),0,1)</f>
        <v>0</v>
      </c>
      <c r="W138" s="91">
        <f>IF(ISERROR(MATCH(CONCATENATE($B138,W$10),ЕСНСИ!$A$2:$A$10000,0)),0,1)</f>
        <v>0</v>
      </c>
      <c r="X138" s="91">
        <f>IF(ISERROR(MATCH(CONCATENATE($B138,X$10),ЕСНСИ!$A$2:$A$10000,0)),0,1)</f>
        <v>0</v>
      </c>
      <c r="Y138" s="91">
        <f>IF(ISERROR(MATCH(CONCATENATE($B138,Y$10),ЕСНСИ!$A$2:$A$10000,0)),0,1)</f>
        <v>0</v>
      </c>
      <c r="Z138" s="91">
        <f>IF(ISERROR(MATCH(CONCATENATE($B138,Z$10),ЕСНСИ!$A$2:$A$10000,0)),0,1)</f>
        <v>0</v>
      </c>
      <c r="AA138" s="91">
        <f>IF(ISERROR(MATCH(CONCATENATE($B138,AA$10),ЕСНСИ!$A$2:$A$10000,0)),0,1)</f>
        <v>0</v>
      </c>
      <c r="AB138" s="91">
        <f>IF(ISERROR(MATCH(CONCATENATE($B138,AB$10),ЕСНСИ!$A$2:$A$10000,0)),0,1)</f>
        <v>0</v>
      </c>
      <c r="AC138" s="91">
        <f>IF(ISERROR(MATCH(CONCATENATE($B138,AC$10),ЕСНСИ!$A$2:$A$10000,0)),0,1)</f>
        <v>0</v>
      </c>
      <c r="AD138" s="91">
        <f>IF(ISERROR(MATCH(CONCATENATE($B138,AD$10),ЕСНСИ!$A$2:$A$10000,0)),0,1)</f>
        <v>0</v>
      </c>
      <c r="AE138" s="91">
        <f>IF(ISERROR(MATCH(CONCATENATE($B138,AE$10),ЕСНСИ!$A$2:$A$10000,0)),0,1)</f>
        <v>0</v>
      </c>
      <c r="AF138" s="91">
        <f>IF(ISERROR(MATCH(CONCATENATE($B138,AF$10),ЕСНСИ!$A$2:$A$10000,0)),0,1)</f>
        <v>0</v>
      </c>
      <c r="AG138" s="91">
        <f>IF(ISERROR(MATCH(CONCATENATE($B138,AG$10),ЕСНСИ!$A$2:$A$10000,0)),0,1)</f>
        <v>0</v>
      </c>
      <c r="AH138" s="91">
        <f>IF(ISERROR(MATCH(CONCATENATE($B138,AH$10),ЕСНСИ!$A$2:$A$10000,0)),0,1)</f>
        <v>0</v>
      </c>
      <c r="AI138" s="91">
        <f>IF(ISERROR(MATCH(CONCATENATE($B138,AI$10),ЕСНСИ!$A$2:$A$10000,0)),0,1)</f>
        <v>0</v>
      </c>
      <c r="AJ138" s="91">
        <f>IF(ISERROR(MATCH(CONCATENATE($B138,AJ$10),ЕСНСИ!$A$2:$A$10000,0)),0,1)</f>
        <v>0</v>
      </c>
      <c r="AK138" s="91">
        <f>IF(ISERROR(MATCH(CONCATENATE($B138,AK$10),ЕСНСИ!$A$2:$A$10000,0)),0,1)</f>
        <v>0</v>
      </c>
      <c r="AL138" s="91">
        <f>IF(ISERROR(MATCH(CONCATENATE($B138,AL$10),ЕСНСИ!$A$2:$A$10000,0)),0,1)</f>
        <v>1</v>
      </c>
      <c r="AM138" s="91">
        <f>IF(ISERROR(MATCH(CONCATENATE($B138,AM$10),SERVICE_ROUTE_ORG!$A$2:$A$10000,0)),0,1)</f>
        <v>0</v>
      </c>
      <c r="AN138" s="91">
        <f>IF(ISERROR(MATCH(CONCATENATE($B138,AN$10),OIV_SERVICES!$A$2:$A$10000,0)),0,1)</f>
        <v>0</v>
      </c>
      <c r="AO138" s="91">
        <f>IF(ISERROR(MATCH(CONCATENATE($B138,AO$10),OMSY_MINSTROY_ARCHIVE!$A$2:$A$10000,0)),0,1)</f>
        <v>0</v>
      </c>
      <c r="AP138" s="91">
        <f>IF(ISERROR(MATCH(CONCATENATE($B138,AP$10),OMSY_MINSTROY!$A$2:$A$10000,0)),0,1)</f>
        <v>0</v>
      </c>
      <c r="AQ138" s="91">
        <f>IF(ISERROR(MATCH(CONCATENATE($B138,AQ$10),ЕСНСИ!$A$2:$A$10000,0)),0,1)</f>
        <v>0</v>
      </c>
      <c r="AR138" s="98"/>
      <c r="AS138" s="93"/>
      <c r="AT138" s="93"/>
      <c r="AU138" s="93"/>
      <c r="AV138" s="93"/>
      <c r="AW138" s="93"/>
      <c r="AX138" s="93"/>
      <c r="AY138" s="93"/>
      <c r="AZ138" s="93"/>
      <c r="BA138" s="93"/>
      <c r="BB138" s="93"/>
      <c r="BC138" s="93"/>
      <c r="BD138" s="93"/>
      <c r="BE138" s="93"/>
      <c r="BF138" s="93"/>
      <c r="BG138" s="93"/>
      <c r="BH138" s="93"/>
      <c r="BI138" s="93"/>
      <c r="BJ138" s="93"/>
      <c r="BK138" s="93"/>
      <c r="BL138" s="93"/>
      <c r="BM138" s="93"/>
      <c r="BN138" s="93"/>
      <c r="BO138" s="93"/>
      <c r="BP138" s="93"/>
      <c r="BQ138" s="93"/>
      <c r="BR138" s="93"/>
      <c r="BS138" s="93"/>
      <c r="BT138" s="93"/>
      <c r="BU138" s="93"/>
      <c r="BV138" s="93"/>
      <c r="BW138" s="93"/>
      <c r="BX138" s="93"/>
      <c r="BY138" s="93"/>
      <c r="BZ138" s="93"/>
      <c r="CA138" s="93"/>
      <c r="CB138" s="93"/>
      <c r="CC138" s="93"/>
      <c r="CD138" s="93"/>
      <c r="CE138" s="93"/>
      <c r="CF138" s="93"/>
      <c r="CG138" s="93"/>
      <c r="CH138" s="93"/>
      <c r="CI138" s="93"/>
      <c r="CJ138" s="93"/>
      <c r="CK138" s="93"/>
      <c r="CL138" s="93"/>
      <c r="CM138" s="93"/>
      <c r="CN138" s="93"/>
      <c r="CO138" s="93"/>
      <c r="CP138" s="93"/>
      <c r="CQ138" s="93"/>
      <c r="CR138" s="93"/>
      <c r="CS138" s="93"/>
      <c r="CT138" s="93"/>
      <c r="CU138" s="93"/>
      <c r="CV138" s="93"/>
      <c r="CW138" s="93">
        <f>IF(ISERROR(MATCH(CONCATENATE($B138,CW$10),ЕСНСИ!$A$2:$A$10000,0)),0,1)</f>
        <v>0</v>
      </c>
      <c r="CX138" s="93">
        <f>IF(ISERROR(MATCH(CONCATENATE($B138,CX$10),ЕСНСИ!$A$2:$A$10000,0)),0,1)</f>
        <v>0</v>
      </c>
    </row>
    <row r="139" s="20" customFormat="1" ht="14.25" customHeight="1">
      <c r="A139" s="87"/>
      <c r="B139" s="95">
        <v>1022202576362</v>
      </c>
      <c r="C139" s="89" t="s">
        <v>311</v>
      </c>
      <c r="D139" s="90">
        <f>IF(ISERROR(MATCH(CONCATENATE($B139,D$10),ЕСНСИ!$A$2:$A$10000,0)),0,1)</f>
        <v>0</v>
      </c>
      <c r="E139" s="91">
        <f>IF(ISERROR(MATCH(CONCATENATE($B139,E$10),ЕСНСИ!$A$2:$A$10000,0)),0,1)</f>
        <v>0</v>
      </c>
      <c r="F139" s="91">
        <f>IF(ISERROR(MATCH(CONCATENATE($B139,F$10),ЕСНСИ!$A$2:$A$10000,0)),0,1)</f>
        <v>0</v>
      </c>
      <c r="G139" s="91">
        <f>IF(ISERROR(MATCH(CONCATENATE($B139,G$10),ЕСНСИ!$A$2:$A$10000,0)),0,1)</f>
        <v>0</v>
      </c>
      <c r="H139" s="91">
        <f>IF(ISERROR(MATCH(CONCATENATE($B139,H$10),ЕСНСИ!$A$2:$A$10000,0)),0,1)</f>
        <v>0</v>
      </c>
      <c r="I139" s="91">
        <f>IF(ISERROR(MATCH(CONCATENATE($B139,I$10),ЕСНСИ!$A$2:$A$10000,0)),0,1)</f>
        <v>1</v>
      </c>
      <c r="J139" s="91">
        <f>IF(ISERROR(MATCH(CONCATENATE($B139,J$10),ЕСНСИ!$A$2:$A$10000,0)),0,1)</f>
        <v>0</v>
      </c>
      <c r="K139" s="91">
        <f>IF(ISERROR(MATCH(CONCATENATE($B139,K$10),ЕСНСИ!$A$2:$A$10000,0)),0,1)</f>
        <v>0</v>
      </c>
      <c r="L139" s="91">
        <f>IF(ISERROR(MATCH(CONCATENATE($B139,L$10),ЕСНСИ!$A$2:$A$10000,0)),0,1)</f>
        <v>1</v>
      </c>
      <c r="M139" s="91">
        <f>IF(ISERROR(MATCH(CONCATENATE($B139,M$10),ЕСНСИ!$A$2:$A$10000,0)),0,1)</f>
        <v>1</v>
      </c>
      <c r="N139" s="91">
        <f>IF(ISERROR(MATCH(CONCATENATE($B139,N$10),ЕСНСИ!$A$2:$A$10000,0)),0,1)</f>
        <v>0</v>
      </c>
      <c r="O139" s="91">
        <f>IF(ISERROR(MATCH(CONCATENATE($B139,O$10),ЕСНСИ!$A$2:$A$10000,0)),0,1)</f>
        <v>0</v>
      </c>
      <c r="P139" s="91">
        <f>IF(ISERROR(MATCH(CONCATENATE($B139,P$10),ЕСНСИ!$A$2:$A$10000,0)),0,1)</f>
        <v>0</v>
      </c>
      <c r="Q139" s="91">
        <f>IF(ISERROR(MATCH(CONCATENATE($B139,Q$10),ЕСНСИ!$A$2:$A$10000,0)),0,1)</f>
        <v>1</v>
      </c>
      <c r="R139" s="91">
        <f>IF(ISERROR(MATCH(CONCATENATE($B139,R$10),ЕСНСИ!$A$2:$A$10000,0)),0,1)</f>
        <v>0</v>
      </c>
      <c r="S139" s="91">
        <f>IF(ISERROR(MATCH(CONCATENATE($B139,S$10),ЕСНСИ!$A$2:$A$10000,0)),0,1)</f>
        <v>0</v>
      </c>
      <c r="T139" s="91">
        <f>IF(ISERROR(MATCH(CONCATENATE($B139,T$10),ЕСНСИ!$A$2:$A$10000,0)),0,1)</f>
        <v>0</v>
      </c>
      <c r="U139" s="91">
        <f>IF(ISERROR(MATCH(CONCATENATE($B139,U$10),ЕСНСИ!$A$2:$A$10000,0)),0,1)</f>
        <v>0</v>
      </c>
      <c r="V139" s="91">
        <f>IF(ISERROR(MATCH(CONCATENATE($B139,V$10),ЕСНСИ!$A$2:$A$10000,0)),0,1)</f>
        <v>0</v>
      </c>
      <c r="W139" s="91">
        <f>IF(ISERROR(MATCH(CONCATENATE($B139,W$10),ЕСНСИ!$A$2:$A$10000,0)),0,1)</f>
        <v>0</v>
      </c>
      <c r="X139" s="91">
        <f>IF(ISERROR(MATCH(CONCATENATE($B139,X$10),ЕСНСИ!$A$2:$A$10000,0)),0,1)</f>
        <v>0</v>
      </c>
      <c r="Y139" s="91">
        <f>IF(ISERROR(MATCH(CONCATENATE($B139,Y$10),ЕСНСИ!$A$2:$A$10000,0)),0,1)</f>
        <v>0</v>
      </c>
      <c r="Z139" s="91">
        <f>IF(ISERROR(MATCH(CONCATENATE($B139,Z$10),ЕСНСИ!$A$2:$A$10000,0)),0,1)</f>
        <v>0</v>
      </c>
      <c r="AA139" s="91">
        <f>IF(ISERROR(MATCH(CONCATENATE($B139,AA$10),ЕСНСИ!$A$2:$A$10000,0)),0,1)</f>
        <v>0</v>
      </c>
      <c r="AB139" s="91">
        <f>IF(ISERROR(MATCH(CONCATENATE($B139,AB$10),ЕСНСИ!$A$2:$A$10000,0)),0,1)</f>
        <v>0</v>
      </c>
      <c r="AC139" s="91">
        <f>IF(ISERROR(MATCH(CONCATENATE($B139,AC$10),ЕСНСИ!$A$2:$A$10000,0)),0,1)</f>
        <v>0</v>
      </c>
      <c r="AD139" s="91">
        <f>IF(ISERROR(MATCH(CONCATENATE($B139,AD$10),ЕСНСИ!$A$2:$A$10000,0)),0,1)</f>
        <v>0</v>
      </c>
      <c r="AE139" s="91">
        <f>IF(ISERROR(MATCH(CONCATENATE($B139,AE$10),ЕСНСИ!$A$2:$A$10000,0)),0,1)</f>
        <v>0</v>
      </c>
      <c r="AF139" s="91">
        <f>IF(ISERROR(MATCH(CONCATENATE($B139,AF$10),ЕСНСИ!$A$2:$A$10000,0)),0,1)</f>
        <v>0</v>
      </c>
      <c r="AG139" s="91">
        <f>IF(ISERROR(MATCH(CONCATENATE($B139,AG$10),ЕСНСИ!$A$2:$A$10000,0)),0,1)</f>
        <v>0</v>
      </c>
      <c r="AH139" s="91">
        <f>IF(ISERROR(MATCH(CONCATENATE($B139,AH$10),ЕСНСИ!$A$2:$A$10000,0)),0,1)</f>
        <v>0</v>
      </c>
      <c r="AI139" s="91">
        <f>IF(ISERROR(MATCH(CONCATENATE($B139,AI$10),ЕСНСИ!$A$2:$A$10000,0)),0,1)</f>
        <v>0</v>
      </c>
      <c r="AJ139" s="91">
        <f>IF(ISERROR(MATCH(CONCATENATE($B139,AJ$10),ЕСНСИ!$A$2:$A$10000,0)),0,1)</f>
        <v>0</v>
      </c>
      <c r="AK139" s="91">
        <f>IF(ISERROR(MATCH(CONCATENATE($B139,AK$10),ЕСНСИ!$A$2:$A$10000,0)),0,1)</f>
        <v>0</v>
      </c>
      <c r="AL139" s="91">
        <f>IF(ISERROR(MATCH(CONCATENATE($B139,AL$10),ЕСНСИ!$A$2:$A$10000,0)),0,1)</f>
        <v>0</v>
      </c>
      <c r="AM139" s="91">
        <f>IF(ISERROR(MATCH(CONCATENATE($B139,AM$10),SERVICE_ROUTE_ORG!$A$2:$A$10000,0)),0,1)</f>
        <v>0</v>
      </c>
      <c r="AN139" s="91">
        <f>IF(ISERROR(MATCH(CONCATENATE($B139,AN$10),OIV_SERVICES!$A$2:$A$10000,0)),0,1)</f>
        <v>0</v>
      </c>
      <c r="AO139" s="91">
        <f>IF(ISERROR(MATCH(CONCATENATE($B139,AO$10),OMSY_MINSTROY_ARCHIVE!$A$2:$A$10000,0)),0,1)</f>
        <v>0</v>
      </c>
      <c r="AP139" s="91">
        <f>IF(ISERROR(MATCH(CONCATENATE($B139,AP$10),OMSY_MINSTROY!$A$2:$A$10000,0)),0,1)</f>
        <v>0</v>
      </c>
      <c r="AQ139" s="91">
        <f>IF(ISERROR(MATCH(CONCATENATE($B139,AQ$10),ЕСНСИ!$A$2:$A$10000,0)),0,1)</f>
        <v>0</v>
      </c>
      <c r="AR139" s="99"/>
      <c r="AS139" s="93"/>
      <c r="AT139" s="93"/>
      <c r="AU139" s="93"/>
      <c r="AV139" s="93"/>
      <c r="AW139" s="93"/>
      <c r="AX139" s="93"/>
      <c r="AY139" s="93"/>
      <c r="AZ139" s="93"/>
      <c r="BA139" s="93"/>
      <c r="BB139" s="93"/>
      <c r="BC139" s="93"/>
      <c r="BD139" s="93"/>
      <c r="BE139" s="93"/>
      <c r="BF139" s="93"/>
      <c r="BG139" s="93"/>
      <c r="BH139" s="93"/>
      <c r="BI139" s="93"/>
      <c r="BJ139" s="93"/>
      <c r="BK139" s="93"/>
      <c r="BL139" s="93"/>
      <c r="BM139" s="93"/>
      <c r="BN139" s="93"/>
      <c r="BO139" s="93"/>
      <c r="BP139" s="93"/>
      <c r="BQ139" s="93"/>
      <c r="BR139" s="93"/>
      <c r="BS139" s="93"/>
      <c r="BT139" s="93"/>
      <c r="BU139" s="93"/>
      <c r="BV139" s="93"/>
      <c r="BW139" s="93"/>
      <c r="BX139" s="93"/>
      <c r="BY139" s="93"/>
      <c r="BZ139" s="93"/>
      <c r="CA139" s="93"/>
      <c r="CB139" s="93"/>
      <c r="CC139" s="93"/>
      <c r="CD139" s="93"/>
      <c r="CE139" s="93"/>
      <c r="CF139" s="93"/>
      <c r="CG139" s="93"/>
      <c r="CH139" s="93"/>
      <c r="CI139" s="93"/>
      <c r="CJ139" s="93"/>
      <c r="CK139" s="93"/>
      <c r="CL139" s="93"/>
      <c r="CM139" s="93"/>
      <c r="CN139" s="93"/>
      <c r="CO139" s="93"/>
      <c r="CP139" s="93"/>
      <c r="CQ139" s="93"/>
      <c r="CR139" s="93"/>
      <c r="CS139" s="93"/>
      <c r="CT139" s="93"/>
      <c r="CU139" s="93"/>
      <c r="CV139" s="93"/>
      <c r="CW139" s="93">
        <f>IF(ISERROR(MATCH(CONCATENATE($B139,CW$10),ЕСНСИ!$A$2:$A$10000,0)),0,1)</f>
        <v>0</v>
      </c>
      <c r="CX139" s="93">
        <f>IF(ISERROR(MATCH(CONCATENATE($B139,CX$10),ЕСНСИ!$A$2:$A$10000,0)),0,1)</f>
        <v>0</v>
      </c>
    </row>
    <row r="140" s="20" customFormat="1" ht="14.25" customHeight="1">
      <c r="A140" s="87"/>
      <c r="B140" s="95">
        <v>1022202575625</v>
      </c>
      <c r="C140" s="89" t="s">
        <v>312</v>
      </c>
      <c r="D140" s="90">
        <f>IF(ISERROR(MATCH(CONCATENATE($B140,D$10),ЕСНСИ!$A$2:$A$10000,0)),0,1)</f>
        <v>0</v>
      </c>
      <c r="E140" s="91">
        <f>IF(ISERROR(MATCH(CONCATENATE($B140,E$10),ЕСНСИ!$A$2:$A$10000,0)),0,1)</f>
        <v>0</v>
      </c>
      <c r="F140" s="91">
        <f>IF(ISERROR(MATCH(CONCATENATE($B140,F$10),ЕСНСИ!$A$2:$A$10000,0)),0,1)</f>
        <v>0</v>
      </c>
      <c r="G140" s="91">
        <f>IF(ISERROR(MATCH(CONCATENATE($B140,G$10),ЕСНСИ!$A$2:$A$10000,0)),0,1)</f>
        <v>0</v>
      </c>
      <c r="H140" s="91">
        <f>IF(ISERROR(MATCH(CONCATENATE($B140,H$10),ЕСНСИ!$A$2:$A$10000,0)),0,1)</f>
        <v>0</v>
      </c>
      <c r="I140" s="91">
        <f>IF(ISERROR(MATCH(CONCATENATE($B140,I$10),ЕСНСИ!$A$2:$A$10000,0)),0,1)</f>
        <v>1</v>
      </c>
      <c r="J140" s="91">
        <f>IF(ISERROR(MATCH(CONCATENATE($B140,J$10),ЕСНСИ!$A$2:$A$10000,0)),0,1)</f>
        <v>0</v>
      </c>
      <c r="K140" s="91">
        <f>IF(ISERROR(MATCH(CONCATENATE($B140,K$10),ЕСНСИ!$A$2:$A$10000,0)),0,1)</f>
        <v>0</v>
      </c>
      <c r="L140" s="91">
        <f>IF(ISERROR(MATCH(CONCATENATE($B140,L$10),ЕСНСИ!$A$2:$A$10000,0)),0,1)</f>
        <v>0</v>
      </c>
      <c r="M140" s="91">
        <f>IF(ISERROR(MATCH(CONCATENATE($B140,M$10),ЕСНСИ!$A$2:$A$10000,0)),0,1)</f>
        <v>0</v>
      </c>
      <c r="N140" s="91">
        <f>IF(ISERROR(MATCH(CONCATENATE($B140,N$10),ЕСНСИ!$A$2:$A$10000,0)),0,1)</f>
        <v>0</v>
      </c>
      <c r="O140" s="91">
        <f>IF(ISERROR(MATCH(CONCATENATE($B140,O$10),ЕСНСИ!$A$2:$A$10000,0)),0,1)</f>
        <v>0</v>
      </c>
      <c r="P140" s="91">
        <f>IF(ISERROR(MATCH(CONCATENATE($B140,P$10),ЕСНСИ!$A$2:$A$10000,0)),0,1)</f>
        <v>1</v>
      </c>
      <c r="Q140" s="91">
        <f>IF(ISERROR(MATCH(CONCATENATE($B140,Q$10),ЕСНСИ!$A$2:$A$10000,0)),0,1)</f>
        <v>0</v>
      </c>
      <c r="R140" s="91">
        <f>IF(ISERROR(MATCH(CONCATENATE($B140,R$10),ЕСНСИ!$A$2:$A$10000,0)),0,1)</f>
        <v>0</v>
      </c>
      <c r="S140" s="91">
        <f>IF(ISERROR(MATCH(CONCATENATE($B140,S$10),ЕСНСИ!$A$2:$A$10000,0)),0,1)</f>
        <v>0</v>
      </c>
      <c r="T140" s="91">
        <f>IF(ISERROR(MATCH(CONCATENATE($B140,T$10),ЕСНСИ!$A$2:$A$10000,0)),0,1)</f>
        <v>0</v>
      </c>
      <c r="U140" s="91">
        <f>IF(ISERROR(MATCH(CONCATENATE($B140,U$10),ЕСНСИ!$A$2:$A$10000,0)),0,1)</f>
        <v>0</v>
      </c>
      <c r="V140" s="91">
        <f>IF(ISERROR(MATCH(CONCATENATE($B140,V$10),ЕСНСИ!$A$2:$A$10000,0)),0,1)</f>
        <v>0</v>
      </c>
      <c r="W140" s="91">
        <f>IF(ISERROR(MATCH(CONCATENATE($B140,W$10),ЕСНСИ!$A$2:$A$10000,0)),0,1)</f>
        <v>0</v>
      </c>
      <c r="X140" s="91">
        <f>IF(ISERROR(MATCH(CONCATENATE($B140,X$10),ЕСНСИ!$A$2:$A$10000,0)),0,1)</f>
        <v>0</v>
      </c>
      <c r="Y140" s="91">
        <f>IF(ISERROR(MATCH(CONCATENATE($B140,Y$10),ЕСНСИ!$A$2:$A$10000,0)),0,1)</f>
        <v>0</v>
      </c>
      <c r="Z140" s="91">
        <f>IF(ISERROR(MATCH(CONCATENATE($B140,Z$10),ЕСНСИ!$A$2:$A$10000,0)),0,1)</f>
        <v>0</v>
      </c>
      <c r="AA140" s="91">
        <f>IF(ISERROR(MATCH(CONCATENATE($B140,AA$10),ЕСНСИ!$A$2:$A$10000,0)),0,1)</f>
        <v>0</v>
      </c>
      <c r="AB140" s="91">
        <f>IF(ISERROR(MATCH(CONCATENATE($B140,AB$10),ЕСНСИ!$A$2:$A$10000,0)),0,1)</f>
        <v>0</v>
      </c>
      <c r="AC140" s="91">
        <f>IF(ISERROR(MATCH(CONCATENATE($B140,AC$10),ЕСНСИ!$A$2:$A$10000,0)),0,1)</f>
        <v>0</v>
      </c>
      <c r="AD140" s="91">
        <f>IF(ISERROR(MATCH(CONCATENATE($B140,AD$10),ЕСНСИ!$A$2:$A$10000,0)),0,1)</f>
        <v>0</v>
      </c>
      <c r="AE140" s="91">
        <f>IF(ISERROR(MATCH(CONCATENATE($B140,AE$10),ЕСНСИ!$A$2:$A$10000,0)),0,1)</f>
        <v>0</v>
      </c>
      <c r="AF140" s="91">
        <f>IF(ISERROR(MATCH(CONCATENATE($B140,AF$10),ЕСНСИ!$A$2:$A$10000,0)),0,1)</f>
        <v>1</v>
      </c>
      <c r="AG140" s="91">
        <f>IF(ISERROR(MATCH(CONCATENATE($B140,AG$10),ЕСНСИ!$A$2:$A$10000,0)),0,1)</f>
        <v>0</v>
      </c>
      <c r="AH140" s="91">
        <f>IF(ISERROR(MATCH(CONCATENATE($B140,AH$10),ЕСНСИ!$A$2:$A$10000,0)),0,1)</f>
        <v>0</v>
      </c>
      <c r="AI140" s="91">
        <f>IF(ISERROR(MATCH(CONCATENATE($B140,AI$10),ЕСНСИ!$A$2:$A$10000,0)),0,1)</f>
        <v>1</v>
      </c>
      <c r="AJ140" s="91">
        <f>IF(ISERROR(MATCH(CONCATENATE($B140,AJ$10),ЕСНСИ!$A$2:$A$10000,0)),0,1)</f>
        <v>0</v>
      </c>
      <c r="AK140" s="91">
        <f>IF(ISERROR(MATCH(CONCATENATE($B140,AK$10),ЕСНСИ!$A$2:$A$10000,0)),0,1)</f>
        <v>0</v>
      </c>
      <c r="AL140" s="91">
        <f>IF(ISERROR(MATCH(CONCATENATE($B140,AL$10),ЕСНСИ!$A$2:$A$10000,0)),0,1)</f>
        <v>1</v>
      </c>
      <c r="AM140" s="91">
        <f>IF(ISERROR(MATCH(CONCATENATE($B140,AM$10),SERVICE_ROUTE_ORG!$A$2:$A$10000,0)),0,1)</f>
        <v>0</v>
      </c>
      <c r="AN140" s="91">
        <f>IF(ISERROR(MATCH(CONCATENATE($B140,AN$10),OIV_SERVICES!$A$2:$A$10000,0)),0,1)</f>
        <v>1</v>
      </c>
      <c r="AO140" s="91">
        <f>IF(ISERROR(MATCH(CONCATENATE($B140,AO$10),OMSY_MINSTROY_ARCHIVE!$A$2:$A$10000,0)),0,1)</f>
        <v>0</v>
      </c>
      <c r="AP140" s="91">
        <f>IF(ISERROR(MATCH(CONCATENATE($B140,AP$10),OMSY_MINSTROY!$A$2:$A$10000,0)),0,1)</f>
        <v>0</v>
      </c>
      <c r="AQ140" s="91">
        <f>IF(ISERROR(MATCH(CONCATENATE($B140,AQ$10),ЕСНСИ!$A$2:$A$10000,0)),0,1)</f>
        <v>0</v>
      </c>
      <c r="AR140" s="99"/>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c r="CR140" s="93"/>
      <c r="CS140" s="93"/>
      <c r="CT140" s="93"/>
      <c r="CU140" s="93"/>
      <c r="CV140" s="93"/>
      <c r="CW140" s="93">
        <f>IF(ISERROR(MATCH(CONCATENATE($B140,CW$10),ЕСНСИ!$A$2:$A$10000,0)),0,1)</f>
        <v>0</v>
      </c>
      <c r="CX140" s="93">
        <f>IF(ISERROR(MATCH(CONCATENATE($B140,CX$10),ЕСНСИ!$A$2:$A$10000,0)),0,1)</f>
        <v>0</v>
      </c>
    </row>
    <row r="141" s="20" customFormat="1" ht="14.25" customHeight="1">
      <c r="A141" s="87"/>
      <c r="B141" s="95">
        <v>1022202576120</v>
      </c>
      <c r="C141" s="89" t="s">
        <v>313</v>
      </c>
      <c r="D141" s="90">
        <f>IF(ISERROR(MATCH(CONCATENATE($B141,D$10),ЕСНСИ!$A$2:$A$10000,0)),0,1)</f>
        <v>0</v>
      </c>
      <c r="E141" s="91">
        <f>IF(ISERROR(MATCH(CONCATENATE($B141,E$10),ЕСНСИ!$A$2:$A$10000,0)),0,1)</f>
        <v>0</v>
      </c>
      <c r="F141" s="91">
        <f>IF(ISERROR(MATCH(CONCATENATE($B141,F$10),ЕСНСИ!$A$2:$A$10000,0)),0,1)</f>
        <v>0</v>
      </c>
      <c r="G141" s="91">
        <f>IF(ISERROR(MATCH(CONCATENATE($B141,G$10),ЕСНСИ!$A$2:$A$10000,0)),0,1)</f>
        <v>0</v>
      </c>
      <c r="H141" s="91">
        <f>IF(ISERROR(MATCH(CONCATENATE($B141,H$10),ЕСНСИ!$A$2:$A$10000,0)),0,1)</f>
        <v>0</v>
      </c>
      <c r="I141" s="91">
        <f>IF(ISERROR(MATCH(CONCATENATE($B141,I$10),ЕСНСИ!$A$2:$A$10000,0)),0,1)</f>
        <v>1</v>
      </c>
      <c r="J141" s="91">
        <f>IF(ISERROR(MATCH(CONCATENATE($B141,J$10),ЕСНСИ!$A$2:$A$10000,0)),0,1)</f>
        <v>0</v>
      </c>
      <c r="K141" s="91">
        <f>IF(ISERROR(MATCH(CONCATENATE($B141,K$10),ЕСНСИ!$A$2:$A$10000,0)),0,1)</f>
        <v>0</v>
      </c>
      <c r="L141" s="91">
        <f>IF(ISERROR(MATCH(CONCATENATE($B141,L$10),ЕСНСИ!$A$2:$A$10000,0)),0,1)</f>
        <v>1</v>
      </c>
      <c r="M141" s="91">
        <f>IF(ISERROR(MATCH(CONCATENATE($B141,M$10),ЕСНСИ!$A$2:$A$10000,0)),0,1)</f>
        <v>1</v>
      </c>
      <c r="N141" s="91">
        <f>IF(ISERROR(MATCH(CONCATENATE($B141,N$10),ЕСНСИ!$A$2:$A$10000,0)),0,1)</f>
        <v>0</v>
      </c>
      <c r="O141" s="91">
        <f>IF(ISERROR(MATCH(CONCATENATE($B141,O$10),ЕСНСИ!$A$2:$A$10000,0)),0,1)</f>
        <v>0</v>
      </c>
      <c r="P141" s="91">
        <f>IF(ISERROR(MATCH(CONCATENATE($B141,P$10),ЕСНСИ!$A$2:$A$10000,0)),0,1)</f>
        <v>0</v>
      </c>
      <c r="Q141" s="91">
        <f>IF(ISERROR(MATCH(CONCATENATE($B141,Q$10),ЕСНСИ!$A$2:$A$10000,0)),0,1)</f>
        <v>1</v>
      </c>
      <c r="R141" s="91">
        <f>IF(ISERROR(MATCH(CONCATENATE($B141,R$10),ЕСНСИ!$A$2:$A$10000,0)),0,1)</f>
        <v>0</v>
      </c>
      <c r="S141" s="91">
        <f>IF(ISERROR(MATCH(CONCATENATE($B141,S$10),ЕСНСИ!$A$2:$A$10000,0)),0,1)</f>
        <v>0</v>
      </c>
      <c r="T141" s="91">
        <f>IF(ISERROR(MATCH(CONCATENATE($B141,T$10),ЕСНСИ!$A$2:$A$10000,0)),0,1)</f>
        <v>0</v>
      </c>
      <c r="U141" s="91">
        <f>IF(ISERROR(MATCH(CONCATENATE($B141,U$10),ЕСНСИ!$A$2:$A$10000,0)),0,1)</f>
        <v>0</v>
      </c>
      <c r="V141" s="91">
        <f>IF(ISERROR(MATCH(CONCATENATE($B141,V$10),ЕСНСИ!$A$2:$A$10000,0)),0,1)</f>
        <v>0</v>
      </c>
      <c r="W141" s="91">
        <f>IF(ISERROR(MATCH(CONCATENATE($B141,W$10),ЕСНСИ!$A$2:$A$10000,0)),0,1)</f>
        <v>0</v>
      </c>
      <c r="X141" s="91">
        <f>IF(ISERROR(MATCH(CONCATENATE($B141,X$10),ЕСНСИ!$A$2:$A$10000,0)),0,1)</f>
        <v>0</v>
      </c>
      <c r="Y141" s="91">
        <f>IF(ISERROR(MATCH(CONCATENATE($B141,Y$10),ЕСНСИ!$A$2:$A$10000,0)),0,1)</f>
        <v>0</v>
      </c>
      <c r="Z141" s="91">
        <f>IF(ISERROR(MATCH(CONCATENATE($B141,Z$10),ЕСНСИ!$A$2:$A$10000,0)),0,1)</f>
        <v>0</v>
      </c>
      <c r="AA141" s="91">
        <f>IF(ISERROR(MATCH(CONCATENATE($B141,AA$10),ЕСНСИ!$A$2:$A$10000,0)),0,1)</f>
        <v>0</v>
      </c>
      <c r="AB141" s="91">
        <f>IF(ISERROR(MATCH(CONCATENATE($B141,AB$10),ЕСНСИ!$A$2:$A$10000,0)),0,1)</f>
        <v>0</v>
      </c>
      <c r="AC141" s="91">
        <f>IF(ISERROR(MATCH(CONCATENATE($B141,AC$10),ЕСНСИ!$A$2:$A$10000,0)),0,1)</f>
        <v>0</v>
      </c>
      <c r="AD141" s="91">
        <f>IF(ISERROR(MATCH(CONCATENATE($B141,AD$10),ЕСНСИ!$A$2:$A$10000,0)),0,1)</f>
        <v>0</v>
      </c>
      <c r="AE141" s="91">
        <f>IF(ISERROR(MATCH(CONCATENATE($B141,AE$10),ЕСНСИ!$A$2:$A$10000,0)),0,1)</f>
        <v>0</v>
      </c>
      <c r="AF141" s="91">
        <f>IF(ISERROR(MATCH(CONCATENATE($B141,AF$10),ЕСНСИ!$A$2:$A$10000,0)),0,1)</f>
        <v>0</v>
      </c>
      <c r="AG141" s="91">
        <f>IF(ISERROR(MATCH(CONCATENATE($B141,AG$10),ЕСНСИ!$A$2:$A$10000,0)),0,1)</f>
        <v>0</v>
      </c>
      <c r="AH141" s="91">
        <f>IF(ISERROR(MATCH(CONCATENATE($B141,AH$10),ЕСНСИ!$A$2:$A$10000,0)),0,1)</f>
        <v>0</v>
      </c>
      <c r="AI141" s="91">
        <f>IF(ISERROR(MATCH(CONCATENATE($B141,AI$10),ЕСНСИ!$A$2:$A$10000,0)),0,1)</f>
        <v>0</v>
      </c>
      <c r="AJ141" s="91">
        <f>IF(ISERROR(MATCH(CONCATENATE($B141,AJ$10),ЕСНСИ!$A$2:$A$10000,0)),0,1)</f>
        <v>0</v>
      </c>
      <c r="AK141" s="91">
        <f>IF(ISERROR(MATCH(CONCATENATE($B141,AK$10),ЕСНСИ!$A$2:$A$10000,0)),0,1)</f>
        <v>0</v>
      </c>
      <c r="AL141" s="91">
        <f>IF(ISERROR(MATCH(CONCATENATE($B141,AL$10),ЕСНСИ!$A$2:$A$10000,0)),0,1)</f>
        <v>1</v>
      </c>
      <c r="AM141" s="91">
        <f>IF(ISERROR(MATCH(CONCATENATE($B141,AM$10),SERVICE_ROUTE_ORG!$A$2:$A$10000,0)),0,1)</f>
        <v>0</v>
      </c>
      <c r="AN141" s="91">
        <f>IF(ISERROR(MATCH(CONCATENATE($B141,AN$10),OIV_SERVICES!$A$2:$A$10000,0)),0,1)</f>
        <v>0</v>
      </c>
      <c r="AO141" s="91">
        <f>IF(ISERROR(MATCH(CONCATENATE($B141,AO$10),OMSY_MINSTROY_ARCHIVE!$A$2:$A$10000,0)),0,1)</f>
        <v>0</v>
      </c>
      <c r="AP141" s="91">
        <f>IF(ISERROR(MATCH(CONCATENATE($B141,AP$10),OMSY_MINSTROY!$A$2:$A$10000,0)),0,1)</f>
        <v>0</v>
      </c>
      <c r="AQ141" s="91">
        <f>IF(ISERROR(MATCH(CONCATENATE($B141,AQ$10),ЕСНСИ!$A$2:$A$10000,0)),0,1)</f>
        <v>0</v>
      </c>
      <c r="AR141" s="99"/>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c r="BS141" s="93"/>
      <c r="BT141" s="93"/>
      <c r="BU141" s="93"/>
      <c r="BV141" s="93"/>
      <c r="BW141" s="93"/>
      <c r="BX141" s="93"/>
      <c r="BY141" s="93"/>
      <c r="BZ141" s="93"/>
      <c r="CA141" s="93"/>
      <c r="CB141" s="93"/>
      <c r="CC141" s="93"/>
      <c r="CD141" s="93"/>
      <c r="CE141" s="93"/>
      <c r="CF141" s="93"/>
      <c r="CG141" s="93"/>
      <c r="CH141" s="93"/>
      <c r="CI141" s="93"/>
      <c r="CJ141" s="93"/>
      <c r="CK141" s="93"/>
      <c r="CL141" s="93"/>
      <c r="CM141" s="93"/>
      <c r="CN141" s="93"/>
      <c r="CO141" s="93"/>
      <c r="CP141" s="93"/>
      <c r="CQ141" s="93"/>
      <c r="CR141" s="93"/>
      <c r="CS141" s="93"/>
      <c r="CT141" s="93"/>
      <c r="CU141" s="93"/>
      <c r="CV141" s="93"/>
      <c r="CW141" s="93">
        <f>IF(ISERROR(MATCH(CONCATENATE($B141,CW$10),ЕСНСИ!$A$2:$A$10000,0)),0,1)</f>
        <v>0</v>
      </c>
      <c r="CX141" s="93">
        <f>IF(ISERROR(MATCH(CONCATENATE($B141,CX$10),ЕСНСИ!$A$2:$A$10000,0)),0,1)</f>
        <v>0</v>
      </c>
    </row>
    <row r="142" s="20" customFormat="1" ht="14.25" customHeight="1">
      <c r="A142" s="87"/>
      <c r="B142" s="95">
        <v>1022202575889</v>
      </c>
      <c r="C142" s="89" t="s">
        <v>314</v>
      </c>
      <c r="D142" s="90">
        <f>IF(ISERROR(MATCH(CONCATENATE($B142,D$10),ЕСНСИ!$A$2:$A$10000,0)),0,1)</f>
        <v>0</v>
      </c>
      <c r="E142" s="91">
        <f>IF(ISERROR(MATCH(CONCATENATE($B142,E$10),ЕСНСИ!$A$2:$A$10000,0)),0,1)</f>
        <v>0</v>
      </c>
      <c r="F142" s="91">
        <f>IF(ISERROR(MATCH(CONCATENATE($B142,F$10),ЕСНСИ!$A$2:$A$10000,0)),0,1)</f>
        <v>0</v>
      </c>
      <c r="G142" s="91">
        <f>IF(ISERROR(MATCH(CONCATENATE($B142,G$10),ЕСНСИ!$A$2:$A$10000,0)),0,1)</f>
        <v>0</v>
      </c>
      <c r="H142" s="91">
        <f>IF(ISERROR(MATCH(CONCATENATE($B142,H$10),ЕСНСИ!$A$2:$A$10000,0)),0,1)</f>
        <v>0</v>
      </c>
      <c r="I142" s="91">
        <f>IF(ISERROR(MATCH(CONCATENATE($B142,I$10),ЕСНСИ!$A$2:$A$10000,0)),0,1)</f>
        <v>1</v>
      </c>
      <c r="J142" s="91">
        <f>IF(ISERROR(MATCH(CONCATENATE($B142,J$10),ЕСНСИ!$A$2:$A$10000,0)),0,1)</f>
        <v>0</v>
      </c>
      <c r="K142" s="91">
        <f>IF(ISERROR(MATCH(CONCATENATE($B142,K$10),ЕСНСИ!$A$2:$A$10000,0)),0,1)</f>
        <v>0</v>
      </c>
      <c r="L142" s="91">
        <f>IF(ISERROR(MATCH(CONCATENATE($B142,L$10),ЕСНСИ!$A$2:$A$10000,0)),0,1)</f>
        <v>1</v>
      </c>
      <c r="M142" s="91">
        <f>IF(ISERROR(MATCH(CONCATENATE($B142,M$10),ЕСНСИ!$A$2:$A$10000,0)),0,1)</f>
        <v>1</v>
      </c>
      <c r="N142" s="91">
        <f>IF(ISERROR(MATCH(CONCATENATE($B142,N$10),ЕСНСИ!$A$2:$A$10000,0)),0,1)</f>
        <v>0</v>
      </c>
      <c r="O142" s="91">
        <f>IF(ISERROR(MATCH(CONCATENATE($B142,O$10),ЕСНСИ!$A$2:$A$10000,0)),0,1)</f>
        <v>0</v>
      </c>
      <c r="P142" s="91">
        <f>IF(ISERROR(MATCH(CONCATENATE($B142,P$10),ЕСНСИ!$A$2:$A$10000,0)),0,1)</f>
        <v>0</v>
      </c>
      <c r="Q142" s="91">
        <f>IF(ISERROR(MATCH(CONCATENATE($B142,Q$10),ЕСНСИ!$A$2:$A$10000,0)),0,1)</f>
        <v>1</v>
      </c>
      <c r="R142" s="91">
        <f>IF(ISERROR(MATCH(CONCATENATE($B142,R$10),ЕСНСИ!$A$2:$A$10000,0)),0,1)</f>
        <v>0</v>
      </c>
      <c r="S142" s="91">
        <f>IF(ISERROR(MATCH(CONCATENATE($B142,S$10),ЕСНСИ!$A$2:$A$10000,0)),0,1)</f>
        <v>0</v>
      </c>
      <c r="T142" s="91">
        <f>IF(ISERROR(MATCH(CONCATENATE($B142,T$10),ЕСНСИ!$A$2:$A$10000,0)),0,1)</f>
        <v>0</v>
      </c>
      <c r="U142" s="91">
        <f>IF(ISERROR(MATCH(CONCATENATE($B142,U$10),ЕСНСИ!$A$2:$A$10000,0)),0,1)</f>
        <v>0</v>
      </c>
      <c r="V142" s="91">
        <f>IF(ISERROR(MATCH(CONCATENATE($B142,V$10),ЕСНСИ!$A$2:$A$10000,0)),0,1)</f>
        <v>0</v>
      </c>
      <c r="W142" s="91">
        <f>IF(ISERROR(MATCH(CONCATENATE($B142,W$10),ЕСНСИ!$A$2:$A$10000,0)),0,1)</f>
        <v>0</v>
      </c>
      <c r="X142" s="91">
        <f>IF(ISERROR(MATCH(CONCATENATE($B142,X$10),ЕСНСИ!$A$2:$A$10000,0)),0,1)</f>
        <v>0</v>
      </c>
      <c r="Y142" s="91">
        <f>IF(ISERROR(MATCH(CONCATENATE($B142,Y$10),ЕСНСИ!$A$2:$A$10000,0)),0,1)</f>
        <v>0</v>
      </c>
      <c r="Z142" s="91">
        <f>IF(ISERROR(MATCH(CONCATENATE($B142,Z$10),ЕСНСИ!$A$2:$A$10000,0)),0,1)</f>
        <v>0</v>
      </c>
      <c r="AA142" s="91">
        <f>IF(ISERROR(MATCH(CONCATENATE($B142,AA$10),ЕСНСИ!$A$2:$A$10000,0)),0,1)</f>
        <v>0</v>
      </c>
      <c r="AB142" s="91">
        <f>IF(ISERROR(MATCH(CONCATENATE($B142,AB$10),ЕСНСИ!$A$2:$A$10000,0)),0,1)</f>
        <v>0</v>
      </c>
      <c r="AC142" s="91">
        <f>IF(ISERROR(MATCH(CONCATENATE($B142,AC$10),ЕСНСИ!$A$2:$A$10000,0)),0,1)</f>
        <v>0</v>
      </c>
      <c r="AD142" s="91">
        <f>IF(ISERROR(MATCH(CONCATENATE($B142,AD$10),ЕСНСИ!$A$2:$A$10000,0)),0,1)</f>
        <v>0</v>
      </c>
      <c r="AE142" s="91">
        <f>IF(ISERROR(MATCH(CONCATENATE($B142,AE$10),ЕСНСИ!$A$2:$A$10000,0)),0,1)</f>
        <v>0</v>
      </c>
      <c r="AF142" s="91">
        <f>IF(ISERROR(MATCH(CONCATENATE($B142,AF$10),ЕСНСИ!$A$2:$A$10000,0)),0,1)</f>
        <v>0</v>
      </c>
      <c r="AG142" s="91">
        <f>IF(ISERROR(MATCH(CONCATENATE($B142,AG$10),ЕСНСИ!$A$2:$A$10000,0)),0,1)</f>
        <v>0</v>
      </c>
      <c r="AH142" s="91">
        <f>IF(ISERROR(MATCH(CONCATENATE($B142,AH$10),ЕСНСИ!$A$2:$A$10000,0)),0,1)</f>
        <v>0</v>
      </c>
      <c r="AI142" s="91">
        <f>IF(ISERROR(MATCH(CONCATENATE($B142,AI$10),ЕСНСИ!$A$2:$A$10000,0)),0,1)</f>
        <v>0</v>
      </c>
      <c r="AJ142" s="91">
        <f>IF(ISERROR(MATCH(CONCATENATE($B142,AJ$10),ЕСНСИ!$A$2:$A$10000,0)),0,1)</f>
        <v>0</v>
      </c>
      <c r="AK142" s="91">
        <f>IF(ISERROR(MATCH(CONCATENATE($B142,AK$10),ЕСНСИ!$A$2:$A$10000,0)),0,1)</f>
        <v>0</v>
      </c>
      <c r="AL142" s="91">
        <f>IF(ISERROR(MATCH(CONCATENATE($B142,AL$10),ЕСНСИ!$A$2:$A$10000,0)),0,1)</f>
        <v>0</v>
      </c>
      <c r="AM142" s="91">
        <f>IF(ISERROR(MATCH(CONCATENATE($B142,AM$10),SERVICE_ROUTE_ORG!$A$2:$A$10000,0)),0,1)</f>
        <v>0</v>
      </c>
      <c r="AN142" s="91">
        <f>IF(ISERROR(MATCH(CONCATENATE($B142,AN$10),OIV_SERVICES!$A$2:$A$10000,0)),0,1)</f>
        <v>0</v>
      </c>
      <c r="AO142" s="91">
        <f>IF(ISERROR(MATCH(CONCATENATE($B142,AO$10),OMSY_MINSTROY_ARCHIVE!$A$2:$A$10000,0)),0,1)</f>
        <v>0</v>
      </c>
      <c r="AP142" s="91">
        <f>IF(ISERROR(MATCH(CONCATENATE($B142,AP$10),OMSY_MINSTROY!$A$2:$A$10000,0)),0,1)</f>
        <v>0</v>
      </c>
      <c r="AQ142" s="91">
        <f>IF(ISERROR(MATCH(CONCATENATE($B142,AQ$10),ЕСНСИ!$A$2:$A$10000,0)),0,1)</f>
        <v>0</v>
      </c>
      <c r="AR142" s="99"/>
      <c r="AS142" s="93"/>
      <c r="AT142" s="93"/>
      <c r="AU142" s="93"/>
      <c r="AV142" s="93"/>
      <c r="AW142" s="93"/>
      <c r="AX142" s="93"/>
      <c r="AY142" s="93"/>
      <c r="AZ142" s="93"/>
      <c r="BA142" s="93"/>
      <c r="BB142" s="93"/>
      <c r="BC142" s="93"/>
      <c r="BD142" s="93"/>
      <c r="BE142" s="93"/>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c r="CR142" s="93"/>
      <c r="CS142" s="93"/>
      <c r="CT142" s="93"/>
      <c r="CU142" s="93"/>
      <c r="CV142" s="93"/>
      <c r="CW142" s="93">
        <f>IF(ISERROR(MATCH(CONCATENATE($B142,CW$10),ЕСНСИ!$A$2:$A$10000,0)),0,1)</f>
        <v>0</v>
      </c>
      <c r="CX142" s="93">
        <f>IF(ISERROR(MATCH(CONCATENATE($B142,CX$10),ЕСНСИ!$A$2:$A$10000,0)),0,1)</f>
        <v>0</v>
      </c>
    </row>
    <row r="143" s="20" customFormat="1" ht="14.25" customHeight="1">
      <c r="A143" s="87"/>
      <c r="B143" s="95">
        <v>1022202575966</v>
      </c>
      <c r="C143" s="89" t="s">
        <v>315</v>
      </c>
      <c r="D143" s="90">
        <f>IF(ISERROR(MATCH(CONCATENATE($B143,D$10),ЕСНСИ!$A$2:$A$10000,0)),0,1)</f>
        <v>0</v>
      </c>
      <c r="E143" s="91">
        <f>IF(ISERROR(MATCH(CONCATENATE($B143,E$10),ЕСНСИ!$A$2:$A$10000,0)),0,1)</f>
        <v>0</v>
      </c>
      <c r="F143" s="91">
        <f>IF(ISERROR(MATCH(CONCATENATE($B143,F$10),ЕСНСИ!$A$2:$A$10000,0)),0,1)</f>
        <v>0</v>
      </c>
      <c r="G143" s="91">
        <f>IF(ISERROR(MATCH(CONCATENATE($B143,G$10),ЕСНСИ!$A$2:$A$10000,0)),0,1)</f>
        <v>0</v>
      </c>
      <c r="H143" s="91">
        <f>IF(ISERROR(MATCH(CONCATENATE($B143,H$10),ЕСНСИ!$A$2:$A$10000,0)),0,1)</f>
        <v>0</v>
      </c>
      <c r="I143" s="91">
        <f>IF(ISERROR(MATCH(CONCATENATE($B143,I$10),ЕСНСИ!$A$2:$A$10000,0)),0,1)</f>
        <v>1</v>
      </c>
      <c r="J143" s="91">
        <f>IF(ISERROR(MATCH(CONCATENATE($B143,J$10),ЕСНСИ!$A$2:$A$10000,0)),0,1)</f>
        <v>0</v>
      </c>
      <c r="K143" s="91">
        <f>IF(ISERROR(MATCH(CONCATENATE($B143,K$10),ЕСНСИ!$A$2:$A$10000,0)),0,1)</f>
        <v>0</v>
      </c>
      <c r="L143" s="91">
        <f>IF(ISERROR(MATCH(CONCATENATE($B143,L$10),ЕСНСИ!$A$2:$A$10000,0)),0,1)</f>
        <v>1</v>
      </c>
      <c r="M143" s="91">
        <f>IF(ISERROR(MATCH(CONCATENATE($B143,M$10),ЕСНСИ!$A$2:$A$10000,0)),0,1)</f>
        <v>1</v>
      </c>
      <c r="N143" s="91">
        <f>IF(ISERROR(MATCH(CONCATENATE($B143,N$10),ЕСНСИ!$A$2:$A$10000,0)),0,1)</f>
        <v>0</v>
      </c>
      <c r="O143" s="91">
        <f>IF(ISERROR(MATCH(CONCATENATE($B143,O$10),ЕСНСИ!$A$2:$A$10000,0)),0,1)</f>
        <v>0</v>
      </c>
      <c r="P143" s="91">
        <f>IF(ISERROR(MATCH(CONCATENATE($B143,P$10),ЕСНСИ!$A$2:$A$10000,0)),0,1)</f>
        <v>0</v>
      </c>
      <c r="Q143" s="91">
        <f>IF(ISERROR(MATCH(CONCATENATE($B143,Q$10),ЕСНСИ!$A$2:$A$10000,0)),0,1)</f>
        <v>1</v>
      </c>
      <c r="R143" s="91">
        <f>IF(ISERROR(MATCH(CONCATENATE($B143,R$10),ЕСНСИ!$A$2:$A$10000,0)),0,1)</f>
        <v>0</v>
      </c>
      <c r="S143" s="91">
        <f>IF(ISERROR(MATCH(CONCATENATE($B143,S$10),ЕСНСИ!$A$2:$A$10000,0)),0,1)</f>
        <v>0</v>
      </c>
      <c r="T143" s="91">
        <f>IF(ISERROR(MATCH(CONCATENATE($B143,T$10),ЕСНСИ!$A$2:$A$10000,0)),0,1)</f>
        <v>0</v>
      </c>
      <c r="U143" s="91">
        <f>IF(ISERROR(MATCH(CONCATENATE($B143,U$10),ЕСНСИ!$A$2:$A$10000,0)),0,1)</f>
        <v>0</v>
      </c>
      <c r="V143" s="91">
        <f>IF(ISERROR(MATCH(CONCATENATE($B143,V$10),ЕСНСИ!$A$2:$A$10000,0)),0,1)</f>
        <v>0</v>
      </c>
      <c r="W143" s="91">
        <f>IF(ISERROR(MATCH(CONCATENATE($B143,W$10),ЕСНСИ!$A$2:$A$10000,0)),0,1)</f>
        <v>0</v>
      </c>
      <c r="X143" s="91">
        <f>IF(ISERROR(MATCH(CONCATENATE($B143,X$10),ЕСНСИ!$A$2:$A$10000,0)),0,1)</f>
        <v>0</v>
      </c>
      <c r="Y143" s="91">
        <f>IF(ISERROR(MATCH(CONCATENATE($B143,Y$10),ЕСНСИ!$A$2:$A$10000,0)),0,1)</f>
        <v>0</v>
      </c>
      <c r="Z143" s="91">
        <f>IF(ISERROR(MATCH(CONCATENATE($B143,Z$10),ЕСНСИ!$A$2:$A$10000,0)),0,1)</f>
        <v>0</v>
      </c>
      <c r="AA143" s="91">
        <f>IF(ISERROR(MATCH(CONCATENATE($B143,AA$10),ЕСНСИ!$A$2:$A$10000,0)),0,1)</f>
        <v>0</v>
      </c>
      <c r="AB143" s="91">
        <f>IF(ISERROR(MATCH(CONCATENATE($B143,AB$10),ЕСНСИ!$A$2:$A$10000,0)),0,1)</f>
        <v>0</v>
      </c>
      <c r="AC143" s="91">
        <f>IF(ISERROR(MATCH(CONCATENATE($B143,AC$10),ЕСНСИ!$A$2:$A$10000,0)),0,1)</f>
        <v>0</v>
      </c>
      <c r="AD143" s="91">
        <f>IF(ISERROR(MATCH(CONCATENATE($B143,AD$10),ЕСНСИ!$A$2:$A$10000,0)),0,1)</f>
        <v>0</v>
      </c>
      <c r="AE143" s="91">
        <f>IF(ISERROR(MATCH(CONCATENATE($B143,AE$10),ЕСНСИ!$A$2:$A$10000,0)),0,1)</f>
        <v>0</v>
      </c>
      <c r="AF143" s="91">
        <f>IF(ISERROR(MATCH(CONCATENATE($B143,AF$10),ЕСНСИ!$A$2:$A$10000,0)),0,1)</f>
        <v>0</v>
      </c>
      <c r="AG143" s="91">
        <f>IF(ISERROR(MATCH(CONCATENATE($B143,AG$10),ЕСНСИ!$A$2:$A$10000,0)),0,1)</f>
        <v>0</v>
      </c>
      <c r="AH143" s="91">
        <f>IF(ISERROR(MATCH(CONCATENATE($B143,AH$10),ЕСНСИ!$A$2:$A$10000,0)),0,1)</f>
        <v>0</v>
      </c>
      <c r="AI143" s="91">
        <f>IF(ISERROR(MATCH(CONCATENATE($B143,AI$10),ЕСНСИ!$A$2:$A$10000,0)),0,1)</f>
        <v>0</v>
      </c>
      <c r="AJ143" s="91">
        <f>IF(ISERROR(MATCH(CONCATENATE($B143,AJ$10),ЕСНСИ!$A$2:$A$10000,0)),0,1)</f>
        <v>0</v>
      </c>
      <c r="AK143" s="91">
        <f>IF(ISERROR(MATCH(CONCATENATE($B143,AK$10),ЕСНСИ!$A$2:$A$10000,0)),0,1)</f>
        <v>0</v>
      </c>
      <c r="AL143" s="91">
        <f>IF(ISERROR(MATCH(CONCATENATE($B143,AL$10),ЕСНСИ!$A$2:$A$10000,0)),0,1)</f>
        <v>1</v>
      </c>
      <c r="AM143" s="91">
        <f>IF(ISERROR(MATCH(CONCATENATE($B143,AM$10),SERVICE_ROUTE_ORG!$A$2:$A$10000,0)),0,1)</f>
        <v>0</v>
      </c>
      <c r="AN143" s="91">
        <f>IF(ISERROR(MATCH(CONCATENATE($B143,AN$10),OIV_SERVICES!$A$2:$A$10000,0)),0,1)</f>
        <v>0</v>
      </c>
      <c r="AO143" s="91">
        <f>IF(ISERROR(MATCH(CONCATENATE($B143,AO$10),OMSY_MINSTROY_ARCHIVE!$A$2:$A$10000,0)),0,1)</f>
        <v>0</v>
      </c>
      <c r="AP143" s="91">
        <f>IF(ISERROR(MATCH(CONCATENATE($B143,AP$10),OMSY_MINSTROY!$A$2:$A$10000,0)),0,1)</f>
        <v>0</v>
      </c>
      <c r="AQ143" s="91">
        <f>IF(ISERROR(MATCH(CONCATENATE($B143,AQ$10),ЕСНСИ!$A$2:$A$10000,0)),0,1)</f>
        <v>0</v>
      </c>
      <c r="AR143" s="99"/>
      <c r="AS143" s="93"/>
      <c r="AT143" s="93"/>
      <c r="AU143" s="93"/>
      <c r="AV143" s="93"/>
      <c r="AW143" s="93"/>
      <c r="AX143" s="93"/>
      <c r="AY143" s="93"/>
      <c r="AZ143" s="93"/>
      <c r="BA143" s="93"/>
      <c r="BB143" s="93"/>
      <c r="BC143" s="93"/>
      <c r="BD143" s="93"/>
      <c r="BE143" s="93"/>
      <c r="BF143" s="93"/>
      <c r="BG143" s="93"/>
      <c r="BH143" s="93"/>
      <c r="BI143" s="93"/>
      <c r="BJ143" s="93"/>
      <c r="BK143" s="93"/>
      <c r="BL143" s="93"/>
      <c r="BM143" s="93"/>
      <c r="BN143" s="93"/>
      <c r="BO143" s="93"/>
      <c r="BP143" s="93"/>
      <c r="BQ143" s="93"/>
      <c r="BR143" s="93"/>
      <c r="BS143" s="93"/>
      <c r="BT143" s="93"/>
      <c r="BU143" s="93"/>
      <c r="BV143" s="93"/>
      <c r="BW143" s="93"/>
      <c r="BX143" s="93"/>
      <c r="BY143" s="93"/>
      <c r="BZ143" s="93"/>
      <c r="CA143" s="93"/>
      <c r="CB143" s="93"/>
      <c r="CC143" s="93"/>
      <c r="CD143" s="93"/>
      <c r="CE143" s="93"/>
      <c r="CF143" s="93"/>
      <c r="CG143" s="93"/>
      <c r="CH143" s="93"/>
      <c r="CI143" s="93"/>
      <c r="CJ143" s="93"/>
      <c r="CK143" s="93"/>
      <c r="CL143" s="93"/>
      <c r="CM143" s="93"/>
      <c r="CN143" s="93"/>
      <c r="CO143" s="93"/>
      <c r="CP143" s="93"/>
      <c r="CQ143" s="93"/>
      <c r="CR143" s="93"/>
      <c r="CS143" s="93"/>
      <c r="CT143" s="93"/>
      <c r="CU143" s="93"/>
      <c r="CV143" s="93"/>
      <c r="CW143" s="93">
        <f>IF(ISERROR(MATCH(CONCATENATE($B143,CW$10),ЕСНСИ!$A$2:$A$10000,0)),0,1)</f>
        <v>0</v>
      </c>
      <c r="CX143" s="93">
        <f>IF(ISERROR(MATCH(CONCATENATE($B143,CX$10),ЕСНСИ!$A$2:$A$10000,0)),0,1)</f>
        <v>0</v>
      </c>
    </row>
    <row r="144" s="20" customFormat="1" ht="14.25" customHeight="1">
      <c r="A144" s="87"/>
      <c r="B144" s="95">
        <v>1022202575890</v>
      </c>
      <c r="C144" s="89" t="s">
        <v>316</v>
      </c>
      <c r="D144" s="90">
        <f>IF(ISERROR(MATCH(CONCATENATE($B144,D$10),ЕСНСИ!$A$2:$A$10000,0)),0,1)</f>
        <v>0</v>
      </c>
      <c r="E144" s="91">
        <f>IF(ISERROR(MATCH(CONCATENATE($B144,E$10),ЕСНСИ!$A$2:$A$10000,0)),0,1)</f>
        <v>0</v>
      </c>
      <c r="F144" s="91">
        <f>IF(ISERROR(MATCH(CONCATENATE($B144,F$10),ЕСНСИ!$A$2:$A$10000,0)),0,1)</f>
        <v>0</v>
      </c>
      <c r="G144" s="91">
        <f>IF(ISERROR(MATCH(CONCATENATE($B144,G$10),ЕСНСИ!$A$2:$A$10000,0)),0,1)</f>
        <v>0</v>
      </c>
      <c r="H144" s="91">
        <f>IF(ISERROR(MATCH(CONCATENATE($B144,H$10),ЕСНСИ!$A$2:$A$10000,0)),0,1)</f>
        <v>0</v>
      </c>
      <c r="I144" s="91">
        <f>IF(ISERROR(MATCH(CONCATENATE($B144,I$10),ЕСНСИ!$A$2:$A$10000,0)),0,1)</f>
        <v>1</v>
      </c>
      <c r="J144" s="91">
        <f>IF(ISERROR(MATCH(CONCATENATE($B144,J$10),ЕСНСИ!$A$2:$A$10000,0)),0,1)</f>
        <v>0</v>
      </c>
      <c r="K144" s="91">
        <f>IF(ISERROR(MATCH(CONCATENATE($B144,K$10),ЕСНСИ!$A$2:$A$10000,0)),0,1)</f>
        <v>0</v>
      </c>
      <c r="L144" s="91">
        <f>IF(ISERROR(MATCH(CONCATENATE($B144,L$10),ЕСНСИ!$A$2:$A$10000,0)),0,1)</f>
        <v>1</v>
      </c>
      <c r="M144" s="91">
        <f>IF(ISERROR(MATCH(CONCATENATE($B144,M$10),ЕСНСИ!$A$2:$A$10000,0)),0,1)</f>
        <v>1</v>
      </c>
      <c r="N144" s="91">
        <f>IF(ISERROR(MATCH(CONCATENATE($B144,N$10),ЕСНСИ!$A$2:$A$10000,0)),0,1)</f>
        <v>0</v>
      </c>
      <c r="O144" s="91">
        <f>IF(ISERROR(MATCH(CONCATENATE($B144,O$10),ЕСНСИ!$A$2:$A$10000,0)),0,1)</f>
        <v>0</v>
      </c>
      <c r="P144" s="91">
        <f>IF(ISERROR(MATCH(CONCATENATE($B144,P$10),ЕСНСИ!$A$2:$A$10000,0)),0,1)</f>
        <v>0</v>
      </c>
      <c r="Q144" s="91">
        <f>IF(ISERROR(MATCH(CONCATENATE($B144,Q$10),ЕСНСИ!$A$2:$A$10000,0)),0,1)</f>
        <v>0</v>
      </c>
      <c r="R144" s="91">
        <f>IF(ISERROR(MATCH(CONCATENATE($B144,R$10),ЕСНСИ!$A$2:$A$10000,0)),0,1)</f>
        <v>0</v>
      </c>
      <c r="S144" s="91">
        <f>IF(ISERROR(MATCH(CONCATENATE($B144,S$10),ЕСНСИ!$A$2:$A$10000,0)),0,1)</f>
        <v>0</v>
      </c>
      <c r="T144" s="91">
        <f>IF(ISERROR(MATCH(CONCATENATE($B144,T$10),ЕСНСИ!$A$2:$A$10000,0)),0,1)</f>
        <v>0</v>
      </c>
      <c r="U144" s="91">
        <f>IF(ISERROR(MATCH(CONCATENATE($B144,U$10),ЕСНСИ!$A$2:$A$10000,0)),0,1)</f>
        <v>0</v>
      </c>
      <c r="V144" s="91">
        <f>IF(ISERROR(MATCH(CONCATENATE($B144,V$10),ЕСНСИ!$A$2:$A$10000,0)),0,1)</f>
        <v>0</v>
      </c>
      <c r="W144" s="91">
        <f>IF(ISERROR(MATCH(CONCATENATE($B144,W$10),ЕСНСИ!$A$2:$A$10000,0)),0,1)</f>
        <v>0</v>
      </c>
      <c r="X144" s="91">
        <f>IF(ISERROR(MATCH(CONCATENATE($B144,X$10),ЕСНСИ!$A$2:$A$10000,0)),0,1)</f>
        <v>0</v>
      </c>
      <c r="Y144" s="91">
        <f>IF(ISERROR(MATCH(CONCATENATE($B144,Y$10),ЕСНСИ!$A$2:$A$10000,0)),0,1)</f>
        <v>0</v>
      </c>
      <c r="Z144" s="91">
        <f>IF(ISERROR(MATCH(CONCATENATE($B144,Z$10),ЕСНСИ!$A$2:$A$10000,0)),0,1)</f>
        <v>0</v>
      </c>
      <c r="AA144" s="91">
        <f>IF(ISERROR(MATCH(CONCATENATE($B144,AA$10),ЕСНСИ!$A$2:$A$10000,0)),0,1)</f>
        <v>0</v>
      </c>
      <c r="AB144" s="91">
        <f>IF(ISERROR(MATCH(CONCATENATE($B144,AB$10),ЕСНСИ!$A$2:$A$10000,0)),0,1)</f>
        <v>0</v>
      </c>
      <c r="AC144" s="91">
        <f>IF(ISERROR(MATCH(CONCATENATE($B144,AC$10),ЕСНСИ!$A$2:$A$10000,0)),0,1)</f>
        <v>0</v>
      </c>
      <c r="AD144" s="91">
        <f>IF(ISERROR(MATCH(CONCATENATE($B144,AD$10),ЕСНСИ!$A$2:$A$10000,0)),0,1)</f>
        <v>0</v>
      </c>
      <c r="AE144" s="91">
        <f>IF(ISERROR(MATCH(CONCATENATE($B144,AE$10),ЕСНСИ!$A$2:$A$10000,0)),0,1)</f>
        <v>0</v>
      </c>
      <c r="AF144" s="91">
        <f>IF(ISERROR(MATCH(CONCATENATE($B144,AF$10),ЕСНСИ!$A$2:$A$10000,0)),0,1)</f>
        <v>0</v>
      </c>
      <c r="AG144" s="91">
        <f>IF(ISERROR(MATCH(CONCATENATE($B144,AG$10),ЕСНСИ!$A$2:$A$10000,0)),0,1)</f>
        <v>0</v>
      </c>
      <c r="AH144" s="91">
        <f>IF(ISERROR(MATCH(CONCATENATE($B144,AH$10),ЕСНСИ!$A$2:$A$10000,0)),0,1)</f>
        <v>0</v>
      </c>
      <c r="AI144" s="91">
        <f>IF(ISERROR(MATCH(CONCATENATE($B144,AI$10),ЕСНСИ!$A$2:$A$10000,0)),0,1)</f>
        <v>0</v>
      </c>
      <c r="AJ144" s="91">
        <f>IF(ISERROR(MATCH(CONCATENATE($B144,AJ$10),ЕСНСИ!$A$2:$A$10000,0)),0,1)</f>
        <v>0</v>
      </c>
      <c r="AK144" s="91">
        <f>IF(ISERROR(MATCH(CONCATENATE($B144,AK$10),ЕСНСИ!$A$2:$A$10000,0)),0,1)</f>
        <v>0</v>
      </c>
      <c r="AL144" s="91">
        <f>IF(ISERROR(MATCH(CONCATENATE($B144,AL$10),ЕСНСИ!$A$2:$A$10000,0)),0,1)</f>
        <v>1</v>
      </c>
      <c r="AM144" s="91">
        <f>IF(ISERROR(MATCH(CONCATENATE($B144,AM$10),SERVICE_ROUTE_ORG!$A$2:$A$10000,0)),0,1)</f>
        <v>0</v>
      </c>
      <c r="AN144" s="91">
        <f>IF(ISERROR(MATCH(CONCATENATE($B144,AN$10),OIV_SERVICES!$A$2:$A$10000,0)),0,1)</f>
        <v>0</v>
      </c>
      <c r="AO144" s="91">
        <f>IF(ISERROR(MATCH(CONCATENATE($B144,AO$10),OMSY_MINSTROY_ARCHIVE!$A$2:$A$10000,0)),0,1)</f>
        <v>0</v>
      </c>
      <c r="AP144" s="91">
        <f>IF(ISERROR(MATCH(CONCATENATE($B144,AP$10),OMSY_MINSTROY!$A$2:$A$10000,0)),0,1)</f>
        <v>0</v>
      </c>
      <c r="AQ144" s="91">
        <f>IF(ISERROR(MATCH(CONCATENATE($B144,AQ$10),ЕСНСИ!$A$2:$A$10000,0)),0,1)</f>
        <v>0</v>
      </c>
      <c r="AR144" s="99"/>
      <c r="AS144" s="93"/>
      <c r="AT144" s="93"/>
      <c r="AU144" s="93"/>
      <c r="AV144" s="93"/>
      <c r="AW144" s="93"/>
      <c r="AX144" s="93"/>
      <c r="AY144" s="93"/>
      <c r="AZ144" s="93"/>
      <c r="BA144" s="93"/>
      <c r="BB144" s="93"/>
      <c r="BC144" s="93"/>
      <c r="BD144" s="93"/>
      <c r="BE144" s="93"/>
      <c r="BF144" s="93"/>
      <c r="BG144" s="93"/>
      <c r="BH144" s="93"/>
      <c r="BI144" s="93"/>
      <c r="BJ144" s="93"/>
      <c r="BK144" s="93"/>
      <c r="BL144" s="93"/>
      <c r="BM144" s="93"/>
      <c r="BN144" s="93"/>
      <c r="BO144" s="93"/>
      <c r="BP144" s="93"/>
      <c r="BQ144" s="93"/>
      <c r="BR144" s="93"/>
      <c r="BS144" s="93"/>
      <c r="BT144" s="93"/>
      <c r="BU144" s="93"/>
      <c r="BV144" s="93"/>
      <c r="BW144" s="93"/>
      <c r="BX144" s="93"/>
      <c r="BY144" s="93"/>
      <c r="BZ144" s="93"/>
      <c r="CA144" s="93"/>
      <c r="CB144" s="93"/>
      <c r="CC144" s="93"/>
      <c r="CD144" s="93"/>
      <c r="CE144" s="93"/>
      <c r="CF144" s="93"/>
      <c r="CG144" s="93"/>
      <c r="CH144" s="93"/>
      <c r="CI144" s="93"/>
      <c r="CJ144" s="93"/>
      <c r="CK144" s="93"/>
      <c r="CL144" s="93"/>
      <c r="CM144" s="93"/>
      <c r="CN144" s="93"/>
      <c r="CO144" s="93"/>
      <c r="CP144" s="93"/>
      <c r="CQ144" s="93"/>
      <c r="CR144" s="93"/>
      <c r="CS144" s="93"/>
      <c r="CT144" s="93"/>
      <c r="CU144" s="93"/>
      <c r="CV144" s="93"/>
      <c r="CW144" s="93">
        <f>IF(ISERROR(MATCH(CONCATENATE($B144,CW$10),ЕСНСИ!$A$2:$A$10000,0)),0,1)</f>
        <v>0</v>
      </c>
      <c r="CX144" s="93">
        <f>IF(ISERROR(MATCH(CONCATENATE($B144,CX$10),ЕСНСИ!$A$2:$A$10000,0)),0,1)</f>
        <v>0</v>
      </c>
    </row>
    <row r="145" s="20" customFormat="1" ht="14.25" customHeight="1">
      <c r="A145" s="87"/>
      <c r="B145" s="95">
        <v>1022202575790</v>
      </c>
      <c r="C145" s="89" t="s">
        <v>317</v>
      </c>
      <c r="D145" s="90">
        <f>IF(ISERROR(MATCH(CONCATENATE($B145,D$10),ЕСНСИ!$A$2:$A$10000,0)),0,1)</f>
        <v>0</v>
      </c>
      <c r="E145" s="91">
        <f>IF(ISERROR(MATCH(CONCATENATE($B145,E$10),ЕСНСИ!$A$2:$A$10000,0)),0,1)</f>
        <v>0</v>
      </c>
      <c r="F145" s="91">
        <f>IF(ISERROR(MATCH(CONCATENATE($B145,F$10),ЕСНСИ!$A$2:$A$10000,0)),0,1)</f>
        <v>0</v>
      </c>
      <c r="G145" s="91">
        <f>IF(ISERROR(MATCH(CONCATENATE($B145,G$10),ЕСНСИ!$A$2:$A$10000,0)),0,1)</f>
        <v>0</v>
      </c>
      <c r="H145" s="91">
        <f>IF(ISERROR(MATCH(CONCATENATE($B145,H$10),ЕСНСИ!$A$2:$A$10000,0)),0,1)</f>
        <v>0</v>
      </c>
      <c r="I145" s="91">
        <f>IF(ISERROR(MATCH(CONCATENATE($B145,I$10),ЕСНСИ!$A$2:$A$10000,0)),0,1)</f>
        <v>1</v>
      </c>
      <c r="J145" s="91">
        <f>IF(ISERROR(MATCH(CONCATENATE($B145,J$10),ЕСНСИ!$A$2:$A$10000,0)),0,1)</f>
        <v>0</v>
      </c>
      <c r="K145" s="91">
        <f>IF(ISERROR(MATCH(CONCATENATE($B145,K$10),ЕСНСИ!$A$2:$A$10000,0)),0,1)</f>
        <v>0</v>
      </c>
      <c r="L145" s="91">
        <f>IF(ISERROR(MATCH(CONCATENATE($B145,L$10),ЕСНСИ!$A$2:$A$10000,0)),0,1)</f>
        <v>1</v>
      </c>
      <c r="M145" s="91">
        <f>IF(ISERROR(MATCH(CONCATENATE($B145,M$10),ЕСНСИ!$A$2:$A$10000,0)),0,1)</f>
        <v>1</v>
      </c>
      <c r="N145" s="91">
        <f>IF(ISERROR(MATCH(CONCATENATE($B145,N$10),ЕСНСИ!$A$2:$A$10000,0)),0,1)</f>
        <v>0</v>
      </c>
      <c r="O145" s="91">
        <f>IF(ISERROR(MATCH(CONCATENATE($B145,O$10),ЕСНСИ!$A$2:$A$10000,0)),0,1)</f>
        <v>0</v>
      </c>
      <c r="P145" s="91">
        <f>IF(ISERROR(MATCH(CONCATENATE($B145,P$10),ЕСНСИ!$A$2:$A$10000,0)),0,1)</f>
        <v>0</v>
      </c>
      <c r="Q145" s="91">
        <f>IF(ISERROR(MATCH(CONCATENATE($B145,Q$10),ЕСНСИ!$A$2:$A$10000,0)),0,1)</f>
        <v>1</v>
      </c>
      <c r="R145" s="91">
        <f>IF(ISERROR(MATCH(CONCATENATE($B145,R$10),ЕСНСИ!$A$2:$A$10000,0)),0,1)</f>
        <v>0</v>
      </c>
      <c r="S145" s="91">
        <f>IF(ISERROR(MATCH(CONCATENATE($B145,S$10),ЕСНСИ!$A$2:$A$10000,0)),0,1)</f>
        <v>0</v>
      </c>
      <c r="T145" s="91">
        <f>IF(ISERROR(MATCH(CONCATENATE($B145,T$10),ЕСНСИ!$A$2:$A$10000,0)),0,1)</f>
        <v>0</v>
      </c>
      <c r="U145" s="91">
        <f>IF(ISERROR(MATCH(CONCATENATE($B145,U$10),ЕСНСИ!$A$2:$A$10000,0)),0,1)</f>
        <v>0</v>
      </c>
      <c r="V145" s="91">
        <f>IF(ISERROR(MATCH(CONCATENATE($B145,V$10),ЕСНСИ!$A$2:$A$10000,0)),0,1)</f>
        <v>0</v>
      </c>
      <c r="W145" s="91">
        <f>IF(ISERROR(MATCH(CONCATENATE($B145,W$10),ЕСНСИ!$A$2:$A$10000,0)),0,1)</f>
        <v>0</v>
      </c>
      <c r="X145" s="91">
        <f>IF(ISERROR(MATCH(CONCATENATE($B145,X$10),ЕСНСИ!$A$2:$A$10000,0)),0,1)</f>
        <v>0</v>
      </c>
      <c r="Y145" s="91">
        <f>IF(ISERROR(MATCH(CONCATENATE($B145,Y$10),ЕСНСИ!$A$2:$A$10000,0)),0,1)</f>
        <v>0</v>
      </c>
      <c r="Z145" s="91">
        <f>IF(ISERROR(MATCH(CONCATENATE($B145,Z$10),ЕСНСИ!$A$2:$A$10000,0)),0,1)</f>
        <v>0</v>
      </c>
      <c r="AA145" s="91">
        <f>IF(ISERROR(MATCH(CONCATENATE($B145,AA$10),ЕСНСИ!$A$2:$A$10000,0)),0,1)</f>
        <v>0</v>
      </c>
      <c r="AB145" s="91">
        <f>IF(ISERROR(MATCH(CONCATENATE($B145,AB$10),ЕСНСИ!$A$2:$A$10000,0)),0,1)</f>
        <v>0</v>
      </c>
      <c r="AC145" s="91">
        <f>IF(ISERROR(MATCH(CONCATENATE($B145,AC$10),ЕСНСИ!$A$2:$A$10000,0)),0,1)</f>
        <v>0</v>
      </c>
      <c r="AD145" s="91">
        <f>IF(ISERROR(MATCH(CONCATENATE($B145,AD$10),ЕСНСИ!$A$2:$A$10000,0)),0,1)</f>
        <v>0</v>
      </c>
      <c r="AE145" s="91">
        <f>IF(ISERROR(MATCH(CONCATENATE($B145,AE$10),ЕСНСИ!$A$2:$A$10000,0)),0,1)</f>
        <v>0</v>
      </c>
      <c r="AF145" s="91">
        <f>IF(ISERROR(MATCH(CONCATENATE($B145,AF$10),ЕСНСИ!$A$2:$A$10000,0)),0,1)</f>
        <v>0</v>
      </c>
      <c r="AG145" s="91">
        <f>IF(ISERROR(MATCH(CONCATENATE($B145,AG$10),ЕСНСИ!$A$2:$A$10000,0)),0,1)</f>
        <v>0</v>
      </c>
      <c r="AH145" s="91">
        <f>IF(ISERROR(MATCH(CONCATENATE($B145,AH$10),ЕСНСИ!$A$2:$A$10000,0)),0,1)</f>
        <v>0</v>
      </c>
      <c r="AI145" s="91">
        <f>IF(ISERROR(MATCH(CONCATENATE($B145,AI$10),ЕСНСИ!$A$2:$A$10000,0)),0,1)</f>
        <v>0</v>
      </c>
      <c r="AJ145" s="91">
        <f>IF(ISERROR(MATCH(CONCATENATE($B145,AJ$10),ЕСНСИ!$A$2:$A$10000,0)),0,1)</f>
        <v>0</v>
      </c>
      <c r="AK145" s="91">
        <f>IF(ISERROR(MATCH(CONCATENATE($B145,AK$10),ЕСНСИ!$A$2:$A$10000,0)),0,1)</f>
        <v>0</v>
      </c>
      <c r="AL145" s="91">
        <f>IF(ISERROR(MATCH(CONCATENATE($B145,AL$10),ЕСНСИ!$A$2:$A$10000,0)),0,1)</f>
        <v>0</v>
      </c>
      <c r="AM145" s="91">
        <f>IF(ISERROR(MATCH(CONCATENATE($B145,AM$10),SERVICE_ROUTE_ORG!$A$2:$A$10000,0)),0,1)</f>
        <v>0</v>
      </c>
      <c r="AN145" s="91">
        <f>IF(ISERROR(MATCH(CONCATENATE($B145,AN$10),OIV_SERVICES!$A$2:$A$10000,0)),0,1)</f>
        <v>0</v>
      </c>
      <c r="AO145" s="91">
        <f>IF(ISERROR(MATCH(CONCATENATE($B145,AO$10),OMSY_MINSTROY_ARCHIVE!$A$2:$A$10000,0)),0,1)</f>
        <v>0</v>
      </c>
      <c r="AP145" s="91">
        <f>IF(ISERROR(MATCH(CONCATENATE($B145,AP$10),OMSY_MINSTROY!$A$2:$A$10000,0)),0,1)</f>
        <v>0</v>
      </c>
      <c r="AQ145" s="91">
        <f>IF(ISERROR(MATCH(CONCATENATE($B145,AQ$10),ЕСНСИ!$A$2:$A$10000,0)),0,1)</f>
        <v>0</v>
      </c>
      <c r="AR145" s="99"/>
      <c r="AS145" s="93"/>
      <c r="AT145" s="93"/>
      <c r="AU145" s="93"/>
      <c r="AV145" s="93"/>
      <c r="AW145" s="93"/>
      <c r="AX145" s="93"/>
      <c r="AY145" s="93"/>
      <c r="AZ145" s="93"/>
      <c r="BA145" s="93"/>
      <c r="BB145" s="93"/>
      <c r="BC145" s="93"/>
      <c r="BD145" s="93"/>
      <c r="BE145" s="93"/>
      <c r="BF145" s="93"/>
      <c r="BG145" s="93"/>
      <c r="BH145" s="93"/>
      <c r="BI145" s="93"/>
      <c r="BJ145" s="93"/>
      <c r="BK145" s="93"/>
      <c r="BL145" s="93"/>
      <c r="BM145" s="93"/>
      <c r="BN145" s="93"/>
      <c r="BO145" s="93"/>
      <c r="BP145" s="93"/>
      <c r="BQ145" s="93"/>
      <c r="BR145" s="93"/>
      <c r="BS145" s="93"/>
      <c r="BT145" s="93"/>
      <c r="BU145" s="93"/>
      <c r="BV145" s="93"/>
      <c r="BW145" s="93"/>
      <c r="BX145" s="93"/>
      <c r="BY145" s="93"/>
      <c r="BZ145" s="93"/>
      <c r="CA145" s="93"/>
      <c r="CB145" s="93"/>
      <c r="CC145" s="93"/>
      <c r="CD145" s="93"/>
      <c r="CE145" s="93"/>
      <c r="CF145" s="93"/>
      <c r="CG145" s="93"/>
      <c r="CH145" s="93"/>
      <c r="CI145" s="93"/>
      <c r="CJ145" s="93"/>
      <c r="CK145" s="93"/>
      <c r="CL145" s="93"/>
      <c r="CM145" s="93"/>
      <c r="CN145" s="93"/>
      <c r="CO145" s="93"/>
      <c r="CP145" s="93"/>
      <c r="CQ145" s="93"/>
      <c r="CR145" s="93"/>
      <c r="CS145" s="93"/>
      <c r="CT145" s="93"/>
      <c r="CU145" s="93"/>
      <c r="CV145" s="93"/>
      <c r="CW145" s="93">
        <f>IF(ISERROR(MATCH(CONCATENATE($B145,CW$10),ЕСНСИ!$A$2:$A$10000,0)),0,1)</f>
        <v>0</v>
      </c>
      <c r="CX145" s="93">
        <f>IF(ISERROR(MATCH(CONCATENATE($B145,CX$10),ЕСНСИ!$A$2:$A$10000,0)),0,1)</f>
        <v>0</v>
      </c>
    </row>
    <row r="146" s="20" customFormat="1" ht="14.25" customHeight="1">
      <c r="A146" s="87"/>
      <c r="B146" s="95">
        <v>1022202577198</v>
      </c>
      <c r="C146" s="89" t="s">
        <v>318</v>
      </c>
      <c r="D146" s="90">
        <f>IF(ISERROR(MATCH(CONCATENATE($B146,D$10),ЕСНСИ!$A$2:$A$10000,0)),0,1)</f>
        <v>0</v>
      </c>
      <c r="E146" s="91">
        <f>IF(ISERROR(MATCH(CONCATENATE($B146,E$10),ЕСНСИ!$A$2:$A$10000,0)),0,1)</f>
        <v>0</v>
      </c>
      <c r="F146" s="91">
        <f>IF(ISERROR(MATCH(CONCATENATE($B146,F$10),ЕСНСИ!$A$2:$A$10000,0)),0,1)</f>
        <v>0</v>
      </c>
      <c r="G146" s="91">
        <f>IF(ISERROR(MATCH(CONCATENATE($B146,G$10),ЕСНСИ!$A$2:$A$10000,0)),0,1)</f>
        <v>0</v>
      </c>
      <c r="H146" s="91">
        <f>IF(ISERROR(MATCH(CONCATENATE($B146,H$10),ЕСНСИ!$A$2:$A$10000,0)),0,1)</f>
        <v>0</v>
      </c>
      <c r="I146" s="91">
        <f>IF(ISERROR(MATCH(CONCATENATE($B146,I$10),ЕСНСИ!$A$2:$A$10000,0)),0,1)</f>
        <v>1</v>
      </c>
      <c r="J146" s="91">
        <f>IF(ISERROR(MATCH(CONCATENATE($B146,J$10),ЕСНСИ!$A$2:$A$10000,0)),0,1)</f>
        <v>0</v>
      </c>
      <c r="K146" s="91">
        <f>IF(ISERROR(MATCH(CONCATENATE($B146,K$10),ЕСНСИ!$A$2:$A$10000,0)),0,1)</f>
        <v>0</v>
      </c>
      <c r="L146" s="91">
        <f>IF(ISERROR(MATCH(CONCATENATE($B146,L$10),ЕСНСИ!$A$2:$A$10000,0)),0,1)</f>
        <v>1</v>
      </c>
      <c r="M146" s="91">
        <f>IF(ISERROR(MATCH(CONCATENATE($B146,M$10),ЕСНСИ!$A$2:$A$10000,0)),0,1)</f>
        <v>1</v>
      </c>
      <c r="N146" s="91">
        <f>IF(ISERROR(MATCH(CONCATENATE($B146,N$10),ЕСНСИ!$A$2:$A$10000,0)),0,1)</f>
        <v>0</v>
      </c>
      <c r="O146" s="91">
        <f>IF(ISERROR(MATCH(CONCATENATE($B146,O$10),ЕСНСИ!$A$2:$A$10000,0)),0,1)</f>
        <v>0</v>
      </c>
      <c r="P146" s="91">
        <f>IF(ISERROR(MATCH(CONCATENATE($B146,P$10),ЕСНСИ!$A$2:$A$10000,0)),0,1)</f>
        <v>0</v>
      </c>
      <c r="Q146" s="91">
        <f>IF(ISERROR(MATCH(CONCATENATE($B146,Q$10),ЕСНСИ!$A$2:$A$10000,0)),0,1)</f>
        <v>1</v>
      </c>
      <c r="R146" s="91">
        <f>IF(ISERROR(MATCH(CONCATENATE($B146,R$10),ЕСНСИ!$A$2:$A$10000,0)),0,1)</f>
        <v>0</v>
      </c>
      <c r="S146" s="91">
        <f>IF(ISERROR(MATCH(CONCATENATE($B146,S$10),ЕСНСИ!$A$2:$A$10000,0)),0,1)</f>
        <v>0</v>
      </c>
      <c r="T146" s="91">
        <f>IF(ISERROR(MATCH(CONCATENATE($B146,T$10),ЕСНСИ!$A$2:$A$10000,0)),0,1)</f>
        <v>0</v>
      </c>
      <c r="U146" s="91">
        <f>IF(ISERROR(MATCH(CONCATENATE($B146,U$10),ЕСНСИ!$A$2:$A$10000,0)),0,1)</f>
        <v>0</v>
      </c>
      <c r="V146" s="91">
        <f>IF(ISERROR(MATCH(CONCATENATE($B146,V$10),ЕСНСИ!$A$2:$A$10000,0)),0,1)</f>
        <v>0</v>
      </c>
      <c r="W146" s="91">
        <f>IF(ISERROR(MATCH(CONCATENATE($B146,W$10),ЕСНСИ!$A$2:$A$10000,0)),0,1)</f>
        <v>0</v>
      </c>
      <c r="X146" s="91">
        <f>IF(ISERROR(MATCH(CONCATENATE($B146,X$10),ЕСНСИ!$A$2:$A$10000,0)),0,1)</f>
        <v>0</v>
      </c>
      <c r="Y146" s="91">
        <f>IF(ISERROR(MATCH(CONCATENATE($B146,Y$10),ЕСНСИ!$A$2:$A$10000,0)),0,1)</f>
        <v>0</v>
      </c>
      <c r="Z146" s="91">
        <f>IF(ISERROR(MATCH(CONCATENATE($B146,Z$10),ЕСНСИ!$A$2:$A$10000,0)),0,1)</f>
        <v>0</v>
      </c>
      <c r="AA146" s="91">
        <f>IF(ISERROR(MATCH(CONCATENATE($B146,AA$10),ЕСНСИ!$A$2:$A$10000,0)),0,1)</f>
        <v>0</v>
      </c>
      <c r="AB146" s="91">
        <f>IF(ISERROR(MATCH(CONCATENATE($B146,AB$10),ЕСНСИ!$A$2:$A$10000,0)),0,1)</f>
        <v>0</v>
      </c>
      <c r="AC146" s="91">
        <f>IF(ISERROR(MATCH(CONCATENATE($B146,AC$10),ЕСНСИ!$A$2:$A$10000,0)),0,1)</f>
        <v>0</v>
      </c>
      <c r="AD146" s="91">
        <f>IF(ISERROR(MATCH(CONCATENATE($B146,AD$10),ЕСНСИ!$A$2:$A$10000,0)),0,1)</f>
        <v>0</v>
      </c>
      <c r="AE146" s="91">
        <f>IF(ISERROR(MATCH(CONCATENATE($B146,AE$10),ЕСНСИ!$A$2:$A$10000,0)),0,1)</f>
        <v>0</v>
      </c>
      <c r="AF146" s="91">
        <f>IF(ISERROR(MATCH(CONCATENATE($B146,AF$10),ЕСНСИ!$A$2:$A$10000,0)),0,1)</f>
        <v>0</v>
      </c>
      <c r="AG146" s="91">
        <f>IF(ISERROR(MATCH(CONCATENATE($B146,AG$10),ЕСНСИ!$A$2:$A$10000,0)),0,1)</f>
        <v>0</v>
      </c>
      <c r="AH146" s="91">
        <f>IF(ISERROR(MATCH(CONCATENATE($B146,AH$10),ЕСНСИ!$A$2:$A$10000,0)),0,1)</f>
        <v>0</v>
      </c>
      <c r="AI146" s="91">
        <f>IF(ISERROR(MATCH(CONCATENATE($B146,AI$10),ЕСНСИ!$A$2:$A$10000,0)),0,1)</f>
        <v>0</v>
      </c>
      <c r="AJ146" s="91">
        <f>IF(ISERROR(MATCH(CONCATENATE($B146,AJ$10),ЕСНСИ!$A$2:$A$10000,0)),0,1)</f>
        <v>0</v>
      </c>
      <c r="AK146" s="91">
        <f>IF(ISERROR(MATCH(CONCATENATE($B146,AK$10),ЕСНСИ!$A$2:$A$10000,0)),0,1)</f>
        <v>0</v>
      </c>
      <c r="AL146" s="91">
        <f>IF(ISERROR(MATCH(CONCATENATE($B146,AL$10),ЕСНСИ!$A$2:$A$10000,0)),0,1)</f>
        <v>1</v>
      </c>
      <c r="AM146" s="91">
        <f>IF(ISERROR(MATCH(CONCATENATE($B146,AM$10),SERVICE_ROUTE_ORG!$A$2:$A$10000,0)),0,1)</f>
        <v>0</v>
      </c>
      <c r="AN146" s="91">
        <f>IF(ISERROR(MATCH(CONCATENATE($B146,AN$10),OIV_SERVICES!$A$2:$A$10000,0)),0,1)</f>
        <v>0</v>
      </c>
      <c r="AO146" s="91">
        <f>IF(ISERROR(MATCH(CONCATENATE($B146,AO$10),OMSY_MINSTROY_ARCHIVE!$A$2:$A$10000,0)),0,1)</f>
        <v>0</v>
      </c>
      <c r="AP146" s="91">
        <f>IF(ISERROR(MATCH(CONCATENATE($B146,AP$10),OMSY_MINSTROY!$A$2:$A$10000,0)),0,1)</f>
        <v>0</v>
      </c>
      <c r="AQ146" s="91">
        <f>IF(ISERROR(MATCH(CONCATENATE($B146,AQ$10),ЕСНСИ!$A$2:$A$10000,0)),0,1)</f>
        <v>0</v>
      </c>
      <c r="AR146" s="99"/>
      <c r="AS146" s="93"/>
      <c r="AT146" s="93"/>
      <c r="AU146" s="93"/>
      <c r="AV146" s="93"/>
      <c r="AW146" s="93"/>
      <c r="AX146" s="93"/>
      <c r="AY146" s="93"/>
      <c r="AZ146" s="93"/>
      <c r="BA146" s="93"/>
      <c r="BB146" s="93"/>
      <c r="BC146" s="93"/>
      <c r="BD146" s="93"/>
      <c r="BE146" s="93"/>
      <c r="BF146" s="93"/>
      <c r="BG146" s="93"/>
      <c r="BH146" s="93"/>
      <c r="BI146" s="93"/>
      <c r="BJ146" s="93"/>
      <c r="BK146" s="93"/>
      <c r="BL146" s="93"/>
      <c r="BM146" s="93"/>
      <c r="BN146" s="93"/>
      <c r="BO146" s="93"/>
      <c r="BP146" s="93"/>
      <c r="BQ146" s="93"/>
      <c r="BR146" s="93"/>
      <c r="BS146" s="93"/>
      <c r="BT146" s="93"/>
      <c r="BU146" s="93"/>
      <c r="BV146" s="93"/>
      <c r="BW146" s="93"/>
      <c r="BX146" s="93"/>
      <c r="BY146" s="93"/>
      <c r="BZ146" s="93"/>
      <c r="CA146" s="93"/>
      <c r="CB146" s="93"/>
      <c r="CC146" s="93"/>
      <c r="CD146" s="93"/>
      <c r="CE146" s="93"/>
      <c r="CF146" s="93"/>
      <c r="CG146" s="93"/>
      <c r="CH146" s="93"/>
      <c r="CI146" s="93"/>
      <c r="CJ146" s="93"/>
      <c r="CK146" s="93"/>
      <c r="CL146" s="93"/>
      <c r="CM146" s="93"/>
      <c r="CN146" s="93"/>
      <c r="CO146" s="93"/>
      <c r="CP146" s="93"/>
      <c r="CQ146" s="93"/>
      <c r="CR146" s="93"/>
      <c r="CS146" s="93"/>
      <c r="CT146" s="93"/>
      <c r="CU146" s="93"/>
      <c r="CV146" s="93"/>
      <c r="CW146" s="93">
        <f>IF(ISERROR(MATCH(CONCATENATE($B146,CW$10),ЕСНСИ!$A$2:$A$10000,0)),0,1)</f>
        <v>0</v>
      </c>
      <c r="CX146" s="93">
        <f>IF(ISERROR(MATCH(CONCATENATE($B146,CX$10),ЕСНСИ!$A$2:$A$10000,0)),0,1)</f>
        <v>0</v>
      </c>
    </row>
    <row r="147" s="20" customFormat="1" ht="14.25" customHeight="1">
      <c r="A147" s="87"/>
      <c r="B147" s="95">
        <v>1022202575955</v>
      </c>
      <c r="C147" s="89" t="s">
        <v>319</v>
      </c>
      <c r="D147" s="90">
        <f>IF(ISERROR(MATCH(CONCATENATE($B147,D$10),ЕСНСИ!$A$2:$A$10000,0)),0,1)</f>
        <v>0</v>
      </c>
      <c r="E147" s="91">
        <f>IF(ISERROR(MATCH(CONCATENATE($B147,E$10),ЕСНСИ!$A$2:$A$10000,0)),0,1)</f>
        <v>0</v>
      </c>
      <c r="F147" s="91">
        <f>IF(ISERROR(MATCH(CONCATENATE($B147,F$10),ЕСНСИ!$A$2:$A$10000,0)),0,1)</f>
        <v>0</v>
      </c>
      <c r="G147" s="91">
        <f>IF(ISERROR(MATCH(CONCATENATE($B147,G$10),ЕСНСИ!$A$2:$A$10000,0)),0,1)</f>
        <v>0</v>
      </c>
      <c r="H147" s="91">
        <f>IF(ISERROR(MATCH(CONCATENATE($B147,H$10),ЕСНСИ!$A$2:$A$10000,0)),0,1)</f>
        <v>0</v>
      </c>
      <c r="I147" s="91">
        <f>IF(ISERROR(MATCH(CONCATENATE($B147,I$10),ЕСНСИ!$A$2:$A$10000,0)),0,1)</f>
        <v>1</v>
      </c>
      <c r="J147" s="91">
        <f>IF(ISERROR(MATCH(CONCATENATE($B147,J$10),ЕСНСИ!$A$2:$A$10000,0)),0,1)</f>
        <v>0</v>
      </c>
      <c r="K147" s="91">
        <f>IF(ISERROR(MATCH(CONCATENATE($B147,K$10),ЕСНСИ!$A$2:$A$10000,0)),0,1)</f>
        <v>0</v>
      </c>
      <c r="L147" s="91">
        <f>IF(ISERROR(MATCH(CONCATENATE($B147,L$10),ЕСНСИ!$A$2:$A$10000,0)),0,1)</f>
        <v>1</v>
      </c>
      <c r="M147" s="91">
        <f>IF(ISERROR(MATCH(CONCATENATE($B147,M$10),ЕСНСИ!$A$2:$A$10000,0)),0,1)</f>
        <v>1</v>
      </c>
      <c r="N147" s="91">
        <f>IF(ISERROR(MATCH(CONCATENATE($B147,N$10),ЕСНСИ!$A$2:$A$10000,0)),0,1)</f>
        <v>0</v>
      </c>
      <c r="O147" s="91">
        <f>IF(ISERROR(MATCH(CONCATENATE($B147,O$10),ЕСНСИ!$A$2:$A$10000,0)),0,1)</f>
        <v>0</v>
      </c>
      <c r="P147" s="91">
        <f>IF(ISERROR(MATCH(CONCATENATE($B147,P$10),ЕСНСИ!$A$2:$A$10000,0)),0,1)</f>
        <v>0</v>
      </c>
      <c r="Q147" s="91">
        <f>IF(ISERROR(MATCH(CONCATENATE($B147,Q$10),ЕСНСИ!$A$2:$A$10000,0)),0,1)</f>
        <v>0</v>
      </c>
      <c r="R147" s="91">
        <f>IF(ISERROR(MATCH(CONCATENATE($B147,R$10),ЕСНСИ!$A$2:$A$10000,0)),0,1)</f>
        <v>0</v>
      </c>
      <c r="S147" s="91">
        <f>IF(ISERROR(MATCH(CONCATENATE($B147,S$10),ЕСНСИ!$A$2:$A$10000,0)),0,1)</f>
        <v>0</v>
      </c>
      <c r="T147" s="91">
        <f>IF(ISERROR(MATCH(CONCATENATE($B147,T$10),ЕСНСИ!$A$2:$A$10000,0)),0,1)</f>
        <v>0</v>
      </c>
      <c r="U147" s="91">
        <f>IF(ISERROR(MATCH(CONCATENATE($B147,U$10),ЕСНСИ!$A$2:$A$10000,0)),0,1)</f>
        <v>0</v>
      </c>
      <c r="V147" s="91">
        <f>IF(ISERROR(MATCH(CONCATENATE($B147,V$10),ЕСНСИ!$A$2:$A$10000,0)),0,1)</f>
        <v>0</v>
      </c>
      <c r="W147" s="91">
        <f>IF(ISERROR(MATCH(CONCATENATE($B147,W$10),ЕСНСИ!$A$2:$A$10000,0)),0,1)</f>
        <v>0</v>
      </c>
      <c r="X147" s="91">
        <f>IF(ISERROR(MATCH(CONCATENATE($B147,X$10),ЕСНСИ!$A$2:$A$10000,0)),0,1)</f>
        <v>0</v>
      </c>
      <c r="Y147" s="91">
        <f>IF(ISERROR(MATCH(CONCATENATE($B147,Y$10),ЕСНСИ!$A$2:$A$10000,0)),0,1)</f>
        <v>0</v>
      </c>
      <c r="Z147" s="91">
        <f>IF(ISERROR(MATCH(CONCATENATE($B147,Z$10),ЕСНСИ!$A$2:$A$10000,0)),0,1)</f>
        <v>0</v>
      </c>
      <c r="AA147" s="91">
        <f>IF(ISERROR(MATCH(CONCATENATE($B147,AA$10),ЕСНСИ!$A$2:$A$10000,0)),0,1)</f>
        <v>0</v>
      </c>
      <c r="AB147" s="91">
        <f>IF(ISERROR(MATCH(CONCATENATE($B147,AB$10),ЕСНСИ!$A$2:$A$10000,0)),0,1)</f>
        <v>0</v>
      </c>
      <c r="AC147" s="91">
        <f>IF(ISERROR(MATCH(CONCATENATE($B147,AC$10),ЕСНСИ!$A$2:$A$10000,0)),0,1)</f>
        <v>0</v>
      </c>
      <c r="AD147" s="91">
        <f>IF(ISERROR(MATCH(CONCATENATE($B147,AD$10),ЕСНСИ!$A$2:$A$10000,0)),0,1)</f>
        <v>0</v>
      </c>
      <c r="AE147" s="91">
        <f>IF(ISERROR(MATCH(CONCATENATE($B147,AE$10),ЕСНСИ!$A$2:$A$10000,0)),0,1)</f>
        <v>0</v>
      </c>
      <c r="AF147" s="91">
        <f>IF(ISERROR(MATCH(CONCATENATE($B147,AF$10),ЕСНСИ!$A$2:$A$10000,0)),0,1)</f>
        <v>0</v>
      </c>
      <c r="AG147" s="91">
        <f>IF(ISERROR(MATCH(CONCATENATE($B147,AG$10),ЕСНСИ!$A$2:$A$10000,0)),0,1)</f>
        <v>0</v>
      </c>
      <c r="AH147" s="91">
        <f>IF(ISERROR(MATCH(CONCATENATE($B147,AH$10),ЕСНСИ!$A$2:$A$10000,0)),0,1)</f>
        <v>0</v>
      </c>
      <c r="AI147" s="91">
        <f>IF(ISERROR(MATCH(CONCATENATE($B147,AI$10),ЕСНСИ!$A$2:$A$10000,0)),0,1)</f>
        <v>0</v>
      </c>
      <c r="AJ147" s="91">
        <f>IF(ISERROR(MATCH(CONCATENATE($B147,AJ$10),ЕСНСИ!$A$2:$A$10000,0)),0,1)</f>
        <v>0</v>
      </c>
      <c r="AK147" s="91">
        <f>IF(ISERROR(MATCH(CONCATENATE($B147,AK$10),ЕСНСИ!$A$2:$A$10000,0)),0,1)</f>
        <v>0</v>
      </c>
      <c r="AL147" s="91">
        <f>IF(ISERROR(MATCH(CONCATENATE($B147,AL$10),ЕСНСИ!$A$2:$A$10000,0)),0,1)</f>
        <v>1</v>
      </c>
      <c r="AM147" s="91">
        <f>IF(ISERROR(MATCH(CONCATENATE($B147,AM$10),SERVICE_ROUTE_ORG!$A$2:$A$10000,0)),0,1)</f>
        <v>0</v>
      </c>
      <c r="AN147" s="91">
        <f>IF(ISERROR(MATCH(CONCATENATE($B147,AN$10),OIV_SERVICES!$A$2:$A$10000,0)),0,1)</f>
        <v>0</v>
      </c>
      <c r="AO147" s="91">
        <f>IF(ISERROR(MATCH(CONCATENATE($B147,AO$10),OMSY_MINSTROY_ARCHIVE!$A$2:$A$10000,0)),0,1)</f>
        <v>0</v>
      </c>
      <c r="AP147" s="91">
        <f>IF(ISERROR(MATCH(CONCATENATE($B147,AP$10),OMSY_MINSTROY!$A$2:$A$10000,0)),0,1)</f>
        <v>0</v>
      </c>
      <c r="AQ147" s="91">
        <f>IF(ISERROR(MATCH(CONCATENATE($B147,AQ$10),ЕСНСИ!$A$2:$A$10000,0)),0,1)</f>
        <v>0</v>
      </c>
      <c r="AR147" s="99"/>
      <c r="AS147" s="93"/>
      <c r="AT147" s="93"/>
      <c r="AU147" s="93"/>
      <c r="AV147" s="93"/>
      <c r="AW147" s="93"/>
      <c r="AX147" s="93"/>
      <c r="AY147" s="93"/>
      <c r="AZ147" s="93"/>
      <c r="BA147" s="93"/>
      <c r="BB147" s="93"/>
      <c r="BC147" s="93"/>
      <c r="BD147" s="93"/>
      <c r="BE147" s="93"/>
      <c r="BF147" s="93"/>
      <c r="BG147" s="93"/>
      <c r="BH147" s="93"/>
      <c r="BI147" s="93"/>
      <c r="BJ147" s="93"/>
      <c r="BK147" s="93"/>
      <c r="BL147" s="93"/>
      <c r="BM147" s="93"/>
      <c r="BN147" s="93"/>
      <c r="BO147" s="93"/>
      <c r="BP147" s="93"/>
      <c r="BQ147" s="93"/>
      <c r="BR147" s="93"/>
      <c r="BS147" s="93"/>
      <c r="BT147" s="93"/>
      <c r="BU147" s="93"/>
      <c r="BV147" s="93"/>
      <c r="BW147" s="93"/>
      <c r="BX147" s="93"/>
      <c r="BY147" s="93"/>
      <c r="BZ147" s="93"/>
      <c r="CA147" s="93"/>
      <c r="CB147" s="93"/>
      <c r="CC147" s="93"/>
      <c r="CD147" s="93"/>
      <c r="CE147" s="93"/>
      <c r="CF147" s="93"/>
      <c r="CG147" s="93"/>
      <c r="CH147" s="93"/>
      <c r="CI147" s="93"/>
      <c r="CJ147" s="93"/>
      <c r="CK147" s="93"/>
      <c r="CL147" s="93"/>
      <c r="CM147" s="93"/>
      <c r="CN147" s="93"/>
      <c r="CO147" s="93"/>
      <c r="CP147" s="93"/>
      <c r="CQ147" s="93"/>
      <c r="CR147" s="93"/>
      <c r="CS147" s="93"/>
      <c r="CT147" s="93"/>
      <c r="CU147" s="93"/>
      <c r="CV147" s="93"/>
      <c r="CW147" s="93">
        <f>IF(ISERROR(MATCH(CONCATENATE($B147,CW$10),ЕСНСИ!$A$2:$A$10000,0)),0,1)</f>
        <v>0</v>
      </c>
      <c r="CX147" s="93">
        <f>IF(ISERROR(MATCH(CONCATENATE($B147,CX$10),ЕСНСИ!$A$2:$A$10000,0)),0,1)</f>
        <v>0</v>
      </c>
    </row>
    <row r="148" s="20" customFormat="1" ht="14.25" customHeight="1">
      <c r="A148" s="87"/>
      <c r="B148" s="95">
        <v>1022202575801</v>
      </c>
      <c r="C148" s="89" t="s">
        <v>320</v>
      </c>
      <c r="D148" s="90">
        <f>IF(ISERROR(MATCH(CONCATENATE($B148,D$10),ЕСНСИ!$A$2:$A$10000,0)),0,1)</f>
        <v>0</v>
      </c>
      <c r="E148" s="91">
        <f>IF(ISERROR(MATCH(CONCATENATE($B148,E$10),ЕСНСИ!$A$2:$A$10000,0)),0,1)</f>
        <v>0</v>
      </c>
      <c r="F148" s="91">
        <f>IF(ISERROR(MATCH(CONCATENATE($B148,F$10),ЕСНСИ!$A$2:$A$10000,0)),0,1)</f>
        <v>0</v>
      </c>
      <c r="G148" s="91">
        <f>IF(ISERROR(MATCH(CONCATENATE($B148,G$10),ЕСНСИ!$A$2:$A$10000,0)),0,1)</f>
        <v>0</v>
      </c>
      <c r="H148" s="91">
        <f>IF(ISERROR(MATCH(CONCATENATE($B148,H$10),ЕСНСИ!$A$2:$A$10000,0)),0,1)</f>
        <v>0</v>
      </c>
      <c r="I148" s="91">
        <f>IF(ISERROR(MATCH(CONCATENATE($B148,I$10),ЕСНСИ!$A$2:$A$10000,0)),0,1)</f>
        <v>0</v>
      </c>
      <c r="J148" s="91">
        <f>IF(ISERROR(MATCH(CONCATENATE($B148,J$10),ЕСНСИ!$A$2:$A$10000,0)),0,1)</f>
        <v>1</v>
      </c>
      <c r="K148" s="91">
        <f>IF(ISERROR(MATCH(CONCATENATE($B148,K$10),ЕСНСИ!$A$2:$A$10000,0)),0,1)</f>
        <v>0</v>
      </c>
      <c r="L148" s="91">
        <f>IF(ISERROR(MATCH(CONCATENATE($B148,L$10),ЕСНСИ!$A$2:$A$10000,0)),0,1)</f>
        <v>0</v>
      </c>
      <c r="M148" s="91">
        <f>IF(ISERROR(MATCH(CONCATENATE($B148,M$10),ЕСНСИ!$A$2:$A$10000,0)),0,1)</f>
        <v>0</v>
      </c>
      <c r="N148" s="91">
        <f>IF(ISERROR(MATCH(CONCATENATE($B148,N$10),ЕСНСИ!$A$2:$A$10000,0)),0,1)</f>
        <v>0</v>
      </c>
      <c r="O148" s="91">
        <f>IF(ISERROR(MATCH(CONCATENATE($B148,O$10),ЕСНСИ!$A$2:$A$10000,0)),0,1)</f>
        <v>0</v>
      </c>
      <c r="P148" s="91">
        <f>IF(ISERROR(MATCH(CONCATENATE($B148,P$10),ЕСНСИ!$A$2:$A$10000,0)),0,1)</f>
        <v>0</v>
      </c>
      <c r="Q148" s="91">
        <f>IF(ISERROR(MATCH(CONCATENATE($B148,Q$10),ЕСНСИ!$A$2:$A$10000,0)),0,1)</f>
        <v>0</v>
      </c>
      <c r="R148" s="91">
        <f>IF(ISERROR(MATCH(CONCATENATE($B148,R$10),ЕСНСИ!$A$2:$A$10000,0)),0,1)</f>
        <v>0</v>
      </c>
      <c r="S148" s="91">
        <f>IF(ISERROR(MATCH(CONCATENATE($B148,S$10),ЕСНСИ!$A$2:$A$10000,0)),0,1)</f>
        <v>0</v>
      </c>
      <c r="T148" s="91">
        <f>IF(ISERROR(MATCH(CONCATENATE($B148,T$10),ЕСНСИ!$A$2:$A$10000,0)),0,1)</f>
        <v>0</v>
      </c>
      <c r="U148" s="91">
        <f>IF(ISERROR(MATCH(CONCATENATE($B148,U$10),ЕСНСИ!$A$2:$A$10000,0)),0,1)</f>
        <v>0</v>
      </c>
      <c r="V148" s="91">
        <f>IF(ISERROR(MATCH(CONCATENATE($B148,V$10),ЕСНСИ!$A$2:$A$10000,0)),0,1)</f>
        <v>0</v>
      </c>
      <c r="W148" s="91">
        <f>IF(ISERROR(MATCH(CONCATENATE($B148,W$10),ЕСНСИ!$A$2:$A$10000,0)),0,1)</f>
        <v>0</v>
      </c>
      <c r="X148" s="91">
        <f>IF(ISERROR(MATCH(CONCATENATE($B148,X$10),ЕСНСИ!$A$2:$A$10000,0)),0,1)</f>
        <v>0</v>
      </c>
      <c r="Y148" s="91">
        <f>IF(ISERROR(MATCH(CONCATENATE($B148,Y$10),ЕСНСИ!$A$2:$A$10000,0)),0,1)</f>
        <v>0</v>
      </c>
      <c r="Z148" s="91">
        <f>IF(ISERROR(MATCH(CONCATENATE($B148,Z$10),ЕСНСИ!$A$2:$A$10000,0)),0,1)</f>
        <v>0</v>
      </c>
      <c r="AA148" s="91">
        <f>IF(ISERROR(MATCH(CONCATENATE($B148,AA$10),ЕСНСИ!$A$2:$A$10000,0)),0,1)</f>
        <v>0</v>
      </c>
      <c r="AB148" s="91">
        <f>IF(ISERROR(MATCH(CONCATENATE($B148,AB$10),ЕСНСИ!$A$2:$A$10000,0)),0,1)</f>
        <v>0</v>
      </c>
      <c r="AC148" s="91">
        <f>IF(ISERROR(MATCH(CONCATENATE($B148,AC$10),ЕСНСИ!$A$2:$A$10000,0)),0,1)</f>
        <v>0</v>
      </c>
      <c r="AD148" s="91">
        <f>IF(ISERROR(MATCH(CONCATENATE($B148,AD$10),ЕСНСИ!$A$2:$A$10000,0)),0,1)</f>
        <v>0</v>
      </c>
      <c r="AE148" s="91">
        <f>IF(ISERROR(MATCH(CONCATENATE($B148,AE$10),ЕСНСИ!$A$2:$A$10000,0)),0,1)</f>
        <v>0</v>
      </c>
      <c r="AF148" s="91">
        <f>IF(ISERROR(MATCH(CONCATENATE($B148,AF$10),ЕСНСИ!$A$2:$A$10000,0)),0,1)</f>
        <v>0</v>
      </c>
      <c r="AG148" s="91">
        <f>IF(ISERROR(MATCH(CONCATENATE($B148,AG$10),ЕСНСИ!$A$2:$A$10000,0)),0,1)</f>
        <v>0</v>
      </c>
      <c r="AH148" s="91">
        <f>IF(ISERROR(MATCH(CONCATENATE($B148,AH$10),ЕСНСИ!$A$2:$A$10000,0)),0,1)</f>
        <v>0</v>
      </c>
      <c r="AI148" s="91">
        <f>IF(ISERROR(MATCH(CONCATENATE($B148,AI$10),ЕСНСИ!$A$2:$A$10000,0)),0,1)</f>
        <v>0</v>
      </c>
      <c r="AJ148" s="91">
        <f>IF(ISERROR(MATCH(CONCATENATE($B148,AJ$10),ЕСНСИ!$A$2:$A$10000,0)),0,1)</f>
        <v>0</v>
      </c>
      <c r="AK148" s="91">
        <f>IF(ISERROR(MATCH(CONCATENATE($B148,AK$10),ЕСНСИ!$A$2:$A$10000,0)),0,1)</f>
        <v>0</v>
      </c>
      <c r="AL148" s="91">
        <f>IF(ISERROR(MATCH(CONCATENATE($B148,AL$10),ЕСНСИ!$A$2:$A$10000,0)),0,1)</f>
        <v>0</v>
      </c>
      <c r="AM148" s="91">
        <f>IF(ISERROR(MATCH(CONCATENATE($B148,AM$10),SERVICE_ROUTE_ORG!$A$2:$A$10000,0)),0,1)</f>
        <v>0</v>
      </c>
      <c r="AN148" s="91">
        <f>IF(ISERROR(MATCH(CONCATENATE($B148,AN$10),OIV_SERVICES!$A$2:$A$10000,0)),0,1)</f>
        <v>0</v>
      </c>
      <c r="AO148" s="91">
        <f>IF(ISERROR(MATCH(CONCATENATE($B148,AO$10),OMSY_MINSTROY_ARCHIVE!$A$2:$A$10000,0)),0,1)</f>
        <v>0</v>
      </c>
      <c r="AP148" s="91">
        <f>IF(ISERROR(MATCH(CONCATENATE($B148,AP$10),OMSY_MINSTROY!$A$2:$A$10000,0)),0,1)</f>
        <v>0</v>
      </c>
      <c r="AQ148" s="91">
        <f>IF(ISERROR(MATCH(CONCATENATE($B148,AQ$10),ЕСНСИ!$A$2:$A$10000,0)),0,1)</f>
        <v>0</v>
      </c>
      <c r="AR148" s="99"/>
      <c r="AS148" s="93"/>
      <c r="AT148" s="93"/>
      <c r="AU148" s="93"/>
      <c r="AV148" s="93"/>
      <c r="AW148" s="93"/>
      <c r="AX148" s="93"/>
      <c r="AY148" s="93"/>
      <c r="AZ148" s="93"/>
      <c r="BA148" s="93"/>
      <c r="BB148" s="93"/>
      <c r="BC148" s="93"/>
      <c r="BD148" s="93"/>
      <c r="BE148" s="93"/>
      <c r="BF148" s="93"/>
      <c r="BG148" s="93"/>
      <c r="BH148" s="93"/>
      <c r="BI148" s="93"/>
      <c r="BJ148" s="93"/>
      <c r="BK148" s="93"/>
      <c r="BL148" s="93"/>
      <c r="BM148" s="93"/>
      <c r="BN148" s="93"/>
      <c r="BO148" s="93"/>
      <c r="BP148" s="93"/>
      <c r="BQ148" s="93"/>
      <c r="BR148" s="93"/>
      <c r="BS148" s="93"/>
      <c r="BT148" s="93"/>
      <c r="BU148" s="93"/>
      <c r="BV148" s="93"/>
      <c r="BW148" s="93"/>
      <c r="BX148" s="93"/>
      <c r="BY148" s="93"/>
      <c r="BZ148" s="93"/>
      <c r="CA148" s="93"/>
      <c r="CB148" s="93"/>
      <c r="CC148" s="93"/>
      <c r="CD148" s="93"/>
      <c r="CE148" s="93"/>
      <c r="CF148" s="93"/>
      <c r="CG148" s="93"/>
      <c r="CH148" s="93"/>
      <c r="CI148" s="93"/>
      <c r="CJ148" s="93"/>
      <c r="CK148" s="93"/>
      <c r="CL148" s="93"/>
      <c r="CM148" s="93"/>
      <c r="CN148" s="93"/>
      <c r="CO148" s="93"/>
      <c r="CP148" s="93"/>
      <c r="CQ148" s="93"/>
      <c r="CR148" s="93"/>
      <c r="CS148" s="93"/>
      <c r="CT148" s="93"/>
      <c r="CU148" s="93"/>
      <c r="CV148" s="93"/>
      <c r="CW148" s="93">
        <f>IF(ISERROR(MATCH(CONCATENATE($B148,CW$10),ЕСНСИ!$A$2:$A$10000,0)),0,1)</f>
        <v>0</v>
      </c>
      <c r="CX148" s="93">
        <f>IF(ISERROR(MATCH(CONCATENATE($B148,CX$10),ЕСНСИ!$A$2:$A$10000,0)),0,1)</f>
        <v>0</v>
      </c>
    </row>
    <row r="149" s="97" customFormat="1" ht="14.25" customHeight="1">
      <c r="A149" s="87"/>
      <c r="B149" s="95"/>
      <c r="C149" s="89" t="s">
        <v>321</v>
      </c>
      <c r="D149" s="90">
        <f>IF(ISERROR(MATCH(CONCATENATE($B149,D$10),ЕСНСИ!$A$2:$A$10000,0)),0,1)</f>
        <v>0</v>
      </c>
      <c r="E149" s="91">
        <f>IF(ISERROR(MATCH(CONCATENATE($B149,E$10),ЕСНСИ!$A$2:$A$10000,0)),0,1)</f>
        <v>0</v>
      </c>
      <c r="F149" s="91">
        <f>IF(ISERROR(MATCH(CONCATENATE($B149,F$10),ЕСНСИ!$A$2:$A$10000,0)),0,1)</f>
        <v>0</v>
      </c>
      <c r="G149" s="91">
        <f>IF(ISERROR(MATCH(CONCATENATE($B149,G$10),ЕСНСИ!$A$2:$A$10000,0)),0,1)</f>
        <v>0</v>
      </c>
      <c r="H149" s="91">
        <f>IF(ISERROR(MATCH(CONCATENATE($B149,H$10),ЕСНСИ!$A$2:$A$10000,0)),0,1)</f>
        <v>0</v>
      </c>
      <c r="I149" s="91">
        <f>IF(ISERROR(MATCH(CONCATENATE($B149,I$10),ЕСНСИ!$A$2:$A$10000,0)),0,1)</f>
        <v>0</v>
      </c>
      <c r="J149" s="91">
        <f>IF(ISERROR(MATCH(CONCATENATE($B149,J$10),ЕСНСИ!$A$2:$A$10000,0)),0,1)</f>
        <v>0</v>
      </c>
      <c r="K149" s="91">
        <f>IF(ISERROR(MATCH(CONCATENATE($B149,K$10),ЕСНСИ!$A$2:$A$10000,0)),0,1)</f>
        <v>0</v>
      </c>
      <c r="L149" s="91">
        <f>IF(ISERROR(MATCH(CONCATENATE($B149,L$10),ЕСНСИ!$A$2:$A$10000,0)),0,1)</f>
        <v>0</v>
      </c>
      <c r="M149" s="91">
        <f>IF(ISERROR(MATCH(CONCATENATE($B149,M$10),ЕСНСИ!$A$2:$A$10000,0)),0,1)</f>
        <v>0</v>
      </c>
      <c r="N149" s="91">
        <f>IF(ISERROR(MATCH(CONCATENATE($B149,N$10),ЕСНСИ!$A$2:$A$10000,0)),0,1)</f>
        <v>0</v>
      </c>
      <c r="O149" s="91">
        <f>IF(ISERROR(MATCH(CONCATENATE($B149,O$10),ЕСНСИ!$A$2:$A$10000,0)),0,1)</f>
        <v>0</v>
      </c>
      <c r="P149" s="91">
        <f>IF(ISERROR(MATCH(CONCATENATE($B149,P$10),ЕСНСИ!$A$2:$A$10000,0)),0,1)</f>
        <v>0</v>
      </c>
      <c r="Q149" s="91">
        <f>IF(ISERROR(MATCH(CONCATENATE($B149,Q$10),ЕСНСИ!$A$2:$A$10000,0)),0,1)</f>
        <v>0</v>
      </c>
      <c r="R149" s="91">
        <f>IF(ISERROR(MATCH(CONCATENATE($B149,R$10),ЕСНСИ!$A$2:$A$10000,0)),0,1)</f>
        <v>0</v>
      </c>
      <c r="S149" s="91">
        <f>IF(ISERROR(MATCH(CONCATENATE($B149,S$10),ЕСНСИ!$A$2:$A$10000,0)),0,1)</f>
        <v>0</v>
      </c>
      <c r="T149" s="91">
        <f>IF(ISERROR(MATCH(CONCATENATE($B149,T$10),ЕСНСИ!$A$2:$A$10000,0)),0,1)</f>
        <v>0</v>
      </c>
      <c r="U149" s="91">
        <f>IF(ISERROR(MATCH(CONCATENATE($B149,U$10),ЕСНСИ!$A$2:$A$10000,0)),0,1)</f>
        <v>0</v>
      </c>
      <c r="V149" s="91">
        <f>IF(ISERROR(MATCH(CONCATENATE($B149,V$10),ЕСНСИ!$A$2:$A$10000,0)),0,1)</f>
        <v>0</v>
      </c>
      <c r="W149" s="91">
        <f>IF(ISERROR(MATCH(CONCATENATE($B149,W$10),ЕСНСИ!$A$2:$A$10000,0)),0,1)</f>
        <v>0</v>
      </c>
      <c r="X149" s="91">
        <f>IF(ISERROR(MATCH(CONCATENATE($B149,X$10),ЕСНСИ!$A$2:$A$10000,0)),0,1)</f>
        <v>0</v>
      </c>
      <c r="Y149" s="91">
        <f>IF(ISERROR(MATCH(CONCATENATE($B149,Y$10),ЕСНСИ!$A$2:$A$10000,0)),0,1)</f>
        <v>0</v>
      </c>
      <c r="Z149" s="91">
        <f>IF(ISERROR(MATCH(CONCATENATE($B149,Z$10),ЕСНСИ!$A$2:$A$10000,0)),0,1)</f>
        <v>0</v>
      </c>
      <c r="AA149" s="91">
        <f>IF(ISERROR(MATCH(CONCATENATE($B149,AA$10),ЕСНСИ!$A$2:$A$10000,0)),0,1)</f>
        <v>0</v>
      </c>
      <c r="AB149" s="91">
        <f>IF(ISERROR(MATCH(CONCATENATE($B149,AB$10),ЕСНСИ!$A$2:$A$10000,0)),0,1)</f>
        <v>0</v>
      </c>
      <c r="AC149" s="91">
        <f>IF(ISERROR(MATCH(CONCATENATE($B149,AC$10),ЕСНСИ!$A$2:$A$10000,0)),0,1)</f>
        <v>0</v>
      </c>
      <c r="AD149" s="91">
        <f>IF(ISERROR(MATCH(CONCATENATE($B149,AD$10),ЕСНСИ!$A$2:$A$10000,0)),0,1)</f>
        <v>0</v>
      </c>
      <c r="AE149" s="91">
        <f>IF(ISERROR(MATCH(CONCATENATE($B149,AE$10),ЕСНСИ!$A$2:$A$10000,0)),0,1)</f>
        <v>0</v>
      </c>
      <c r="AF149" s="91">
        <f>IF(ISERROR(MATCH(CONCATENATE($B149,AF$10),ЕСНСИ!$A$2:$A$10000,0)),0,1)</f>
        <v>0</v>
      </c>
      <c r="AG149" s="91">
        <f>IF(ISERROR(MATCH(CONCATENATE($B149,AG$10),ЕСНСИ!$A$2:$A$10000,0)),0,1)</f>
        <v>0</v>
      </c>
      <c r="AH149" s="91">
        <f>IF(ISERROR(MATCH(CONCATENATE($B149,AH$10),ЕСНСИ!$A$2:$A$10000,0)),0,1)</f>
        <v>0</v>
      </c>
      <c r="AI149" s="91">
        <f>IF(ISERROR(MATCH(CONCATENATE($B149,AI$10),ЕСНСИ!$A$2:$A$10000,0)),0,1)</f>
        <v>0</v>
      </c>
      <c r="AJ149" s="91">
        <f>IF(ISERROR(MATCH(CONCATENATE($B149,AJ$10),ЕСНСИ!$A$2:$A$10000,0)),0,1)</f>
        <v>0</v>
      </c>
      <c r="AK149" s="91">
        <f>IF(ISERROR(MATCH(CONCATENATE($B149,AK$10),ЕСНСИ!$A$2:$A$10000,0)),0,1)</f>
        <v>0</v>
      </c>
      <c r="AL149" s="91">
        <f>IF(ISERROR(MATCH(CONCATENATE($B149,AL$10),ЕСНСИ!$A$2:$A$10000,0)),0,1)</f>
        <v>0</v>
      </c>
      <c r="AM149" s="91">
        <f>IF(ISERROR(MATCH(CONCATENATE($B149,AM$10),SERVICE_ROUTE_ORG!$A$2:$A$10000,0)),0,1)</f>
        <v>0</v>
      </c>
      <c r="AN149" s="91">
        <f>IF(ISERROR(MATCH(CONCATENATE($B149,AN$10),OIV_SERVICES!$A$2:$A$10000,0)),0,1)</f>
        <v>0</v>
      </c>
      <c r="AO149" s="91">
        <f>IF(ISERROR(MATCH(CONCATENATE($B149,AO$10),OMSY_MINSTROY_ARCHIVE!$A$2:$A$10000,0)),0,1)</f>
        <v>0</v>
      </c>
      <c r="AP149" s="91">
        <f>IF(ISERROR(MATCH(CONCATENATE($B149,AP$10),OMSY_MINSTROY!$A$2:$A$10000,0)),0,1)</f>
        <v>0</v>
      </c>
      <c r="AQ149" s="91">
        <f>IF(ISERROR(MATCH(CONCATENATE($B149,AQ$10),ЕСНСИ!$A$2:$A$10000,0)),0,1)</f>
        <v>0</v>
      </c>
      <c r="AR149" s="98"/>
      <c r="AS149" s="93"/>
      <c r="AT149" s="93"/>
      <c r="AU149" s="93"/>
      <c r="AV149" s="93"/>
      <c r="AW149" s="93"/>
      <c r="AX149" s="93"/>
      <c r="AY149" s="93"/>
      <c r="AZ149" s="93"/>
      <c r="BA149" s="93"/>
      <c r="BB149" s="93"/>
      <c r="BC149" s="93"/>
      <c r="BD149" s="93"/>
      <c r="BE149" s="93"/>
      <c r="BF149" s="93"/>
      <c r="BG149" s="93"/>
      <c r="BH149" s="93"/>
      <c r="BI149" s="93"/>
      <c r="BJ149" s="93"/>
      <c r="BK149" s="93"/>
      <c r="BL149" s="93"/>
      <c r="BM149" s="93"/>
      <c r="BN149" s="93"/>
      <c r="BO149" s="93"/>
      <c r="BP149" s="93"/>
      <c r="BQ149" s="93"/>
      <c r="BR149" s="93"/>
      <c r="BS149" s="93"/>
      <c r="BT149" s="93"/>
      <c r="BU149" s="93"/>
      <c r="BV149" s="93"/>
      <c r="BW149" s="93"/>
      <c r="BX149" s="93"/>
      <c r="BY149" s="93"/>
      <c r="BZ149" s="93"/>
      <c r="CA149" s="93"/>
      <c r="CB149" s="93"/>
      <c r="CC149" s="93"/>
      <c r="CD149" s="93"/>
      <c r="CE149" s="93"/>
      <c r="CF149" s="93"/>
      <c r="CG149" s="93"/>
      <c r="CH149" s="93"/>
      <c r="CI149" s="93"/>
      <c r="CJ149" s="93"/>
      <c r="CK149" s="93"/>
      <c r="CL149" s="93"/>
      <c r="CM149" s="93"/>
      <c r="CN149" s="93"/>
      <c r="CO149" s="93"/>
      <c r="CP149" s="93"/>
      <c r="CQ149" s="93"/>
      <c r="CR149" s="93"/>
      <c r="CS149" s="93"/>
      <c r="CT149" s="93"/>
      <c r="CU149" s="93"/>
      <c r="CV149" s="93"/>
      <c r="CW149" s="93">
        <f>IF(ISERROR(MATCH(CONCATENATE($B149,CW$10),ЕСНСИ!$A$2:$A$10000,0)),0,1)</f>
        <v>0</v>
      </c>
      <c r="CX149" s="93">
        <f>IF(ISERROR(MATCH(CONCATENATE($B149,CX$10),ЕСНСИ!$A$2:$A$10000,0)),0,1)</f>
        <v>0</v>
      </c>
    </row>
    <row r="150" s="20" customFormat="1" ht="14.25" customHeight="1">
      <c r="A150" s="87"/>
      <c r="B150" s="95">
        <v>1022202611782</v>
      </c>
      <c r="C150" s="89" t="s">
        <v>322</v>
      </c>
      <c r="D150" s="90">
        <f>IF(ISERROR(MATCH(CONCATENATE($B150,D$10),ЕСНСИ!$A$2:$A$10000,0)),0,1)</f>
        <v>1</v>
      </c>
      <c r="E150" s="91">
        <f>IF(ISERROR(MATCH(CONCATENATE($B150,E$10),ЕСНСИ!$A$2:$A$10000,0)),0,1)</f>
        <v>1</v>
      </c>
      <c r="F150" s="91">
        <f>IF(ISERROR(MATCH(CONCATENATE($B150,F$10),ЕСНСИ!$A$2:$A$10000,0)),0,1)</f>
        <v>1</v>
      </c>
      <c r="G150" s="91">
        <f>IF(ISERROR(MATCH(CONCATENATE($B150,G$10),ЕСНСИ!$A$2:$A$10000,0)),0,1)</f>
        <v>1</v>
      </c>
      <c r="H150" s="91">
        <f>IF(ISERROR(MATCH(CONCATENATE($B150,H$10),ЕСНСИ!$A$2:$A$10000,0)),0,1)</f>
        <v>1</v>
      </c>
      <c r="I150" s="91">
        <f>IF(ISERROR(MATCH(CONCATENATE($B150,I$10),ЕСНСИ!$A$2:$A$10000,0)),0,1)</f>
        <v>1</v>
      </c>
      <c r="J150" s="91">
        <f>IF(ISERROR(MATCH(CONCATENATE($B150,J$10),ЕСНСИ!$A$2:$A$10000,0)),0,1)</f>
        <v>1</v>
      </c>
      <c r="K150" s="91">
        <f>IF(ISERROR(MATCH(CONCATENATE($B150,K$10),ЕСНСИ!$A$2:$A$10000,0)),0,1)</f>
        <v>1</v>
      </c>
      <c r="L150" s="91">
        <f>IF(ISERROR(MATCH(CONCATENATE($B150,L$10),ЕСНСИ!$A$2:$A$10000,0)),0,1)</f>
        <v>1</v>
      </c>
      <c r="M150" s="91">
        <f>IF(ISERROR(MATCH(CONCATENATE($B150,M$10),ЕСНСИ!$A$2:$A$10000,0)),0,1)</f>
        <v>1</v>
      </c>
      <c r="N150" s="91">
        <f>IF(ISERROR(MATCH(CONCATENATE($B150,N$10),ЕСНСИ!$A$2:$A$10000,0)),0,1)</f>
        <v>1</v>
      </c>
      <c r="O150" s="91">
        <f>IF(ISERROR(MATCH(CONCATENATE($B150,O$10),ЕСНСИ!$A$2:$A$10000,0)),0,1)</f>
        <v>1</v>
      </c>
      <c r="P150" s="91">
        <f>IF(ISERROR(MATCH(CONCATENATE($B150,P$10),ЕСНСИ!$A$2:$A$10000,0)),0,1)</f>
        <v>1</v>
      </c>
      <c r="Q150" s="91">
        <f>IF(ISERROR(MATCH(CONCATENATE($B150,Q$10),ЕСНСИ!$A$2:$A$10000,0)),0,1)</f>
        <v>1</v>
      </c>
      <c r="R150" s="91">
        <f>IF(ISERROR(MATCH(CONCATENATE($B150,R$10),ЕСНСИ!$A$2:$A$10000,0)),0,1)</f>
        <v>1</v>
      </c>
      <c r="S150" s="91">
        <f>IF(ISERROR(MATCH(CONCATENATE($B150,S$10),ЕСНСИ!$A$2:$A$10000,0)),0,1)</f>
        <v>1</v>
      </c>
      <c r="T150" s="91">
        <f>IF(ISERROR(MATCH(CONCATENATE($B150,T$10),ЕСНСИ!$A$2:$A$10000,0)),0,1)</f>
        <v>1</v>
      </c>
      <c r="U150" s="91">
        <f>IF(ISERROR(MATCH(CONCATENATE($B150,U$10),ЕСНСИ!$A$2:$A$10000,0)),0,1)</f>
        <v>1</v>
      </c>
      <c r="V150" s="91">
        <f>IF(ISERROR(MATCH(CONCATENATE($B150,V$10),ЕСНСИ!$A$2:$A$10000,0)),0,1)</f>
        <v>1</v>
      </c>
      <c r="W150" s="91">
        <f>IF(ISERROR(MATCH(CONCATENATE($B150,W$10),ЕСНСИ!$A$2:$A$10000,0)),0,1)</f>
        <v>1</v>
      </c>
      <c r="X150" s="91">
        <f>IF(ISERROR(MATCH(CONCATENATE($B150,X$10),ЕСНСИ!$A$2:$A$10000,0)),0,1)</f>
        <v>1</v>
      </c>
      <c r="Y150" s="91">
        <f>IF(ISERROR(MATCH(CONCATENATE($B150,Y$10),ЕСНСИ!$A$2:$A$10000,0)),0,1)</f>
        <v>1</v>
      </c>
      <c r="Z150" s="91">
        <f>IF(ISERROR(MATCH(CONCATENATE($B150,Z$10),ЕСНСИ!$A$2:$A$10000,0)),0,1)</f>
        <v>1</v>
      </c>
      <c r="AA150" s="91">
        <f>IF(ISERROR(MATCH(CONCATENATE($B150,AA$10),ЕСНСИ!$A$2:$A$10000,0)),0,1)</f>
        <v>1</v>
      </c>
      <c r="AB150" s="91">
        <f>IF(ISERROR(MATCH(CONCATENATE($B150,AB$10),ЕСНСИ!$A$2:$A$10000,0)),0,1)</f>
        <v>1</v>
      </c>
      <c r="AC150" s="91">
        <f>IF(ISERROR(MATCH(CONCATENATE($B150,AC$10),ЕСНСИ!$A$2:$A$10000,0)),0,1)</f>
        <v>1</v>
      </c>
      <c r="AD150" s="91">
        <f>IF(ISERROR(MATCH(CONCATENATE($B150,AD$10),ЕСНСИ!$A$2:$A$10000,0)),0,1)</f>
        <v>0</v>
      </c>
      <c r="AE150" s="91">
        <f>IF(ISERROR(MATCH(CONCATENATE($B150,AE$10),ЕСНСИ!$A$2:$A$10000,0)),0,1)</f>
        <v>1</v>
      </c>
      <c r="AF150" s="91">
        <f>IF(ISERROR(MATCH(CONCATENATE($B150,AF$10),ЕСНСИ!$A$2:$A$10000,0)),0,1)</f>
        <v>1</v>
      </c>
      <c r="AG150" s="91">
        <f>IF(ISERROR(MATCH(CONCATENATE($B150,AG$10),ЕСНСИ!$A$2:$A$10000,0)),0,1)</f>
        <v>1</v>
      </c>
      <c r="AH150" s="91">
        <f>IF(ISERROR(MATCH(CONCATENATE($B150,AH$10),ЕСНСИ!$A$2:$A$10000,0)),0,1)</f>
        <v>1</v>
      </c>
      <c r="AI150" s="91">
        <f>IF(ISERROR(MATCH(CONCATENATE($B150,AI$10),ЕСНСИ!$A$2:$A$10000,0)),0,1)</f>
        <v>1</v>
      </c>
      <c r="AJ150" s="91">
        <f>IF(ISERROR(MATCH(CONCATENATE($B150,AJ$10),ЕСНСИ!$A$2:$A$10000,0)),0,1)</f>
        <v>1</v>
      </c>
      <c r="AK150" s="91">
        <f>IF(ISERROR(MATCH(CONCATENATE($B150,AK$10),ЕСНСИ!$A$2:$A$10000,0)),0,1)</f>
        <v>1</v>
      </c>
      <c r="AL150" s="91">
        <f>IF(ISERROR(MATCH(CONCATENATE($B150,AL$10),ЕСНСИ!$A$2:$A$10000,0)),0,1)</f>
        <v>1</v>
      </c>
      <c r="AM150" s="91">
        <f>IF(ISERROR(MATCH(CONCATENATE($B150,AM$10),SERVICE_ROUTE_ORG!$A$2:$A$10000,0)),0,1)</f>
        <v>1</v>
      </c>
      <c r="AN150" s="91">
        <f>IF(ISERROR(MATCH(CONCATENATE($B150,AN$10),OIV_SERVICES!$A$2:$A$10000,0)),0,1)</f>
        <v>1</v>
      </c>
      <c r="AO150" s="91">
        <f>IF(ISERROR(MATCH(CONCATENATE($B150,AO$10),OMSY_MINSTROY_ARCHIVE!$A$2:$A$10000,0)),0,1)</f>
        <v>0</v>
      </c>
      <c r="AP150" s="91">
        <f>IF(ISERROR(MATCH(CONCATENATE($B150,AP$10),OMSY_MINSTROY!$A$2:$A$10000,0)),0,1)</f>
        <v>0</v>
      </c>
      <c r="AQ150" s="91">
        <f>IF(ISERROR(MATCH(CONCATENATE($B150,AQ$10),ЕСНСИ!$A$2:$A$10000,0)),0,1)</f>
        <v>0</v>
      </c>
      <c r="AR150" s="99"/>
      <c r="AS150" s="93"/>
      <c r="AT150" s="93"/>
      <c r="AU150" s="93"/>
      <c r="AV150" s="93"/>
      <c r="AW150" s="93"/>
      <c r="AX150" s="93"/>
      <c r="AY150" s="93"/>
      <c r="AZ150" s="93"/>
      <c r="BA150" s="93"/>
      <c r="BB150" s="93"/>
      <c r="BC150" s="93"/>
      <c r="BD150" s="93"/>
      <c r="BE150" s="93"/>
      <c r="BF150" s="93"/>
      <c r="BG150" s="93"/>
      <c r="BH150" s="93"/>
      <c r="BI150" s="93"/>
      <c r="BJ150" s="93"/>
      <c r="BK150" s="93"/>
      <c r="BL150" s="93"/>
      <c r="BM150" s="93"/>
      <c r="BN150" s="93"/>
      <c r="BO150" s="93"/>
      <c r="BP150" s="93"/>
      <c r="BQ150" s="93"/>
      <c r="BR150" s="93"/>
      <c r="BS150" s="93"/>
      <c r="BT150" s="93"/>
      <c r="BU150" s="93"/>
      <c r="BV150" s="93"/>
      <c r="BW150" s="93"/>
      <c r="BX150" s="93"/>
      <c r="BY150" s="93"/>
      <c r="BZ150" s="93"/>
      <c r="CA150" s="93"/>
      <c r="CB150" s="93"/>
      <c r="CC150" s="93"/>
      <c r="CD150" s="93"/>
      <c r="CE150" s="93"/>
      <c r="CF150" s="93"/>
      <c r="CG150" s="93"/>
      <c r="CH150" s="93"/>
      <c r="CI150" s="93"/>
      <c r="CJ150" s="93"/>
      <c r="CK150" s="93"/>
      <c r="CL150" s="93"/>
      <c r="CM150" s="93"/>
      <c r="CN150" s="93"/>
      <c r="CO150" s="93"/>
      <c r="CP150" s="93"/>
      <c r="CQ150" s="93"/>
      <c r="CR150" s="93"/>
      <c r="CS150" s="93"/>
      <c r="CT150" s="93"/>
      <c r="CU150" s="93"/>
      <c r="CV150" s="93"/>
      <c r="CW150" s="93">
        <f>IF(ISERROR(MATCH(CONCATENATE($B150,CW$10),ЕСНСИ!$A$2:$A$10000,0)),0,1)</f>
        <v>1</v>
      </c>
      <c r="CX150" s="93">
        <f>IF(ISERROR(MATCH(CONCATENATE($B150,CX$10),ЕСНСИ!$A$2:$A$10000,0)),0,1)</f>
        <v>1</v>
      </c>
    </row>
    <row r="151" s="20" customFormat="1" ht="14.25" customHeight="1">
      <c r="A151" s="87"/>
      <c r="B151" s="95">
        <v>1022202611958</v>
      </c>
      <c r="C151" s="89" t="s">
        <v>323</v>
      </c>
      <c r="D151" s="90">
        <f>IF(ISERROR(MATCH(CONCATENATE($B151,D$10),ЕСНСИ!$A$2:$A$10000,0)),0,1)</f>
        <v>0</v>
      </c>
      <c r="E151" s="91">
        <f>IF(ISERROR(MATCH(CONCATENATE($B151,E$10),ЕСНСИ!$A$2:$A$10000,0)),0,1)</f>
        <v>0</v>
      </c>
      <c r="F151" s="91">
        <f>IF(ISERROR(MATCH(CONCATENATE($B151,F$10),ЕСНСИ!$A$2:$A$10000,0)),0,1)</f>
        <v>0</v>
      </c>
      <c r="G151" s="91">
        <f>IF(ISERROR(MATCH(CONCATENATE($B151,G$10),ЕСНСИ!$A$2:$A$10000,0)),0,1)</f>
        <v>0</v>
      </c>
      <c r="H151" s="91">
        <f>IF(ISERROR(MATCH(CONCATENATE($B151,H$10),ЕСНСИ!$A$2:$A$10000,0)),0,1)</f>
        <v>0</v>
      </c>
      <c r="I151" s="91">
        <f>IF(ISERROR(MATCH(CONCATENATE($B151,I$10),ЕСНСИ!$A$2:$A$10000,0)),0,1)</f>
        <v>1</v>
      </c>
      <c r="J151" s="91">
        <f>IF(ISERROR(MATCH(CONCATENATE($B151,J$10),ЕСНСИ!$A$2:$A$10000,0)),0,1)</f>
        <v>0</v>
      </c>
      <c r="K151" s="91">
        <f>IF(ISERROR(MATCH(CONCATENATE($B151,K$10),ЕСНСИ!$A$2:$A$10000,0)),0,1)</f>
        <v>0</v>
      </c>
      <c r="L151" s="91">
        <f>IF(ISERROR(MATCH(CONCATENATE($B151,L$10),ЕСНСИ!$A$2:$A$10000,0)),0,1)</f>
        <v>1</v>
      </c>
      <c r="M151" s="91">
        <f>IF(ISERROR(MATCH(CONCATENATE($B151,M$10),ЕСНСИ!$A$2:$A$10000,0)),0,1)</f>
        <v>1</v>
      </c>
      <c r="N151" s="91">
        <f>IF(ISERROR(MATCH(CONCATENATE($B151,N$10),ЕСНСИ!$A$2:$A$10000,0)),0,1)</f>
        <v>0</v>
      </c>
      <c r="O151" s="91">
        <f>IF(ISERROR(MATCH(CONCATENATE($B151,O$10),ЕСНСИ!$A$2:$A$10000,0)),0,1)</f>
        <v>0</v>
      </c>
      <c r="P151" s="91">
        <f>IF(ISERROR(MATCH(CONCATENATE($B151,P$10),ЕСНСИ!$A$2:$A$10000,0)),0,1)</f>
        <v>0</v>
      </c>
      <c r="Q151" s="91">
        <f>IF(ISERROR(MATCH(CONCATENATE($B151,Q$10),ЕСНСИ!$A$2:$A$10000,0)),0,1)</f>
        <v>0</v>
      </c>
      <c r="R151" s="91">
        <f>IF(ISERROR(MATCH(CONCATENATE($B151,R$10),ЕСНСИ!$A$2:$A$10000,0)),0,1)</f>
        <v>0</v>
      </c>
      <c r="S151" s="91">
        <f>IF(ISERROR(MATCH(CONCATENATE($B151,S$10),ЕСНСИ!$A$2:$A$10000,0)),0,1)</f>
        <v>0</v>
      </c>
      <c r="T151" s="91">
        <f>IF(ISERROR(MATCH(CONCATENATE($B151,T$10),ЕСНСИ!$A$2:$A$10000,0)),0,1)</f>
        <v>0</v>
      </c>
      <c r="U151" s="91">
        <f>IF(ISERROR(MATCH(CONCATENATE($B151,U$10),ЕСНСИ!$A$2:$A$10000,0)),0,1)</f>
        <v>0</v>
      </c>
      <c r="V151" s="91">
        <f>IF(ISERROR(MATCH(CONCATENATE($B151,V$10),ЕСНСИ!$A$2:$A$10000,0)),0,1)</f>
        <v>0</v>
      </c>
      <c r="W151" s="91">
        <f>IF(ISERROR(MATCH(CONCATENATE($B151,W$10),ЕСНСИ!$A$2:$A$10000,0)),0,1)</f>
        <v>0</v>
      </c>
      <c r="X151" s="91">
        <f>IF(ISERROR(MATCH(CONCATENATE($B151,X$10),ЕСНСИ!$A$2:$A$10000,0)),0,1)</f>
        <v>0</v>
      </c>
      <c r="Y151" s="91">
        <f>IF(ISERROR(MATCH(CONCATENATE($B151,Y$10),ЕСНСИ!$A$2:$A$10000,0)),0,1)</f>
        <v>0</v>
      </c>
      <c r="Z151" s="91">
        <f>IF(ISERROR(MATCH(CONCATENATE($B151,Z$10),ЕСНСИ!$A$2:$A$10000,0)),0,1)</f>
        <v>0</v>
      </c>
      <c r="AA151" s="91">
        <f>IF(ISERROR(MATCH(CONCATENATE($B151,AA$10),ЕСНСИ!$A$2:$A$10000,0)),0,1)</f>
        <v>0</v>
      </c>
      <c r="AB151" s="91">
        <f>IF(ISERROR(MATCH(CONCATENATE($B151,AB$10),ЕСНСИ!$A$2:$A$10000,0)),0,1)</f>
        <v>0</v>
      </c>
      <c r="AC151" s="91">
        <f>IF(ISERROR(MATCH(CONCATENATE($B151,AC$10),ЕСНСИ!$A$2:$A$10000,0)),0,1)</f>
        <v>0</v>
      </c>
      <c r="AD151" s="91">
        <f>IF(ISERROR(MATCH(CONCATENATE($B151,AD$10),ЕСНСИ!$A$2:$A$10000,0)),0,1)</f>
        <v>1</v>
      </c>
      <c r="AE151" s="91">
        <f>IF(ISERROR(MATCH(CONCATENATE($B151,AE$10),ЕСНСИ!$A$2:$A$10000,0)),0,1)</f>
        <v>0</v>
      </c>
      <c r="AF151" s="91">
        <f>IF(ISERROR(MATCH(CONCATENATE($B151,AF$10),ЕСНСИ!$A$2:$A$10000,0)),0,1)</f>
        <v>0</v>
      </c>
      <c r="AG151" s="91">
        <f>IF(ISERROR(MATCH(CONCATENATE($B151,AG$10),ЕСНСИ!$A$2:$A$10000,0)),0,1)</f>
        <v>1</v>
      </c>
      <c r="AH151" s="91">
        <f>IF(ISERROR(MATCH(CONCATENATE($B151,AH$10),ЕСНСИ!$A$2:$A$10000,0)),0,1)</f>
        <v>0</v>
      </c>
      <c r="AI151" s="91">
        <f>IF(ISERROR(MATCH(CONCATENATE($B151,AI$10),ЕСНСИ!$A$2:$A$10000,0)),0,1)</f>
        <v>0</v>
      </c>
      <c r="AJ151" s="91">
        <f>IF(ISERROR(MATCH(CONCATENATE($B151,AJ$10),ЕСНСИ!$A$2:$A$10000,0)),0,1)</f>
        <v>0</v>
      </c>
      <c r="AK151" s="91">
        <f>IF(ISERROR(MATCH(CONCATENATE($B151,AK$10),ЕСНСИ!$A$2:$A$10000,0)),0,1)</f>
        <v>0</v>
      </c>
      <c r="AL151" s="91">
        <f>IF(ISERROR(MATCH(CONCATENATE($B151,AL$10),ЕСНСИ!$A$2:$A$10000,0)),0,1)</f>
        <v>1</v>
      </c>
      <c r="AM151" s="91">
        <f>IF(ISERROR(MATCH(CONCATENATE($B151,AM$10),SERVICE_ROUTE_ORG!$A$2:$A$10000,0)),0,1)</f>
        <v>0</v>
      </c>
      <c r="AN151" s="91">
        <f>IF(ISERROR(MATCH(CONCATENATE($B151,AN$10),OIV_SERVICES!$A$2:$A$10000,0)),0,1)</f>
        <v>0</v>
      </c>
      <c r="AO151" s="91">
        <f>IF(ISERROR(MATCH(CONCATENATE($B151,AO$10),OMSY_MINSTROY_ARCHIVE!$A$2:$A$10000,0)),0,1)</f>
        <v>0</v>
      </c>
      <c r="AP151" s="91">
        <f>IF(ISERROR(MATCH(CONCATENATE($B151,AP$10),OMSY_MINSTROY!$A$2:$A$10000,0)),0,1)</f>
        <v>0</v>
      </c>
      <c r="AQ151" s="91">
        <f>IF(ISERROR(MATCH(CONCATENATE($B151,AQ$10),ЕСНСИ!$A$2:$A$10000,0)),0,1)</f>
        <v>0</v>
      </c>
      <c r="AR151" s="99"/>
      <c r="AS151" s="93"/>
      <c r="AT151" s="93"/>
      <c r="AU151" s="93"/>
      <c r="AV151" s="93"/>
      <c r="AW151" s="93"/>
      <c r="AX151" s="93"/>
      <c r="AY151" s="93"/>
      <c r="AZ151" s="93"/>
      <c r="BA151" s="93"/>
      <c r="BB151" s="93"/>
      <c r="BC151" s="93"/>
      <c r="BD151" s="93"/>
      <c r="BE151" s="93"/>
      <c r="BF151" s="93"/>
      <c r="BG151" s="93"/>
      <c r="BH151" s="93"/>
      <c r="BI151" s="93"/>
      <c r="BJ151" s="93"/>
      <c r="BK151" s="93"/>
      <c r="BL151" s="93"/>
      <c r="BM151" s="93"/>
      <c r="BN151" s="93"/>
      <c r="BO151" s="93"/>
      <c r="BP151" s="93"/>
      <c r="BQ151" s="93"/>
      <c r="BR151" s="93"/>
      <c r="BS151" s="93"/>
      <c r="BT151" s="93"/>
      <c r="BU151" s="93"/>
      <c r="BV151" s="93"/>
      <c r="BW151" s="93"/>
      <c r="BX151" s="93"/>
      <c r="BY151" s="93"/>
      <c r="BZ151" s="93"/>
      <c r="CA151" s="93"/>
      <c r="CB151" s="93"/>
      <c r="CC151" s="93"/>
      <c r="CD151" s="93"/>
      <c r="CE151" s="93"/>
      <c r="CF151" s="93"/>
      <c r="CG151" s="93"/>
      <c r="CH151" s="93"/>
      <c r="CI151" s="93"/>
      <c r="CJ151" s="93"/>
      <c r="CK151" s="93"/>
      <c r="CL151" s="93"/>
      <c r="CM151" s="93"/>
      <c r="CN151" s="93"/>
      <c r="CO151" s="93"/>
      <c r="CP151" s="93"/>
      <c r="CQ151" s="93"/>
      <c r="CR151" s="93"/>
      <c r="CS151" s="93"/>
      <c r="CT151" s="93"/>
      <c r="CU151" s="93"/>
      <c r="CV151" s="93"/>
      <c r="CW151" s="93">
        <f>IF(ISERROR(MATCH(CONCATENATE($B151,CW$10),ЕСНСИ!$A$2:$A$10000,0)),0,1)</f>
        <v>0</v>
      </c>
      <c r="CX151" s="93">
        <f>IF(ISERROR(MATCH(CONCATENATE($B151,CX$10),ЕСНСИ!$A$2:$A$10000,0)),0,1)</f>
        <v>0</v>
      </c>
    </row>
    <row r="152" s="20" customFormat="1" ht="14.25" customHeight="1">
      <c r="A152" s="87"/>
      <c r="B152" s="95">
        <v>1022202612398</v>
      </c>
      <c r="C152" s="89" t="s">
        <v>324</v>
      </c>
      <c r="D152" s="90">
        <f>IF(ISERROR(MATCH(CONCATENATE($B152,D$10),ЕСНСИ!$A$2:$A$10000,0)),0,1)</f>
        <v>0</v>
      </c>
      <c r="E152" s="91">
        <f>IF(ISERROR(MATCH(CONCATENATE($B152,E$10),ЕСНСИ!$A$2:$A$10000,0)),0,1)</f>
        <v>0</v>
      </c>
      <c r="F152" s="91">
        <f>IF(ISERROR(MATCH(CONCATENATE($B152,F$10),ЕСНСИ!$A$2:$A$10000,0)),0,1)</f>
        <v>0</v>
      </c>
      <c r="G152" s="91">
        <f>IF(ISERROR(MATCH(CONCATENATE($B152,G$10),ЕСНСИ!$A$2:$A$10000,0)),0,1)</f>
        <v>0</v>
      </c>
      <c r="H152" s="91">
        <f>IF(ISERROR(MATCH(CONCATENATE($B152,H$10),ЕСНСИ!$A$2:$A$10000,0)),0,1)</f>
        <v>0</v>
      </c>
      <c r="I152" s="91">
        <f>IF(ISERROR(MATCH(CONCATENATE($B152,I$10),ЕСНСИ!$A$2:$A$10000,0)),0,1)</f>
        <v>1</v>
      </c>
      <c r="J152" s="91">
        <f>IF(ISERROR(MATCH(CONCATENATE($B152,J$10),ЕСНСИ!$A$2:$A$10000,0)),0,1)</f>
        <v>0</v>
      </c>
      <c r="K152" s="91">
        <f>IF(ISERROR(MATCH(CONCATENATE($B152,K$10),ЕСНСИ!$A$2:$A$10000,0)),0,1)</f>
        <v>0</v>
      </c>
      <c r="L152" s="91">
        <f>IF(ISERROR(MATCH(CONCATENATE($B152,L$10),ЕСНСИ!$A$2:$A$10000,0)),0,1)</f>
        <v>1</v>
      </c>
      <c r="M152" s="91">
        <f>IF(ISERROR(MATCH(CONCATENATE($B152,M$10),ЕСНСИ!$A$2:$A$10000,0)),0,1)</f>
        <v>1</v>
      </c>
      <c r="N152" s="91">
        <f>IF(ISERROR(MATCH(CONCATENATE($B152,N$10),ЕСНСИ!$A$2:$A$10000,0)),0,1)</f>
        <v>0</v>
      </c>
      <c r="O152" s="91">
        <f>IF(ISERROR(MATCH(CONCATENATE($B152,O$10),ЕСНСИ!$A$2:$A$10000,0)),0,1)</f>
        <v>0</v>
      </c>
      <c r="P152" s="91">
        <f>IF(ISERROR(MATCH(CONCATENATE($B152,P$10),ЕСНСИ!$A$2:$A$10000,0)),0,1)</f>
        <v>0</v>
      </c>
      <c r="Q152" s="91">
        <f>IF(ISERROR(MATCH(CONCATENATE($B152,Q$10),ЕСНСИ!$A$2:$A$10000,0)),0,1)</f>
        <v>0</v>
      </c>
      <c r="R152" s="91">
        <f>IF(ISERROR(MATCH(CONCATENATE($B152,R$10),ЕСНСИ!$A$2:$A$10000,0)),0,1)</f>
        <v>0</v>
      </c>
      <c r="S152" s="91">
        <f>IF(ISERROR(MATCH(CONCATENATE($B152,S$10),ЕСНСИ!$A$2:$A$10000,0)),0,1)</f>
        <v>0</v>
      </c>
      <c r="T152" s="91">
        <f>IF(ISERROR(MATCH(CONCATENATE($B152,T$10),ЕСНСИ!$A$2:$A$10000,0)),0,1)</f>
        <v>0</v>
      </c>
      <c r="U152" s="91">
        <f>IF(ISERROR(MATCH(CONCATENATE($B152,U$10),ЕСНСИ!$A$2:$A$10000,0)),0,1)</f>
        <v>0</v>
      </c>
      <c r="V152" s="91">
        <f>IF(ISERROR(MATCH(CONCATENATE($B152,V$10),ЕСНСИ!$A$2:$A$10000,0)),0,1)</f>
        <v>0</v>
      </c>
      <c r="W152" s="91">
        <f>IF(ISERROR(MATCH(CONCATENATE($B152,W$10),ЕСНСИ!$A$2:$A$10000,0)),0,1)</f>
        <v>0</v>
      </c>
      <c r="X152" s="91">
        <f>IF(ISERROR(MATCH(CONCATENATE($B152,X$10),ЕСНСИ!$A$2:$A$10000,0)),0,1)</f>
        <v>0</v>
      </c>
      <c r="Y152" s="91">
        <f>IF(ISERROR(MATCH(CONCATENATE($B152,Y$10),ЕСНСИ!$A$2:$A$10000,0)),0,1)</f>
        <v>0</v>
      </c>
      <c r="Z152" s="91">
        <f>IF(ISERROR(MATCH(CONCATENATE($B152,Z$10),ЕСНСИ!$A$2:$A$10000,0)),0,1)</f>
        <v>0</v>
      </c>
      <c r="AA152" s="91">
        <f>IF(ISERROR(MATCH(CONCATENATE($B152,AA$10),ЕСНСИ!$A$2:$A$10000,0)),0,1)</f>
        <v>0</v>
      </c>
      <c r="AB152" s="91">
        <f>IF(ISERROR(MATCH(CONCATENATE($B152,AB$10),ЕСНСИ!$A$2:$A$10000,0)),0,1)</f>
        <v>0</v>
      </c>
      <c r="AC152" s="91">
        <f>IF(ISERROR(MATCH(CONCATENATE($B152,AC$10),ЕСНСИ!$A$2:$A$10000,0)),0,1)</f>
        <v>0</v>
      </c>
      <c r="AD152" s="91">
        <f>IF(ISERROR(MATCH(CONCATENATE($B152,AD$10),ЕСНСИ!$A$2:$A$10000,0)),0,1)</f>
        <v>1</v>
      </c>
      <c r="AE152" s="91">
        <f>IF(ISERROR(MATCH(CONCATENATE($B152,AE$10),ЕСНСИ!$A$2:$A$10000,0)),0,1)</f>
        <v>0</v>
      </c>
      <c r="AF152" s="91">
        <f>IF(ISERROR(MATCH(CONCATENATE($B152,AF$10),ЕСНСИ!$A$2:$A$10000,0)),0,1)</f>
        <v>0</v>
      </c>
      <c r="AG152" s="91">
        <f>IF(ISERROR(MATCH(CONCATENATE($B152,AG$10),ЕСНСИ!$A$2:$A$10000,0)),0,1)</f>
        <v>1</v>
      </c>
      <c r="AH152" s="91">
        <f>IF(ISERROR(MATCH(CONCATENATE($B152,AH$10),ЕСНСИ!$A$2:$A$10000,0)),0,1)</f>
        <v>0</v>
      </c>
      <c r="AI152" s="91">
        <f>IF(ISERROR(MATCH(CONCATENATE($B152,AI$10),ЕСНСИ!$A$2:$A$10000,0)),0,1)</f>
        <v>0</v>
      </c>
      <c r="AJ152" s="91">
        <f>IF(ISERROR(MATCH(CONCATENATE($B152,AJ$10),ЕСНСИ!$A$2:$A$10000,0)),0,1)</f>
        <v>0</v>
      </c>
      <c r="AK152" s="91">
        <f>IF(ISERROR(MATCH(CONCATENATE($B152,AK$10),ЕСНСИ!$A$2:$A$10000,0)),0,1)</f>
        <v>0</v>
      </c>
      <c r="AL152" s="91">
        <f>IF(ISERROR(MATCH(CONCATENATE($B152,AL$10),ЕСНСИ!$A$2:$A$10000,0)),0,1)</f>
        <v>1</v>
      </c>
      <c r="AM152" s="91">
        <f>IF(ISERROR(MATCH(CONCATENATE($B152,AM$10),SERVICE_ROUTE_ORG!$A$2:$A$10000,0)),0,1)</f>
        <v>0</v>
      </c>
      <c r="AN152" s="91">
        <f>IF(ISERROR(MATCH(CONCATENATE($B152,AN$10),OIV_SERVICES!$A$2:$A$10000,0)),0,1)</f>
        <v>0</v>
      </c>
      <c r="AO152" s="91">
        <f>IF(ISERROR(MATCH(CONCATENATE($B152,AO$10),OMSY_MINSTROY_ARCHIVE!$A$2:$A$10000,0)),0,1)</f>
        <v>0</v>
      </c>
      <c r="AP152" s="91">
        <f>IF(ISERROR(MATCH(CONCATENATE($B152,AP$10),OMSY_MINSTROY!$A$2:$A$10000,0)),0,1)</f>
        <v>0</v>
      </c>
      <c r="AQ152" s="91">
        <f>IF(ISERROR(MATCH(CONCATENATE($B152,AQ$10),ЕСНСИ!$A$2:$A$10000,0)),0,1)</f>
        <v>0</v>
      </c>
      <c r="AR152" s="99"/>
      <c r="AS152" s="93"/>
      <c r="AT152" s="93"/>
      <c r="AU152" s="93"/>
      <c r="AV152" s="93"/>
      <c r="AW152" s="93"/>
      <c r="AX152" s="93"/>
      <c r="AY152" s="93"/>
      <c r="AZ152" s="93"/>
      <c r="BA152" s="93"/>
      <c r="BB152" s="93"/>
      <c r="BC152" s="93"/>
      <c r="BD152" s="93"/>
      <c r="BE152" s="93"/>
      <c r="BF152" s="93"/>
      <c r="BG152" s="93"/>
      <c r="BH152" s="93"/>
      <c r="BI152" s="93"/>
      <c r="BJ152" s="93"/>
      <c r="BK152" s="93"/>
      <c r="BL152" s="93"/>
      <c r="BM152" s="93"/>
      <c r="BN152" s="93"/>
      <c r="BO152" s="93"/>
      <c r="BP152" s="93"/>
      <c r="BQ152" s="93"/>
      <c r="BR152" s="93"/>
      <c r="BS152" s="93"/>
      <c r="BT152" s="93"/>
      <c r="BU152" s="93"/>
      <c r="BV152" s="93"/>
      <c r="BW152" s="93"/>
      <c r="BX152" s="93"/>
      <c r="BY152" s="93"/>
      <c r="BZ152" s="93"/>
      <c r="CA152" s="93"/>
      <c r="CB152" s="93"/>
      <c r="CC152" s="93"/>
      <c r="CD152" s="93"/>
      <c r="CE152" s="93"/>
      <c r="CF152" s="93"/>
      <c r="CG152" s="93"/>
      <c r="CH152" s="93"/>
      <c r="CI152" s="93"/>
      <c r="CJ152" s="93"/>
      <c r="CK152" s="93"/>
      <c r="CL152" s="93"/>
      <c r="CM152" s="93"/>
      <c r="CN152" s="93"/>
      <c r="CO152" s="93"/>
      <c r="CP152" s="93"/>
      <c r="CQ152" s="93"/>
      <c r="CR152" s="93"/>
      <c r="CS152" s="93"/>
      <c r="CT152" s="93"/>
      <c r="CU152" s="93"/>
      <c r="CV152" s="93"/>
      <c r="CW152" s="93">
        <f>IF(ISERROR(MATCH(CONCATENATE($B152,CW$10),ЕСНСИ!$A$2:$A$10000,0)),0,1)</f>
        <v>0</v>
      </c>
      <c r="CX152" s="93">
        <f>IF(ISERROR(MATCH(CONCATENATE($B152,CX$10),ЕСНСИ!$A$2:$A$10000,0)),0,1)</f>
        <v>0</v>
      </c>
    </row>
    <row r="153" s="20" customFormat="1" ht="14.25" customHeight="1">
      <c r="A153" s="87"/>
      <c r="B153" s="95">
        <v>1022202611793</v>
      </c>
      <c r="C153" s="89" t="s">
        <v>325</v>
      </c>
      <c r="D153" s="90">
        <f>IF(ISERROR(MATCH(CONCATENATE($B153,D$10),ЕСНСИ!$A$2:$A$10000,0)),0,1)</f>
        <v>0</v>
      </c>
      <c r="E153" s="91">
        <f>IF(ISERROR(MATCH(CONCATENATE($B153,E$10),ЕСНСИ!$A$2:$A$10000,0)),0,1)</f>
        <v>0</v>
      </c>
      <c r="F153" s="91">
        <f>IF(ISERROR(MATCH(CONCATENATE($B153,F$10),ЕСНСИ!$A$2:$A$10000,0)),0,1)</f>
        <v>0</v>
      </c>
      <c r="G153" s="91">
        <f>IF(ISERROR(MATCH(CONCATENATE($B153,G$10),ЕСНСИ!$A$2:$A$10000,0)),0,1)</f>
        <v>0</v>
      </c>
      <c r="H153" s="91">
        <f>IF(ISERROR(MATCH(CONCATENATE($B153,H$10),ЕСНСИ!$A$2:$A$10000,0)),0,1)</f>
        <v>0</v>
      </c>
      <c r="I153" s="91">
        <f>IF(ISERROR(MATCH(CONCATENATE($B153,I$10),ЕСНСИ!$A$2:$A$10000,0)),0,1)</f>
        <v>1</v>
      </c>
      <c r="J153" s="91">
        <f>IF(ISERROR(MATCH(CONCATENATE($B153,J$10),ЕСНСИ!$A$2:$A$10000,0)),0,1)</f>
        <v>0</v>
      </c>
      <c r="K153" s="91">
        <f>IF(ISERROR(MATCH(CONCATENATE($B153,K$10),ЕСНСИ!$A$2:$A$10000,0)),0,1)</f>
        <v>0</v>
      </c>
      <c r="L153" s="91">
        <f>IF(ISERROR(MATCH(CONCATENATE($B153,L$10),ЕСНСИ!$A$2:$A$10000,0)),0,1)</f>
        <v>1</v>
      </c>
      <c r="M153" s="91">
        <f>IF(ISERROR(MATCH(CONCATENATE($B153,M$10),ЕСНСИ!$A$2:$A$10000,0)),0,1)</f>
        <v>1</v>
      </c>
      <c r="N153" s="91">
        <f>IF(ISERROR(MATCH(CONCATENATE($B153,N$10),ЕСНСИ!$A$2:$A$10000,0)),0,1)</f>
        <v>0</v>
      </c>
      <c r="O153" s="91">
        <f>IF(ISERROR(MATCH(CONCATENATE($B153,O$10),ЕСНСИ!$A$2:$A$10000,0)),0,1)</f>
        <v>0</v>
      </c>
      <c r="P153" s="91">
        <f>IF(ISERROR(MATCH(CONCATENATE($B153,P$10),ЕСНСИ!$A$2:$A$10000,0)),0,1)</f>
        <v>0</v>
      </c>
      <c r="Q153" s="91">
        <f>IF(ISERROR(MATCH(CONCATENATE($B153,Q$10),ЕСНСИ!$A$2:$A$10000,0)),0,1)</f>
        <v>0</v>
      </c>
      <c r="R153" s="91">
        <f>IF(ISERROR(MATCH(CONCATENATE($B153,R$10),ЕСНСИ!$A$2:$A$10000,0)),0,1)</f>
        <v>0</v>
      </c>
      <c r="S153" s="91">
        <f>IF(ISERROR(MATCH(CONCATENATE($B153,S$10),ЕСНСИ!$A$2:$A$10000,0)),0,1)</f>
        <v>0</v>
      </c>
      <c r="T153" s="91">
        <f>IF(ISERROR(MATCH(CONCATENATE($B153,T$10),ЕСНСИ!$A$2:$A$10000,0)),0,1)</f>
        <v>0</v>
      </c>
      <c r="U153" s="91">
        <f>IF(ISERROR(MATCH(CONCATENATE($B153,U$10),ЕСНСИ!$A$2:$A$10000,0)),0,1)</f>
        <v>0</v>
      </c>
      <c r="V153" s="91">
        <f>IF(ISERROR(MATCH(CONCATENATE($B153,V$10),ЕСНСИ!$A$2:$A$10000,0)),0,1)</f>
        <v>0</v>
      </c>
      <c r="W153" s="91">
        <f>IF(ISERROR(MATCH(CONCATENATE($B153,W$10),ЕСНСИ!$A$2:$A$10000,0)),0,1)</f>
        <v>0</v>
      </c>
      <c r="X153" s="91">
        <f>IF(ISERROR(MATCH(CONCATENATE($B153,X$10),ЕСНСИ!$A$2:$A$10000,0)),0,1)</f>
        <v>0</v>
      </c>
      <c r="Y153" s="91">
        <f>IF(ISERROR(MATCH(CONCATENATE($B153,Y$10),ЕСНСИ!$A$2:$A$10000,0)),0,1)</f>
        <v>0</v>
      </c>
      <c r="Z153" s="91">
        <f>IF(ISERROR(MATCH(CONCATENATE($B153,Z$10),ЕСНСИ!$A$2:$A$10000,0)),0,1)</f>
        <v>0</v>
      </c>
      <c r="AA153" s="91">
        <f>IF(ISERROR(MATCH(CONCATENATE($B153,AA$10),ЕСНСИ!$A$2:$A$10000,0)),0,1)</f>
        <v>0</v>
      </c>
      <c r="AB153" s="91">
        <f>IF(ISERROR(MATCH(CONCATENATE($B153,AB$10),ЕСНСИ!$A$2:$A$10000,0)),0,1)</f>
        <v>0</v>
      </c>
      <c r="AC153" s="91">
        <f>IF(ISERROR(MATCH(CONCATENATE($B153,AC$10),ЕСНСИ!$A$2:$A$10000,0)),0,1)</f>
        <v>0</v>
      </c>
      <c r="AD153" s="91">
        <f>IF(ISERROR(MATCH(CONCATENATE($B153,AD$10),ЕСНСИ!$A$2:$A$10000,0)),0,1)</f>
        <v>1</v>
      </c>
      <c r="AE153" s="91">
        <f>IF(ISERROR(MATCH(CONCATENATE($B153,AE$10),ЕСНСИ!$A$2:$A$10000,0)),0,1)</f>
        <v>0</v>
      </c>
      <c r="AF153" s="91">
        <f>IF(ISERROR(MATCH(CONCATENATE($B153,AF$10),ЕСНСИ!$A$2:$A$10000,0)),0,1)</f>
        <v>0</v>
      </c>
      <c r="AG153" s="91">
        <f>IF(ISERROR(MATCH(CONCATENATE($B153,AG$10),ЕСНСИ!$A$2:$A$10000,0)),0,1)</f>
        <v>1</v>
      </c>
      <c r="AH153" s="91">
        <f>IF(ISERROR(MATCH(CONCATENATE($B153,AH$10),ЕСНСИ!$A$2:$A$10000,0)),0,1)</f>
        <v>0</v>
      </c>
      <c r="AI153" s="91">
        <f>IF(ISERROR(MATCH(CONCATENATE($B153,AI$10),ЕСНСИ!$A$2:$A$10000,0)),0,1)</f>
        <v>0</v>
      </c>
      <c r="AJ153" s="91">
        <f>IF(ISERROR(MATCH(CONCATENATE($B153,AJ$10),ЕСНСИ!$A$2:$A$10000,0)),0,1)</f>
        <v>0</v>
      </c>
      <c r="AK153" s="91">
        <f>IF(ISERROR(MATCH(CONCATENATE($B153,AK$10),ЕСНСИ!$A$2:$A$10000,0)),0,1)</f>
        <v>0</v>
      </c>
      <c r="AL153" s="91">
        <f>IF(ISERROR(MATCH(CONCATENATE($B153,AL$10),ЕСНСИ!$A$2:$A$10000,0)),0,1)</f>
        <v>1</v>
      </c>
      <c r="AM153" s="91">
        <f>IF(ISERROR(MATCH(CONCATENATE($B153,AM$10),SERVICE_ROUTE_ORG!$A$2:$A$10000,0)),0,1)</f>
        <v>0</v>
      </c>
      <c r="AN153" s="91">
        <f>IF(ISERROR(MATCH(CONCATENATE($B153,AN$10),OIV_SERVICES!$A$2:$A$10000,0)),0,1)</f>
        <v>0</v>
      </c>
      <c r="AO153" s="91">
        <f>IF(ISERROR(MATCH(CONCATENATE($B153,AO$10),OMSY_MINSTROY_ARCHIVE!$A$2:$A$10000,0)),0,1)</f>
        <v>0</v>
      </c>
      <c r="AP153" s="91">
        <f>IF(ISERROR(MATCH(CONCATENATE($B153,AP$10),OMSY_MINSTROY!$A$2:$A$10000,0)),0,1)</f>
        <v>0</v>
      </c>
      <c r="AQ153" s="91">
        <f>IF(ISERROR(MATCH(CONCATENATE($B153,AQ$10),ЕСНСИ!$A$2:$A$10000,0)),0,1)</f>
        <v>0</v>
      </c>
      <c r="AR153" s="99"/>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3"/>
      <c r="BS153" s="93"/>
      <c r="BT153" s="93"/>
      <c r="BU153" s="93"/>
      <c r="BV153" s="93"/>
      <c r="BW153" s="93"/>
      <c r="BX153" s="93"/>
      <c r="BY153" s="93"/>
      <c r="BZ153" s="93"/>
      <c r="CA153" s="93"/>
      <c r="CB153" s="93"/>
      <c r="CC153" s="93"/>
      <c r="CD153" s="93"/>
      <c r="CE153" s="93"/>
      <c r="CF153" s="93"/>
      <c r="CG153" s="93"/>
      <c r="CH153" s="93"/>
      <c r="CI153" s="93"/>
      <c r="CJ153" s="93"/>
      <c r="CK153" s="93"/>
      <c r="CL153" s="93"/>
      <c r="CM153" s="93"/>
      <c r="CN153" s="93"/>
      <c r="CO153" s="93"/>
      <c r="CP153" s="93"/>
      <c r="CQ153" s="93"/>
      <c r="CR153" s="93"/>
      <c r="CS153" s="93"/>
      <c r="CT153" s="93"/>
      <c r="CU153" s="93"/>
      <c r="CV153" s="93"/>
      <c r="CW153" s="93">
        <f>IF(ISERROR(MATCH(CONCATENATE($B153,CW$10),ЕСНСИ!$A$2:$A$10000,0)),0,1)</f>
        <v>0</v>
      </c>
      <c r="CX153" s="93">
        <f>IF(ISERROR(MATCH(CONCATENATE($B153,CX$10),ЕСНСИ!$A$2:$A$10000,0)),0,1)</f>
        <v>0</v>
      </c>
    </row>
    <row r="154" s="20" customFormat="1" ht="14.25" customHeight="1">
      <c r="A154" s="87"/>
      <c r="B154" s="95">
        <v>1022202612387</v>
      </c>
      <c r="C154" s="89" t="s">
        <v>326</v>
      </c>
      <c r="D154" s="90">
        <f>IF(ISERROR(MATCH(CONCATENATE($B154,D$10),ЕСНСИ!$A$2:$A$10000,0)),0,1)</f>
        <v>0</v>
      </c>
      <c r="E154" s="91">
        <f>IF(ISERROR(MATCH(CONCATENATE($B154,E$10),ЕСНСИ!$A$2:$A$10000,0)),0,1)</f>
        <v>0</v>
      </c>
      <c r="F154" s="91">
        <f>IF(ISERROR(MATCH(CONCATENATE($B154,F$10),ЕСНСИ!$A$2:$A$10000,0)),0,1)</f>
        <v>0</v>
      </c>
      <c r="G154" s="91">
        <f>IF(ISERROR(MATCH(CONCATENATE($B154,G$10),ЕСНСИ!$A$2:$A$10000,0)),0,1)</f>
        <v>0</v>
      </c>
      <c r="H154" s="91">
        <f>IF(ISERROR(MATCH(CONCATENATE($B154,H$10),ЕСНСИ!$A$2:$A$10000,0)),0,1)</f>
        <v>0</v>
      </c>
      <c r="I154" s="91">
        <f>IF(ISERROR(MATCH(CONCATENATE($B154,I$10),ЕСНСИ!$A$2:$A$10000,0)),0,1)</f>
        <v>1</v>
      </c>
      <c r="J154" s="91">
        <f>IF(ISERROR(MATCH(CONCATENATE($B154,J$10),ЕСНСИ!$A$2:$A$10000,0)),0,1)</f>
        <v>0</v>
      </c>
      <c r="K154" s="91">
        <f>IF(ISERROR(MATCH(CONCATENATE($B154,K$10),ЕСНСИ!$A$2:$A$10000,0)),0,1)</f>
        <v>0</v>
      </c>
      <c r="L154" s="91">
        <f>IF(ISERROR(MATCH(CONCATENATE($B154,L$10),ЕСНСИ!$A$2:$A$10000,0)),0,1)</f>
        <v>1</v>
      </c>
      <c r="M154" s="91">
        <f>IF(ISERROR(MATCH(CONCATENATE($B154,M$10),ЕСНСИ!$A$2:$A$10000,0)),0,1)</f>
        <v>1</v>
      </c>
      <c r="N154" s="91">
        <f>IF(ISERROR(MATCH(CONCATENATE($B154,N$10),ЕСНСИ!$A$2:$A$10000,0)),0,1)</f>
        <v>0</v>
      </c>
      <c r="O154" s="91">
        <f>IF(ISERROR(MATCH(CONCATENATE($B154,O$10),ЕСНСИ!$A$2:$A$10000,0)),0,1)</f>
        <v>0</v>
      </c>
      <c r="P154" s="91">
        <f>IF(ISERROR(MATCH(CONCATENATE($B154,P$10),ЕСНСИ!$A$2:$A$10000,0)),0,1)</f>
        <v>0</v>
      </c>
      <c r="Q154" s="91">
        <f>IF(ISERROR(MATCH(CONCATENATE($B154,Q$10),ЕСНСИ!$A$2:$A$10000,0)),0,1)</f>
        <v>0</v>
      </c>
      <c r="R154" s="91">
        <f>IF(ISERROR(MATCH(CONCATENATE($B154,R$10),ЕСНСИ!$A$2:$A$10000,0)),0,1)</f>
        <v>0</v>
      </c>
      <c r="S154" s="91">
        <f>IF(ISERROR(MATCH(CONCATENATE($B154,S$10),ЕСНСИ!$A$2:$A$10000,0)),0,1)</f>
        <v>0</v>
      </c>
      <c r="T154" s="91">
        <f>IF(ISERROR(MATCH(CONCATENATE($B154,T$10),ЕСНСИ!$A$2:$A$10000,0)),0,1)</f>
        <v>0</v>
      </c>
      <c r="U154" s="91">
        <f>IF(ISERROR(MATCH(CONCATENATE($B154,U$10),ЕСНСИ!$A$2:$A$10000,0)),0,1)</f>
        <v>0</v>
      </c>
      <c r="V154" s="91">
        <f>IF(ISERROR(MATCH(CONCATENATE($B154,V$10),ЕСНСИ!$A$2:$A$10000,0)),0,1)</f>
        <v>0</v>
      </c>
      <c r="W154" s="91">
        <f>IF(ISERROR(MATCH(CONCATENATE($B154,W$10),ЕСНСИ!$A$2:$A$10000,0)),0,1)</f>
        <v>0</v>
      </c>
      <c r="X154" s="91">
        <f>IF(ISERROR(MATCH(CONCATENATE($B154,X$10),ЕСНСИ!$A$2:$A$10000,0)),0,1)</f>
        <v>0</v>
      </c>
      <c r="Y154" s="91">
        <f>IF(ISERROR(MATCH(CONCATENATE($B154,Y$10),ЕСНСИ!$A$2:$A$10000,0)),0,1)</f>
        <v>0</v>
      </c>
      <c r="Z154" s="91">
        <f>IF(ISERROR(MATCH(CONCATENATE($B154,Z$10),ЕСНСИ!$A$2:$A$10000,0)),0,1)</f>
        <v>0</v>
      </c>
      <c r="AA154" s="91">
        <f>IF(ISERROR(MATCH(CONCATENATE($B154,AA$10),ЕСНСИ!$A$2:$A$10000,0)),0,1)</f>
        <v>0</v>
      </c>
      <c r="AB154" s="91">
        <f>IF(ISERROR(MATCH(CONCATENATE($B154,AB$10),ЕСНСИ!$A$2:$A$10000,0)),0,1)</f>
        <v>0</v>
      </c>
      <c r="AC154" s="91">
        <f>IF(ISERROR(MATCH(CONCATENATE($B154,AC$10),ЕСНСИ!$A$2:$A$10000,0)),0,1)</f>
        <v>0</v>
      </c>
      <c r="AD154" s="91">
        <f>IF(ISERROR(MATCH(CONCATENATE($B154,AD$10),ЕСНСИ!$A$2:$A$10000,0)),0,1)</f>
        <v>1</v>
      </c>
      <c r="AE154" s="91">
        <f>IF(ISERROR(MATCH(CONCATENATE($B154,AE$10),ЕСНСИ!$A$2:$A$10000,0)),0,1)</f>
        <v>0</v>
      </c>
      <c r="AF154" s="91">
        <f>IF(ISERROR(MATCH(CONCATENATE($B154,AF$10),ЕСНСИ!$A$2:$A$10000,0)),0,1)</f>
        <v>0</v>
      </c>
      <c r="AG154" s="91">
        <f>IF(ISERROR(MATCH(CONCATENATE($B154,AG$10),ЕСНСИ!$A$2:$A$10000,0)),0,1)</f>
        <v>1</v>
      </c>
      <c r="AH154" s="91">
        <f>IF(ISERROR(MATCH(CONCATENATE($B154,AH$10),ЕСНСИ!$A$2:$A$10000,0)),0,1)</f>
        <v>0</v>
      </c>
      <c r="AI154" s="91">
        <f>IF(ISERROR(MATCH(CONCATENATE($B154,AI$10),ЕСНСИ!$A$2:$A$10000,0)),0,1)</f>
        <v>0</v>
      </c>
      <c r="AJ154" s="91">
        <f>IF(ISERROR(MATCH(CONCATENATE($B154,AJ$10),ЕСНСИ!$A$2:$A$10000,0)),0,1)</f>
        <v>0</v>
      </c>
      <c r="AK154" s="91">
        <f>IF(ISERROR(MATCH(CONCATENATE($B154,AK$10),ЕСНСИ!$A$2:$A$10000,0)),0,1)</f>
        <v>0</v>
      </c>
      <c r="AL154" s="91">
        <f>IF(ISERROR(MATCH(CONCATENATE($B154,AL$10),ЕСНСИ!$A$2:$A$10000,0)),0,1)</f>
        <v>1</v>
      </c>
      <c r="AM154" s="91">
        <f>IF(ISERROR(MATCH(CONCATENATE($B154,AM$10),SERVICE_ROUTE_ORG!$A$2:$A$10000,0)),0,1)</f>
        <v>0</v>
      </c>
      <c r="AN154" s="91">
        <f>IF(ISERROR(MATCH(CONCATENATE($B154,AN$10),OIV_SERVICES!$A$2:$A$10000,0)),0,1)</f>
        <v>0</v>
      </c>
      <c r="AO154" s="91">
        <f>IF(ISERROR(MATCH(CONCATENATE($B154,AO$10),OMSY_MINSTROY_ARCHIVE!$A$2:$A$10000,0)),0,1)</f>
        <v>0</v>
      </c>
      <c r="AP154" s="91">
        <f>IF(ISERROR(MATCH(CONCATENATE($B154,AP$10),OMSY_MINSTROY!$A$2:$A$10000,0)),0,1)</f>
        <v>0</v>
      </c>
      <c r="AQ154" s="91">
        <f>IF(ISERROR(MATCH(CONCATENATE($B154,AQ$10),ЕСНСИ!$A$2:$A$10000,0)),0,1)</f>
        <v>0</v>
      </c>
      <c r="AR154" s="99"/>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93"/>
      <c r="BT154" s="93"/>
      <c r="BU154" s="93"/>
      <c r="BV154" s="93"/>
      <c r="BW154" s="93"/>
      <c r="BX154" s="93"/>
      <c r="BY154" s="93"/>
      <c r="BZ154" s="93"/>
      <c r="CA154" s="93"/>
      <c r="CB154" s="93"/>
      <c r="CC154" s="93"/>
      <c r="CD154" s="93"/>
      <c r="CE154" s="93"/>
      <c r="CF154" s="93"/>
      <c r="CG154" s="93"/>
      <c r="CH154" s="93"/>
      <c r="CI154" s="93"/>
      <c r="CJ154" s="93"/>
      <c r="CK154" s="93"/>
      <c r="CL154" s="93"/>
      <c r="CM154" s="93"/>
      <c r="CN154" s="93"/>
      <c r="CO154" s="93"/>
      <c r="CP154" s="93"/>
      <c r="CQ154" s="93"/>
      <c r="CR154" s="93"/>
      <c r="CS154" s="93"/>
      <c r="CT154" s="93"/>
      <c r="CU154" s="93"/>
      <c r="CV154" s="93"/>
      <c r="CW154" s="93">
        <f>IF(ISERROR(MATCH(CONCATENATE($B154,CW$10),ЕСНСИ!$A$2:$A$10000,0)),0,1)</f>
        <v>0</v>
      </c>
      <c r="CX154" s="93">
        <f>IF(ISERROR(MATCH(CONCATENATE($B154,CX$10),ЕСНСИ!$A$2:$A$10000,0)),0,1)</f>
        <v>0</v>
      </c>
    </row>
    <row r="155" s="20" customFormat="1" ht="14.25" customHeight="1">
      <c r="A155" s="87"/>
      <c r="B155" s="95">
        <v>1022202611760</v>
      </c>
      <c r="C155" s="89" t="s">
        <v>327</v>
      </c>
      <c r="D155" s="90">
        <f>IF(ISERROR(MATCH(CONCATENATE($B155,D$10),ЕСНСИ!$A$2:$A$10000,0)),0,1)</f>
        <v>0</v>
      </c>
      <c r="E155" s="91">
        <f>IF(ISERROR(MATCH(CONCATENATE($B155,E$10),ЕСНСИ!$A$2:$A$10000,0)),0,1)</f>
        <v>0</v>
      </c>
      <c r="F155" s="91">
        <f>IF(ISERROR(MATCH(CONCATENATE($B155,F$10),ЕСНСИ!$A$2:$A$10000,0)),0,1)</f>
        <v>0</v>
      </c>
      <c r="G155" s="91">
        <f>IF(ISERROR(MATCH(CONCATENATE($B155,G$10),ЕСНСИ!$A$2:$A$10000,0)),0,1)</f>
        <v>0</v>
      </c>
      <c r="H155" s="91">
        <f>IF(ISERROR(MATCH(CONCATENATE($B155,H$10),ЕСНСИ!$A$2:$A$10000,0)),0,1)</f>
        <v>0</v>
      </c>
      <c r="I155" s="91">
        <f>IF(ISERROR(MATCH(CONCATENATE($B155,I$10),ЕСНСИ!$A$2:$A$10000,0)),0,1)</f>
        <v>1</v>
      </c>
      <c r="J155" s="91">
        <f>IF(ISERROR(MATCH(CONCATENATE($B155,J$10),ЕСНСИ!$A$2:$A$10000,0)),0,1)</f>
        <v>0</v>
      </c>
      <c r="K155" s="91">
        <f>IF(ISERROR(MATCH(CONCATENATE($B155,K$10),ЕСНСИ!$A$2:$A$10000,0)),0,1)</f>
        <v>0</v>
      </c>
      <c r="L155" s="91">
        <f>IF(ISERROR(MATCH(CONCATENATE($B155,L$10),ЕСНСИ!$A$2:$A$10000,0)),0,1)</f>
        <v>1</v>
      </c>
      <c r="M155" s="91">
        <f>IF(ISERROR(MATCH(CONCATENATE($B155,M$10),ЕСНСИ!$A$2:$A$10000,0)),0,1)</f>
        <v>1</v>
      </c>
      <c r="N155" s="91">
        <f>IF(ISERROR(MATCH(CONCATENATE($B155,N$10),ЕСНСИ!$A$2:$A$10000,0)),0,1)</f>
        <v>0</v>
      </c>
      <c r="O155" s="91">
        <f>IF(ISERROR(MATCH(CONCATENATE($B155,O$10),ЕСНСИ!$A$2:$A$10000,0)),0,1)</f>
        <v>0</v>
      </c>
      <c r="P155" s="91">
        <f>IF(ISERROR(MATCH(CONCATENATE($B155,P$10),ЕСНСИ!$A$2:$A$10000,0)),0,1)</f>
        <v>0</v>
      </c>
      <c r="Q155" s="91">
        <f>IF(ISERROR(MATCH(CONCATENATE($B155,Q$10),ЕСНСИ!$A$2:$A$10000,0)),0,1)</f>
        <v>0</v>
      </c>
      <c r="R155" s="91">
        <f>IF(ISERROR(MATCH(CONCATENATE($B155,R$10),ЕСНСИ!$A$2:$A$10000,0)),0,1)</f>
        <v>0</v>
      </c>
      <c r="S155" s="91">
        <f>IF(ISERROR(MATCH(CONCATENATE($B155,S$10),ЕСНСИ!$A$2:$A$10000,0)),0,1)</f>
        <v>0</v>
      </c>
      <c r="T155" s="91">
        <f>IF(ISERROR(MATCH(CONCATENATE($B155,T$10),ЕСНСИ!$A$2:$A$10000,0)),0,1)</f>
        <v>0</v>
      </c>
      <c r="U155" s="91">
        <f>IF(ISERROR(MATCH(CONCATENATE($B155,U$10),ЕСНСИ!$A$2:$A$10000,0)),0,1)</f>
        <v>0</v>
      </c>
      <c r="V155" s="91">
        <f>IF(ISERROR(MATCH(CONCATENATE($B155,V$10),ЕСНСИ!$A$2:$A$10000,0)),0,1)</f>
        <v>0</v>
      </c>
      <c r="W155" s="91">
        <f>IF(ISERROR(MATCH(CONCATENATE($B155,W$10),ЕСНСИ!$A$2:$A$10000,0)),0,1)</f>
        <v>0</v>
      </c>
      <c r="X155" s="91">
        <f>IF(ISERROR(MATCH(CONCATENATE($B155,X$10),ЕСНСИ!$A$2:$A$10000,0)),0,1)</f>
        <v>0</v>
      </c>
      <c r="Y155" s="91">
        <f>IF(ISERROR(MATCH(CONCATENATE($B155,Y$10),ЕСНСИ!$A$2:$A$10000,0)),0,1)</f>
        <v>0</v>
      </c>
      <c r="Z155" s="91">
        <f>IF(ISERROR(MATCH(CONCATENATE($B155,Z$10),ЕСНСИ!$A$2:$A$10000,0)),0,1)</f>
        <v>0</v>
      </c>
      <c r="AA155" s="91">
        <f>IF(ISERROR(MATCH(CONCATENATE($B155,AA$10),ЕСНСИ!$A$2:$A$10000,0)),0,1)</f>
        <v>0</v>
      </c>
      <c r="AB155" s="91">
        <f>IF(ISERROR(MATCH(CONCATENATE($B155,AB$10),ЕСНСИ!$A$2:$A$10000,0)),0,1)</f>
        <v>0</v>
      </c>
      <c r="AC155" s="91">
        <f>IF(ISERROR(MATCH(CONCATENATE($B155,AC$10),ЕСНСИ!$A$2:$A$10000,0)),0,1)</f>
        <v>0</v>
      </c>
      <c r="AD155" s="91">
        <f>IF(ISERROR(MATCH(CONCATENATE($B155,AD$10),ЕСНСИ!$A$2:$A$10000,0)),0,1)</f>
        <v>1</v>
      </c>
      <c r="AE155" s="91">
        <f>IF(ISERROR(MATCH(CONCATENATE($B155,AE$10),ЕСНСИ!$A$2:$A$10000,0)),0,1)</f>
        <v>0</v>
      </c>
      <c r="AF155" s="91">
        <f>IF(ISERROR(MATCH(CONCATENATE($B155,AF$10),ЕСНСИ!$A$2:$A$10000,0)),0,1)</f>
        <v>0</v>
      </c>
      <c r="AG155" s="91">
        <f>IF(ISERROR(MATCH(CONCATENATE($B155,AG$10),ЕСНСИ!$A$2:$A$10000,0)),0,1)</f>
        <v>1</v>
      </c>
      <c r="AH155" s="91">
        <f>IF(ISERROR(MATCH(CONCATENATE($B155,AH$10),ЕСНСИ!$A$2:$A$10000,0)),0,1)</f>
        <v>0</v>
      </c>
      <c r="AI155" s="91">
        <f>IF(ISERROR(MATCH(CONCATENATE($B155,AI$10),ЕСНСИ!$A$2:$A$10000,0)),0,1)</f>
        <v>0</v>
      </c>
      <c r="AJ155" s="91">
        <f>IF(ISERROR(MATCH(CONCATENATE($B155,AJ$10),ЕСНСИ!$A$2:$A$10000,0)),0,1)</f>
        <v>0</v>
      </c>
      <c r="AK155" s="91">
        <f>IF(ISERROR(MATCH(CONCATENATE($B155,AK$10),ЕСНСИ!$A$2:$A$10000,0)),0,1)</f>
        <v>0</v>
      </c>
      <c r="AL155" s="91">
        <f>IF(ISERROR(MATCH(CONCATENATE($B155,AL$10),ЕСНСИ!$A$2:$A$10000,0)),0,1)</f>
        <v>1</v>
      </c>
      <c r="AM155" s="91">
        <f>IF(ISERROR(MATCH(CONCATENATE($B155,AM$10),SERVICE_ROUTE_ORG!$A$2:$A$10000,0)),0,1)</f>
        <v>0</v>
      </c>
      <c r="AN155" s="91">
        <f>IF(ISERROR(MATCH(CONCATENATE($B155,AN$10),OIV_SERVICES!$A$2:$A$10000,0)),0,1)</f>
        <v>0</v>
      </c>
      <c r="AO155" s="91">
        <f>IF(ISERROR(MATCH(CONCATENATE($B155,AO$10),OMSY_MINSTROY_ARCHIVE!$A$2:$A$10000,0)),0,1)</f>
        <v>0</v>
      </c>
      <c r="AP155" s="91">
        <f>IF(ISERROR(MATCH(CONCATENATE($B155,AP$10),OMSY_MINSTROY!$A$2:$A$10000,0)),0,1)</f>
        <v>0</v>
      </c>
      <c r="AQ155" s="91">
        <f>IF(ISERROR(MATCH(CONCATENATE($B155,AQ$10),ЕСНСИ!$A$2:$A$10000,0)),0,1)</f>
        <v>0</v>
      </c>
      <c r="AR155" s="99"/>
      <c r="AS155" s="93"/>
      <c r="AT155" s="93"/>
      <c r="AU155" s="93"/>
      <c r="AV155" s="93"/>
      <c r="AW155" s="93"/>
      <c r="AX155" s="93"/>
      <c r="AY155" s="93"/>
      <c r="AZ155" s="93"/>
      <c r="BA155" s="93"/>
      <c r="BB155" s="93"/>
      <c r="BC155" s="93"/>
      <c r="BD155" s="93"/>
      <c r="BE155" s="93"/>
      <c r="BF155" s="93"/>
      <c r="BG155" s="93"/>
      <c r="BH155" s="93"/>
      <c r="BI155" s="93"/>
      <c r="BJ155" s="93"/>
      <c r="BK155" s="93"/>
      <c r="BL155" s="93"/>
      <c r="BM155" s="93"/>
      <c r="BN155" s="93"/>
      <c r="BO155" s="93"/>
      <c r="BP155" s="93"/>
      <c r="BQ155" s="93"/>
      <c r="BR155" s="93"/>
      <c r="BS155" s="93"/>
      <c r="BT155" s="93"/>
      <c r="BU155" s="93"/>
      <c r="BV155" s="93"/>
      <c r="BW155" s="93"/>
      <c r="BX155" s="93"/>
      <c r="BY155" s="93"/>
      <c r="BZ155" s="93"/>
      <c r="CA155" s="93"/>
      <c r="CB155" s="93"/>
      <c r="CC155" s="93"/>
      <c r="CD155" s="93"/>
      <c r="CE155" s="93"/>
      <c r="CF155" s="93"/>
      <c r="CG155" s="93"/>
      <c r="CH155" s="93"/>
      <c r="CI155" s="93"/>
      <c r="CJ155" s="93"/>
      <c r="CK155" s="93"/>
      <c r="CL155" s="93"/>
      <c r="CM155" s="93"/>
      <c r="CN155" s="93"/>
      <c r="CO155" s="93"/>
      <c r="CP155" s="93"/>
      <c r="CQ155" s="93"/>
      <c r="CR155" s="93"/>
      <c r="CS155" s="93"/>
      <c r="CT155" s="93"/>
      <c r="CU155" s="93"/>
      <c r="CV155" s="93"/>
      <c r="CW155" s="93">
        <f>IF(ISERROR(MATCH(CONCATENATE($B155,CW$10),ЕСНСИ!$A$2:$A$10000,0)),0,1)</f>
        <v>0</v>
      </c>
      <c r="CX155" s="93">
        <f>IF(ISERROR(MATCH(CONCATENATE($B155,CX$10),ЕСНСИ!$A$2:$A$10000,0)),0,1)</f>
        <v>0</v>
      </c>
    </row>
    <row r="156" s="20" customFormat="1" ht="14.25" customHeight="1">
      <c r="A156" s="87"/>
      <c r="B156" s="95">
        <v>1022202611705</v>
      </c>
      <c r="C156" s="89" t="s">
        <v>328</v>
      </c>
      <c r="D156" s="90">
        <f>IF(ISERROR(MATCH(CONCATENATE($B156,D$10),ЕСНСИ!$A$2:$A$10000,0)),0,1)</f>
        <v>0</v>
      </c>
      <c r="E156" s="91">
        <f>IF(ISERROR(MATCH(CONCATENATE($B156,E$10),ЕСНСИ!$A$2:$A$10000,0)),0,1)</f>
        <v>0</v>
      </c>
      <c r="F156" s="91">
        <f>IF(ISERROR(MATCH(CONCATENATE($B156,F$10),ЕСНСИ!$A$2:$A$10000,0)),0,1)</f>
        <v>0</v>
      </c>
      <c r="G156" s="91">
        <f>IF(ISERROR(MATCH(CONCATENATE($B156,G$10),ЕСНСИ!$A$2:$A$10000,0)),0,1)</f>
        <v>0</v>
      </c>
      <c r="H156" s="91">
        <f>IF(ISERROR(MATCH(CONCATENATE($B156,H$10),ЕСНСИ!$A$2:$A$10000,0)),0,1)</f>
        <v>0</v>
      </c>
      <c r="I156" s="91">
        <f>IF(ISERROR(MATCH(CONCATENATE($B156,I$10),ЕСНСИ!$A$2:$A$10000,0)),0,1)</f>
        <v>1</v>
      </c>
      <c r="J156" s="91">
        <f>IF(ISERROR(MATCH(CONCATENATE($B156,J$10),ЕСНСИ!$A$2:$A$10000,0)),0,1)</f>
        <v>0</v>
      </c>
      <c r="K156" s="91">
        <f>IF(ISERROR(MATCH(CONCATENATE($B156,K$10),ЕСНСИ!$A$2:$A$10000,0)),0,1)</f>
        <v>0</v>
      </c>
      <c r="L156" s="91">
        <f>IF(ISERROR(MATCH(CONCATENATE($B156,L$10),ЕСНСИ!$A$2:$A$10000,0)),0,1)</f>
        <v>1</v>
      </c>
      <c r="M156" s="91">
        <f>IF(ISERROR(MATCH(CONCATENATE($B156,M$10),ЕСНСИ!$A$2:$A$10000,0)),0,1)</f>
        <v>1</v>
      </c>
      <c r="N156" s="91">
        <f>IF(ISERROR(MATCH(CONCATENATE($B156,N$10),ЕСНСИ!$A$2:$A$10000,0)),0,1)</f>
        <v>0</v>
      </c>
      <c r="O156" s="91">
        <f>IF(ISERROR(MATCH(CONCATENATE($B156,O$10),ЕСНСИ!$A$2:$A$10000,0)),0,1)</f>
        <v>0</v>
      </c>
      <c r="P156" s="91">
        <f>IF(ISERROR(MATCH(CONCATENATE($B156,P$10),ЕСНСИ!$A$2:$A$10000,0)),0,1)</f>
        <v>0</v>
      </c>
      <c r="Q156" s="91">
        <f>IF(ISERROR(MATCH(CONCATENATE($B156,Q$10),ЕСНСИ!$A$2:$A$10000,0)),0,1)</f>
        <v>0</v>
      </c>
      <c r="R156" s="91">
        <f>IF(ISERROR(MATCH(CONCATENATE($B156,R$10),ЕСНСИ!$A$2:$A$10000,0)),0,1)</f>
        <v>0</v>
      </c>
      <c r="S156" s="91">
        <f>IF(ISERROR(MATCH(CONCATENATE($B156,S$10),ЕСНСИ!$A$2:$A$10000,0)),0,1)</f>
        <v>0</v>
      </c>
      <c r="T156" s="91">
        <f>IF(ISERROR(MATCH(CONCATENATE($B156,T$10),ЕСНСИ!$A$2:$A$10000,0)),0,1)</f>
        <v>0</v>
      </c>
      <c r="U156" s="91">
        <f>IF(ISERROR(MATCH(CONCATENATE($B156,U$10),ЕСНСИ!$A$2:$A$10000,0)),0,1)</f>
        <v>0</v>
      </c>
      <c r="V156" s="91">
        <f>IF(ISERROR(MATCH(CONCATENATE($B156,V$10),ЕСНСИ!$A$2:$A$10000,0)),0,1)</f>
        <v>0</v>
      </c>
      <c r="W156" s="91">
        <f>IF(ISERROR(MATCH(CONCATENATE($B156,W$10),ЕСНСИ!$A$2:$A$10000,0)),0,1)</f>
        <v>0</v>
      </c>
      <c r="X156" s="91">
        <f>IF(ISERROR(MATCH(CONCATENATE($B156,X$10),ЕСНСИ!$A$2:$A$10000,0)),0,1)</f>
        <v>0</v>
      </c>
      <c r="Y156" s="91">
        <f>IF(ISERROR(MATCH(CONCATENATE($B156,Y$10),ЕСНСИ!$A$2:$A$10000,0)),0,1)</f>
        <v>0</v>
      </c>
      <c r="Z156" s="91">
        <f>IF(ISERROR(MATCH(CONCATENATE($B156,Z$10),ЕСНСИ!$A$2:$A$10000,0)),0,1)</f>
        <v>0</v>
      </c>
      <c r="AA156" s="91">
        <f>IF(ISERROR(MATCH(CONCATENATE($B156,AA$10),ЕСНСИ!$A$2:$A$10000,0)),0,1)</f>
        <v>0</v>
      </c>
      <c r="AB156" s="91">
        <f>IF(ISERROR(MATCH(CONCATENATE($B156,AB$10),ЕСНСИ!$A$2:$A$10000,0)),0,1)</f>
        <v>0</v>
      </c>
      <c r="AC156" s="91">
        <f>IF(ISERROR(MATCH(CONCATENATE($B156,AC$10),ЕСНСИ!$A$2:$A$10000,0)),0,1)</f>
        <v>0</v>
      </c>
      <c r="AD156" s="91">
        <f>IF(ISERROR(MATCH(CONCATENATE($B156,AD$10),ЕСНСИ!$A$2:$A$10000,0)),0,1)</f>
        <v>1</v>
      </c>
      <c r="AE156" s="91">
        <f>IF(ISERROR(MATCH(CONCATENATE($B156,AE$10),ЕСНСИ!$A$2:$A$10000,0)),0,1)</f>
        <v>0</v>
      </c>
      <c r="AF156" s="91">
        <f>IF(ISERROR(MATCH(CONCATENATE($B156,AF$10),ЕСНСИ!$A$2:$A$10000,0)),0,1)</f>
        <v>0</v>
      </c>
      <c r="AG156" s="91">
        <f>IF(ISERROR(MATCH(CONCATENATE($B156,AG$10),ЕСНСИ!$A$2:$A$10000,0)),0,1)</f>
        <v>1</v>
      </c>
      <c r="AH156" s="91">
        <f>IF(ISERROR(MATCH(CONCATENATE($B156,AH$10),ЕСНСИ!$A$2:$A$10000,0)),0,1)</f>
        <v>0</v>
      </c>
      <c r="AI156" s="91">
        <f>IF(ISERROR(MATCH(CONCATENATE($B156,AI$10),ЕСНСИ!$A$2:$A$10000,0)),0,1)</f>
        <v>0</v>
      </c>
      <c r="AJ156" s="91">
        <f>IF(ISERROR(MATCH(CONCATENATE($B156,AJ$10),ЕСНСИ!$A$2:$A$10000,0)),0,1)</f>
        <v>0</v>
      </c>
      <c r="AK156" s="91">
        <f>IF(ISERROR(MATCH(CONCATENATE($B156,AK$10),ЕСНСИ!$A$2:$A$10000,0)),0,1)</f>
        <v>0</v>
      </c>
      <c r="AL156" s="91">
        <f>IF(ISERROR(MATCH(CONCATENATE($B156,AL$10),ЕСНСИ!$A$2:$A$10000,0)),0,1)</f>
        <v>1</v>
      </c>
      <c r="AM156" s="91">
        <f>IF(ISERROR(MATCH(CONCATENATE($B156,AM$10),SERVICE_ROUTE_ORG!$A$2:$A$10000,0)),0,1)</f>
        <v>0</v>
      </c>
      <c r="AN156" s="91">
        <f>IF(ISERROR(MATCH(CONCATENATE($B156,AN$10),OIV_SERVICES!$A$2:$A$10000,0)),0,1)</f>
        <v>0</v>
      </c>
      <c r="AO156" s="91">
        <f>IF(ISERROR(MATCH(CONCATENATE($B156,AO$10),OMSY_MINSTROY_ARCHIVE!$A$2:$A$10000,0)),0,1)</f>
        <v>0</v>
      </c>
      <c r="AP156" s="91">
        <f>IF(ISERROR(MATCH(CONCATENATE($B156,AP$10),OMSY_MINSTROY!$A$2:$A$10000,0)),0,1)</f>
        <v>0</v>
      </c>
      <c r="AQ156" s="91">
        <f>IF(ISERROR(MATCH(CONCATENATE($B156,AQ$10),ЕСНСИ!$A$2:$A$10000,0)),0,1)</f>
        <v>0</v>
      </c>
      <c r="AR156" s="99"/>
      <c r="AS156" s="93"/>
      <c r="AT156" s="93"/>
      <c r="AU156" s="93"/>
      <c r="AV156" s="93"/>
      <c r="AW156" s="93"/>
      <c r="AX156" s="93"/>
      <c r="AY156" s="93"/>
      <c r="AZ156" s="93"/>
      <c r="BA156" s="93"/>
      <c r="BB156" s="93"/>
      <c r="BC156" s="93"/>
      <c r="BD156" s="93"/>
      <c r="BE156" s="93"/>
      <c r="BF156" s="93"/>
      <c r="BG156" s="93"/>
      <c r="BH156" s="93"/>
      <c r="BI156" s="93"/>
      <c r="BJ156" s="93"/>
      <c r="BK156" s="93"/>
      <c r="BL156" s="93"/>
      <c r="BM156" s="93"/>
      <c r="BN156" s="93"/>
      <c r="BO156" s="93"/>
      <c r="BP156" s="93"/>
      <c r="BQ156" s="93"/>
      <c r="BR156" s="93"/>
      <c r="BS156" s="93"/>
      <c r="BT156" s="93"/>
      <c r="BU156" s="93"/>
      <c r="BV156" s="93"/>
      <c r="BW156" s="93"/>
      <c r="BX156" s="93"/>
      <c r="BY156" s="93"/>
      <c r="BZ156" s="93"/>
      <c r="CA156" s="93"/>
      <c r="CB156" s="93"/>
      <c r="CC156" s="93"/>
      <c r="CD156" s="93"/>
      <c r="CE156" s="93"/>
      <c r="CF156" s="93"/>
      <c r="CG156" s="93"/>
      <c r="CH156" s="93"/>
      <c r="CI156" s="93"/>
      <c r="CJ156" s="93"/>
      <c r="CK156" s="93"/>
      <c r="CL156" s="93"/>
      <c r="CM156" s="93"/>
      <c r="CN156" s="93"/>
      <c r="CO156" s="93"/>
      <c r="CP156" s="93"/>
      <c r="CQ156" s="93"/>
      <c r="CR156" s="93"/>
      <c r="CS156" s="93"/>
      <c r="CT156" s="93"/>
      <c r="CU156" s="93"/>
      <c r="CV156" s="93"/>
      <c r="CW156" s="93">
        <f>IF(ISERROR(MATCH(CONCATENATE($B156,CW$10),ЕСНСИ!$A$2:$A$10000,0)),0,1)</f>
        <v>0</v>
      </c>
      <c r="CX156" s="93">
        <f>IF(ISERROR(MATCH(CONCATENATE($B156,CX$10),ЕСНСИ!$A$2:$A$10000,0)),0,1)</f>
        <v>0</v>
      </c>
    </row>
    <row r="157" s="97" customFormat="1" ht="14.25" customHeight="1">
      <c r="A157" s="87"/>
      <c r="B157" s="95">
        <v>1022202611694</v>
      </c>
      <c r="C157" s="89" t="s">
        <v>329</v>
      </c>
      <c r="D157" s="90">
        <f>IF(ISERROR(MATCH(CONCATENATE($B157,D$10),ЕСНСИ!$A$2:$A$10000,0)),0,1)</f>
        <v>0</v>
      </c>
      <c r="E157" s="91">
        <f>IF(ISERROR(MATCH(CONCATENATE($B157,E$10),ЕСНСИ!$A$2:$A$10000,0)),0,1)</f>
        <v>0</v>
      </c>
      <c r="F157" s="91">
        <f>IF(ISERROR(MATCH(CONCATENATE($B157,F$10),ЕСНСИ!$A$2:$A$10000,0)),0,1)</f>
        <v>0</v>
      </c>
      <c r="G157" s="91">
        <f>IF(ISERROR(MATCH(CONCATENATE($B157,G$10),ЕСНСИ!$A$2:$A$10000,0)),0,1)</f>
        <v>0</v>
      </c>
      <c r="H157" s="91">
        <f>IF(ISERROR(MATCH(CONCATENATE($B157,H$10),ЕСНСИ!$A$2:$A$10000,0)),0,1)</f>
        <v>0</v>
      </c>
      <c r="I157" s="91">
        <f>IF(ISERROR(MATCH(CONCATENATE($B157,I$10),ЕСНСИ!$A$2:$A$10000,0)),0,1)</f>
        <v>1</v>
      </c>
      <c r="J157" s="91">
        <f>IF(ISERROR(MATCH(CONCATENATE($B157,J$10),ЕСНСИ!$A$2:$A$10000,0)),0,1)</f>
        <v>0</v>
      </c>
      <c r="K157" s="91">
        <f>IF(ISERROR(MATCH(CONCATENATE($B157,K$10),ЕСНСИ!$A$2:$A$10000,0)),0,1)</f>
        <v>0</v>
      </c>
      <c r="L157" s="91">
        <f>IF(ISERROR(MATCH(CONCATENATE($B157,L$10),ЕСНСИ!$A$2:$A$10000,0)),0,1)</f>
        <v>1</v>
      </c>
      <c r="M157" s="91">
        <f>IF(ISERROR(MATCH(CONCATENATE($B157,M$10),ЕСНСИ!$A$2:$A$10000,0)),0,1)</f>
        <v>1</v>
      </c>
      <c r="N157" s="91">
        <f>IF(ISERROR(MATCH(CONCATENATE($B157,N$10),ЕСНСИ!$A$2:$A$10000,0)),0,1)</f>
        <v>0</v>
      </c>
      <c r="O157" s="91">
        <f>IF(ISERROR(MATCH(CONCATENATE($B157,O$10),ЕСНСИ!$A$2:$A$10000,0)),0,1)</f>
        <v>0</v>
      </c>
      <c r="P157" s="91">
        <f>IF(ISERROR(MATCH(CONCATENATE($B157,P$10),ЕСНСИ!$A$2:$A$10000,0)),0,1)</f>
        <v>0</v>
      </c>
      <c r="Q157" s="91">
        <f>IF(ISERROR(MATCH(CONCATENATE($B157,Q$10),ЕСНСИ!$A$2:$A$10000,0)),0,1)</f>
        <v>0</v>
      </c>
      <c r="R157" s="91">
        <f>IF(ISERROR(MATCH(CONCATENATE($B157,R$10),ЕСНСИ!$A$2:$A$10000,0)),0,1)</f>
        <v>0</v>
      </c>
      <c r="S157" s="91">
        <f>IF(ISERROR(MATCH(CONCATENATE($B157,S$10),ЕСНСИ!$A$2:$A$10000,0)),0,1)</f>
        <v>0</v>
      </c>
      <c r="T157" s="91">
        <f>IF(ISERROR(MATCH(CONCATENATE($B157,T$10),ЕСНСИ!$A$2:$A$10000,0)),0,1)</f>
        <v>0</v>
      </c>
      <c r="U157" s="91">
        <f>IF(ISERROR(MATCH(CONCATENATE($B157,U$10),ЕСНСИ!$A$2:$A$10000,0)),0,1)</f>
        <v>0</v>
      </c>
      <c r="V157" s="91">
        <f>IF(ISERROR(MATCH(CONCATENATE($B157,V$10),ЕСНСИ!$A$2:$A$10000,0)),0,1)</f>
        <v>0</v>
      </c>
      <c r="W157" s="91">
        <f>IF(ISERROR(MATCH(CONCATENATE($B157,W$10),ЕСНСИ!$A$2:$A$10000,0)),0,1)</f>
        <v>0</v>
      </c>
      <c r="X157" s="91">
        <f>IF(ISERROR(MATCH(CONCATENATE($B157,X$10),ЕСНСИ!$A$2:$A$10000,0)),0,1)</f>
        <v>0</v>
      </c>
      <c r="Y157" s="91">
        <f>IF(ISERROR(MATCH(CONCATENATE($B157,Y$10),ЕСНСИ!$A$2:$A$10000,0)),0,1)</f>
        <v>0</v>
      </c>
      <c r="Z157" s="91">
        <f>IF(ISERROR(MATCH(CONCATENATE($B157,Z$10),ЕСНСИ!$A$2:$A$10000,0)),0,1)</f>
        <v>0</v>
      </c>
      <c r="AA157" s="91">
        <f>IF(ISERROR(MATCH(CONCATENATE($B157,AA$10),ЕСНСИ!$A$2:$A$10000,0)),0,1)</f>
        <v>0</v>
      </c>
      <c r="AB157" s="91">
        <f>IF(ISERROR(MATCH(CONCATENATE($B157,AB$10),ЕСНСИ!$A$2:$A$10000,0)),0,1)</f>
        <v>0</v>
      </c>
      <c r="AC157" s="91">
        <f>IF(ISERROR(MATCH(CONCATENATE($B157,AC$10),ЕСНСИ!$A$2:$A$10000,0)),0,1)</f>
        <v>0</v>
      </c>
      <c r="AD157" s="91">
        <f>IF(ISERROR(MATCH(CONCATENATE($B157,AD$10),ЕСНСИ!$A$2:$A$10000,0)),0,1)</f>
        <v>1</v>
      </c>
      <c r="AE157" s="91">
        <f>IF(ISERROR(MATCH(CONCATENATE($B157,AE$10),ЕСНСИ!$A$2:$A$10000,0)),0,1)</f>
        <v>0</v>
      </c>
      <c r="AF157" s="91">
        <f>IF(ISERROR(MATCH(CONCATENATE($B157,AF$10),ЕСНСИ!$A$2:$A$10000,0)),0,1)</f>
        <v>0</v>
      </c>
      <c r="AG157" s="91">
        <f>IF(ISERROR(MATCH(CONCATENATE($B157,AG$10),ЕСНСИ!$A$2:$A$10000,0)),0,1)</f>
        <v>1</v>
      </c>
      <c r="AH157" s="91">
        <f>IF(ISERROR(MATCH(CONCATENATE($B157,AH$10),ЕСНСИ!$A$2:$A$10000,0)),0,1)</f>
        <v>0</v>
      </c>
      <c r="AI157" s="91">
        <f>IF(ISERROR(MATCH(CONCATENATE($B157,AI$10),ЕСНСИ!$A$2:$A$10000,0)),0,1)</f>
        <v>0</v>
      </c>
      <c r="AJ157" s="91">
        <f>IF(ISERROR(MATCH(CONCATENATE($B157,AJ$10),ЕСНСИ!$A$2:$A$10000,0)),0,1)</f>
        <v>0</v>
      </c>
      <c r="AK157" s="91">
        <f>IF(ISERROR(MATCH(CONCATENATE($B157,AK$10),ЕСНСИ!$A$2:$A$10000,0)),0,1)</f>
        <v>0</v>
      </c>
      <c r="AL157" s="91">
        <f>IF(ISERROR(MATCH(CONCATENATE($B157,AL$10),ЕСНСИ!$A$2:$A$10000,0)),0,1)</f>
        <v>1</v>
      </c>
      <c r="AM157" s="91">
        <f>IF(ISERROR(MATCH(CONCATENATE($B157,AM$10),SERVICE_ROUTE_ORG!$A$2:$A$10000,0)),0,1)</f>
        <v>0</v>
      </c>
      <c r="AN157" s="91">
        <f>IF(ISERROR(MATCH(CONCATENATE($B157,AN$10),OIV_SERVICES!$A$2:$A$10000,0)),0,1)</f>
        <v>0</v>
      </c>
      <c r="AO157" s="91">
        <f>IF(ISERROR(MATCH(CONCATENATE($B157,AO$10),OMSY_MINSTROY_ARCHIVE!$A$2:$A$10000,0)),0,1)</f>
        <v>0</v>
      </c>
      <c r="AP157" s="91">
        <f>IF(ISERROR(MATCH(CONCATENATE($B157,AP$10),OMSY_MINSTROY!$A$2:$A$10000,0)),0,1)</f>
        <v>0</v>
      </c>
      <c r="AQ157" s="91">
        <f>IF(ISERROR(MATCH(CONCATENATE($B157,AQ$10),ЕСНСИ!$A$2:$A$10000,0)),0,1)</f>
        <v>0</v>
      </c>
      <c r="AR157" s="98"/>
      <c r="AS157" s="93"/>
      <c r="AT157" s="93"/>
      <c r="AU157" s="93"/>
      <c r="AV157" s="93"/>
      <c r="AW157" s="93"/>
      <c r="AX157" s="93"/>
      <c r="AY157" s="93"/>
      <c r="AZ157" s="93"/>
      <c r="BA157" s="93"/>
      <c r="BB157" s="93"/>
      <c r="BC157" s="93"/>
      <c r="BD157" s="93"/>
      <c r="BE157" s="93"/>
      <c r="BF157" s="93"/>
      <c r="BG157" s="93"/>
      <c r="BH157" s="93"/>
      <c r="BI157" s="93"/>
      <c r="BJ157" s="93"/>
      <c r="BK157" s="93"/>
      <c r="BL157" s="93"/>
      <c r="BM157" s="93"/>
      <c r="BN157" s="93"/>
      <c r="BO157" s="93"/>
      <c r="BP157" s="93"/>
      <c r="BQ157" s="93"/>
      <c r="BR157" s="93"/>
      <c r="BS157" s="93"/>
      <c r="BT157" s="93"/>
      <c r="BU157" s="93"/>
      <c r="BV157" s="93"/>
      <c r="BW157" s="93"/>
      <c r="BX157" s="93"/>
      <c r="BY157" s="93"/>
      <c r="BZ157" s="93"/>
      <c r="CA157" s="93"/>
      <c r="CB157" s="93"/>
      <c r="CC157" s="93"/>
      <c r="CD157" s="93"/>
      <c r="CE157" s="93"/>
      <c r="CF157" s="93"/>
      <c r="CG157" s="93"/>
      <c r="CH157" s="93"/>
      <c r="CI157" s="93"/>
      <c r="CJ157" s="93"/>
      <c r="CK157" s="93"/>
      <c r="CL157" s="93"/>
      <c r="CM157" s="93"/>
      <c r="CN157" s="93"/>
      <c r="CO157" s="93"/>
      <c r="CP157" s="93"/>
      <c r="CQ157" s="93"/>
      <c r="CR157" s="93"/>
      <c r="CS157" s="93"/>
      <c r="CT157" s="93"/>
      <c r="CU157" s="93"/>
      <c r="CV157" s="93"/>
      <c r="CW157" s="93">
        <f>IF(ISERROR(MATCH(CONCATENATE($B157,CW$10),ЕСНСИ!$A$2:$A$10000,0)),0,1)</f>
        <v>0</v>
      </c>
      <c r="CX157" s="93">
        <f>IF(ISERROR(MATCH(CONCATENATE($B157,CX$10),ЕСНСИ!$A$2:$A$10000,0)),0,1)</f>
        <v>0</v>
      </c>
    </row>
    <row r="158" s="20" customFormat="1" ht="14.25" customHeight="1">
      <c r="A158" s="87"/>
      <c r="B158" s="95">
        <v>1022202611947</v>
      </c>
      <c r="C158" s="89" t="s">
        <v>330</v>
      </c>
      <c r="D158" s="90">
        <f>IF(ISERROR(MATCH(CONCATENATE($B158,D$10),ЕСНСИ!$A$2:$A$10000,0)),0,1)</f>
        <v>0</v>
      </c>
      <c r="E158" s="91">
        <f>IF(ISERROR(MATCH(CONCATENATE($B158,E$10),ЕСНСИ!$A$2:$A$10000,0)),0,1)</f>
        <v>0</v>
      </c>
      <c r="F158" s="91">
        <f>IF(ISERROR(MATCH(CONCATENATE($B158,F$10),ЕСНСИ!$A$2:$A$10000,0)),0,1)</f>
        <v>0</v>
      </c>
      <c r="G158" s="91">
        <f>IF(ISERROR(MATCH(CONCATENATE($B158,G$10),ЕСНСИ!$A$2:$A$10000,0)),0,1)</f>
        <v>0</v>
      </c>
      <c r="H158" s="91">
        <f>IF(ISERROR(MATCH(CONCATENATE($B158,H$10),ЕСНСИ!$A$2:$A$10000,0)),0,1)</f>
        <v>0</v>
      </c>
      <c r="I158" s="91">
        <f>IF(ISERROR(MATCH(CONCATENATE($B158,I$10),ЕСНСИ!$A$2:$A$10000,0)),0,1)</f>
        <v>1</v>
      </c>
      <c r="J158" s="91">
        <f>IF(ISERROR(MATCH(CONCATENATE($B158,J$10),ЕСНСИ!$A$2:$A$10000,0)),0,1)</f>
        <v>0</v>
      </c>
      <c r="K158" s="91">
        <f>IF(ISERROR(MATCH(CONCATENATE($B158,K$10),ЕСНСИ!$A$2:$A$10000,0)),0,1)</f>
        <v>0</v>
      </c>
      <c r="L158" s="91">
        <f>IF(ISERROR(MATCH(CONCATENATE($B158,L$10),ЕСНСИ!$A$2:$A$10000,0)),0,1)</f>
        <v>1</v>
      </c>
      <c r="M158" s="91">
        <f>IF(ISERROR(MATCH(CONCATENATE($B158,M$10),ЕСНСИ!$A$2:$A$10000,0)),0,1)</f>
        <v>1</v>
      </c>
      <c r="N158" s="91">
        <f>IF(ISERROR(MATCH(CONCATENATE($B158,N$10),ЕСНСИ!$A$2:$A$10000,0)),0,1)</f>
        <v>0</v>
      </c>
      <c r="O158" s="91">
        <f>IF(ISERROR(MATCH(CONCATENATE($B158,O$10),ЕСНСИ!$A$2:$A$10000,0)),0,1)</f>
        <v>0</v>
      </c>
      <c r="P158" s="91">
        <f>IF(ISERROR(MATCH(CONCATENATE($B158,P$10),ЕСНСИ!$A$2:$A$10000,0)),0,1)</f>
        <v>0</v>
      </c>
      <c r="Q158" s="91">
        <f>IF(ISERROR(MATCH(CONCATENATE($B158,Q$10),ЕСНСИ!$A$2:$A$10000,0)),0,1)</f>
        <v>0</v>
      </c>
      <c r="R158" s="91">
        <f>IF(ISERROR(MATCH(CONCATENATE($B158,R$10),ЕСНСИ!$A$2:$A$10000,0)),0,1)</f>
        <v>0</v>
      </c>
      <c r="S158" s="91">
        <f>IF(ISERROR(MATCH(CONCATENATE($B158,S$10),ЕСНСИ!$A$2:$A$10000,0)),0,1)</f>
        <v>0</v>
      </c>
      <c r="T158" s="91">
        <f>IF(ISERROR(MATCH(CONCATENATE($B158,T$10),ЕСНСИ!$A$2:$A$10000,0)),0,1)</f>
        <v>0</v>
      </c>
      <c r="U158" s="91">
        <f>IF(ISERROR(MATCH(CONCATENATE($B158,U$10),ЕСНСИ!$A$2:$A$10000,0)),0,1)</f>
        <v>0</v>
      </c>
      <c r="V158" s="91">
        <f>IF(ISERROR(MATCH(CONCATENATE($B158,V$10),ЕСНСИ!$A$2:$A$10000,0)),0,1)</f>
        <v>0</v>
      </c>
      <c r="W158" s="91">
        <f>IF(ISERROR(MATCH(CONCATENATE($B158,W$10),ЕСНСИ!$A$2:$A$10000,0)),0,1)</f>
        <v>0</v>
      </c>
      <c r="X158" s="91">
        <f>IF(ISERROR(MATCH(CONCATENATE($B158,X$10),ЕСНСИ!$A$2:$A$10000,0)),0,1)</f>
        <v>0</v>
      </c>
      <c r="Y158" s="91">
        <f>IF(ISERROR(MATCH(CONCATENATE($B158,Y$10),ЕСНСИ!$A$2:$A$10000,0)),0,1)</f>
        <v>0</v>
      </c>
      <c r="Z158" s="91">
        <f>IF(ISERROR(MATCH(CONCATENATE($B158,Z$10),ЕСНСИ!$A$2:$A$10000,0)),0,1)</f>
        <v>0</v>
      </c>
      <c r="AA158" s="91">
        <f>IF(ISERROR(MATCH(CONCATENATE($B158,AA$10),ЕСНСИ!$A$2:$A$10000,0)),0,1)</f>
        <v>0</v>
      </c>
      <c r="AB158" s="91">
        <f>IF(ISERROR(MATCH(CONCATENATE($B158,AB$10),ЕСНСИ!$A$2:$A$10000,0)),0,1)</f>
        <v>0</v>
      </c>
      <c r="AC158" s="91">
        <f>IF(ISERROR(MATCH(CONCATENATE($B158,AC$10),ЕСНСИ!$A$2:$A$10000,0)),0,1)</f>
        <v>0</v>
      </c>
      <c r="AD158" s="91">
        <f>IF(ISERROR(MATCH(CONCATENATE($B158,AD$10),ЕСНСИ!$A$2:$A$10000,0)),0,1)</f>
        <v>1</v>
      </c>
      <c r="AE158" s="91">
        <f>IF(ISERROR(MATCH(CONCATENATE($B158,AE$10),ЕСНСИ!$A$2:$A$10000,0)),0,1)</f>
        <v>0</v>
      </c>
      <c r="AF158" s="91">
        <f>IF(ISERROR(MATCH(CONCATENATE($B158,AF$10),ЕСНСИ!$A$2:$A$10000,0)),0,1)</f>
        <v>0</v>
      </c>
      <c r="AG158" s="91">
        <f>IF(ISERROR(MATCH(CONCATENATE($B158,AG$10),ЕСНСИ!$A$2:$A$10000,0)),0,1)</f>
        <v>1</v>
      </c>
      <c r="AH158" s="91">
        <f>IF(ISERROR(MATCH(CONCATENATE($B158,AH$10),ЕСНСИ!$A$2:$A$10000,0)),0,1)</f>
        <v>0</v>
      </c>
      <c r="AI158" s="91">
        <f>IF(ISERROR(MATCH(CONCATENATE($B158,AI$10),ЕСНСИ!$A$2:$A$10000,0)),0,1)</f>
        <v>0</v>
      </c>
      <c r="AJ158" s="91">
        <f>IF(ISERROR(MATCH(CONCATENATE($B158,AJ$10),ЕСНСИ!$A$2:$A$10000,0)),0,1)</f>
        <v>0</v>
      </c>
      <c r="AK158" s="91">
        <f>IF(ISERROR(MATCH(CONCATENATE($B158,AK$10),ЕСНСИ!$A$2:$A$10000,0)),0,1)</f>
        <v>0</v>
      </c>
      <c r="AL158" s="91">
        <f>IF(ISERROR(MATCH(CONCATENATE($B158,AL$10),ЕСНСИ!$A$2:$A$10000,0)),0,1)</f>
        <v>1</v>
      </c>
      <c r="AM158" s="91">
        <f>IF(ISERROR(MATCH(CONCATENATE($B158,AM$10),SERVICE_ROUTE_ORG!$A$2:$A$10000,0)),0,1)</f>
        <v>0</v>
      </c>
      <c r="AN158" s="91">
        <f>IF(ISERROR(MATCH(CONCATENATE($B158,AN$10),OIV_SERVICES!$A$2:$A$10000,0)),0,1)</f>
        <v>0</v>
      </c>
      <c r="AO158" s="91">
        <f>IF(ISERROR(MATCH(CONCATENATE($B158,AO$10),OMSY_MINSTROY_ARCHIVE!$A$2:$A$10000,0)),0,1)</f>
        <v>0</v>
      </c>
      <c r="AP158" s="91">
        <f>IF(ISERROR(MATCH(CONCATENATE($B158,AP$10),OMSY_MINSTROY!$A$2:$A$10000,0)),0,1)</f>
        <v>0</v>
      </c>
      <c r="AQ158" s="91">
        <f>IF(ISERROR(MATCH(CONCATENATE($B158,AQ$10),ЕСНСИ!$A$2:$A$10000,0)),0,1)</f>
        <v>0</v>
      </c>
      <c r="AR158" s="99"/>
      <c r="AS158" s="93"/>
      <c r="AT158" s="93"/>
      <c r="AU158" s="93"/>
      <c r="AV158" s="93"/>
      <c r="AW158" s="93"/>
      <c r="AX158" s="93"/>
      <c r="AY158" s="93"/>
      <c r="AZ158" s="93"/>
      <c r="BA158" s="93"/>
      <c r="BB158" s="93"/>
      <c r="BC158" s="93"/>
      <c r="BD158" s="93"/>
      <c r="BE158" s="93"/>
      <c r="BF158" s="93"/>
      <c r="BG158" s="93"/>
      <c r="BH158" s="93"/>
      <c r="BI158" s="93"/>
      <c r="BJ158" s="93"/>
      <c r="BK158" s="93"/>
      <c r="BL158" s="93"/>
      <c r="BM158" s="93"/>
      <c r="BN158" s="93"/>
      <c r="BO158" s="93"/>
      <c r="BP158" s="93"/>
      <c r="BQ158" s="93"/>
      <c r="BR158" s="93"/>
      <c r="BS158" s="93"/>
      <c r="BT158" s="93"/>
      <c r="BU158" s="93"/>
      <c r="BV158" s="93"/>
      <c r="BW158" s="93"/>
      <c r="BX158" s="93"/>
      <c r="BY158" s="93"/>
      <c r="BZ158" s="93"/>
      <c r="CA158" s="93"/>
      <c r="CB158" s="93"/>
      <c r="CC158" s="93"/>
      <c r="CD158" s="93"/>
      <c r="CE158" s="93"/>
      <c r="CF158" s="93"/>
      <c r="CG158" s="93"/>
      <c r="CH158" s="93"/>
      <c r="CI158" s="93"/>
      <c r="CJ158" s="93"/>
      <c r="CK158" s="93"/>
      <c r="CL158" s="93"/>
      <c r="CM158" s="93"/>
      <c r="CN158" s="93"/>
      <c r="CO158" s="93"/>
      <c r="CP158" s="93"/>
      <c r="CQ158" s="93"/>
      <c r="CR158" s="93"/>
      <c r="CS158" s="93"/>
      <c r="CT158" s="93"/>
      <c r="CU158" s="93"/>
      <c r="CV158" s="93"/>
      <c r="CW158" s="93">
        <f>IF(ISERROR(MATCH(CONCATENATE($B158,CW$10),ЕСНСИ!$A$2:$A$10000,0)),0,1)</f>
        <v>0</v>
      </c>
      <c r="CX158" s="93">
        <f>IF(ISERROR(MATCH(CONCATENATE($B158,CX$10),ЕСНСИ!$A$2:$A$10000,0)),0,1)</f>
        <v>0</v>
      </c>
    </row>
    <row r="159" s="20" customFormat="1" ht="14.25" customHeight="1">
      <c r="A159" s="87"/>
      <c r="B159" s="95"/>
      <c r="C159" s="89" t="s">
        <v>331</v>
      </c>
      <c r="D159" s="90">
        <f>IF(ISERROR(MATCH(CONCATENATE($B159,D$10),ЕСНСИ!$A$2:$A$10000,0)),0,1)</f>
        <v>0</v>
      </c>
      <c r="E159" s="91">
        <f>IF(ISERROR(MATCH(CONCATENATE($B159,E$10),ЕСНСИ!$A$2:$A$10000,0)),0,1)</f>
        <v>0</v>
      </c>
      <c r="F159" s="91">
        <f>IF(ISERROR(MATCH(CONCATENATE($B159,F$10),ЕСНСИ!$A$2:$A$10000,0)),0,1)</f>
        <v>0</v>
      </c>
      <c r="G159" s="91">
        <f>IF(ISERROR(MATCH(CONCATENATE($B159,G$10),ЕСНСИ!$A$2:$A$10000,0)),0,1)</f>
        <v>0</v>
      </c>
      <c r="H159" s="91">
        <f>IF(ISERROR(MATCH(CONCATENATE($B159,H$10),ЕСНСИ!$A$2:$A$10000,0)),0,1)</f>
        <v>0</v>
      </c>
      <c r="I159" s="91">
        <f>IF(ISERROR(MATCH(CONCATENATE($B159,I$10),ЕСНСИ!$A$2:$A$10000,0)),0,1)</f>
        <v>0</v>
      </c>
      <c r="J159" s="91">
        <f>IF(ISERROR(MATCH(CONCATENATE($B159,J$10),ЕСНСИ!$A$2:$A$10000,0)),0,1)</f>
        <v>0</v>
      </c>
      <c r="K159" s="91">
        <f>IF(ISERROR(MATCH(CONCATENATE($B159,K$10),ЕСНСИ!$A$2:$A$10000,0)),0,1)</f>
        <v>0</v>
      </c>
      <c r="L159" s="91">
        <f>IF(ISERROR(MATCH(CONCATENATE($B159,L$10),ЕСНСИ!$A$2:$A$10000,0)),0,1)</f>
        <v>0</v>
      </c>
      <c r="M159" s="91">
        <f>IF(ISERROR(MATCH(CONCATENATE($B159,M$10),ЕСНСИ!$A$2:$A$10000,0)),0,1)</f>
        <v>0</v>
      </c>
      <c r="N159" s="91">
        <f>IF(ISERROR(MATCH(CONCATENATE($B159,N$10),ЕСНСИ!$A$2:$A$10000,0)),0,1)</f>
        <v>0</v>
      </c>
      <c r="O159" s="91">
        <f>IF(ISERROR(MATCH(CONCATENATE($B159,O$10),ЕСНСИ!$A$2:$A$10000,0)),0,1)</f>
        <v>0</v>
      </c>
      <c r="P159" s="91">
        <f>IF(ISERROR(MATCH(CONCATENATE($B159,P$10),ЕСНСИ!$A$2:$A$10000,0)),0,1)</f>
        <v>0</v>
      </c>
      <c r="Q159" s="91">
        <f>IF(ISERROR(MATCH(CONCATENATE($B159,Q$10),ЕСНСИ!$A$2:$A$10000,0)),0,1)</f>
        <v>0</v>
      </c>
      <c r="R159" s="91">
        <f>IF(ISERROR(MATCH(CONCATENATE($B159,R$10),ЕСНСИ!$A$2:$A$10000,0)),0,1)</f>
        <v>0</v>
      </c>
      <c r="S159" s="91">
        <f>IF(ISERROR(MATCH(CONCATENATE($B159,S$10),ЕСНСИ!$A$2:$A$10000,0)),0,1)</f>
        <v>0</v>
      </c>
      <c r="T159" s="91">
        <f>IF(ISERROR(MATCH(CONCATENATE($B159,T$10),ЕСНСИ!$A$2:$A$10000,0)),0,1)</f>
        <v>0</v>
      </c>
      <c r="U159" s="91">
        <f>IF(ISERROR(MATCH(CONCATENATE($B159,U$10),ЕСНСИ!$A$2:$A$10000,0)),0,1)</f>
        <v>0</v>
      </c>
      <c r="V159" s="91">
        <f>IF(ISERROR(MATCH(CONCATENATE($B159,V$10),ЕСНСИ!$A$2:$A$10000,0)),0,1)</f>
        <v>0</v>
      </c>
      <c r="W159" s="91">
        <f>IF(ISERROR(MATCH(CONCATENATE($B159,W$10),ЕСНСИ!$A$2:$A$10000,0)),0,1)</f>
        <v>0</v>
      </c>
      <c r="X159" s="91">
        <f>IF(ISERROR(MATCH(CONCATENATE($B159,X$10),ЕСНСИ!$A$2:$A$10000,0)),0,1)</f>
        <v>0</v>
      </c>
      <c r="Y159" s="91">
        <f>IF(ISERROR(MATCH(CONCATENATE($B159,Y$10),ЕСНСИ!$A$2:$A$10000,0)),0,1)</f>
        <v>0</v>
      </c>
      <c r="Z159" s="91">
        <f>IF(ISERROR(MATCH(CONCATENATE($B159,Z$10),ЕСНСИ!$A$2:$A$10000,0)),0,1)</f>
        <v>0</v>
      </c>
      <c r="AA159" s="91">
        <f>IF(ISERROR(MATCH(CONCATENATE($B159,AA$10),ЕСНСИ!$A$2:$A$10000,0)),0,1)</f>
        <v>0</v>
      </c>
      <c r="AB159" s="91">
        <f>IF(ISERROR(MATCH(CONCATENATE($B159,AB$10),ЕСНСИ!$A$2:$A$10000,0)),0,1)</f>
        <v>0</v>
      </c>
      <c r="AC159" s="91">
        <f>IF(ISERROR(MATCH(CONCATENATE($B159,AC$10),ЕСНСИ!$A$2:$A$10000,0)),0,1)</f>
        <v>0</v>
      </c>
      <c r="AD159" s="91">
        <f>IF(ISERROR(MATCH(CONCATENATE($B159,AD$10),ЕСНСИ!$A$2:$A$10000,0)),0,1)</f>
        <v>0</v>
      </c>
      <c r="AE159" s="91">
        <f>IF(ISERROR(MATCH(CONCATENATE($B159,AE$10),ЕСНСИ!$A$2:$A$10000,0)),0,1)</f>
        <v>0</v>
      </c>
      <c r="AF159" s="91">
        <f>IF(ISERROR(MATCH(CONCATENATE($B159,AF$10),ЕСНСИ!$A$2:$A$10000,0)),0,1)</f>
        <v>0</v>
      </c>
      <c r="AG159" s="91">
        <f>IF(ISERROR(MATCH(CONCATENATE($B159,AG$10),ЕСНСИ!$A$2:$A$10000,0)),0,1)</f>
        <v>0</v>
      </c>
      <c r="AH159" s="91">
        <f>IF(ISERROR(MATCH(CONCATENATE($B159,AH$10),ЕСНСИ!$A$2:$A$10000,0)),0,1)</f>
        <v>0</v>
      </c>
      <c r="AI159" s="91">
        <f>IF(ISERROR(MATCH(CONCATENATE($B159,AI$10),ЕСНСИ!$A$2:$A$10000,0)),0,1)</f>
        <v>0</v>
      </c>
      <c r="AJ159" s="91">
        <f>IF(ISERROR(MATCH(CONCATENATE($B159,AJ$10),ЕСНСИ!$A$2:$A$10000,0)),0,1)</f>
        <v>0</v>
      </c>
      <c r="AK159" s="91">
        <f>IF(ISERROR(MATCH(CONCATENATE($B159,AK$10),ЕСНСИ!$A$2:$A$10000,0)),0,1)</f>
        <v>0</v>
      </c>
      <c r="AL159" s="91">
        <f>IF(ISERROR(MATCH(CONCATENATE($B159,AL$10),ЕСНСИ!$A$2:$A$10000,0)),0,1)</f>
        <v>0</v>
      </c>
      <c r="AM159" s="91">
        <f>IF(ISERROR(MATCH(CONCATENATE($B159,AM$10),SERVICE_ROUTE_ORG!$A$2:$A$10000,0)),0,1)</f>
        <v>0</v>
      </c>
      <c r="AN159" s="91">
        <f>IF(ISERROR(MATCH(CONCATENATE($B159,AN$10),OIV_SERVICES!$A$2:$A$10000,0)),0,1)</f>
        <v>0</v>
      </c>
      <c r="AO159" s="91">
        <f>IF(ISERROR(MATCH(CONCATENATE($B159,AO$10),OMSY_MINSTROY_ARCHIVE!$A$2:$A$10000,0)),0,1)</f>
        <v>0</v>
      </c>
      <c r="AP159" s="91">
        <f>IF(ISERROR(MATCH(CONCATENATE($B159,AP$10),OMSY_MINSTROY!$A$2:$A$10000,0)),0,1)</f>
        <v>0</v>
      </c>
      <c r="AQ159" s="91">
        <f>IF(ISERROR(MATCH(CONCATENATE($B159,AQ$10),ЕСНСИ!$A$2:$A$10000,0)),0,1)</f>
        <v>0</v>
      </c>
      <c r="AR159" s="99"/>
      <c r="AS159" s="93"/>
      <c r="AT159" s="93"/>
      <c r="AU159" s="93"/>
      <c r="AV159" s="93"/>
      <c r="AW159" s="93"/>
      <c r="AX159" s="93"/>
      <c r="AY159" s="93"/>
      <c r="AZ159" s="93"/>
      <c r="BA159" s="93"/>
      <c r="BB159" s="93"/>
      <c r="BC159" s="93"/>
      <c r="BD159" s="93"/>
      <c r="BE159" s="93"/>
      <c r="BF159" s="93"/>
      <c r="BG159" s="93"/>
      <c r="BH159" s="93"/>
      <c r="BI159" s="93"/>
      <c r="BJ159" s="93"/>
      <c r="BK159" s="93"/>
      <c r="BL159" s="93"/>
      <c r="BM159" s="93"/>
      <c r="BN159" s="93"/>
      <c r="BO159" s="93"/>
      <c r="BP159" s="93"/>
      <c r="BQ159" s="93"/>
      <c r="BR159" s="93"/>
      <c r="BS159" s="93"/>
      <c r="BT159" s="93"/>
      <c r="BU159" s="93"/>
      <c r="BV159" s="93"/>
      <c r="BW159" s="93"/>
      <c r="BX159" s="93"/>
      <c r="BY159" s="93"/>
      <c r="BZ159" s="93"/>
      <c r="CA159" s="93"/>
      <c r="CB159" s="93"/>
      <c r="CC159" s="93"/>
      <c r="CD159" s="93"/>
      <c r="CE159" s="93"/>
      <c r="CF159" s="93"/>
      <c r="CG159" s="93"/>
      <c r="CH159" s="93"/>
      <c r="CI159" s="93"/>
      <c r="CJ159" s="93"/>
      <c r="CK159" s="93"/>
      <c r="CL159" s="93"/>
      <c r="CM159" s="93"/>
      <c r="CN159" s="93"/>
      <c r="CO159" s="93"/>
      <c r="CP159" s="93"/>
      <c r="CQ159" s="93"/>
      <c r="CR159" s="93"/>
      <c r="CS159" s="93"/>
      <c r="CT159" s="93"/>
      <c r="CU159" s="93"/>
      <c r="CV159" s="93"/>
      <c r="CW159" s="93">
        <f>IF(ISERROR(MATCH(CONCATENATE($B159,CW$10),ЕСНСИ!$A$2:$A$10000,0)),0,1)</f>
        <v>0</v>
      </c>
      <c r="CX159" s="93">
        <f>IF(ISERROR(MATCH(CONCATENATE($B159,CX$10),ЕСНСИ!$A$2:$A$10000,0)),0,1)</f>
        <v>0</v>
      </c>
    </row>
    <row r="160" s="20" customFormat="1" ht="14.25" customHeight="1">
      <c r="A160" s="87"/>
      <c r="B160" s="95">
        <v>1022202914656</v>
      </c>
      <c r="C160" s="89" t="s">
        <v>332</v>
      </c>
      <c r="D160" s="90">
        <f>IF(ISERROR(MATCH(CONCATENATE($B160,D$10),ЕСНСИ!$A$2:$A$10000,0)),0,1)</f>
        <v>1</v>
      </c>
      <c r="E160" s="91">
        <f>IF(ISERROR(MATCH(CONCATENATE($B160,E$10),ЕСНСИ!$A$2:$A$10000,0)),0,1)</f>
        <v>1</v>
      </c>
      <c r="F160" s="91">
        <f>IF(ISERROR(MATCH(CONCATENATE($B160,F$10),ЕСНСИ!$A$2:$A$10000,0)),0,1)</f>
        <v>0</v>
      </c>
      <c r="G160" s="91">
        <f>IF(ISERROR(MATCH(CONCATENATE($B160,G$10),ЕСНСИ!$A$2:$A$10000,0)),0,1)</f>
        <v>0</v>
      </c>
      <c r="H160" s="91">
        <f>IF(ISERROR(MATCH(CONCATENATE($B160,H$10),ЕСНСИ!$A$2:$A$10000,0)),0,1)</f>
        <v>1</v>
      </c>
      <c r="I160" s="91">
        <f>IF(ISERROR(MATCH(CONCATENATE($B160,I$10),ЕСНСИ!$A$2:$A$10000,0)),0,1)</f>
        <v>1</v>
      </c>
      <c r="J160" s="91">
        <f>IF(ISERROR(MATCH(CONCATENATE($B160,J$10),ЕСНСИ!$A$2:$A$10000,0)),0,1)</f>
        <v>1</v>
      </c>
      <c r="K160" s="91">
        <f>IF(ISERROR(MATCH(CONCATENATE($B160,K$10),ЕСНСИ!$A$2:$A$10000,0)),0,1)</f>
        <v>1</v>
      </c>
      <c r="L160" s="91">
        <f>IF(ISERROR(MATCH(CONCATENATE($B160,L$10),ЕСНСИ!$A$2:$A$10000,0)),0,1)</f>
        <v>1</v>
      </c>
      <c r="M160" s="91">
        <f>IF(ISERROR(MATCH(CONCATENATE($B160,M$10),ЕСНСИ!$A$2:$A$10000,0)),0,1)</f>
        <v>1</v>
      </c>
      <c r="N160" s="91">
        <f>IF(ISERROR(MATCH(CONCATENATE($B160,N$10),ЕСНСИ!$A$2:$A$10000,0)),0,1)</f>
        <v>1</v>
      </c>
      <c r="O160" s="91">
        <f>IF(ISERROR(MATCH(CONCATENATE($B160,O$10),ЕСНСИ!$A$2:$A$10000,0)),0,1)</f>
        <v>1</v>
      </c>
      <c r="P160" s="91">
        <f>IF(ISERROR(MATCH(CONCATENATE($B160,P$10),ЕСНСИ!$A$2:$A$10000,0)),0,1)</f>
        <v>1</v>
      </c>
      <c r="Q160" s="91">
        <f>IF(ISERROR(MATCH(CONCATENATE($B160,Q$10),ЕСНСИ!$A$2:$A$10000,0)),0,1)</f>
        <v>1</v>
      </c>
      <c r="R160" s="91">
        <f>IF(ISERROR(MATCH(CONCATENATE($B160,R$10),ЕСНСИ!$A$2:$A$10000,0)),0,1)</f>
        <v>0</v>
      </c>
      <c r="S160" s="91">
        <f>IF(ISERROR(MATCH(CONCATENATE($B160,S$10),ЕСНСИ!$A$2:$A$10000,0)),0,1)</f>
        <v>0</v>
      </c>
      <c r="T160" s="91">
        <f>IF(ISERROR(MATCH(CONCATENATE($B160,T$10),ЕСНСИ!$A$2:$A$10000,0)),0,1)</f>
        <v>1</v>
      </c>
      <c r="U160" s="91">
        <f>IF(ISERROR(MATCH(CONCATENATE($B160,U$10),ЕСНСИ!$A$2:$A$10000,0)),0,1)</f>
        <v>1</v>
      </c>
      <c r="V160" s="91">
        <f>IF(ISERROR(MATCH(CONCATENATE($B160,V$10),ЕСНСИ!$A$2:$A$10000,0)),0,1)</f>
        <v>1</v>
      </c>
      <c r="W160" s="91">
        <f>IF(ISERROR(MATCH(CONCATENATE($B160,W$10),ЕСНСИ!$A$2:$A$10000,0)),0,1)</f>
        <v>1</v>
      </c>
      <c r="X160" s="91">
        <f>IF(ISERROR(MATCH(CONCATENATE($B160,X$10),ЕСНСИ!$A$2:$A$10000,0)),0,1)</f>
        <v>1</v>
      </c>
      <c r="Y160" s="91">
        <f>IF(ISERROR(MATCH(CONCATENATE($B160,Y$10),ЕСНСИ!$A$2:$A$10000,0)),0,1)</f>
        <v>1</v>
      </c>
      <c r="Z160" s="91">
        <f>IF(ISERROR(MATCH(CONCATENATE($B160,Z$10),ЕСНСИ!$A$2:$A$10000,0)),0,1)</f>
        <v>0</v>
      </c>
      <c r="AA160" s="91">
        <f>IF(ISERROR(MATCH(CONCATENATE($B160,AA$10),ЕСНСИ!$A$2:$A$10000,0)),0,1)</f>
        <v>1</v>
      </c>
      <c r="AB160" s="91">
        <f>IF(ISERROR(MATCH(CONCATENATE($B160,AB$10),ЕСНСИ!$A$2:$A$10000,0)),0,1)</f>
        <v>0</v>
      </c>
      <c r="AC160" s="91">
        <f>IF(ISERROR(MATCH(CONCATENATE($B160,AC$10),ЕСНСИ!$A$2:$A$10000,0)),0,1)</f>
        <v>0</v>
      </c>
      <c r="AD160" s="91">
        <f>IF(ISERROR(MATCH(CONCATENATE($B160,AD$10),ЕСНСИ!$A$2:$A$10000,0)),0,1)</f>
        <v>0</v>
      </c>
      <c r="AE160" s="91">
        <f>IF(ISERROR(MATCH(CONCATENATE($B160,AE$10),ЕСНСИ!$A$2:$A$10000,0)),0,1)</f>
        <v>1</v>
      </c>
      <c r="AF160" s="91">
        <f>IF(ISERROR(MATCH(CONCATENATE($B160,AF$10),ЕСНСИ!$A$2:$A$10000,0)),0,1)</f>
        <v>1</v>
      </c>
      <c r="AG160" s="91">
        <f>IF(ISERROR(MATCH(CONCATENATE($B160,AG$10),ЕСНСИ!$A$2:$A$10000,0)),0,1)</f>
        <v>0</v>
      </c>
      <c r="AH160" s="91">
        <f>IF(ISERROR(MATCH(CONCATENATE($B160,AH$10),ЕСНСИ!$A$2:$A$10000,0)),0,1)</f>
        <v>1</v>
      </c>
      <c r="AI160" s="91">
        <f>IF(ISERROR(MATCH(CONCATENATE($B160,AI$10),ЕСНСИ!$A$2:$A$10000,0)),0,1)</f>
        <v>1</v>
      </c>
      <c r="AJ160" s="91">
        <f>IF(ISERROR(MATCH(CONCATENATE($B160,AJ$10),ЕСНСИ!$A$2:$A$10000,0)),0,1)</f>
        <v>1</v>
      </c>
      <c r="AK160" s="91">
        <f>IF(ISERROR(MATCH(CONCATENATE($B160,AK$10),ЕСНСИ!$A$2:$A$10000,0)),0,1)</f>
        <v>1</v>
      </c>
      <c r="AL160" s="91">
        <f>IF(ISERROR(MATCH(CONCATENATE($B160,AL$10),ЕСНСИ!$A$2:$A$10000,0)),0,1)</f>
        <v>1</v>
      </c>
      <c r="AM160" s="91">
        <f>IF(ISERROR(MATCH(CONCATENATE($B160,AM$10),SERVICE_ROUTE_ORG!$A$2:$A$10000,0)),0,1)</f>
        <v>1</v>
      </c>
      <c r="AN160" s="91">
        <f>IF(ISERROR(MATCH(CONCATENATE($B160,AN$10),OIV_SERVICES!$A$2:$A$10000,0)),0,1)</f>
        <v>1</v>
      </c>
      <c r="AO160" s="91">
        <f>IF(ISERROR(MATCH(CONCATENATE($B160,AO$10),OMSY_MINSTROY_ARCHIVE!$A$2:$A$10000,0)),0,1)</f>
        <v>0</v>
      </c>
      <c r="AP160" s="91">
        <f>IF(ISERROR(MATCH(CONCATENATE($B160,AP$10),OMSY_MINSTROY!$A$2:$A$10000,0)),0,1)</f>
        <v>0</v>
      </c>
      <c r="AQ160" s="91">
        <f>IF(ISERROR(MATCH(CONCATENATE($B160,AQ$10),ЕСНСИ!$A$2:$A$10000,0)),0,1)</f>
        <v>0</v>
      </c>
      <c r="AR160" s="99"/>
      <c r="AS160" s="93"/>
      <c r="AT160" s="93"/>
      <c r="AU160" s="93"/>
      <c r="AV160" s="93"/>
      <c r="AW160" s="93"/>
      <c r="AX160" s="93"/>
      <c r="AY160" s="93"/>
      <c r="AZ160" s="93"/>
      <c r="BA160" s="93"/>
      <c r="BB160" s="93"/>
      <c r="BC160" s="93"/>
      <c r="BD160" s="93"/>
      <c r="BE160" s="93"/>
      <c r="BF160" s="93"/>
      <c r="BG160" s="93"/>
      <c r="BH160" s="93"/>
      <c r="BI160" s="93"/>
      <c r="BJ160" s="93"/>
      <c r="BK160" s="93"/>
      <c r="BL160" s="93"/>
      <c r="BM160" s="93"/>
      <c r="BN160" s="93"/>
      <c r="BO160" s="93"/>
      <c r="BP160" s="93"/>
      <c r="BQ160" s="93"/>
      <c r="BR160" s="93"/>
      <c r="BS160" s="93"/>
      <c r="BT160" s="93"/>
      <c r="BU160" s="93"/>
      <c r="BV160" s="93"/>
      <c r="BW160" s="93"/>
      <c r="BX160" s="93"/>
      <c r="BY160" s="93"/>
      <c r="BZ160" s="93"/>
      <c r="CA160" s="93"/>
      <c r="CB160" s="93"/>
      <c r="CC160" s="93"/>
      <c r="CD160" s="93"/>
      <c r="CE160" s="93"/>
      <c r="CF160" s="93"/>
      <c r="CG160" s="93"/>
      <c r="CH160" s="93"/>
      <c r="CI160" s="93"/>
      <c r="CJ160" s="93"/>
      <c r="CK160" s="93"/>
      <c r="CL160" s="93"/>
      <c r="CM160" s="93"/>
      <c r="CN160" s="93"/>
      <c r="CO160" s="93"/>
      <c r="CP160" s="93"/>
      <c r="CQ160" s="93"/>
      <c r="CR160" s="93"/>
      <c r="CS160" s="93"/>
      <c r="CT160" s="93"/>
      <c r="CU160" s="93"/>
      <c r="CV160" s="93"/>
      <c r="CW160" s="93">
        <f>IF(ISERROR(MATCH(CONCATENATE($B160,CW$10),ЕСНСИ!$A$2:$A$10000,0)),0,1)</f>
        <v>1</v>
      </c>
      <c r="CX160" s="93">
        <f>IF(ISERROR(MATCH(CONCATENATE($B160,CX$10),ЕСНСИ!$A$2:$A$10000,0)),0,1)</f>
        <v>1</v>
      </c>
    </row>
    <row r="161" s="20" customFormat="1" ht="14.25" customHeight="1">
      <c r="A161" s="87"/>
      <c r="B161" s="95">
        <v>1022202915195</v>
      </c>
      <c r="C161" s="89" t="s">
        <v>333</v>
      </c>
      <c r="D161" s="90">
        <f>IF(ISERROR(MATCH(CONCATENATE($B161,D$10),ЕСНСИ!$A$2:$A$10000,0)),0,1)</f>
        <v>0</v>
      </c>
      <c r="E161" s="91">
        <f>IF(ISERROR(MATCH(CONCATENATE($B161,E$10),ЕСНСИ!$A$2:$A$10000,0)),0,1)</f>
        <v>0</v>
      </c>
      <c r="F161" s="91">
        <f>IF(ISERROR(MATCH(CONCATENATE($B161,F$10),ЕСНСИ!$A$2:$A$10000,0)),0,1)</f>
        <v>0</v>
      </c>
      <c r="G161" s="91">
        <f>IF(ISERROR(MATCH(CONCATENATE($B161,G$10),ЕСНСИ!$A$2:$A$10000,0)),0,1)</f>
        <v>0</v>
      </c>
      <c r="H161" s="91">
        <f>IF(ISERROR(MATCH(CONCATENATE($B161,H$10),ЕСНСИ!$A$2:$A$10000,0)),0,1)</f>
        <v>0</v>
      </c>
      <c r="I161" s="91">
        <f>IF(ISERROR(MATCH(CONCATENATE($B161,I$10),ЕСНСИ!$A$2:$A$10000,0)),0,1)</f>
        <v>1</v>
      </c>
      <c r="J161" s="91">
        <f>IF(ISERROR(MATCH(CONCATENATE($B161,J$10),ЕСНСИ!$A$2:$A$10000,0)),0,1)</f>
        <v>0</v>
      </c>
      <c r="K161" s="91">
        <f>IF(ISERROR(MATCH(CONCATENATE($B161,K$10),ЕСНСИ!$A$2:$A$10000,0)),0,1)</f>
        <v>0</v>
      </c>
      <c r="L161" s="91">
        <f>IF(ISERROR(MATCH(CONCATENATE($B161,L$10),ЕСНСИ!$A$2:$A$10000,0)),0,1)</f>
        <v>1</v>
      </c>
      <c r="M161" s="91">
        <f>IF(ISERROR(MATCH(CONCATENATE($B161,M$10),ЕСНСИ!$A$2:$A$10000,0)),0,1)</f>
        <v>0</v>
      </c>
      <c r="N161" s="91">
        <f>IF(ISERROR(MATCH(CONCATENATE($B161,N$10),ЕСНСИ!$A$2:$A$10000,0)),0,1)</f>
        <v>0</v>
      </c>
      <c r="O161" s="91">
        <f>IF(ISERROR(MATCH(CONCATENATE($B161,O$10),ЕСНСИ!$A$2:$A$10000,0)),0,1)</f>
        <v>0</v>
      </c>
      <c r="P161" s="91">
        <f>IF(ISERROR(MATCH(CONCATENATE($B161,P$10),ЕСНСИ!$A$2:$A$10000,0)),0,1)</f>
        <v>0</v>
      </c>
      <c r="Q161" s="91">
        <f>IF(ISERROR(MATCH(CONCATENATE($B161,Q$10),ЕСНСИ!$A$2:$A$10000,0)),0,1)</f>
        <v>0</v>
      </c>
      <c r="R161" s="91">
        <f>IF(ISERROR(MATCH(CONCATENATE($B161,R$10),ЕСНСИ!$A$2:$A$10000,0)),0,1)</f>
        <v>0</v>
      </c>
      <c r="S161" s="91">
        <f>IF(ISERROR(MATCH(CONCATENATE($B161,S$10),ЕСНСИ!$A$2:$A$10000,0)),0,1)</f>
        <v>0</v>
      </c>
      <c r="T161" s="91">
        <f>IF(ISERROR(MATCH(CONCATENATE($B161,T$10),ЕСНСИ!$A$2:$A$10000,0)),0,1)</f>
        <v>0</v>
      </c>
      <c r="U161" s="91">
        <f>IF(ISERROR(MATCH(CONCATENATE($B161,U$10),ЕСНСИ!$A$2:$A$10000,0)),0,1)</f>
        <v>0</v>
      </c>
      <c r="V161" s="91">
        <f>IF(ISERROR(MATCH(CONCATENATE($B161,V$10),ЕСНСИ!$A$2:$A$10000,0)),0,1)</f>
        <v>0</v>
      </c>
      <c r="W161" s="91">
        <f>IF(ISERROR(MATCH(CONCATENATE($B161,W$10),ЕСНСИ!$A$2:$A$10000,0)),0,1)</f>
        <v>0</v>
      </c>
      <c r="X161" s="91">
        <f>IF(ISERROR(MATCH(CONCATENATE($B161,X$10),ЕСНСИ!$A$2:$A$10000,0)),0,1)</f>
        <v>0</v>
      </c>
      <c r="Y161" s="91">
        <f>IF(ISERROR(MATCH(CONCATENATE($B161,Y$10),ЕСНСИ!$A$2:$A$10000,0)),0,1)</f>
        <v>0</v>
      </c>
      <c r="Z161" s="91">
        <f>IF(ISERROR(MATCH(CONCATENATE($B161,Z$10),ЕСНСИ!$A$2:$A$10000,0)),0,1)</f>
        <v>0</v>
      </c>
      <c r="AA161" s="91">
        <f>IF(ISERROR(MATCH(CONCATENATE($B161,AA$10),ЕСНСИ!$A$2:$A$10000,0)),0,1)</f>
        <v>0</v>
      </c>
      <c r="AB161" s="91">
        <f>IF(ISERROR(MATCH(CONCATENATE($B161,AB$10),ЕСНСИ!$A$2:$A$10000,0)),0,1)</f>
        <v>0</v>
      </c>
      <c r="AC161" s="91">
        <f>IF(ISERROR(MATCH(CONCATENATE($B161,AC$10),ЕСНСИ!$A$2:$A$10000,0)),0,1)</f>
        <v>0</v>
      </c>
      <c r="AD161" s="91">
        <f>IF(ISERROR(MATCH(CONCATENATE($B161,AD$10),ЕСНСИ!$A$2:$A$10000,0)),0,1)</f>
        <v>0</v>
      </c>
      <c r="AE161" s="91">
        <f>IF(ISERROR(MATCH(CONCATENATE($B161,AE$10),ЕСНСИ!$A$2:$A$10000,0)),0,1)</f>
        <v>0</v>
      </c>
      <c r="AF161" s="91">
        <f>IF(ISERROR(MATCH(CONCATENATE($B161,AF$10),ЕСНСИ!$A$2:$A$10000,0)),0,1)</f>
        <v>1</v>
      </c>
      <c r="AG161" s="91">
        <f>IF(ISERROR(MATCH(CONCATENATE($B161,AG$10),ЕСНСИ!$A$2:$A$10000,0)),0,1)</f>
        <v>0</v>
      </c>
      <c r="AH161" s="91">
        <f>IF(ISERROR(MATCH(CONCATENATE($B161,AH$10),ЕСНСИ!$A$2:$A$10000,0)),0,1)</f>
        <v>0</v>
      </c>
      <c r="AI161" s="91">
        <f>IF(ISERROR(MATCH(CONCATENATE($B161,AI$10),ЕСНСИ!$A$2:$A$10000,0)),0,1)</f>
        <v>1</v>
      </c>
      <c r="AJ161" s="91">
        <f>IF(ISERROR(MATCH(CONCATENATE($B161,AJ$10),ЕСНСИ!$A$2:$A$10000,0)),0,1)</f>
        <v>0</v>
      </c>
      <c r="AK161" s="91">
        <f>IF(ISERROR(MATCH(CONCATENATE($B161,AK$10),ЕСНСИ!$A$2:$A$10000,0)),0,1)</f>
        <v>0</v>
      </c>
      <c r="AL161" s="91">
        <f>IF(ISERROR(MATCH(CONCATENATE($B161,AL$10),ЕСНСИ!$A$2:$A$10000,0)),0,1)</f>
        <v>0</v>
      </c>
      <c r="AM161" s="91">
        <f>IF(ISERROR(MATCH(CONCATENATE($B161,AM$10),SERVICE_ROUTE_ORG!$A$2:$A$10000,0)),0,1)</f>
        <v>0</v>
      </c>
      <c r="AN161" s="91">
        <f>IF(ISERROR(MATCH(CONCATENATE($B161,AN$10),OIV_SERVICES!$A$2:$A$10000,0)),0,1)</f>
        <v>1</v>
      </c>
      <c r="AO161" s="91">
        <f>IF(ISERROR(MATCH(CONCATENATE($B161,AO$10),OMSY_MINSTROY_ARCHIVE!$A$2:$A$10000,0)),0,1)</f>
        <v>0</v>
      </c>
      <c r="AP161" s="91">
        <f>IF(ISERROR(MATCH(CONCATENATE($B161,AP$10),OMSY_MINSTROY!$A$2:$A$10000,0)),0,1)</f>
        <v>0</v>
      </c>
      <c r="AQ161" s="91">
        <f>IF(ISERROR(MATCH(CONCATENATE($B161,AQ$10),ЕСНСИ!$A$2:$A$10000,0)),0,1)</f>
        <v>0</v>
      </c>
      <c r="AR161" s="99"/>
      <c r="AS161" s="93"/>
      <c r="AT161" s="93"/>
      <c r="AU161" s="93"/>
      <c r="AV161" s="93"/>
      <c r="AW161" s="93"/>
      <c r="AX161" s="93"/>
      <c r="AY161" s="93"/>
      <c r="AZ161" s="93"/>
      <c r="BA161" s="93"/>
      <c r="BB161" s="93"/>
      <c r="BC161" s="93"/>
      <c r="BD161" s="93"/>
      <c r="BE161" s="93"/>
      <c r="BF161" s="93"/>
      <c r="BG161" s="93"/>
      <c r="BH161" s="93"/>
      <c r="BI161" s="93"/>
      <c r="BJ161" s="93"/>
      <c r="BK161" s="93"/>
      <c r="BL161" s="93"/>
      <c r="BM161" s="93"/>
      <c r="BN161" s="93"/>
      <c r="BO161" s="93"/>
      <c r="BP161" s="93"/>
      <c r="BQ161" s="93"/>
      <c r="BR161" s="93"/>
      <c r="BS161" s="93"/>
      <c r="BT161" s="93"/>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f>IF(ISERROR(MATCH(CONCATENATE($B161,CW$10),ЕСНСИ!$A$2:$A$10000,0)),0,1)</f>
        <v>0</v>
      </c>
      <c r="CX161" s="93">
        <f>IF(ISERROR(MATCH(CONCATENATE($B161,CX$10),ЕСНСИ!$A$2:$A$10000,0)),0,1)</f>
        <v>0</v>
      </c>
    </row>
    <row r="162" s="20" customFormat="1" ht="14.25" customHeight="1">
      <c r="A162" s="87"/>
      <c r="B162" s="95">
        <v>1022202917164</v>
      </c>
      <c r="C162" s="89" t="s">
        <v>334</v>
      </c>
      <c r="D162" s="90">
        <f>IF(ISERROR(MATCH(CONCATENATE($B162,D$10),ЕСНСИ!$A$2:$A$10000,0)),0,1)</f>
        <v>0</v>
      </c>
      <c r="E162" s="91">
        <f>IF(ISERROR(MATCH(CONCATENATE($B162,E$10),ЕСНСИ!$A$2:$A$10000,0)),0,1)</f>
        <v>0</v>
      </c>
      <c r="F162" s="91">
        <f>IF(ISERROR(MATCH(CONCATENATE($B162,F$10),ЕСНСИ!$A$2:$A$10000,0)),0,1)</f>
        <v>0</v>
      </c>
      <c r="G162" s="91">
        <f>IF(ISERROR(MATCH(CONCATENATE($B162,G$10),ЕСНСИ!$A$2:$A$10000,0)),0,1)</f>
        <v>0</v>
      </c>
      <c r="H162" s="91">
        <f>IF(ISERROR(MATCH(CONCATENATE($B162,H$10),ЕСНСИ!$A$2:$A$10000,0)),0,1)</f>
        <v>0</v>
      </c>
      <c r="I162" s="91">
        <f>IF(ISERROR(MATCH(CONCATENATE($B162,I$10),ЕСНСИ!$A$2:$A$10000,0)),0,1)</f>
        <v>1</v>
      </c>
      <c r="J162" s="91">
        <f>IF(ISERROR(MATCH(CONCATENATE($B162,J$10),ЕСНСИ!$A$2:$A$10000,0)),0,1)</f>
        <v>0</v>
      </c>
      <c r="K162" s="91">
        <f>IF(ISERROR(MATCH(CONCATENATE($B162,K$10),ЕСНСИ!$A$2:$A$10000,0)),0,1)</f>
        <v>0</v>
      </c>
      <c r="L162" s="91">
        <f>IF(ISERROR(MATCH(CONCATENATE($B162,L$10),ЕСНСИ!$A$2:$A$10000,0)),0,1)</f>
        <v>1</v>
      </c>
      <c r="M162" s="91">
        <f>IF(ISERROR(MATCH(CONCATENATE($B162,M$10),ЕСНСИ!$A$2:$A$10000,0)),0,1)</f>
        <v>1</v>
      </c>
      <c r="N162" s="91">
        <f>IF(ISERROR(MATCH(CONCATENATE($B162,N$10),ЕСНСИ!$A$2:$A$10000,0)),0,1)</f>
        <v>0</v>
      </c>
      <c r="O162" s="91">
        <f>IF(ISERROR(MATCH(CONCATENATE($B162,O$10),ЕСНСИ!$A$2:$A$10000,0)),0,1)</f>
        <v>1</v>
      </c>
      <c r="P162" s="91">
        <f>IF(ISERROR(MATCH(CONCATENATE($B162,P$10),ЕСНСИ!$A$2:$A$10000,0)),0,1)</f>
        <v>1</v>
      </c>
      <c r="Q162" s="91">
        <f>IF(ISERROR(MATCH(CONCATENATE($B162,Q$10),ЕСНСИ!$A$2:$A$10000,0)),0,1)</f>
        <v>1</v>
      </c>
      <c r="R162" s="91">
        <f>IF(ISERROR(MATCH(CONCATENATE($B162,R$10),ЕСНСИ!$A$2:$A$10000,0)),0,1)</f>
        <v>0</v>
      </c>
      <c r="S162" s="91">
        <f>IF(ISERROR(MATCH(CONCATENATE($B162,S$10),ЕСНСИ!$A$2:$A$10000,0)),0,1)</f>
        <v>0</v>
      </c>
      <c r="T162" s="91">
        <f>IF(ISERROR(MATCH(CONCATENATE($B162,T$10),ЕСНСИ!$A$2:$A$10000,0)),0,1)</f>
        <v>0</v>
      </c>
      <c r="U162" s="91">
        <f>IF(ISERROR(MATCH(CONCATENATE($B162,U$10),ЕСНСИ!$A$2:$A$10000,0)),0,1)</f>
        <v>0</v>
      </c>
      <c r="V162" s="91">
        <f>IF(ISERROR(MATCH(CONCATENATE($B162,V$10),ЕСНСИ!$A$2:$A$10000,0)),0,1)</f>
        <v>0</v>
      </c>
      <c r="W162" s="91">
        <f>IF(ISERROR(MATCH(CONCATENATE($B162,W$10),ЕСНСИ!$A$2:$A$10000,0)),0,1)</f>
        <v>1</v>
      </c>
      <c r="X162" s="91">
        <f>IF(ISERROR(MATCH(CONCATENATE($B162,X$10),ЕСНСИ!$A$2:$A$10000,0)),0,1)</f>
        <v>1</v>
      </c>
      <c r="Y162" s="91">
        <f>IF(ISERROR(MATCH(CONCATENATE($B162,Y$10),ЕСНСИ!$A$2:$A$10000,0)),0,1)</f>
        <v>0</v>
      </c>
      <c r="Z162" s="91">
        <f>IF(ISERROR(MATCH(CONCATENATE($B162,Z$10),ЕСНСИ!$A$2:$A$10000,0)),0,1)</f>
        <v>0</v>
      </c>
      <c r="AA162" s="91">
        <f>IF(ISERROR(MATCH(CONCATENATE($B162,AA$10),ЕСНСИ!$A$2:$A$10000,0)),0,1)</f>
        <v>0</v>
      </c>
      <c r="AB162" s="91">
        <f>IF(ISERROR(MATCH(CONCATENATE($B162,AB$10),ЕСНСИ!$A$2:$A$10000,0)),0,1)</f>
        <v>0</v>
      </c>
      <c r="AC162" s="91">
        <f>IF(ISERROR(MATCH(CONCATENATE($B162,AC$10),ЕСНСИ!$A$2:$A$10000,0)),0,1)</f>
        <v>0</v>
      </c>
      <c r="AD162" s="91">
        <f>IF(ISERROR(MATCH(CONCATENATE($B162,AD$10),ЕСНСИ!$A$2:$A$10000,0)),0,1)</f>
        <v>0</v>
      </c>
      <c r="AE162" s="91">
        <f>IF(ISERROR(MATCH(CONCATENATE($B162,AE$10),ЕСНСИ!$A$2:$A$10000,0)),0,1)</f>
        <v>0</v>
      </c>
      <c r="AF162" s="91">
        <f>IF(ISERROR(MATCH(CONCATENATE($B162,AF$10),ЕСНСИ!$A$2:$A$10000,0)),0,1)</f>
        <v>1</v>
      </c>
      <c r="AG162" s="91">
        <f>IF(ISERROR(MATCH(CONCATENATE($B162,AG$10),ЕСНСИ!$A$2:$A$10000,0)),0,1)</f>
        <v>0</v>
      </c>
      <c r="AH162" s="91">
        <f>IF(ISERROR(MATCH(CONCATENATE($B162,AH$10),ЕСНСИ!$A$2:$A$10000,0)),0,1)</f>
        <v>0</v>
      </c>
      <c r="AI162" s="91">
        <f>IF(ISERROR(MATCH(CONCATENATE($B162,AI$10),ЕСНСИ!$A$2:$A$10000,0)),0,1)</f>
        <v>0</v>
      </c>
      <c r="AJ162" s="91">
        <f>IF(ISERROR(MATCH(CONCATENATE($B162,AJ$10),ЕСНСИ!$A$2:$A$10000,0)),0,1)</f>
        <v>0</v>
      </c>
      <c r="AK162" s="91">
        <f>IF(ISERROR(MATCH(CONCATENATE($B162,AK$10),ЕСНСИ!$A$2:$A$10000,0)),0,1)</f>
        <v>0</v>
      </c>
      <c r="AL162" s="91">
        <f>IF(ISERROR(MATCH(CONCATENATE($B162,AL$10),ЕСНСИ!$A$2:$A$10000,0)),0,1)</f>
        <v>0</v>
      </c>
      <c r="AM162" s="91">
        <f>IF(ISERROR(MATCH(CONCATENATE($B162,AM$10),SERVICE_ROUTE_ORG!$A$2:$A$10000,0)),0,1)</f>
        <v>0</v>
      </c>
      <c r="AN162" s="91">
        <f>IF(ISERROR(MATCH(CONCATENATE($B162,AN$10),OIV_SERVICES!$A$2:$A$10000,0)),0,1)</f>
        <v>0</v>
      </c>
      <c r="AO162" s="91">
        <f>IF(ISERROR(MATCH(CONCATENATE($B162,AO$10),OMSY_MINSTROY_ARCHIVE!$A$2:$A$10000,0)),0,1)</f>
        <v>0</v>
      </c>
      <c r="AP162" s="91">
        <f>IF(ISERROR(MATCH(CONCATENATE($B162,AP$10),OMSY_MINSTROY!$A$2:$A$10000,0)),0,1)</f>
        <v>0</v>
      </c>
      <c r="AQ162" s="91">
        <f>IF(ISERROR(MATCH(CONCATENATE($B162,AQ$10),ЕСНСИ!$A$2:$A$10000,0)),0,1)</f>
        <v>0</v>
      </c>
      <c r="AR162" s="99"/>
      <c r="AS162" s="93"/>
      <c r="AT162" s="93"/>
      <c r="AU162" s="93"/>
      <c r="AV162" s="93"/>
      <c r="AW162" s="93"/>
      <c r="AX162" s="93"/>
      <c r="AY162" s="93"/>
      <c r="AZ162" s="93"/>
      <c r="BA162" s="93"/>
      <c r="BB162" s="93"/>
      <c r="BC162" s="93"/>
      <c r="BD162" s="93"/>
      <c r="BE162" s="93"/>
      <c r="BF162" s="93"/>
      <c r="BG162" s="93"/>
      <c r="BH162" s="93"/>
      <c r="BI162" s="93"/>
      <c r="BJ162" s="93"/>
      <c r="BK162" s="93"/>
      <c r="BL162" s="93"/>
      <c r="BM162" s="93"/>
      <c r="BN162" s="93"/>
      <c r="BO162" s="93"/>
      <c r="BP162" s="93"/>
      <c r="BQ162" s="93"/>
      <c r="BR162" s="93"/>
      <c r="BS162" s="93"/>
      <c r="BT162" s="93"/>
      <c r="BU162" s="93"/>
      <c r="BV162" s="93"/>
      <c r="BW162" s="93"/>
      <c r="BX162" s="93"/>
      <c r="BY162" s="93"/>
      <c r="BZ162" s="93"/>
      <c r="CA162" s="93"/>
      <c r="CB162" s="93"/>
      <c r="CC162" s="93"/>
      <c r="CD162" s="93"/>
      <c r="CE162" s="93"/>
      <c r="CF162" s="93"/>
      <c r="CG162" s="93"/>
      <c r="CH162" s="93"/>
      <c r="CI162" s="93"/>
      <c r="CJ162" s="93"/>
      <c r="CK162" s="93"/>
      <c r="CL162" s="93"/>
      <c r="CM162" s="93"/>
      <c r="CN162" s="93"/>
      <c r="CO162" s="93"/>
      <c r="CP162" s="93"/>
      <c r="CQ162" s="93"/>
      <c r="CR162" s="93"/>
      <c r="CS162" s="93"/>
      <c r="CT162" s="93"/>
      <c r="CU162" s="93"/>
      <c r="CV162" s="93"/>
      <c r="CW162" s="93">
        <f>IF(ISERROR(MATCH(CONCATENATE($B162,CW$10),ЕСНСИ!$A$2:$A$10000,0)),0,1)</f>
        <v>0</v>
      </c>
      <c r="CX162" s="93">
        <f>IF(ISERROR(MATCH(CONCATENATE($B162,CX$10),ЕСНСИ!$A$2:$A$10000,0)),0,1)</f>
        <v>0</v>
      </c>
    </row>
    <row r="163" s="20" customFormat="1" ht="14.25" customHeight="1">
      <c r="A163" s="87"/>
      <c r="B163" s="95">
        <v>1022202914832</v>
      </c>
      <c r="C163" s="89" t="s">
        <v>335</v>
      </c>
      <c r="D163" s="90">
        <f>IF(ISERROR(MATCH(CONCATENATE($B163,D$10),ЕСНСИ!$A$2:$A$10000,0)),0,1)</f>
        <v>0</v>
      </c>
      <c r="E163" s="91">
        <f>IF(ISERROR(MATCH(CONCATENATE($B163,E$10),ЕСНСИ!$A$2:$A$10000,0)),0,1)</f>
        <v>0</v>
      </c>
      <c r="F163" s="91">
        <f>IF(ISERROR(MATCH(CONCATENATE($B163,F$10),ЕСНСИ!$A$2:$A$10000,0)),0,1)</f>
        <v>0</v>
      </c>
      <c r="G163" s="91">
        <f>IF(ISERROR(MATCH(CONCATENATE($B163,G$10),ЕСНСИ!$A$2:$A$10000,0)),0,1)</f>
        <v>0</v>
      </c>
      <c r="H163" s="91">
        <f>IF(ISERROR(MATCH(CONCATENATE($B163,H$10),ЕСНСИ!$A$2:$A$10000,0)),0,1)</f>
        <v>0</v>
      </c>
      <c r="I163" s="91">
        <f>IF(ISERROR(MATCH(CONCATENATE($B163,I$10),ЕСНСИ!$A$2:$A$10000,0)),0,1)</f>
        <v>1</v>
      </c>
      <c r="J163" s="91">
        <f>IF(ISERROR(MATCH(CONCATENATE($B163,J$10),ЕСНСИ!$A$2:$A$10000,0)),0,1)</f>
        <v>0</v>
      </c>
      <c r="K163" s="91">
        <f>IF(ISERROR(MATCH(CONCATENATE($B163,K$10),ЕСНСИ!$A$2:$A$10000,0)),0,1)</f>
        <v>0</v>
      </c>
      <c r="L163" s="91">
        <f>IF(ISERROR(MATCH(CONCATENATE($B163,L$10),ЕСНСИ!$A$2:$A$10000,0)),0,1)</f>
        <v>1</v>
      </c>
      <c r="M163" s="91">
        <f>IF(ISERROR(MATCH(CONCATENATE($B163,M$10),ЕСНСИ!$A$2:$A$10000,0)),0,1)</f>
        <v>1</v>
      </c>
      <c r="N163" s="91">
        <f>IF(ISERROR(MATCH(CONCATENATE($B163,N$10),ЕСНСИ!$A$2:$A$10000,0)),0,1)</f>
        <v>0</v>
      </c>
      <c r="O163" s="91">
        <f>IF(ISERROR(MATCH(CONCATENATE($B163,O$10),ЕСНСИ!$A$2:$A$10000,0)),0,1)</f>
        <v>1</v>
      </c>
      <c r="P163" s="91">
        <f>IF(ISERROR(MATCH(CONCATENATE($B163,P$10),ЕСНСИ!$A$2:$A$10000,0)),0,1)</f>
        <v>0</v>
      </c>
      <c r="Q163" s="91">
        <f>IF(ISERROR(MATCH(CONCATENATE($B163,Q$10),ЕСНСИ!$A$2:$A$10000,0)),0,1)</f>
        <v>0</v>
      </c>
      <c r="R163" s="91">
        <f>IF(ISERROR(MATCH(CONCATENATE($B163,R$10),ЕСНСИ!$A$2:$A$10000,0)),0,1)</f>
        <v>0</v>
      </c>
      <c r="S163" s="91">
        <f>IF(ISERROR(MATCH(CONCATENATE($B163,S$10),ЕСНСИ!$A$2:$A$10000,0)),0,1)</f>
        <v>0</v>
      </c>
      <c r="T163" s="91">
        <f>IF(ISERROR(MATCH(CONCATENATE($B163,T$10),ЕСНСИ!$A$2:$A$10000,0)),0,1)</f>
        <v>0</v>
      </c>
      <c r="U163" s="91">
        <f>IF(ISERROR(MATCH(CONCATENATE($B163,U$10),ЕСНСИ!$A$2:$A$10000,0)),0,1)</f>
        <v>0</v>
      </c>
      <c r="V163" s="91">
        <f>IF(ISERROR(MATCH(CONCATENATE($B163,V$10),ЕСНСИ!$A$2:$A$10000,0)),0,1)</f>
        <v>1</v>
      </c>
      <c r="W163" s="91">
        <f>IF(ISERROR(MATCH(CONCATENATE($B163,W$10),ЕСНСИ!$A$2:$A$10000,0)),0,1)</f>
        <v>0</v>
      </c>
      <c r="X163" s="91">
        <f>IF(ISERROR(MATCH(CONCATENATE($B163,X$10),ЕСНСИ!$A$2:$A$10000,0)),0,1)</f>
        <v>0</v>
      </c>
      <c r="Y163" s="91">
        <f>IF(ISERROR(MATCH(CONCATENATE($B163,Y$10),ЕСНСИ!$A$2:$A$10000,0)),0,1)</f>
        <v>0</v>
      </c>
      <c r="Z163" s="91">
        <f>IF(ISERROR(MATCH(CONCATENATE($B163,Z$10),ЕСНСИ!$A$2:$A$10000,0)),0,1)</f>
        <v>0</v>
      </c>
      <c r="AA163" s="91">
        <f>IF(ISERROR(MATCH(CONCATENATE($B163,AA$10),ЕСНСИ!$A$2:$A$10000,0)),0,1)</f>
        <v>0</v>
      </c>
      <c r="AB163" s="91">
        <f>IF(ISERROR(MATCH(CONCATENATE($B163,AB$10),ЕСНСИ!$A$2:$A$10000,0)),0,1)</f>
        <v>0</v>
      </c>
      <c r="AC163" s="91">
        <f>IF(ISERROR(MATCH(CONCATENATE($B163,AC$10),ЕСНСИ!$A$2:$A$10000,0)),0,1)</f>
        <v>0</v>
      </c>
      <c r="AD163" s="91">
        <f>IF(ISERROR(MATCH(CONCATENATE($B163,AD$10),ЕСНСИ!$A$2:$A$10000,0)),0,1)</f>
        <v>1</v>
      </c>
      <c r="AE163" s="91">
        <f>IF(ISERROR(MATCH(CONCATENATE($B163,AE$10),ЕСНСИ!$A$2:$A$10000,0)),0,1)</f>
        <v>0</v>
      </c>
      <c r="AF163" s="91">
        <f>IF(ISERROR(MATCH(CONCATENATE($B163,AF$10),ЕСНСИ!$A$2:$A$10000,0)),0,1)</f>
        <v>0</v>
      </c>
      <c r="AG163" s="91">
        <f>IF(ISERROR(MATCH(CONCATENATE($B163,AG$10),ЕСНСИ!$A$2:$A$10000,0)),0,1)</f>
        <v>0</v>
      </c>
      <c r="AH163" s="91">
        <f>IF(ISERROR(MATCH(CONCATENATE($B163,AH$10),ЕСНСИ!$A$2:$A$10000,0)),0,1)</f>
        <v>0</v>
      </c>
      <c r="AI163" s="91">
        <f>IF(ISERROR(MATCH(CONCATENATE($B163,AI$10),ЕСНСИ!$A$2:$A$10000,0)),0,1)</f>
        <v>0</v>
      </c>
      <c r="AJ163" s="91">
        <f>IF(ISERROR(MATCH(CONCATENATE($B163,AJ$10),ЕСНСИ!$A$2:$A$10000,0)),0,1)</f>
        <v>0</v>
      </c>
      <c r="AK163" s="91">
        <f>IF(ISERROR(MATCH(CONCATENATE($B163,AK$10),ЕСНСИ!$A$2:$A$10000,0)),0,1)</f>
        <v>0</v>
      </c>
      <c r="AL163" s="91">
        <f>IF(ISERROR(MATCH(CONCATENATE($B163,AL$10),ЕСНСИ!$A$2:$A$10000,0)),0,1)</f>
        <v>0</v>
      </c>
      <c r="AM163" s="91">
        <f>IF(ISERROR(MATCH(CONCATENATE($B163,AM$10),SERVICE_ROUTE_ORG!$A$2:$A$10000,0)),0,1)</f>
        <v>0</v>
      </c>
      <c r="AN163" s="91">
        <f>IF(ISERROR(MATCH(CONCATENATE($B163,AN$10),OIV_SERVICES!$A$2:$A$10000,0)),0,1)</f>
        <v>0</v>
      </c>
      <c r="AO163" s="91">
        <f>IF(ISERROR(MATCH(CONCATENATE($B163,AO$10),OMSY_MINSTROY_ARCHIVE!$A$2:$A$10000,0)),0,1)</f>
        <v>0</v>
      </c>
      <c r="AP163" s="91">
        <f>IF(ISERROR(MATCH(CONCATENATE($B163,AP$10),OMSY_MINSTROY!$A$2:$A$10000,0)),0,1)</f>
        <v>0</v>
      </c>
      <c r="AQ163" s="91">
        <f>IF(ISERROR(MATCH(CONCATENATE($B163,AQ$10),ЕСНСИ!$A$2:$A$10000,0)),0,1)</f>
        <v>0</v>
      </c>
      <c r="AR163" s="99"/>
      <c r="AS163" s="93"/>
      <c r="AT163" s="93"/>
      <c r="AU163" s="93"/>
      <c r="AV163" s="93"/>
      <c r="AW163" s="93"/>
      <c r="AX163" s="93"/>
      <c r="AY163" s="93"/>
      <c r="AZ163" s="93"/>
      <c r="BA163" s="93"/>
      <c r="BB163" s="93"/>
      <c r="BC163" s="93"/>
      <c r="BD163" s="93"/>
      <c r="BE163" s="93"/>
      <c r="BF163" s="93"/>
      <c r="BG163" s="93"/>
      <c r="BH163" s="93"/>
      <c r="BI163" s="93"/>
      <c r="BJ163" s="93"/>
      <c r="BK163" s="93"/>
      <c r="BL163" s="93"/>
      <c r="BM163" s="93"/>
      <c r="BN163" s="93"/>
      <c r="BO163" s="93"/>
      <c r="BP163" s="93"/>
      <c r="BQ163" s="93"/>
      <c r="BR163" s="93"/>
      <c r="BS163" s="93"/>
      <c r="BT163" s="93"/>
      <c r="BU163" s="93"/>
      <c r="BV163" s="93"/>
      <c r="BW163" s="93"/>
      <c r="BX163" s="93"/>
      <c r="BY163" s="93"/>
      <c r="BZ163" s="93"/>
      <c r="CA163" s="93"/>
      <c r="CB163" s="93"/>
      <c r="CC163" s="93"/>
      <c r="CD163" s="93"/>
      <c r="CE163" s="93"/>
      <c r="CF163" s="93"/>
      <c r="CG163" s="93"/>
      <c r="CH163" s="93"/>
      <c r="CI163" s="93"/>
      <c r="CJ163" s="93"/>
      <c r="CK163" s="93"/>
      <c r="CL163" s="93"/>
      <c r="CM163" s="93"/>
      <c r="CN163" s="93"/>
      <c r="CO163" s="93"/>
      <c r="CP163" s="93"/>
      <c r="CQ163" s="93"/>
      <c r="CR163" s="93"/>
      <c r="CS163" s="93"/>
      <c r="CT163" s="93"/>
      <c r="CU163" s="93"/>
      <c r="CV163" s="93"/>
      <c r="CW163" s="93">
        <f>IF(ISERROR(MATCH(CONCATENATE($B163,CW$10),ЕСНСИ!$A$2:$A$10000,0)),0,1)</f>
        <v>0</v>
      </c>
      <c r="CX163" s="93">
        <f>IF(ISERROR(MATCH(CONCATENATE($B163,CX$10),ЕСНСИ!$A$2:$A$10000,0)),0,1)</f>
        <v>0</v>
      </c>
    </row>
    <row r="164" s="20" customFormat="1" ht="14.25" customHeight="1">
      <c r="A164" s="87"/>
      <c r="B164" s="95">
        <v>1022202915569</v>
      </c>
      <c r="C164" s="89" t="s">
        <v>336</v>
      </c>
      <c r="D164" s="90">
        <f>IF(ISERROR(MATCH(CONCATENATE($B164,D$10),ЕСНСИ!$A$2:$A$10000,0)),0,1)</f>
        <v>0</v>
      </c>
      <c r="E164" s="91">
        <f>IF(ISERROR(MATCH(CONCATENATE($B164,E$10),ЕСНСИ!$A$2:$A$10000,0)),0,1)</f>
        <v>0</v>
      </c>
      <c r="F164" s="91">
        <f>IF(ISERROR(MATCH(CONCATENATE($B164,F$10),ЕСНСИ!$A$2:$A$10000,0)),0,1)</f>
        <v>0</v>
      </c>
      <c r="G164" s="91">
        <f>IF(ISERROR(MATCH(CONCATENATE($B164,G$10),ЕСНСИ!$A$2:$A$10000,0)),0,1)</f>
        <v>0</v>
      </c>
      <c r="H164" s="91">
        <f>IF(ISERROR(MATCH(CONCATENATE($B164,H$10),ЕСНСИ!$A$2:$A$10000,0)),0,1)</f>
        <v>0</v>
      </c>
      <c r="I164" s="91">
        <f>IF(ISERROR(MATCH(CONCATENATE($B164,I$10),ЕСНСИ!$A$2:$A$10000,0)),0,1)</f>
        <v>1</v>
      </c>
      <c r="J164" s="91">
        <f>IF(ISERROR(MATCH(CONCATENATE($B164,J$10),ЕСНСИ!$A$2:$A$10000,0)),0,1)</f>
        <v>0</v>
      </c>
      <c r="K164" s="91">
        <f>IF(ISERROR(MATCH(CONCATENATE($B164,K$10),ЕСНСИ!$A$2:$A$10000,0)),0,1)</f>
        <v>0</v>
      </c>
      <c r="L164" s="91">
        <f>IF(ISERROR(MATCH(CONCATENATE($B164,L$10),ЕСНСИ!$A$2:$A$10000,0)),0,1)</f>
        <v>1</v>
      </c>
      <c r="M164" s="91">
        <f>IF(ISERROR(MATCH(CONCATENATE($B164,M$10),ЕСНСИ!$A$2:$A$10000,0)),0,1)</f>
        <v>1</v>
      </c>
      <c r="N164" s="91">
        <f>IF(ISERROR(MATCH(CONCATENATE($B164,N$10),ЕСНСИ!$A$2:$A$10000,0)),0,1)</f>
        <v>0</v>
      </c>
      <c r="O164" s="91">
        <f>IF(ISERROR(MATCH(CONCATENATE($B164,O$10),ЕСНСИ!$A$2:$A$10000,0)),0,1)</f>
        <v>1</v>
      </c>
      <c r="P164" s="91">
        <f>IF(ISERROR(MATCH(CONCATENATE($B164,P$10),ЕСНСИ!$A$2:$A$10000,0)),0,1)</f>
        <v>0</v>
      </c>
      <c r="Q164" s="91">
        <f>IF(ISERROR(MATCH(CONCATENATE($B164,Q$10),ЕСНСИ!$A$2:$A$10000,0)),0,1)</f>
        <v>0</v>
      </c>
      <c r="R164" s="91">
        <f>IF(ISERROR(MATCH(CONCATENATE($B164,R$10),ЕСНСИ!$A$2:$A$10000,0)),0,1)</f>
        <v>0</v>
      </c>
      <c r="S164" s="91">
        <f>IF(ISERROR(MATCH(CONCATENATE($B164,S$10),ЕСНСИ!$A$2:$A$10000,0)),0,1)</f>
        <v>0</v>
      </c>
      <c r="T164" s="91">
        <f>IF(ISERROR(MATCH(CONCATENATE($B164,T$10),ЕСНСИ!$A$2:$A$10000,0)),0,1)</f>
        <v>0</v>
      </c>
      <c r="U164" s="91">
        <f>IF(ISERROR(MATCH(CONCATENATE($B164,U$10),ЕСНСИ!$A$2:$A$10000,0)),0,1)</f>
        <v>0</v>
      </c>
      <c r="V164" s="91">
        <f>IF(ISERROR(MATCH(CONCATENATE($B164,V$10),ЕСНСИ!$A$2:$A$10000,0)),0,1)</f>
        <v>1</v>
      </c>
      <c r="W164" s="91">
        <f>IF(ISERROR(MATCH(CONCATENATE($B164,W$10),ЕСНСИ!$A$2:$A$10000,0)),0,1)</f>
        <v>0</v>
      </c>
      <c r="X164" s="91">
        <f>IF(ISERROR(MATCH(CONCATENATE($B164,X$10),ЕСНСИ!$A$2:$A$10000,0)),0,1)</f>
        <v>0</v>
      </c>
      <c r="Y164" s="91">
        <f>IF(ISERROR(MATCH(CONCATENATE($B164,Y$10),ЕСНСИ!$A$2:$A$10000,0)),0,1)</f>
        <v>0</v>
      </c>
      <c r="Z164" s="91">
        <f>IF(ISERROR(MATCH(CONCATENATE($B164,Z$10),ЕСНСИ!$A$2:$A$10000,0)),0,1)</f>
        <v>0</v>
      </c>
      <c r="AA164" s="91">
        <f>IF(ISERROR(MATCH(CONCATENATE($B164,AA$10),ЕСНСИ!$A$2:$A$10000,0)),0,1)</f>
        <v>0</v>
      </c>
      <c r="AB164" s="91">
        <f>IF(ISERROR(MATCH(CONCATENATE($B164,AB$10),ЕСНСИ!$A$2:$A$10000,0)),0,1)</f>
        <v>0</v>
      </c>
      <c r="AC164" s="91">
        <f>IF(ISERROR(MATCH(CONCATENATE($B164,AC$10),ЕСНСИ!$A$2:$A$10000,0)),0,1)</f>
        <v>0</v>
      </c>
      <c r="AD164" s="91">
        <f>IF(ISERROR(MATCH(CONCATENATE($B164,AD$10),ЕСНСИ!$A$2:$A$10000,0)),0,1)</f>
        <v>1</v>
      </c>
      <c r="AE164" s="91">
        <f>IF(ISERROR(MATCH(CONCATENATE($B164,AE$10),ЕСНСИ!$A$2:$A$10000,0)),0,1)</f>
        <v>0</v>
      </c>
      <c r="AF164" s="91">
        <f>IF(ISERROR(MATCH(CONCATENATE($B164,AF$10),ЕСНСИ!$A$2:$A$10000,0)),0,1)</f>
        <v>0</v>
      </c>
      <c r="AG164" s="91">
        <f>IF(ISERROR(MATCH(CONCATENATE($B164,AG$10),ЕСНСИ!$A$2:$A$10000,0)),0,1)</f>
        <v>0</v>
      </c>
      <c r="AH164" s="91">
        <f>IF(ISERROR(MATCH(CONCATENATE($B164,AH$10),ЕСНСИ!$A$2:$A$10000,0)),0,1)</f>
        <v>0</v>
      </c>
      <c r="AI164" s="91">
        <f>IF(ISERROR(MATCH(CONCATENATE($B164,AI$10),ЕСНСИ!$A$2:$A$10000,0)),0,1)</f>
        <v>0</v>
      </c>
      <c r="AJ164" s="91">
        <f>IF(ISERROR(MATCH(CONCATENATE($B164,AJ$10),ЕСНСИ!$A$2:$A$10000,0)),0,1)</f>
        <v>0</v>
      </c>
      <c r="AK164" s="91">
        <f>IF(ISERROR(MATCH(CONCATENATE($B164,AK$10),ЕСНСИ!$A$2:$A$10000,0)),0,1)</f>
        <v>0</v>
      </c>
      <c r="AL164" s="91">
        <f>IF(ISERROR(MATCH(CONCATENATE($B164,AL$10),ЕСНСИ!$A$2:$A$10000,0)),0,1)</f>
        <v>0</v>
      </c>
      <c r="AM164" s="91">
        <f>IF(ISERROR(MATCH(CONCATENATE($B164,AM$10),SERVICE_ROUTE_ORG!$A$2:$A$10000,0)),0,1)</f>
        <v>0</v>
      </c>
      <c r="AN164" s="91">
        <f>IF(ISERROR(MATCH(CONCATENATE($B164,AN$10),OIV_SERVICES!$A$2:$A$10000,0)),0,1)</f>
        <v>0</v>
      </c>
      <c r="AO164" s="91">
        <f>IF(ISERROR(MATCH(CONCATENATE($B164,AO$10),OMSY_MINSTROY_ARCHIVE!$A$2:$A$10000,0)),0,1)</f>
        <v>0</v>
      </c>
      <c r="AP164" s="91">
        <f>IF(ISERROR(MATCH(CONCATENATE($B164,AP$10),OMSY_MINSTROY!$A$2:$A$10000,0)),0,1)</f>
        <v>0</v>
      </c>
      <c r="AQ164" s="91">
        <f>IF(ISERROR(MATCH(CONCATENATE($B164,AQ$10),ЕСНСИ!$A$2:$A$10000,0)),0,1)</f>
        <v>0</v>
      </c>
      <c r="AR164" s="99"/>
      <c r="AS164" s="93"/>
      <c r="AT164" s="93"/>
      <c r="AU164" s="93"/>
      <c r="AV164" s="93"/>
      <c r="AW164" s="93"/>
      <c r="AX164" s="93"/>
      <c r="AY164" s="93"/>
      <c r="AZ164" s="93"/>
      <c r="BA164" s="93"/>
      <c r="BB164" s="93"/>
      <c r="BC164" s="93"/>
      <c r="BD164" s="93"/>
      <c r="BE164" s="93"/>
      <c r="BF164" s="93"/>
      <c r="BG164" s="93"/>
      <c r="BH164" s="93"/>
      <c r="BI164" s="93"/>
      <c r="BJ164" s="93"/>
      <c r="BK164" s="93"/>
      <c r="BL164" s="93"/>
      <c r="BM164" s="93"/>
      <c r="BN164" s="93"/>
      <c r="BO164" s="93"/>
      <c r="BP164" s="93"/>
      <c r="BQ164" s="93"/>
      <c r="BR164" s="93"/>
      <c r="BS164" s="93"/>
      <c r="BT164" s="93"/>
      <c r="BU164" s="93"/>
      <c r="BV164" s="93"/>
      <c r="BW164" s="93"/>
      <c r="BX164" s="93"/>
      <c r="BY164" s="93"/>
      <c r="BZ164" s="93"/>
      <c r="CA164" s="93"/>
      <c r="CB164" s="93"/>
      <c r="CC164" s="93"/>
      <c r="CD164" s="93"/>
      <c r="CE164" s="93"/>
      <c r="CF164" s="93"/>
      <c r="CG164" s="93"/>
      <c r="CH164" s="93"/>
      <c r="CI164" s="93"/>
      <c r="CJ164" s="93"/>
      <c r="CK164" s="93"/>
      <c r="CL164" s="93"/>
      <c r="CM164" s="93"/>
      <c r="CN164" s="93"/>
      <c r="CO164" s="93"/>
      <c r="CP164" s="93"/>
      <c r="CQ164" s="93"/>
      <c r="CR164" s="93"/>
      <c r="CS164" s="93"/>
      <c r="CT164" s="93"/>
      <c r="CU164" s="93"/>
      <c r="CV164" s="93"/>
      <c r="CW164" s="93">
        <f>IF(ISERROR(MATCH(CONCATENATE($B164,CW$10),ЕСНСИ!$A$2:$A$10000,0)),0,1)</f>
        <v>0</v>
      </c>
      <c r="CX164" s="93">
        <f>IF(ISERROR(MATCH(CONCATENATE($B164,CX$10),ЕСНСИ!$A$2:$A$10000,0)),0,1)</f>
        <v>0</v>
      </c>
    </row>
    <row r="165" s="20" customFormat="1" ht="14.25" customHeight="1">
      <c r="A165" s="87"/>
      <c r="B165" s="95">
        <v>1022202914800</v>
      </c>
      <c r="C165" s="89" t="s">
        <v>337</v>
      </c>
      <c r="D165" s="90">
        <f>IF(ISERROR(MATCH(CONCATENATE($B165,D$10),ЕСНСИ!$A$2:$A$10000,0)),0,1)</f>
        <v>0</v>
      </c>
      <c r="E165" s="91">
        <f>IF(ISERROR(MATCH(CONCATENATE($B165,E$10),ЕСНСИ!$A$2:$A$10000,0)),0,1)</f>
        <v>0</v>
      </c>
      <c r="F165" s="91">
        <f>IF(ISERROR(MATCH(CONCATENATE($B165,F$10),ЕСНСИ!$A$2:$A$10000,0)),0,1)</f>
        <v>0</v>
      </c>
      <c r="G165" s="91">
        <f>IF(ISERROR(MATCH(CONCATENATE($B165,G$10),ЕСНСИ!$A$2:$A$10000,0)),0,1)</f>
        <v>0</v>
      </c>
      <c r="H165" s="91">
        <f>IF(ISERROR(MATCH(CONCATENATE($B165,H$10),ЕСНСИ!$A$2:$A$10000,0)),0,1)</f>
        <v>0</v>
      </c>
      <c r="I165" s="91">
        <f>IF(ISERROR(MATCH(CONCATENATE($B165,I$10),ЕСНСИ!$A$2:$A$10000,0)),0,1)</f>
        <v>1</v>
      </c>
      <c r="J165" s="91">
        <f>IF(ISERROR(MATCH(CONCATENATE($B165,J$10),ЕСНСИ!$A$2:$A$10000,0)),0,1)</f>
        <v>0</v>
      </c>
      <c r="K165" s="91">
        <f>IF(ISERROR(MATCH(CONCATENATE($B165,K$10),ЕСНСИ!$A$2:$A$10000,0)),0,1)</f>
        <v>0</v>
      </c>
      <c r="L165" s="91">
        <f>IF(ISERROR(MATCH(CONCATENATE($B165,L$10),ЕСНСИ!$A$2:$A$10000,0)),0,1)</f>
        <v>1</v>
      </c>
      <c r="M165" s="91">
        <f>IF(ISERROR(MATCH(CONCATENATE($B165,M$10),ЕСНСИ!$A$2:$A$10000,0)),0,1)</f>
        <v>1</v>
      </c>
      <c r="N165" s="91">
        <f>IF(ISERROR(MATCH(CONCATENATE($B165,N$10),ЕСНСИ!$A$2:$A$10000,0)),0,1)</f>
        <v>0</v>
      </c>
      <c r="O165" s="91">
        <f>IF(ISERROR(MATCH(CONCATENATE($B165,O$10),ЕСНСИ!$A$2:$A$10000,0)),0,1)</f>
        <v>0</v>
      </c>
      <c r="P165" s="91">
        <f>IF(ISERROR(MATCH(CONCATENATE($B165,P$10),ЕСНСИ!$A$2:$A$10000,0)),0,1)</f>
        <v>1</v>
      </c>
      <c r="Q165" s="91">
        <f>IF(ISERROR(MATCH(CONCATENATE($B165,Q$10),ЕСНСИ!$A$2:$A$10000,0)),0,1)</f>
        <v>0</v>
      </c>
      <c r="R165" s="91">
        <f>IF(ISERROR(MATCH(CONCATENATE($B165,R$10),ЕСНСИ!$A$2:$A$10000,0)),0,1)</f>
        <v>0</v>
      </c>
      <c r="S165" s="91">
        <f>IF(ISERROR(MATCH(CONCATENATE($B165,S$10),ЕСНСИ!$A$2:$A$10000,0)),0,1)</f>
        <v>0</v>
      </c>
      <c r="T165" s="91">
        <f>IF(ISERROR(MATCH(CONCATENATE($B165,T$10),ЕСНСИ!$A$2:$A$10000,0)),0,1)</f>
        <v>0</v>
      </c>
      <c r="U165" s="91">
        <f>IF(ISERROR(MATCH(CONCATENATE($B165,U$10),ЕСНСИ!$A$2:$A$10000,0)),0,1)</f>
        <v>0</v>
      </c>
      <c r="V165" s="91">
        <f>IF(ISERROR(MATCH(CONCATENATE($B165,V$10),ЕСНСИ!$A$2:$A$10000,0)),0,1)</f>
        <v>0</v>
      </c>
      <c r="W165" s="91">
        <f>IF(ISERROR(MATCH(CONCATENATE($B165,W$10),ЕСНСИ!$A$2:$A$10000,0)),0,1)</f>
        <v>0</v>
      </c>
      <c r="X165" s="91">
        <f>IF(ISERROR(MATCH(CONCATENATE($B165,X$10),ЕСНСИ!$A$2:$A$10000,0)),0,1)</f>
        <v>0</v>
      </c>
      <c r="Y165" s="91">
        <f>IF(ISERROR(MATCH(CONCATENATE($B165,Y$10),ЕСНСИ!$A$2:$A$10000,0)),0,1)</f>
        <v>0</v>
      </c>
      <c r="Z165" s="91">
        <f>IF(ISERROR(MATCH(CONCATENATE($B165,Z$10),ЕСНСИ!$A$2:$A$10000,0)),0,1)</f>
        <v>0</v>
      </c>
      <c r="AA165" s="91">
        <f>IF(ISERROR(MATCH(CONCATENATE($B165,AA$10),ЕСНСИ!$A$2:$A$10000,0)),0,1)</f>
        <v>0</v>
      </c>
      <c r="AB165" s="91">
        <f>IF(ISERROR(MATCH(CONCATENATE($B165,AB$10),ЕСНСИ!$A$2:$A$10000,0)),0,1)</f>
        <v>0</v>
      </c>
      <c r="AC165" s="91">
        <f>IF(ISERROR(MATCH(CONCATENATE($B165,AC$10),ЕСНСИ!$A$2:$A$10000,0)),0,1)</f>
        <v>0</v>
      </c>
      <c r="AD165" s="91">
        <f>IF(ISERROR(MATCH(CONCATENATE($B165,AD$10),ЕСНСИ!$A$2:$A$10000,0)),0,1)</f>
        <v>0</v>
      </c>
      <c r="AE165" s="91">
        <f>IF(ISERROR(MATCH(CONCATENATE($B165,AE$10),ЕСНСИ!$A$2:$A$10000,0)),0,1)</f>
        <v>1</v>
      </c>
      <c r="AF165" s="91">
        <f>IF(ISERROR(MATCH(CONCATENATE($B165,AF$10),ЕСНСИ!$A$2:$A$10000,0)),0,1)</f>
        <v>1</v>
      </c>
      <c r="AG165" s="91">
        <f>IF(ISERROR(MATCH(CONCATENATE($B165,AG$10),ЕСНСИ!$A$2:$A$10000,0)),0,1)</f>
        <v>0</v>
      </c>
      <c r="AH165" s="91">
        <f>IF(ISERROR(MATCH(CONCATENATE($B165,AH$10),ЕСНСИ!$A$2:$A$10000,0)),0,1)</f>
        <v>0</v>
      </c>
      <c r="AI165" s="91">
        <f>IF(ISERROR(MATCH(CONCATENATE($B165,AI$10),ЕСНСИ!$A$2:$A$10000,0)),0,1)</f>
        <v>0</v>
      </c>
      <c r="AJ165" s="91">
        <f>IF(ISERROR(MATCH(CONCATENATE($B165,AJ$10),ЕСНСИ!$A$2:$A$10000,0)),0,1)</f>
        <v>0</v>
      </c>
      <c r="AK165" s="91">
        <f>IF(ISERROR(MATCH(CONCATENATE($B165,AK$10),ЕСНСИ!$A$2:$A$10000,0)),0,1)</f>
        <v>0</v>
      </c>
      <c r="AL165" s="91">
        <f>IF(ISERROR(MATCH(CONCATENATE($B165,AL$10),ЕСНСИ!$A$2:$A$10000,0)),0,1)</f>
        <v>1</v>
      </c>
      <c r="AM165" s="91">
        <f>IF(ISERROR(MATCH(CONCATENATE($B165,AM$10),SERVICE_ROUTE_ORG!$A$2:$A$10000,0)),0,1)</f>
        <v>0</v>
      </c>
      <c r="AN165" s="91">
        <f>IF(ISERROR(MATCH(CONCATENATE($B165,AN$10),OIV_SERVICES!$A$2:$A$10000,0)),0,1)</f>
        <v>0</v>
      </c>
      <c r="AO165" s="91">
        <f>IF(ISERROR(MATCH(CONCATENATE($B165,AO$10),OMSY_MINSTROY_ARCHIVE!$A$2:$A$10000,0)),0,1)</f>
        <v>0</v>
      </c>
      <c r="AP165" s="91">
        <f>IF(ISERROR(MATCH(CONCATENATE($B165,AP$10),OMSY_MINSTROY!$A$2:$A$10000,0)),0,1)</f>
        <v>0</v>
      </c>
      <c r="AQ165" s="91">
        <f>IF(ISERROR(MATCH(CONCATENATE($B165,AQ$10),ЕСНСИ!$A$2:$A$10000,0)),0,1)</f>
        <v>0</v>
      </c>
      <c r="AR165" s="99"/>
      <c r="AS165" s="93"/>
      <c r="AT165" s="93"/>
      <c r="AU165" s="93"/>
      <c r="AV165" s="93"/>
      <c r="AW165" s="93"/>
      <c r="AX165" s="93"/>
      <c r="AY165" s="93"/>
      <c r="AZ165" s="93"/>
      <c r="BA165" s="93"/>
      <c r="BB165" s="93"/>
      <c r="BC165" s="93"/>
      <c r="BD165" s="93"/>
      <c r="BE165" s="93"/>
      <c r="BF165" s="93"/>
      <c r="BG165" s="93"/>
      <c r="BH165" s="93"/>
      <c r="BI165" s="93"/>
      <c r="BJ165" s="93"/>
      <c r="BK165" s="93"/>
      <c r="BL165" s="93"/>
      <c r="BM165" s="93"/>
      <c r="BN165" s="93"/>
      <c r="BO165" s="93"/>
      <c r="BP165" s="93"/>
      <c r="BQ165" s="93"/>
      <c r="BR165" s="93"/>
      <c r="BS165" s="93"/>
      <c r="BT165" s="93"/>
      <c r="BU165" s="93"/>
      <c r="BV165" s="93"/>
      <c r="BW165" s="93"/>
      <c r="BX165" s="93"/>
      <c r="BY165" s="93"/>
      <c r="BZ165" s="93"/>
      <c r="CA165" s="93"/>
      <c r="CB165" s="93"/>
      <c r="CC165" s="93"/>
      <c r="CD165" s="93"/>
      <c r="CE165" s="93"/>
      <c r="CF165" s="93"/>
      <c r="CG165" s="93"/>
      <c r="CH165" s="93"/>
      <c r="CI165" s="93"/>
      <c r="CJ165" s="93"/>
      <c r="CK165" s="93"/>
      <c r="CL165" s="93"/>
      <c r="CM165" s="93"/>
      <c r="CN165" s="93"/>
      <c r="CO165" s="93"/>
      <c r="CP165" s="93"/>
      <c r="CQ165" s="93"/>
      <c r="CR165" s="93"/>
      <c r="CS165" s="93"/>
      <c r="CT165" s="93"/>
      <c r="CU165" s="93"/>
      <c r="CV165" s="93"/>
      <c r="CW165" s="93">
        <f>IF(ISERROR(MATCH(CONCATENATE($B165,CW$10),ЕСНСИ!$A$2:$A$10000,0)),0,1)</f>
        <v>0</v>
      </c>
      <c r="CX165" s="93">
        <f>IF(ISERROR(MATCH(CONCATENATE($B165,CX$10),ЕСНСИ!$A$2:$A$10000,0)),0,1)</f>
        <v>0</v>
      </c>
    </row>
    <row r="166" s="20" customFormat="1" ht="14.25" customHeight="1">
      <c r="A166" s="87"/>
      <c r="B166" s="95">
        <v>1022202918330</v>
      </c>
      <c r="C166" s="89" t="s">
        <v>338</v>
      </c>
      <c r="D166" s="90">
        <f>IF(ISERROR(MATCH(CONCATENATE($B166,D$10),ЕСНСИ!$A$2:$A$10000,0)),0,1)</f>
        <v>0</v>
      </c>
      <c r="E166" s="91">
        <f>IF(ISERROR(MATCH(CONCATENATE($B166,E$10),ЕСНСИ!$A$2:$A$10000,0)),0,1)</f>
        <v>0</v>
      </c>
      <c r="F166" s="91">
        <f>IF(ISERROR(MATCH(CONCATENATE($B166,F$10),ЕСНСИ!$A$2:$A$10000,0)),0,1)</f>
        <v>0</v>
      </c>
      <c r="G166" s="91">
        <f>IF(ISERROR(MATCH(CONCATENATE($B166,G$10),ЕСНСИ!$A$2:$A$10000,0)),0,1)</f>
        <v>0</v>
      </c>
      <c r="H166" s="91">
        <f>IF(ISERROR(MATCH(CONCATENATE($B166,H$10),ЕСНСИ!$A$2:$A$10000,0)),0,1)</f>
        <v>0</v>
      </c>
      <c r="I166" s="91">
        <f>IF(ISERROR(MATCH(CONCATENATE($B166,I$10),ЕСНСИ!$A$2:$A$10000,0)),0,1)</f>
        <v>1</v>
      </c>
      <c r="J166" s="91">
        <f>IF(ISERROR(MATCH(CONCATENATE($B166,J$10),ЕСНСИ!$A$2:$A$10000,0)),0,1)</f>
        <v>0</v>
      </c>
      <c r="K166" s="91">
        <f>IF(ISERROR(MATCH(CONCATENATE($B166,K$10),ЕСНСИ!$A$2:$A$10000,0)),0,1)</f>
        <v>0</v>
      </c>
      <c r="L166" s="91">
        <f>IF(ISERROR(MATCH(CONCATENATE($B166,L$10),ЕСНСИ!$A$2:$A$10000,0)),0,1)</f>
        <v>1</v>
      </c>
      <c r="M166" s="91">
        <f>IF(ISERROR(MATCH(CONCATENATE($B166,M$10),ЕСНСИ!$A$2:$A$10000,0)),0,1)</f>
        <v>1</v>
      </c>
      <c r="N166" s="91">
        <f>IF(ISERROR(MATCH(CONCATENATE($B166,N$10),ЕСНСИ!$A$2:$A$10000,0)),0,1)</f>
        <v>0</v>
      </c>
      <c r="O166" s="91">
        <f>IF(ISERROR(MATCH(CONCATENATE($B166,O$10),ЕСНСИ!$A$2:$A$10000,0)),0,1)</f>
        <v>1</v>
      </c>
      <c r="P166" s="91">
        <f>IF(ISERROR(MATCH(CONCATENATE($B166,P$10),ЕСНСИ!$A$2:$A$10000,0)),0,1)</f>
        <v>1</v>
      </c>
      <c r="Q166" s="91">
        <f>IF(ISERROR(MATCH(CONCATENATE($B166,Q$10),ЕСНСИ!$A$2:$A$10000,0)),0,1)</f>
        <v>1</v>
      </c>
      <c r="R166" s="91">
        <f>IF(ISERROR(MATCH(CONCATENATE($B166,R$10),ЕСНСИ!$A$2:$A$10000,0)),0,1)</f>
        <v>0</v>
      </c>
      <c r="S166" s="91">
        <f>IF(ISERROR(MATCH(CONCATENATE($B166,S$10),ЕСНСИ!$A$2:$A$10000,0)),0,1)</f>
        <v>0</v>
      </c>
      <c r="T166" s="91">
        <f>IF(ISERROR(MATCH(CONCATENATE($B166,T$10),ЕСНСИ!$A$2:$A$10000,0)),0,1)</f>
        <v>0</v>
      </c>
      <c r="U166" s="91">
        <f>IF(ISERROR(MATCH(CONCATENATE($B166,U$10),ЕСНСИ!$A$2:$A$10000,0)),0,1)</f>
        <v>0</v>
      </c>
      <c r="V166" s="91">
        <f>IF(ISERROR(MATCH(CONCATENATE($B166,V$10),ЕСНСИ!$A$2:$A$10000,0)),0,1)</f>
        <v>0</v>
      </c>
      <c r="W166" s="91">
        <f>IF(ISERROR(MATCH(CONCATENATE($B166,W$10),ЕСНСИ!$A$2:$A$10000,0)),0,1)</f>
        <v>1</v>
      </c>
      <c r="X166" s="91">
        <f>IF(ISERROR(MATCH(CONCATENATE($B166,X$10),ЕСНСИ!$A$2:$A$10000,0)),0,1)</f>
        <v>1</v>
      </c>
      <c r="Y166" s="91">
        <f>IF(ISERROR(MATCH(CONCATENATE($B166,Y$10),ЕСНСИ!$A$2:$A$10000,0)),0,1)</f>
        <v>0</v>
      </c>
      <c r="Z166" s="91">
        <f>IF(ISERROR(MATCH(CONCATENATE($B166,Z$10),ЕСНСИ!$A$2:$A$10000,0)),0,1)</f>
        <v>0</v>
      </c>
      <c r="AA166" s="91">
        <f>IF(ISERROR(MATCH(CONCATENATE($B166,AA$10),ЕСНСИ!$A$2:$A$10000,0)),0,1)</f>
        <v>0</v>
      </c>
      <c r="AB166" s="91">
        <f>IF(ISERROR(MATCH(CONCATENATE($B166,AB$10),ЕСНСИ!$A$2:$A$10000,0)),0,1)</f>
        <v>0</v>
      </c>
      <c r="AC166" s="91">
        <f>IF(ISERROR(MATCH(CONCATENATE($B166,AC$10),ЕСНСИ!$A$2:$A$10000,0)),0,1)</f>
        <v>0</v>
      </c>
      <c r="AD166" s="91">
        <f>IF(ISERROR(MATCH(CONCATENATE($B166,AD$10),ЕСНСИ!$A$2:$A$10000,0)),0,1)</f>
        <v>0</v>
      </c>
      <c r="AE166" s="91">
        <f>IF(ISERROR(MATCH(CONCATENATE($B166,AE$10),ЕСНСИ!$A$2:$A$10000,0)),0,1)</f>
        <v>0</v>
      </c>
      <c r="AF166" s="91">
        <f>IF(ISERROR(MATCH(CONCATENATE($B166,AF$10),ЕСНСИ!$A$2:$A$10000,0)),0,1)</f>
        <v>1</v>
      </c>
      <c r="AG166" s="91">
        <f>IF(ISERROR(MATCH(CONCATENATE($B166,AG$10),ЕСНСИ!$A$2:$A$10000,0)),0,1)</f>
        <v>0</v>
      </c>
      <c r="AH166" s="91">
        <f>IF(ISERROR(MATCH(CONCATENATE($B166,AH$10),ЕСНСИ!$A$2:$A$10000,0)),0,1)</f>
        <v>0</v>
      </c>
      <c r="AI166" s="91">
        <f>IF(ISERROR(MATCH(CONCATENATE($B166,AI$10),ЕСНСИ!$A$2:$A$10000,0)),0,1)</f>
        <v>0</v>
      </c>
      <c r="AJ166" s="91">
        <f>IF(ISERROR(MATCH(CONCATENATE($B166,AJ$10),ЕСНСИ!$A$2:$A$10000,0)),0,1)</f>
        <v>0</v>
      </c>
      <c r="AK166" s="91">
        <f>IF(ISERROR(MATCH(CONCATENATE($B166,AK$10),ЕСНСИ!$A$2:$A$10000,0)),0,1)</f>
        <v>0</v>
      </c>
      <c r="AL166" s="91">
        <f>IF(ISERROR(MATCH(CONCATENATE($B166,AL$10),ЕСНСИ!$A$2:$A$10000,0)),0,1)</f>
        <v>0</v>
      </c>
      <c r="AM166" s="91">
        <f>IF(ISERROR(MATCH(CONCATENATE($B166,AM$10),SERVICE_ROUTE_ORG!$A$2:$A$10000,0)),0,1)</f>
        <v>0</v>
      </c>
      <c r="AN166" s="91">
        <f>IF(ISERROR(MATCH(CONCATENATE($B166,AN$10),OIV_SERVICES!$A$2:$A$10000,0)),0,1)</f>
        <v>0</v>
      </c>
      <c r="AO166" s="91">
        <f>IF(ISERROR(MATCH(CONCATENATE($B166,AO$10),OMSY_MINSTROY_ARCHIVE!$A$2:$A$10000,0)),0,1)</f>
        <v>0</v>
      </c>
      <c r="AP166" s="91">
        <f>IF(ISERROR(MATCH(CONCATENATE($B166,AP$10),OMSY_MINSTROY!$A$2:$A$10000,0)),0,1)</f>
        <v>0</v>
      </c>
      <c r="AQ166" s="91">
        <f>IF(ISERROR(MATCH(CONCATENATE($B166,AQ$10),ЕСНСИ!$A$2:$A$10000,0)),0,1)</f>
        <v>0</v>
      </c>
      <c r="AR166" s="99"/>
      <c r="AS166" s="93"/>
      <c r="AT166" s="93"/>
      <c r="AU166" s="93"/>
      <c r="AV166" s="93"/>
      <c r="AW166" s="93"/>
      <c r="AX166" s="93"/>
      <c r="AY166" s="93"/>
      <c r="AZ166" s="93"/>
      <c r="BA166" s="93"/>
      <c r="BB166" s="93"/>
      <c r="BC166" s="93"/>
      <c r="BD166" s="93"/>
      <c r="BE166" s="93"/>
      <c r="BF166" s="93"/>
      <c r="BG166" s="93"/>
      <c r="BH166" s="93"/>
      <c r="BI166" s="93"/>
      <c r="BJ166" s="93"/>
      <c r="BK166" s="93"/>
      <c r="BL166" s="93"/>
      <c r="BM166" s="93"/>
      <c r="BN166" s="93"/>
      <c r="BO166" s="93"/>
      <c r="BP166" s="93"/>
      <c r="BQ166" s="93"/>
      <c r="BR166" s="93"/>
      <c r="BS166" s="93"/>
      <c r="BT166" s="93"/>
      <c r="BU166" s="93"/>
      <c r="BV166" s="93"/>
      <c r="BW166" s="93"/>
      <c r="BX166" s="93"/>
      <c r="BY166" s="93"/>
      <c r="BZ166" s="93"/>
      <c r="CA166" s="93"/>
      <c r="CB166" s="93"/>
      <c r="CC166" s="93"/>
      <c r="CD166" s="93"/>
      <c r="CE166" s="93"/>
      <c r="CF166" s="93"/>
      <c r="CG166" s="93"/>
      <c r="CH166" s="93"/>
      <c r="CI166" s="93"/>
      <c r="CJ166" s="93"/>
      <c r="CK166" s="93"/>
      <c r="CL166" s="93"/>
      <c r="CM166" s="93"/>
      <c r="CN166" s="93"/>
      <c r="CO166" s="93"/>
      <c r="CP166" s="93"/>
      <c r="CQ166" s="93"/>
      <c r="CR166" s="93"/>
      <c r="CS166" s="93"/>
      <c r="CT166" s="93"/>
      <c r="CU166" s="93"/>
      <c r="CV166" s="93"/>
      <c r="CW166" s="93">
        <f>IF(ISERROR(MATCH(CONCATENATE($B166,CW$10),ЕСНСИ!$A$2:$A$10000,0)),0,1)</f>
        <v>0</v>
      </c>
      <c r="CX166" s="93">
        <f>IF(ISERROR(MATCH(CONCATENATE($B166,CX$10),ЕСНСИ!$A$2:$A$10000,0)),0,1)</f>
        <v>0</v>
      </c>
    </row>
    <row r="167" s="20" customFormat="1" ht="14.25" customHeight="1">
      <c r="A167" s="87"/>
      <c r="B167" s="95"/>
      <c r="C167" s="89" t="s">
        <v>339</v>
      </c>
      <c r="D167" s="90">
        <f>IF(ISERROR(MATCH(CONCATENATE($B167,D$10),ЕСНСИ!$A$2:$A$10000,0)),0,1)</f>
        <v>0</v>
      </c>
      <c r="E167" s="91">
        <f>IF(ISERROR(MATCH(CONCATENATE($B167,E$10),ЕСНСИ!$A$2:$A$10000,0)),0,1)</f>
        <v>0</v>
      </c>
      <c r="F167" s="91">
        <f>IF(ISERROR(MATCH(CONCATENATE($B167,F$10),ЕСНСИ!$A$2:$A$10000,0)),0,1)</f>
        <v>0</v>
      </c>
      <c r="G167" s="91">
        <f>IF(ISERROR(MATCH(CONCATENATE($B167,G$10),ЕСНСИ!$A$2:$A$10000,0)),0,1)</f>
        <v>0</v>
      </c>
      <c r="H167" s="91">
        <f>IF(ISERROR(MATCH(CONCATENATE($B167,H$10),ЕСНСИ!$A$2:$A$10000,0)),0,1)</f>
        <v>0</v>
      </c>
      <c r="I167" s="91">
        <f>IF(ISERROR(MATCH(CONCATENATE($B167,I$10),ЕСНСИ!$A$2:$A$10000,0)),0,1)</f>
        <v>0</v>
      </c>
      <c r="J167" s="91">
        <f>IF(ISERROR(MATCH(CONCATENATE($B167,J$10),ЕСНСИ!$A$2:$A$10000,0)),0,1)</f>
        <v>0</v>
      </c>
      <c r="K167" s="91">
        <f>IF(ISERROR(MATCH(CONCATENATE($B167,K$10),ЕСНСИ!$A$2:$A$10000,0)),0,1)</f>
        <v>0</v>
      </c>
      <c r="L167" s="91">
        <f>IF(ISERROR(MATCH(CONCATENATE($B167,L$10),ЕСНСИ!$A$2:$A$10000,0)),0,1)</f>
        <v>0</v>
      </c>
      <c r="M167" s="91">
        <f>IF(ISERROR(MATCH(CONCATENATE($B167,M$10),ЕСНСИ!$A$2:$A$10000,0)),0,1)</f>
        <v>0</v>
      </c>
      <c r="N167" s="91">
        <f>IF(ISERROR(MATCH(CONCATENATE($B167,N$10),ЕСНСИ!$A$2:$A$10000,0)),0,1)</f>
        <v>0</v>
      </c>
      <c r="O167" s="91">
        <f>IF(ISERROR(MATCH(CONCATENATE($B167,O$10),ЕСНСИ!$A$2:$A$10000,0)),0,1)</f>
        <v>0</v>
      </c>
      <c r="P167" s="91">
        <f>IF(ISERROR(MATCH(CONCATENATE($B167,P$10),ЕСНСИ!$A$2:$A$10000,0)),0,1)</f>
        <v>0</v>
      </c>
      <c r="Q167" s="91">
        <f>IF(ISERROR(MATCH(CONCATENATE($B167,Q$10),ЕСНСИ!$A$2:$A$10000,0)),0,1)</f>
        <v>0</v>
      </c>
      <c r="R167" s="91">
        <f>IF(ISERROR(MATCH(CONCATENATE($B167,R$10),ЕСНСИ!$A$2:$A$10000,0)),0,1)</f>
        <v>0</v>
      </c>
      <c r="S167" s="91">
        <f>IF(ISERROR(MATCH(CONCATENATE($B167,S$10),ЕСНСИ!$A$2:$A$10000,0)),0,1)</f>
        <v>0</v>
      </c>
      <c r="T167" s="91">
        <f>IF(ISERROR(MATCH(CONCATENATE($B167,T$10),ЕСНСИ!$A$2:$A$10000,0)),0,1)</f>
        <v>0</v>
      </c>
      <c r="U167" s="91">
        <f>IF(ISERROR(MATCH(CONCATENATE($B167,U$10),ЕСНСИ!$A$2:$A$10000,0)),0,1)</f>
        <v>0</v>
      </c>
      <c r="V167" s="91">
        <f>IF(ISERROR(MATCH(CONCATENATE($B167,V$10),ЕСНСИ!$A$2:$A$10000,0)),0,1)</f>
        <v>0</v>
      </c>
      <c r="W167" s="91">
        <f>IF(ISERROR(MATCH(CONCATENATE($B167,W$10),ЕСНСИ!$A$2:$A$10000,0)),0,1)</f>
        <v>0</v>
      </c>
      <c r="X167" s="91">
        <f>IF(ISERROR(MATCH(CONCATENATE($B167,X$10),ЕСНСИ!$A$2:$A$10000,0)),0,1)</f>
        <v>0</v>
      </c>
      <c r="Y167" s="91">
        <f>IF(ISERROR(MATCH(CONCATENATE($B167,Y$10),ЕСНСИ!$A$2:$A$10000,0)),0,1)</f>
        <v>0</v>
      </c>
      <c r="Z167" s="91">
        <f>IF(ISERROR(MATCH(CONCATENATE($B167,Z$10),ЕСНСИ!$A$2:$A$10000,0)),0,1)</f>
        <v>0</v>
      </c>
      <c r="AA167" s="91">
        <f>IF(ISERROR(MATCH(CONCATENATE($B167,AA$10),ЕСНСИ!$A$2:$A$10000,0)),0,1)</f>
        <v>0</v>
      </c>
      <c r="AB167" s="91">
        <f>IF(ISERROR(MATCH(CONCATENATE($B167,AB$10),ЕСНСИ!$A$2:$A$10000,0)),0,1)</f>
        <v>0</v>
      </c>
      <c r="AC167" s="91">
        <f>IF(ISERROR(MATCH(CONCATENATE($B167,AC$10),ЕСНСИ!$A$2:$A$10000,0)),0,1)</f>
        <v>0</v>
      </c>
      <c r="AD167" s="91">
        <f>IF(ISERROR(MATCH(CONCATENATE($B167,AD$10),ЕСНСИ!$A$2:$A$10000,0)),0,1)</f>
        <v>0</v>
      </c>
      <c r="AE167" s="91">
        <f>IF(ISERROR(MATCH(CONCATENATE($B167,AE$10),ЕСНСИ!$A$2:$A$10000,0)),0,1)</f>
        <v>0</v>
      </c>
      <c r="AF167" s="91">
        <f>IF(ISERROR(MATCH(CONCATENATE($B167,AF$10),ЕСНСИ!$A$2:$A$10000,0)),0,1)</f>
        <v>0</v>
      </c>
      <c r="AG167" s="91">
        <f>IF(ISERROR(MATCH(CONCATENATE($B167,AG$10),ЕСНСИ!$A$2:$A$10000,0)),0,1)</f>
        <v>0</v>
      </c>
      <c r="AH167" s="91">
        <f>IF(ISERROR(MATCH(CONCATENATE($B167,AH$10),ЕСНСИ!$A$2:$A$10000,0)),0,1)</f>
        <v>0</v>
      </c>
      <c r="AI167" s="91">
        <f>IF(ISERROR(MATCH(CONCATENATE($B167,AI$10),ЕСНСИ!$A$2:$A$10000,0)),0,1)</f>
        <v>0</v>
      </c>
      <c r="AJ167" s="91">
        <f>IF(ISERROR(MATCH(CONCATENATE($B167,AJ$10),ЕСНСИ!$A$2:$A$10000,0)),0,1)</f>
        <v>0</v>
      </c>
      <c r="AK167" s="91">
        <f>IF(ISERROR(MATCH(CONCATENATE($B167,AK$10),ЕСНСИ!$A$2:$A$10000,0)),0,1)</f>
        <v>0</v>
      </c>
      <c r="AL167" s="91">
        <f>IF(ISERROR(MATCH(CONCATENATE($B167,AL$10),ЕСНСИ!$A$2:$A$10000,0)),0,1)</f>
        <v>0</v>
      </c>
      <c r="AM167" s="91">
        <f>IF(ISERROR(MATCH(CONCATENATE($B167,AM$10),SERVICE_ROUTE_ORG!$A$2:$A$10000,0)),0,1)</f>
        <v>0</v>
      </c>
      <c r="AN167" s="91">
        <f>IF(ISERROR(MATCH(CONCATENATE($B167,AN$10),OIV_SERVICES!$A$2:$A$10000,0)),0,1)</f>
        <v>0</v>
      </c>
      <c r="AO167" s="91">
        <f>IF(ISERROR(MATCH(CONCATENATE($B167,AO$10),OMSY_MINSTROY_ARCHIVE!$A$2:$A$10000,0)),0,1)</f>
        <v>0</v>
      </c>
      <c r="AP167" s="91">
        <f>IF(ISERROR(MATCH(CONCATENATE($B167,AP$10),OMSY_MINSTROY!$A$2:$A$10000,0)),0,1)</f>
        <v>0</v>
      </c>
      <c r="AQ167" s="91">
        <f>IF(ISERROR(MATCH(CONCATENATE($B167,AQ$10),ЕСНСИ!$A$2:$A$10000,0)),0,1)</f>
        <v>0</v>
      </c>
      <c r="AR167" s="99"/>
      <c r="AS167" s="93"/>
      <c r="AT167" s="93"/>
      <c r="AU167" s="93"/>
      <c r="AV167" s="93"/>
      <c r="AW167" s="93"/>
      <c r="AX167" s="93"/>
      <c r="AY167" s="93"/>
      <c r="AZ167" s="93"/>
      <c r="BA167" s="93"/>
      <c r="BB167" s="93"/>
      <c r="BC167" s="93"/>
      <c r="BD167" s="93"/>
      <c r="BE167" s="93"/>
      <c r="BF167" s="93"/>
      <c r="BG167" s="93"/>
      <c r="BH167" s="93"/>
      <c r="BI167" s="93"/>
      <c r="BJ167" s="93"/>
      <c r="BK167" s="93"/>
      <c r="BL167" s="93"/>
      <c r="BM167" s="93"/>
      <c r="BN167" s="93"/>
      <c r="BO167" s="93"/>
      <c r="BP167" s="93"/>
      <c r="BQ167" s="93"/>
      <c r="BR167" s="93"/>
      <c r="BS167" s="93"/>
      <c r="BT167" s="93"/>
      <c r="BU167" s="93"/>
      <c r="BV167" s="93"/>
      <c r="BW167" s="93"/>
      <c r="BX167" s="93"/>
      <c r="BY167" s="93"/>
      <c r="BZ167" s="93"/>
      <c r="CA167" s="93"/>
      <c r="CB167" s="93"/>
      <c r="CC167" s="93"/>
      <c r="CD167" s="93"/>
      <c r="CE167" s="93"/>
      <c r="CF167" s="93"/>
      <c r="CG167" s="93"/>
      <c r="CH167" s="93"/>
      <c r="CI167" s="93"/>
      <c r="CJ167" s="93"/>
      <c r="CK167" s="93"/>
      <c r="CL167" s="93"/>
      <c r="CM167" s="93"/>
      <c r="CN167" s="93"/>
      <c r="CO167" s="93"/>
      <c r="CP167" s="93"/>
      <c r="CQ167" s="93"/>
      <c r="CR167" s="93"/>
      <c r="CS167" s="93"/>
      <c r="CT167" s="93"/>
      <c r="CU167" s="93"/>
      <c r="CV167" s="93"/>
      <c r="CW167" s="93">
        <f>IF(ISERROR(MATCH(CONCATENATE($B167,CW$10),ЕСНСИ!$A$2:$A$10000,0)),0,1)</f>
        <v>0</v>
      </c>
      <c r="CX167" s="93">
        <f>IF(ISERROR(MATCH(CONCATENATE($B167,CX$10),ЕСНСИ!$A$2:$A$10000,0)),0,1)</f>
        <v>0</v>
      </c>
    </row>
    <row r="168" s="20" customFormat="1" ht="14.25" customHeight="1">
      <c r="A168" s="87"/>
      <c r="B168" s="95">
        <v>1022202073200</v>
      </c>
      <c r="C168" s="89" t="s">
        <v>340</v>
      </c>
      <c r="D168" s="90">
        <f>IF(ISERROR(MATCH(CONCATENATE($B168,D$10),ЕСНСИ!$A$2:$A$10000,0)),0,1)</f>
        <v>1</v>
      </c>
      <c r="E168" s="91">
        <f>IF(ISERROR(MATCH(CONCATENATE($B168,E$10),ЕСНСИ!$A$2:$A$10000,0)),0,1)</f>
        <v>1</v>
      </c>
      <c r="F168" s="91">
        <f>IF(ISERROR(MATCH(CONCATENATE($B168,F$10),ЕСНСИ!$A$2:$A$10000,0)),0,1)</f>
        <v>1</v>
      </c>
      <c r="G168" s="91">
        <f>IF(ISERROR(MATCH(CONCATENATE($B168,G$10),ЕСНСИ!$A$2:$A$10000,0)),0,1)</f>
        <v>1</v>
      </c>
      <c r="H168" s="91">
        <f>IF(ISERROR(MATCH(CONCATENATE($B168,H$10),ЕСНСИ!$A$2:$A$10000,0)),0,1)</f>
        <v>1</v>
      </c>
      <c r="I168" s="91">
        <f>IF(ISERROR(MATCH(CONCATENATE($B168,I$10),ЕСНСИ!$A$2:$A$10000,0)),0,1)</f>
        <v>0</v>
      </c>
      <c r="J168" s="91">
        <f>IF(ISERROR(MATCH(CONCATENATE($B168,J$10),ЕСНСИ!$A$2:$A$10000,0)),0,1)</f>
        <v>0</v>
      </c>
      <c r="K168" s="91">
        <f>IF(ISERROR(MATCH(CONCATENATE($B168,K$10),ЕСНСИ!$A$2:$A$10000,0)),0,1)</f>
        <v>1</v>
      </c>
      <c r="L168" s="91">
        <f>IF(ISERROR(MATCH(CONCATENATE($B168,L$10),ЕСНСИ!$A$2:$A$10000,0)),0,1)</f>
        <v>0</v>
      </c>
      <c r="M168" s="91">
        <f>IF(ISERROR(MATCH(CONCATENATE($B168,M$10),ЕСНСИ!$A$2:$A$10000,0)),0,1)</f>
        <v>0</v>
      </c>
      <c r="N168" s="91">
        <f>IF(ISERROR(MATCH(CONCATENATE($B168,N$10),ЕСНСИ!$A$2:$A$10000,0)),0,1)</f>
        <v>1</v>
      </c>
      <c r="O168" s="91">
        <f>IF(ISERROR(MATCH(CONCATENATE($B168,O$10),ЕСНСИ!$A$2:$A$10000,0)),0,1)</f>
        <v>1</v>
      </c>
      <c r="P168" s="91">
        <f>IF(ISERROR(MATCH(CONCATENATE($B168,P$10),ЕСНСИ!$A$2:$A$10000,0)),0,1)</f>
        <v>1</v>
      </c>
      <c r="Q168" s="91">
        <f>IF(ISERROR(MATCH(CONCATENATE($B168,Q$10),ЕСНСИ!$A$2:$A$10000,0)),0,1)</f>
        <v>1</v>
      </c>
      <c r="R168" s="91">
        <f>IF(ISERROR(MATCH(CONCATENATE($B168,R$10),ЕСНСИ!$A$2:$A$10000,0)),0,1)</f>
        <v>1</v>
      </c>
      <c r="S168" s="91">
        <f>IF(ISERROR(MATCH(CONCATENATE($B168,S$10),ЕСНСИ!$A$2:$A$10000,0)),0,1)</f>
        <v>1</v>
      </c>
      <c r="T168" s="91">
        <f>IF(ISERROR(MATCH(CONCATENATE($B168,T$10),ЕСНСИ!$A$2:$A$10000,0)),0,1)</f>
        <v>1</v>
      </c>
      <c r="U168" s="91">
        <f>IF(ISERROR(MATCH(CONCATENATE($B168,U$10),ЕСНСИ!$A$2:$A$10000,0)),0,1)</f>
        <v>1</v>
      </c>
      <c r="V168" s="91">
        <f>IF(ISERROR(MATCH(CONCATENATE($B168,V$10),ЕСНСИ!$A$2:$A$10000,0)),0,1)</f>
        <v>1</v>
      </c>
      <c r="W168" s="91">
        <f>IF(ISERROR(MATCH(CONCATENATE($B168,W$10),ЕСНСИ!$A$2:$A$10000,0)),0,1)</f>
        <v>1</v>
      </c>
      <c r="X168" s="91">
        <f>IF(ISERROR(MATCH(CONCATENATE($B168,X$10),ЕСНСИ!$A$2:$A$10000,0)),0,1)</f>
        <v>1</v>
      </c>
      <c r="Y168" s="91">
        <f>IF(ISERROR(MATCH(CONCATENATE($B168,Y$10),ЕСНСИ!$A$2:$A$10000,0)),0,1)</f>
        <v>1</v>
      </c>
      <c r="Z168" s="91">
        <f>IF(ISERROR(MATCH(CONCATENATE($B168,Z$10),ЕСНСИ!$A$2:$A$10000,0)),0,1)</f>
        <v>1</v>
      </c>
      <c r="AA168" s="91">
        <f>IF(ISERROR(MATCH(CONCATENATE($B168,AA$10),ЕСНСИ!$A$2:$A$10000,0)),0,1)</f>
        <v>1</v>
      </c>
      <c r="AB168" s="91">
        <f>IF(ISERROR(MATCH(CONCATENATE($B168,AB$10),ЕСНСИ!$A$2:$A$10000,0)),0,1)</f>
        <v>1</v>
      </c>
      <c r="AC168" s="91">
        <f>IF(ISERROR(MATCH(CONCATENATE($B168,AC$10),ЕСНСИ!$A$2:$A$10000,0)),0,1)</f>
        <v>1</v>
      </c>
      <c r="AD168" s="91">
        <f>IF(ISERROR(MATCH(CONCATENATE($B168,AD$10),ЕСНСИ!$A$2:$A$10000,0)),0,1)</f>
        <v>1</v>
      </c>
      <c r="AE168" s="91">
        <f>IF(ISERROR(MATCH(CONCATENATE($B168,AE$10),ЕСНСИ!$A$2:$A$10000,0)),0,1)</f>
        <v>1</v>
      </c>
      <c r="AF168" s="91">
        <f>IF(ISERROR(MATCH(CONCATENATE($B168,AF$10),ЕСНСИ!$A$2:$A$10000,0)),0,1)</f>
        <v>1</v>
      </c>
      <c r="AG168" s="91">
        <f>IF(ISERROR(MATCH(CONCATENATE($B168,AG$10),ЕСНСИ!$A$2:$A$10000,0)),0,1)</f>
        <v>1</v>
      </c>
      <c r="AH168" s="91">
        <f>IF(ISERROR(MATCH(CONCATENATE($B168,AH$10),ЕСНСИ!$A$2:$A$10000,0)),0,1)</f>
        <v>1</v>
      </c>
      <c r="AI168" s="91">
        <f>IF(ISERROR(MATCH(CONCATENATE($B168,AI$10),ЕСНСИ!$A$2:$A$10000,0)),0,1)</f>
        <v>1</v>
      </c>
      <c r="AJ168" s="91">
        <f>IF(ISERROR(MATCH(CONCATENATE($B168,AJ$10),ЕСНСИ!$A$2:$A$10000,0)),0,1)</f>
        <v>1</v>
      </c>
      <c r="AK168" s="91">
        <f>IF(ISERROR(MATCH(CONCATENATE($B168,AK$10),ЕСНСИ!$A$2:$A$10000,0)),0,1)</f>
        <v>1</v>
      </c>
      <c r="AL168" s="91">
        <f>IF(ISERROR(MATCH(CONCATENATE($B168,AL$10),ЕСНСИ!$A$2:$A$10000,0)),0,1)</f>
        <v>1</v>
      </c>
      <c r="AM168" s="91">
        <f>IF(ISERROR(MATCH(CONCATENATE($B168,AM$10),SERVICE_ROUTE_ORG!$A$2:$A$10000,0)),0,1)</f>
        <v>1</v>
      </c>
      <c r="AN168" s="91">
        <f>IF(ISERROR(MATCH(CONCATENATE($B168,AN$10),OIV_SERVICES!$A$2:$A$10000,0)),0,1)</f>
        <v>1</v>
      </c>
      <c r="AO168" s="91">
        <f>IF(ISERROR(MATCH(CONCATENATE($B168,AO$10),OMSY_MINSTROY_ARCHIVE!$A$2:$A$10000,0)),0,1)</f>
        <v>0</v>
      </c>
      <c r="AP168" s="91">
        <f>IF(ISERROR(MATCH(CONCATENATE($B168,AP$10),OMSY_MINSTROY!$A$2:$A$10000,0)),0,1)</f>
        <v>1</v>
      </c>
      <c r="AQ168" s="91">
        <f>IF(ISERROR(MATCH(CONCATENATE($B168,AQ$10),ЕСНСИ!$A$2:$A$10000,0)),0,1)</f>
        <v>0</v>
      </c>
      <c r="AR168" s="99"/>
      <c r="AS168" s="93"/>
      <c r="AT168" s="93"/>
      <c r="AU168" s="93"/>
      <c r="AV168" s="93"/>
      <c r="AW168" s="93"/>
      <c r="AX168" s="93"/>
      <c r="AY168" s="93"/>
      <c r="AZ168" s="93"/>
      <c r="BA168" s="93"/>
      <c r="BB168" s="93"/>
      <c r="BC168" s="93"/>
      <c r="BD168" s="93"/>
      <c r="BE168" s="93"/>
      <c r="BF168" s="93"/>
      <c r="BG168" s="93"/>
      <c r="BH168" s="93"/>
      <c r="BI168" s="93"/>
      <c r="BJ168" s="93"/>
      <c r="BK168" s="93"/>
      <c r="BL168" s="93"/>
      <c r="BM168" s="93"/>
      <c r="BN168" s="93"/>
      <c r="BO168" s="93"/>
      <c r="BP168" s="93"/>
      <c r="BQ168" s="93"/>
      <c r="BR168" s="93"/>
      <c r="BS168" s="93"/>
      <c r="BT168" s="93"/>
      <c r="BU168" s="93"/>
      <c r="BV168" s="93"/>
      <c r="BW168" s="93"/>
      <c r="BX168" s="93"/>
      <c r="BY168" s="93"/>
      <c r="BZ168" s="93"/>
      <c r="CA168" s="93"/>
      <c r="CB168" s="93"/>
      <c r="CC168" s="93"/>
      <c r="CD168" s="93"/>
      <c r="CE168" s="93"/>
      <c r="CF168" s="93"/>
      <c r="CG168" s="93"/>
      <c r="CH168" s="93"/>
      <c r="CI168" s="93"/>
      <c r="CJ168" s="93"/>
      <c r="CK168" s="93"/>
      <c r="CL168" s="93"/>
      <c r="CM168" s="93"/>
      <c r="CN168" s="93"/>
      <c r="CO168" s="93"/>
      <c r="CP168" s="93"/>
      <c r="CQ168" s="93"/>
      <c r="CR168" s="93"/>
      <c r="CS168" s="93"/>
      <c r="CT168" s="93"/>
      <c r="CU168" s="93"/>
      <c r="CV168" s="93"/>
      <c r="CW168" s="93">
        <f>IF(ISERROR(MATCH(CONCATENATE($B168,CW$10),ЕСНСИ!$A$2:$A$10000,0)),0,1)</f>
        <v>1</v>
      </c>
      <c r="CX168" s="93">
        <f>IF(ISERROR(MATCH(CONCATENATE($B168,CX$10),ЕСНСИ!$A$2:$A$10000,0)),0,1)</f>
        <v>1</v>
      </c>
    </row>
    <row r="169" s="20" customFormat="1" ht="14.25" customHeight="1">
      <c r="A169" s="87"/>
      <c r="B169" s="95">
        <v>1022202071352</v>
      </c>
      <c r="C169" s="89" t="s">
        <v>341</v>
      </c>
      <c r="D169" s="90">
        <f>IF(ISERROR(MATCH(CONCATENATE($B169,D$10),ЕСНСИ!$A$2:$A$10000,0)),0,1)</f>
        <v>0</v>
      </c>
      <c r="E169" s="91">
        <f>IF(ISERROR(MATCH(CONCATENATE($B169,E$10),ЕСНСИ!$A$2:$A$10000,0)),0,1)</f>
        <v>0</v>
      </c>
      <c r="F169" s="91">
        <f>IF(ISERROR(MATCH(CONCATENATE($B169,F$10),ЕСНСИ!$A$2:$A$10000,0)),0,1)</f>
        <v>0</v>
      </c>
      <c r="G169" s="91">
        <f>IF(ISERROR(MATCH(CONCATENATE($B169,G$10),ЕСНСИ!$A$2:$A$10000,0)),0,1)</f>
        <v>0</v>
      </c>
      <c r="H169" s="91">
        <f>IF(ISERROR(MATCH(CONCATENATE($B169,H$10),ЕСНСИ!$A$2:$A$10000,0)),0,1)</f>
        <v>0</v>
      </c>
      <c r="I169" s="91">
        <f>IF(ISERROR(MATCH(CONCATENATE($B169,I$10),ЕСНСИ!$A$2:$A$10000,0)),0,1)</f>
        <v>1</v>
      </c>
      <c r="J169" s="91">
        <f>IF(ISERROR(MATCH(CONCATENATE($B169,J$10),ЕСНСИ!$A$2:$A$10000,0)),0,1)</f>
        <v>0</v>
      </c>
      <c r="K169" s="91">
        <f>IF(ISERROR(MATCH(CONCATENATE($B169,K$10),ЕСНСИ!$A$2:$A$10000,0)),0,1)</f>
        <v>0</v>
      </c>
      <c r="L169" s="91">
        <f>IF(ISERROR(MATCH(CONCATENATE($B169,L$10),ЕСНСИ!$A$2:$A$10000,0)),0,1)</f>
        <v>1</v>
      </c>
      <c r="M169" s="91">
        <f>IF(ISERROR(MATCH(CONCATENATE($B169,M$10),ЕСНСИ!$A$2:$A$10000,0)),0,1)</f>
        <v>1</v>
      </c>
      <c r="N169" s="91">
        <f>IF(ISERROR(MATCH(CONCATENATE($B169,N$10),ЕСНСИ!$A$2:$A$10000,0)),0,1)</f>
        <v>0</v>
      </c>
      <c r="O169" s="91">
        <f>IF(ISERROR(MATCH(CONCATENATE($B169,O$10),ЕСНСИ!$A$2:$A$10000,0)),0,1)</f>
        <v>0</v>
      </c>
      <c r="P169" s="91">
        <f>IF(ISERROR(MATCH(CONCATENATE($B169,P$10),ЕСНСИ!$A$2:$A$10000,0)),0,1)</f>
        <v>0</v>
      </c>
      <c r="Q169" s="91">
        <f>IF(ISERROR(MATCH(CONCATENATE($B169,Q$10),ЕСНСИ!$A$2:$A$10000,0)),0,1)</f>
        <v>0</v>
      </c>
      <c r="R169" s="91">
        <f>IF(ISERROR(MATCH(CONCATENATE($B169,R$10),ЕСНСИ!$A$2:$A$10000,0)),0,1)</f>
        <v>0</v>
      </c>
      <c r="S169" s="91">
        <f>IF(ISERROR(MATCH(CONCATENATE($B169,S$10),ЕСНСИ!$A$2:$A$10000,0)),0,1)</f>
        <v>0</v>
      </c>
      <c r="T169" s="91">
        <f>IF(ISERROR(MATCH(CONCATENATE($B169,T$10),ЕСНСИ!$A$2:$A$10000,0)),0,1)</f>
        <v>0</v>
      </c>
      <c r="U169" s="91">
        <f>IF(ISERROR(MATCH(CONCATENATE($B169,U$10),ЕСНСИ!$A$2:$A$10000,0)),0,1)</f>
        <v>0</v>
      </c>
      <c r="V169" s="91">
        <f>IF(ISERROR(MATCH(CONCATENATE($B169,V$10),ЕСНСИ!$A$2:$A$10000,0)),0,1)</f>
        <v>0</v>
      </c>
      <c r="W169" s="91">
        <f>IF(ISERROR(MATCH(CONCATENATE($B169,W$10),ЕСНСИ!$A$2:$A$10000,0)),0,1)</f>
        <v>0</v>
      </c>
      <c r="X169" s="91">
        <f>IF(ISERROR(MATCH(CONCATENATE($B169,X$10),ЕСНСИ!$A$2:$A$10000,0)),0,1)</f>
        <v>0</v>
      </c>
      <c r="Y169" s="91">
        <f>IF(ISERROR(MATCH(CONCATENATE($B169,Y$10),ЕСНСИ!$A$2:$A$10000,0)),0,1)</f>
        <v>0</v>
      </c>
      <c r="Z169" s="91">
        <f>IF(ISERROR(MATCH(CONCATENATE($B169,Z$10),ЕСНСИ!$A$2:$A$10000,0)),0,1)</f>
        <v>0</v>
      </c>
      <c r="AA169" s="91">
        <f>IF(ISERROR(MATCH(CONCATENATE($B169,AA$10),ЕСНСИ!$A$2:$A$10000,0)),0,1)</f>
        <v>0</v>
      </c>
      <c r="AB169" s="91">
        <f>IF(ISERROR(MATCH(CONCATENATE($B169,AB$10),ЕСНСИ!$A$2:$A$10000,0)),0,1)</f>
        <v>0</v>
      </c>
      <c r="AC169" s="91">
        <f>IF(ISERROR(MATCH(CONCATENATE($B169,AC$10),ЕСНСИ!$A$2:$A$10000,0)),0,1)</f>
        <v>0</v>
      </c>
      <c r="AD169" s="91">
        <f>IF(ISERROR(MATCH(CONCATENATE($B169,AD$10),ЕСНСИ!$A$2:$A$10000,0)),0,1)</f>
        <v>0</v>
      </c>
      <c r="AE169" s="91">
        <f>IF(ISERROR(MATCH(CONCATENATE($B169,AE$10),ЕСНСИ!$A$2:$A$10000,0)),0,1)</f>
        <v>0</v>
      </c>
      <c r="AF169" s="91">
        <f>IF(ISERROR(MATCH(CONCATENATE($B169,AF$10),ЕСНСИ!$A$2:$A$10000,0)),0,1)</f>
        <v>1</v>
      </c>
      <c r="AG169" s="91">
        <f>IF(ISERROR(MATCH(CONCATENATE($B169,AG$10),ЕСНСИ!$A$2:$A$10000,0)),0,1)</f>
        <v>0</v>
      </c>
      <c r="AH169" s="91">
        <f>IF(ISERROR(MATCH(CONCATENATE($B169,AH$10),ЕСНСИ!$A$2:$A$10000,0)),0,1)</f>
        <v>0</v>
      </c>
      <c r="AI169" s="91">
        <f>IF(ISERROR(MATCH(CONCATENATE($B169,AI$10),ЕСНСИ!$A$2:$A$10000,0)),0,1)</f>
        <v>0</v>
      </c>
      <c r="AJ169" s="91">
        <f>IF(ISERROR(MATCH(CONCATENATE($B169,AJ$10),ЕСНСИ!$A$2:$A$10000,0)),0,1)</f>
        <v>0</v>
      </c>
      <c r="AK169" s="91">
        <f>IF(ISERROR(MATCH(CONCATENATE($B169,AK$10),ЕСНСИ!$A$2:$A$10000,0)),0,1)</f>
        <v>0</v>
      </c>
      <c r="AL169" s="91">
        <f>IF(ISERROR(MATCH(CONCATENATE($B169,AL$10),ЕСНСИ!$A$2:$A$10000,0)),0,1)</f>
        <v>1</v>
      </c>
      <c r="AM169" s="91">
        <f>IF(ISERROR(MATCH(CONCATENATE($B169,AM$10),SERVICE_ROUTE_ORG!$A$2:$A$10000,0)),0,1)</f>
        <v>0</v>
      </c>
      <c r="AN169" s="91">
        <f>IF(ISERROR(MATCH(CONCATENATE($B169,AN$10),OIV_SERVICES!$A$2:$A$10000,0)),0,1)</f>
        <v>1</v>
      </c>
      <c r="AO169" s="91">
        <f>IF(ISERROR(MATCH(CONCATENATE($B169,AO$10),OMSY_MINSTROY_ARCHIVE!$A$2:$A$10000,0)),0,1)</f>
        <v>0</v>
      </c>
      <c r="AP169" s="91">
        <f>IF(ISERROR(MATCH(CONCATENATE($B169,AP$10),OMSY_MINSTROY!$A$2:$A$10000,0)),0,1)</f>
        <v>0</v>
      </c>
      <c r="AQ169" s="91">
        <f>IF(ISERROR(MATCH(CONCATENATE($B169,AQ$10),ЕСНСИ!$A$2:$A$10000,0)),0,1)</f>
        <v>0</v>
      </c>
      <c r="AR169" s="99"/>
      <c r="AS169" s="93"/>
      <c r="AT169" s="93"/>
      <c r="AU169" s="93"/>
      <c r="AV169" s="93"/>
      <c r="AW169" s="93"/>
      <c r="AX169" s="93"/>
      <c r="AY169" s="93"/>
      <c r="AZ169" s="93"/>
      <c r="BA169" s="93"/>
      <c r="BB169" s="93"/>
      <c r="BC169" s="93"/>
      <c r="BD169" s="93"/>
      <c r="BE169" s="93"/>
      <c r="BF169" s="93"/>
      <c r="BG169" s="93"/>
      <c r="BH169" s="93"/>
      <c r="BI169" s="93"/>
      <c r="BJ169" s="93"/>
      <c r="BK169" s="93"/>
      <c r="BL169" s="93"/>
      <c r="BM169" s="93"/>
      <c r="BN169" s="93"/>
      <c r="BO169" s="93"/>
      <c r="BP169" s="93"/>
      <c r="BQ169" s="93"/>
      <c r="BR169" s="93"/>
      <c r="BS169" s="93"/>
      <c r="BT169" s="93"/>
      <c r="BU169" s="93"/>
      <c r="BV169" s="93"/>
      <c r="BW169" s="93"/>
      <c r="BX169" s="93"/>
      <c r="BY169" s="93"/>
      <c r="BZ169" s="93"/>
      <c r="CA169" s="93"/>
      <c r="CB169" s="93"/>
      <c r="CC169" s="93"/>
      <c r="CD169" s="93"/>
      <c r="CE169" s="93"/>
      <c r="CF169" s="93"/>
      <c r="CG169" s="93"/>
      <c r="CH169" s="93"/>
      <c r="CI169" s="93"/>
      <c r="CJ169" s="93"/>
      <c r="CK169" s="93"/>
      <c r="CL169" s="93"/>
      <c r="CM169" s="93"/>
      <c r="CN169" s="93"/>
      <c r="CO169" s="93"/>
      <c r="CP169" s="93"/>
      <c r="CQ169" s="93"/>
      <c r="CR169" s="93"/>
      <c r="CS169" s="93"/>
      <c r="CT169" s="93"/>
      <c r="CU169" s="93"/>
      <c r="CV169" s="93"/>
      <c r="CW169" s="93">
        <f>IF(ISERROR(MATCH(CONCATENATE($B169,CW$10),ЕСНСИ!$A$2:$A$10000,0)),0,1)</f>
        <v>0</v>
      </c>
      <c r="CX169" s="93">
        <f>IF(ISERROR(MATCH(CONCATENATE($B169,CX$10),ЕСНСИ!$A$2:$A$10000,0)),0,1)</f>
        <v>0</v>
      </c>
    </row>
    <row r="170" s="20" customFormat="1" ht="14.25" customHeight="1">
      <c r="A170" s="87"/>
      <c r="B170" s="95">
        <v>1022202073090</v>
      </c>
      <c r="C170" s="89" t="s">
        <v>342</v>
      </c>
      <c r="D170" s="90">
        <f>IF(ISERROR(MATCH(CONCATENATE($B170,D$10),ЕСНСИ!$A$2:$A$10000,0)),0,1)</f>
        <v>0</v>
      </c>
      <c r="E170" s="91">
        <f>IF(ISERROR(MATCH(CONCATENATE($B170,E$10),ЕСНСИ!$A$2:$A$10000,0)),0,1)</f>
        <v>0</v>
      </c>
      <c r="F170" s="91">
        <f>IF(ISERROR(MATCH(CONCATENATE($B170,F$10),ЕСНСИ!$A$2:$A$10000,0)),0,1)</f>
        <v>0</v>
      </c>
      <c r="G170" s="91">
        <f>IF(ISERROR(MATCH(CONCATENATE($B170,G$10),ЕСНСИ!$A$2:$A$10000,0)),0,1)</f>
        <v>0</v>
      </c>
      <c r="H170" s="91">
        <f>IF(ISERROR(MATCH(CONCATENATE($B170,H$10),ЕСНСИ!$A$2:$A$10000,0)),0,1)</f>
        <v>0</v>
      </c>
      <c r="I170" s="91">
        <f>IF(ISERROR(MATCH(CONCATENATE($B170,I$10),ЕСНСИ!$A$2:$A$10000,0)),0,1)</f>
        <v>1</v>
      </c>
      <c r="J170" s="91">
        <f>IF(ISERROR(MATCH(CONCATENATE($B170,J$10),ЕСНСИ!$A$2:$A$10000,0)),0,1)</f>
        <v>0</v>
      </c>
      <c r="K170" s="91">
        <f>IF(ISERROR(MATCH(CONCATENATE($B170,K$10),ЕСНСИ!$A$2:$A$10000,0)),0,1)</f>
        <v>0</v>
      </c>
      <c r="L170" s="91">
        <f>IF(ISERROR(MATCH(CONCATENATE($B170,L$10),ЕСНСИ!$A$2:$A$10000,0)),0,1)</f>
        <v>1</v>
      </c>
      <c r="M170" s="91">
        <f>IF(ISERROR(MATCH(CONCATENATE($B170,M$10),ЕСНСИ!$A$2:$A$10000,0)),0,1)</f>
        <v>1</v>
      </c>
      <c r="N170" s="91">
        <f>IF(ISERROR(MATCH(CONCATENATE($B170,N$10),ЕСНСИ!$A$2:$A$10000,0)),0,1)</f>
        <v>0</v>
      </c>
      <c r="O170" s="91">
        <f>IF(ISERROR(MATCH(CONCATENATE($B170,O$10),ЕСНСИ!$A$2:$A$10000,0)),0,1)</f>
        <v>0</v>
      </c>
      <c r="P170" s="91">
        <f>IF(ISERROR(MATCH(CONCATENATE($B170,P$10),ЕСНСИ!$A$2:$A$10000,0)),0,1)</f>
        <v>0</v>
      </c>
      <c r="Q170" s="91">
        <f>IF(ISERROR(MATCH(CONCATENATE($B170,Q$10),ЕСНСИ!$A$2:$A$10000,0)),0,1)</f>
        <v>0</v>
      </c>
      <c r="R170" s="91">
        <f>IF(ISERROR(MATCH(CONCATENATE($B170,R$10),ЕСНСИ!$A$2:$A$10000,0)),0,1)</f>
        <v>0</v>
      </c>
      <c r="S170" s="91">
        <f>IF(ISERROR(MATCH(CONCATENATE($B170,S$10),ЕСНСИ!$A$2:$A$10000,0)),0,1)</f>
        <v>0</v>
      </c>
      <c r="T170" s="91">
        <f>IF(ISERROR(MATCH(CONCATENATE($B170,T$10),ЕСНСИ!$A$2:$A$10000,0)),0,1)</f>
        <v>0</v>
      </c>
      <c r="U170" s="91">
        <f>IF(ISERROR(MATCH(CONCATENATE($B170,U$10),ЕСНСИ!$A$2:$A$10000,0)),0,1)</f>
        <v>0</v>
      </c>
      <c r="V170" s="91">
        <f>IF(ISERROR(MATCH(CONCATENATE($B170,V$10),ЕСНСИ!$A$2:$A$10000,0)),0,1)</f>
        <v>0</v>
      </c>
      <c r="W170" s="91">
        <f>IF(ISERROR(MATCH(CONCATENATE($B170,W$10),ЕСНСИ!$A$2:$A$10000,0)),0,1)</f>
        <v>0</v>
      </c>
      <c r="X170" s="91">
        <f>IF(ISERROR(MATCH(CONCATENATE($B170,X$10),ЕСНСИ!$A$2:$A$10000,0)),0,1)</f>
        <v>0</v>
      </c>
      <c r="Y170" s="91">
        <f>IF(ISERROR(MATCH(CONCATENATE($B170,Y$10),ЕСНСИ!$A$2:$A$10000,0)),0,1)</f>
        <v>0</v>
      </c>
      <c r="Z170" s="91">
        <f>IF(ISERROR(MATCH(CONCATENATE($B170,Z$10),ЕСНСИ!$A$2:$A$10000,0)),0,1)</f>
        <v>0</v>
      </c>
      <c r="AA170" s="91">
        <f>IF(ISERROR(MATCH(CONCATENATE($B170,AA$10),ЕСНСИ!$A$2:$A$10000,0)),0,1)</f>
        <v>0</v>
      </c>
      <c r="AB170" s="91">
        <f>IF(ISERROR(MATCH(CONCATENATE($B170,AB$10),ЕСНСИ!$A$2:$A$10000,0)),0,1)</f>
        <v>0</v>
      </c>
      <c r="AC170" s="91">
        <f>IF(ISERROR(MATCH(CONCATENATE($B170,AC$10),ЕСНСИ!$A$2:$A$10000,0)),0,1)</f>
        <v>0</v>
      </c>
      <c r="AD170" s="91">
        <f>IF(ISERROR(MATCH(CONCATENATE($B170,AD$10),ЕСНСИ!$A$2:$A$10000,0)),0,1)</f>
        <v>0</v>
      </c>
      <c r="AE170" s="91">
        <f>IF(ISERROR(MATCH(CONCATENATE($B170,AE$10),ЕСНСИ!$A$2:$A$10000,0)),0,1)</f>
        <v>0</v>
      </c>
      <c r="AF170" s="91">
        <f>IF(ISERROR(MATCH(CONCATENATE($B170,AF$10),ЕСНСИ!$A$2:$A$10000,0)),0,1)</f>
        <v>1</v>
      </c>
      <c r="AG170" s="91">
        <f>IF(ISERROR(MATCH(CONCATENATE($B170,AG$10),ЕСНСИ!$A$2:$A$10000,0)),0,1)</f>
        <v>0</v>
      </c>
      <c r="AH170" s="91">
        <f>IF(ISERROR(MATCH(CONCATENATE($B170,AH$10),ЕСНСИ!$A$2:$A$10000,0)),0,1)</f>
        <v>0</v>
      </c>
      <c r="AI170" s="91">
        <f>IF(ISERROR(MATCH(CONCATENATE($B170,AI$10),ЕСНСИ!$A$2:$A$10000,0)),0,1)</f>
        <v>0</v>
      </c>
      <c r="AJ170" s="91">
        <f>IF(ISERROR(MATCH(CONCATENATE($B170,AJ$10),ЕСНСИ!$A$2:$A$10000,0)),0,1)</f>
        <v>0</v>
      </c>
      <c r="AK170" s="91">
        <f>IF(ISERROR(MATCH(CONCATENATE($B170,AK$10),ЕСНСИ!$A$2:$A$10000,0)),0,1)</f>
        <v>0</v>
      </c>
      <c r="AL170" s="91">
        <f>IF(ISERROR(MATCH(CONCATENATE($B170,AL$10),ЕСНСИ!$A$2:$A$10000,0)),0,1)</f>
        <v>1</v>
      </c>
      <c r="AM170" s="91">
        <f>IF(ISERROR(MATCH(CONCATENATE($B170,AM$10),SERVICE_ROUTE_ORG!$A$2:$A$10000,0)),0,1)</f>
        <v>0</v>
      </c>
      <c r="AN170" s="91">
        <f>IF(ISERROR(MATCH(CONCATENATE($B170,AN$10),OIV_SERVICES!$A$2:$A$10000,0)),0,1)</f>
        <v>1</v>
      </c>
      <c r="AO170" s="91">
        <f>IF(ISERROR(MATCH(CONCATENATE($B170,AO$10),OMSY_MINSTROY_ARCHIVE!$A$2:$A$10000,0)),0,1)</f>
        <v>0</v>
      </c>
      <c r="AP170" s="91">
        <f>IF(ISERROR(MATCH(CONCATENATE($B170,AP$10),OMSY_MINSTROY!$A$2:$A$10000,0)),0,1)</f>
        <v>0</v>
      </c>
      <c r="AQ170" s="91">
        <f>IF(ISERROR(MATCH(CONCATENATE($B170,AQ$10),ЕСНСИ!$A$2:$A$10000,0)),0,1)</f>
        <v>0</v>
      </c>
      <c r="AR170" s="99"/>
      <c r="AS170" s="93"/>
      <c r="AT170" s="93"/>
      <c r="AU170" s="93"/>
      <c r="AV170" s="93"/>
      <c r="AW170" s="93"/>
      <c r="AX170" s="93"/>
      <c r="AY170" s="93"/>
      <c r="AZ170" s="93"/>
      <c r="BA170" s="93"/>
      <c r="BB170" s="93"/>
      <c r="BC170" s="93"/>
      <c r="BD170" s="93"/>
      <c r="BE170" s="93"/>
      <c r="BF170" s="93"/>
      <c r="BG170" s="93"/>
      <c r="BH170" s="93"/>
      <c r="BI170" s="93"/>
      <c r="BJ170" s="93"/>
      <c r="BK170" s="93"/>
      <c r="BL170" s="93"/>
      <c r="BM170" s="93"/>
      <c r="BN170" s="93"/>
      <c r="BO170" s="93"/>
      <c r="BP170" s="93"/>
      <c r="BQ170" s="93"/>
      <c r="BR170" s="93"/>
      <c r="BS170" s="93"/>
      <c r="BT170" s="93"/>
      <c r="BU170" s="93"/>
      <c r="BV170" s="93"/>
      <c r="BW170" s="93"/>
      <c r="BX170" s="93"/>
      <c r="BY170" s="93"/>
      <c r="BZ170" s="93"/>
      <c r="CA170" s="93"/>
      <c r="CB170" s="93"/>
      <c r="CC170" s="93"/>
      <c r="CD170" s="93"/>
      <c r="CE170" s="93"/>
      <c r="CF170" s="93"/>
      <c r="CG170" s="93"/>
      <c r="CH170" s="93"/>
      <c r="CI170" s="93"/>
      <c r="CJ170" s="93"/>
      <c r="CK170" s="93"/>
      <c r="CL170" s="93"/>
      <c r="CM170" s="93"/>
      <c r="CN170" s="93"/>
      <c r="CO170" s="93"/>
      <c r="CP170" s="93"/>
      <c r="CQ170" s="93"/>
      <c r="CR170" s="93"/>
      <c r="CS170" s="93"/>
      <c r="CT170" s="93"/>
      <c r="CU170" s="93"/>
      <c r="CV170" s="93"/>
      <c r="CW170" s="93">
        <f>IF(ISERROR(MATCH(CONCATENATE($B170,CW$10),ЕСНСИ!$A$2:$A$10000,0)),0,1)</f>
        <v>0</v>
      </c>
      <c r="CX170" s="93">
        <f>IF(ISERROR(MATCH(CONCATENATE($B170,CX$10),ЕСНСИ!$A$2:$A$10000,0)),0,1)</f>
        <v>0</v>
      </c>
    </row>
    <row r="171" s="20" customFormat="1" ht="14.25" customHeight="1">
      <c r="A171" s="87"/>
      <c r="B171" s="95">
        <v>1022202071308</v>
      </c>
      <c r="C171" s="89" t="s">
        <v>343</v>
      </c>
      <c r="D171" s="90">
        <f>IF(ISERROR(MATCH(CONCATENATE($B171,D$10),ЕСНСИ!$A$2:$A$10000,0)),0,1)</f>
        <v>0</v>
      </c>
      <c r="E171" s="91">
        <f>IF(ISERROR(MATCH(CONCATENATE($B171,E$10),ЕСНСИ!$A$2:$A$10000,0)),0,1)</f>
        <v>0</v>
      </c>
      <c r="F171" s="91">
        <f>IF(ISERROR(MATCH(CONCATENATE($B171,F$10),ЕСНСИ!$A$2:$A$10000,0)),0,1)</f>
        <v>0</v>
      </c>
      <c r="G171" s="91">
        <f>IF(ISERROR(MATCH(CONCATENATE($B171,G$10),ЕСНСИ!$A$2:$A$10000,0)),0,1)</f>
        <v>0</v>
      </c>
      <c r="H171" s="91">
        <f>IF(ISERROR(MATCH(CONCATENATE($B171,H$10),ЕСНСИ!$A$2:$A$10000,0)),0,1)</f>
        <v>0</v>
      </c>
      <c r="I171" s="91">
        <f>IF(ISERROR(MATCH(CONCATENATE($B171,I$10),ЕСНСИ!$A$2:$A$10000,0)),0,1)</f>
        <v>1</v>
      </c>
      <c r="J171" s="91">
        <f>IF(ISERROR(MATCH(CONCATENATE($B171,J$10),ЕСНСИ!$A$2:$A$10000,0)),0,1)</f>
        <v>0</v>
      </c>
      <c r="K171" s="91">
        <f>IF(ISERROR(MATCH(CONCATENATE($B171,K$10),ЕСНСИ!$A$2:$A$10000,0)),0,1)</f>
        <v>0</v>
      </c>
      <c r="L171" s="91">
        <f>IF(ISERROR(MATCH(CONCATENATE($B171,L$10),ЕСНСИ!$A$2:$A$10000,0)),0,1)</f>
        <v>1</v>
      </c>
      <c r="M171" s="91">
        <f>IF(ISERROR(MATCH(CONCATENATE($B171,M$10),ЕСНСИ!$A$2:$A$10000,0)),0,1)</f>
        <v>1</v>
      </c>
      <c r="N171" s="91">
        <f>IF(ISERROR(MATCH(CONCATENATE($B171,N$10),ЕСНСИ!$A$2:$A$10000,0)),0,1)</f>
        <v>0</v>
      </c>
      <c r="O171" s="91">
        <f>IF(ISERROR(MATCH(CONCATENATE($B171,O$10),ЕСНСИ!$A$2:$A$10000,0)),0,1)</f>
        <v>0</v>
      </c>
      <c r="P171" s="91">
        <f>IF(ISERROR(MATCH(CONCATENATE($B171,P$10),ЕСНСИ!$A$2:$A$10000,0)),0,1)</f>
        <v>0</v>
      </c>
      <c r="Q171" s="91">
        <f>IF(ISERROR(MATCH(CONCATENATE($B171,Q$10),ЕСНСИ!$A$2:$A$10000,0)),0,1)</f>
        <v>0</v>
      </c>
      <c r="R171" s="91">
        <f>IF(ISERROR(MATCH(CONCATENATE($B171,R$10),ЕСНСИ!$A$2:$A$10000,0)),0,1)</f>
        <v>0</v>
      </c>
      <c r="S171" s="91">
        <f>IF(ISERROR(MATCH(CONCATENATE($B171,S$10),ЕСНСИ!$A$2:$A$10000,0)),0,1)</f>
        <v>0</v>
      </c>
      <c r="T171" s="91">
        <f>IF(ISERROR(MATCH(CONCATENATE($B171,T$10),ЕСНСИ!$A$2:$A$10000,0)),0,1)</f>
        <v>0</v>
      </c>
      <c r="U171" s="91">
        <f>IF(ISERROR(MATCH(CONCATENATE($B171,U$10),ЕСНСИ!$A$2:$A$10000,0)),0,1)</f>
        <v>0</v>
      </c>
      <c r="V171" s="91">
        <f>IF(ISERROR(MATCH(CONCATENATE($B171,V$10),ЕСНСИ!$A$2:$A$10000,0)),0,1)</f>
        <v>0</v>
      </c>
      <c r="W171" s="91">
        <f>IF(ISERROR(MATCH(CONCATENATE($B171,W$10),ЕСНСИ!$A$2:$A$10000,0)),0,1)</f>
        <v>0</v>
      </c>
      <c r="X171" s="91">
        <f>IF(ISERROR(MATCH(CONCATENATE($B171,X$10),ЕСНСИ!$A$2:$A$10000,0)),0,1)</f>
        <v>0</v>
      </c>
      <c r="Y171" s="91">
        <f>IF(ISERROR(MATCH(CONCATENATE($B171,Y$10),ЕСНСИ!$A$2:$A$10000,0)),0,1)</f>
        <v>0</v>
      </c>
      <c r="Z171" s="91">
        <f>IF(ISERROR(MATCH(CONCATENATE($B171,Z$10),ЕСНСИ!$A$2:$A$10000,0)),0,1)</f>
        <v>0</v>
      </c>
      <c r="AA171" s="91">
        <f>IF(ISERROR(MATCH(CONCATENATE($B171,AA$10),ЕСНСИ!$A$2:$A$10000,0)),0,1)</f>
        <v>0</v>
      </c>
      <c r="AB171" s="91">
        <f>IF(ISERROR(MATCH(CONCATENATE($B171,AB$10),ЕСНСИ!$A$2:$A$10000,0)),0,1)</f>
        <v>0</v>
      </c>
      <c r="AC171" s="91">
        <f>IF(ISERROR(MATCH(CONCATENATE($B171,AC$10),ЕСНСИ!$A$2:$A$10000,0)),0,1)</f>
        <v>0</v>
      </c>
      <c r="AD171" s="91">
        <f>IF(ISERROR(MATCH(CONCATENATE($B171,AD$10),ЕСНСИ!$A$2:$A$10000,0)),0,1)</f>
        <v>0</v>
      </c>
      <c r="AE171" s="91">
        <f>IF(ISERROR(MATCH(CONCATENATE($B171,AE$10),ЕСНСИ!$A$2:$A$10000,0)),0,1)</f>
        <v>0</v>
      </c>
      <c r="AF171" s="91">
        <f>IF(ISERROR(MATCH(CONCATENATE($B171,AF$10),ЕСНСИ!$A$2:$A$10000,0)),0,1)</f>
        <v>1</v>
      </c>
      <c r="AG171" s="91">
        <f>IF(ISERROR(MATCH(CONCATENATE($B171,AG$10),ЕСНСИ!$A$2:$A$10000,0)),0,1)</f>
        <v>0</v>
      </c>
      <c r="AH171" s="91">
        <f>IF(ISERROR(MATCH(CONCATENATE($B171,AH$10),ЕСНСИ!$A$2:$A$10000,0)),0,1)</f>
        <v>0</v>
      </c>
      <c r="AI171" s="91">
        <f>IF(ISERROR(MATCH(CONCATENATE($B171,AI$10),ЕСНСИ!$A$2:$A$10000,0)),0,1)</f>
        <v>0</v>
      </c>
      <c r="AJ171" s="91">
        <f>IF(ISERROR(MATCH(CONCATENATE($B171,AJ$10),ЕСНСИ!$A$2:$A$10000,0)),0,1)</f>
        <v>0</v>
      </c>
      <c r="AK171" s="91">
        <f>IF(ISERROR(MATCH(CONCATENATE($B171,AK$10),ЕСНСИ!$A$2:$A$10000,0)),0,1)</f>
        <v>0</v>
      </c>
      <c r="AL171" s="91">
        <f>IF(ISERROR(MATCH(CONCATENATE($B171,AL$10),ЕСНСИ!$A$2:$A$10000,0)),0,1)</f>
        <v>1</v>
      </c>
      <c r="AM171" s="91">
        <f>IF(ISERROR(MATCH(CONCATENATE($B171,AM$10),SERVICE_ROUTE_ORG!$A$2:$A$10000,0)),0,1)</f>
        <v>0</v>
      </c>
      <c r="AN171" s="91">
        <f>IF(ISERROR(MATCH(CONCATENATE($B171,AN$10),OIV_SERVICES!$A$2:$A$10000,0)),0,1)</f>
        <v>1</v>
      </c>
      <c r="AO171" s="91">
        <f>IF(ISERROR(MATCH(CONCATENATE($B171,AO$10),OMSY_MINSTROY_ARCHIVE!$A$2:$A$10000,0)),0,1)</f>
        <v>0</v>
      </c>
      <c r="AP171" s="91">
        <f>IF(ISERROR(MATCH(CONCATENATE($B171,AP$10),OMSY_MINSTROY!$A$2:$A$10000,0)),0,1)</f>
        <v>0</v>
      </c>
      <c r="AQ171" s="91">
        <f>IF(ISERROR(MATCH(CONCATENATE($B171,AQ$10),ЕСНСИ!$A$2:$A$10000,0)),0,1)</f>
        <v>0</v>
      </c>
      <c r="AR171" s="99"/>
      <c r="AS171" s="93"/>
      <c r="AT171" s="93"/>
      <c r="AU171" s="93"/>
      <c r="AV171" s="93"/>
      <c r="AW171" s="93"/>
      <c r="AX171" s="93"/>
      <c r="AY171" s="93"/>
      <c r="AZ171" s="93"/>
      <c r="BA171" s="93"/>
      <c r="BB171" s="93"/>
      <c r="BC171" s="93"/>
      <c r="BD171" s="93"/>
      <c r="BE171" s="93"/>
      <c r="BF171" s="93"/>
      <c r="BG171" s="93"/>
      <c r="BH171" s="93"/>
      <c r="BI171" s="93"/>
      <c r="BJ171" s="93"/>
      <c r="BK171" s="93"/>
      <c r="BL171" s="93"/>
      <c r="BM171" s="93"/>
      <c r="BN171" s="93"/>
      <c r="BO171" s="93"/>
      <c r="BP171" s="93"/>
      <c r="BQ171" s="93"/>
      <c r="BR171" s="93"/>
      <c r="BS171" s="93"/>
      <c r="BT171" s="93"/>
      <c r="BU171" s="93"/>
      <c r="BV171" s="93"/>
      <c r="BW171" s="93"/>
      <c r="BX171" s="93"/>
      <c r="BY171" s="93"/>
      <c r="BZ171" s="93"/>
      <c r="CA171" s="93"/>
      <c r="CB171" s="93"/>
      <c r="CC171" s="93"/>
      <c r="CD171" s="93"/>
      <c r="CE171" s="93"/>
      <c r="CF171" s="93"/>
      <c r="CG171" s="93"/>
      <c r="CH171" s="93"/>
      <c r="CI171" s="93"/>
      <c r="CJ171" s="93"/>
      <c r="CK171" s="93"/>
      <c r="CL171" s="93"/>
      <c r="CM171" s="93"/>
      <c r="CN171" s="93"/>
      <c r="CO171" s="93"/>
      <c r="CP171" s="93"/>
      <c r="CQ171" s="93"/>
      <c r="CR171" s="93"/>
      <c r="CS171" s="93"/>
      <c r="CT171" s="93"/>
      <c r="CU171" s="93"/>
      <c r="CV171" s="93"/>
      <c r="CW171" s="93">
        <f>IF(ISERROR(MATCH(CONCATENATE($B171,CW$10),ЕСНСИ!$A$2:$A$10000,0)),0,1)</f>
        <v>0</v>
      </c>
      <c r="CX171" s="93">
        <f>IF(ISERROR(MATCH(CONCATENATE($B171,CX$10),ЕСНСИ!$A$2:$A$10000,0)),0,1)</f>
        <v>0</v>
      </c>
    </row>
    <row r="172" s="20" customFormat="1" ht="14.25" customHeight="1">
      <c r="A172" s="87"/>
      <c r="B172" s="95">
        <v>1022202071198</v>
      </c>
      <c r="C172" s="89" t="s">
        <v>344</v>
      </c>
      <c r="D172" s="90">
        <f>IF(ISERROR(MATCH(CONCATENATE($B172,D$10),ЕСНСИ!$A$2:$A$10000,0)),0,1)</f>
        <v>0</v>
      </c>
      <c r="E172" s="91">
        <f>IF(ISERROR(MATCH(CONCATENATE($B172,E$10),ЕСНСИ!$A$2:$A$10000,0)),0,1)</f>
        <v>0</v>
      </c>
      <c r="F172" s="91">
        <f>IF(ISERROR(MATCH(CONCATENATE($B172,F$10),ЕСНСИ!$A$2:$A$10000,0)),0,1)</f>
        <v>0</v>
      </c>
      <c r="G172" s="91">
        <f>IF(ISERROR(MATCH(CONCATENATE($B172,G$10),ЕСНСИ!$A$2:$A$10000,0)),0,1)</f>
        <v>0</v>
      </c>
      <c r="H172" s="91">
        <f>IF(ISERROR(MATCH(CONCATENATE($B172,H$10),ЕСНСИ!$A$2:$A$10000,0)),0,1)</f>
        <v>0</v>
      </c>
      <c r="I172" s="91">
        <f>IF(ISERROR(MATCH(CONCATENATE($B172,I$10),ЕСНСИ!$A$2:$A$10000,0)),0,1)</f>
        <v>1</v>
      </c>
      <c r="J172" s="91">
        <f>IF(ISERROR(MATCH(CONCATENATE($B172,J$10),ЕСНСИ!$A$2:$A$10000,0)),0,1)</f>
        <v>0</v>
      </c>
      <c r="K172" s="91">
        <f>IF(ISERROR(MATCH(CONCATENATE($B172,K$10),ЕСНСИ!$A$2:$A$10000,0)),0,1)</f>
        <v>0</v>
      </c>
      <c r="L172" s="91">
        <f>IF(ISERROR(MATCH(CONCATENATE($B172,L$10),ЕСНСИ!$A$2:$A$10000,0)),0,1)</f>
        <v>1</v>
      </c>
      <c r="M172" s="91">
        <f>IF(ISERROR(MATCH(CONCATENATE($B172,M$10),ЕСНСИ!$A$2:$A$10000,0)),0,1)</f>
        <v>1</v>
      </c>
      <c r="N172" s="91">
        <f>IF(ISERROR(MATCH(CONCATENATE($B172,N$10),ЕСНСИ!$A$2:$A$10000,0)),0,1)</f>
        <v>0</v>
      </c>
      <c r="O172" s="91">
        <f>IF(ISERROR(MATCH(CONCATENATE($B172,O$10),ЕСНСИ!$A$2:$A$10000,0)),0,1)</f>
        <v>0</v>
      </c>
      <c r="P172" s="91">
        <f>IF(ISERROR(MATCH(CONCATENATE($B172,P$10),ЕСНСИ!$A$2:$A$10000,0)),0,1)</f>
        <v>0</v>
      </c>
      <c r="Q172" s="91">
        <f>IF(ISERROR(MATCH(CONCATENATE($B172,Q$10),ЕСНСИ!$A$2:$A$10000,0)),0,1)</f>
        <v>0</v>
      </c>
      <c r="R172" s="91">
        <f>IF(ISERROR(MATCH(CONCATENATE($B172,R$10),ЕСНСИ!$A$2:$A$10000,0)),0,1)</f>
        <v>0</v>
      </c>
      <c r="S172" s="91">
        <f>IF(ISERROR(MATCH(CONCATENATE($B172,S$10),ЕСНСИ!$A$2:$A$10000,0)),0,1)</f>
        <v>0</v>
      </c>
      <c r="T172" s="91">
        <f>IF(ISERROR(MATCH(CONCATENATE($B172,T$10),ЕСНСИ!$A$2:$A$10000,0)),0,1)</f>
        <v>0</v>
      </c>
      <c r="U172" s="91">
        <f>IF(ISERROR(MATCH(CONCATENATE($B172,U$10),ЕСНСИ!$A$2:$A$10000,0)),0,1)</f>
        <v>0</v>
      </c>
      <c r="V172" s="91">
        <f>IF(ISERROR(MATCH(CONCATENATE($B172,V$10),ЕСНСИ!$A$2:$A$10000,0)),0,1)</f>
        <v>0</v>
      </c>
      <c r="W172" s="91">
        <f>IF(ISERROR(MATCH(CONCATENATE($B172,W$10),ЕСНСИ!$A$2:$A$10000,0)),0,1)</f>
        <v>0</v>
      </c>
      <c r="X172" s="91">
        <f>IF(ISERROR(MATCH(CONCATENATE($B172,X$10),ЕСНСИ!$A$2:$A$10000,0)),0,1)</f>
        <v>0</v>
      </c>
      <c r="Y172" s="91">
        <f>IF(ISERROR(MATCH(CONCATENATE($B172,Y$10),ЕСНСИ!$A$2:$A$10000,0)),0,1)</f>
        <v>0</v>
      </c>
      <c r="Z172" s="91">
        <f>IF(ISERROR(MATCH(CONCATENATE($B172,Z$10),ЕСНСИ!$A$2:$A$10000,0)),0,1)</f>
        <v>0</v>
      </c>
      <c r="AA172" s="91">
        <f>IF(ISERROR(MATCH(CONCATENATE($B172,AA$10),ЕСНСИ!$A$2:$A$10000,0)),0,1)</f>
        <v>0</v>
      </c>
      <c r="AB172" s="91">
        <f>IF(ISERROR(MATCH(CONCATENATE($B172,AB$10),ЕСНСИ!$A$2:$A$10000,0)),0,1)</f>
        <v>0</v>
      </c>
      <c r="AC172" s="91">
        <f>IF(ISERROR(MATCH(CONCATENATE($B172,AC$10),ЕСНСИ!$A$2:$A$10000,0)),0,1)</f>
        <v>0</v>
      </c>
      <c r="AD172" s="91">
        <f>IF(ISERROR(MATCH(CONCATENATE($B172,AD$10),ЕСНСИ!$A$2:$A$10000,0)),0,1)</f>
        <v>0</v>
      </c>
      <c r="AE172" s="91">
        <f>IF(ISERROR(MATCH(CONCATENATE($B172,AE$10),ЕСНСИ!$A$2:$A$10000,0)),0,1)</f>
        <v>0</v>
      </c>
      <c r="AF172" s="91">
        <f>IF(ISERROR(MATCH(CONCATENATE($B172,AF$10),ЕСНСИ!$A$2:$A$10000,0)),0,1)</f>
        <v>1</v>
      </c>
      <c r="AG172" s="91">
        <f>IF(ISERROR(MATCH(CONCATENATE($B172,AG$10),ЕСНСИ!$A$2:$A$10000,0)),0,1)</f>
        <v>0</v>
      </c>
      <c r="AH172" s="91">
        <f>IF(ISERROR(MATCH(CONCATENATE($B172,AH$10),ЕСНСИ!$A$2:$A$10000,0)),0,1)</f>
        <v>1</v>
      </c>
      <c r="AI172" s="91">
        <f>IF(ISERROR(MATCH(CONCATENATE($B172,AI$10),ЕСНСИ!$A$2:$A$10000,0)),0,1)</f>
        <v>1</v>
      </c>
      <c r="AJ172" s="91">
        <f>IF(ISERROR(MATCH(CONCATENATE($B172,AJ$10),ЕСНСИ!$A$2:$A$10000,0)),0,1)</f>
        <v>0</v>
      </c>
      <c r="AK172" s="91">
        <f>IF(ISERROR(MATCH(CONCATENATE($B172,AK$10),ЕСНСИ!$A$2:$A$10000,0)),0,1)</f>
        <v>0</v>
      </c>
      <c r="AL172" s="91">
        <f>IF(ISERROR(MATCH(CONCATENATE($B172,AL$10),ЕСНСИ!$A$2:$A$10000,0)),0,1)</f>
        <v>1</v>
      </c>
      <c r="AM172" s="91">
        <f>IF(ISERROR(MATCH(CONCATENATE($B172,AM$10),SERVICE_ROUTE_ORG!$A$2:$A$10000,0)),0,1)</f>
        <v>0</v>
      </c>
      <c r="AN172" s="91">
        <f>IF(ISERROR(MATCH(CONCATENATE($B172,AN$10),OIV_SERVICES!$A$2:$A$10000,0)),0,1)</f>
        <v>1</v>
      </c>
      <c r="AO172" s="91">
        <f>IF(ISERROR(MATCH(CONCATENATE($B172,AO$10),OMSY_MINSTROY_ARCHIVE!$A$2:$A$10000,0)),0,1)</f>
        <v>0</v>
      </c>
      <c r="AP172" s="91">
        <f>IF(ISERROR(MATCH(CONCATENATE($B172,AP$10),OMSY_MINSTROY!$A$2:$A$10000,0)),0,1)</f>
        <v>0</v>
      </c>
      <c r="AQ172" s="91">
        <f>IF(ISERROR(MATCH(CONCATENATE($B172,AQ$10),ЕСНСИ!$A$2:$A$10000,0)),0,1)</f>
        <v>0</v>
      </c>
      <c r="AR172" s="99"/>
      <c r="AS172" s="93"/>
      <c r="AT172" s="93"/>
      <c r="AU172" s="93"/>
      <c r="AV172" s="93"/>
      <c r="AW172" s="93"/>
      <c r="AX172" s="93"/>
      <c r="AY172" s="93"/>
      <c r="AZ172" s="93"/>
      <c r="BA172" s="93"/>
      <c r="BB172" s="93"/>
      <c r="BC172" s="93"/>
      <c r="BD172" s="93"/>
      <c r="BE172" s="93"/>
      <c r="BF172" s="93"/>
      <c r="BG172" s="93"/>
      <c r="BH172" s="93"/>
      <c r="BI172" s="93"/>
      <c r="BJ172" s="93"/>
      <c r="BK172" s="93"/>
      <c r="BL172" s="93"/>
      <c r="BM172" s="93"/>
      <c r="BN172" s="93"/>
      <c r="BO172" s="93"/>
      <c r="BP172" s="93"/>
      <c r="BQ172" s="93"/>
      <c r="BR172" s="93"/>
      <c r="BS172" s="93"/>
      <c r="BT172" s="93"/>
      <c r="BU172" s="93"/>
      <c r="BV172" s="93"/>
      <c r="BW172" s="93"/>
      <c r="BX172" s="93"/>
      <c r="BY172" s="93"/>
      <c r="BZ172" s="93"/>
      <c r="CA172" s="93"/>
      <c r="CB172" s="93"/>
      <c r="CC172" s="93"/>
      <c r="CD172" s="93"/>
      <c r="CE172" s="93"/>
      <c r="CF172" s="93"/>
      <c r="CG172" s="93"/>
      <c r="CH172" s="93"/>
      <c r="CI172" s="93"/>
      <c r="CJ172" s="93"/>
      <c r="CK172" s="93"/>
      <c r="CL172" s="93"/>
      <c r="CM172" s="93"/>
      <c r="CN172" s="93"/>
      <c r="CO172" s="93"/>
      <c r="CP172" s="93"/>
      <c r="CQ172" s="93"/>
      <c r="CR172" s="93"/>
      <c r="CS172" s="93"/>
      <c r="CT172" s="93"/>
      <c r="CU172" s="93"/>
      <c r="CV172" s="93"/>
      <c r="CW172" s="93">
        <f>IF(ISERROR(MATCH(CONCATENATE($B172,CW$10),ЕСНСИ!$A$2:$A$10000,0)),0,1)</f>
        <v>0</v>
      </c>
      <c r="CX172" s="93">
        <f>IF(ISERROR(MATCH(CONCATENATE($B172,CX$10),ЕСНСИ!$A$2:$A$10000,0)),0,1)</f>
        <v>0</v>
      </c>
    </row>
    <row r="173" s="105" customFormat="1" ht="14.25" customHeight="1">
      <c r="A173" s="87"/>
      <c r="B173" s="95">
        <v>1022202071363</v>
      </c>
      <c r="C173" s="89" t="s">
        <v>345</v>
      </c>
      <c r="D173" s="90">
        <f>IF(ISERROR(MATCH(CONCATENATE($B173,D$10),ЕСНСИ!$A$2:$A$10000,0)),0,1)</f>
        <v>0</v>
      </c>
      <c r="E173" s="91">
        <f>IF(ISERROR(MATCH(CONCATENATE($B173,E$10),ЕСНСИ!$A$2:$A$10000,0)),0,1)</f>
        <v>0</v>
      </c>
      <c r="F173" s="91">
        <f>IF(ISERROR(MATCH(CONCATENATE($B173,F$10),ЕСНСИ!$A$2:$A$10000,0)),0,1)</f>
        <v>0</v>
      </c>
      <c r="G173" s="91">
        <f>IF(ISERROR(MATCH(CONCATENATE($B173,G$10),ЕСНСИ!$A$2:$A$10000,0)),0,1)</f>
        <v>0</v>
      </c>
      <c r="H173" s="91">
        <f>IF(ISERROR(MATCH(CONCATENATE($B173,H$10),ЕСНСИ!$A$2:$A$10000,0)),0,1)</f>
        <v>0</v>
      </c>
      <c r="I173" s="91">
        <f>IF(ISERROR(MATCH(CONCATENATE($B173,I$10),ЕСНСИ!$A$2:$A$10000,0)),0,1)</f>
        <v>1</v>
      </c>
      <c r="J173" s="91">
        <f>IF(ISERROR(MATCH(CONCATENATE($B173,J$10),ЕСНСИ!$A$2:$A$10000,0)),0,1)</f>
        <v>0</v>
      </c>
      <c r="K173" s="91">
        <f>IF(ISERROR(MATCH(CONCATENATE($B173,K$10),ЕСНСИ!$A$2:$A$10000,0)),0,1)</f>
        <v>0</v>
      </c>
      <c r="L173" s="91">
        <f>IF(ISERROR(MATCH(CONCATENATE($B173,L$10),ЕСНСИ!$A$2:$A$10000,0)),0,1)</f>
        <v>1</v>
      </c>
      <c r="M173" s="91">
        <f>IF(ISERROR(MATCH(CONCATENATE($B173,M$10),ЕСНСИ!$A$2:$A$10000,0)),0,1)</f>
        <v>1</v>
      </c>
      <c r="N173" s="91">
        <f>IF(ISERROR(MATCH(CONCATENATE($B173,N$10),ЕСНСИ!$A$2:$A$10000,0)),0,1)</f>
        <v>0</v>
      </c>
      <c r="O173" s="91">
        <f>IF(ISERROR(MATCH(CONCATENATE($B173,O$10),ЕСНСИ!$A$2:$A$10000,0)),0,1)</f>
        <v>0</v>
      </c>
      <c r="P173" s="91">
        <f>IF(ISERROR(MATCH(CONCATENATE($B173,P$10),ЕСНСИ!$A$2:$A$10000,0)),0,1)</f>
        <v>0</v>
      </c>
      <c r="Q173" s="91">
        <f>IF(ISERROR(MATCH(CONCATENATE($B173,Q$10),ЕСНСИ!$A$2:$A$10000,0)),0,1)</f>
        <v>0</v>
      </c>
      <c r="R173" s="91">
        <f>IF(ISERROR(MATCH(CONCATENATE($B173,R$10),ЕСНСИ!$A$2:$A$10000,0)),0,1)</f>
        <v>0</v>
      </c>
      <c r="S173" s="91">
        <f>IF(ISERROR(MATCH(CONCATENATE($B173,S$10),ЕСНСИ!$A$2:$A$10000,0)),0,1)</f>
        <v>0</v>
      </c>
      <c r="T173" s="91">
        <f>IF(ISERROR(MATCH(CONCATENATE($B173,T$10),ЕСНСИ!$A$2:$A$10000,0)),0,1)</f>
        <v>0</v>
      </c>
      <c r="U173" s="91">
        <f>IF(ISERROR(MATCH(CONCATENATE($B173,U$10),ЕСНСИ!$A$2:$A$10000,0)),0,1)</f>
        <v>0</v>
      </c>
      <c r="V173" s="91">
        <f>IF(ISERROR(MATCH(CONCATENATE($B173,V$10),ЕСНСИ!$A$2:$A$10000,0)),0,1)</f>
        <v>0</v>
      </c>
      <c r="W173" s="91">
        <f>IF(ISERROR(MATCH(CONCATENATE($B173,W$10),ЕСНСИ!$A$2:$A$10000,0)),0,1)</f>
        <v>0</v>
      </c>
      <c r="X173" s="91">
        <f>IF(ISERROR(MATCH(CONCATENATE($B173,X$10),ЕСНСИ!$A$2:$A$10000,0)),0,1)</f>
        <v>0</v>
      </c>
      <c r="Y173" s="91">
        <f>IF(ISERROR(MATCH(CONCATENATE($B173,Y$10),ЕСНСИ!$A$2:$A$10000,0)),0,1)</f>
        <v>0</v>
      </c>
      <c r="Z173" s="91">
        <f>IF(ISERROR(MATCH(CONCATENATE($B173,Z$10),ЕСНСИ!$A$2:$A$10000,0)),0,1)</f>
        <v>0</v>
      </c>
      <c r="AA173" s="91">
        <f>IF(ISERROR(MATCH(CONCATENATE($B173,AA$10),ЕСНСИ!$A$2:$A$10000,0)),0,1)</f>
        <v>0</v>
      </c>
      <c r="AB173" s="91">
        <f>IF(ISERROR(MATCH(CONCATENATE($B173,AB$10),ЕСНСИ!$A$2:$A$10000,0)),0,1)</f>
        <v>0</v>
      </c>
      <c r="AC173" s="91">
        <f>IF(ISERROR(MATCH(CONCATENATE($B173,AC$10),ЕСНСИ!$A$2:$A$10000,0)),0,1)</f>
        <v>0</v>
      </c>
      <c r="AD173" s="91">
        <f>IF(ISERROR(MATCH(CONCATENATE($B173,AD$10),ЕСНСИ!$A$2:$A$10000,0)),0,1)</f>
        <v>0</v>
      </c>
      <c r="AE173" s="91">
        <f>IF(ISERROR(MATCH(CONCATENATE($B173,AE$10),ЕСНСИ!$A$2:$A$10000,0)),0,1)</f>
        <v>0</v>
      </c>
      <c r="AF173" s="91">
        <f>IF(ISERROR(MATCH(CONCATENATE($B173,AF$10),ЕСНСИ!$A$2:$A$10000,0)),0,1)</f>
        <v>1</v>
      </c>
      <c r="AG173" s="91">
        <f>IF(ISERROR(MATCH(CONCATENATE($B173,AG$10),ЕСНСИ!$A$2:$A$10000,0)),0,1)</f>
        <v>0</v>
      </c>
      <c r="AH173" s="91">
        <f>IF(ISERROR(MATCH(CONCATENATE($B173,AH$10),ЕСНСИ!$A$2:$A$10000,0)),0,1)</f>
        <v>0</v>
      </c>
      <c r="AI173" s="91">
        <f>IF(ISERROR(MATCH(CONCATENATE($B173,AI$10),ЕСНСИ!$A$2:$A$10000,0)),0,1)</f>
        <v>0</v>
      </c>
      <c r="AJ173" s="91">
        <f>IF(ISERROR(MATCH(CONCATENATE($B173,AJ$10),ЕСНСИ!$A$2:$A$10000,0)),0,1)</f>
        <v>0</v>
      </c>
      <c r="AK173" s="91">
        <f>IF(ISERROR(MATCH(CONCATENATE($B173,AK$10),ЕСНСИ!$A$2:$A$10000,0)),0,1)</f>
        <v>0</v>
      </c>
      <c r="AL173" s="91">
        <f>IF(ISERROR(MATCH(CONCATENATE($B173,AL$10),ЕСНСИ!$A$2:$A$10000,0)),0,1)</f>
        <v>1</v>
      </c>
      <c r="AM173" s="91">
        <f>IF(ISERROR(MATCH(CONCATENATE($B173,AM$10),SERVICE_ROUTE_ORG!$A$2:$A$10000,0)),0,1)</f>
        <v>0</v>
      </c>
      <c r="AN173" s="91">
        <f>IF(ISERROR(MATCH(CONCATENATE($B173,AN$10),OIV_SERVICES!$A$2:$A$10000,0)),0,1)</f>
        <v>1</v>
      </c>
      <c r="AO173" s="91">
        <f>IF(ISERROR(MATCH(CONCATENATE($B173,AO$10),OMSY_MINSTROY_ARCHIVE!$A$2:$A$10000,0)),0,1)</f>
        <v>0</v>
      </c>
      <c r="AP173" s="91">
        <f>IF(ISERROR(MATCH(CONCATENATE($B173,AP$10),OMSY_MINSTROY!$A$2:$A$10000,0)),0,1)</f>
        <v>0</v>
      </c>
      <c r="AQ173" s="91">
        <f>IF(ISERROR(MATCH(CONCATENATE($B173,AQ$10),ЕСНСИ!$A$2:$A$10000,0)),0,1)</f>
        <v>0</v>
      </c>
      <c r="AR173" s="106"/>
      <c r="AS173" s="93"/>
      <c r="AT173" s="93"/>
      <c r="AU173" s="93"/>
      <c r="AV173" s="93"/>
      <c r="AW173" s="93"/>
      <c r="AX173" s="93"/>
      <c r="AY173" s="93"/>
      <c r="AZ173" s="93"/>
      <c r="BA173" s="93"/>
      <c r="BB173" s="93"/>
      <c r="BC173" s="93"/>
      <c r="BD173" s="93"/>
      <c r="BE173" s="93"/>
      <c r="BF173" s="93"/>
      <c r="BG173" s="93"/>
      <c r="BH173" s="93"/>
      <c r="BI173" s="93"/>
      <c r="BJ173" s="93"/>
      <c r="BK173" s="93"/>
      <c r="BL173" s="93"/>
      <c r="BM173" s="93"/>
      <c r="BN173" s="93"/>
      <c r="BO173" s="93"/>
      <c r="BP173" s="93"/>
      <c r="BQ173" s="93"/>
      <c r="BR173" s="93"/>
      <c r="BS173" s="93"/>
      <c r="BT173" s="93"/>
      <c r="BU173" s="93"/>
      <c r="BV173" s="93"/>
      <c r="BW173" s="93"/>
      <c r="BX173" s="93"/>
      <c r="BY173" s="93"/>
      <c r="BZ173" s="93"/>
      <c r="CA173" s="93"/>
      <c r="CB173" s="93"/>
      <c r="CC173" s="93"/>
      <c r="CD173" s="93"/>
      <c r="CE173" s="93"/>
      <c r="CF173" s="93"/>
      <c r="CG173" s="93"/>
      <c r="CH173" s="93"/>
      <c r="CI173" s="93"/>
      <c r="CJ173" s="93"/>
      <c r="CK173" s="93"/>
      <c r="CL173" s="93"/>
      <c r="CM173" s="93"/>
      <c r="CN173" s="93"/>
      <c r="CO173" s="93"/>
      <c r="CP173" s="93"/>
      <c r="CQ173" s="93"/>
      <c r="CR173" s="93"/>
      <c r="CS173" s="93"/>
      <c r="CT173" s="93"/>
      <c r="CU173" s="93"/>
      <c r="CV173" s="93"/>
      <c r="CW173" s="93">
        <f>IF(ISERROR(MATCH(CONCATENATE($B173,CW$10),ЕСНСИ!$A$2:$A$10000,0)),0,1)</f>
        <v>0</v>
      </c>
      <c r="CX173" s="93">
        <f>IF(ISERROR(MATCH(CONCATENATE($B173,CX$10),ЕСНСИ!$A$2:$A$10000,0)),0,1)</f>
        <v>0</v>
      </c>
    </row>
    <row r="174" s="107" customFormat="1" ht="14.25" customHeight="1">
      <c r="A174" s="87"/>
      <c r="B174" s="95">
        <v>1022202071132</v>
      </c>
      <c r="C174" s="89" t="s">
        <v>346</v>
      </c>
      <c r="D174" s="90">
        <f>IF(ISERROR(MATCH(CONCATENATE($B174,D$10),ЕСНСИ!$A$2:$A$10000,0)),0,1)</f>
        <v>0</v>
      </c>
      <c r="E174" s="91">
        <f>IF(ISERROR(MATCH(CONCATENATE($B174,E$10),ЕСНСИ!$A$2:$A$10000,0)),0,1)</f>
        <v>0</v>
      </c>
      <c r="F174" s="91">
        <f>IF(ISERROR(MATCH(CONCATENATE($B174,F$10),ЕСНСИ!$A$2:$A$10000,0)),0,1)</f>
        <v>0</v>
      </c>
      <c r="G174" s="91">
        <f>IF(ISERROR(MATCH(CONCATENATE($B174,G$10),ЕСНСИ!$A$2:$A$10000,0)),0,1)</f>
        <v>0</v>
      </c>
      <c r="H174" s="91">
        <f>IF(ISERROR(MATCH(CONCATENATE($B174,H$10),ЕСНСИ!$A$2:$A$10000,0)),0,1)</f>
        <v>0</v>
      </c>
      <c r="I174" s="91">
        <f>IF(ISERROR(MATCH(CONCATENATE($B174,I$10),ЕСНСИ!$A$2:$A$10000,0)),0,1)</f>
        <v>1</v>
      </c>
      <c r="J174" s="91">
        <f>IF(ISERROR(MATCH(CONCATENATE($B174,J$10),ЕСНСИ!$A$2:$A$10000,0)),0,1)</f>
        <v>0</v>
      </c>
      <c r="K174" s="91">
        <f>IF(ISERROR(MATCH(CONCATENATE($B174,K$10),ЕСНСИ!$A$2:$A$10000,0)),0,1)</f>
        <v>0</v>
      </c>
      <c r="L174" s="91">
        <f>IF(ISERROR(MATCH(CONCATENATE($B174,L$10),ЕСНСИ!$A$2:$A$10000,0)),0,1)</f>
        <v>1</v>
      </c>
      <c r="M174" s="91">
        <f>IF(ISERROR(MATCH(CONCATENATE($B174,M$10),ЕСНСИ!$A$2:$A$10000,0)),0,1)</f>
        <v>1</v>
      </c>
      <c r="N174" s="91">
        <f>IF(ISERROR(MATCH(CONCATENATE($B174,N$10),ЕСНСИ!$A$2:$A$10000,0)),0,1)</f>
        <v>0</v>
      </c>
      <c r="O174" s="91">
        <f>IF(ISERROR(MATCH(CONCATENATE($B174,O$10),ЕСНСИ!$A$2:$A$10000,0)),0,1)</f>
        <v>0</v>
      </c>
      <c r="P174" s="91">
        <f>IF(ISERROR(MATCH(CONCATENATE($B174,P$10),ЕСНСИ!$A$2:$A$10000,0)),0,1)</f>
        <v>0</v>
      </c>
      <c r="Q174" s="91">
        <f>IF(ISERROR(MATCH(CONCATENATE($B174,Q$10),ЕСНСИ!$A$2:$A$10000,0)),0,1)</f>
        <v>0</v>
      </c>
      <c r="R174" s="91">
        <f>IF(ISERROR(MATCH(CONCATENATE($B174,R$10),ЕСНСИ!$A$2:$A$10000,0)),0,1)</f>
        <v>0</v>
      </c>
      <c r="S174" s="91">
        <f>IF(ISERROR(MATCH(CONCATENATE($B174,S$10),ЕСНСИ!$A$2:$A$10000,0)),0,1)</f>
        <v>0</v>
      </c>
      <c r="T174" s="91">
        <f>IF(ISERROR(MATCH(CONCATENATE($B174,T$10),ЕСНСИ!$A$2:$A$10000,0)),0,1)</f>
        <v>0</v>
      </c>
      <c r="U174" s="91">
        <f>IF(ISERROR(MATCH(CONCATENATE($B174,U$10),ЕСНСИ!$A$2:$A$10000,0)),0,1)</f>
        <v>0</v>
      </c>
      <c r="V174" s="91">
        <f>IF(ISERROR(MATCH(CONCATENATE($B174,V$10),ЕСНСИ!$A$2:$A$10000,0)),0,1)</f>
        <v>0</v>
      </c>
      <c r="W174" s="91">
        <f>IF(ISERROR(MATCH(CONCATENATE($B174,W$10),ЕСНСИ!$A$2:$A$10000,0)),0,1)</f>
        <v>0</v>
      </c>
      <c r="X174" s="91">
        <f>IF(ISERROR(MATCH(CONCATENATE($B174,X$10),ЕСНСИ!$A$2:$A$10000,0)),0,1)</f>
        <v>0</v>
      </c>
      <c r="Y174" s="91">
        <f>IF(ISERROR(MATCH(CONCATENATE($B174,Y$10),ЕСНСИ!$A$2:$A$10000,0)),0,1)</f>
        <v>0</v>
      </c>
      <c r="Z174" s="91">
        <f>IF(ISERROR(MATCH(CONCATENATE($B174,Z$10),ЕСНСИ!$A$2:$A$10000,0)),0,1)</f>
        <v>0</v>
      </c>
      <c r="AA174" s="91">
        <f>IF(ISERROR(MATCH(CONCATENATE($B174,AA$10),ЕСНСИ!$A$2:$A$10000,0)),0,1)</f>
        <v>0</v>
      </c>
      <c r="AB174" s="91">
        <f>IF(ISERROR(MATCH(CONCATENATE($B174,AB$10),ЕСНСИ!$A$2:$A$10000,0)),0,1)</f>
        <v>0</v>
      </c>
      <c r="AC174" s="91">
        <f>IF(ISERROR(MATCH(CONCATENATE($B174,AC$10),ЕСНСИ!$A$2:$A$10000,0)),0,1)</f>
        <v>0</v>
      </c>
      <c r="AD174" s="91">
        <f>IF(ISERROR(MATCH(CONCATENATE($B174,AD$10),ЕСНСИ!$A$2:$A$10000,0)),0,1)</f>
        <v>0</v>
      </c>
      <c r="AE174" s="91">
        <f>IF(ISERROR(MATCH(CONCATENATE($B174,AE$10),ЕСНСИ!$A$2:$A$10000,0)),0,1)</f>
        <v>0</v>
      </c>
      <c r="AF174" s="91">
        <f>IF(ISERROR(MATCH(CONCATENATE($B174,AF$10),ЕСНСИ!$A$2:$A$10000,0)),0,1)</f>
        <v>1</v>
      </c>
      <c r="AG174" s="91">
        <f>IF(ISERROR(MATCH(CONCATENATE($B174,AG$10),ЕСНСИ!$A$2:$A$10000,0)),0,1)</f>
        <v>0</v>
      </c>
      <c r="AH174" s="91">
        <f>IF(ISERROR(MATCH(CONCATENATE($B174,AH$10),ЕСНСИ!$A$2:$A$10000,0)),0,1)</f>
        <v>0</v>
      </c>
      <c r="AI174" s="91">
        <f>IF(ISERROR(MATCH(CONCATENATE($B174,AI$10),ЕСНСИ!$A$2:$A$10000,0)),0,1)</f>
        <v>0</v>
      </c>
      <c r="AJ174" s="91">
        <f>IF(ISERROR(MATCH(CONCATENATE($B174,AJ$10),ЕСНСИ!$A$2:$A$10000,0)),0,1)</f>
        <v>0</v>
      </c>
      <c r="AK174" s="91">
        <f>IF(ISERROR(MATCH(CONCATENATE($B174,AK$10),ЕСНСИ!$A$2:$A$10000,0)),0,1)</f>
        <v>0</v>
      </c>
      <c r="AL174" s="91">
        <f>IF(ISERROR(MATCH(CONCATENATE($B174,AL$10),ЕСНСИ!$A$2:$A$10000,0)),0,1)</f>
        <v>1</v>
      </c>
      <c r="AM174" s="91">
        <f>IF(ISERROR(MATCH(CONCATENATE($B174,AM$10),SERVICE_ROUTE_ORG!$A$2:$A$10000,0)),0,1)</f>
        <v>0</v>
      </c>
      <c r="AN174" s="91">
        <f>IF(ISERROR(MATCH(CONCATENATE($B174,AN$10),OIV_SERVICES!$A$2:$A$10000,0)),0,1)</f>
        <v>1</v>
      </c>
      <c r="AO174" s="91">
        <f>IF(ISERROR(MATCH(CONCATENATE($B174,AO$10),OMSY_MINSTROY_ARCHIVE!$A$2:$A$10000,0)),0,1)</f>
        <v>0</v>
      </c>
      <c r="AP174" s="91">
        <f>IF(ISERROR(MATCH(CONCATENATE($B174,AP$10),OMSY_MINSTROY!$A$2:$A$10000,0)),0,1)</f>
        <v>0</v>
      </c>
      <c r="AQ174" s="91">
        <f>IF(ISERROR(MATCH(CONCATENATE($B174,AQ$10),ЕСНСИ!$A$2:$A$10000,0)),0,1)</f>
        <v>0</v>
      </c>
      <c r="AR174" s="108"/>
      <c r="AS174" s="93"/>
      <c r="AT174" s="93"/>
      <c r="AU174" s="93"/>
      <c r="AV174" s="93"/>
      <c r="AW174" s="93"/>
      <c r="AX174" s="93"/>
      <c r="AY174" s="93"/>
      <c r="AZ174" s="93"/>
      <c r="BA174" s="93"/>
      <c r="BB174" s="93"/>
      <c r="BC174" s="93"/>
      <c r="BD174" s="93"/>
      <c r="BE174" s="93"/>
      <c r="BF174" s="93"/>
      <c r="BG174" s="93"/>
      <c r="BH174" s="93"/>
      <c r="BI174" s="93"/>
      <c r="BJ174" s="93"/>
      <c r="BK174" s="93"/>
      <c r="BL174" s="93"/>
      <c r="BM174" s="93"/>
      <c r="BN174" s="93"/>
      <c r="BO174" s="93"/>
      <c r="BP174" s="93"/>
      <c r="BQ174" s="93"/>
      <c r="BR174" s="93"/>
      <c r="BS174" s="93"/>
      <c r="BT174" s="93"/>
      <c r="BU174" s="93"/>
      <c r="BV174" s="93"/>
      <c r="BW174" s="93"/>
      <c r="BX174" s="93"/>
      <c r="BY174" s="93"/>
      <c r="BZ174" s="93"/>
      <c r="CA174" s="93"/>
      <c r="CB174" s="93"/>
      <c r="CC174" s="93"/>
      <c r="CD174" s="93"/>
      <c r="CE174" s="93"/>
      <c r="CF174" s="93"/>
      <c r="CG174" s="93"/>
      <c r="CH174" s="93"/>
      <c r="CI174" s="93"/>
      <c r="CJ174" s="93"/>
      <c r="CK174" s="93"/>
      <c r="CL174" s="93"/>
      <c r="CM174" s="93"/>
      <c r="CN174" s="93"/>
      <c r="CO174" s="93"/>
      <c r="CP174" s="93"/>
      <c r="CQ174" s="93"/>
      <c r="CR174" s="93"/>
      <c r="CS174" s="93"/>
      <c r="CT174" s="93"/>
      <c r="CU174" s="93"/>
      <c r="CV174" s="93"/>
      <c r="CW174" s="93">
        <f>IF(ISERROR(MATCH(CONCATENATE($B174,CW$10),ЕСНСИ!$A$2:$A$10000,0)),0,1)</f>
        <v>0</v>
      </c>
      <c r="CX174" s="93">
        <f>IF(ISERROR(MATCH(CONCATENATE($B174,CX$10),ЕСНСИ!$A$2:$A$10000,0)),0,1)</f>
        <v>0</v>
      </c>
    </row>
    <row r="175" s="107" customFormat="1" ht="14.25" customHeight="1">
      <c r="A175" s="87"/>
      <c r="B175" s="95">
        <v>1022202072738</v>
      </c>
      <c r="C175" s="89" t="s">
        <v>347</v>
      </c>
      <c r="D175" s="90">
        <f>IF(ISERROR(MATCH(CONCATENATE($B175,D$10),ЕСНСИ!$A$2:$A$10000,0)),0,1)</f>
        <v>0</v>
      </c>
      <c r="E175" s="91">
        <f>IF(ISERROR(MATCH(CONCATENATE($B175,E$10),ЕСНСИ!$A$2:$A$10000,0)),0,1)</f>
        <v>0</v>
      </c>
      <c r="F175" s="91">
        <f>IF(ISERROR(MATCH(CONCATENATE($B175,F$10),ЕСНСИ!$A$2:$A$10000,0)),0,1)</f>
        <v>0</v>
      </c>
      <c r="G175" s="91">
        <f>IF(ISERROR(MATCH(CONCATENATE($B175,G$10),ЕСНСИ!$A$2:$A$10000,0)),0,1)</f>
        <v>0</v>
      </c>
      <c r="H175" s="91">
        <f>IF(ISERROR(MATCH(CONCATENATE($B175,H$10),ЕСНСИ!$A$2:$A$10000,0)),0,1)</f>
        <v>0</v>
      </c>
      <c r="I175" s="91">
        <f>IF(ISERROR(MATCH(CONCATENATE($B175,I$10),ЕСНСИ!$A$2:$A$10000,0)),0,1)</f>
        <v>1</v>
      </c>
      <c r="J175" s="91">
        <f>IF(ISERROR(MATCH(CONCATENATE($B175,J$10),ЕСНСИ!$A$2:$A$10000,0)),0,1)</f>
        <v>0</v>
      </c>
      <c r="K175" s="91">
        <f>IF(ISERROR(MATCH(CONCATENATE($B175,K$10),ЕСНСИ!$A$2:$A$10000,0)),0,1)</f>
        <v>0</v>
      </c>
      <c r="L175" s="91">
        <f>IF(ISERROR(MATCH(CONCATENATE($B175,L$10),ЕСНСИ!$A$2:$A$10000,0)),0,1)</f>
        <v>1</v>
      </c>
      <c r="M175" s="91">
        <f>IF(ISERROR(MATCH(CONCATENATE($B175,M$10),ЕСНСИ!$A$2:$A$10000,0)),0,1)</f>
        <v>1</v>
      </c>
      <c r="N175" s="91">
        <f>IF(ISERROR(MATCH(CONCATENATE($B175,N$10),ЕСНСИ!$A$2:$A$10000,0)),0,1)</f>
        <v>0</v>
      </c>
      <c r="O175" s="91">
        <f>IF(ISERROR(MATCH(CONCATENATE($B175,O$10),ЕСНСИ!$A$2:$A$10000,0)),0,1)</f>
        <v>0</v>
      </c>
      <c r="P175" s="91">
        <f>IF(ISERROR(MATCH(CONCATENATE($B175,P$10),ЕСНСИ!$A$2:$A$10000,0)),0,1)</f>
        <v>0</v>
      </c>
      <c r="Q175" s="91">
        <f>IF(ISERROR(MATCH(CONCATENATE($B175,Q$10),ЕСНСИ!$A$2:$A$10000,0)),0,1)</f>
        <v>0</v>
      </c>
      <c r="R175" s="91">
        <f>IF(ISERROR(MATCH(CONCATENATE($B175,R$10),ЕСНСИ!$A$2:$A$10000,0)),0,1)</f>
        <v>0</v>
      </c>
      <c r="S175" s="91">
        <f>IF(ISERROR(MATCH(CONCATENATE($B175,S$10),ЕСНСИ!$A$2:$A$10000,0)),0,1)</f>
        <v>0</v>
      </c>
      <c r="T175" s="91">
        <f>IF(ISERROR(MATCH(CONCATENATE($B175,T$10),ЕСНСИ!$A$2:$A$10000,0)),0,1)</f>
        <v>0</v>
      </c>
      <c r="U175" s="91">
        <f>IF(ISERROR(MATCH(CONCATENATE($B175,U$10),ЕСНСИ!$A$2:$A$10000,0)),0,1)</f>
        <v>0</v>
      </c>
      <c r="V175" s="91">
        <f>IF(ISERROR(MATCH(CONCATENATE($B175,V$10),ЕСНСИ!$A$2:$A$10000,0)),0,1)</f>
        <v>0</v>
      </c>
      <c r="W175" s="91">
        <f>IF(ISERROR(MATCH(CONCATENATE($B175,W$10),ЕСНСИ!$A$2:$A$10000,0)),0,1)</f>
        <v>0</v>
      </c>
      <c r="X175" s="91">
        <f>IF(ISERROR(MATCH(CONCATENATE($B175,X$10),ЕСНСИ!$A$2:$A$10000,0)),0,1)</f>
        <v>0</v>
      </c>
      <c r="Y175" s="91">
        <f>IF(ISERROR(MATCH(CONCATENATE($B175,Y$10),ЕСНСИ!$A$2:$A$10000,0)),0,1)</f>
        <v>0</v>
      </c>
      <c r="Z175" s="91">
        <f>IF(ISERROR(MATCH(CONCATENATE($B175,Z$10),ЕСНСИ!$A$2:$A$10000,0)),0,1)</f>
        <v>0</v>
      </c>
      <c r="AA175" s="91">
        <f>IF(ISERROR(MATCH(CONCATENATE($B175,AA$10),ЕСНСИ!$A$2:$A$10000,0)),0,1)</f>
        <v>0</v>
      </c>
      <c r="AB175" s="91">
        <f>IF(ISERROR(MATCH(CONCATENATE($B175,AB$10),ЕСНСИ!$A$2:$A$10000,0)),0,1)</f>
        <v>0</v>
      </c>
      <c r="AC175" s="91">
        <f>IF(ISERROR(MATCH(CONCATENATE($B175,AC$10),ЕСНСИ!$A$2:$A$10000,0)),0,1)</f>
        <v>0</v>
      </c>
      <c r="AD175" s="91">
        <f>IF(ISERROR(MATCH(CONCATENATE($B175,AD$10),ЕСНСИ!$A$2:$A$10000,0)),0,1)</f>
        <v>0</v>
      </c>
      <c r="AE175" s="91">
        <f>IF(ISERROR(MATCH(CONCATENATE($B175,AE$10),ЕСНСИ!$A$2:$A$10000,0)),0,1)</f>
        <v>0</v>
      </c>
      <c r="AF175" s="91">
        <f>IF(ISERROR(MATCH(CONCATENATE($B175,AF$10),ЕСНСИ!$A$2:$A$10000,0)),0,1)</f>
        <v>1</v>
      </c>
      <c r="AG175" s="91">
        <f>IF(ISERROR(MATCH(CONCATENATE($B175,AG$10),ЕСНСИ!$A$2:$A$10000,0)),0,1)</f>
        <v>0</v>
      </c>
      <c r="AH175" s="91">
        <f>IF(ISERROR(MATCH(CONCATENATE($B175,AH$10),ЕСНСИ!$A$2:$A$10000,0)),0,1)</f>
        <v>0</v>
      </c>
      <c r="AI175" s="91">
        <f>IF(ISERROR(MATCH(CONCATENATE($B175,AI$10),ЕСНСИ!$A$2:$A$10000,0)),0,1)</f>
        <v>0</v>
      </c>
      <c r="AJ175" s="91">
        <f>IF(ISERROR(MATCH(CONCATENATE($B175,AJ$10),ЕСНСИ!$A$2:$A$10000,0)),0,1)</f>
        <v>0</v>
      </c>
      <c r="AK175" s="91">
        <f>IF(ISERROR(MATCH(CONCATENATE($B175,AK$10),ЕСНСИ!$A$2:$A$10000,0)),0,1)</f>
        <v>0</v>
      </c>
      <c r="AL175" s="91">
        <f>IF(ISERROR(MATCH(CONCATENATE($B175,AL$10),ЕСНСИ!$A$2:$A$10000,0)),0,1)</f>
        <v>1</v>
      </c>
      <c r="AM175" s="91">
        <f>IF(ISERROR(MATCH(CONCATENATE($B175,AM$10),SERVICE_ROUTE_ORG!$A$2:$A$10000,0)),0,1)</f>
        <v>0</v>
      </c>
      <c r="AN175" s="91">
        <f>IF(ISERROR(MATCH(CONCATENATE($B175,AN$10),OIV_SERVICES!$A$2:$A$10000,0)),0,1)</f>
        <v>1</v>
      </c>
      <c r="AO175" s="91">
        <f>IF(ISERROR(MATCH(CONCATENATE($B175,AO$10),OMSY_MINSTROY_ARCHIVE!$A$2:$A$10000,0)),0,1)</f>
        <v>0</v>
      </c>
      <c r="AP175" s="91">
        <f>IF(ISERROR(MATCH(CONCATENATE($B175,AP$10),OMSY_MINSTROY!$A$2:$A$10000,0)),0,1)</f>
        <v>0</v>
      </c>
      <c r="AQ175" s="91">
        <f>IF(ISERROR(MATCH(CONCATENATE($B175,AQ$10),ЕСНСИ!$A$2:$A$10000,0)),0,1)</f>
        <v>0</v>
      </c>
      <c r="AR175" s="108"/>
      <c r="AS175" s="93"/>
      <c r="AT175" s="93"/>
      <c r="AU175" s="93"/>
      <c r="AV175" s="93"/>
      <c r="AW175" s="93"/>
      <c r="AX175" s="93"/>
      <c r="AY175" s="93"/>
      <c r="AZ175" s="93"/>
      <c r="BA175" s="93"/>
      <c r="BB175" s="93"/>
      <c r="BC175" s="93"/>
      <c r="BD175" s="93"/>
      <c r="BE175" s="93"/>
      <c r="BF175" s="93"/>
      <c r="BG175" s="93"/>
      <c r="BH175" s="93"/>
      <c r="BI175" s="93"/>
      <c r="BJ175" s="93"/>
      <c r="BK175" s="93"/>
      <c r="BL175" s="93"/>
      <c r="BM175" s="93"/>
      <c r="BN175" s="93"/>
      <c r="BO175" s="93"/>
      <c r="BP175" s="93"/>
      <c r="BQ175" s="93"/>
      <c r="BR175" s="93"/>
      <c r="BS175" s="93"/>
      <c r="BT175" s="93"/>
      <c r="BU175" s="93"/>
      <c r="BV175" s="93"/>
      <c r="BW175" s="93"/>
      <c r="BX175" s="93"/>
      <c r="BY175" s="93"/>
      <c r="BZ175" s="93"/>
      <c r="CA175" s="93"/>
      <c r="CB175" s="93"/>
      <c r="CC175" s="93"/>
      <c r="CD175" s="93"/>
      <c r="CE175" s="93"/>
      <c r="CF175" s="93"/>
      <c r="CG175" s="93"/>
      <c r="CH175" s="93"/>
      <c r="CI175" s="93"/>
      <c r="CJ175" s="93"/>
      <c r="CK175" s="93"/>
      <c r="CL175" s="93"/>
      <c r="CM175" s="93"/>
      <c r="CN175" s="93"/>
      <c r="CO175" s="93"/>
      <c r="CP175" s="93"/>
      <c r="CQ175" s="93"/>
      <c r="CR175" s="93"/>
      <c r="CS175" s="93"/>
      <c r="CT175" s="93"/>
      <c r="CU175" s="93"/>
      <c r="CV175" s="93"/>
      <c r="CW175" s="93">
        <f>IF(ISERROR(MATCH(CONCATENATE($B175,CW$10),ЕСНСИ!$A$2:$A$10000,0)),0,1)</f>
        <v>0</v>
      </c>
      <c r="CX175" s="93">
        <f>IF(ISERROR(MATCH(CONCATENATE($B175,CX$10),ЕСНСИ!$A$2:$A$10000,0)),0,1)</f>
        <v>0</v>
      </c>
    </row>
    <row r="176" s="107" customFormat="1" ht="14.25" customHeight="1">
      <c r="A176" s="87"/>
      <c r="B176" s="95">
        <v>1022202072232</v>
      </c>
      <c r="C176" s="89" t="s">
        <v>348</v>
      </c>
      <c r="D176" s="90">
        <f>IF(ISERROR(MATCH(CONCATENATE($B176,D$10),ЕСНСИ!$A$2:$A$10000,0)),0,1)</f>
        <v>0</v>
      </c>
      <c r="E176" s="91">
        <f>IF(ISERROR(MATCH(CONCATENATE($B176,E$10),ЕСНСИ!$A$2:$A$10000,0)),0,1)</f>
        <v>0</v>
      </c>
      <c r="F176" s="91">
        <f>IF(ISERROR(MATCH(CONCATENATE($B176,F$10),ЕСНСИ!$A$2:$A$10000,0)),0,1)</f>
        <v>0</v>
      </c>
      <c r="G176" s="91">
        <f>IF(ISERROR(MATCH(CONCATENATE($B176,G$10),ЕСНСИ!$A$2:$A$10000,0)),0,1)</f>
        <v>0</v>
      </c>
      <c r="H176" s="91">
        <f>IF(ISERROR(MATCH(CONCATENATE($B176,H$10),ЕСНСИ!$A$2:$A$10000,0)),0,1)</f>
        <v>0</v>
      </c>
      <c r="I176" s="91">
        <f>IF(ISERROR(MATCH(CONCATENATE($B176,I$10),ЕСНСИ!$A$2:$A$10000,0)),0,1)</f>
        <v>1</v>
      </c>
      <c r="J176" s="91">
        <f>IF(ISERROR(MATCH(CONCATENATE($B176,J$10),ЕСНСИ!$A$2:$A$10000,0)),0,1)</f>
        <v>0</v>
      </c>
      <c r="K176" s="91">
        <f>IF(ISERROR(MATCH(CONCATENATE($B176,K$10),ЕСНСИ!$A$2:$A$10000,0)),0,1)</f>
        <v>0</v>
      </c>
      <c r="L176" s="91">
        <f>IF(ISERROR(MATCH(CONCATENATE($B176,L$10),ЕСНСИ!$A$2:$A$10000,0)),0,1)</f>
        <v>1</v>
      </c>
      <c r="M176" s="91">
        <f>IF(ISERROR(MATCH(CONCATENATE($B176,M$10),ЕСНСИ!$A$2:$A$10000,0)),0,1)</f>
        <v>1</v>
      </c>
      <c r="N176" s="91">
        <f>IF(ISERROR(MATCH(CONCATENATE($B176,N$10),ЕСНСИ!$A$2:$A$10000,0)),0,1)</f>
        <v>0</v>
      </c>
      <c r="O176" s="91">
        <f>IF(ISERROR(MATCH(CONCATENATE($B176,O$10),ЕСНСИ!$A$2:$A$10000,0)),0,1)</f>
        <v>0</v>
      </c>
      <c r="P176" s="91">
        <f>IF(ISERROR(MATCH(CONCATENATE($B176,P$10),ЕСНСИ!$A$2:$A$10000,0)),0,1)</f>
        <v>0</v>
      </c>
      <c r="Q176" s="91">
        <f>IF(ISERROR(MATCH(CONCATENATE($B176,Q$10),ЕСНСИ!$A$2:$A$10000,0)),0,1)</f>
        <v>0</v>
      </c>
      <c r="R176" s="91">
        <f>IF(ISERROR(MATCH(CONCATENATE($B176,R$10),ЕСНСИ!$A$2:$A$10000,0)),0,1)</f>
        <v>0</v>
      </c>
      <c r="S176" s="91">
        <f>IF(ISERROR(MATCH(CONCATENATE($B176,S$10),ЕСНСИ!$A$2:$A$10000,0)),0,1)</f>
        <v>0</v>
      </c>
      <c r="T176" s="91">
        <f>IF(ISERROR(MATCH(CONCATENATE($B176,T$10),ЕСНСИ!$A$2:$A$10000,0)),0,1)</f>
        <v>0</v>
      </c>
      <c r="U176" s="91">
        <f>IF(ISERROR(MATCH(CONCATENATE($B176,U$10),ЕСНСИ!$A$2:$A$10000,0)),0,1)</f>
        <v>0</v>
      </c>
      <c r="V176" s="91">
        <f>IF(ISERROR(MATCH(CONCATENATE($B176,V$10),ЕСНСИ!$A$2:$A$10000,0)),0,1)</f>
        <v>0</v>
      </c>
      <c r="W176" s="91">
        <f>IF(ISERROR(MATCH(CONCATENATE($B176,W$10),ЕСНСИ!$A$2:$A$10000,0)),0,1)</f>
        <v>0</v>
      </c>
      <c r="X176" s="91">
        <f>IF(ISERROR(MATCH(CONCATENATE($B176,X$10),ЕСНСИ!$A$2:$A$10000,0)),0,1)</f>
        <v>0</v>
      </c>
      <c r="Y176" s="91">
        <f>IF(ISERROR(MATCH(CONCATENATE($B176,Y$10),ЕСНСИ!$A$2:$A$10000,0)),0,1)</f>
        <v>0</v>
      </c>
      <c r="Z176" s="91">
        <f>IF(ISERROR(MATCH(CONCATENATE($B176,Z$10),ЕСНСИ!$A$2:$A$10000,0)),0,1)</f>
        <v>0</v>
      </c>
      <c r="AA176" s="91">
        <f>IF(ISERROR(MATCH(CONCATENATE($B176,AA$10),ЕСНСИ!$A$2:$A$10000,0)),0,1)</f>
        <v>0</v>
      </c>
      <c r="AB176" s="91">
        <f>IF(ISERROR(MATCH(CONCATENATE($B176,AB$10),ЕСНСИ!$A$2:$A$10000,0)),0,1)</f>
        <v>0</v>
      </c>
      <c r="AC176" s="91">
        <f>IF(ISERROR(MATCH(CONCATENATE($B176,AC$10),ЕСНСИ!$A$2:$A$10000,0)),0,1)</f>
        <v>0</v>
      </c>
      <c r="AD176" s="91">
        <f>IF(ISERROR(MATCH(CONCATENATE($B176,AD$10),ЕСНСИ!$A$2:$A$10000,0)),0,1)</f>
        <v>0</v>
      </c>
      <c r="AE176" s="91">
        <f>IF(ISERROR(MATCH(CONCATENATE($B176,AE$10),ЕСНСИ!$A$2:$A$10000,0)),0,1)</f>
        <v>0</v>
      </c>
      <c r="AF176" s="91">
        <f>IF(ISERROR(MATCH(CONCATENATE($B176,AF$10),ЕСНСИ!$A$2:$A$10000,0)),0,1)</f>
        <v>1</v>
      </c>
      <c r="AG176" s="91">
        <f>IF(ISERROR(MATCH(CONCATENATE($B176,AG$10),ЕСНСИ!$A$2:$A$10000,0)),0,1)</f>
        <v>0</v>
      </c>
      <c r="AH176" s="91">
        <f>IF(ISERROR(MATCH(CONCATENATE($B176,AH$10),ЕСНСИ!$A$2:$A$10000,0)),0,1)</f>
        <v>0</v>
      </c>
      <c r="AI176" s="91">
        <f>IF(ISERROR(MATCH(CONCATENATE($B176,AI$10),ЕСНСИ!$A$2:$A$10000,0)),0,1)</f>
        <v>0</v>
      </c>
      <c r="AJ176" s="91">
        <f>IF(ISERROR(MATCH(CONCATENATE($B176,AJ$10),ЕСНСИ!$A$2:$A$10000,0)),0,1)</f>
        <v>0</v>
      </c>
      <c r="AK176" s="91">
        <f>IF(ISERROR(MATCH(CONCATENATE($B176,AK$10),ЕСНСИ!$A$2:$A$10000,0)),0,1)</f>
        <v>0</v>
      </c>
      <c r="AL176" s="91">
        <f>IF(ISERROR(MATCH(CONCATENATE($B176,AL$10),ЕСНСИ!$A$2:$A$10000,0)),0,1)</f>
        <v>1</v>
      </c>
      <c r="AM176" s="91">
        <f>IF(ISERROR(MATCH(CONCATENATE($B176,AM$10),SERVICE_ROUTE_ORG!$A$2:$A$10000,0)),0,1)</f>
        <v>0</v>
      </c>
      <c r="AN176" s="91">
        <f>IF(ISERROR(MATCH(CONCATENATE($B176,AN$10),OIV_SERVICES!$A$2:$A$10000,0)),0,1)</f>
        <v>1</v>
      </c>
      <c r="AO176" s="91">
        <f>IF(ISERROR(MATCH(CONCATENATE($B176,AO$10),OMSY_MINSTROY_ARCHIVE!$A$2:$A$10000,0)),0,1)</f>
        <v>0</v>
      </c>
      <c r="AP176" s="91">
        <f>IF(ISERROR(MATCH(CONCATENATE($B176,AP$10),OMSY_MINSTROY!$A$2:$A$10000,0)),0,1)</f>
        <v>0</v>
      </c>
      <c r="AQ176" s="91">
        <f>IF(ISERROR(MATCH(CONCATENATE($B176,AQ$10),ЕСНСИ!$A$2:$A$10000,0)),0,1)</f>
        <v>0</v>
      </c>
      <c r="AR176" s="108"/>
      <c r="AS176" s="93"/>
      <c r="AT176" s="93"/>
      <c r="AU176" s="93"/>
      <c r="AV176" s="93"/>
      <c r="AW176" s="93"/>
      <c r="AX176" s="93"/>
      <c r="AY176" s="93"/>
      <c r="AZ176" s="93"/>
      <c r="BA176" s="93"/>
      <c r="BB176" s="93"/>
      <c r="BC176" s="93"/>
      <c r="BD176" s="93"/>
      <c r="BE176" s="93"/>
      <c r="BF176" s="93"/>
      <c r="BG176" s="93"/>
      <c r="BH176" s="93"/>
      <c r="BI176" s="93"/>
      <c r="BJ176" s="93"/>
      <c r="BK176" s="93"/>
      <c r="BL176" s="93"/>
      <c r="BM176" s="93"/>
      <c r="BN176" s="93"/>
      <c r="BO176" s="93"/>
      <c r="BP176" s="93"/>
      <c r="BQ176" s="93"/>
      <c r="BR176" s="93"/>
      <c r="BS176" s="93"/>
      <c r="BT176" s="93"/>
      <c r="BU176" s="93"/>
      <c r="BV176" s="93"/>
      <c r="BW176" s="93"/>
      <c r="BX176" s="93"/>
      <c r="BY176" s="93"/>
      <c r="BZ176" s="93"/>
      <c r="CA176" s="93"/>
      <c r="CB176" s="93"/>
      <c r="CC176" s="93"/>
      <c r="CD176" s="93"/>
      <c r="CE176" s="93"/>
      <c r="CF176" s="93"/>
      <c r="CG176" s="93"/>
      <c r="CH176" s="93"/>
      <c r="CI176" s="93"/>
      <c r="CJ176" s="93"/>
      <c r="CK176" s="93"/>
      <c r="CL176" s="93"/>
      <c r="CM176" s="93"/>
      <c r="CN176" s="93"/>
      <c r="CO176" s="93"/>
      <c r="CP176" s="93"/>
      <c r="CQ176" s="93"/>
      <c r="CR176" s="93"/>
      <c r="CS176" s="93"/>
      <c r="CT176" s="93"/>
      <c r="CU176" s="93"/>
      <c r="CV176" s="93"/>
      <c r="CW176" s="93">
        <f>IF(ISERROR(MATCH(CONCATENATE($B176,CW$10),ЕСНСИ!$A$2:$A$10000,0)),0,1)</f>
        <v>0</v>
      </c>
      <c r="CX176" s="93">
        <f>IF(ISERROR(MATCH(CONCATENATE($B176,CX$10),ЕСНСИ!$A$2:$A$10000,0)),0,1)</f>
        <v>0</v>
      </c>
    </row>
    <row r="177" s="107" customFormat="1" ht="14.25" customHeight="1">
      <c r="A177" s="87"/>
      <c r="B177" s="95">
        <v>1022202071286</v>
      </c>
      <c r="C177" s="89" t="s">
        <v>349</v>
      </c>
      <c r="D177" s="90">
        <f>IF(ISERROR(MATCH(CONCATENATE($B177,D$10),ЕСНСИ!$A$2:$A$10000,0)),0,1)</f>
        <v>0</v>
      </c>
      <c r="E177" s="91">
        <f>IF(ISERROR(MATCH(CONCATENATE($B177,E$10),ЕСНСИ!$A$2:$A$10000,0)),0,1)</f>
        <v>0</v>
      </c>
      <c r="F177" s="91">
        <f>IF(ISERROR(MATCH(CONCATENATE($B177,F$10),ЕСНСИ!$A$2:$A$10000,0)),0,1)</f>
        <v>0</v>
      </c>
      <c r="G177" s="91">
        <f>IF(ISERROR(MATCH(CONCATENATE($B177,G$10),ЕСНСИ!$A$2:$A$10000,0)),0,1)</f>
        <v>0</v>
      </c>
      <c r="H177" s="91">
        <f>IF(ISERROR(MATCH(CONCATENATE($B177,H$10),ЕСНСИ!$A$2:$A$10000,0)),0,1)</f>
        <v>0</v>
      </c>
      <c r="I177" s="91">
        <f>IF(ISERROR(MATCH(CONCATENATE($B177,I$10),ЕСНСИ!$A$2:$A$10000,0)),0,1)</f>
        <v>1</v>
      </c>
      <c r="J177" s="91">
        <f>IF(ISERROR(MATCH(CONCATENATE($B177,J$10),ЕСНСИ!$A$2:$A$10000,0)),0,1)</f>
        <v>0</v>
      </c>
      <c r="K177" s="91">
        <f>IF(ISERROR(MATCH(CONCATENATE($B177,K$10),ЕСНСИ!$A$2:$A$10000,0)),0,1)</f>
        <v>0</v>
      </c>
      <c r="L177" s="91">
        <f>IF(ISERROR(MATCH(CONCATENATE($B177,L$10),ЕСНСИ!$A$2:$A$10000,0)),0,1)</f>
        <v>1</v>
      </c>
      <c r="M177" s="91">
        <f>IF(ISERROR(MATCH(CONCATENATE($B177,M$10),ЕСНСИ!$A$2:$A$10000,0)),0,1)</f>
        <v>1</v>
      </c>
      <c r="N177" s="91">
        <f>IF(ISERROR(MATCH(CONCATENATE($B177,N$10),ЕСНСИ!$A$2:$A$10000,0)),0,1)</f>
        <v>0</v>
      </c>
      <c r="O177" s="91">
        <f>IF(ISERROR(MATCH(CONCATENATE($B177,O$10),ЕСНСИ!$A$2:$A$10000,0)),0,1)</f>
        <v>0</v>
      </c>
      <c r="P177" s="91">
        <f>IF(ISERROR(MATCH(CONCATENATE($B177,P$10),ЕСНСИ!$A$2:$A$10000,0)),0,1)</f>
        <v>0</v>
      </c>
      <c r="Q177" s="91">
        <f>IF(ISERROR(MATCH(CONCATENATE($B177,Q$10),ЕСНСИ!$A$2:$A$10000,0)),0,1)</f>
        <v>0</v>
      </c>
      <c r="R177" s="91">
        <f>IF(ISERROR(MATCH(CONCATENATE($B177,R$10),ЕСНСИ!$A$2:$A$10000,0)),0,1)</f>
        <v>0</v>
      </c>
      <c r="S177" s="91">
        <f>IF(ISERROR(MATCH(CONCATENATE($B177,S$10),ЕСНСИ!$A$2:$A$10000,0)),0,1)</f>
        <v>0</v>
      </c>
      <c r="T177" s="91">
        <f>IF(ISERROR(MATCH(CONCATENATE($B177,T$10),ЕСНСИ!$A$2:$A$10000,0)),0,1)</f>
        <v>0</v>
      </c>
      <c r="U177" s="91">
        <f>IF(ISERROR(MATCH(CONCATENATE($B177,U$10),ЕСНСИ!$A$2:$A$10000,0)),0,1)</f>
        <v>0</v>
      </c>
      <c r="V177" s="91">
        <f>IF(ISERROR(MATCH(CONCATENATE($B177,V$10),ЕСНСИ!$A$2:$A$10000,0)),0,1)</f>
        <v>0</v>
      </c>
      <c r="W177" s="91">
        <f>IF(ISERROR(MATCH(CONCATENATE($B177,W$10),ЕСНСИ!$A$2:$A$10000,0)),0,1)</f>
        <v>0</v>
      </c>
      <c r="X177" s="91">
        <f>IF(ISERROR(MATCH(CONCATENATE($B177,X$10),ЕСНСИ!$A$2:$A$10000,0)),0,1)</f>
        <v>0</v>
      </c>
      <c r="Y177" s="91">
        <f>IF(ISERROR(MATCH(CONCATENATE($B177,Y$10),ЕСНСИ!$A$2:$A$10000,0)),0,1)</f>
        <v>0</v>
      </c>
      <c r="Z177" s="91">
        <f>IF(ISERROR(MATCH(CONCATENATE($B177,Z$10),ЕСНСИ!$A$2:$A$10000,0)),0,1)</f>
        <v>0</v>
      </c>
      <c r="AA177" s="91">
        <f>IF(ISERROR(MATCH(CONCATENATE($B177,AA$10),ЕСНСИ!$A$2:$A$10000,0)),0,1)</f>
        <v>0</v>
      </c>
      <c r="AB177" s="91">
        <f>IF(ISERROR(MATCH(CONCATENATE($B177,AB$10),ЕСНСИ!$A$2:$A$10000,0)),0,1)</f>
        <v>0</v>
      </c>
      <c r="AC177" s="91">
        <f>IF(ISERROR(MATCH(CONCATENATE($B177,AC$10),ЕСНСИ!$A$2:$A$10000,0)),0,1)</f>
        <v>0</v>
      </c>
      <c r="AD177" s="91">
        <f>IF(ISERROR(MATCH(CONCATENATE($B177,AD$10),ЕСНСИ!$A$2:$A$10000,0)),0,1)</f>
        <v>0</v>
      </c>
      <c r="AE177" s="91">
        <f>IF(ISERROR(MATCH(CONCATENATE($B177,AE$10),ЕСНСИ!$A$2:$A$10000,0)),0,1)</f>
        <v>0</v>
      </c>
      <c r="AF177" s="91">
        <f>IF(ISERROR(MATCH(CONCATENATE($B177,AF$10),ЕСНСИ!$A$2:$A$10000,0)),0,1)</f>
        <v>1</v>
      </c>
      <c r="AG177" s="91">
        <f>IF(ISERROR(MATCH(CONCATENATE($B177,AG$10),ЕСНСИ!$A$2:$A$10000,0)),0,1)</f>
        <v>0</v>
      </c>
      <c r="AH177" s="91">
        <f>IF(ISERROR(MATCH(CONCATENATE($B177,AH$10),ЕСНСИ!$A$2:$A$10000,0)),0,1)</f>
        <v>0</v>
      </c>
      <c r="AI177" s="91">
        <f>IF(ISERROR(MATCH(CONCATENATE($B177,AI$10),ЕСНСИ!$A$2:$A$10000,0)),0,1)</f>
        <v>0</v>
      </c>
      <c r="AJ177" s="91">
        <f>IF(ISERROR(MATCH(CONCATENATE($B177,AJ$10),ЕСНСИ!$A$2:$A$10000,0)),0,1)</f>
        <v>0</v>
      </c>
      <c r="AK177" s="91">
        <f>IF(ISERROR(MATCH(CONCATENATE($B177,AK$10),ЕСНСИ!$A$2:$A$10000,0)),0,1)</f>
        <v>0</v>
      </c>
      <c r="AL177" s="91">
        <f>IF(ISERROR(MATCH(CONCATENATE($B177,AL$10),ЕСНСИ!$A$2:$A$10000,0)),0,1)</f>
        <v>1</v>
      </c>
      <c r="AM177" s="91">
        <f>IF(ISERROR(MATCH(CONCATENATE($B177,AM$10),SERVICE_ROUTE_ORG!$A$2:$A$10000,0)),0,1)</f>
        <v>0</v>
      </c>
      <c r="AN177" s="91">
        <f>IF(ISERROR(MATCH(CONCATENATE($B177,AN$10),OIV_SERVICES!$A$2:$A$10000,0)),0,1)</f>
        <v>1</v>
      </c>
      <c r="AO177" s="91">
        <f>IF(ISERROR(MATCH(CONCATENATE($B177,AO$10),OMSY_MINSTROY_ARCHIVE!$A$2:$A$10000,0)),0,1)</f>
        <v>0</v>
      </c>
      <c r="AP177" s="91">
        <f>IF(ISERROR(MATCH(CONCATENATE($B177,AP$10),OMSY_MINSTROY!$A$2:$A$10000,0)),0,1)</f>
        <v>0</v>
      </c>
      <c r="AQ177" s="91">
        <f>IF(ISERROR(MATCH(CONCATENATE($B177,AQ$10),ЕСНСИ!$A$2:$A$10000,0)),0,1)</f>
        <v>0</v>
      </c>
      <c r="AR177" s="108"/>
      <c r="AS177" s="93"/>
      <c r="AT177" s="93"/>
      <c r="AU177" s="93"/>
      <c r="AV177" s="93"/>
      <c r="AW177" s="93"/>
      <c r="AX177" s="93"/>
      <c r="AY177" s="93"/>
      <c r="AZ177" s="93"/>
      <c r="BA177" s="93"/>
      <c r="BB177" s="93"/>
      <c r="BC177" s="93"/>
      <c r="BD177" s="93"/>
      <c r="BE177" s="93"/>
      <c r="BF177" s="93"/>
      <c r="BG177" s="93"/>
      <c r="BH177" s="93"/>
      <c r="BI177" s="93"/>
      <c r="BJ177" s="93"/>
      <c r="BK177" s="93"/>
      <c r="BL177" s="93"/>
      <c r="BM177" s="93"/>
      <c r="BN177" s="93"/>
      <c r="BO177" s="93"/>
      <c r="BP177" s="93"/>
      <c r="BQ177" s="93"/>
      <c r="BR177" s="93"/>
      <c r="BS177" s="93"/>
      <c r="BT177" s="93"/>
      <c r="BU177" s="93"/>
      <c r="BV177" s="93"/>
      <c r="BW177" s="93"/>
      <c r="BX177" s="93"/>
      <c r="BY177" s="93"/>
      <c r="BZ177" s="93"/>
      <c r="CA177" s="93"/>
      <c r="CB177" s="93"/>
      <c r="CC177" s="93"/>
      <c r="CD177" s="93"/>
      <c r="CE177" s="93"/>
      <c r="CF177" s="93"/>
      <c r="CG177" s="93"/>
      <c r="CH177" s="93"/>
      <c r="CI177" s="93"/>
      <c r="CJ177" s="93"/>
      <c r="CK177" s="93"/>
      <c r="CL177" s="93"/>
      <c r="CM177" s="93"/>
      <c r="CN177" s="93"/>
      <c r="CO177" s="93"/>
      <c r="CP177" s="93"/>
      <c r="CQ177" s="93"/>
      <c r="CR177" s="93"/>
      <c r="CS177" s="93"/>
      <c r="CT177" s="93"/>
      <c r="CU177" s="93"/>
      <c r="CV177" s="93"/>
      <c r="CW177" s="93">
        <f>IF(ISERROR(MATCH(CONCATENATE($B177,CW$10),ЕСНСИ!$A$2:$A$10000,0)),0,1)</f>
        <v>0</v>
      </c>
      <c r="CX177" s="93">
        <f>IF(ISERROR(MATCH(CONCATENATE($B177,CX$10),ЕСНСИ!$A$2:$A$10000,0)),0,1)</f>
        <v>0</v>
      </c>
    </row>
    <row r="178" s="107" customFormat="1" ht="14.25" customHeight="1">
      <c r="A178" s="87"/>
      <c r="B178" s="95">
        <v>1022202072100</v>
      </c>
      <c r="C178" s="89" t="s">
        <v>350</v>
      </c>
      <c r="D178" s="90">
        <f>IF(ISERROR(MATCH(CONCATENATE($B178,D$10),ЕСНСИ!$A$2:$A$10000,0)),0,1)</f>
        <v>0</v>
      </c>
      <c r="E178" s="91">
        <f>IF(ISERROR(MATCH(CONCATENATE($B178,E$10),ЕСНСИ!$A$2:$A$10000,0)),0,1)</f>
        <v>0</v>
      </c>
      <c r="F178" s="91">
        <f>IF(ISERROR(MATCH(CONCATENATE($B178,F$10),ЕСНСИ!$A$2:$A$10000,0)),0,1)</f>
        <v>0</v>
      </c>
      <c r="G178" s="91">
        <f>IF(ISERROR(MATCH(CONCATENATE($B178,G$10),ЕСНСИ!$A$2:$A$10000,0)),0,1)</f>
        <v>0</v>
      </c>
      <c r="H178" s="91">
        <f>IF(ISERROR(MATCH(CONCATENATE($B178,H$10),ЕСНСИ!$A$2:$A$10000,0)),0,1)</f>
        <v>0</v>
      </c>
      <c r="I178" s="91">
        <f>IF(ISERROR(MATCH(CONCATENATE($B178,I$10),ЕСНСИ!$A$2:$A$10000,0)),0,1)</f>
        <v>1</v>
      </c>
      <c r="J178" s="91">
        <f>IF(ISERROR(MATCH(CONCATENATE($B178,J$10),ЕСНСИ!$A$2:$A$10000,0)),0,1)</f>
        <v>0</v>
      </c>
      <c r="K178" s="91">
        <f>IF(ISERROR(MATCH(CONCATENATE($B178,K$10),ЕСНСИ!$A$2:$A$10000,0)),0,1)</f>
        <v>0</v>
      </c>
      <c r="L178" s="91">
        <f>IF(ISERROR(MATCH(CONCATENATE($B178,L$10),ЕСНСИ!$A$2:$A$10000,0)),0,1)</f>
        <v>1</v>
      </c>
      <c r="M178" s="91">
        <f>IF(ISERROR(MATCH(CONCATENATE($B178,M$10),ЕСНСИ!$A$2:$A$10000,0)),0,1)</f>
        <v>1</v>
      </c>
      <c r="N178" s="91">
        <f>IF(ISERROR(MATCH(CONCATENATE($B178,N$10),ЕСНСИ!$A$2:$A$10000,0)),0,1)</f>
        <v>0</v>
      </c>
      <c r="O178" s="91">
        <f>IF(ISERROR(MATCH(CONCATENATE($B178,O$10),ЕСНСИ!$A$2:$A$10000,0)),0,1)</f>
        <v>0</v>
      </c>
      <c r="P178" s="91">
        <f>IF(ISERROR(MATCH(CONCATENATE($B178,P$10),ЕСНСИ!$A$2:$A$10000,0)),0,1)</f>
        <v>0</v>
      </c>
      <c r="Q178" s="91">
        <f>IF(ISERROR(MATCH(CONCATENATE($B178,Q$10),ЕСНСИ!$A$2:$A$10000,0)),0,1)</f>
        <v>0</v>
      </c>
      <c r="R178" s="91">
        <f>IF(ISERROR(MATCH(CONCATENATE($B178,R$10),ЕСНСИ!$A$2:$A$10000,0)),0,1)</f>
        <v>0</v>
      </c>
      <c r="S178" s="91">
        <f>IF(ISERROR(MATCH(CONCATENATE($B178,S$10),ЕСНСИ!$A$2:$A$10000,0)),0,1)</f>
        <v>0</v>
      </c>
      <c r="T178" s="91">
        <f>IF(ISERROR(MATCH(CONCATENATE($B178,T$10),ЕСНСИ!$A$2:$A$10000,0)),0,1)</f>
        <v>0</v>
      </c>
      <c r="U178" s="91">
        <f>IF(ISERROR(MATCH(CONCATENATE($B178,U$10),ЕСНСИ!$A$2:$A$10000,0)),0,1)</f>
        <v>0</v>
      </c>
      <c r="V178" s="91">
        <f>IF(ISERROR(MATCH(CONCATENATE($B178,V$10),ЕСНСИ!$A$2:$A$10000,0)),0,1)</f>
        <v>0</v>
      </c>
      <c r="W178" s="91">
        <f>IF(ISERROR(MATCH(CONCATENATE($B178,W$10),ЕСНСИ!$A$2:$A$10000,0)),0,1)</f>
        <v>0</v>
      </c>
      <c r="X178" s="91">
        <f>IF(ISERROR(MATCH(CONCATENATE($B178,X$10),ЕСНСИ!$A$2:$A$10000,0)),0,1)</f>
        <v>0</v>
      </c>
      <c r="Y178" s="91">
        <f>IF(ISERROR(MATCH(CONCATENATE($B178,Y$10),ЕСНСИ!$A$2:$A$10000,0)),0,1)</f>
        <v>0</v>
      </c>
      <c r="Z178" s="91">
        <f>IF(ISERROR(MATCH(CONCATENATE($B178,Z$10),ЕСНСИ!$A$2:$A$10000,0)),0,1)</f>
        <v>0</v>
      </c>
      <c r="AA178" s="91">
        <f>IF(ISERROR(MATCH(CONCATENATE($B178,AA$10),ЕСНСИ!$A$2:$A$10000,0)),0,1)</f>
        <v>0</v>
      </c>
      <c r="AB178" s="91">
        <f>IF(ISERROR(MATCH(CONCATENATE($B178,AB$10),ЕСНСИ!$A$2:$A$10000,0)),0,1)</f>
        <v>0</v>
      </c>
      <c r="AC178" s="91">
        <f>IF(ISERROR(MATCH(CONCATENATE($B178,AC$10),ЕСНСИ!$A$2:$A$10000,0)),0,1)</f>
        <v>0</v>
      </c>
      <c r="AD178" s="91">
        <f>IF(ISERROR(MATCH(CONCATENATE($B178,AD$10),ЕСНСИ!$A$2:$A$10000,0)),0,1)</f>
        <v>0</v>
      </c>
      <c r="AE178" s="91">
        <f>IF(ISERROR(MATCH(CONCATENATE($B178,AE$10),ЕСНСИ!$A$2:$A$10000,0)),0,1)</f>
        <v>0</v>
      </c>
      <c r="AF178" s="91">
        <f>IF(ISERROR(MATCH(CONCATENATE($B178,AF$10),ЕСНСИ!$A$2:$A$10000,0)),0,1)</f>
        <v>1</v>
      </c>
      <c r="AG178" s="91">
        <f>IF(ISERROR(MATCH(CONCATENATE($B178,AG$10),ЕСНСИ!$A$2:$A$10000,0)),0,1)</f>
        <v>0</v>
      </c>
      <c r="AH178" s="91">
        <f>IF(ISERROR(MATCH(CONCATENATE($B178,AH$10),ЕСНСИ!$A$2:$A$10000,0)),0,1)</f>
        <v>0</v>
      </c>
      <c r="AI178" s="91">
        <f>IF(ISERROR(MATCH(CONCATENATE($B178,AI$10),ЕСНСИ!$A$2:$A$10000,0)),0,1)</f>
        <v>0</v>
      </c>
      <c r="AJ178" s="91">
        <f>IF(ISERROR(MATCH(CONCATENATE($B178,AJ$10),ЕСНСИ!$A$2:$A$10000,0)),0,1)</f>
        <v>0</v>
      </c>
      <c r="AK178" s="91">
        <f>IF(ISERROR(MATCH(CONCATENATE($B178,AK$10),ЕСНСИ!$A$2:$A$10000,0)),0,1)</f>
        <v>0</v>
      </c>
      <c r="AL178" s="91">
        <f>IF(ISERROR(MATCH(CONCATENATE($B178,AL$10),ЕСНСИ!$A$2:$A$10000,0)),0,1)</f>
        <v>1</v>
      </c>
      <c r="AM178" s="91">
        <f>IF(ISERROR(MATCH(CONCATENATE($B178,AM$10),SERVICE_ROUTE_ORG!$A$2:$A$10000,0)),0,1)</f>
        <v>0</v>
      </c>
      <c r="AN178" s="91">
        <f>IF(ISERROR(MATCH(CONCATENATE($B178,AN$10),OIV_SERVICES!$A$2:$A$10000,0)),0,1)</f>
        <v>1</v>
      </c>
      <c r="AO178" s="91">
        <f>IF(ISERROR(MATCH(CONCATENATE($B178,AO$10),OMSY_MINSTROY_ARCHIVE!$A$2:$A$10000,0)),0,1)</f>
        <v>0</v>
      </c>
      <c r="AP178" s="91">
        <f>IF(ISERROR(MATCH(CONCATENATE($B178,AP$10),OMSY_MINSTROY!$A$2:$A$10000,0)),0,1)</f>
        <v>0</v>
      </c>
      <c r="AQ178" s="91">
        <f>IF(ISERROR(MATCH(CONCATENATE($B178,AQ$10),ЕСНСИ!$A$2:$A$10000,0)),0,1)</f>
        <v>0</v>
      </c>
      <c r="AR178" s="108"/>
      <c r="AS178" s="93"/>
      <c r="AT178" s="93"/>
      <c r="AU178" s="93"/>
      <c r="AV178" s="93"/>
      <c r="AW178" s="93"/>
      <c r="AX178" s="93"/>
      <c r="AY178" s="93"/>
      <c r="AZ178" s="93"/>
      <c r="BA178" s="93"/>
      <c r="BB178" s="93"/>
      <c r="BC178" s="93"/>
      <c r="BD178" s="93"/>
      <c r="BE178" s="93"/>
      <c r="BF178" s="93"/>
      <c r="BG178" s="93"/>
      <c r="BH178" s="93"/>
      <c r="BI178" s="93"/>
      <c r="BJ178" s="93"/>
      <c r="BK178" s="93"/>
      <c r="BL178" s="93"/>
      <c r="BM178" s="93"/>
      <c r="BN178" s="93"/>
      <c r="BO178" s="93"/>
      <c r="BP178" s="93"/>
      <c r="BQ178" s="93"/>
      <c r="BR178" s="93"/>
      <c r="BS178" s="93"/>
      <c r="BT178" s="93"/>
      <c r="BU178" s="93"/>
      <c r="BV178" s="93"/>
      <c r="BW178" s="93"/>
      <c r="BX178" s="93"/>
      <c r="BY178" s="93"/>
      <c r="BZ178" s="93"/>
      <c r="CA178" s="93"/>
      <c r="CB178" s="93"/>
      <c r="CC178" s="93"/>
      <c r="CD178" s="93"/>
      <c r="CE178" s="93"/>
      <c r="CF178" s="93"/>
      <c r="CG178" s="93"/>
      <c r="CH178" s="93"/>
      <c r="CI178" s="93"/>
      <c r="CJ178" s="93"/>
      <c r="CK178" s="93"/>
      <c r="CL178" s="93"/>
      <c r="CM178" s="93"/>
      <c r="CN178" s="93"/>
      <c r="CO178" s="93"/>
      <c r="CP178" s="93"/>
      <c r="CQ178" s="93"/>
      <c r="CR178" s="93"/>
      <c r="CS178" s="93"/>
      <c r="CT178" s="93"/>
      <c r="CU178" s="93"/>
      <c r="CV178" s="93"/>
      <c r="CW178" s="93">
        <f>IF(ISERROR(MATCH(CONCATENATE($B178,CW$10),ЕСНСИ!$A$2:$A$10000,0)),0,1)</f>
        <v>0</v>
      </c>
      <c r="CX178" s="93">
        <f>IF(ISERROR(MATCH(CONCATENATE($B178,CX$10),ЕСНСИ!$A$2:$A$10000,0)),0,1)</f>
        <v>0</v>
      </c>
    </row>
    <row r="179" s="107" customFormat="1" ht="14.25" customHeight="1">
      <c r="A179" s="87"/>
      <c r="B179" s="95">
        <v>1022202071814</v>
      </c>
      <c r="C179" s="89" t="s">
        <v>351</v>
      </c>
      <c r="D179" s="90">
        <f>IF(ISERROR(MATCH(CONCATENATE($B179,D$10),ЕСНСИ!$A$2:$A$10000,0)),0,1)</f>
        <v>0</v>
      </c>
      <c r="E179" s="91">
        <f>IF(ISERROR(MATCH(CONCATENATE($B179,E$10),ЕСНСИ!$A$2:$A$10000,0)),0,1)</f>
        <v>0</v>
      </c>
      <c r="F179" s="91">
        <f>IF(ISERROR(MATCH(CONCATENATE($B179,F$10),ЕСНСИ!$A$2:$A$10000,0)),0,1)</f>
        <v>0</v>
      </c>
      <c r="G179" s="91">
        <f>IF(ISERROR(MATCH(CONCATENATE($B179,G$10),ЕСНСИ!$A$2:$A$10000,0)),0,1)</f>
        <v>0</v>
      </c>
      <c r="H179" s="91">
        <f>IF(ISERROR(MATCH(CONCATENATE($B179,H$10),ЕСНСИ!$A$2:$A$10000,0)),0,1)</f>
        <v>0</v>
      </c>
      <c r="I179" s="91">
        <f>IF(ISERROR(MATCH(CONCATENATE($B179,I$10),ЕСНСИ!$A$2:$A$10000,0)),0,1)</f>
        <v>1</v>
      </c>
      <c r="J179" s="91">
        <f>IF(ISERROR(MATCH(CONCATENATE($B179,J$10),ЕСНСИ!$A$2:$A$10000,0)),0,1)</f>
        <v>0</v>
      </c>
      <c r="K179" s="91">
        <f>IF(ISERROR(MATCH(CONCATENATE($B179,K$10),ЕСНСИ!$A$2:$A$10000,0)),0,1)</f>
        <v>0</v>
      </c>
      <c r="L179" s="91">
        <f>IF(ISERROR(MATCH(CONCATENATE($B179,L$10),ЕСНСИ!$A$2:$A$10000,0)),0,1)</f>
        <v>1</v>
      </c>
      <c r="M179" s="91">
        <f>IF(ISERROR(MATCH(CONCATENATE($B179,M$10),ЕСНСИ!$A$2:$A$10000,0)),0,1)</f>
        <v>1</v>
      </c>
      <c r="N179" s="91">
        <f>IF(ISERROR(MATCH(CONCATENATE($B179,N$10),ЕСНСИ!$A$2:$A$10000,0)),0,1)</f>
        <v>0</v>
      </c>
      <c r="O179" s="91">
        <f>IF(ISERROR(MATCH(CONCATENATE($B179,O$10),ЕСНСИ!$A$2:$A$10000,0)),0,1)</f>
        <v>0</v>
      </c>
      <c r="P179" s="91">
        <f>IF(ISERROR(MATCH(CONCATENATE($B179,P$10),ЕСНСИ!$A$2:$A$10000,0)),0,1)</f>
        <v>0</v>
      </c>
      <c r="Q179" s="91">
        <f>IF(ISERROR(MATCH(CONCATENATE($B179,Q$10),ЕСНСИ!$A$2:$A$10000,0)),0,1)</f>
        <v>0</v>
      </c>
      <c r="R179" s="91">
        <f>IF(ISERROR(MATCH(CONCATENATE($B179,R$10),ЕСНСИ!$A$2:$A$10000,0)),0,1)</f>
        <v>0</v>
      </c>
      <c r="S179" s="91">
        <f>IF(ISERROR(MATCH(CONCATENATE($B179,S$10),ЕСНСИ!$A$2:$A$10000,0)),0,1)</f>
        <v>0</v>
      </c>
      <c r="T179" s="91">
        <f>IF(ISERROR(MATCH(CONCATENATE($B179,T$10),ЕСНСИ!$A$2:$A$10000,0)),0,1)</f>
        <v>0</v>
      </c>
      <c r="U179" s="91">
        <f>IF(ISERROR(MATCH(CONCATENATE($B179,U$10),ЕСНСИ!$A$2:$A$10000,0)),0,1)</f>
        <v>0</v>
      </c>
      <c r="V179" s="91">
        <f>IF(ISERROR(MATCH(CONCATENATE($B179,V$10),ЕСНСИ!$A$2:$A$10000,0)),0,1)</f>
        <v>0</v>
      </c>
      <c r="W179" s="91">
        <f>IF(ISERROR(MATCH(CONCATENATE($B179,W$10),ЕСНСИ!$A$2:$A$10000,0)),0,1)</f>
        <v>0</v>
      </c>
      <c r="X179" s="91">
        <f>IF(ISERROR(MATCH(CONCATENATE($B179,X$10),ЕСНСИ!$A$2:$A$10000,0)),0,1)</f>
        <v>0</v>
      </c>
      <c r="Y179" s="91">
        <f>IF(ISERROR(MATCH(CONCATENATE($B179,Y$10),ЕСНСИ!$A$2:$A$10000,0)),0,1)</f>
        <v>0</v>
      </c>
      <c r="Z179" s="91">
        <f>IF(ISERROR(MATCH(CONCATENATE($B179,Z$10),ЕСНСИ!$A$2:$A$10000,0)),0,1)</f>
        <v>0</v>
      </c>
      <c r="AA179" s="91">
        <f>IF(ISERROR(MATCH(CONCATENATE($B179,AA$10),ЕСНСИ!$A$2:$A$10000,0)),0,1)</f>
        <v>0</v>
      </c>
      <c r="AB179" s="91">
        <f>IF(ISERROR(MATCH(CONCATENATE($B179,AB$10),ЕСНСИ!$A$2:$A$10000,0)),0,1)</f>
        <v>0</v>
      </c>
      <c r="AC179" s="91">
        <f>IF(ISERROR(MATCH(CONCATENATE($B179,AC$10),ЕСНСИ!$A$2:$A$10000,0)),0,1)</f>
        <v>0</v>
      </c>
      <c r="AD179" s="91">
        <f>IF(ISERROR(MATCH(CONCATENATE($B179,AD$10),ЕСНСИ!$A$2:$A$10000,0)),0,1)</f>
        <v>0</v>
      </c>
      <c r="AE179" s="91">
        <f>IF(ISERROR(MATCH(CONCATENATE($B179,AE$10),ЕСНСИ!$A$2:$A$10000,0)),0,1)</f>
        <v>0</v>
      </c>
      <c r="AF179" s="91">
        <f>IF(ISERROR(MATCH(CONCATENATE($B179,AF$10),ЕСНСИ!$A$2:$A$10000,0)),0,1)</f>
        <v>1</v>
      </c>
      <c r="AG179" s="91">
        <f>IF(ISERROR(MATCH(CONCATENATE($B179,AG$10),ЕСНСИ!$A$2:$A$10000,0)),0,1)</f>
        <v>0</v>
      </c>
      <c r="AH179" s="91">
        <f>IF(ISERROR(MATCH(CONCATENATE($B179,AH$10),ЕСНСИ!$A$2:$A$10000,0)),0,1)</f>
        <v>0</v>
      </c>
      <c r="AI179" s="91">
        <f>IF(ISERROR(MATCH(CONCATENATE($B179,AI$10),ЕСНСИ!$A$2:$A$10000,0)),0,1)</f>
        <v>0</v>
      </c>
      <c r="AJ179" s="91">
        <f>IF(ISERROR(MATCH(CONCATENATE($B179,AJ$10),ЕСНСИ!$A$2:$A$10000,0)),0,1)</f>
        <v>0</v>
      </c>
      <c r="AK179" s="91">
        <f>IF(ISERROR(MATCH(CONCATENATE($B179,AK$10),ЕСНСИ!$A$2:$A$10000,0)),0,1)</f>
        <v>0</v>
      </c>
      <c r="AL179" s="91">
        <f>IF(ISERROR(MATCH(CONCATENATE($B179,AL$10),ЕСНСИ!$A$2:$A$10000,0)),0,1)</f>
        <v>1</v>
      </c>
      <c r="AM179" s="91">
        <f>IF(ISERROR(MATCH(CONCATENATE($B179,AM$10),SERVICE_ROUTE_ORG!$A$2:$A$10000,0)),0,1)</f>
        <v>0</v>
      </c>
      <c r="AN179" s="91">
        <f>IF(ISERROR(MATCH(CONCATENATE($B179,AN$10),OIV_SERVICES!$A$2:$A$10000,0)),0,1)</f>
        <v>1</v>
      </c>
      <c r="AO179" s="91">
        <f>IF(ISERROR(MATCH(CONCATENATE($B179,AO$10),OMSY_MINSTROY_ARCHIVE!$A$2:$A$10000,0)),0,1)</f>
        <v>0</v>
      </c>
      <c r="AP179" s="91">
        <f>IF(ISERROR(MATCH(CONCATENATE($B179,AP$10),OMSY_MINSTROY!$A$2:$A$10000,0)),0,1)</f>
        <v>0</v>
      </c>
      <c r="AQ179" s="91">
        <f>IF(ISERROR(MATCH(CONCATENATE($B179,AQ$10),ЕСНСИ!$A$2:$A$10000,0)),0,1)</f>
        <v>0</v>
      </c>
      <c r="AR179" s="108"/>
      <c r="AS179" s="93"/>
      <c r="AT179" s="93"/>
      <c r="AU179" s="93"/>
      <c r="AV179" s="93"/>
      <c r="AW179" s="93"/>
      <c r="AX179" s="93"/>
      <c r="AY179" s="93"/>
      <c r="AZ179" s="93"/>
      <c r="BA179" s="93"/>
      <c r="BB179" s="93"/>
      <c r="BC179" s="93"/>
      <c r="BD179" s="93"/>
      <c r="BE179" s="93"/>
      <c r="BF179" s="93"/>
      <c r="BG179" s="93"/>
      <c r="BH179" s="93"/>
      <c r="BI179" s="93"/>
      <c r="BJ179" s="93"/>
      <c r="BK179" s="93"/>
      <c r="BL179" s="93"/>
      <c r="BM179" s="93"/>
      <c r="BN179" s="93"/>
      <c r="BO179" s="93"/>
      <c r="BP179" s="93"/>
      <c r="BQ179" s="93"/>
      <c r="BR179" s="93"/>
      <c r="BS179" s="93"/>
      <c r="BT179" s="93"/>
      <c r="BU179" s="93"/>
      <c r="BV179" s="93"/>
      <c r="BW179" s="93"/>
      <c r="BX179" s="93"/>
      <c r="BY179" s="93"/>
      <c r="BZ179" s="93"/>
      <c r="CA179" s="93"/>
      <c r="CB179" s="93"/>
      <c r="CC179" s="93"/>
      <c r="CD179" s="93"/>
      <c r="CE179" s="93"/>
      <c r="CF179" s="93"/>
      <c r="CG179" s="93"/>
      <c r="CH179" s="93"/>
      <c r="CI179" s="93"/>
      <c r="CJ179" s="93"/>
      <c r="CK179" s="93"/>
      <c r="CL179" s="93"/>
      <c r="CM179" s="93"/>
      <c r="CN179" s="93"/>
      <c r="CO179" s="93"/>
      <c r="CP179" s="93"/>
      <c r="CQ179" s="93"/>
      <c r="CR179" s="93"/>
      <c r="CS179" s="93"/>
      <c r="CT179" s="93"/>
      <c r="CU179" s="93"/>
      <c r="CV179" s="93"/>
      <c r="CW179" s="93">
        <f>IF(ISERROR(MATCH(CONCATENATE($B179,CW$10),ЕСНСИ!$A$2:$A$10000,0)),0,1)</f>
        <v>0</v>
      </c>
      <c r="CX179" s="93">
        <f>IF(ISERROR(MATCH(CONCATENATE($B179,CX$10),ЕСНСИ!$A$2:$A$10000,0)),0,1)</f>
        <v>0</v>
      </c>
    </row>
    <row r="180" s="107" customFormat="1" ht="14.25" customHeight="1">
      <c r="A180" s="87"/>
      <c r="B180" s="95">
        <v>1022202072661</v>
      </c>
      <c r="C180" s="89" t="s">
        <v>352</v>
      </c>
      <c r="D180" s="90">
        <f>IF(ISERROR(MATCH(CONCATENATE($B180,D$10),ЕСНСИ!$A$2:$A$10000,0)),0,1)</f>
        <v>0</v>
      </c>
      <c r="E180" s="91">
        <f>IF(ISERROR(MATCH(CONCATENATE($B180,E$10),ЕСНСИ!$A$2:$A$10000,0)),0,1)</f>
        <v>0</v>
      </c>
      <c r="F180" s="91">
        <f>IF(ISERROR(MATCH(CONCATENATE($B180,F$10),ЕСНСИ!$A$2:$A$10000,0)),0,1)</f>
        <v>0</v>
      </c>
      <c r="G180" s="91">
        <f>IF(ISERROR(MATCH(CONCATENATE($B180,G$10),ЕСНСИ!$A$2:$A$10000,0)),0,1)</f>
        <v>0</v>
      </c>
      <c r="H180" s="91">
        <f>IF(ISERROR(MATCH(CONCATENATE($B180,H$10),ЕСНСИ!$A$2:$A$10000,0)),0,1)</f>
        <v>0</v>
      </c>
      <c r="I180" s="91">
        <f>IF(ISERROR(MATCH(CONCATENATE($B180,I$10),ЕСНСИ!$A$2:$A$10000,0)),0,1)</f>
        <v>1</v>
      </c>
      <c r="J180" s="91">
        <f>IF(ISERROR(MATCH(CONCATENATE($B180,J$10),ЕСНСИ!$A$2:$A$10000,0)),0,1)</f>
        <v>0</v>
      </c>
      <c r="K180" s="91">
        <f>IF(ISERROR(MATCH(CONCATENATE($B180,K$10),ЕСНСИ!$A$2:$A$10000,0)),0,1)</f>
        <v>0</v>
      </c>
      <c r="L180" s="91">
        <f>IF(ISERROR(MATCH(CONCATENATE($B180,L$10),ЕСНСИ!$A$2:$A$10000,0)),0,1)</f>
        <v>1</v>
      </c>
      <c r="M180" s="91">
        <f>IF(ISERROR(MATCH(CONCATENATE($B180,M$10),ЕСНСИ!$A$2:$A$10000,0)),0,1)</f>
        <v>1</v>
      </c>
      <c r="N180" s="91">
        <f>IF(ISERROR(MATCH(CONCATENATE($B180,N$10),ЕСНСИ!$A$2:$A$10000,0)),0,1)</f>
        <v>0</v>
      </c>
      <c r="O180" s="91">
        <f>IF(ISERROR(MATCH(CONCATENATE($B180,O$10),ЕСНСИ!$A$2:$A$10000,0)),0,1)</f>
        <v>0</v>
      </c>
      <c r="P180" s="91">
        <f>IF(ISERROR(MATCH(CONCATENATE($B180,P$10),ЕСНСИ!$A$2:$A$10000,0)),0,1)</f>
        <v>0</v>
      </c>
      <c r="Q180" s="91">
        <f>IF(ISERROR(MATCH(CONCATENATE($B180,Q$10),ЕСНСИ!$A$2:$A$10000,0)),0,1)</f>
        <v>0</v>
      </c>
      <c r="R180" s="91">
        <f>IF(ISERROR(MATCH(CONCATENATE($B180,R$10),ЕСНСИ!$A$2:$A$10000,0)),0,1)</f>
        <v>0</v>
      </c>
      <c r="S180" s="91">
        <f>IF(ISERROR(MATCH(CONCATENATE($B180,S$10),ЕСНСИ!$A$2:$A$10000,0)),0,1)</f>
        <v>0</v>
      </c>
      <c r="T180" s="91">
        <f>IF(ISERROR(MATCH(CONCATENATE($B180,T$10),ЕСНСИ!$A$2:$A$10000,0)),0,1)</f>
        <v>0</v>
      </c>
      <c r="U180" s="91">
        <f>IF(ISERROR(MATCH(CONCATENATE($B180,U$10),ЕСНСИ!$A$2:$A$10000,0)),0,1)</f>
        <v>0</v>
      </c>
      <c r="V180" s="91">
        <f>IF(ISERROR(MATCH(CONCATENATE($B180,V$10),ЕСНСИ!$A$2:$A$10000,0)),0,1)</f>
        <v>0</v>
      </c>
      <c r="W180" s="91">
        <f>IF(ISERROR(MATCH(CONCATENATE($B180,W$10),ЕСНСИ!$A$2:$A$10000,0)),0,1)</f>
        <v>0</v>
      </c>
      <c r="X180" s="91">
        <f>IF(ISERROR(MATCH(CONCATENATE($B180,X$10),ЕСНСИ!$A$2:$A$10000,0)),0,1)</f>
        <v>0</v>
      </c>
      <c r="Y180" s="91">
        <f>IF(ISERROR(MATCH(CONCATENATE($B180,Y$10),ЕСНСИ!$A$2:$A$10000,0)),0,1)</f>
        <v>0</v>
      </c>
      <c r="Z180" s="91">
        <f>IF(ISERROR(MATCH(CONCATENATE($B180,Z$10),ЕСНСИ!$A$2:$A$10000,0)),0,1)</f>
        <v>0</v>
      </c>
      <c r="AA180" s="91">
        <f>IF(ISERROR(MATCH(CONCATENATE($B180,AA$10),ЕСНСИ!$A$2:$A$10000,0)),0,1)</f>
        <v>0</v>
      </c>
      <c r="AB180" s="91">
        <f>IF(ISERROR(MATCH(CONCATENATE($B180,AB$10),ЕСНСИ!$A$2:$A$10000,0)),0,1)</f>
        <v>0</v>
      </c>
      <c r="AC180" s="91">
        <f>IF(ISERROR(MATCH(CONCATENATE($B180,AC$10),ЕСНСИ!$A$2:$A$10000,0)),0,1)</f>
        <v>0</v>
      </c>
      <c r="AD180" s="91">
        <f>IF(ISERROR(MATCH(CONCATENATE($B180,AD$10),ЕСНСИ!$A$2:$A$10000,0)),0,1)</f>
        <v>0</v>
      </c>
      <c r="AE180" s="91">
        <f>IF(ISERROR(MATCH(CONCATENATE($B180,AE$10),ЕСНСИ!$A$2:$A$10000,0)),0,1)</f>
        <v>0</v>
      </c>
      <c r="AF180" s="91">
        <f>IF(ISERROR(MATCH(CONCATENATE($B180,AF$10),ЕСНСИ!$A$2:$A$10000,0)),0,1)</f>
        <v>1</v>
      </c>
      <c r="AG180" s="91">
        <f>IF(ISERROR(MATCH(CONCATENATE($B180,AG$10),ЕСНСИ!$A$2:$A$10000,0)),0,1)</f>
        <v>0</v>
      </c>
      <c r="AH180" s="91">
        <f>IF(ISERROR(MATCH(CONCATENATE($B180,AH$10),ЕСНСИ!$A$2:$A$10000,0)),0,1)</f>
        <v>0</v>
      </c>
      <c r="AI180" s="91">
        <f>IF(ISERROR(MATCH(CONCATENATE($B180,AI$10),ЕСНСИ!$A$2:$A$10000,0)),0,1)</f>
        <v>0</v>
      </c>
      <c r="AJ180" s="91">
        <f>IF(ISERROR(MATCH(CONCATENATE($B180,AJ$10),ЕСНСИ!$A$2:$A$10000,0)),0,1)</f>
        <v>0</v>
      </c>
      <c r="AK180" s="91">
        <f>IF(ISERROR(MATCH(CONCATENATE($B180,AK$10),ЕСНСИ!$A$2:$A$10000,0)),0,1)</f>
        <v>0</v>
      </c>
      <c r="AL180" s="91">
        <f>IF(ISERROR(MATCH(CONCATENATE($B180,AL$10),ЕСНСИ!$A$2:$A$10000,0)),0,1)</f>
        <v>1</v>
      </c>
      <c r="AM180" s="91">
        <f>IF(ISERROR(MATCH(CONCATENATE($B180,AM$10),SERVICE_ROUTE_ORG!$A$2:$A$10000,0)),0,1)</f>
        <v>0</v>
      </c>
      <c r="AN180" s="91">
        <f>IF(ISERROR(MATCH(CONCATENATE($B180,AN$10),OIV_SERVICES!$A$2:$A$10000,0)),0,1)</f>
        <v>1</v>
      </c>
      <c r="AO180" s="91">
        <f>IF(ISERROR(MATCH(CONCATENATE($B180,AO$10),OMSY_MINSTROY_ARCHIVE!$A$2:$A$10000,0)),0,1)</f>
        <v>0</v>
      </c>
      <c r="AP180" s="91">
        <f>IF(ISERROR(MATCH(CONCATENATE($B180,AP$10),OMSY_MINSTROY!$A$2:$A$10000,0)),0,1)</f>
        <v>0</v>
      </c>
      <c r="AQ180" s="91">
        <f>IF(ISERROR(MATCH(CONCATENATE($B180,AQ$10),ЕСНСИ!$A$2:$A$10000,0)),0,1)</f>
        <v>0</v>
      </c>
      <c r="AR180" s="108"/>
      <c r="AS180" s="93"/>
      <c r="AT180" s="93"/>
      <c r="AU180" s="93"/>
      <c r="AV180" s="93"/>
      <c r="AW180" s="93"/>
      <c r="AX180" s="93"/>
      <c r="AY180" s="93"/>
      <c r="AZ180" s="93"/>
      <c r="BA180" s="93"/>
      <c r="BB180" s="93"/>
      <c r="BC180" s="93"/>
      <c r="BD180" s="93"/>
      <c r="BE180" s="93"/>
      <c r="BF180" s="93"/>
      <c r="BG180" s="93"/>
      <c r="BH180" s="93"/>
      <c r="BI180" s="93"/>
      <c r="BJ180" s="93"/>
      <c r="BK180" s="93"/>
      <c r="BL180" s="93"/>
      <c r="BM180" s="93"/>
      <c r="BN180" s="93"/>
      <c r="BO180" s="93"/>
      <c r="BP180" s="93"/>
      <c r="BQ180" s="93"/>
      <c r="BR180" s="93"/>
      <c r="BS180" s="93"/>
      <c r="BT180" s="93"/>
      <c r="BU180" s="93"/>
      <c r="BV180" s="93"/>
      <c r="BW180" s="93"/>
      <c r="BX180" s="93"/>
      <c r="BY180" s="93"/>
      <c r="BZ180" s="93"/>
      <c r="CA180" s="93"/>
      <c r="CB180" s="93"/>
      <c r="CC180" s="93"/>
      <c r="CD180" s="93"/>
      <c r="CE180" s="93"/>
      <c r="CF180" s="93"/>
      <c r="CG180" s="93"/>
      <c r="CH180" s="93"/>
      <c r="CI180" s="93"/>
      <c r="CJ180" s="93"/>
      <c r="CK180" s="93"/>
      <c r="CL180" s="93"/>
      <c r="CM180" s="93"/>
      <c r="CN180" s="93"/>
      <c r="CO180" s="93"/>
      <c r="CP180" s="93"/>
      <c r="CQ180" s="93"/>
      <c r="CR180" s="93"/>
      <c r="CS180" s="93"/>
      <c r="CT180" s="93"/>
      <c r="CU180" s="93"/>
      <c r="CV180" s="93"/>
      <c r="CW180" s="93">
        <f>IF(ISERROR(MATCH(CONCATENATE($B180,CW$10),ЕСНСИ!$A$2:$A$10000,0)),0,1)</f>
        <v>0</v>
      </c>
      <c r="CX180" s="93">
        <f>IF(ISERROR(MATCH(CONCATENATE($B180,CX$10),ЕСНСИ!$A$2:$A$10000,0)),0,1)</f>
        <v>0</v>
      </c>
    </row>
    <row r="181" s="107" customFormat="1" ht="14.25" customHeight="1">
      <c r="A181" s="87"/>
      <c r="B181" s="95">
        <v>1022202070220</v>
      </c>
      <c r="C181" s="89" t="s">
        <v>353</v>
      </c>
      <c r="D181" s="90">
        <f>IF(ISERROR(MATCH(CONCATENATE($B181,D$10),ЕСНСИ!$A$2:$A$10000,0)),0,1)</f>
        <v>0</v>
      </c>
      <c r="E181" s="91">
        <f>IF(ISERROR(MATCH(CONCATENATE($B181,E$10),ЕСНСИ!$A$2:$A$10000,0)),0,1)</f>
        <v>0</v>
      </c>
      <c r="F181" s="91">
        <f>IF(ISERROR(MATCH(CONCATENATE($B181,F$10),ЕСНСИ!$A$2:$A$10000,0)),0,1)</f>
        <v>0</v>
      </c>
      <c r="G181" s="91">
        <f>IF(ISERROR(MATCH(CONCATENATE($B181,G$10),ЕСНСИ!$A$2:$A$10000,0)),0,1)</f>
        <v>0</v>
      </c>
      <c r="H181" s="91">
        <f>IF(ISERROR(MATCH(CONCATENATE($B181,H$10),ЕСНСИ!$A$2:$A$10000,0)),0,1)</f>
        <v>0</v>
      </c>
      <c r="I181" s="91">
        <f>IF(ISERROR(MATCH(CONCATENATE($B181,I$10),ЕСНСИ!$A$2:$A$10000,0)),0,1)</f>
        <v>0</v>
      </c>
      <c r="J181" s="91">
        <f>IF(ISERROR(MATCH(CONCATENATE($B181,J$10),ЕСНСИ!$A$2:$A$10000,0)),0,1)</f>
        <v>1</v>
      </c>
      <c r="K181" s="91">
        <f>IF(ISERROR(MATCH(CONCATENATE($B181,K$10),ЕСНСИ!$A$2:$A$10000,0)),0,1)</f>
        <v>0</v>
      </c>
      <c r="L181" s="91">
        <f>IF(ISERROR(MATCH(CONCATENATE($B181,L$10),ЕСНСИ!$A$2:$A$10000,0)),0,1)</f>
        <v>0</v>
      </c>
      <c r="M181" s="91">
        <f>IF(ISERROR(MATCH(CONCATENATE($B181,M$10),ЕСНСИ!$A$2:$A$10000,0)),0,1)</f>
        <v>0</v>
      </c>
      <c r="N181" s="91">
        <f>IF(ISERROR(MATCH(CONCATENATE($B181,N$10),ЕСНСИ!$A$2:$A$10000,0)),0,1)</f>
        <v>0</v>
      </c>
      <c r="O181" s="91">
        <f>IF(ISERROR(MATCH(CONCATENATE($B181,O$10),ЕСНСИ!$A$2:$A$10000,0)),0,1)</f>
        <v>0</v>
      </c>
      <c r="P181" s="91">
        <f>IF(ISERROR(MATCH(CONCATENATE($B181,P$10),ЕСНСИ!$A$2:$A$10000,0)),0,1)</f>
        <v>0</v>
      </c>
      <c r="Q181" s="91">
        <f>IF(ISERROR(MATCH(CONCATENATE($B181,Q$10),ЕСНСИ!$A$2:$A$10000,0)),0,1)</f>
        <v>0</v>
      </c>
      <c r="R181" s="91">
        <f>IF(ISERROR(MATCH(CONCATENATE($B181,R$10),ЕСНСИ!$A$2:$A$10000,0)),0,1)</f>
        <v>0</v>
      </c>
      <c r="S181" s="91">
        <f>IF(ISERROR(MATCH(CONCATENATE($B181,S$10),ЕСНСИ!$A$2:$A$10000,0)),0,1)</f>
        <v>0</v>
      </c>
      <c r="T181" s="91">
        <f>IF(ISERROR(MATCH(CONCATENATE($B181,T$10),ЕСНСИ!$A$2:$A$10000,0)),0,1)</f>
        <v>0</v>
      </c>
      <c r="U181" s="91">
        <f>IF(ISERROR(MATCH(CONCATENATE($B181,U$10),ЕСНСИ!$A$2:$A$10000,0)),0,1)</f>
        <v>0</v>
      </c>
      <c r="V181" s="91">
        <f>IF(ISERROR(MATCH(CONCATENATE($B181,V$10),ЕСНСИ!$A$2:$A$10000,0)),0,1)</f>
        <v>0</v>
      </c>
      <c r="W181" s="91">
        <f>IF(ISERROR(MATCH(CONCATENATE($B181,W$10),ЕСНСИ!$A$2:$A$10000,0)),0,1)</f>
        <v>0</v>
      </c>
      <c r="X181" s="91">
        <f>IF(ISERROR(MATCH(CONCATENATE($B181,X$10),ЕСНСИ!$A$2:$A$10000,0)),0,1)</f>
        <v>0</v>
      </c>
      <c r="Y181" s="91">
        <f>IF(ISERROR(MATCH(CONCATENATE($B181,Y$10),ЕСНСИ!$A$2:$A$10000,0)),0,1)</f>
        <v>0</v>
      </c>
      <c r="Z181" s="91">
        <f>IF(ISERROR(MATCH(CONCATENATE($B181,Z$10),ЕСНСИ!$A$2:$A$10000,0)),0,1)</f>
        <v>0</v>
      </c>
      <c r="AA181" s="91">
        <f>IF(ISERROR(MATCH(CONCATENATE($B181,AA$10),ЕСНСИ!$A$2:$A$10000,0)),0,1)</f>
        <v>0</v>
      </c>
      <c r="AB181" s="91">
        <f>IF(ISERROR(MATCH(CONCATENATE($B181,AB$10),ЕСНСИ!$A$2:$A$10000,0)),0,1)</f>
        <v>0</v>
      </c>
      <c r="AC181" s="91">
        <f>IF(ISERROR(MATCH(CONCATENATE($B181,AC$10),ЕСНСИ!$A$2:$A$10000,0)),0,1)</f>
        <v>0</v>
      </c>
      <c r="AD181" s="91">
        <f>IF(ISERROR(MATCH(CONCATENATE($B181,AD$10),ЕСНСИ!$A$2:$A$10000,0)),0,1)</f>
        <v>0</v>
      </c>
      <c r="AE181" s="91">
        <f>IF(ISERROR(MATCH(CONCATENATE($B181,AE$10),ЕСНСИ!$A$2:$A$10000,0)),0,1)</f>
        <v>0</v>
      </c>
      <c r="AF181" s="91">
        <f>IF(ISERROR(MATCH(CONCATENATE($B181,AF$10),ЕСНСИ!$A$2:$A$10000,0)),0,1)</f>
        <v>0</v>
      </c>
      <c r="AG181" s="91">
        <f>IF(ISERROR(MATCH(CONCATENATE($B181,AG$10),ЕСНСИ!$A$2:$A$10000,0)),0,1)</f>
        <v>0</v>
      </c>
      <c r="AH181" s="91">
        <f>IF(ISERROR(MATCH(CONCATENATE($B181,AH$10),ЕСНСИ!$A$2:$A$10000,0)),0,1)</f>
        <v>0</v>
      </c>
      <c r="AI181" s="91">
        <f>IF(ISERROR(MATCH(CONCATENATE($B181,AI$10),ЕСНСИ!$A$2:$A$10000,0)),0,1)</f>
        <v>0</v>
      </c>
      <c r="AJ181" s="91">
        <f>IF(ISERROR(MATCH(CONCATENATE($B181,AJ$10),ЕСНСИ!$A$2:$A$10000,0)),0,1)</f>
        <v>0</v>
      </c>
      <c r="AK181" s="91">
        <f>IF(ISERROR(MATCH(CONCATENATE($B181,AK$10),ЕСНСИ!$A$2:$A$10000,0)),0,1)</f>
        <v>0</v>
      </c>
      <c r="AL181" s="91">
        <f>IF(ISERROR(MATCH(CONCATENATE($B181,AL$10),ЕСНСИ!$A$2:$A$10000,0)),0,1)</f>
        <v>0</v>
      </c>
      <c r="AM181" s="91">
        <f>IF(ISERROR(MATCH(CONCATENATE($B181,AM$10),SERVICE_ROUTE_ORG!$A$2:$A$10000,0)),0,1)</f>
        <v>0</v>
      </c>
      <c r="AN181" s="91">
        <f>IF(ISERROR(MATCH(CONCATENATE($B181,AN$10),OIV_SERVICES!$A$2:$A$10000,0)),0,1)</f>
        <v>0</v>
      </c>
      <c r="AO181" s="91">
        <f>IF(ISERROR(MATCH(CONCATENATE($B181,AO$10),OMSY_MINSTROY_ARCHIVE!$A$2:$A$10000,0)),0,1)</f>
        <v>0</v>
      </c>
      <c r="AP181" s="91">
        <f>IF(ISERROR(MATCH(CONCATENATE($B181,AP$10),OMSY_MINSTROY!$A$2:$A$10000,0)),0,1)</f>
        <v>0</v>
      </c>
      <c r="AQ181" s="91">
        <f>IF(ISERROR(MATCH(CONCATENATE($B181,AQ$10),ЕСНСИ!$A$2:$A$10000,0)),0,1)</f>
        <v>0</v>
      </c>
      <c r="AR181" s="108"/>
      <c r="AS181" s="93"/>
      <c r="AT181" s="93"/>
      <c r="AU181" s="93"/>
      <c r="AV181" s="93"/>
      <c r="AW181" s="93"/>
      <c r="AX181" s="93"/>
      <c r="AY181" s="93"/>
      <c r="AZ181" s="93"/>
      <c r="BA181" s="93"/>
      <c r="BB181" s="93"/>
      <c r="BC181" s="93"/>
      <c r="BD181" s="93"/>
      <c r="BE181" s="93"/>
      <c r="BF181" s="93"/>
      <c r="BG181" s="93"/>
      <c r="BH181" s="93"/>
      <c r="BI181" s="93"/>
      <c r="BJ181" s="93"/>
      <c r="BK181" s="93"/>
      <c r="BL181" s="93"/>
      <c r="BM181" s="93"/>
      <c r="BN181" s="93"/>
      <c r="BO181" s="93"/>
      <c r="BP181" s="93"/>
      <c r="BQ181" s="93"/>
      <c r="BR181" s="93"/>
      <c r="BS181" s="93"/>
      <c r="BT181" s="93"/>
      <c r="BU181" s="93"/>
      <c r="BV181" s="93"/>
      <c r="BW181" s="93"/>
      <c r="BX181" s="93"/>
      <c r="BY181" s="93"/>
      <c r="BZ181" s="93"/>
      <c r="CA181" s="93"/>
      <c r="CB181" s="93"/>
      <c r="CC181" s="93"/>
      <c r="CD181" s="93"/>
      <c r="CE181" s="93"/>
      <c r="CF181" s="93"/>
      <c r="CG181" s="93"/>
      <c r="CH181" s="93"/>
      <c r="CI181" s="93"/>
      <c r="CJ181" s="93"/>
      <c r="CK181" s="93"/>
      <c r="CL181" s="93"/>
      <c r="CM181" s="93"/>
      <c r="CN181" s="93"/>
      <c r="CO181" s="93"/>
      <c r="CP181" s="93"/>
      <c r="CQ181" s="93"/>
      <c r="CR181" s="93"/>
      <c r="CS181" s="93"/>
      <c r="CT181" s="93"/>
      <c r="CU181" s="93"/>
      <c r="CV181" s="93"/>
      <c r="CW181" s="93">
        <f>IF(ISERROR(MATCH(CONCATENATE($B181,CW$10),ЕСНСИ!$A$2:$A$10000,0)),0,1)</f>
        <v>0</v>
      </c>
      <c r="CX181" s="93">
        <f>IF(ISERROR(MATCH(CONCATENATE($B181,CX$10),ЕСНСИ!$A$2:$A$10000,0)),0,1)</f>
        <v>0</v>
      </c>
    </row>
    <row r="182" s="107" customFormat="1" ht="14.25" customHeight="1">
      <c r="A182" s="87"/>
      <c r="B182" s="95">
        <v>1212200031120</v>
      </c>
      <c r="C182" s="89" t="s">
        <v>354</v>
      </c>
      <c r="D182" s="90">
        <f>IF(ISERROR(MATCH(CONCATENATE($B182,D$10),ЕСНСИ!$A$2:$A$10000,0)),0,1)</f>
        <v>1</v>
      </c>
      <c r="E182" s="91">
        <f>IF(ISERROR(MATCH(CONCATENATE($B182,E$10),ЕСНСИ!$A$2:$A$10000,0)),0,1)</f>
        <v>1</v>
      </c>
      <c r="F182" s="91">
        <f>IF(ISERROR(MATCH(CONCATENATE($B182,F$10),ЕСНСИ!$A$2:$A$10000,0)),0,1)</f>
        <v>1</v>
      </c>
      <c r="G182" s="91">
        <f>IF(ISERROR(MATCH(CONCATENATE($B182,G$10),ЕСНСИ!$A$2:$A$10000,0)),0,1)</f>
        <v>1</v>
      </c>
      <c r="H182" s="91">
        <f>IF(ISERROR(MATCH(CONCATENATE($B182,H$10),ЕСНСИ!$A$2:$A$10000,0)),0,1)</f>
        <v>1</v>
      </c>
      <c r="I182" s="91">
        <f>IF(ISERROR(MATCH(CONCATENATE($B182,I$10),ЕСНСИ!$A$2:$A$10000,0)),0,1)</f>
        <v>1</v>
      </c>
      <c r="J182" s="91">
        <f>IF(ISERROR(MATCH(CONCATENATE($B182,J$10),ЕСНСИ!$A$2:$A$10000,0)),0,1)</f>
        <v>1</v>
      </c>
      <c r="K182" s="91">
        <f>IF(ISERROR(MATCH(CONCATENATE($B182,K$10),ЕСНСИ!$A$2:$A$10000,0)),0,1)</f>
        <v>1</v>
      </c>
      <c r="L182" s="91">
        <f>IF(ISERROR(MATCH(CONCATENATE($B182,L$10),ЕСНСИ!$A$2:$A$10000,0)),0,1)</f>
        <v>1</v>
      </c>
      <c r="M182" s="91">
        <f>IF(ISERROR(MATCH(CONCATENATE($B182,M$10),ЕСНСИ!$A$2:$A$10000,0)),0,1)</f>
        <v>1</v>
      </c>
      <c r="N182" s="91">
        <f>IF(ISERROR(MATCH(CONCATENATE($B182,N$10),ЕСНСИ!$A$2:$A$10000,0)),0,1)</f>
        <v>1</v>
      </c>
      <c r="O182" s="91">
        <f>IF(ISERROR(MATCH(CONCATENATE($B182,O$10),ЕСНСИ!$A$2:$A$10000,0)),0,1)</f>
        <v>1</v>
      </c>
      <c r="P182" s="91">
        <f>IF(ISERROR(MATCH(CONCATENATE($B182,P$10),ЕСНСИ!$A$2:$A$10000,0)),0,1)</f>
        <v>1</v>
      </c>
      <c r="Q182" s="91">
        <f>IF(ISERROR(MATCH(CONCATENATE($B182,Q$10),ЕСНСИ!$A$2:$A$10000,0)),0,1)</f>
        <v>1</v>
      </c>
      <c r="R182" s="91">
        <f>IF(ISERROR(MATCH(CONCATENATE($B182,R$10),ЕСНСИ!$A$2:$A$10000,0)),0,1)</f>
        <v>0</v>
      </c>
      <c r="S182" s="91">
        <f>IF(ISERROR(MATCH(CONCATENATE($B182,S$10),ЕСНСИ!$A$2:$A$10000,0)),0,1)</f>
        <v>1</v>
      </c>
      <c r="T182" s="91">
        <f>IF(ISERROR(MATCH(CONCATENATE($B182,T$10),ЕСНСИ!$A$2:$A$10000,0)),0,1)</f>
        <v>1</v>
      </c>
      <c r="U182" s="91">
        <f>IF(ISERROR(MATCH(CONCATENATE($B182,U$10),ЕСНСИ!$A$2:$A$10000,0)),0,1)</f>
        <v>1</v>
      </c>
      <c r="V182" s="91">
        <f>IF(ISERROR(MATCH(CONCATENATE($B182,V$10),ЕСНСИ!$A$2:$A$10000,0)),0,1)</f>
        <v>1</v>
      </c>
      <c r="W182" s="91">
        <f>IF(ISERROR(MATCH(CONCATENATE($B182,W$10),ЕСНСИ!$A$2:$A$10000,0)),0,1)</f>
        <v>1</v>
      </c>
      <c r="X182" s="91">
        <f>IF(ISERROR(MATCH(CONCATENATE($B182,X$10),ЕСНСИ!$A$2:$A$10000,0)),0,1)</f>
        <v>1</v>
      </c>
      <c r="Y182" s="91">
        <f>IF(ISERROR(MATCH(CONCATENATE($B182,Y$10),ЕСНСИ!$A$2:$A$10000,0)),0,1)</f>
        <v>0</v>
      </c>
      <c r="Z182" s="91">
        <f>IF(ISERROR(MATCH(CONCATENATE($B182,Z$10),ЕСНСИ!$A$2:$A$10000,0)),0,1)</f>
        <v>0</v>
      </c>
      <c r="AA182" s="91">
        <f>IF(ISERROR(MATCH(CONCATENATE($B182,AA$10),ЕСНСИ!$A$2:$A$10000,0)),0,1)</f>
        <v>1</v>
      </c>
      <c r="AB182" s="91">
        <f>IF(ISERROR(MATCH(CONCATENATE($B182,AB$10),ЕСНСИ!$A$2:$A$10000,0)),0,1)</f>
        <v>1</v>
      </c>
      <c r="AC182" s="91">
        <f>IF(ISERROR(MATCH(CONCATENATE($B182,AC$10),ЕСНСИ!$A$2:$A$10000,0)),0,1)</f>
        <v>1</v>
      </c>
      <c r="AD182" s="91">
        <f>IF(ISERROR(MATCH(CONCATENATE($B182,AD$10),ЕСНСИ!$A$2:$A$10000,0)),0,1)</f>
        <v>0</v>
      </c>
      <c r="AE182" s="91">
        <f>IF(ISERROR(MATCH(CONCATENATE($B182,AE$10),ЕСНСИ!$A$2:$A$10000,0)),0,1)</f>
        <v>1</v>
      </c>
      <c r="AF182" s="91">
        <f>IF(ISERROR(MATCH(CONCATENATE($B182,AF$10),ЕСНСИ!$A$2:$A$10000,0)),0,1)</f>
        <v>1</v>
      </c>
      <c r="AG182" s="91">
        <f>IF(ISERROR(MATCH(CONCATENATE($B182,AG$10),ЕСНСИ!$A$2:$A$10000,0)),0,1)</f>
        <v>0</v>
      </c>
      <c r="AH182" s="91">
        <f>IF(ISERROR(MATCH(CONCATENATE($B182,AH$10),ЕСНСИ!$A$2:$A$10000,0)),0,1)</f>
        <v>1</v>
      </c>
      <c r="AI182" s="91">
        <f>IF(ISERROR(MATCH(CONCATENATE($B182,AI$10),ЕСНСИ!$A$2:$A$10000,0)),0,1)</f>
        <v>1</v>
      </c>
      <c r="AJ182" s="91">
        <f>IF(ISERROR(MATCH(CONCATENATE($B182,AJ$10),ЕСНСИ!$A$2:$A$10000,0)),0,1)</f>
        <v>1</v>
      </c>
      <c r="AK182" s="91">
        <f>IF(ISERROR(MATCH(CONCATENATE($B182,AK$10),ЕСНСИ!$A$2:$A$10000,0)),0,1)</f>
        <v>1</v>
      </c>
      <c r="AL182" s="91">
        <f>IF(ISERROR(MATCH(CONCATENATE($B182,AL$10),ЕСНСИ!$A$2:$A$10000,0)),0,1)</f>
        <v>0</v>
      </c>
      <c r="AM182" s="91">
        <f>IF(ISERROR(MATCH(CONCATENATE($B182,AM$10),SERVICE_ROUTE_ORG!$A$2:$A$10000,0)),0,1)</f>
        <v>1</v>
      </c>
      <c r="AN182" s="91">
        <f>IF(ISERROR(MATCH(CONCATENATE($B182,AN$10),OIV_SERVICES!$A$2:$A$10000,0)),0,1)</f>
        <v>0</v>
      </c>
      <c r="AO182" s="91">
        <f>IF(ISERROR(MATCH(CONCATENATE($B182,AO$10),OMSY_MINSTROY_ARCHIVE!$A$2:$A$10000,0)),0,1)</f>
        <v>0</v>
      </c>
      <c r="AP182" s="91">
        <f>IF(ISERROR(MATCH(CONCATENATE($B182,AP$10),OMSY_MINSTROY!$A$2:$A$10000,0)),0,1)</f>
        <v>0</v>
      </c>
      <c r="AQ182" s="91">
        <f>IF(ISERROR(MATCH(CONCATENATE($B182,AQ$10),ЕСНСИ!$A$2:$A$10000,0)),0,1)</f>
        <v>0</v>
      </c>
      <c r="AR182" s="108"/>
      <c r="AS182" s="93"/>
      <c r="AT182" s="93"/>
      <c r="AU182" s="93"/>
      <c r="AV182" s="93"/>
      <c r="AW182" s="93"/>
      <c r="AX182" s="93"/>
      <c r="AY182" s="93"/>
      <c r="AZ182" s="93"/>
      <c r="BA182" s="93"/>
      <c r="BB182" s="93"/>
      <c r="BC182" s="93"/>
      <c r="BD182" s="93"/>
      <c r="BE182" s="93"/>
      <c r="BF182" s="93"/>
      <c r="BG182" s="93"/>
      <c r="BH182" s="93"/>
      <c r="BI182" s="93"/>
      <c r="BJ182" s="93"/>
      <c r="BK182" s="93"/>
      <c r="BL182" s="93"/>
      <c r="BM182" s="93"/>
      <c r="BN182" s="93"/>
      <c r="BO182" s="93"/>
      <c r="BP182" s="93"/>
      <c r="BQ182" s="93"/>
      <c r="BR182" s="93"/>
      <c r="BS182" s="93"/>
      <c r="BT182" s="93"/>
      <c r="BU182" s="93"/>
      <c r="BV182" s="93"/>
      <c r="BW182" s="93"/>
      <c r="BX182" s="93"/>
      <c r="BY182" s="93"/>
      <c r="BZ182" s="93"/>
      <c r="CA182" s="93"/>
      <c r="CB182" s="93"/>
      <c r="CC182" s="93"/>
      <c r="CD182" s="93"/>
      <c r="CE182" s="93"/>
      <c r="CF182" s="93"/>
      <c r="CG182" s="93"/>
      <c r="CH182" s="93"/>
      <c r="CI182" s="93"/>
      <c r="CJ182" s="93"/>
      <c r="CK182" s="93"/>
      <c r="CL182" s="93"/>
      <c r="CM182" s="93"/>
      <c r="CN182" s="93"/>
      <c r="CO182" s="93"/>
      <c r="CP182" s="93"/>
      <c r="CQ182" s="93"/>
      <c r="CR182" s="93"/>
      <c r="CS182" s="93"/>
      <c r="CT182" s="93"/>
      <c r="CU182" s="93"/>
      <c r="CV182" s="93"/>
      <c r="CW182" s="93">
        <f>IF(ISERROR(MATCH(CONCATENATE($B182,CW$10),ЕСНСИ!$A$2:$A$10000,0)),0,1)</f>
        <v>1</v>
      </c>
      <c r="CX182" s="93">
        <f>IF(ISERROR(MATCH(CONCATENATE($B182,CX$10),ЕСНСИ!$A$2:$A$10000,0)),0,1)</f>
        <v>0</v>
      </c>
    </row>
    <row r="183" s="107" customFormat="1" ht="14.25" customHeight="1">
      <c r="A183" s="87"/>
      <c r="B183" s="95"/>
      <c r="C183" s="89" t="s">
        <v>355</v>
      </c>
      <c r="D183" s="90">
        <f>IF(ISERROR(MATCH(CONCATENATE($B183,D$10),ЕСНСИ!$A$2:$A$10000,0)),0,1)</f>
        <v>0</v>
      </c>
      <c r="E183" s="91">
        <f>IF(ISERROR(MATCH(CONCATENATE($B183,E$10),ЕСНСИ!$A$2:$A$10000,0)),0,1)</f>
        <v>0</v>
      </c>
      <c r="F183" s="91">
        <f>IF(ISERROR(MATCH(CONCATENATE($B183,F$10),ЕСНСИ!$A$2:$A$10000,0)),0,1)</f>
        <v>0</v>
      </c>
      <c r="G183" s="91">
        <f>IF(ISERROR(MATCH(CONCATENATE($B183,G$10),ЕСНСИ!$A$2:$A$10000,0)),0,1)</f>
        <v>0</v>
      </c>
      <c r="H183" s="91">
        <f>IF(ISERROR(MATCH(CONCATENATE($B183,H$10),ЕСНСИ!$A$2:$A$10000,0)),0,1)</f>
        <v>0</v>
      </c>
      <c r="I183" s="91">
        <f>IF(ISERROR(MATCH(CONCATENATE($B183,I$10),ЕСНСИ!$A$2:$A$10000,0)),0,1)</f>
        <v>0</v>
      </c>
      <c r="J183" s="91">
        <f>IF(ISERROR(MATCH(CONCATENATE($B183,J$10),ЕСНСИ!$A$2:$A$10000,0)),0,1)</f>
        <v>0</v>
      </c>
      <c r="K183" s="91">
        <f>IF(ISERROR(MATCH(CONCATENATE($B183,K$10),ЕСНСИ!$A$2:$A$10000,0)),0,1)</f>
        <v>0</v>
      </c>
      <c r="L183" s="91">
        <f>IF(ISERROR(MATCH(CONCATENATE($B183,L$10),ЕСНСИ!$A$2:$A$10000,0)),0,1)</f>
        <v>0</v>
      </c>
      <c r="M183" s="91">
        <f>IF(ISERROR(MATCH(CONCATENATE($B183,M$10),ЕСНСИ!$A$2:$A$10000,0)),0,1)</f>
        <v>0</v>
      </c>
      <c r="N183" s="91">
        <f>IF(ISERROR(MATCH(CONCATENATE($B183,N$10),ЕСНСИ!$A$2:$A$10000,0)),0,1)</f>
        <v>0</v>
      </c>
      <c r="O183" s="91">
        <f>IF(ISERROR(MATCH(CONCATENATE($B183,O$10),ЕСНСИ!$A$2:$A$10000,0)),0,1)</f>
        <v>0</v>
      </c>
      <c r="P183" s="91">
        <f>IF(ISERROR(MATCH(CONCATENATE($B183,P$10),ЕСНСИ!$A$2:$A$10000,0)),0,1)</f>
        <v>0</v>
      </c>
      <c r="Q183" s="91">
        <f>IF(ISERROR(MATCH(CONCATENATE($B183,Q$10),ЕСНСИ!$A$2:$A$10000,0)),0,1)</f>
        <v>0</v>
      </c>
      <c r="R183" s="91">
        <f>IF(ISERROR(MATCH(CONCATENATE($B183,R$10),ЕСНСИ!$A$2:$A$10000,0)),0,1)</f>
        <v>0</v>
      </c>
      <c r="S183" s="91">
        <f>IF(ISERROR(MATCH(CONCATENATE($B183,S$10),ЕСНСИ!$A$2:$A$10000,0)),0,1)</f>
        <v>0</v>
      </c>
      <c r="T183" s="91">
        <f>IF(ISERROR(MATCH(CONCATENATE($B183,T$10),ЕСНСИ!$A$2:$A$10000,0)),0,1)</f>
        <v>0</v>
      </c>
      <c r="U183" s="91">
        <f>IF(ISERROR(MATCH(CONCATENATE($B183,U$10),ЕСНСИ!$A$2:$A$10000,0)),0,1)</f>
        <v>0</v>
      </c>
      <c r="V183" s="91">
        <f>IF(ISERROR(MATCH(CONCATENATE($B183,V$10),ЕСНСИ!$A$2:$A$10000,0)),0,1)</f>
        <v>0</v>
      </c>
      <c r="W183" s="91">
        <f>IF(ISERROR(MATCH(CONCATENATE($B183,W$10),ЕСНСИ!$A$2:$A$10000,0)),0,1)</f>
        <v>0</v>
      </c>
      <c r="X183" s="91">
        <f>IF(ISERROR(MATCH(CONCATENATE($B183,X$10),ЕСНСИ!$A$2:$A$10000,0)),0,1)</f>
        <v>0</v>
      </c>
      <c r="Y183" s="91">
        <f>IF(ISERROR(MATCH(CONCATENATE($B183,Y$10),ЕСНСИ!$A$2:$A$10000,0)),0,1)</f>
        <v>0</v>
      </c>
      <c r="Z183" s="91">
        <f>IF(ISERROR(MATCH(CONCATENATE($B183,Z$10),ЕСНСИ!$A$2:$A$10000,0)),0,1)</f>
        <v>0</v>
      </c>
      <c r="AA183" s="91">
        <f>IF(ISERROR(MATCH(CONCATENATE($B183,AA$10),ЕСНСИ!$A$2:$A$10000,0)),0,1)</f>
        <v>0</v>
      </c>
      <c r="AB183" s="91">
        <f>IF(ISERROR(MATCH(CONCATENATE($B183,AB$10),ЕСНСИ!$A$2:$A$10000,0)),0,1)</f>
        <v>0</v>
      </c>
      <c r="AC183" s="91">
        <f>IF(ISERROR(MATCH(CONCATENATE($B183,AC$10),ЕСНСИ!$A$2:$A$10000,0)),0,1)</f>
        <v>0</v>
      </c>
      <c r="AD183" s="91">
        <f>IF(ISERROR(MATCH(CONCATENATE($B183,AD$10),ЕСНСИ!$A$2:$A$10000,0)),0,1)</f>
        <v>0</v>
      </c>
      <c r="AE183" s="91">
        <f>IF(ISERROR(MATCH(CONCATENATE($B183,AE$10),ЕСНСИ!$A$2:$A$10000,0)),0,1)</f>
        <v>0</v>
      </c>
      <c r="AF183" s="91">
        <f>IF(ISERROR(MATCH(CONCATENATE($B183,AF$10),ЕСНСИ!$A$2:$A$10000,0)),0,1)</f>
        <v>0</v>
      </c>
      <c r="AG183" s="91">
        <f>IF(ISERROR(MATCH(CONCATENATE($B183,AG$10),ЕСНСИ!$A$2:$A$10000,0)),0,1)</f>
        <v>0</v>
      </c>
      <c r="AH183" s="91">
        <f>IF(ISERROR(MATCH(CONCATENATE($B183,AH$10),ЕСНСИ!$A$2:$A$10000,0)),0,1)</f>
        <v>0</v>
      </c>
      <c r="AI183" s="91">
        <f>IF(ISERROR(MATCH(CONCATENATE($B183,AI$10),ЕСНСИ!$A$2:$A$10000,0)),0,1)</f>
        <v>0</v>
      </c>
      <c r="AJ183" s="91">
        <f>IF(ISERROR(MATCH(CONCATENATE($B183,AJ$10),ЕСНСИ!$A$2:$A$10000,0)),0,1)</f>
        <v>0</v>
      </c>
      <c r="AK183" s="91">
        <f>IF(ISERROR(MATCH(CONCATENATE($B183,AK$10),ЕСНСИ!$A$2:$A$10000,0)),0,1)</f>
        <v>0</v>
      </c>
      <c r="AL183" s="91">
        <f>IF(ISERROR(MATCH(CONCATENATE($B183,AL$10),ЕСНСИ!$A$2:$A$10000,0)),0,1)</f>
        <v>0</v>
      </c>
      <c r="AM183" s="91">
        <f>IF(ISERROR(MATCH(CONCATENATE($B183,AM$10),SERVICE_ROUTE_ORG!$A$2:$A$10000,0)),0,1)</f>
        <v>0</v>
      </c>
      <c r="AN183" s="91">
        <f>IF(ISERROR(MATCH(CONCATENATE($B183,AN$10),OIV_SERVICES!$A$2:$A$10000,0)),0,1)</f>
        <v>0</v>
      </c>
      <c r="AO183" s="91">
        <f>IF(ISERROR(MATCH(CONCATENATE($B183,AO$10),OMSY_MINSTROY_ARCHIVE!$A$2:$A$10000,0)),0,1)</f>
        <v>0</v>
      </c>
      <c r="AP183" s="91">
        <f>IF(ISERROR(MATCH(CONCATENATE($B183,AP$10),OMSY_MINSTROY!$A$2:$A$10000,0)),0,1)</f>
        <v>0</v>
      </c>
      <c r="AQ183" s="91">
        <f>IF(ISERROR(MATCH(CONCATENATE($B183,AQ$10),ЕСНСИ!$A$2:$A$10000,0)),0,1)</f>
        <v>0</v>
      </c>
      <c r="AR183" s="108"/>
      <c r="AS183" s="93"/>
      <c r="AT183" s="93"/>
      <c r="AU183" s="93"/>
      <c r="AV183" s="93"/>
      <c r="AW183" s="93"/>
      <c r="AX183" s="93"/>
      <c r="AY183" s="93"/>
      <c r="AZ183" s="93"/>
      <c r="BA183" s="93"/>
      <c r="BB183" s="93"/>
      <c r="BC183" s="93"/>
      <c r="BD183" s="93"/>
      <c r="BE183" s="93"/>
      <c r="BF183" s="93"/>
      <c r="BG183" s="93"/>
      <c r="BH183" s="93"/>
      <c r="BI183" s="93"/>
      <c r="BJ183" s="93"/>
      <c r="BK183" s="93"/>
      <c r="BL183" s="93"/>
      <c r="BM183" s="93"/>
      <c r="BN183" s="93"/>
      <c r="BO183" s="93"/>
      <c r="BP183" s="93"/>
      <c r="BQ183" s="93"/>
      <c r="BR183" s="93"/>
      <c r="BS183" s="93"/>
      <c r="BT183" s="93"/>
      <c r="BU183" s="93"/>
      <c r="BV183" s="93"/>
      <c r="BW183" s="93"/>
      <c r="BX183" s="93"/>
      <c r="BY183" s="93"/>
      <c r="BZ183" s="93"/>
      <c r="CA183" s="93"/>
      <c r="CB183" s="93"/>
      <c r="CC183" s="93"/>
      <c r="CD183" s="93"/>
      <c r="CE183" s="93"/>
      <c r="CF183" s="93"/>
      <c r="CG183" s="93"/>
      <c r="CH183" s="93"/>
      <c r="CI183" s="93"/>
      <c r="CJ183" s="93"/>
      <c r="CK183" s="93"/>
      <c r="CL183" s="93"/>
      <c r="CM183" s="93"/>
      <c r="CN183" s="93"/>
      <c r="CO183" s="93"/>
      <c r="CP183" s="93"/>
      <c r="CQ183" s="93"/>
      <c r="CR183" s="93"/>
      <c r="CS183" s="93"/>
      <c r="CT183" s="93"/>
      <c r="CU183" s="93"/>
      <c r="CV183" s="93"/>
      <c r="CW183" s="93">
        <f>IF(ISERROR(MATCH(CONCATENATE($B183,CW$10),ЕСНСИ!$A$2:$A$10000,0)),0,1)</f>
        <v>0</v>
      </c>
      <c r="CX183" s="93">
        <f>IF(ISERROR(MATCH(CONCATENATE($B183,CX$10),ЕСНСИ!$A$2:$A$10000,0)),0,1)</f>
        <v>0</v>
      </c>
    </row>
    <row r="184" s="107" customFormat="1" ht="14.25" customHeight="1">
      <c r="A184" s="87"/>
      <c r="B184" s="95">
        <v>1022202104000</v>
      </c>
      <c r="C184" s="89" t="s">
        <v>356</v>
      </c>
      <c r="D184" s="90">
        <f>IF(ISERROR(MATCH(CONCATENATE($B184,D$10),ЕСНСИ!$A$2:$A$10000,0)),0,1)</f>
        <v>1</v>
      </c>
      <c r="E184" s="91">
        <f>IF(ISERROR(MATCH(CONCATENATE($B184,E$10),ЕСНСИ!$A$2:$A$10000,0)),0,1)</f>
        <v>1</v>
      </c>
      <c r="F184" s="91">
        <f>IF(ISERROR(MATCH(CONCATENATE($B184,F$10),ЕСНСИ!$A$2:$A$10000,0)),0,1)</f>
        <v>1</v>
      </c>
      <c r="G184" s="91">
        <f>IF(ISERROR(MATCH(CONCATENATE($B184,G$10),ЕСНСИ!$A$2:$A$10000,0)),0,1)</f>
        <v>1</v>
      </c>
      <c r="H184" s="91">
        <f>IF(ISERROR(MATCH(CONCATENATE($B184,H$10),ЕСНСИ!$A$2:$A$10000,0)),0,1)</f>
        <v>1</v>
      </c>
      <c r="I184" s="91">
        <f>IF(ISERROR(MATCH(CONCATENATE($B184,I$10),ЕСНСИ!$A$2:$A$10000,0)),0,1)</f>
        <v>1</v>
      </c>
      <c r="J184" s="91">
        <f>IF(ISERROR(MATCH(CONCATENATE($B184,J$10),ЕСНСИ!$A$2:$A$10000,0)),0,1)</f>
        <v>1</v>
      </c>
      <c r="K184" s="91">
        <f>IF(ISERROR(MATCH(CONCATENATE($B184,K$10),ЕСНСИ!$A$2:$A$10000,0)),0,1)</f>
        <v>1</v>
      </c>
      <c r="L184" s="91">
        <f>IF(ISERROR(MATCH(CONCATENATE($B184,L$10),ЕСНСИ!$A$2:$A$10000,0)),0,1)</f>
        <v>1</v>
      </c>
      <c r="M184" s="91">
        <f>IF(ISERROR(MATCH(CONCATENATE($B184,M$10),ЕСНСИ!$A$2:$A$10000,0)),0,1)</f>
        <v>1</v>
      </c>
      <c r="N184" s="91">
        <f>IF(ISERROR(MATCH(CONCATENATE($B184,N$10),ЕСНСИ!$A$2:$A$10000,0)),0,1)</f>
        <v>1</v>
      </c>
      <c r="O184" s="91">
        <f>IF(ISERROR(MATCH(CONCATENATE($B184,O$10),ЕСНСИ!$A$2:$A$10000,0)),0,1)</f>
        <v>1</v>
      </c>
      <c r="P184" s="91">
        <f>IF(ISERROR(MATCH(CONCATENATE($B184,P$10),ЕСНСИ!$A$2:$A$10000,0)),0,1)</f>
        <v>1</v>
      </c>
      <c r="Q184" s="91">
        <f>IF(ISERROR(MATCH(CONCATENATE($B184,Q$10),ЕСНСИ!$A$2:$A$10000,0)),0,1)</f>
        <v>1</v>
      </c>
      <c r="R184" s="91">
        <f>IF(ISERROR(MATCH(CONCATENATE($B184,R$10),ЕСНСИ!$A$2:$A$10000,0)),0,1)</f>
        <v>1</v>
      </c>
      <c r="S184" s="91">
        <f>IF(ISERROR(MATCH(CONCATENATE($B184,S$10),ЕСНСИ!$A$2:$A$10000,0)),0,1)</f>
        <v>1</v>
      </c>
      <c r="T184" s="91">
        <f>IF(ISERROR(MATCH(CONCATENATE($B184,T$10),ЕСНСИ!$A$2:$A$10000,0)),0,1)</f>
        <v>1</v>
      </c>
      <c r="U184" s="91">
        <f>IF(ISERROR(MATCH(CONCATENATE($B184,U$10),ЕСНСИ!$A$2:$A$10000,0)),0,1)</f>
        <v>1</v>
      </c>
      <c r="V184" s="91">
        <f>IF(ISERROR(MATCH(CONCATENATE($B184,V$10),ЕСНСИ!$A$2:$A$10000,0)),0,1)</f>
        <v>1</v>
      </c>
      <c r="W184" s="91">
        <f>IF(ISERROR(MATCH(CONCATENATE($B184,W$10),ЕСНСИ!$A$2:$A$10000,0)),0,1)</f>
        <v>1</v>
      </c>
      <c r="X184" s="91">
        <f>IF(ISERROR(MATCH(CONCATENATE($B184,X$10),ЕСНСИ!$A$2:$A$10000,0)),0,1)</f>
        <v>1</v>
      </c>
      <c r="Y184" s="91">
        <f>IF(ISERROR(MATCH(CONCATENATE($B184,Y$10),ЕСНСИ!$A$2:$A$10000,0)),0,1)</f>
        <v>1</v>
      </c>
      <c r="Z184" s="91">
        <f>IF(ISERROR(MATCH(CONCATENATE($B184,Z$10),ЕСНСИ!$A$2:$A$10000,0)),0,1)</f>
        <v>0</v>
      </c>
      <c r="AA184" s="91">
        <f>IF(ISERROR(MATCH(CONCATENATE($B184,AA$10),ЕСНСИ!$A$2:$A$10000,0)),0,1)</f>
        <v>1</v>
      </c>
      <c r="AB184" s="91">
        <f>IF(ISERROR(MATCH(CONCATENATE($B184,AB$10),ЕСНСИ!$A$2:$A$10000,0)),0,1)</f>
        <v>1</v>
      </c>
      <c r="AC184" s="91">
        <f>IF(ISERROR(MATCH(CONCATENATE($B184,AC$10),ЕСНСИ!$A$2:$A$10000,0)),0,1)</f>
        <v>1</v>
      </c>
      <c r="AD184" s="91">
        <f>IF(ISERROR(MATCH(CONCATENATE($B184,AD$10),ЕСНСИ!$A$2:$A$10000,0)),0,1)</f>
        <v>0</v>
      </c>
      <c r="AE184" s="91">
        <f>IF(ISERROR(MATCH(CONCATENATE($B184,AE$10),ЕСНСИ!$A$2:$A$10000,0)),0,1)</f>
        <v>1</v>
      </c>
      <c r="AF184" s="91">
        <f>IF(ISERROR(MATCH(CONCATENATE($B184,AF$10),ЕСНСИ!$A$2:$A$10000,0)),0,1)</f>
        <v>1</v>
      </c>
      <c r="AG184" s="91">
        <f>IF(ISERROR(MATCH(CONCATENATE($B184,AG$10),ЕСНСИ!$A$2:$A$10000,0)),0,1)</f>
        <v>1</v>
      </c>
      <c r="AH184" s="91">
        <f>IF(ISERROR(MATCH(CONCATENATE($B184,AH$10),ЕСНСИ!$A$2:$A$10000,0)),0,1)</f>
        <v>1</v>
      </c>
      <c r="AI184" s="91">
        <f>IF(ISERROR(MATCH(CONCATENATE($B184,AI$10),ЕСНСИ!$A$2:$A$10000,0)),0,1)</f>
        <v>0</v>
      </c>
      <c r="AJ184" s="91">
        <f>IF(ISERROR(MATCH(CONCATENATE($B184,AJ$10),ЕСНСИ!$A$2:$A$10000,0)),0,1)</f>
        <v>1</v>
      </c>
      <c r="AK184" s="91">
        <f>IF(ISERROR(MATCH(CONCATENATE($B184,AK$10),ЕСНСИ!$A$2:$A$10000,0)),0,1)</f>
        <v>1</v>
      </c>
      <c r="AL184" s="91">
        <f>IF(ISERROR(MATCH(CONCATENATE($B184,AL$10),ЕСНСИ!$A$2:$A$10000,0)),0,1)</f>
        <v>1</v>
      </c>
      <c r="AM184" s="91">
        <f>IF(ISERROR(MATCH(CONCATENATE($B184,AM$10),SERVICE_ROUTE_ORG!$A$2:$A$10000,0)),0,1)</f>
        <v>1</v>
      </c>
      <c r="AN184" s="91">
        <f>IF(ISERROR(MATCH(CONCATENATE($B184,AN$10),OIV_SERVICES!$A$2:$A$10000,0)),0,1)</f>
        <v>1</v>
      </c>
      <c r="AO184" s="91">
        <f>IF(ISERROR(MATCH(CONCATENATE($B184,AO$10),OMSY_MINSTROY_ARCHIVE!$A$2:$A$10000,0)),0,1)</f>
        <v>0</v>
      </c>
      <c r="AP184" s="91">
        <f>IF(ISERROR(MATCH(CONCATENATE($B184,AP$10),OMSY_MINSTROY!$A$2:$A$10000,0)),0,1)</f>
        <v>0</v>
      </c>
      <c r="AQ184" s="91">
        <f>IF(ISERROR(MATCH(CONCATENATE($B184,AQ$10),ЕСНСИ!$A$2:$A$10000,0)),0,1)</f>
        <v>0</v>
      </c>
      <c r="AR184" s="108"/>
      <c r="AS184" s="93"/>
      <c r="AT184" s="93"/>
      <c r="AU184" s="93"/>
      <c r="AV184" s="93"/>
      <c r="AW184" s="93"/>
      <c r="AX184" s="93"/>
      <c r="AY184" s="93"/>
      <c r="AZ184" s="93"/>
      <c r="BA184" s="93"/>
      <c r="BB184" s="93"/>
      <c r="BC184" s="93"/>
      <c r="BD184" s="93"/>
      <c r="BE184" s="93"/>
      <c r="BF184" s="93"/>
      <c r="BG184" s="93"/>
      <c r="BH184" s="93"/>
      <c r="BI184" s="93"/>
      <c r="BJ184" s="93"/>
      <c r="BK184" s="93"/>
      <c r="BL184" s="93"/>
      <c r="BM184" s="93"/>
      <c r="BN184" s="93"/>
      <c r="BO184" s="93"/>
      <c r="BP184" s="93"/>
      <c r="BQ184" s="93"/>
      <c r="BR184" s="93"/>
      <c r="BS184" s="93"/>
      <c r="BT184" s="93"/>
      <c r="BU184" s="93"/>
      <c r="BV184" s="93"/>
      <c r="BW184" s="93"/>
      <c r="BX184" s="93"/>
      <c r="BY184" s="93"/>
      <c r="BZ184" s="93"/>
      <c r="CA184" s="93"/>
      <c r="CB184" s="93"/>
      <c r="CC184" s="93"/>
      <c r="CD184" s="93"/>
      <c r="CE184" s="93"/>
      <c r="CF184" s="93"/>
      <c r="CG184" s="93"/>
      <c r="CH184" s="93"/>
      <c r="CI184" s="93"/>
      <c r="CJ184" s="93"/>
      <c r="CK184" s="93"/>
      <c r="CL184" s="93"/>
      <c r="CM184" s="93"/>
      <c r="CN184" s="93"/>
      <c r="CO184" s="93"/>
      <c r="CP184" s="93"/>
      <c r="CQ184" s="93"/>
      <c r="CR184" s="93"/>
      <c r="CS184" s="93"/>
      <c r="CT184" s="93"/>
      <c r="CU184" s="93"/>
      <c r="CV184" s="93"/>
      <c r="CW184" s="93">
        <f>IF(ISERROR(MATCH(CONCATENATE($B184,CW$10),ЕСНСИ!$A$2:$A$10000,0)),0,1)</f>
        <v>1</v>
      </c>
      <c r="CX184" s="93">
        <f>IF(ISERROR(MATCH(CONCATENATE($B184,CX$10),ЕСНСИ!$A$2:$A$10000,0)),0,1)</f>
        <v>0</v>
      </c>
    </row>
    <row r="185" s="107" customFormat="1" ht="14.25" customHeight="1">
      <c r="A185" s="87"/>
      <c r="B185" s="95">
        <v>1022202104430</v>
      </c>
      <c r="C185" s="89" t="s">
        <v>357</v>
      </c>
      <c r="D185" s="90">
        <f>IF(ISERROR(MATCH(CONCATENATE($B185,D$10),ЕСНСИ!$A$2:$A$10000,0)),0,1)</f>
        <v>0</v>
      </c>
      <c r="E185" s="91">
        <f>IF(ISERROR(MATCH(CONCATENATE($B185,E$10),ЕСНСИ!$A$2:$A$10000,0)),0,1)</f>
        <v>0</v>
      </c>
      <c r="F185" s="91">
        <f>IF(ISERROR(MATCH(CONCATENATE($B185,F$10),ЕСНСИ!$A$2:$A$10000,0)),0,1)</f>
        <v>0</v>
      </c>
      <c r="G185" s="91">
        <f>IF(ISERROR(MATCH(CONCATENATE($B185,G$10),ЕСНСИ!$A$2:$A$10000,0)),0,1)</f>
        <v>0</v>
      </c>
      <c r="H185" s="91">
        <f>IF(ISERROR(MATCH(CONCATENATE($B185,H$10),ЕСНСИ!$A$2:$A$10000,0)),0,1)</f>
        <v>0</v>
      </c>
      <c r="I185" s="91">
        <f>IF(ISERROR(MATCH(CONCATENATE($B185,I$10),ЕСНСИ!$A$2:$A$10000,0)),0,1)</f>
        <v>1</v>
      </c>
      <c r="J185" s="91">
        <f>IF(ISERROR(MATCH(CONCATENATE($B185,J$10),ЕСНСИ!$A$2:$A$10000,0)),0,1)</f>
        <v>0</v>
      </c>
      <c r="K185" s="91">
        <f>IF(ISERROR(MATCH(CONCATENATE($B185,K$10),ЕСНСИ!$A$2:$A$10000,0)),0,1)</f>
        <v>0</v>
      </c>
      <c r="L185" s="91">
        <f>IF(ISERROR(MATCH(CONCATENATE($B185,L$10),ЕСНСИ!$A$2:$A$10000,0)),0,1)</f>
        <v>1</v>
      </c>
      <c r="M185" s="91">
        <f>IF(ISERROR(MATCH(CONCATENATE($B185,M$10),ЕСНСИ!$A$2:$A$10000,0)),0,1)</f>
        <v>1</v>
      </c>
      <c r="N185" s="91">
        <f>IF(ISERROR(MATCH(CONCATENATE($B185,N$10),ЕСНСИ!$A$2:$A$10000,0)),0,1)</f>
        <v>0</v>
      </c>
      <c r="O185" s="91">
        <f>IF(ISERROR(MATCH(CONCATENATE($B185,O$10),ЕСНСИ!$A$2:$A$10000,0)),0,1)</f>
        <v>0</v>
      </c>
      <c r="P185" s="91">
        <f>IF(ISERROR(MATCH(CONCATENATE($B185,P$10),ЕСНСИ!$A$2:$A$10000,0)),0,1)</f>
        <v>0</v>
      </c>
      <c r="Q185" s="91">
        <f>IF(ISERROR(MATCH(CONCATENATE($B185,Q$10),ЕСНСИ!$A$2:$A$10000,0)),0,1)</f>
        <v>1</v>
      </c>
      <c r="R185" s="91">
        <f>IF(ISERROR(MATCH(CONCATENATE($B185,R$10),ЕСНСИ!$A$2:$A$10000,0)),0,1)</f>
        <v>0</v>
      </c>
      <c r="S185" s="91">
        <f>IF(ISERROR(MATCH(CONCATENATE($B185,S$10),ЕСНСИ!$A$2:$A$10000,0)),0,1)</f>
        <v>0</v>
      </c>
      <c r="T185" s="91">
        <f>IF(ISERROR(MATCH(CONCATENATE($B185,T$10),ЕСНСИ!$A$2:$A$10000,0)),0,1)</f>
        <v>0</v>
      </c>
      <c r="U185" s="91">
        <f>IF(ISERROR(MATCH(CONCATENATE($B185,U$10),ЕСНСИ!$A$2:$A$10000,0)),0,1)</f>
        <v>0</v>
      </c>
      <c r="V185" s="91">
        <f>IF(ISERROR(MATCH(CONCATENATE($B185,V$10),ЕСНСИ!$A$2:$A$10000,0)),0,1)</f>
        <v>0</v>
      </c>
      <c r="W185" s="91">
        <f>IF(ISERROR(MATCH(CONCATENATE($B185,W$10),ЕСНСИ!$A$2:$A$10000,0)),0,1)</f>
        <v>0</v>
      </c>
      <c r="X185" s="91">
        <f>IF(ISERROR(MATCH(CONCATENATE($B185,X$10),ЕСНСИ!$A$2:$A$10000,0)),0,1)</f>
        <v>0</v>
      </c>
      <c r="Y185" s="91">
        <f>IF(ISERROR(MATCH(CONCATENATE($B185,Y$10),ЕСНСИ!$A$2:$A$10000,0)),0,1)</f>
        <v>0</v>
      </c>
      <c r="Z185" s="91">
        <f>IF(ISERROR(MATCH(CONCATENATE($B185,Z$10),ЕСНСИ!$A$2:$A$10000,0)),0,1)</f>
        <v>0</v>
      </c>
      <c r="AA185" s="91">
        <f>IF(ISERROR(MATCH(CONCATENATE($B185,AA$10),ЕСНСИ!$A$2:$A$10000,0)),0,1)</f>
        <v>0</v>
      </c>
      <c r="AB185" s="91">
        <f>IF(ISERROR(MATCH(CONCATENATE($B185,AB$10),ЕСНСИ!$A$2:$A$10000,0)),0,1)</f>
        <v>0</v>
      </c>
      <c r="AC185" s="91">
        <f>IF(ISERROR(MATCH(CONCATENATE($B185,AC$10),ЕСНСИ!$A$2:$A$10000,0)),0,1)</f>
        <v>0</v>
      </c>
      <c r="AD185" s="91">
        <f>IF(ISERROR(MATCH(CONCATENATE($B185,AD$10),ЕСНСИ!$A$2:$A$10000,0)),0,1)</f>
        <v>0</v>
      </c>
      <c r="AE185" s="91">
        <f>IF(ISERROR(MATCH(CONCATENATE($B185,AE$10),ЕСНСИ!$A$2:$A$10000,0)),0,1)</f>
        <v>0</v>
      </c>
      <c r="AF185" s="91">
        <f>IF(ISERROR(MATCH(CONCATENATE($B185,AF$10),ЕСНСИ!$A$2:$A$10000,0)),0,1)</f>
        <v>0</v>
      </c>
      <c r="AG185" s="91">
        <f>IF(ISERROR(MATCH(CONCATENATE($B185,AG$10),ЕСНСИ!$A$2:$A$10000,0)),0,1)</f>
        <v>0</v>
      </c>
      <c r="AH185" s="91">
        <f>IF(ISERROR(MATCH(CONCATENATE($B185,AH$10),ЕСНСИ!$A$2:$A$10000,0)),0,1)</f>
        <v>0</v>
      </c>
      <c r="AI185" s="91">
        <f>IF(ISERROR(MATCH(CONCATENATE($B185,AI$10),ЕСНСИ!$A$2:$A$10000,0)),0,1)</f>
        <v>0</v>
      </c>
      <c r="AJ185" s="91">
        <f>IF(ISERROR(MATCH(CONCATENATE($B185,AJ$10),ЕСНСИ!$A$2:$A$10000,0)),0,1)</f>
        <v>0</v>
      </c>
      <c r="AK185" s="91">
        <f>IF(ISERROR(MATCH(CONCATENATE($B185,AK$10),ЕСНСИ!$A$2:$A$10000,0)),0,1)</f>
        <v>0</v>
      </c>
      <c r="AL185" s="91">
        <f>IF(ISERROR(MATCH(CONCATENATE($B185,AL$10),ЕСНСИ!$A$2:$A$10000,0)),0,1)</f>
        <v>1</v>
      </c>
      <c r="AM185" s="91">
        <f>IF(ISERROR(MATCH(CONCATENATE($B185,AM$10),SERVICE_ROUTE_ORG!$A$2:$A$10000,0)),0,1)</f>
        <v>0</v>
      </c>
      <c r="AN185" s="91">
        <f>IF(ISERROR(MATCH(CONCATENATE($B185,AN$10),OIV_SERVICES!$A$2:$A$10000,0)),0,1)</f>
        <v>1</v>
      </c>
      <c r="AO185" s="91">
        <f>IF(ISERROR(MATCH(CONCATENATE($B185,AO$10),OMSY_MINSTROY_ARCHIVE!$A$2:$A$10000,0)),0,1)</f>
        <v>0</v>
      </c>
      <c r="AP185" s="91">
        <f>IF(ISERROR(MATCH(CONCATENATE($B185,AP$10),OMSY_MINSTROY!$A$2:$A$10000,0)),0,1)</f>
        <v>0</v>
      </c>
      <c r="AQ185" s="91">
        <f>IF(ISERROR(MATCH(CONCATENATE($B185,AQ$10),ЕСНСИ!$A$2:$A$10000,0)),0,1)</f>
        <v>0</v>
      </c>
      <c r="AR185" s="108"/>
      <c r="AS185" s="93"/>
      <c r="AT185" s="93"/>
      <c r="AU185" s="93"/>
      <c r="AV185" s="93"/>
      <c r="AW185" s="93"/>
      <c r="AX185" s="93"/>
      <c r="AY185" s="93"/>
      <c r="AZ185" s="93"/>
      <c r="BA185" s="93"/>
      <c r="BB185" s="93"/>
      <c r="BC185" s="93"/>
      <c r="BD185" s="93"/>
      <c r="BE185" s="93"/>
      <c r="BF185" s="93"/>
      <c r="BG185" s="93"/>
      <c r="BH185" s="93"/>
      <c r="BI185" s="93"/>
      <c r="BJ185" s="93"/>
      <c r="BK185" s="93"/>
      <c r="BL185" s="93"/>
      <c r="BM185" s="93"/>
      <c r="BN185" s="93"/>
      <c r="BO185" s="93"/>
      <c r="BP185" s="93"/>
      <c r="BQ185" s="93"/>
      <c r="BR185" s="93"/>
      <c r="BS185" s="93"/>
      <c r="BT185" s="93"/>
      <c r="BU185" s="93"/>
      <c r="BV185" s="93"/>
      <c r="BW185" s="93"/>
      <c r="BX185" s="93"/>
      <c r="BY185" s="93"/>
      <c r="BZ185" s="93"/>
      <c r="CA185" s="93"/>
      <c r="CB185" s="93"/>
      <c r="CC185" s="93"/>
      <c r="CD185" s="93"/>
      <c r="CE185" s="93"/>
      <c r="CF185" s="93"/>
      <c r="CG185" s="93"/>
      <c r="CH185" s="93"/>
      <c r="CI185" s="93"/>
      <c r="CJ185" s="93"/>
      <c r="CK185" s="93"/>
      <c r="CL185" s="93"/>
      <c r="CM185" s="93"/>
      <c r="CN185" s="93"/>
      <c r="CO185" s="93"/>
      <c r="CP185" s="93"/>
      <c r="CQ185" s="93"/>
      <c r="CR185" s="93"/>
      <c r="CS185" s="93"/>
      <c r="CT185" s="93"/>
      <c r="CU185" s="93"/>
      <c r="CV185" s="93"/>
      <c r="CW185" s="93">
        <f>IF(ISERROR(MATCH(CONCATENATE($B185,CW$10),ЕСНСИ!$A$2:$A$10000,0)),0,1)</f>
        <v>0</v>
      </c>
      <c r="CX185" s="93">
        <f>IF(ISERROR(MATCH(CONCATENATE($B185,CX$10),ЕСНСИ!$A$2:$A$10000,0)),0,1)</f>
        <v>0</v>
      </c>
    </row>
    <row r="186" s="107" customFormat="1" ht="14.25" customHeight="1">
      <c r="A186" s="87"/>
      <c r="B186" s="95">
        <v>1022202103252</v>
      </c>
      <c r="C186" s="89" t="s">
        <v>358</v>
      </c>
      <c r="D186" s="90">
        <f>IF(ISERROR(MATCH(CONCATENATE($B186,D$10),ЕСНСИ!$A$2:$A$10000,0)),0,1)</f>
        <v>0</v>
      </c>
      <c r="E186" s="91">
        <f>IF(ISERROR(MATCH(CONCATENATE($B186,E$10),ЕСНСИ!$A$2:$A$10000,0)),0,1)</f>
        <v>0</v>
      </c>
      <c r="F186" s="91">
        <f>IF(ISERROR(MATCH(CONCATENATE($B186,F$10),ЕСНСИ!$A$2:$A$10000,0)),0,1)</f>
        <v>0</v>
      </c>
      <c r="G186" s="91">
        <f>IF(ISERROR(MATCH(CONCATENATE($B186,G$10),ЕСНСИ!$A$2:$A$10000,0)),0,1)</f>
        <v>0</v>
      </c>
      <c r="H186" s="91">
        <f>IF(ISERROR(MATCH(CONCATENATE($B186,H$10),ЕСНСИ!$A$2:$A$10000,0)),0,1)</f>
        <v>0</v>
      </c>
      <c r="I186" s="91">
        <f>IF(ISERROR(MATCH(CONCATENATE($B186,I$10),ЕСНСИ!$A$2:$A$10000,0)),0,1)</f>
        <v>1</v>
      </c>
      <c r="J186" s="91">
        <f>IF(ISERROR(MATCH(CONCATENATE($B186,J$10),ЕСНСИ!$A$2:$A$10000,0)),0,1)</f>
        <v>0</v>
      </c>
      <c r="K186" s="91">
        <f>IF(ISERROR(MATCH(CONCATENATE($B186,K$10),ЕСНСИ!$A$2:$A$10000,0)),0,1)</f>
        <v>0</v>
      </c>
      <c r="L186" s="91">
        <f>IF(ISERROR(MATCH(CONCATENATE($B186,L$10),ЕСНСИ!$A$2:$A$10000,0)),0,1)</f>
        <v>1</v>
      </c>
      <c r="M186" s="91">
        <f>IF(ISERROR(MATCH(CONCATENATE($B186,M$10),ЕСНСИ!$A$2:$A$10000,0)),0,1)</f>
        <v>1</v>
      </c>
      <c r="N186" s="91">
        <f>IF(ISERROR(MATCH(CONCATENATE($B186,N$10),ЕСНСИ!$A$2:$A$10000,0)),0,1)</f>
        <v>0</v>
      </c>
      <c r="O186" s="91">
        <f>IF(ISERROR(MATCH(CONCATENATE($B186,O$10),ЕСНСИ!$A$2:$A$10000,0)),0,1)</f>
        <v>0</v>
      </c>
      <c r="P186" s="91">
        <f>IF(ISERROR(MATCH(CONCATENATE($B186,P$10),ЕСНСИ!$A$2:$A$10000,0)),0,1)</f>
        <v>0</v>
      </c>
      <c r="Q186" s="91">
        <f>IF(ISERROR(MATCH(CONCATENATE($B186,Q$10),ЕСНСИ!$A$2:$A$10000,0)),0,1)</f>
        <v>1</v>
      </c>
      <c r="R186" s="91">
        <f>IF(ISERROR(MATCH(CONCATENATE($B186,R$10),ЕСНСИ!$A$2:$A$10000,0)),0,1)</f>
        <v>0</v>
      </c>
      <c r="S186" s="91">
        <f>IF(ISERROR(MATCH(CONCATENATE($B186,S$10),ЕСНСИ!$A$2:$A$10000,0)),0,1)</f>
        <v>0</v>
      </c>
      <c r="T186" s="91">
        <f>IF(ISERROR(MATCH(CONCATENATE($B186,T$10),ЕСНСИ!$A$2:$A$10000,0)),0,1)</f>
        <v>0</v>
      </c>
      <c r="U186" s="91">
        <f>IF(ISERROR(MATCH(CONCATENATE($B186,U$10),ЕСНСИ!$A$2:$A$10000,0)),0,1)</f>
        <v>0</v>
      </c>
      <c r="V186" s="91">
        <f>IF(ISERROR(MATCH(CONCATENATE($B186,V$10),ЕСНСИ!$A$2:$A$10000,0)),0,1)</f>
        <v>0</v>
      </c>
      <c r="W186" s="91">
        <f>IF(ISERROR(MATCH(CONCATENATE($B186,W$10),ЕСНСИ!$A$2:$A$10000,0)),0,1)</f>
        <v>0</v>
      </c>
      <c r="X186" s="91">
        <f>IF(ISERROR(MATCH(CONCATENATE($B186,X$10),ЕСНСИ!$A$2:$A$10000,0)),0,1)</f>
        <v>0</v>
      </c>
      <c r="Y186" s="91">
        <f>IF(ISERROR(MATCH(CONCATENATE($B186,Y$10),ЕСНСИ!$A$2:$A$10000,0)),0,1)</f>
        <v>0</v>
      </c>
      <c r="Z186" s="91">
        <f>IF(ISERROR(MATCH(CONCATENATE($B186,Z$10),ЕСНСИ!$A$2:$A$10000,0)),0,1)</f>
        <v>0</v>
      </c>
      <c r="AA186" s="91">
        <f>IF(ISERROR(MATCH(CONCATENATE($B186,AA$10),ЕСНСИ!$A$2:$A$10000,0)),0,1)</f>
        <v>0</v>
      </c>
      <c r="AB186" s="91">
        <f>IF(ISERROR(MATCH(CONCATENATE($B186,AB$10),ЕСНСИ!$A$2:$A$10000,0)),0,1)</f>
        <v>0</v>
      </c>
      <c r="AC186" s="91">
        <f>IF(ISERROR(MATCH(CONCATENATE($B186,AC$10),ЕСНСИ!$A$2:$A$10000,0)),0,1)</f>
        <v>0</v>
      </c>
      <c r="AD186" s="91">
        <f>IF(ISERROR(MATCH(CONCATENATE($B186,AD$10),ЕСНСИ!$A$2:$A$10000,0)),0,1)</f>
        <v>0</v>
      </c>
      <c r="AE186" s="91">
        <f>IF(ISERROR(MATCH(CONCATENATE($B186,AE$10),ЕСНСИ!$A$2:$A$10000,0)),0,1)</f>
        <v>0</v>
      </c>
      <c r="AF186" s="91">
        <f>IF(ISERROR(MATCH(CONCATENATE($B186,AF$10),ЕСНСИ!$A$2:$A$10000,0)),0,1)</f>
        <v>0</v>
      </c>
      <c r="AG186" s="91">
        <f>IF(ISERROR(MATCH(CONCATENATE($B186,AG$10),ЕСНСИ!$A$2:$A$10000,0)),0,1)</f>
        <v>0</v>
      </c>
      <c r="AH186" s="91">
        <f>IF(ISERROR(MATCH(CONCATENATE($B186,AH$10),ЕСНСИ!$A$2:$A$10000,0)),0,1)</f>
        <v>0</v>
      </c>
      <c r="AI186" s="91">
        <f>IF(ISERROR(MATCH(CONCATENATE($B186,AI$10),ЕСНСИ!$A$2:$A$10000,0)),0,1)</f>
        <v>0</v>
      </c>
      <c r="AJ186" s="91">
        <f>IF(ISERROR(MATCH(CONCATENATE($B186,AJ$10),ЕСНСИ!$A$2:$A$10000,0)),0,1)</f>
        <v>0</v>
      </c>
      <c r="AK186" s="91">
        <f>IF(ISERROR(MATCH(CONCATENATE($B186,AK$10),ЕСНСИ!$A$2:$A$10000,0)),0,1)</f>
        <v>0</v>
      </c>
      <c r="AL186" s="91">
        <f>IF(ISERROR(MATCH(CONCATENATE($B186,AL$10),ЕСНСИ!$A$2:$A$10000,0)),0,1)</f>
        <v>1</v>
      </c>
      <c r="AM186" s="91">
        <f>IF(ISERROR(MATCH(CONCATENATE($B186,AM$10),SERVICE_ROUTE_ORG!$A$2:$A$10000,0)),0,1)</f>
        <v>0</v>
      </c>
      <c r="AN186" s="91">
        <f>IF(ISERROR(MATCH(CONCATENATE($B186,AN$10),OIV_SERVICES!$A$2:$A$10000,0)),0,1)</f>
        <v>1</v>
      </c>
      <c r="AO186" s="91">
        <f>IF(ISERROR(MATCH(CONCATENATE($B186,AO$10),OMSY_MINSTROY_ARCHIVE!$A$2:$A$10000,0)),0,1)</f>
        <v>0</v>
      </c>
      <c r="AP186" s="91">
        <f>IF(ISERROR(MATCH(CONCATENATE($B186,AP$10),OMSY_MINSTROY!$A$2:$A$10000,0)),0,1)</f>
        <v>0</v>
      </c>
      <c r="AQ186" s="91">
        <f>IF(ISERROR(MATCH(CONCATENATE($B186,AQ$10),ЕСНСИ!$A$2:$A$10000,0)),0,1)</f>
        <v>0</v>
      </c>
      <c r="AR186" s="108"/>
      <c r="AS186" s="93"/>
      <c r="AT186" s="93"/>
      <c r="AU186" s="93"/>
      <c r="AV186" s="93"/>
      <c r="AW186" s="93"/>
      <c r="AX186" s="93"/>
      <c r="AY186" s="93"/>
      <c r="AZ186" s="93"/>
      <c r="BA186" s="93"/>
      <c r="BB186" s="93"/>
      <c r="BC186" s="93"/>
      <c r="BD186" s="93"/>
      <c r="BE186" s="93"/>
      <c r="BF186" s="93"/>
      <c r="BG186" s="93"/>
      <c r="BH186" s="93"/>
      <c r="BI186" s="93"/>
      <c r="BJ186" s="93"/>
      <c r="BK186" s="93"/>
      <c r="BL186" s="93"/>
      <c r="BM186" s="93"/>
      <c r="BN186" s="93"/>
      <c r="BO186" s="93"/>
      <c r="BP186" s="93"/>
      <c r="BQ186" s="93"/>
      <c r="BR186" s="93"/>
      <c r="BS186" s="93"/>
      <c r="BT186" s="93"/>
      <c r="BU186" s="93"/>
      <c r="BV186" s="93"/>
      <c r="BW186" s="93"/>
      <c r="BX186" s="93"/>
      <c r="BY186" s="93"/>
      <c r="BZ186" s="93"/>
      <c r="CA186" s="93"/>
      <c r="CB186" s="93"/>
      <c r="CC186" s="93"/>
      <c r="CD186" s="93"/>
      <c r="CE186" s="93"/>
      <c r="CF186" s="93"/>
      <c r="CG186" s="93"/>
      <c r="CH186" s="93"/>
      <c r="CI186" s="93"/>
      <c r="CJ186" s="93"/>
      <c r="CK186" s="93"/>
      <c r="CL186" s="93"/>
      <c r="CM186" s="93"/>
      <c r="CN186" s="93"/>
      <c r="CO186" s="93"/>
      <c r="CP186" s="93"/>
      <c r="CQ186" s="93"/>
      <c r="CR186" s="93"/>
      <c r="CS186" s="93"/>
      <c r="CT186" s="93"/>
      <c r="CU186" s="93"/>
      <c r="CV186" s="93"/>
      <c r="CW186" s="93">
        <f>IF(ISERROR(MATCH(CONCATENATE($B186,CW$10),ЕСНСИ!$A$2:$A$10000,0)),0,1)</f>
        <v>0</v>
      </c>
      <c r="CX186" s="93">
        <f>IF(ISERROR(MATCH(CONCATENATE($B186,CX$10),ЕСНСИ!$A$2:$A$10000,0)),0,1)</f>
        <v>0</v>
      </c>
    </row>
    <row r="187" s="107" customFormat="1" ht="14.25" customHeight="1">
      <c r="A187" s="87"/>
      <c r="B187" s="95">
        <v>1022202103835</v>
      </c>
      <c r="C187" s="89" t="s">
        <v>359</v>
      </c>
      <c r="D187" s="90">
        <f>IF(ISERROR(MATCH(CONCATENATE($B187,D$10),ЕСНСИ!$A$2:$A$10000,0)),0,1)</f>
        <v>0</v>
      </c>
      <c r="E187" s="91">
        <f>IF(ISERROR(MATCH(CONCATENATE($B187,E$10),ЕСНСИ!$A$2:$A$10000,0)),0,1)</f>
        <v>0</v>
      </c>
      <c r="F187" s="91">
        <f>IF(ISERROR(MATCH(CONCATENATE($B187,F$10),ЕСНСИ!$A$2:$A$10000,0)),0,1)</f>
        <v>0</v>
      </c>
      <c r="G187" s="91">
        <f>IF(ISERROR(MATCH(CONCATENATE($B187,G$10),ЕСНСИ!$A$2:$A$10000,0)),0,1)</f>
        <v>0</v>
      </c>
      <c r="H187" s="91">
        <f>IF(ISERROR(MATCH(CONCATENATE($B187,H$10),ЕСНСИ!$A$2:$A$10000,0)),0,1)</f>
        <v>0</v>
      </c>
      <c r="I187" s="91">
        <f>IF(ISERROR(MATCH(CONCATENATE($B187,I$10),ЕСНСИ!$A$2:$A$10000,0)),0,1)</f>
        <v>1</v>
      </c>
      <c r="J187" s="91">
        <f>IF(ISERROR(MATCH(CONCATENATE($B187,J$10),ЕСНСИ!$A$2:$A$10000,0)),0,1)</f>
        <v>0</v>
      </c>
      <c r="K187" s="91">
        <f>IF(ISERROR(MATCH(CONCATENATE($B187,K$10),ЕСНСИ!$A$2:$A$10000,0)),0,1)</f>
        <v>0</v>
      </c>
      <c r="L187" s="91">
        <f>IF(ISERROR(MATCH(CONCATENATE($B187,L$10),ЕСНСИ!$A$2:$A$10000,0)),0,1)</f>
        <v>1</v>
      </c>
      <c r="M187" s="91">
        <f>IF(ISERROR(MATCH(CONCATENATE($B187,M$10),ЕСНСИ!$A$2:$A$10000,0)),0,1)</f>
        <v>1</v>
      </c>
      <c r="N187" s="91">
        <f>IF(ISERROR(MATCH(CONCATENATE($B187,N$10),ЕСНСИ!$A$2:$A$10000,0)),0,1)</f>
        <v>0</v>
      </c>
      <c r="O187" s="91">
        <f>IF(ISERROR(MATCH(CONCATENATE($B187,O$10),ЕСНСИ!$A$2:$A$10000,0)),0,1)</f>
        <v>0</v>
      </c>
      <c r="P187" s="91">
        <f>IF(ISERROR(MATCH(CONCATENATE($B187,P$10),ЕСНСИ!$A$2:$A$10000,0)),0,1)</f>
        <v>0</v>
      </c>
      <c r="Q187" s="91">
        <f>IF(ISERROR(MATCH(CONCATENATE($B187,Q$10),ЕСНСИ!$A$2:$A$10000,0)),0,1)</f>
        <v>1</v>
      </c>
      <c r="R187" s="91">
        <f>IF(ISERROR(MATCH(CONCATENATE($B187,R$10),ЕСНСИ!$A$2:$A$10000,0)),0,1)</f>
        <v>0</v>
      </c>
      <c r="S187" s="91">
        <f>IF(ISERROR(MATCH(CONCATENATE($B187,S$10),ЕСНСИ!$A$2:$A$10000,0)),0,1)</f>
        <v>0</v>
      </c>
      <c r="T187" s="91">
        <f>IF(ISERROR(MATCH(CONCATENATE($B187,T$10),ЕСНСИ!$A$2:$A$10000,0)),0,1)</f>
        <v>0</v>
      </c>
      <c r="U187" s="91">
        <f>IF(ISERROR(MATCH(CONCATENATE($B187,U$10),ЕСНСИ!$A$2:$A$10000,0)),0,1)</f>
        <v>0</v>
      </c>
      <c r="V187" s="91">
        <f>IF(ISERROR(MATCH(CONCATENATE($B187,V$10),ЕСНСИ!$A$2:$A$10000,0)),0,1)</f>
        <v>0</v>
      </c>
      <c r="W187" s="91">
        <f>IF(ISERROR(MATCH(CONCATENATE($B187,W$10),ЕСНСИ!$A$2:$A$10000,0)),0,1)</f>
        <v>0</v>
      </c>
      <c r="X187" s="91">
        <f>IF(ISERROR(MATCH(CONCATENATE($B187,X$10),ЕСНСИ!$A$2:$A$10000,0)),0,1)</f>
        <v>0</v>
      </c>
      <c r="Y187" s="91">
        <f>IF(ISERROR(MATCH(CONCATENATE($B187,Y$10),ЕСНСИ!$A$2:$A$10000,0)),0,1)</f>
        <v>0</v>
      </c>
      <c r="Z187" s="91">
        <f>IF(ISERROR(MATCH(CONCATENATE($B187,Z$10),ЕСНСИ!$A$2:$A$10000,0)),0,1)</f>
        <v>0</v>
      </c>
      <c r="AA187" s="91">
        <f>IF(ISERROR(MATCH(CONCATENATE($B187,AA$10),ЕСНСИ!$A$2:$A$10000,0)),0,1)</f>
        <v>0</v>
      </c>
      <c r="AB187" s="91">
        <f>IF(ISERROR(MATCH(CONCATENATE($B187,AB$10),ЕСНСИ!$A$2:$A$10000,0)),0,1)</f>
        <v>0</v>
      </c>
      <c r="AC187" s="91">
        <f>IF(ISERROR(MATCH(CONCATENATE($B187,AC$10),ЕСНСИ!$A$2:$A$10000,0)),0,1)</f>
        <v>0</v>
      </c>
      <c r="AD187" s="91">
        <f>IF(ISERROR(MATCH(CONCATENATE($B187,AD$10),ЕСНСИ!$A$2:$A$10000,0)),0,1)</f>
        <v>0</v>
      </c>
      <c r="AE187" s="91">
        <f>IF(ISERROR(MATCH(CONCATENATE($B187,AE$10),ЕСНСИ!$A$2:$A$10000,0)),0,1)</f>
        <v>0</v>
      </c>
      <c r="AF187" s="91">
        <f>IF(ISERROR(MATCH(CONCATENATE($B187,AF$10),ЕСНСИ!$A$2:$A$10000,0)),0,1)</f>
        <v>0</v>
      </c>
      <c r="AG187" s="91">
        <f>IF(ISERROR(MATCH(CONCATENATE($B187,AG$10),ЕСНСИ!$A$2:$A$10000,0)),0,1)</f>
        <v>0</v>
      </c>
      <c r="AH187" s="91">
        <f>IF(ISERROR(MATCH(CONCATENATE($B187,AH$10),ЕСНСИ!$A$2:$A$10000,0)),0,1)</f>
        <v>0</v>
      </c>
      <c r="AI187" s="91">
        <f>IF(ISERROR(MATCH(CONCATENATE($B187,AI$10),ЕСНСИ!$A$2:$A$10000,0)),0,1)</f>
        <v>0</v>
      </c>
      <c r="AJ187" s="91">
        <f>IF(ISERROR(MATCH(CONCATENATE($B187,AJ$10),ЕСНСИ!$A$2:$A$10000,0)),0,1)</f>
        <v>0</v>
      </c>
      <c r="AK187" s="91">
        <f>IF(ISERROR(MATCH(CONCATENATE($B187,AK$10),ЕСНСИ!$A$2:$A$10000,0)),0,1)</f>
        <v>0</v>
      </c>
      <c r="AL187" s="91">
        <f>IF(ISERROR(MATCH(CONCATENATE($B187,AL$10),ЕСНСИ!$A$2:$A$10000,0)),0,1)</f>
        <v>1</v>
      </c>
      <c r="AM187" s="91">
        <f>IF(ISERROR(MATCH(CONCATENATE($B187,AM$10),SERVICE_ROUTE_ORG!$A$2:$A$10000,0)),0,1)</f>
        <v>0</v>
      </c>
      <c r="AN187" s="91">
        <f>IF(ISERROR(MATCH(CONCATENATE($B187,AN$10),OIV_SERVICES!$A$2:$A$10000,0)),0,1)</f>
        <v>1</v>
      </c>
      <c r="AO187" s="91">
        <f>IF(ISERROR(MATCH(CONCATENATE($B187,AO$10),OMSY_MINSTROY_ARCHIVE!$A$2:$A$10000,0)),0,1)</f>
        <v>0</v>
      </c>
      <c r="AP187" s="91">
        <f>IF(ISERROR(MATCH(CONCATENATE($B187,AP$10),OMSY_MINSTROY!$A$2:$A$10000,0)),0,1)</f>
        <v>0</v>
      </c>
      <c r="AQ187" s="91">
        <f>IF(ISERROR(MATCH(CONCATENATE($B187,AQ$10),ЕСНСИ!$A$2:$A$10000,0)),0,1)</f>
        <v>0</v>
      </c>
      <c r="AR187" s="108"/>
      <c r="AS187" s="93"/>
      <c r="AT187" s="93"/>
      <c r="AU187" s="93"/>
      <c r="AV187" s="93"/>
      <c r="AW187" s="93"/>
      <c r="AX187" s="93"/>
      <c r="AY187" s="93"/>
      <c r="AZ187" s="93"/>
      <c r="BA187" s="93"/>
      <c r="BB187" s="93"/>
      <c r="BC187" s="93"/>
      <c r="BD187" s="93"/>
      <c r="BE187" s="93"/>
      <c r="BF187" s="93"/>
      <c r="BG187" s="93"/>
      <c r="BH187" s="93"/>
      <c r="BI187" s="93"/>
      <c r="BJ187" s="93"/>
      <c r="BK187" s="93"/>
      <c r="BL187" s="93"/>
      <c r="BM187" s="93"/>
      <c r="BN187" s="93"/>
      <c r="BO187" s="93"/>
      <c r="BP187" s="93"/>
      <c r="BQ187" s="93"/>
      <c r="BR187" s="93"/>
      <c r="BS187" s="93"/>
      <c r="BT187" s="93"/>
      <c r="BU187" s="93"/>
      <c r="BV187" s="93"/>
      <c r="BW187" s="93"/>
      <c r="BX187" s="93"/>
      <c r="BY187" s="93"/>
      <c r="BZ187" s="93"/>
      <c r="CA187" s="93"/>
      <c r="CB187" s="93"/>
      <c r="CC187" s="93"/>
      <c r="CD187" s="93"/>
      <c r="CE187" s="93"/>
      <c r="CF187" s="93"/>
      <c r="CG187" s="93"/>
      <c r="CH187" s="93"/>
      <c r="CI187" s="93"/>
      <c r="CJ187" s="93"/>
      <c r="CK187" s="93"/>
      <c r="CL187" s="93"/>
      <c r="CM187" s="93"/>
      <c r="CN187" s="93"/>
      <c r="CO187" s="93"/>
      <c r="CP187" s="93"/>
      <c r="CQ187" s="93"/>
      <c r="CR187" s="93"/>
      <c r="CS187" s="93"/>
      <c r="CT187" s="93"/>
      <c r="CU187" s="93"/>
      <c r="CV187" s="93"/>
      <c r="CW187" s="93">
        <f>IF(ISERROR(MATCH(CONCATENATE($B187,CW$10),ЕСНСИ!$A$2:$A$10000,0)),0,1)</f>
        <v>0</v>
      </c>
      <c r="CX187" s="93">
        <f>IF(ISERROR(MATCH(CONCATENATE($B187,CX$10),ЕСНСИ!$A$2:$A$10000,0)),0,1)</f>
        <v>0</v>
      </c>
    </row>
    <row r="188" s="107" customFormat="1" ht="14.25" customHeight="1">
      <c r="A188" s="87"/>
      <c r="B188" s="95">
        <v>1022202104704</v>
      </c>
      <c r="C188" s="89" t="s">
        <v>360</v>
      </c>
      <c r="D188" s="90">
        <f>IF(ISERROR(MATCH(CONCATENATE($B188,D$10),ЕСНСИ!$A$2:$A$10000,0)),0,1)</f>
        <v>0</v>
      </c>
      <c r="E188" s="91">
        <f>IF(ISERROR(MATCH(CONCATENATE($B188,E$10),ЕСНСИ!$A$2:$A$10000,0)),0,1)</f>
        <v>0</v>
      </c>
      <c r="F188" s="91">
        <f>IF(ISERROR(MATCH(CONCATENATE($B188,F$10),ЕСНСИ!$A$2:$A$10000,0)),0,1)</f>
        <v>0</v>
      </c>
      <c r="G188" s="91">
        <f>IF(ISERROR(MATCH(CONCATENATE($B188,G$10),ЕСНСИ!$A$2:$A$10000,0)),0,1)</f>
        <v>0</v>
      </c>
      <c r="H188" s="91">
        <f>IF(ISERROR(MATCH(CONCATENATE($B188,H$10),ЕСНСИ!$A$2:$A$10000,0)),0,1)</f>
        <v>0</v>
      </c>
      <c r="I188" s="91">
        <f>IF(ISERROR(MATCH(CONCATENATE($B188,I$10),ЕСНСИ!$A$2:$A$10000,0)),0,1)</f>
        <v>1</v>
      </c>
      <c r="J188" s="91">
        <f>IF(ISERROR(MATCH(CONCATENATE($B188,J$10),ЕСНСИ!$A$2:$A$10000,0)),0,1)</f>
        <v>0</v>
      </c>
      <c r="K188" s="91">
        <f>IF(ISERROR(MATCH(CONCATENATE($B188,K$10),ЕСНСИ!$A$2:$A$10000,0)),0,1)</f>
        <v>0</v>
      </c>
      <c r="L188" s="91">
        <f>IF(ISERROR(MATCH(CONCATENATE($B188,L$10),ЕСНСИ!$A$2:$A$10000,0)),0,1)</f>
        <v>1</v>
      </c>
      <c r="M188" s="91">
        <f>IF(ISERROR(MATCH(CONCATENATE($B188,M$10),ЕСНСИ!$A$2:$A$10000,0)),0,1)</f>
        <v>1</v>
      </c>
      <c r="N188" s="91">
        <f>IF(ISERROR(MATCH(CONCATENATE($B188,N$10),ЕСНСИ!$A$2:$A$10000,0)),0,1)</f>
        <v>0</v>
      </c>
      <c r="O188" s="91">
        <f>IF(ISERROR(MATCH(CONCATENATE($B188,O$10),ЕСНСИ!$A$2:$A$10000,0)),0,1)</f>
        <v>0</v>
      </c>
      <c r="P188" s="91">
        <f>IF(ISERROR(MATCH(CONCATENATE($B188,P$10),ЕСНСИ!$A$2:$A$10000,0)),0,1)</f>
        <v>0</v>
      </c>
      <c r="Q188" s="91">
        <f>IF(ISERROR(MATCH(CONCATENATE($B188,Q$10),ЕСНСИ!$A$2:$A$10000,0)),0,1)</f>
        <v>1</v>
      </c>
      <c r="R188" s="91">
        <f>IF(ISERROR(MATCH(CONCATENATE($B188,R$10),ЕСНСИ!$A$2:$A$10000,0)),0,1)</f>
        <v>0</v>
      </c>
      <c r="S188" s="91">
        <f>IF(ISERROR(MATCH(CONCATENATE($B188,S$10),ЕСНСИ!$A$2:$A$10000,0)),0,1)</f>
        <v>0</v>
      </c>
      <c r="T188" s="91">
        <f>IF(ISERROR(MATCH(CONCATENATE($B188,T$10),ЕСНСИ!$A$2:$A$10000,0)),0,1)</f>
        <v>0</v>
      </c>
      <c r="U188" s="91">
        <f>IF(ISERROR(MATCH(CONCATENATE($B188,U$10),ЕСНСИ!$A$2:$A$10000,0)),0,1)</f>
        <v>0</v>
      </c>
      <c r="V188" s="91">
        <f>IF(ISERROR(MATCH(CONCATENATE($B188,V$10),ЕСНСИ!$A$2:$A$10000,0)),0,1)</f>
        <v>0</v>
      </c>
      <c r="W188" s="91">
        <f>IF(ISERROR(MATCH(CONCATENATE($B188,W$10),ЕСНСИ!$A$2:$A$10000,0)),0,1)</f>
        <v>0</v>
      </c>
      <c r="X188" s="91">
        <f>IF(ISERROR(MATCH(CONCATENATE($B188,X$10),ЕСНСИ!$A$2:$A$10000,0)),0,1)</f>
        <v>0</v>
      </c>
      <c r="Y188" s="91">
        <f>IF(ISERROR(MATCH(CONCATENATE($B188,Y$10),ЕСНСИ!$A$2:$A$10000,0)),0,1)</f>
        <v>0</v>
      </c>
      <c r="Z188" s="91">
        <f>IF(ISERROR(MATCH(CONCATENATE($B188,Z$10),ЕСНСИ!$A$2:$A$10000,0)),0,1)</f>
        <v>0</v>
      </c>
      <c r="AA188" s="91">
        <f>IF(ISERROR(MATCH(CONCATENATE($B188,AA$10),ЕСНСИ!$A$2:$A$10000,0)),0,1)</f>
        <v>0</v>
      </c>
      <c r="AB188" s="91">
        <f>IF(ISERROR(MATCH(CONCATENATE($B188,AB$10),ЕСНСИ!$A$2:$A$10000,0)),0,1)</f>
        <v>0</v>
      </c>
      <c r="AC188" s="91">
        <f>IF(ISERROR(MATCH(CONCATENATE($B188,AC$10),ЕСНСИ!$A$2:$A$10000,0)),0,1)</f>
        <v>0</v>
      </c>
      <c r="AD188" s="91">
        <f>IF(ISERROR(MATCH(CONCATENATE($B188,AD$10),ЕСНСИ!$A$2:$A$10000,0)),0,1)</f>
        <v>0</v>
      </c>
      <c r="AE188" s="91">
        <f>IF(ISERROR(MATCH(CONCATENATE($B188,AE$10),ЕСНСИ!$A$2:$A$10000,0)),0,1)</f>
        <v>0</v>
      </c>
      <c r="AF188" s="91">
        <f>IF(ISERROR(MATCH(CONCATENATE($B188,AF$10),ЕСНСИ!$A$2:$A$10000,0)),0,1)</f>
        <v>0</v>
      </c>
      <c r="AG188" s="91">
        <f>IF(ISERROR(MATCH(CONCATENATE($B188,AG$10),ЕСНСИ!$A$2:$A$10000,0)),0,1)</f>
        <v>0</v>
      </c>
      <c r="AH188" s="91">
        <f>IF(ISERROR(MATCH(CONCATENATE($B188,AH$10),ЕСНСИ!$A$2:$A$10000,0)),0,1)</f>
        <v>0</v>
      </c>
      <c r="AI188" s="91">
        <f>IF(ISERROR(MATCH(CONCATENATE($B188,AI$10),ЕСНСИ!$A$2:$A$10000,0)),0,1)</f>
        <v>0</v>
      </c>
      <c r="AJ188" s="91">
        <f>IF(ISERROR(MATCH(CONCATENATE($B188,AJ$10),ЕСНСИ!$A$2:$A$10000,0)),0,1)</f>
        <v>0</v>
      </c>
      <c r="AK188" s="91">
        <f>IF(ISERROR(MATCH(CONCATENATE($B188,AK$10),ЕСНСИ!$A$2:$A$10000,0)),0,1)</f>
        <v>0</v>
      </c>
      <c r="AL188" s="91">
        <f>IF(ISERROR(MATCH(CONCATENATE($B188,AL$10),ЕСНСИ!$A$2:$A$10000,0)),0,1)</f>
        <v>1</v>
      </c>
      <c r="AM188" s="91">
        <f>IF(ISERROR(MATCH(CONCATENATE($B188,AM$10),SERVICE_ROUTE_ORG!$A$2:$A$10000,0)),0,1)</f>
        <v>0</v>
      </c>
      <c r="AN188" s="91">
        <f>IF(ISERROR(MATCH(CONCATENATE($B188,AN$10),OIV_SERVICES!$A$2:$A$10000,0)),0,1)</f>
        <v>1</v>
      </c>
      <c r="AO188" s="91">
        <f>IF(ISERROR(MATCH(CONCATENATE($B188,AO$10),OMSY_MINSTROY_ARCHIVE!$A$2:$A$10000,0)),0,1)</f>
        <v>0</v>
      </c>
      <c r="AP188" s="91">
        <f>IF(ISERROR(MATCH(CONCATENATE($B188,AP$10),OMSY_MINSTROY!$A$2:$A$10000,0)),0,1)</f>
        <v>0</v>
      </c>
      <c r="AQ188" s="91">
        <f>IF(ISERROR(MATCH(CONCATENATE($B188,AQ$10),ЕСНСИ!$A$2:$A$10000,0)),0,1)</f>
        <v>0</v>
      </c>
      <c r="AR188" s="108"/>
      <c r="AS188" s="93"/>
      <c r="AT188" s="93"/>
      <c r="AU188" s="93"/>
      <c r="AV188" s="93"/>
      <c r="AW188" s="93"/>
      <c r="AX188" s="93"/>
      <c r="AY188" s="93"/>
      <c r="AZ188" s="93"/>
      <c r="BA188" s="93"/>
      <c r="BB188" s="93"/>
      <c r="BC188" s="93"/>
      <c r="BD188" s="93"/>
      <c r="BE188" s="93"/>
      <c r="BF188" s="93"/>
      <c r="BG188" s="93"/>
      <c r="BH188" s="93"/>
      <c r="BI188" s="93"/>
      <c r="BJ188" s="93"/>
      <c r="BK188" s="93"/>
      <c r="BL188" s="93"/>
      <c r="BM188" s="93"/>
      <c r="BN188" s="93"/>
      <c r="BO188" s="93"/>
      <c r="BP188" s="93"/>
      <c r="BQ188" s="93"/>
      <c r="BR188" s="93"/>
      <c r="BS188" s="93"/>
      <c r="BT188" s="93"/>
      <c r="BU188" s="93"/>
      <c r="BV188" s="93"/>
      <c r="BW188" s="93"/>
      <c r="BX188" s="93"/>
      <c r="BY188" s="93"/>
      <c r="BZ188" s="93"/>
      <c r="CA188" s="93"/>
      <c r="CB188" s="93"/>
      <c r="CC188" s="93"/>
      <c r="CD188" s="93"/>
      <c r="CE188" s="93"/>
      <c r="CF188" s="93"/>
      <c r="CG188" s="93"/>
      <c r="CH188" s="93"/>
      <c r="CI188" s="93"/>
      <c r="CJ188" s="93"/>
      <c r="CK188" s="93"/>
      <c r="CL188" s="93"/>
      <c r="CM188" s="93"/>
      <c r="CN188" s="93"/>
      <c r="CO188" s="93"/>
      <c r="CP188" s="93"/>
      <c r="CQ188" s="93"/>
      <c r="CR188" s="93"/>
      <c r="CS188" s="93"/>
      <c r="CT188" s="93"/>
      <c r="CU188" s="93"/>
      <c r="CV188" s="93"/>
      <c r="CW188" s="93">
        <f>IF(ISERROR(MATCH(CONCATENATE($B188,CW$10),ЕСНСИ!$A$2:$A$10000,0)),0,1)</f>
        <v>0</v>
      </c>
      <c r="CX188" s="93">
        <f>IF(ISERROR(MATCH(CONCATENATE($B188,CX$10),ЕСНСИ!$A$2:$A$10000,0)),0,1)</f>
        <v>0</v>
      </c>
    </row>
    <row r="189" s="107" customFormat="1" ht="14.25" customHeight="1">
      <c r="A189" s="87"/>
      <c r="B189" s="95">
        <v>1022202103054</v>
      </c>
      <c r="C189" s="89" t="s">
        <v>361</v>
      </c>
      <c r="D189" s="90">
        <f>IF(ISERROR(MATCH(CONCATENATE($B189,D$10),ЕСНСИ!$A$2:$A$10000,0)),0,1)</f>
        <v>0</v>
      </c>
      <c r="E189" s="91">
        <f>IF(ISERROR(MATCH(CONCATENATE($B189,E$10),ЕСНСИ!$A$2:$A$10000,0)),0,1)</f>
        <v>0</v>
      </c>
      <c r="F189" s="91">
        <f>IF(ISERROR(MATCH(CONCATENATE($B189,F$10),ЕСНСИ!$A$2:$A$10000,0)),0,1)</f>
        <v>0</v>
      </c>
      <c r="G189" s="91">
        <f>IF(ISERROR(MATCH(CONCATENATE($B189,G$10),ЕСНСИ!$A$2:$A$10000,0)),0,1)</f>
        <v>0</v>
      </c>
      <c r="H189" s="91">
        <f>IF(ISERROR(MATCH(CONCATENATE($B189,H$10),ЕСНСИ!$A$2:$A$10000,0)),0,1)</f>
        <v>0</v>
      </c>
      <c r="I189" s="91">
        <f>IF(ISERROR(MATCH(CONCATENATE($B189,I$10),ЕСНСИ!$A$2:$A$10000,0)),0,1)</f>
        <v>1</v>
      </c>
      <c r="J189" s="91">
        <f>IF(ISERROR(MATCH(CONCATENATE($B189,J$10),ЕСНСИ!$A$2:$A$10000,0)),0,1)</f>
        <v>0</v>
      </c>
      <c r="K189" s="91">
        <f>IF(ISERROR(MATCH(CONCATENATE($B189,K$10),ЕСНСИ!$A$2:$A$10000,0)),0,1)</f>
        <v>0</v>
      </c>
      <c r="L189" s="91">
        <f>IF(ISERROR(MATCH(CONCATENATE($B189,L$10),ЕСНСИ!$A$2:$A$10000,0)),0,1)</f>
        <v>1</v>
      </c>
      <c r="M189" s="91">
        <f>IF(ISERROR(MATCH(CONCATENATE($B189,M$10),ЕСНСИ!$A$2:$A$10000,0)),0,1)</f>
        <v>1</v>
      </c>
      <c r="N189" s="91">
        <f>IF(ISERROR(MATCH(CONCATENATE($B189,N$10),ЕСНСИ!$A$2:$A$10000,0)),0,1)</f>
        <v>0</v>
      </c>
      <c r="O189" s="91">
        <f>IF(ISERROR(MATCH(CONCATENATE($B189,O$10),ЕСНСИ!$A$2:$A$10000,0)),0,1)</f>
        <v>0</v>
      </c>
      <c r="P189" s="91">
        <f>IF(ISERROR(MATCH(CONCATENATE($B189,P$10),ЕСНСИ!$A$2:$A$10000,0)),0,1)</f>
        <v>0</v>
      </c>
      <c r="Q189" s="91">
        <f>IF(ISERROR(MATCH(CONCATENATE($B189,Q$10),ЕСНСИ!$A$2:$A$10000,0)),0,1)</f>
        <v>1</v>
      </c>
      <c r="R189" s="91">
        <f>IF(ISERROR(MATCH(CONCATENATE($B189,R$10),ЕСНСИ!$A$2:$A$10000,0)),0,1)</f>
        <v>0</v>
      </c>
      <c r="S189" s="91">
        <f>IF(ISERROR(MATCH(CONCATENATE($B189,S$10),ЕСНСИ!$A$2:$A$10000,0)),0,1)</f>
        <v>0</v>
      </c>
      <c r="T189" s="91">
        <f>IF(ISERROR(MATCH(CONCATENATE($B189,T$10),ЕСНСИ!$A$2:$A$10000,0)),0,1)</f>
        <v>0</v>
      </c>
      <c r="U189" s="91">
        <f>IF(ISERROR(MATCH(CONCATENATE($B189,U$10),ЕСНСИ!$A$2:$A$10000,0)),0,1)</f>
        <v>0</v>
      </c>
      <c r="V189" s="91">
        <f>IF(ISERROR(MATCH(CONCATENATE($B189,V$10),ЕСНСИ!$A$2:$A$10000,0)),0,1)</f>
        <v>0</v>
      </c>
      <c r="W189" s="91">
        <f>IF(ISERROR(MATCH(CONCATENATE($B189,W$10),ЕСНСИ!$A$2:$A$10000,0)),0,1)</f>
        <v>0</v>
      </c>
      <c r="X189" s="91">
        <f>IF(ISERROR(MATCH(CONCATENATE($B189,X$10),ЕСНСИ!$A$2:$A$10000,0)),0,1)</f>
        <v>0</v>
      </c>
      <c r="Y189" s="91">
        <f>IF(ISERROR(MATCH(CONCATENATE($B189,Y$10),ЕСНСИ!$A$2:$A$10000,0)),0,1)</f>
        <v>0</v>
      </c>
      <c r="Z189" s="91">
        <f>IF(ISERROR(MATCH(CONCATENATE($B189,Z$10),ЕСНСИ!$A$2:$A$10000,0)),0,1)</f>
        <v>0</v>
      </c>
      <c r="AA189" s="91">
        <f>IF(ISERROR(MATCH(CONCATENATE($B189,AA$10),ЕСНСИ!$A$2:$A$10000,0)),0,1)</f>
        <v>0</v>
      </c>
      <c r="AB189" s="91">
        <f>IF(ISERROR(MATCH(CONCATENATE($B189,AB$10),ЕСНСИ!$A$2:$A$10000,0)),0,1)</f>
        <v>0</v>
      </c>
      <c r="AC189" s="91">
        <f>IF(ISERROR(MATCH(CONCATENATE($B189,AC$10),ЕСНСИ!$A$2:$A$10000,0)),0,1)</f>
        <v>0</v>
      </c>
      <c r="AD189" s="91">
        <f>IF(ISERROR(MATCH(CONCATENATE($B189,AD$10),ЕСНСИ!$A$2:$A$10000,0)),0,1)</f>
        <v>0</v>
      </c>
      <c r="AE189" s="91">
        <f>IF(ISERROR(MATCH(CONCATENATE($B189,AE$10),ЕСНСИ!$A$2:$A$10000,0)),0,1)</f>
        <v>0</v>
      </c>
      <c r="AF189" s="91">
        <f>IF(ISERROR(MATCH(CONCATENATE($B189,AF$10),ЕСНСИ!$A$2:$A$10000,0)),0,1)</f>
        <v>0</v>
      </c>
      <c r="AG189" s="91">
        <f>IF(ISERROR(MATCH(CONCATENATE($B189,AG$10),ЕСНСИ!$A$2:$A$10000,0)),0,1)</f>
        <v>0</v>
      </c>
      <c r="AH189" s="91">
        <f>IF(ISERROR(MATCH(CONCATENATE($B189,AH$10),ЕСНСИ!$A$2:$A$10000,0)),0,1)</f>
        <v>0</v>
      </c>
      <c r="AI189" s="91">
        <f>IF(ISERROR(MATCH(CONCATENATE($B189,AI$10),ЕСНСИ!$A$2:$A$10000,0)),0,1)</f>
        <v>0</v>
      </c>
      <c r="AJ189" s="91">
        <f>IF(ISERROR(MATCH(CONCATENATE($B189,AJ$10),ЕСНСИ!$A$2:$A$10000,0)),0,1)</f>
        <v>0</v>
      </c>
      <c r="AK189" s="91">
        <f>IF(ISERROR(MATCH(CONCATENATE($B189,AK$10),ЕСНСИ!$A$2:$A$10000,0)),0,1)</f>
        <v>0</v>
      </c>
      <c r="AL189" s="91">
        <f>IF(ISERROR(MATCH(CONCATENATE($B189,AL$10),ЕСНСИ!$A$2:$A$10000,0)),0,1)</f>
        <v>1</v>
      </c>
      <c r="AM189" s="91">
        <f>IF(ISERROR(MATCH(CONCATENATE($B189,AM$10),SERVICE_ROUTE_ORG!$A$2:$A$10000,0)),0,1)</f>
        <v>0</v>
      </c>
      <c r="AN189" s="91">
        <f>IF(ISERROR(MATCH(CONCATENATE($B189,AN$10),OIV_SERVICES!$A$2:$A$10000,0)),0,1)</f>
        <v>1</v>
      </c>
      <c r="AO189" s="91">
        <f>IF(ISERROR(MATCH(CONCATENATE($B189,AO$10),OMSY_MINSTROY_ARCHIVE!$A$2:$A$10000,0)),0,1)</f>
        <v>0</v>
      </c>
      <c r="AP189" s="91">
        <f>IF(ISERROR(MATCH(CONCATENATE($B189,AP$10),OMSY_MINSTROY!$A$2:$A$10000,0)),0,1)</f>
        <v>0</v>
      </c>
      <c r="AQ189" s="91">
        <f>IF(ISERROR(MATCH(CONCATENATE($B189,AQ$10),ЕСНСИ!$A$2:$A$10000,0)),0,1)</f>
        <v>0</v>
      </c>
      <c r="AR189" s="108"/>
      <c r="AS189" s="93"/>
      <c r="AT189" s="93"/>
      <c r="AU189" s="93"/>
      <c r="AV189" s="93"/>
      <c r="AW189" s="93"/>
      <c r="AX189" s="93"/>
      <c r="AY189" s="93"/>
      <c r="AZ189" s="93"/>
      <c r="BA189" s="93"/>
      <c r="BB189" s="93"/>
      <c r="BC189" s="93"/>
      <c r="BD189" s="93"/>
      <c r="BE189" s="93"/>
      <c r="BF189" s="93"/>
      <c r="BG189" s="93"/>
      <c r="BH189" s="93"/>
      <c r="BI189" s="93"/>
      <c r="BJ189" s="93"/>
      <c r="BK189" s="93"/>
      <c r="BL189" s="93"/>
      <c r="BM189" s="93"/>
      <c r="BN189" s="93"/>
      <c r="BO189" s="93"/>
      <c r="BP189" s="93"/>
      <c r="BQ189" s="93"/>
      <c r="BR189" s="93"/>
      <c r="BS189" s="93"/>
      <c r="BT189" s="93"/>
      <c r="BU189" s="93"/>
      <c r="BV189" s="93"/>
      <c r="BW189" s="93"/>
      <c r="BX189" s="93"/>
      <c r="BY189" s="93"/>
      <c r="BZ189" s="93"/>
      <c r="CA189" s="93"/>
      <c r="CB189" s="93"/>
      <c r="CC189" s="93"/>
      <c r="CD189" s="93"/>
      <c r="CE189" s="93"/>
      <c r="CF189" s="93"/>
      <c r="CG189" s="93"/>
      <c r="CH189" s="93"/>
      <c r="CI189" s="93"/>
      <c r="CJ189" s="93"/>
      <c r="CK189" s="93"/>
      <c r="CL189" s="93"/>
      <c r="CM189" s="93"/>
      <c r="CN189" s="93"/>
      <c r="CO189" s="93"/>
      <c r="CP189" s="93"/>
      <c r="CQ189" s="93"/>
      <c r="CR189" s="93"/>
      <c r="CS189" s="93"/>
      <c r="CT189" s="93"/>
      <c r="CU189" s="93"/>
      <c r="CV189" s="93"/>
      <c r="CW189" s="93">
        <f>IF(ISERROR(MATCH(CONCATENATE($B189,CW$10),ЕСНСИ!$A$2:$A$10000,0)),0,1)</f>
        <v>0</v>
      </c>
      <c r="CX189" s="93">
        <f>IF(ISERROR(MATCH(CONCATENATE($B189,CX$10),ЕСНСИ!$A$2:$A$10000,0)),0,1)</f>
        <v>0</v>
      </c>
    </row>
    <row r="190" s="107" customFormat="1" ht="14.25" customHeight="1">
      <c r="A190" s="87"/>
      <c r="B190" s="95">
        <v>1022202102218</v>
      </c>
      <c r="C190" s="89" t="s">
        <v>362</v>
      </c>
      <c r="D190" s="90">
        <f>IF(ISERROR(MATCH(CONCATENATE($B190,D$10),ЕСНСИ!$A$2:$A$10000,0)),0,1)</f>
        <v>0</v>
      </c>
      <c r="E190" s="91">
        <f>IF(ISERROR(MATCH(CONCATENATE($B190,E$10),ЕСНСИ!$A$2:$A$10000,0)),0,1)</f>
        <v>0</v>
      </c>
      <c r="F190" s="91">
        <f>IF(ISERROR(MATCH(CONCATENATE($B190,F$10),ЕСНСИ!$A$2:$A$10000,0)),0,1)</f>
        <v>0</v>
      </c>
      <c r="G190" s="91">
        <f>IF(ISERROR(MATCH(CONCATENATE($B190,G$10),ЕСНСИ!$A$2:$A$10000,0)),0,1)</f>
        <v>0</v>
      </c>
      <c r="H190" s="91">
        <f>IF(ISERROR(MATCH(CONCATENATE($B190,H$10),ЕСНСИ!$A$2:$A$10000,0)),0,1)</f>
        <v>0</v>
      </c>
      <c r="I190" s="91">
        <f>IF(ISERROR(MATCH(CONCATENATE($B190,I$10),ЕСНСИ!$A$2:$A$10000,0)),0,1)</f>
        <v>1</v>
      </c>
      <c r="J190" s="91">
        <f>IF(ISERROR(MATCH(CONCATENATE($B190,J$10),ЕСНСИ!$A$2:$A$10000,0)),0,1)</f>
        <v>0</v>
      </c>
      <c r="K190" s="91">
        <f>IF(ISERROR(MATCH(CONCATENATE($B190,K$10),ЕСНСИ!$A$2:$A$10000,0)),0,1)</f>
        <v>0</v>
      </c>
      <c r="L190" s="91">
        <f>IF(ISERROR(MATCH(CONCATENATE($B190,L$10),ЕСНСИ!$A$2:$A$10000,0)),0,1)</f>
        <v>1</v>
      </c>
      <c r="M190" s="91">
        <f>IF(ISERROR(MATCH(CONCATENATE($B190,M$10),ЕСНСИ!$A$2:$A$10000,0)),0,1)</f>
        <v>1</v>
      </c>
      <c r="N190" s="91">
        <f>IF(ISERROR(MATCH(CONCATENATE($B190,N$10),ЕСНСИ!$A$2:$A$10000,0)),0,1)</f>
        <v>0</v>
      </c>
      <c r="O190" s="91">
        <f>IF(ISERROR(MATCH(CONCATENATE($B190,O$10),ЕСНСИ!$A$2:$A$10000,0)),0,1)</f>
        <v>0</v>
      </c>
      <c r="P190" s="91">
        <f>IF(ISERROR(MATCH(CONCATENATE($B190,P$10),ЕСНСИ!$A$2:$A$10000,0)),0,1)</f>
        <v>0</v>
      </c>
      <c r="Q190" s="91">
        <f>IF(ISERROR(MATCH(CONCATENATE($B190,Q$10),ЕСНСИ!$A$2:$A$10000,0)),0,1)</f>
        <v>1</v>
      </c>
      <c r="R190" s="91">
        <f>IF(ISERROR(MATCH(CONCATENATE($B190,R$10),ЕСНСИ!$A$2:$A$10000,0)),0,1)</f>
        <v>0</v>
      </c>
      <c r="S190" s="91">
        <f>IF(ISERROR(MATCH(CONCATENATE($B190,S$10),ЕСНСИ!$A$2:$A$10000,0)),0,1)</f>
        <v>0</v>
      </c>
      <c r="T190" s="91">
        <f>IF(ISERROR(MATCH(CONCATENATE($B190,T$10),ЕСНСИ!$A$2:$A$10000,0)),0,1)</f>
        <v>0</v>
      </c>
      <c r="U190" s="91">
        <f>IF(ISERROR(MATCH(CONCATENATE($B190,U$10),ЕСНСИ!$A$2:$A$10000,0)),0,1)</f>
        <v>0</v>
      </c>
      <c r="V190" s="91">
        <f>IF(ISERROR(MATCH(CONCATENATE($B190,V$10),ЕСНСИ!$A$2:$A$10000,0)),0,1)</f>
        <v>0</v>
      </c>
      <c r="W190" s="91">
        <f>IF(ISERROR(MATCH(CONCATENATE($B190,W$10),ЕСНСИ!$A$2:$A$10000,0)),0,1)</f>
        <v>0</v>
      </c>
      <c r="X190" s="91">
        <f>IF(ISERROR(MATCH(CONCATENATE($B190,X$10),ЕСНСИ!$A$2:$A$10000,0)),0,1)</f>
        <v>0</v>
      </c>
      <c r="Y190" s="91">
        <f>IF(ISERROR(MATCH(CONCATENATE($B190,Y$10),ЕСНСИ!$A$2:$A$10000,0)),0,1)</f>
        <v>0</v>
      </c>
      <c r="Z190" s="91">
        <f>IF(ISERROR(MATCH(CONCATENATE($B190,Z$10),ЕСНСИ!$A$2:$A$10000,0)),0,1)</f>
        <v>0</v>
      </c>
      <c r="AA190" s="91">
        <f>IF(ISERROR(MATCH(CONCATENATE($B190,AA$10),ЕСНСИ!$A$2:$A$10000,0)),0,1)</f>
        <v>0</v>
      </c>
      <c r="AB190" s="91">
        <f>IF(ISERROR(MATCH(CONCATENATE($B190,AB$10),ЕСНСИ!$A$2:$A$10000,0)),0,1)</f>
        <v>0</v>
      </c>
      <c r="AC190" s="91">
        <f>IF(ISERROR(MATCH(CONCATENATE($B190,AC$10),ЕСНСИ!$A$2:$A$10000,0)),0,1)</f>
        <v>0</v>
      </c>
      <c r="AD190" s="91">
        <f>IF(ISERROR(MATCH(CONCATENATE($B190,AD$10),ЕСНСИ!$A$2:$A$10000,0)),0,1)</f>
        <v>0</v>
      </c>
      <c r="AE190" s="91">
        <f>IF(ISERROR(MATCH(CONCATENATE($B190,AE$10),ЕСНСИ!$A$2:$A$10000,0)),0,1)</f>
        <v>0</v>
      </c>
      <c r="AF190" s="91">
        <f>IF(ISERROR(MATCH(CONCATENATE($B190,AF$10),ЕСНСИ!$A$2:$A$10000,0)),0,1)</f>
        <v>0</v>
      </c>
      <c r="AG190" s="91">
        <f>IF(ISERROR(MATCH(CONCATENATE($B190,AG$10),ЕСНСИ!$A$2:$A$10000,0)),0,1)</f>
        <v>0</v>
      </c>
      <c r="AH190" s="91">
        <f>IF(ISERROR(MATCH(CONCATENATE($B190,AH$10),ЕСНСИ!$A$2:$A$10000,0)),0,1)</f>
        <v>0</v>
      </c>
      <c r="AI190" s="91">
        <f>IF(ISERROR(MATCH(CONCATENATE($B190,AI$10),ЕСНСИ!$A$2:$A$10000,0)),0,1)</f>
        <v>0</v>
      </c>
      <c r="AJ190" s="91">
        <f>IF(ISERROR(MATCH(CONCATENATE($B190,AJ$10),ЕСНСИ!$A$2:$A$10000,0)),0,1)</f>
        <v>0</v>
      </c>
      <c r="AK190" s="91">
        <f>IF(ISERROR(MATCH(CONCATENATE($B190,AK$10),ЕСНСИ!$A$2:$A$10000,0)),0,1)</f>
        <v>0</v>
      </c>
      <c r="AL190" s="91">
        <f>IF(ISERROR(MATCH(CONCATENATE($B190,AL$10),ЕСНСИ!$A$2:$A$10000,0)),0,1)</f>
        <v>1</v>
      </c>
      <c r="AM190" s="91">
        <f>IF(ISERROR(MATCH(CONCATENATE($B190,AM$10),SERVICE_ROUTE_ORG!$A$2:$A$10000,0)),0,1)</f>
        <v>0</v>
      </c>
      <c r="AN190" s="91">
        <f>IF(ISERROR(MATCH(CONCATENATE($B190,AN$10),OIV_SERVICES!$A$2:$A$10000,0)),0,1)</f>
        <v>1</v>
      </c>
      <c r="AO190" s="91">
        <f>IF(ISERROR(MATCH(CONCATENATE($B190,AO$10),OMSY_MINSTROY_ARCHIVE!$A$2:$A$10000,0)),0,1)</f>
        <v>0</v>
      </c>
      <c r="AP190" s="91">
        <f>IF(ISERROR(MATCH(CONCATENATE($B190,AP$10),OMSY_MINSTROY!$A$2:$A$10000,0)),0,1)</f>
        <v>0</v>
      </c>
      <c r="AQ190" s="91">
        <f>IF(ISERROR(MATCH(CONCATENATE($B190,AQ$10),ЕСНСИ!$A$2:$A$10000,0)),0,1)</f>
        <v>0</v>
      </c>
      <c r="AR190" s="108"/>
      <c r="AS190" s="93"/>
      <c r="AT190" s="93"/>
      <c r="AU190" s="93"/>
      <c r="AV190" s="93"/>
      <c r="AW190" s="93"/>
      <c r="AX190" s="93"/>
      <c r="AY190" s="93"/>
      <c r="AZ190" s="93"/>
      <c r="BA190" s="93"/>
      <c r="BB190" s="93"/>
      <c r="BC190" s="93"/>
      <c r="BD190" s="93"/>
      <c r="BE190" s="93"/>
      <c r="BF190" s="93"/>
      <c r="BG190" s="93"/>
      <c r="BH190" s="93"/>
      <c r="BI190" s="93"/>
      <c r="BJ190" s="93"/>
      <c r="BK190" s="93"/>
      <c r="BL190" s="93"/>
      <c r="BM190" s="93"/>
      <c r="BN190" s="93"/>
      <c r="BO190" s="93"/>
      <c r="BP190" s="93"/>
      <c r="BQ190" s="93"/>
      <c r="BR190" s="93"/>
      <c r="BS190" s="93"/>
      <c r="BT190" s="93"/>
      <c r="BU190" s="93"/>
      <c r="BV190" s="93"/>
      <c r="BW190" s="93"/>
      <c r="BX190" s="93"/>
      <c r="BY190" s="93"/>
      <c r="BZ190" s="93"/>
      <c r="CA190" s="93"/>
      <c r="CB190" s="93"/>
      <c r="CC190" s="93"/>
      <c r="CD190" s="93"/>
      <c r="CE190" s="93"/>
      <c r="CF190" s="93"/>
      <c r="CG190" s="93"/>
      <c r="CH190" s="93"/>
      <c r="CI190" s="93"/>
      <c r="CJ190" s="93"/>
      <c r="CK190" s="93"/>
      <c r="CL190" s="93"/>
      <c r="CM190" s="93"/>
      <c r="CN190" s="93"/>
      <c r="CO190" s="93"/>
      <c r="CP190" s="93"/>
      <c r="CQ190" s="93"/>
      <c r="CR190" s="93"/>
      <c r="CS190" s="93"/>
      <c r="CT190" s="93"/>
      <c r="CU190" s="93"/>
      <c r="CV190" s="93"/>
      <c r="CW190" s="93">
        <f>IF(ISERROR(MATCH(CONCATENATE($B190,CW$10),ЕСНСИ!$A$2:$A$10000,0)),0,1)</f>
        <v>0</v>
      </c>
      <c r="CX190" s="93">
        <f>IF(ISERROR(MATCH(CONCATENATE($B190,CX$10),ЕСНСИ!$A$2:$A$10000,0)),0,1)</f>
        <v>0</v>
      </c>
    </row>
    <row r="191" s="107" customFormat="1" ht="14.25" customHeight="1">
      <c r="A191" s="87"/>
      <c r="B191" s="95">
        <v>1022202103109</v>
      </c>
      <c r="C191" s="89" t="s">
        <v>363</v>
      </c>
      <c r="D191" s="90">
        <f>IF(ISERROR(MATCH(CONCATENATE($B191,D$10),ЕСНСИ!$A$2:$A$10000,0)),0,1)</f>
        <v>0</v>
      </c>
      <c r="E191" s="91">
        <f>IF(ISERROR(MATCH(CONCATENATE($B191,E$10),ЕСНСИ!$A$2:$A$10000,0)),0,1)</f>
        <v>0</v>
      </c>
      <c r="F191" s="91">
        <f>IF(ISERROR(MATCH(CONCATENATE($B191,F$10),ЕСНСИ!$A$2:$A$10000,0)),0,1)</f>
        <v>0</v>
      </c>
      <c r="G191" s="91">
        <f>IF(ISERROR(MATCH(CONCATENATE($B191,G$10),ЕСНСИ!$A$2:$A$10000,0)),0,1)</f>
        <v>0</v>
      </c>
      <c r="H191" s="91">
        <f>IF(ISERROR(MATCH(CONCATENATE($B191,H$10),ЕСНСИ!$A$2:$A$10000,0)),0,1)</f>
        <v>0</v>
      </c>
      <c r="I191" s="91">
        <f>IF(ISERROR(MATCH(CONCATENATE($B191,I$10),ЕСНСИ!$A$2:$A$10000,0)),0,1)</f>
        <v>1</v>
      </c>
      <c r="J191" s="91">
        <f>IF(ISERROR(MATCH(CONCATENATE($B191,J$10),ЕСНСИ!$A$2:$A$10000,0)),0,1)</f>
        <v>0</v>
      </c>
      <c r="K191" s="91">
        <f>IF(ISERROR(MATCH(CONCATENATE($B191,K$10),ЕСНСИ!$A$2:$A$10000,0)),0,1)</f>
        <v>0</v>
      </c>
      <c r="L191" s="91">
        <f>IF(ISERROR(MATCH(CONCATENATE($B191,L$10),ЕСНСИ!$A$2:$A$10000,0)),0,1)</f>
        <v>1</v>
      </c>
      <c r="M191" s="91">
        <f>IF(ISERROR(MATCH(CONCATENATE($B191,M$10),ЕСНСИ!$A$2:$A$10000,0)),0,1)</f>
        <v>1</v>
      </c>
      <c r="N191" s="91">
        <f>IF(ISERROR(MATCH(CONCATENATE($B191,N$10),ЕСНСИ!$A$2:$A$10000,0)),0,1)</f>
        <v>0</v>
      </c>
      <c r="O191" s="91">
        <f>IF(ISERROR(MATCH(CONCATENATE($B191,O$10),ЕСНСИ!$A$2:$A$10000,0)),0,1)</f>
        <v>0</v>
      </c>
      <c r="P191" s="91">
        <f>IF(ISERROR(MATCH(CONCATENATE($B191,P$10),ЕСНСИ!$A$2:$A$10000,0)),0,1)</f>
        <v>0</v>
      </c>
      <c r="Q191" s="91">
        <f>IF(ISERROR(MATCH(CONCATENATE($B191,Q$10),ЕСНСИ!$A$2:$A$10000,0)),0,1)</f>
        <v>1</v>
      </c>
      <c r="R191" s="91">
        <f>IF(ISERROR(MATCH(CONCATENATE($B191,R$10),ЕСНСИ!$A$2:$A$10000,0)),0,1)</f>
        <v>0</v>
      </c>
      <c r="S191" s="91">
        <f>IF(ISERROR(MATCH(CONCATENATE($B191,S$10),ЕСНСИ!$A$2:$A$10000,0)),0,1)</f>
        <v>0</v>
      </c>
      <c r="T191" s="91">
        <f>IF(ISERROR(MATCH(CONCATENATE($B191,T$10),ЕСНСИ!$A$2:$A$10000,0)),0,1)</f>
        <v>0</v>
      </c>
      <c r="U191" s="91">
        <f>IF(ISERROR(MATCH(CONCATENATE($B191,U$10),ЕСНСИ!$A$2:$A$10000,0)),0,1)</f>
        <v>0</v>
      </c>
      <c r="V191" s="91">
        <f>IF(ISERROR(MATCH(CONCATENATE($B191,V$10),ЕСНСИ!$A$2:$A$10000,0)),0,1)</f>
        <v>0</v>
      </c>
      <c r="W191" s="91">
        <f>IF(ISERROR(MATCH(CONCATENATE($B191,W$10),ЕСНСИ!$A$2:$A$10000,0)),0,1)</f>
        <v>0</v>
      </c>
      <c r="X191" s="91">
        <f>IF(ISERROR(MATCH(CONCATENATE($B191,X$10),ЕСНСИ!$A$2:$A$10000,0)),0,1)</f>
        <v>0</v>
      </c>
      <c r="Y191" s="91">
        <f>IF(ISERROR(MATCH(CONCATENATE($B191,Y$10),ЕСНСИ!$A$2:$A$10000,0)),0,1)</f>
        <v>0</v>
      </c>
      <c r="Z191" s="91">
        <f>IF(ISERROR(MATCH(CONCATENATE($B191,Z$10),ЕСНСИ!$A$2:$A$10000,0)),0,1)</f>
        <v>0</v>
      </c>
      <c r="AA191" s="91">
        <f>IF(ISERROR(MATCH(CONCATENATE($B191,AA$10),ЕСНСИ!$A$2:$A$10000,0)),0,1)</f>
        <v>0</v>
      </c>
      <c r="AB191" s="91">
        <f>IF(ISERROR(MATCH(CONCATENATE($B191,AB$10),ЕСНСИ!$A$2:$A$10000,0)),0,1)</f>
        <v>0</v>
      </c>
      <c r="AC191" s="91">
        <f>IF(ISERROR(MATCH(CONCATENATE($B191,AC$10),ЕСНСИ!$A$2:$A$10000,0)),0,1)</f>
        <v>0</v>
      </c>
      <c r="AD191" s="91">
        <f>IF(ISERROR(MATCH(CONCATENATE($B191,AD$10),ЕСНСИ!$A$2:$A$10000,0)),0,1)</f>
        <v>0</v>
      </c>
      <c r="AE191" s="91">
        <f>IF(ISERROR(MATCH(CONCATENATE($B191,AE$10),ЕСНСИ!$A$2:$A$10000,0)),0,1)</f>
        <v>0</v>
      </c>
      <c r="AF191" s="91">
        <f>IF(ISERROR(MATCH(CONCATENATE($B191,AF$10),ЕСНСИ!$A$2:$A$10000,0)),0,1)</f>
        <v>0</v>
      </c>
      <c r="AG191" s="91">
        <f>IF(ISERROR(MATCH(CONCATENATE($B191,AG$10),ЕСНСИ!$A$2:$A$10000,0)),0,1)</f>
        <v>0</v>
      </c>
      <c r="AH191" s="91">
        <f>IF(ISERROR(MATCH(CONCATENATE($B191,AH$10),ЕСНСИ!$A$2:$A$10000,0)),0,1)</f>
        <v>0</v>
      </c>
      <c r="AI191" s="91">
        <f>IF(ISERROR(MATCH(CONCATENATE($B191,AI$10),ЕСНСИ!$A$2:$A$10000,0)),0,1)</f>
        <v>0</v>
      </c>
      <c r="AJ191" s="91">
        <f>IF(ISERROR(MATCH(CONCATENATE($B191,AJ$10),ЕСНСИ!$A$2:$A$10000,0)),0,1)</f>
        <v>0</v>
      </c>
      <c r="AK191" s="91">
        <f>IF(ISERROR(MATCH(CONCATENATE($B191,AK$10),ЕСНСИ!$A$2:$A$10000,0)),0,1)</f>
        <v>0</v>
      </c>
      <c r="AL191" s="91">
        <f>IF(ISERROR(MATCH(CONCATENATE($B191,AL$10),ЕСНСИ!$A$2:$A$10000,0)),0,1)</f>
        <v>1</v>
      </c>
      <c r="AM191" s="91">
        <f>IF(ISERROR(MATCH(CONCATENATE($B191,AM$10),SERVICE_ROUTE_ORG!$A$2:$A$10000,0)),0,1)</f>
        <v>0</v>
      </c>
      <c r="AN191" s="91">
        <f>IF(ISERROR(MATCH(CONCATENATE($B191,AN$10),OIV_SERVICES!$A$2:$A$10000,0)),0,1)</f>
        <v>1</v>
      </c>
      <c r="AO191" s="91">
        <f>IF(ISERROR(MATCH(CONCATENATE($B191,AO$10),OMSY_MINSTROY_ARCHIVE!$A$2:$A$10000,0)),0,1)</f>
        <v>0</v>
      </c>
      <c r="AP191" s="91">
        <f>IF(ISERROR(MATCH(CONCATENATE($B191,AP$10),OMSY_MINSTROY!$A$2:$A$10000,0)),0,1)</f>
        <v>0</v>
      </c>
      <c r="AQ191" s="91">
        <f>IF(ISERROR(MATCH(CONCATENATE($B191,AQ$10),ЕСНСИ!$A$2:$A$10000,0)),0,1)</f>
        <v>0</v>
      </c>
      <c r="AR191" s="108"/>
      <c r="AS191" s="93"/>
      <c r="AT191" s="93"/>
      <c r="AU191" s="93"/>
      <c r="AV191" s="93"/>
      <c r="AW191" s="93"/>
      <c r="AX191" s="93"/>
      <c r="AY191" s="93"/>
      <c r="AZ191" s="93"/>
      <c r="BA191" s="93"/>
      <c r="BB191" s="93"/>
      <c r="BC191" s="93"/>
      <c r="BD191" s="93"/>
      <c r="BE191" s="93"/>
      <c r="BF191" s="93"/>
      <c r="BG191" s="93"/>
      <c r="BH191" s="93"/>
      <c r="BI191" s="93"/>
      <c r="BJ191" s="93"/>
      <c r="BK191" s="93"/>
      <c r="BL191" s="93"/>
      <c r="BM191" s="93"/>
      <c r="BN191" s="93"/>
      <c r="BO191" s="93"/>
      <c r="BP191" s="93"/>
      <c r="BQ191" s="93"/>
      <c r="BR191" s="93"/>
      <c r="BS191" s="93"/>
      <c r="BT191" s="93"/>
      <c r="BU191" s="93"/>
      <c r="BV191" s="93"/>
      <c r="BW191" s="93"/>
      <c r="BX191" s="93"/>
      <c r="BY191" s="93"/>
      <c r="BZ191" s="93"/>
      <c r="CA191" s="93"/>
      <c r="CB191" s="93"/>
      <c r="CC191" s="93"/>
      <c r="CD191" s="93"/>
      <c r="CE191" s="93"/>
      <c r="CF191" s="93"/>
      <c r="CG191" s="93"/>
      <c r="CH191" s="93"/>
      <c r="CI191" s="93"/>
      <c r="CJ191" s="93"/>
      <c r="CK191" s="93"/>
      <c r="CL191" s="93"/>
      <c r="CM191" s="93"/>
      <c r="CN191" s="93"/>
      <c r="CO191" s="93"/>
      <c r="CP191" s="93"/>
      <c r="CQ191" s="93"/>
      <c r="CR191" s="93"/>
      <c r="CS191" s="93"/>
      <c r="CT191" s="93"/>
      <c r="CU191" s="93"/>
      <c r="CV191" s="93"/>
      <c r="CW191" s="93">
        <f>IF(ISERROR(MATCH(CONCATENATE($B191,CW$10),ЕСНСИ!$A$2:$A$10000,0)),0,1)</f>
        <v>0</v>
      </c>
      <c r="CX191" s="93">
        <f>IF(ISERROR(MATCH(CONCATENATE($B191,CX$10),ЕСНСИ!$A$2:$A$10000,0)),0,1)</f>
        <v>0</v>
      </c>
    </row>
    <row r="192" s="107" customFormat="1" ht="14.25" customHeight="1">
      <c r="A192" s="87"/>
      <c r="B192" s="95">
        <v>1022202104473</v>
      </c>
      <c r="C192" s="89" t="s">
        <v>364</v>
      </c>
      <c r="D192" s="90">
        <f>IF(ISERROR(MATCH(CONCATENATE($B192,D$10),ЕСНСИ!$A$2:$A$10000,0)),0,1)</f>
        <v>0</v>
      </c>
      <c r="E192" s="91">
        <f>IF(ISERROR(MATCH(CONCATENATE($B192,E$10),ЕСНСИ!$A$2:$A$10000,0)),0,1)</f>
        <v>0</v>
      </c>
      <c r="F192" s="91">
        <f>IF(ISERROR(MATCH(CONCATENATE($B192,F$10),ЕСНСИ!$A$2:$A$10000,0)),0,1)</f>
        <v>0</v>
      </c>
      <c r="G192" s="91">
        <f>IF(ISERROR(MATCH(CONCATENATE($B192,G$10),ЕСНСИ!$A$2:$A$10000,0)),0,1)</f>
        <v>0</v>
      </c>
      <c r="H192" s="91">
        <f>IF(ISERROR(MATCH(CONCATENATE($B192,H$10),ЕСНСИ!$A$2:$A$10000,0)),0,1)</f>
        <v>0</v>
      </c>
      <c r="I192" s="91">
        <f>IF(ISERROR(MATCH(CONCATENATE($B192,I$10),ЕСНСИ!$A$2:$A$10000,0)),0,1)</f>
        <v>1</v>
      </c>
      <c r="J192" s="91">
        <f>IF(ISERROR(MATCH(CONCATENATE($B192,J$10),ЕСНСИ!$A$2:$A$10000,0)),0,1)</f>
        <v>0</v>
      </c>
      <c r="K192" s="91">
        <f>IF(ISERROR(MATCH(CONCATENATE($B192,K$10),ЕСНСИ!$A$2:$A$10000,0)),0,1)</f>
        <v>0</v>
      </c>
      <c r="L192" s="91">
        <f>IF(ISERROR(MATCH(CONCATENATE($B192,L$10),ЕСНСИ!$A$2:$A$10000,0)),0,1)</f>
        <v>1</v>
      </c>
      <c r="M192" s="91">
        <f>IF(ISERROR(MATCH(CONCATENATE($B192,M$10),ЕСНСИ!$A$2:$A$10000,0)),0,1)</f>
        <v>1</v>
      </c>
      <c r="N192" s="91">
        <f>IF(ISERROR(MATCH(CONCATENATE($B192,N$10),ЕСНСИ!$A$2:$A$10000,0)),0,1)</f>
        <v>0</v>
      </c>
      <c r="O192" s="91">
        <f>IF(ISERROR(MATCH(CONCATENATE($B192,O$10),ЕСНСИ!$A$2:$A$10000,0)),0,1)</f>
        <v>0</v>
      </c>
      <c r="P192" s="91">
        <f>IF(ISERROR(MATCH(CONCATENATE($B192,P$10),ЕСНСИ!$A$2:$A$10000,0)),0,1)</f>
        <v>0</v>
      </c>
      <c r="Q192" s="91">
        <f>IF(ISERROR(MATCH(CONCATENATE($B192,Q$10),ЕСНСИ!$A$2:$A$10000,0)),0,1)</f>
        <v>1</v>
      </c>
      <c r="R192" s="91">
        <f>IF(ISERROR(MATCH(CONCATENATE($B192,R$10),ЕСНСИ!$A$2:$A$10000,0)),0,1)</f>
        <v>0</v>
      </c>
      <c r="S192" s="91">
        <f>IF(ISERROR(MATCH(CONCATENATE($B192,S$10),ЕСНСИ!$A$2:$A$10000,0)),0,1)</f>
        <v>0</v>
      </c>
      <c r="T192" s="91">
        <f>IF(ISERROR(MATCH(CONCATENATE($B192,T$10),ЕСНСИ!$A$2:$A$10000,0)),0,1)</f>
        <v>0</v>
      </c>
      <c r="U192" s="91">
        <f>IF(ISERROR(MATCH(CONCATENATE($B192,U$10),ЕСНСИ!$A$2:$A$10000,0)),0,1)</f>
        <v>0</v>
      </c>
      <c r="V192" s="91">
        <f>IF(ISERROR(MATCH(CONCATENATE($B192,V$10),ЕСНСИ!$A$2:$A$10000,0)),0,1)</f>
        <v>0</v>
      </c>
      <c r="W192" s="91">
        <f>IF(ISERROR(MATCH(CONCATENATE($B192,W$10),ЕСНСИ!$A$2:$A$10000,0)),0,1)</f>
        <v>0</v>
      </c>
      <c r="X192" s="91">
        <f>IF(ISERROR(MATCH(CONCATENATE($B192,X$10),ЕСНСИ!$A$2:$A$10000,0)),0,1)</f>
        <v>0</v>
      </c>
      <c r="Y192" s="91">
        <f>IF(ISERROR(MATCH(CONCATENATE($B192,Y$10),ЕСНСИ!$A$2:$A$10000,0)),0,1)</f>
        <v>0</v>
      </c>
      <c r="Z192" s="91">
        <f>IF(ISERROR(MATCH(CONCATENATE($B192,Z$10),ЕСНСИ!$A$2:$A$10000,0)),0,1)</f>
        <v>0</v>
      </c>
      <c r="AA192" s="91">
        <f>IF(ISERROR(MATCH(CONCATENATE($B192,AA$10),ЕСНСИ!$A$2:$A$10000,0)),0,1)</f>
        <v>0</v>
      </c>
      <c r="AB192" s="91">
        <f>IF(ISERROR(MATCH(CONCATENATE($B192,AB$10),ЕСНСИ!$A$2:$A$10000,0)),0,1)</f>
        <v>0</v>
      </c>
      <c r="AC192" s="91">
        <f>IF(ISERROR(MATCH(CONCATENATE($B192,AC$10),ЕСНСИ!$A$2:$A$10000,0)),0,1)</f>
        <v>0</v>
      </c>
      <c r="AD192" s="91">
        <f>IF(ISERROR(MATCH(CONCATENATE($B192,AD$10),ЕСНСИ!$A$2:$A$10000,0)),0,1)</f>
        <v>0</v>
      </c>
      <c r="AE192" s="91">
        <f>IF(ISERROR(MATCH(CONCATENATE($B192,AE$10),ЕСНСИ!$A$2:$A$10000,0)),0,1)</f>
        <v>0</v>
      </c>
      <c r="AF192" s="91">
        <f>IF(ISERROR(MATCH(CONCATENATE($B192,AF$10),ЕСНСИ!$A$2:$A$10000,0)),0,1)</f>
        <v>0</v>
      </c>
      <c r="AG192" s="91">
        <f>IF(ISERROR(MATCH(CONCATENATE($B192,AG$10),ЕСНСИ!$A$2:$A$10000,0)),0,1)</f>
        <v>0</v>
      </c>
      <c r="AH192" s="91">
        <f>IF(ISERROR(MATCH(CONCATENATE($B192,AH$10),ЕСНСИ!$A$2:$A$10000,0)),0,1)</f>
        <v>0</v>
      </c>
      <c r="AI192" s="91">
        <f>IF(ISERROR(MATCH(CONCATENATE($B192,AI$10),ЕСНСИ!$A$2:$A$10000,0)),0,1)</f>
        <v>0</v>
      </c>
      <c r="AJ192" s="91">
        <f>IF(ISERROR(MATCH(CONCATENATE($B192,AJ$10),ЕСНСИ!$A$2:$A$10000,0)),0,1)</f>
        <v>0</v>
      </c>
      <c r="AK192" s="91">
        <f>IF(ISERROR(MATCH(CONCATENATE($B192,AK$10),ЕСНСИ!$A$2:$A$10000,0)),0,1)</f>
        <v>0</v>
      </c>
      <c r="AL192" s="91">
        <f>IF(ISERROR(MATCH(CONCATENATE($B192,AL$10),ЕСНСИ!$A$2:$A$10000,0)),0,1)</f>
        <v>1</v>
      </c>
      <c r="AM192" s="91">
        <f>IF(ISERROR(MATCH(CONCATENATE($B192,AM$10),SERVICE_ROUTE_ORG!$A$2:$A$10000,0)),0,1)</f>
        <v>0</v>
      </c>
      <c r="AN192" s="91">
        <f>IF(ISERROR(MATCH(CONCATENATE($B192,AN$10),OIV_SERVICES!$A$2:$A$10000,0)),0,1)</f>
        <v>1</v>
      </c>
      <c r="AO192" s="91">
        <f>IF(ISERROR(MATCH(CONCATENATE($B192,AO$10),OMSY_MINSTROY_ARCHIVE!$A$2:$A$10000,0)),0,1)</f>
        <v>0</v>
      </c>
      <c r="AP192" s="91">
        <f>IF(ISERROR(MATCH(CONCATENATE($B192,AP$10),OMSY_MINSTROY!$A$2:$A$10000,0)),0,1)</f>
        <v>0</v>
      </c>
      <c r="AQ192" s="91">
        <f>IF(ISERROR(MATCH(CONCATENATE($B192,AQ$10),ЕСНСИ!$A$2:$A$10000,0)),0,1)</f>
        <v>0</v>
      </c>
      <c r="AR192" s="108"/>
      <c r="AS192" s="93"/>
      <c r="AT192" s="93"/>
      <c r="AU192" s="93"/>
      <c r="AV192" s="93"/>
      <c r="AW192" s="93"/>
      <c r="AX192" s="93"/>
      <c r="AY192" s="93"/>
      <c r="AZ192" s="93"/>
      <c r="BA192" s="93"/>
      <c r="BB192" s="93"/>
      <c r="BC192" s="93"/>
      <c r="BD192" s="93"/>
      <c r="BE192" s="93"/>
      <c r="BF192" s="93"/>
      <c r="BG192" s="93"/>
      <c r="BH192" s="93"/>
      <c r="BI192" s="93"/>
      <c r="BJ192" s="93"/>
      <c r="BK192" s="93"/>
      <c r="BL192" s="93"/>
      <c r="BM192" s="93"/>
      <c r="BN192" s="93"/>
      <c r="BO192" s="93"/>
      <c r="BP192" s="93"/>
      <c r="BQ192" s="93"/>
      <c r="BR192" s="93"/>
      <c r="BS192" s="93"/>
      <c r="BT192" s="93"/>
      <c r="BU192" s="93"/>
      <c r="BV192" s="93"/>
      <c r="BW192" s="93"/>
      <c r="BX192" s="93"/>
      <c r="BY192" s="93"/>
      <c r="BZ192" s="93"/>
      <c r="CA192" s="93"/>
      <c r="CB192" s="93"/>
      <c r="CC192" s="93"/>
      <c r="CD192" s="93"/>
      <c r="CE192" s="93"/>
      <c r="CF192" s="93"/>
      <c r="CG192" s="93"/>
      <c r="CH192" s="93"/>
      <c r="CI192" s="93"/>
      <c r="CJ192" s="93"/>
      <c r="CK192" s="93"/>
      <c r="CL192" s="93"/>
      <c r="CM192" s="93"/>
      <c r="CN192" s="93"/>
      <c r="CO192" s="93"/>
      <c r="CP192" s="93"/>
      <c r="CQ192" s="93"/>
      <c r="CR192" s="93"/>
      <c r="CS192" s="93"/>
      <c r="CT192" s="93"/>
      <c r="CU192" s="93"/>
      <c r="CV192" s="93"/>
      <c r="CW192" s="93">
        <f>IF(ISERROR(MATCH(CONCATENATE($B192,CW$10),ЕСНСИ!$A$2:$A$10000,0)),0,1)</f>
        <v>0</v>
      </c>
      <c r="CX192" s="93">
        <f>IF(ISERROR(MATCH(CONCATENATE($B192,CX$10),ЕСНСИ!$A$2:$A$10000,0)),0,1)</f>
        <v>0</v>
      </c>
    </row>
    <row r="193" s="107" customFormat="1" ht="14.25" customHeight="1">
      <c r="A193" s="87"/>
      <c r="B193" s="95">
        <v>1022202102207</v>
      </c>
      <c r="C193" s="89" t="s">
        <v>365</v>
      </c>
      <c r="D193" s="90">
        <f>IF(ISERROR(MATCH(CONCATENATE($B193,D$10),ЕСНСИ!$A$2:$A$10000,0)),0,1)</f>
        <v>0</v>
      </c>
      <c r="E193" s="91">
        <f>IF(ISERROR(MATCH(CONCATENATE($B193,E$10),ЕСНСИ!$A$2:$A$10000,0)),0,1)</f>
        <v>0</v>
      </c>
      <c r="F193" s="91">
        <f>IF(ISERROR(MATCH(CONCATENATE($B193,F$10),ЕСНСИ!$A$2:$A$10000,0)),0,1)</f>
        <v>0</v>
      </c>
      <c r="G193" s="91">
        <f>IF(ISERROR(MATCH(CONCATENATE($B193,G$10),ЕСНСИ!$A$2:$A$10000,0)),0,1)</f>
        <v>0</v>
      </c>
      <c r="H193" s="91">
        <f>IF(ISERROR(MATCH(CONCATENATE($B193,H$10),ЕСНСИ!$A$2:$A$10000,0)),0,1)</f>
        <v>0</v>
      </c>
      <c r="I193" s="91">
        <f>IF(ISERROR(MATCH(CONCATENATE($B193,I$10),ЕСНСИ!$A$2:$A$10000,0)),0,1)</f>
        <v>1</v>
      </c>
      <c r="J193" s="91">
        <f>IF(ISERROR(MATCH(CONCATENATE($B193,J$10),ЕСНСИ!$A$2:$A$10000,0)),0,1)</f>
        <v>0</v>
      </c>
      <c r="K193" s="91">
        <f>IF(ISERROR(MATCH(CONCATENATE($B193,K$10),ЕСНСИ!$A$2:$A$10000,0)),0,1)</f>
        <v>0</v>
      </c>
      <c r="L193" s="91">
        <f>IF(ISERROR(MATCH(CONCATENATE($B193,L$10),ЕСНСИ!$A$2:$A$10000,0)),0,1)</f>
        <v>1</v>
      </c>
      <c r="M193" s="91">
        <f>IF(ISERROR(MATCH(CONCATENATE($B193,M$10),ЕСНСИ!$A$2:$A$10000,0)),0,1)</f>
        <v>1</v>
      </c>
      <c r="N193" s="91">
        <f>IF(ISERROR(MATCH(CONCATENATE($B193,N$10),ЕСНСИ!$A$2:$A$10000,0)),0,1)</f>
        <v>0</v>
      </c>
      <c r="O193" s="91">
        <f>IF(ISERROR(MATCH(CONCATENATE($B193,O$10),ЕСНСИ!$A$2:$A$10000,0)),0,1)</f>
        <v>0</v>
      </c>
      <c r="P193" s="91">
        <f>IF(ISERROR(MATCH(CONCATENATE($B193,P$10),ЕСНСИ!$A$2:$A$10000,0)),0,1)</f>
        <v>0</v>
      </c>
      <c r="Q193" s="91">
        <f>IF(ISERROR(MATCH(CONCATENATE($B193,Q$10),ЕСНСИ!$A$2:$A$10000,0)),0,1)</f>
        <v>1</v>
      </c>
      <c r="R193" s="91">
        <f>IF(ISERROR(MATCH(CONCATENATE($B193,R$10),ЕСНСИ!$A$2:$A$10000,0)),0,1)</f>
        <v>0</v>
      </c>
      <c r="S193" s="91">
        <f>IF(ISERROR(MATCH(CONCATENATE($B193,S$10),ЕСНСИ!$A$2:$A$10000,0)),0,1)</f>
        <v>0</v>
      </c>
      <c r="T193" s="91">
        <f>IF(ISERROR(MATCH(CONCATENATE($B193,T$10),ЕСНСИ!$A$2:$A$10000,0)),0,1)</f>
        <v>0</v>
      </c>
      <c r="U193" s="91">
        <f>IF(ISERROR(MATCH(CONCATENATE($B193,U$10),ЕСНСИ!$A$2:$A$10000,0)),0,1)</f>
        <v>0</v>
      </c>
      <c r="V193" s="91">
        <f>IF(ISERROR(MATCH(CONCATENATE($B193,V$10),ЕСНСИ!$A$2:$A$10000,0)),0,1)</f>
        <v>0</v>
      </c>
      <c r="W193" s="91">
        <f>IF(ISERROR(MATCH(CONCATENATE($B193,W$10),ЕСНСИ!$A$2:$A$10000,0)),0,1)</f>
        <v>0</v>
      </c>
      <c r="X193" s="91">
        <f>IF(ISERROR(MATCH(CONCATENATE($B193,X$10),ЕСНСИ!$A$2:$A$10000,0)),0,1)</f>
        <v>0</v>
      </c>
      <c r="Y193" s="91">
        <f>IF(ISERROR(MATCH(CONCATENATE($B193,Y$10),ЕСНСИ!$A$2:$A$10000,0)),0,1)</f>
        <v>0</v>
      </c>
      <c r="Z193" s="91">
        <f>IF(ISERROR(MATCH(CONCATENATE($B193,Z$10),ЕСНСИ!$A$2:$A$10000,0)),0,1)</f>
        <v>0</v>
      </c>
      <c r="AA193" s="91">
        <f>IF(ISERROR(MATCH(CONCATENATE($B193,AA$10),ЕСНСИ!$A$2:$A$10000,0)),0,1)</f>
        <v>0</v>
      </c>
      <c r="AB193" s="91">
        <f>IF(ISERROR(MATCH(CONCATENATE($B193,AB$10),ЕСНСИ!$A$2:$A$10000,0)),0,1)</f>
        <v>0</v>
      </c>
      <c r="AC193" s="91">
        <f>IF(ISERROR(MATCH(CONCATENATE($B193,AC$10),ЕСНСИ!$A$2:$A$10000,0)),0,1)</f>
        <v>0</v>
      </c>
      <c r="AD193" s="91">
        <f>IF(ISERROR(MATCH(CONCATENATE($B193,AD$10),ЕСНСИ!$A$2:$A$10000,0)),0,1)</f>
        <v>0</v>
      </c>
      <c r="AE193" s="91">
        <f>IF(ISERROR(MATCH(CONCATENATE($B193,AE$10),ЕСНСИ!$A$2:$A$10000,0)),0,1)</f>
        <v>0</v>
      </c>
      <c r="AF193" s="91">
        <f>IF(ISERROR(MATCH(CONCATENATE($B193,AF$10),ЕСНСИ!$A$2:$A$10000,0)),0,1)</f>
        <v>0</v>
      </c>
      <c r="AG193" s="91">
        <f>IF(ISERROR(MATCH(CONCATENATE($B193,AG$10),ЕСНСИ!$A$2:$A$10000,0)),0,1)</f>
        <v>0</v>
      </c>
      <c r="AH193" s="91">
        <f>IF(ISERROR(MATCH(CONCATENATE($B193,AH$10),ЕСНСИ!$A$2:$A$10000,0)),0,1)</f>
        <v>0</v>
      </c>
      <c r="AI193" s="91">
        <f>IF(ISERROR(MATCH(CONCATENATE($B193,AI$10),ЕСНСИ!$A$2:$A$10000,0)),0,1)</f>
        <v>0</v>
      </c>
      <c r="AJ193" s="91">
        <f>IF(ISERROR(MATCH(CONCATENATE($B193,AJ$10),ЕСНСИ!$A$2:$A$10000,0)),0,1)</f>
        <v>0</v>
      </c>
      <c r="AK193" s="91">
        <f>IF(ISERROR(MATCH(CONCATENATE($B193,AK$10),ЕСНСИ!$A$2:$A$10000,0)),0,1)</f>
        <v>0</v>
      </c>
      <c r="AL193" s="91">
        <f>IF(ISERROR(MATCH(CONCATENATE($B193,AL$10),ЕСНСИ!$A$2:$A$10000,0)),0,1)</f>
        <v>1</v>
      </c>
      <c r="AM193" s="91">
        <f>IF(ISERROR(MATCH(CONCATENATE($B193,AM$10),SERVICE_ROUTE_ORG!$A$2:$A$10000,0)),0,1)</f>
        <v>0</v>
      </c>
      <c r="AN193" s="91">
        <f>IF(ISERROR(MATCH(CONCATENATE($B193,AN$10),OIV_SERVICES!$A$2:$A$10000,0)),0,1)</f>
        <v>1</v>
      </c>
      <c r="AO193" s="91">
        <f>IF(ISERROR(MATCH(CONCATENATE($B193,AO$10),OMSY_MINSTROY_ARCHIVE!$A$2:$A$10000,0)),0,1)</f>
        <v>0</v>
      </c>
      <c r="AP193" s="91">
        <f>IF(ISERROR(MATCH(CONCATENATE($B193,AP$10),OMSY_MINSTROY!$A$2:$A$10000,0)),0,1)</f>
        <v>0</v>
      </c>
      <c r="AQ193" s="91">
        <f>IF(ISERROR(MATCH(CONCATENATE($B193,AQ$10),ЕСНСИ!$A$2:$A$10000,0)),0,1)</f>
        <v>0</v>
      </c>
      <c r="AR193" s="108"/>
      <c r="AS193" s="93"/>
      <c r="AT193" s="93"/>
      <c r="AU193" s="93"/>
      <c r="AV193" s="93"/>
      <c r="AW193" s="93"/>
      <c r="AX193" s="93"/>
      <c r="AY193" s="93"/>
      <c r="AZ193" s="93"/>
      <c r="BA193" s="93"/>
      <c r="BB193" s="93"/>
      <c r="BC193" s="93"/>
      <c r="BD193" s="93"/>
      <c r="BE193" s="93"/>
      <c r="BF193" s="93"/>
      <c r="BG193" s="93"/>
      <c r="BH193" s="93"/>
      <c r="BI193" s="93"/>
      <c r="BJ193" s="93"/>
      <c r="BK193" s="93"/>
      <c r="BL193" s="93"/>
      <c r="BM193" s="93"/>
      <c r="BN193" s="93"/>
      <c r="BO193" s="93"/>
      <c r="BP193" s="93"/>
      <c r="BQ193" s="93"/>
      <c r="BR193" s="93"/>
      <c r="BS193" s="93"/>
      <c r="BT193" s="93"/>
      <c r="BU193" s="93"/>
      <c r="BV193" s="93"/>
      <c r="BW193" s="93"/>
      <c r="BX193" s="93"/>
      <c r="BY193" s="93"/>
      <c r="BZ193" s="93"/>
      <c r="CA193" s="93"/>
      <c r="CB193" s="93"/>
      <c r="CC193" s="93"/>
      <c r="CD193" s="93"/>
      <c r="CE193" s="93"/>
      <c r="CF193" s="93"/>
      <c r="CG193" s="93"/>
      <c r="CH193" s="93"/>
      <c r="CI193" s="93"/>
      <c r="CJ193" s="93"/>
      <c r="CK193" s="93"/>
      <c r="CL193" s="93"/>
      <c r="CM193" s="93"/>
      <c r="CN193" s="93"/>
      <c r="CO193" s="93"/>
      <c r="CP193" s="93"/>
      <c r="CQ193" s="93"/>
      <c r="CR193" s="93"/>
      <c r="CS193" s="93"/>
      <c r="CT193" s="93"/>
      <c r="CU193" s="93"/>
      <c r="CV193" s="93"/>
      <c r="CW193" s="93">
        <f>IF(ISERROR(MATCH(CONCATENATE($B193,CW$10),ЕСНСИ!$A$2:$A$10000,0)),0,1)</f>
        <v>0</v>
      </c>
      <c r="CX193" s="93">
        <f>IF(ISERROR(MATCH(CONCATENATE($B193,CX$10),ЕСНСИ!$A$2:$A$10000,0)),0,1)</f>
        <v>0</v>
      </c>
    </row>
    <row r="194" s="107" customFormat="1" ht="14.25" customHeight="1">
      <c r="A194" s="87"/>
      <c r="B194" s="95">
        <v>1022202104440</v>
      </c>
      <c r="C194" s="89" t="s">
        <v>366</v>
      </c>
      <c r="D194" s="90">
        <f>IF(ISERROR(MATCH(CONCATENATE($B194,D$10),ЕСНСИ!$A$2:$A$10000,0)),0,1)</f>
        <v>0</v>
      </c>
      <c r="E194" s="91">
        <f>IF(ISERROR(MATCH(CONCATENATE($B194,E$10),ЕСНСИ!$A$2:$A$10000,0)),0,1)</f>
        <v>0</v>
      </c>
      <c r="F194" s="91">
        <f>IF(ISERROR(MATCH(CONCATENATE($B194,F$10),ЕСНСИ!$A$2:$A$10000,0)),0,1)</f>
        <v>0</v>
      </c>
      <c r="G194" s="91">
        <f>IF(ISERROR(MATCH(CONCATENATE($B194,G$10),ЕСНСИ!$A$2:$A$10000,0)),0,1)</f>
        <v>0</v>
      </c>
      <c r="H194" s="91">
        <f>IF(ISERROR(MATCH(CONCATENATE($B194,H$10),ЕСНСИ!$A$2:$A$10000,0)),0,1)</f>
        <v>0</v>
      </c>
      <c r="I194" s="91">
        <f>IF(ISERROR(MATCH(CONCATENATE($B194,I$10),ЕСНСИ!$A$2:$A$10000,0)),0,1)</f>
        <v>1</v>
      </c>
      <c r="J194" s="91">
        <f>IF(ISERROR(MATCH(CONCATENATE($B194,J$10),ЕСНСИ!$A$2:$A$10000,0)),0,1)</f>
        <v>0</v>
      </c>
      <c r="K194" s="91">
        <f>IF(ISERROR(MATCH(CONCATENATE($B194,K$10),ЕСНСИ!$A$2:$A$10000,0)),0,1)</f>
        <v>0</v>
      </c>
      <c r="L194" s="91">
        <f>IF(ISERROR(MATCH(CONCATENATE($B194,L$10),ЕСНСИ!$A$2:$A$10000,0)),0,1)</f>
        <v>1</v>
      </c>
      <c r="M194" s="91">
        <f>IF(ISERROR(MATCH(CONCATENATE($B194,M$10),ЕСНСИ!$A$2:$A$10000,0)),0,1)</f>
        <v>1</v>
      </c>
      <c r="N194" s="91">
        <f>IF(ISERROR(MATCH(CONCATENATE($B194,N$10),ЕСНСИ!$A$2:$A$10000,0)),0,1)</f>
        <v>0</v>
      </c>
      <c r="O194" s="91">
        <f>IF(ISERROR(MATCH(CONCATENATE($B194,O$10),ЕСНСИ!$A$2:$A$10000,0)),0,1)</f>
        <v>0</v>
      </c>
      <c r="P194" s="91">
        <f>IF(ISERROR(MATCH(CONCATENATE($B194,P$10),ЕСНСИ!$A$2:$A$10000,0)),0,1)</f>
        <v>0</v>
      </c>
      <c r="Q194" s="91">
        <f>IF(ISERROR(MATCH(CONCATENATE($B194,Q$10),ЕСНСИ!$A$2:$A$10000,0)),0,1)</f>
        <v>1</v>
      </c>
      <c r="R194" s="91">
        <f>IF(ISERROR(MATCH(CONCATENATE($B194,R$10),ЕСНСИ!$A$2:$A$10000,0)),0,1)</f>
        <v>0</v>
      </c>
      <c r="S194" s="91">
        <f>IF(ISERROR(MATCH(CONCATENATE($B194,S$10),ЕСНСИ!$A$2:$A$10000,0)),0,1)</f>
        <v>0</v>
      </c>
      <c r="T194" s="91">
        <f>IF(ISERROR(MATCH(CONCATENATE($B194,T$10),ЕСНСИ!$A$2:$A$10000,0)),0,1)</f>
        <v>0</v>
      </c>
      <c r="U194" s="91">
        <f>IF(ISERROR(MATCH(CONCATENATE($B194,U$10),ЕСНСИ!$A$2:$A$10000,0)),0,1)</f>
        <v>0</v>
      </c>
      <c r="V194" s="91">
        <f>IF(ISERROR(MATCH(CONCATENATE($B194,V$10),ЕСНСИ!$A$2:$A$10000,0)),0,1)</f>
        <v>0</v>
      </c>
      <c r="W194" s="91">
        <f>IF(ISERROR(MATCH(CONCATENATE($B194,W$10),ЕСНСИ!$A$2:$A$10000,0)),0,1)</f>
        <v>0</v>
      </c>
      <c r="X194" s="91">
        <f>IF(ISERROR(MATCH(CONCATENATE($B194,X$10),ЕСНСИ!$A$2:$A$10000,0)),0,1)</f>
        <v>0</v>
      </c>
      <c r="Y194" s="91">
        <f>IF(ISERROR(MATCH(CONCATENATE($B194,Y$10),ЕСНСИ!$A$2:$A$10000,0)),0,1)</f>
        <v>0</v>
      </c>
      <c r="Z194" s="91">
        <f>IF(ISERROR(MATCH(CONCATENATE($B194,Z$10),ЕСНСИ!$A$2:$A$10000,0)),0,1)</f>
        <v>0</v>
      </c>
      <c r="AA194" s="91">
        <f>IF(ISERROR(MATCH(CONCATENATE($B194,AA$10),ЕСНСИ!$A$2:$A$10000,0)),0,1)</f>
        <v>0</v>
      </c>
      <c r="AB194" s="91">
        <f>IF(ISERROR(MATCH(CONCATENATE($B194,AB$10),ЕСНСИ!$A$2:$A$10000,0)),0,1)</f>
        <v>0</v>
      </c>
      <c r="AC194" s="91">
        <f>IF(ISERROR(MATCH(CONCATENATE($B194,AC$10),ЕСНСИ!$A$2:$A$10000,0)),0,1)</f>
        <v>0</v>
      </c>
      <c r="AD194" s="91">
        <f>IF(ISERROR(MATCH(CONCATENATE($B194,AD$10),ЕСНСИ!$A$2:$A$10000,0)),0,1)</f>
        <v>0</v>
      </c>
      <c r="AE194" s="91">
        <f>IF(ISERROR(MATCH(CONCATENATE($B194,AE$10),ЕСНСИ!$A$2:$A$10000,0)),0,1)</f>
        <v>0</v>
      </c>
      <c r="AF194" s="91">
        <f>IF(ISERROR(MATCH(CONCATENATE($B194,AF$10),ЕСНСИ!$A$2:$A$10000,0)),0,1)</f>
        <v>0</v>
      </c>
      <c r="AG194" s="91">
        <f>IF(ISERROR(MATCH(CONCATENATE($B194,AG$10),ЕСНСИ!$A$2:$A$10000,0)),0,1)</f>
        <v>0</v>
      </c>
      <c r="AH194" s="91">
        <f>IF(ISERROR(MATCH(CONCATENATE($B194,AH$10),ЕСНСИ!$A$2:$A$10000,0)),0,1)</f>
        <v>0</v>
      </c>
      <c r="AI194" s="91">
        <f>IF(ISERROR(MATCH(CONCATENATE($B194,AI$10),ЕСНСИ!$A$2:$A$10000,0)),0,1)</f>
        <v>0</v>
      </c>
      <c r="AJ194" s="91">
        <f>IF(ISERROR(MATCH(CONCATENATE($B194,AJ$10),ЕСНСИ!$A$2:$A$10000,0)),0,1)</f>
        <v>0</v>
      </c>
      <c r="AK194" s="91">
        <f>IF(ISERROR(MATCH(CONCATENATE($B194,AK$10),ЕСНСИ!$A$2:$A$10000,0)),0,1)</f>
        <v>0</v>
      </c>
      <c r="AL194" s="91">
        <f>IF(ISERROR(MATCH(CONCATENATE($B194,AL$10),ЕСНСИ!$A$2:$A$10000,0)),0,1)</f>
        <v>1</v>
      </c>
      <c r="AM194" s="91">
        <f>IF(ISERROR(MATCH(CONCATENATE($B194,AM$10),SERVICE_ROUTE_ORG!$A$2:$A$10000,0)),0,1)</f>
        <v>0</v>
      </c>
      <c r="AN194" s="91">
        <f>IF(ISERROR(MATCH(CONCATENATE($B194,AN$10),OIV_SERVICES!$A$2:$A$10000,0)),0,1)</f>
        <v>1</v>
      </c>
      <c r="AO194" s="91">
        <f>IF(ISERROR(MATCH(CONCATENATE($B194,AO$10),OMSY_MINSTROY_ARCHIVE!$A$2:$A$10000,0)),0,1)</f>
        <v>0</v>
      </c>
      <c r="AP194" s="91">
        <f>IF(ISERROR(MATCH(CONCATENATE($B194,AP$10),OMSY_MINSTROY!$A$2:$A$10000,0)),0,1)</f>
        <v>0</v>
      </c>
      <c r="AQ194" s="91">
        <f>IF(ISERROR(MATCH(CONCATENATE($B194,AQ$10),ЕСНСИ!$A$2:$A$10000,0)),0,1)</f>
        <v>0</v>
      </c>
      <c r="AR194" s="108"/>
      <c r="AS194" s="93"/>
      <c r="AT194" s="93"/>
      <c r="AU194" s="93"/>
      <c r="AV194" s="93"/>
      <c r="AW194" s="93"/>
      <c r="AX194" s="93"/>
      <c r="AY194" s="93"/>
      <c r="AZ194" s="93"/>
      <c r="BA194" s="93"/>
      <c r="BB194" s="93"/>
      <c r="BC194" s="93"/>
      <c r="BD194" s="93"/>
      <c r="BE194" s="93"/>
      <c r="BF194" s="93"/>
      <c r="BG194" s="93"/>
      <c r="BH194" s="93"/>
      <c r="BI194" s="93"/>
      <c r="BJ194" s="93"/>
      <c r="BK194" s="93"/>
      <c r="BL194" s="93"/>
      <c r="BM194" s="93"/>
      <c r="BN194" s="93"/>
      <c r="BO194" s="93"/>
      <c r="BP194" s="93"/>
      <c r="BQ194" s="93"/>
      <c r="BR194" s="93"/>
      <c r="BS194" s="93"/>
      <c r="BT194" s="93"/>
      <c r="BU194" s="93"/>
      <c r="BV194" s="93"/>
      <c r="BW194" s="93"/>
      <c r="BX194" s="93"/>
      <c r="BY194" s="93"/>
      <c r="BZ194" s="93"/>
      <c r="CA194" s="93"/>
      <c r="CB194" s="93"/>
      <c r="CC194" s="93"/>
      <c r="CD194" s="93"/>
      <c r="CE194" s="93"/>
      <c r="CF194" s="93"/>
      <c r="CG194" s="93"/>
      <c r="CH194" s="93"/>
      <c r="CI194" s="93"/>
      <c r="CJ194" s="93"/>
      <c r="CK194" s="93"/>
      <c r="CL194" s="93"/>
      <c r="CM194" s="93"/>
      <c r="CN194" s="93"/>
      <c r="CO194" s="93"/>
      <c r="CP194" s="93"/>
      <c r="CQ194" s="93"/>
      <c r="CR194" s="93"/>
      <c r="CS194" s="93"/>
      <c r="CT194" s="93"/>
      <c r="CU194" s="93"/>
      <c r="CV194" s="93"/>
      <c r="CW194" s="93">
        <f>IF(ISERROR(MATCH(CONCATENATE($B194,CW$10),ЕСНСИ!$A$2:$A$10000,0)),0,1)</f>
        <v>0</v>
      </c>
      <c r="CX194" s="93">
        <f>IF(ISERROR(MATCH(CONCATENATE($B194,CX$10),ЕСНСИ!$A$2:$A$10000,0)),0,1)</f>
        <v>0</v>
      </c>
    </row>
    <row r="195" s="101" customFormat="1" ht="14.25" customHeight="1">
      <c r="A195" s="87"/>
      <c r="B195" s="95">
        <v>1022202103010</v>
      </c>
      <c r="C195" s="89" t="s">
        <v>367</v>
      </c>
      <c r="D195" s="90">
        <f>IF(ISERROR(MATCH(CONCATENATE($B195,D$10),ЕСНСИ!$A$2:$A$10000,0)),0,1)</f>
        <v>0</v>
      </c>
      <c r="E195" s="91">
        <f>IF(ISERROR(MATCH(CONCATENATE($B195,E$10),ЕСНСИ!$A$2:$A$10000,0)),0,1)</f>
        <v>0</v>
      </c>
      <c r="F195" s="91">
        <f>IF(ISERROR(MATCH(CONCATENATE($B195,F$10),ЕСНСИ!$A$2:$A$10000,0)),0,1)</f>
        <v>0</v>
      </c>
      <c r="G195" s="91">
        <f>IF(ISERROR(MATCH(CONCATENATE($B195,G$10),ЕСНСИ!$A$2:$A$10000,0)),0,1)</f>
        <v>0</v>
      </c>
      <c r="H195" s="91">
        <f>IF(ISERROR(MATCH(CONCATENATE($B195,H$10),ЕСНСИ!$A$2:$A$10000,0)),0,1)</f>
        <v>0</v>
      </c>
      <c r="I195" s="91">
        <f>IF(ISERROR(MATCH(CONCATENATE($B195,I$10),ЕСНСИ!$A$2:$A$10000,0)),0,1)</f>
        <v>1</v>
      </c>
      <c r="J195" s="91">
        <f>IF(ISERROR(MATCH(CONCATENATE($B195,J$10),ЕСНСИ!$A$2:$A$10000,0)),0,1)</f>
        <v>0</v>
      </c>
      <c r="K195" s="91">
        <f>IF(ISERROR(MATCH(CONCATENATE($B195,K$10),ЕСНСИ!$A$2:$A$10000,0)),0,1)</f>
        <v>0</v>
      </c>
      <c r="L195" s="91">
        <f>IF(ISERROR(MATCH(CONCATENATE($B195,L$10),ЕСНСИ!$A$2:$A$10000,0)),0,1)</f>
        <v>1</v>
      </c>
      <c r="M195" s="91">
        <f>IF(ISERROR(MATCH(CONCATENATE($B195,M$10),ЕСНСИ!$A$2:$A$10000,0)),0,1)</f>
        <v>1</v>
      </c>
      <c r="N195" s="91">
        <f>IF(ISERROR(MATCH(CONCATENATE($B195,N$10),ЕСНСИ!$A$2:$A$10000,0)),0,1)</f>
        <v>0</v>
      </c>
      <c r="O195" s="91">
        <f>IF(ISERROR(MATCH(CONCATENATE($B195,O$10),ЕСНСИ!$A$2:$A$10000,0)),0,1)</f>
        <v>0</v>
      </c>
      <c r="P195" s="91">
        <f>IF(ISERROR(MATCH(CONCATENATE($B195,P$10),ЕСНСИ!$A$2:$A$10000,0)),0,1)</f>
        <v>0</v>
      </c>
      <c r="Q195" s="91">
        <f>IF(ISERROR(MATCH(CONCATENATE($B195,Q$10),ЕСНСИ!$A$2:$A$10000,0)),0,1)</f>
        <v>1</v>
      </c>
      <c r="R195" s="91">
        <f>IF(ISERROR(MATCH(CONCATENATE($B195,R$10),ЕСНСИ!$A$2:$A$10000,0)),0,1)</f>
        <v>0</v>
      </c>
      <c r="S195" s="91">
        <f>IF(ISERROR(MATCH(CONCATENATE($B195,S$10),ЕСНСИ!$A$2:$A$10000,0)),0,1)</f>
        <v>0</v>
      </c>
      <c r="T195" s="91">
        <f>IF(ISERROR(MATCH(CONCATENATE($B195,T$10),ЕСНСИ!$A$2:$A$10000,0)),0,1)</f>
        <v>0</v>
      </c>
      <c r="U195" s="91">
        <f>IF(ISERROR(MATCH(CONCATENATE($B195,U$10),ЕСНСИ!$A$2:$A$10000,0)),0,1)</f>
        <v>0</v>
      </c>
      <c r="V195" s="91">
        <f>IF(ISERROR(MATCH(CONCATENATE($B195,V$10),ЕСНСИ!$A$2:$A$10000,0)),0,1)</f>
        <v>0</v>
      </c>
      <c r="W195" s="91">
        <f>IF(ISERROR(MATCH(CONCATENATE($B195,W$10),ЕСНСИ!$A$2:$A$10000,0)),0,1)</f>
        <v>0</v>
      </c>
      <c r="X195" s="91">
        <f>IF(ISERROR(MATCH(CONCATENATE($B195,X$10),ЕСНСИ!$A$2:$A$10000,0)),0,1)</f>
        <v>0</v>
      </c>
      <c r="Y195" s="91">
        <f>IF(ISERROR(MATCH(CONCATENATE($B195,Y$10),ЕСНСИ!$A$2:$A$10000,0)),0,1)</f>
        <v>0</v>
      </c>
      <c r="Z195" s="91">
        <f>IF(ISERROR(MATCH(CONCATENATE($B195,Z$10),ЕСНСИ!$A$2:$A$10000,0)),0,1)</f>
        <v>0</v>
      </c>
      <c r="AA195" s="91">
        <f>IF(ISERROR(MATCH(CONCATENATE($B195,AA$10),ЕСНСИ!$A$2:$A$10000,0)),0,1)</f>
        <v>0</v>
      </c>
      <c r="AB195" s="91">
        <f>IF(ISERROR(MATCH(CONCATENATE($B195,AB$10),ЕСНСИ!$A$2:$A$10000,0)),0,1)</f>
        <v>0</v>
      </c>
      <c r="AC195" s="91">
        <f>IF(ISERROR(MATCH(CONCATENATE($B195,AC$10),ЕСНСИ!$A$2:$A$10000,0)),0,1)</f>
        <v>0</v>
      </c>
      <c r="AD195" s="91">
        <f>IF(ISERROR(MATCH(CONCATENATE($B195,AD$10),ЕСНСИ!$A$2:$A$10000,0)),0,1)</f>
        <v>0</v>
      </c>
      <c r="AE195" s="91">
        <f>IF(ISERROR(MATCH(CONCATENATE($B195,AE$10),ЕСНСИ!$A$2:$A$10000,0)),0,1)</f>
        <v>0</v>
      </c>
      <c r="AF195" s="91">
        <f>IF(ISERROR(MATCH(CONCATENATE($B195,AF$10),ЕСНСИ!$A$2:$A$10000,0)),0,1)</f>
        <v>0</v>
      </c>
      <c r="AG195" s="91">
        <f>IF(ISERROR(MATCH(CONCATENATE($B195,AG$10),ЕСНСИ!$A$2:$A$10000,0)),0,1)</f>
        <v>0</v>
      </c>
      <c r="AH195" s="91">
        <f>IF(ISERROR(MATCH(CONCATENATE($B195,AH$10),ЕСНСИ!$A$2:$A$10000,0)),0,1)</f>
        <v>0</v>
      </c>
      <c r="AI195" s="91">
        <f>IF(ISERROR(MATCH(CONCATENATE($B195,AI$10),ЕСНСИ!$A$2:$A$10000,0)),0,1)</f>
        <v>0</v>
      </c>
      <c r="AJ195" s="91">
        <f>IF(ISERROR(MATCH(CONCATENATE($B195,AJ$10),ЕСНСИ!$A$2:$A$10000,0)),0,1)</f>
        <v>0</v>
      </c>
      <c r="AK195" s="91">
        <f>IF(ISERROR(MATCH(CONCATENATE($B195,AK$10),ЕСНСИ!$A$2:$A$10000,0)),0,1)</f>
        <v>0</v>
      </c>
      <c r="AL195" s="91">
        <f>IF(ISERROR(MATCH(CONCATENATE($B195,AL$10),ЕСНСИ!$A$2:$A$10000,0)),0,1)</f>
        <v>1</v>
      </c>
      <c r="AM195" s="91">
        <f>IF(ISERROR(MATCH(CONCATENATE($B195,AM$10),SERVICE_ROUTE_ORG!$A$2:$A$10000,0)),0,1)</f>
        <v>0</v>
      </c>
      <c r="AN195" s="91">
        <f>IF(ISERROR(MATCH(CONCATENATE($B195,AN$10),OIV_SERVICES!$A$2:$A$10000,0)),0,1)</f>
        <v>1</v>
      </c>
      <c r="AO195" s="91">
        <f>IF(ISERROR(MATCH(CONCATENATE($B195,AO$10),OMSY_MINSTROY_ARCHIVE!$A$2:$A$10000,0)),0,1)</f>
        <v>0</v>
      </c>
      <c r="AP195" s="91">
        <f>IF(ISERROR(MATCH(CONCATENATE($B195,AP$10),OMSY_MINSTROY!$A$2:$A$10000,0)),0,1)</f>
        <v>0</v>
      </c>
      <c r="AQ195" s="91">
        <f>IF(ISERROR(MATCH(CONCATENATE($B195,AQ$10),ЕСНСИ!$A$2:$A$10000,0)),0,1)</f>
        <v>0</v>
      </c>
      <c r="AR195" s="102"/>
      <c r="AS195" s="93"/>
      <c r="AT195" s="93"/>
      <c r="AU195" s="93"/>
      <c r="AV195" s="93"/>
      <c r="AW195" s="93"/>
      <c r="AX195" s="93"/>
      <c r="AY195" s="93"/>
      <c r="AZ195" s="93"/>
      <c r="BA195" s="93"/>
      <c r="BB195" s="93"/>
      <c r="BC195" s="93"/>
      <c r="BD195" s="93"/>
      <c r="BE195" s="93"/>
      <c r="BF195" s="93"/>
      <c r="BG195" s="93"/>
      <c r="BH195" s="93"/>
      <c r="BI195" s="93"/>
      <c r="BJ195" s="93"/>
      <c r="BK195" s="93"/>
      <c r="BL195" s="93"/>
      <c r="BM195" s="93"/>
      <c r="BN195" s="93"/>
      <c r="BO195" s="93"/>
      <c r="BP195" s="93"/>
      <c r="BQ195" s="93"/>
      <c r="BR195" s="93"/>
      <c r="BS195" s="93"/>
      <c r="BT195" s="93"/>
      <c r="BU195" s="93"/>
      <c r="BV195" s="93"/>
      <c r="BW195" s="93"/>
      <c r="BX195" s="93"/>
      <c r="BY195" s="93"/>
      <c r="BZ195" s="93"/>
      <c r="CA195" s="93"/>
      <c r="CB195" s="93"/>
      <c r="CC195" s="93"/>
      <c r="CD195" s="93"/>
      <c r="CE195" s="93"/>
      <c r="CF195" s="93"/>
      <c r="CG195" s="93"/>
      <c r="CH195" s="93"/>
      <c r="CI195" s="93"/>
      <c r="CJ195" s="93"/>
      <c r="CK195" s="93"/>
      <c r="CL195" s="93"/>
      <c r="CM195" s="93"/>
      <c r="CN195" s="93"/>
      <c r="CO195" s="93"/>
      <c r="CP195" s="93"/>
      <c r="CQ195" s="93"/>
      <c r="CR195" s="93"/>
      <c r="CS195" s="93"/>
      <c r="CT195" s="93"/>
      <c r="CU195" s="93"/>
      <c r="CV195" s="93"/>
      <c r="CW195" s="93">
        <f>IF(ISERROR(MATCH(CONCATENATE($B195,CW$10),ЕСНСИ!$A$2:$A$10000,0)),0,1)</f>
        <v>0</v>
      </c>
      <c r="CX195" s="93">
        <f>IF(ISERROR(MATCH(CONCATENATE($B195,CX$10),ЕСНСИ!$A$2:$A$10000,0)),0,1)</f>
        <v>0</v>
      </c>
    </row>
    <row r="196" s="103" customFormat="1" ht="14.25" customHeight="1">
      <c r="A196" s="87"/>
      <c r="B196" s="95">
        <v>1082205000921</v>
      </c>
      <c r="C196" s="89" t="s">
        <v>368</v>
      </c>
      <c r="D196" s="90">
        <f>IF(ISERROR(MATCH(CONCATENATE($B196,D$10),ЕСНСИ!$A$2:$A$10000,0)),0,1)</f>
        <v>0</v>
      </c>
      <c r="E196" s="91">
        <f>IF(ISERROR(MATCH(CONCATENATE($B196,E$10),ЕСНСИ!$A$2:$A$10000,0)),0,1)</f>
        <v>0</v>
      </c>
      <c r="F196" s="91">
        <f>IF(ISERROR(MATCH(CONCATENATE($B196,F$10),ЕСНСИ!$A$2:$A$10000,0)),0,1)</f>
        <v>0</v>
      </c>
      <c r="G196" s="91">
        <f>IF(ISERROR(MATCH(CONCATENATE($B196,G$10),ЕСНСИ!$A$2:$A$10000,0)),0,1)</f>
        <v>0</v>
      </c>
      <c r="H196" s="91">
        <f>IF(ISERROR(MATCH(CONCATENATE($B196,H$10),ЕСНСИ!$A$2:$A$10000,0)),0,1)</f>
        <v>0</v>
      </c>
      <c r="I196" s="91">
        <f>IF(ISERROR(MATCH(CONCATENATE($B196,I$10),ЕСНСИ!$A$2:$A$10000,0)),0,1)</f>
        <v>1</v>
      </c>
      <c r="J196" s="91">
        <f>IF(ISERROR(MATCH(CONCATENATE($B196,J$10),ЕСНСИ!$A$2:$A$10000,0)),0,1)</f>
        <v>0</v>
      </c>
      <c r="K196" s="91">
        <f>IF(ISERROR(MATCH(CONCATENATE($B196,K$10),ЕСНСИ!$A$2:$A$10000,0)),0,1)</f>
        <v>0</v>
      </c>
      <c r="L196" s="91">
        <f>IF(ISERROR(MATCH(CONCATENATE($B196,L$10),ЕСНСИ!$A$2:$A$10000,0)),0,1)</f>
        <v>1</v>
      </c>
      <c r="M196" s="91">
        <f>IF(ISERROR(MATCH(CONCATENATE($B196,M$10),ЕСНСИ!$A$2:$A$10000,0)),0,1)</f>
        <v>1</v>
      </c>
      <c r="N196" s="91">
        <f>IF(ISERROR(MATCH(CONCATENATE($B196,N$10),ЕСНСИ!$A$2:$A$10000,0)),0,1)</f>
        <v>0</v>
      </c>
      <c r="O196" s="91">
        <f>IF(ISERROR(MATCH(CONCATENATE($B196,O$10),ЕСНСИ!$A$2:$A$10000,0)),0,1)</f>
        <v>0</v>
      </c>
      <c r="P196" s="91">
        <f>IF(ISERROR(MATCH(CONCATENATE($B196,P$10),ЕСНСИ!$A$2:$A$10000,0)),0,1)</f>
        <v>0</v>
      </c>
      <c r="Q196" s="91">
        <f>IF(ISERROR(MATCH(CONCATENATE($B196,Q$10),ЕСНСИ!$A$2:$A$10000,0)),0,1)</f>
        <v>1</v>
      </c>
      <c r="R196" s="91">
        <f>IF(ISERROR(MATCH(CONCATENATE($B196,R$10),ЕСНСИ!$A$2:$A$10000,0)),0,1)</f>
        <v>0</v>
      </c>
      <c r="S196" s="91">
        <f>IF(ISERROR(MATCH(CONCATENATE($B196,S$10),ЕСНСИ!$A$2:$A$10000,0)),0,1)</f>
        <v>0</v>
      </c>
      <c r="T196" s="91">
        <f>IF(ISERROR(MATCH(CONCATENATE($B196,T$10),ЕСНСИ!$A$2:$A$10000,0)),0,1)</f>
        <v>0</v>
      </c>
      <c r="U196" s="91">
        <f>IF(ISERROR(MATCH(CONCATENATE($B196,U$10),ЕСНСИ!$A$2:$A$10000,0)),0,1)</f>
        <v>0</v>
      </c>
      <c r="V196" s="91">
        <f>IF(ISERROR(MATCH(CONCATENATE($B196,V$10),ЕСНСИ!$A$2:$A$10000,0)),0,1)</f>
        <v>0</v>
      </c>
      <c r="W196" s="91">
        <f>IF(ISERROR(MATCH(CONCATENATE($B196,W$10),ЕСНСИ!$A$2:$A$10000,0)),0,1)</f>
        <v>0</v>
      </c>
      <c r="X196" s="91">
        <f>IF(ISERROR(MATCH(CONCATENATE($B196,X$10),ЕСНСИ!$A$2:$A$10000,0)),0,1)</f>
        <v>0</v>
      </c>
      <c r="Y196" s="91">
        <f>IF(ISERROR(MATCH(CONCATENATE($B196,Y$10),ЕСНСИ!$A$2:$A$10000,0)),0,1)</f>
        <v>0</v>
      </c>
      <c r="Z196" s="91">
        <f>IF(ISERROR(MATCH(CONCATENATE($B196,Z$10),ЕСНСИ!$A$2:$A$10000,0)),0,1)</f>
        <v>0</v>
      </c>
      <c r="AA196" s="91">
        <f>IF(ISERROR(MATCH(CONCATENATE($B196,AA$10),ЕСНСИ!$A$2:$A$10000,0)),0,1)</f>
        <v>0</v>
      </c>
      <c r="AB196" s="91">
        <f>IF(ISERROR(MATCH(CONCATENATE($B196,AB$10),ЕСНСИ!$A$2:$A$10000,0)),0,1)</f>
        <v>0</v>
      </c>
      <c r="AC196" s="91">
        <f>IF(ISERROR(MATCH(CONCATENATE($B196,AC$10),ЕСНСИ!$A$2:$A$10000,0)),0,1)</f>
        <v>0</v>
      </c>
      <c r="AD196" s="91">
        <f>IF(ISERROR(MATCH(CONCATENATE($B196,AD$10),ЕСНСИ!$A$2:$A$10000,0)),0,1)</f>
        <v>0</v>
      </c>
      <c r="AE196" s="91">
        <f>IF(ISERROR(MATCH(CONCATENATE($B196,AE$10),ЕСНСИ!$A$2:$A$10000,0)),0,1)</f>
        <v>0</v>
      </c>
      <c r="AF196" s="91">
        <f>IF(ISERROR(MATCH(CONCATENATE($B196,AF$10),ЕСНСИ!$A$2:$A$10000,0)),0,1)</f>
        <v>0</v>
      </c>
      <c r="AG196" s="91">
        <f>IF(ISERROR(MATCH(CONCATENATE($B196,AG$10),ЕСНСИ!$A$2:$A$10000,0)),0,1)</f>
        <v>0</v>
      </c>
      <c r="AH196" s="91">
        <f>IF(ISERROR(MATCH(CONCATENATE($B196,AH$10),ЕСНСИ!$A$2:$A$10000,0)),0,1)</f>
        <v>0</v>
      </c>
      <c r="AI196" s="91">
        <f>IF(ISERROR(MATCH(CONCATENATE($B196,AI$10),ЕСНСИ!$A$2:$A$10000,0)),0,1)</f>
        <v>0</v>
      </c>
      <c r="AJ196" s="91">
        <f>IF(ISERROR(MATCH(CONCATENATE($B196,AJ$10),ЕСНСИ!$A$2:$A$10000,0)),0,1)</f>
        <v>0</v>
      </c>
      <c r="AK196" s="91">
        <f>IF(ISERROR(MATCH(CONCATENATE($B196,AK$10),ЕСНСИ!$A$2:$A$10000,0)),0,1)</f>
        <v>0</v>
      </c>
      <c r="AL196" s="91">
        <f>IF(ISERROR(MATCH(CONCATENATE($B196,AL$10),ЕСНСИ!$A$2:$A$10000,0)),0,1)</f>
        <v>1</v>
      </c>
      <c r="AM196" s="91">
        <f>IF(ISERROR(MATCH(CONCATENATE($B196,AM$10),SERVICE_ROUTE_ORG!$A$2:$A$10000,0)),0,1)</f>
        <v>0</v>
      </c>
      <c r="AN196" s="91">
        <f>IF(ISERROR(MATCH(CONCATENATE($B196,AN$10),OIV_SERVICES!$A$2:$A$10000,0)),0,1)</f>
        <v>1</v>
      </c>
      <c r="AO196" s="91">
        <f>IF(ISERROR(MATCH(CONCATENATE($B196,AO$10),OMSY_MINSTROY_ARCHIVE!$A$2:$A$10000,0)),0,1)</f>
        <v>0</v>
      </c>
      <c r="AP196" s="91">
        <f>IF(ISERROR(MATCH(CONCATENATE($B196,AP$10),OMSY_MINSTROY!$A$2:$A$10000,0)),0,1)</f>
        <v>0</v>
      </c>
      <c r="AQ196" s="91">
        <f>IF(ISERROR(MATCH(CONCATENATE($B196,AQ$10),ЕСНСИ!$A$2:$A$10000,0)),0,1)</f>
        <v>0</v>
      </c>
      <c r="AR196" s="104"/>
      <c r="AS196" s="93"/>
      <c r="AT196" s="93"/>
      <c r="AU196" s="93"/>
      <c r="AV196" s="93"/>
      <c r="AW196" s="93"/>
      <c r="AX196" s="93"/>
      <c r="AY196" s="93"/>
      <c r="AZ196" s="93"/>
      <c r="BA196" s="93"/>
      <c r="BB196" s="93"/>
      <c r="BC196" s="93"/>
      <c r="BD196" s="93"/>
      <c r="BE196" s="93"/>
      <c r="BF196" s="93"/>
      <c r="BG196" s="93"/>
      <c r="BH196" s="93"/>
      <c r="BI196" s="93"/>
      <c r="BJ196" s="93"/>
      <c r="BK196" s="93"/>
      <c r="BL196" s="93"/>
      <c r="BM196" s="93"/>
      <c r="BN196" s="93"/>
      <c r="BO196" s="93"/>
      <c r="BP196" s="93"/>
      <c r="BQ196" s="93"/>
      <c r="BR196" s="93"/>
      <c r="BS196" s="93"/>
      <c r="BT196" s="93"/>
      <c r="BU196" s="93"/>
      <c r="BV196" s="93"/>
      <c r="BW196" s="93"/>
      <c r="BX196" s="93"/>
      <c r="BY196" s="93"/>
      <c r="BZ196" s="93"/>
      <c r="CA196" s="93"/>
      <c r="CB196" s="93"/>
      <c r="CC196" s="93"/>
      <c r="CD196" s="93"/>
      <c r="CE196" s="93"/>
      <c r="CF196" s="93"/>
      <c r="CG196" s="93"/>
      <c r="CH196" s="93"/>
      <c r="CI196" s="93"/>
      <c r="CJ196" s="93"/>
      <c r="CK196" s="93"/>
      <c r="CL196" s="93"/>
      <c r="CM196" s="93"/>
      <c r="CN196" s="93"/>
      <c r="CO196" s="93"/>
      <c r="CP196" s="93"/>
      <c r="CQ196" s="93"/>
      <c r="CR196" s="93"/>
      <c r="CS196" s="93"/>
      <c r="CT196" s="93"/>
      <c r="CU196" s="93"/>
      <c r="CV196" s="93"/>
      <c r="CW196" s="93">
        <f>IF(ISERROR(MATCH(CONCATENATE($B196,CW$10),ЕСНСИ!$A$2:$A$10000,0)),0,1)</f>
        <v>0</v>
      </c>
      <c r="CX196" s="93">
        <f>IF(ISERROR(MATCH(CONCATENATE($B196,CX$10),ЕСНСИ!$A$2:$A$10000,0)),0,1)</f>
        <v>0</v>
      </c>
    </row>
    <row r="197" s="103" customFormat="1" ht="14.25" customHeight="1">
      <c r="A197" s="87"/>
      <c r="B197" s="95">
        <v>1022202102328</v>
      </c>
      <c r="C197" s="89" t="s">
        <v>369</v>
      </c>
      <c r="D197" s="90">
        <f>IF(ISERROR(MATCH(CONCATENATE($B197,D$10),ЕСНСИ!$A$2:$A$10000,0)),0,1)</f>
        <v>0</v>
      </c>
      <c r="E197" s="91">
        <f>IF(ISERROR(MATCH(CONCATENATE($B197,E$10),ЕСНСИ!$A$2:$A$10000,0)),0,1)</f>
        <v>0</v>
      </c>
      <c r="F197" s="91">
        <f>IF(ISERROR(MATCH(CONCATENATE($B197,F$10),ЕСНСИ!$A$2:$A$10000,0)),0,1)</f>
        <v>0</v>
      </c>
      <c r="G197" s="91">
        <f>IF(ISERROR(MATCH(CONCATENATE($B197,G$10),ЕСНСИ!$A$2:$A$10000,0)),0,1)</f>
        <v>0</v>
      </c>
      <c r="H197" s="91">
        <f>IF(ISERROR(MATCH(CONCATENATE($B197,H$10),ЕСНСИ!$A$2:$A$10000,0)),0,1)</f>
        <v>0</v>
      </c>
      <c r="I197" s="91">
        <f>IF(ISERROR(MATCH(CONCATENATE($B197,I$10),ЕСНСИ!$A$2:$A$10000,0)),0,1)</f>
        <v>1</v>
      </c>
      <c r="J197" s="91">
        <f>IF(ISERROR(MATCH(CONCATENATE($B197,J$10),ЕСНСИ!$A$2:$A$10000,0)),0,1)</f>
        <v>0</v>
      </c>
      <c r="K197" s="91">
        <f>IF(ISERROR(MATCH(CONCATENATE($B197,K$10),ЕСНСИ!$A$2:$A$10000,0)),0,1)</f>
        <v>0</v>
      </c>
      <c r="L197" s="91">
        <f>IF(ISERROR(MATCH(CONCATENATE($B197,L$10),ЕСНСИ!$A$2:$A$10000,0)),0,1)</f>
        <v>1</v>
      </c>
      <c r="M197" s="91">
        <f>IF(ISERROR(MATCH(CONCATENATE($B197,M$10),ЕСНСИ!$A$2:$A$10000,0)),0,1)</f>
        <v>1</v>
      </c>
      <c r="N197" s="91">
        <f>IF(ISERROR(MATCH(CONCATENATE($B197,N$10),ЕСНСИ!$A$2:$A$10000,0)),0,1)</f>
        <v>0</v>
      </c>
      <c r="O197" s="91">
        <f>IF(ISERROR(MATCH(CONCATENATE($B197,O$10),ЕСНСИ!$A$2:$A$10000,0)),0,1)</f>
        <v>0</v>
      </c>
      <c r="P197" s="91">
        <f>IF(ISERROR(MATCH(CONCATENATE($B197,P$10),ЕСНСИ!$A$2:$A$10000,0)),0,1)</f>
        <v>0</v>
      </c>
      <c r="Q197" s="91">
        <f>IF(ISERROR(MATCH(CONCATENATE($B197,Q$10),ЕСНСИ!$A$2:$A$10000,0)),0,1)</f>
        <v>1</v>
      </c>
      <c r="R197" s="91">
        <f>IF(ISERROR(MATCH(CONCATENATE($B197,R$10),ЕСНСИ!$A$2:$A$10000,0)),0,1)</f>
        <v>0</v>
      </c>
      <c r="S197" s="91">
        <f>IF(ISERROR(MATCH(CONCATENATE($B197,S$10),ЕСНСИ!$A$2:$A$10000,0)),0,1)</f>
        <v>0</v>
      </c>
      <c r="T197" s="91">
        <f>IF(ISERROR(MATCH(CONCATENATE($B197,T$10),ЕСНСИ!$A$2:$A$10000,0)),0,1)</f>
        <v>0</v>
      </c>
      <c r="U197" s="91">
        <f>IF(ISERROR(MATCH(CONCATENATE($B197,U$10),ЕСНСИ!$A$2:$A$10000,0)),0,1)</f>
        <v>0</v>
      </c>
      <c r="V197" s="91">
        <f>IF(ISERROR(MATCH(CONCATENATE($B197,V$10),ЕСНСИ!$A$2:$A$10000,0)),0,1)</f>
        <v>0</v>
      </c>
      <c r="W197" s="91">
        <f>IF(ISERROR(MATCH(CONCATENATE($B197,W$10),ЕСНСИ!$A$2:$A$10000,0)),0,1)</f>
        <v>0</v>
      </c>
      <c r="X197" s="91">
        <f>IF(ISERROR(MATCH(CONCATENATE($B197,X$10),ЕСНСИ!$A$2:$A$10000,0)),0,1)</f>
        <v>0</v>
      </c>
      <c r="Y197" s="91">
        <f>IF(ISERROR(MATCH(CONCATENATE($B197,Y$10),ЕСНСИ!$A$2:$A$10000,0)),0,1)</f>
        <v>0</v>
      </c>
      <c r="Z197" s="91">
        <f>IF(ISERROR(MATCH(CONCATENATE($B197,Z$10),ЕСНСИ!$A$2:$A$10000,0)),0,1)</f>
        <v>0</v>
      </c>
      <c r="AA197" s="91">
        <f>IF(ISERROR(MATCH(CONCATENATE($B197,AA$10),ЕСНСИ!$A$2:$A$10000,0)),0,1)</f>
        <v>0</v>
      </c>
      <c r="AB197" s="91">
        <f>IF(ISERROR(MATCH(CONCATENATE($B197,AB$10),ЕСНСИ!$A$2:$A$10000,0)),0,1)</f>
        <v>0</v>
      </c>
      <c r="AC197" s="91">
        <f>IF(ISERROR(MATCH(CONCATENATE($B197,AC$10),ЕСНСИ!$A$2:$A$10000,0)),0,1)</f>
        <v>0</v>
      </c>
      <c r="AD197" s="91">
        <f>IF(ISERROR(MATCH(CONCATENATE($B197,AD$10),ЕСНСИ!$A$2:$A$10000,0)),0,1)</f>
        <v>0</v>
      </c>
      <c r="AE197" s="91">
        <f>IF(ISERROR(MATCH(CONCATENATE($B197,AE$10),ЕСНСИ!$A$2:$A$10000,0)),0,1)</f>
        <v>0</v>
      </c>
      <c r="AF197" s="91">
        <f>IF(ISERROR(MATCH(CONCATENATE($B197,AF$10),ЕСНСИ!$A$2:$A$10000,0)),0,1)</f>
        <v>0</v>
      </c>
      <c r="AG197" s="91">
        <f>IF(ISERROR(MATCH(CONCATENATE($B197,AG$10),ЕСНСИ!$A$2:$A$10000,0)),0,1)</f>
        <v>0</v>
      </c>
      <c r="AH197" s="91">
        <f>IF(ISERROR(MATCH(CONCATENATE($B197,AH$10),ЕСНСИ!$A$2:$A$10000,0)),0,1)</f>
        <v>0</v>
      </c>
      <c r="AI197" s="91">
        <f>IF(ISERROR(MATCH(CONCATENATE($B197,AI$10),ЕСНСИ!$A$2:$A$10000,0)),0,1)</f>
        <v>0</v>
      </c>
      <c r="AJ197" s="91">
        <f>IF(ISERROR(MATCH(CONCATENATE($B197,AJ$10),ЕСНСИ!$A$2:$A$10000,0)),0,1)</f>
        <v>0</v>
      </c>
      <c r="AK197" s="91">
        <f>IF(ISERROR(MATCH(CONCATENATE($B197,AK$10),ЕСНСИ!$A$2:$A$10000,0)),0,1)</f>
        <v>0</v>
      </c>
      <c r="AL197" s="91">
        <f>IF(ISERROR(MATCH(CONCATENATE($B197,AL$10),ЕСНСИ!$A$2:$A$10000,0)),0,1)</f>
        <v>1</v>
      </c>
      <c r="AM197" s="91">
        <f>IF(ISERROR(MATCH(CONCATENATE($B197,AM$10),SERVICE_ROUTE_ORG!$A$2:$A$10000,0)),0,1)</f>
        <v>0</v>
      </c>
      <c r="AN197" s="91">
        <f>IF(ISERROR(MATCH(CONCATENATE($B197,AN$10),OIV_SERVICES!$A$2:$A$10000,0)),0,1)</f>
        <v>1</v>
      </c>
      <c r="AO197" s="91">
        <f>IF(ISERROR(MATCH(CONCATENATE($B197,AO$10),OMSY_MINSTROY_ARCHIVE!$A$2:$A$10000,0)),0,1)</f>
        <v>0</v>
      </c>
      <c r="AP197" s="91">
        <f>IF(ISERROR(MATCH(CONCATENATE($B197,AP$10),OMSY_MINSTROY!$A$2:$A$10000,0)),0,1)</f>
        <v>0</v>
      </c>
      <c r="AQ197" s="91">
        <f>IF(ISERROR(MATCH(CONCATENATE($B197,AQ$10),ЕСНСИ!$A$2:$A$10000,0)),0,1)</f>
        <v>0</v>
      </c>
      <c r="AR197" s="104"/>
      <c r="AS197" s="93"/>
      <c r="AT197" s="93"/>
      <c r="AU197" s="93"/>
      <c r="AV197" s="93"/>
      <c r="AW197" s="93"/>
      <c r="AX197" s="93"/>
      <c r="AY197" s="93"/>
      <c r="AZ197" s="93"/>
      <c r="BA197" s="93"/>
      <c r="BB197" s="93"/>
      <c r="BC197" s="93"/>
      <c r="BD197" s="93"/>
      <c r="BE197" s="93"/>
      <c r="BF197" s="93"/>
      <c r="BG197" s="93"/>
      <c r="BH197" s="93"/>
      <c r="BI197" s="93"/>
      <c r="BJ197" s="93"/>
      <c r="BK197" s="93"/>
      <c r="BL197" s="93"/>
      <c r="BM197" s="93"/>
      <c r="BN197" s="93"/>
      <c r="BO197" s="93"/>
      <c r="BP197" s="93"/>
      <c r="BQ197" s="93"/>
      <c r="BR197" s="93"/>
      <c r="BS197" s="93"/>
      <c r="BT197" s="93"/>
      <c r="BU197" s="93"/>
      <c r="BV197" s="93"/>
      <c r="BW197" s="93"/>
      <c r="BX197" s="93"/>
      <c r="BY197" s="93"/>
      <c r="BZ197" s="93"/>
      <c r="CA197" s="93"/>
      <c r="CB197" s="93"/>
      <c r="CC197" s="93"/>
      <c r="CD197" s="93"/>
      <c r="CE197" s="93"/>
      <c r="CF197" s="93"/>
      <c r="CG197" s="93"/>
      <c r="CH197" s="93"/>
      <c r="CI197" s="93"/>
      <c r="CJ197" s="93"/>
      <c r="CK197" s="93"/>
      <c r="CL197" s="93"/>
      <c r="CM197" s="93"/>
      <c r="CN197" s="93"/>
      <c r="CO197" s="93"/>
      <c r="CP197" s="93"/>
      <c r="CQ197" s="93"/>
      <c r="CR197" s="93"/>
      <c r="CS197" s="93"/>
      <c r="CT197" s="93"/>
      <c r="CU197" s="93"/>
      <c r="CV197" s="93"/>
      <c r="CW197" s="93">
        <f>IF(ISERROR(MATCH(CONCATENATE($B197,CW$10),ЕСНСИ!$A$2:$A$10000,0)),0,1)</f>
        <v>0</v>
      </c>
      <c r="CX197" s="93">
        <f>IF(ISERROR(MATCH(CONCATENATE($B197,CX$10),ЕСНСИ!$A$2:$A$10000,0)),0,1)</f>
        <v>0</v>
      </c>
    </row>
    <row r="198" s="103" customFormat="1" ht="14.25" customHeight="1">
      <c r="A198" s="87"/>
      <c r="B198" s="95">
        <v>1022202104320</v>
      </c>
      <c r="C198" s="89" t="s">
        <v>370</v>
      </c>
      <c r="D198" s="90">
        <f>IF(ISERROR(MATCH(CONCATENATE($B198,D$10),ЕСНСИ!$A$2:$A$10000,0)),0,1)</f>
        <v>0</v>
      </c>
      <c r="E198" s="91">
        <f>IF(ISERROR(MATCH(CONCATENATE($B198,E$10),ЕСНСИ!$A$2:$A$10000,0)),0,1)</f>
        <v>0</v>
      </c>
      <c r="F198" s="91">
        <f>IF(ISERROR(MATCH(CONCATENATE($B198,F$10),ЕСНСИ!$A$2:$A$10000,0)),0,1)</f>
        <v>0</v>
      </c>
      <c r="G198" s="91">
        <f>IF(ISERROR(MATCH(CONCATENATE($B198,G$10),ЕСНСИ!$A$2:$A$10000,0)),0,1)</f>
        <v>0</v>
      </c>
      <c r="H198" s="91">
        <f>IF(ISERROR(MATCH(CONCATENATE($B198,H$10),ЕСНСИ!$A$2:$A$10000,0)),0,1)</f>
        <v>0</v>
      </c>
      <c r="I198" s="91">
        <f>IF(ISERROR(MATCH(CONCATENATE($B198,I$10),ЕСНСИ!$A$2:$A$10000,0)),0,1)</f>
        <v>1</v>
      </c>
      <c r="J198" s="91">
        <f>IF(ISERROR(MATCH(CONCATENATE($B198,J$10),ЕСНСИ!$A$2:$A$10000,0)),0,1)</f>
        <v>0</v>
      </c>
      <c r="K198" s="91">
        <f>IF(ISERROR(MATCH(CONCATENATE($B198,K$10),ЕСНСИ!$A$2:$A$10000,0)),0,1)</f>
        <v>0</v>
      </c>
      <c r="L198" s="91">
        <f>IF(ISERROR(MATCH(CONCATENATE($B198,L$10),ЕСНСИ!$A$2:$A$10000,0)),0,1)</f>
        <v>1</v>
      </c>
      <c r="M198" s="91">
        <f>IF(ISERROR(MATCH(CONCATENATE($B198,M$10),ЕСНСИ!$A$2:$A$10000,0)),0,1)</f>
        <v>1</v>
      </c>
      <c r="N198" s="91">
        <f>IF(ISERROR(MATCH(CONCATENATE($B198,N$10),ЕСНСИ!$A$2:$A$10000,0)),0,1)</f>
        <v>0</v>
      </c>
      <c r="O198" s="91">
        <f>IF(ISERROR(MATCH(CONCATENATE($B198,O$10),ЕСНСИ!$A$2:$A$10000,0)),0,1)</f>
        <v>0</v>
      </c>
      <c r="P198" s="91">
        <f>IF(ISERROR(MATCH(CONCATENATE($B198,P$10),ЕСНСИ!$A$2:$A$10000,0)),0,1)</f>
        <v>0</v>
      </c>
      <c r="Q198" s="91">
        <f>IF(ISERROR(MATCH(CONCATENATE($B198,Q$10),ЕСНСИ!$A$2:$A$10000,0)),0,1)</f>
        <v>1</v>
      </c>
      <c r="R198" s="91">
        <f>IF(ISERROR(MATCH(CONCATENATE($B198,R$10),ЕСНСИ!$A$2:$A$10000,0)),0,1)</f>
        <v>0</v>
      </c>
      <c r="S198" s="91">
        <f>IF(ISERROR(MATCH(CONCATENATE($B198,S$10),ЕСНСИ!$A$2:$A$10000,0)),0,1)</f>
        <v>0</v>
      </c>
      <c r="T198" s="91">
        <f>IF(ISERROR(MATCH(CONCATENATE($B198,T$10),ЕСНСИ!$A$2:$A$10000,0)),0,1)</f>
        <v>0</v>
      </c>
      <c r="U198" s="91">
        <f>IF(ISERROR(MATCH(CONCATENATE($B198,U$10),ЕСНСИ!$A$2:$A$10000,0)),0,1)</f>
        <v>0</v>
      </c>
      <c r="V198" s="91">
        <f>IF(ISERROR(MATCH(CONCATENATE($B198,V$10),ЕСНСИ!$A$2:$A$10000,0)),0,1)</f>
        <v>0</v>
      </c>
      <c r="W198" s="91">
        <f>IF(ISERROR(MATCH(CONCATENATE($B198,W$10),ЕСНСИ!$A$2:$A$10000,0)),0,1)</f>
        <v>0</v>
      </c>
      <c r="X198" s="91">
        <f>IF(ISERROR(MATCH(CONCATENATE($B198,X$10),ЕСНСИ!$A$2:$A$10000,0)),0,1)</f>
        <v>0</v>
      </c>
      <c r="Y198" s="91">
        <f>IF(ISERROR(MATCH(CONCATENATE($B198,Y$10),ЕСНСИ!$A$2:$A$10000,0)),0,1)</f>
        <v>0</v>
      </c>
      <c r="Z198" s="91">
        <f>IF(ISERROR(MATCH(CONCATENATE($B198,Z$10),ЕСНСИ!$A$2:$A$10000,0)),0,1)</f>
        <v>0</v>
      </c>
      <c r="AA198" s="91">
        <f>IF(ISERROR(MATCH(CONCATENATE($B198,AA$10),ЕСНСИ!$A$2:$A$10000,0)),0,1)</f>
        <v>0</v>
      </c>
      <c r="AB198" s="91">
        <f>IF(ISERROR(MATCH(CONCATENATE($B198,AB$10),ЕСНСИ!$A$2:$A$10000,0)),0,1)</f>
        <v>0</v>
      </c>
      <c r="AC198" s="91">
        <f>IF(ISERROR(MATCH(CONCATENATE($B198,AC$10),ЕСНСИ!$A$2:$A$10000,0)),0,1)</f>
        <v>0</v>
      </c>
      <c r="AD198" s="91">
        <f>IF(ISERROR(MATCH(CONCATENATE($B198,AD$10),ЕСНСИ!$A$2:$A$10000,0)),0,1)</f>
        <v>0</v>
      </c>
      <c r="AE198" s="91">
        <f>IF(ISERROR(MATCH(CONCATENATE($B198,AE$10),ЕСНСИ!$A$2:$A$10000,0)),0,1)</f>
        <v>0</v>
      </c>
      <c r="AF198" s="91">
        <f>IF(ISERROR(MATCH(CONCATENATE($B198,AF$10),ЕСНСИ!$A$2:$A$10000,0)),0,1)</f>
        <v>0</v>
      </c>
      <c r="AG198" s="91">
        <f>IF(ISERROR(MATCH(CONCATENATE($B198,AG$10),ЕСНСИ!$A$2:$A$10000,0)),0,1)</f>
        <v>0</v>
      </c>
      <c r="AH198" s="91">
        <f>IF(ISERROR(MATCH(CONCATENATE($B198,AH$10),ЕСНСИ!$A$2:$A$10000,0)),0,1)</f>
        <v>0</v>
      </c>
      <c r="AI198" s="91">
        <f>IF(ISERROR(MATCH(CONCATENATE($B198,AI$10),ЕСНСИ!$A$2:$A$10000,0)),0,1)</f>
        <v>0</v>
      </c>
      <c r="AJ198" s="91">
        <f>IF(ISERROR(MATCH(CONCATENATE($B198,AJ$10),ЕСНСИ!$A$2:$A$10000,0)),0,1)</f>
        <v>0</v>
      </c>
      <c r="AK198" s="91">
        <f>IF(ISERROR(MATCH(CONCATENATE($B198,AK$10),ЕСНСИ!$A$2:$A$10000,0)),0,1)</f>
        <v>0</v>
      </c>
      <c r="AL198" s="91">
        <f>IF(ISERROR(MATCH(CONCATENATE($B198,AL$10),ЕСНСИ!$A$2:$A$10000,0)),0,1)</f>
        <v>1</v>
      </c>
      <c r="AM198" s="91">
        <f>IF(ISERROR(MATCH(CONCATENATE($B198,AM$10),SERVICE_ROUTE_ORG!$A$2:$A$10000,0)),0,1)</f>
        <v>0</v>
      </c>
      <c r="AN198" s="91">
        <f>IF(ISERROR(MATCH(CONCATENATE($B198,AN$10),OIV_SERVICES!$A$2:$A$10000,0)),0,1)</f>
        <v>1</v>
      </c>
      <c r="AO198" s="91">
        <f>IF(ISERROR(MATCH(CONCATENATE($B198,AO$10),OMSY_MINSTROY_ARCHIVE!$A$2:$A$10000,0)),0,1)</f>
        <v>0</v>
      </c>
      <c r="AP198" s="91">
        <f>IF(ISERROR(MATCH(CONCATENATE($B198,AP$10),OMSY_MINSTROY!$A$2:$A$10000,0)),0,1)</f>
        <v>0</v>
      </c>
      <c r="AQ198" s="91">
        <f>IF(ISERROR(MATCH(CONCATENATE($B198,AQ$10),ЕСНСИ!$A$2:$A$10000,0)),0,1)</f>
        <v>0</v>
      </c>
      <c r="AR198" s="104"/>
      <c r="AS198" s="93"/>
      <c r="AT198" s="93"/>
      <c r="AU198" s="93"/>
      <c r="AV198" s="93"/>
      <c r="AW198" s="93"/>
      <c r="AX198" s="93"/>
      <c r="AY198" s="93"/>
      <c r="AZ198" s="93"/>
      <c r="BA198" s="93"/>
      <c r="BB198" s="93"/>
      <c r="BC198" s="93"/>
      <c r="BD198" s="93"/>
      <c r="BE198" s="93"/>
      <c r="BF198" s="93"/>
      <c r="BG198" s="93"/>
      <c r="BH198" s="93"/>
      <c r="BI198" s="93"/>
      <c r="BJ198" s="93"/>
      <c r="BK198" s="93"/>
      <c r="BL198" s="93"/>
      <c r="BM198" s="93"/>
      <c r="BN198" s="93"/>
      <c r="BO198" s="93"/>
      <c r="BP198" s="93"/>
      <c r="BQ198" s="93"/>
      <c r="BR198" s="93"/>
      <c r="BS198" s="93"/>
      <c r="BT198" s="93"/>
      <c r="BU198" s="93"/>
      <c r="BV198" s="93"/>
      <c r="BW198" s="93"/>
      <c r="BX198" s="93"/>
      <c r="BY198" s="93"/>
      <c r="BZ198" s="93"/>
      <c r="CA198" s="93"/>
      <c r="CB198" s="93"/>
      <c r="CC198" s="93"/>
      <c r="CD198" s="93"/>
      <c r="CE198" s="93"/>
      <c r="CF198" s="93"/>
      <c r="CG198" s="93"/>
      <c r="CH198" s="93"/>
      <c r="CI198" s="93"/>
      <c r="CJ198" s="93"/>
      <c r="CK198" s="93"/>
      <c r="CL198" s="93"/>
      <c r="CM198" s="93"/>
      <c r="CN198" s="93"/>
      <c r="CO198" s="93"/>
      <c r="CP198" s="93"/>
      <c r="CQ198" s="93"/>
      <c r="CR198" s="93"/>
      <c r="CS198" s="93"/>
      <c r="CT198" s="93"/>
      <c r="CU198" s="93"/>
      <c r="CV198" s="93"/>
      <c r="CW198" s="93">
        <f>IF(ISERROR(MATCH(CONCATENATE($B198,CW$10),ЕСНСИ!$A$2:$A$10000,0)),0,1)</f>
        <v>0</v>
      </c>
      <c r="CX198" s="93">
        <f>IF(ISERROR(MATCH(CONCATENATE($B198,CX$10),ЕСНСИ!$A$2:$A$10000,0)),0,1)</f>
        <v>0</v>
      </c>
    </row>
    <row r="199" s="103" customFormat="1" ht="14.25" customHeight="1">
      <c r="A199" s="87"/>
      <c r="B199" s="95">
        <v>1022202102273</v>
      </c>
      <c r="C199" s="89" t="s">
        <v>371</v>
      </c>
      <c r="D199" s="90">
        <f>IF(ISERROR(MATCH(CONCATENATE($B199,D$10),ЕСНСИ!$A$2:$A$10000,0)),0,1)</f>
        <v>0</v>
      </c>
      <c r="E199" s="91">
        <f>IF(ISERROR(MATCH(CONCATENATE($B199,E$10),ЕСНСИ!$A$2:$A$10000,0)),0,1)</f>
        <v>0</v>
      </c>
      <c r="F199" s="91">
        <f>IF(ISERROR(MATCH(CONCATENATE($B199,F$10),ЕСНСИ!$A$2:$A$10000,0)),0,1)</f>
        <v>0</v>
      </c>
      <c r="G199" s="91">
        <f>IF(ISERROR(MATCH(CONCATENATE($B199,G$10),ЕСНСИ!$A$2:$A$10000,0)),0,1)</f>
        <v>0</v>
      </c>
      <c r="H199" s="91">
        <f>IF(ISERROR(MATCH(CONCATENATE($B199,H$10),ЕСНСИ!$A$2:$A$10000,0)),0,1)</f>
        <v>0</v>
      </c>
      <c r="I199" s="91">
        <f>IF(ISERROR(MATCH(CONCATENATE($B199,I$10),ЕСНСИ!$A$2:$A$10000,0)),0,1)</f>
        <v>1</v>
      </c>
      <c r="J199" s="91">
        <f>IF(ISERROR(MATCH(CONCATENATE($B199,J$10),ЕСНСИ!$A$2:$A$10000,0)),0,1)</f>
        <v>0</v>
      </c>
      <c r="K199" s="91">
        <f>IF(ISERROR(MATCH(CONCATENATE($B199,K$10),ЕСНСИ!$A$2:$A$10000,0)),0,1)</f>
        <v>0</v>
      </c>
      <c r="L199" s="91">
        <f>IF(ISERROR(MATCH(CONCATENATE($B199,L$10),ЕСНСИ!$A$2:$A$10000,0)),0,1)</f>
        <v>1</v>
      </c>
      <c r="M199" s="91">
        <f>IF(ISERROR(MATCH(CONCATENATE($B199,M$10),ЕСНСИ!$A$2:$A$10000,0)),0,1)</f>
        <v>1</v>
      </c>
      <c r="N199" s="91">
        <f>IF(ISERROR(MATCH(CONCATENATE($B199,N$10),ЕСНСИ!$A$2:$A$10000,0)),0,1)</f>
        <v>0</v>
      </c>
      <c r="O199" s="91">
        <f>IF(ISERROR(MATCH(CONCATENATE($B199,O$10),ЕСНСИ!$A$2:$A$10000,0)),0,1)</f>
        <v>0</v>
      </c>
      <c r="P199" s="91">
        <f>IF(ISERROR(MATCH(CONCATENATE($B199,P$10),ЕСНСИ!$A$2:$A$10000,0)),0,1)</f>
        <v>0</v>
      </c>
      <c r="Q199" s="91">
        <f>IF(ISERROR(MATCH(CONCATENATE($B199,Q$10),ЕСНСИ!$A$2:$A$10000,0)),0,1)</f>
        <v>1</v>
      </c>
      <c r="R199" s="91">
        <f>IF(ISERROR(MATCH(CONCATENATE($B199,R$10),ЕСНСИ!$A$2:$A$10000,0)),0,1)</f>
        <v>0</v>
      </c>
      <c r="S199" s="91">
        <f>IF(ISERROR(MATCH(CONCATENATE($B199,S$10),ЕСНСИ!$A$2:$A$10000,0)),0,1)</f>
        <v>0</v>
      </c>
      <c r="T199" s="91">
        <f>IF(ISERROR(MATCH(CONCATENATE($B199,T$10),ЕСНСИ!$A$2:$A$10000,0)),0,1)</f>
        <v>0</v>
      </c>
      <c r="U199" s="91">
        <f>IF(ISERROR(MATCH(CONCATENATE($B199,U$10),ЕСНСИ!$A$2:$A$10000,0)),0,1)</f>
        <v>0</v>
      </c>
      <c r="V199" s="91">
        <f>IF(ISERROR(MATCH(CONCATENATE($B199,V$10),ЕСНСИ!$A$2:$A$10000,0)),0,1)</f>
        <v>0</v>
      </c>
      <c r="W199" s="91">
        <f>IF(ISERROR(MATCH(CONCATENATE($B199,W$10),ЕСНСИ!$A$2:$A$10000,0)),0,1)</f>
        <v>0</v>
      </c>
      <c r="X199" s="91">
        <f>IF(ISERROR(MATCH(CONCATENATE($B199,X$10),ЕСНСИ!$A$2:$A$10000,0)),0,1)</f>
        <v>0</v>
      </c>
      <c r="Y199" s="91">
        <f>IF(ISERROR(MATCH(CONCATENATE($B199,Y$10),ЕСНСИ!$A$2:$A$10000,0)),0,1)</f>
        <v>0</v>
      </c>
      <c r="Z199" s="91">
        <f>IF(ISERROR(MATCH(CONCATENATE($B199,Z$10),ЕСНСИ!$A$2:$A$10000,0)),0,1)</f>
        <v>0</v>
      </c>
      <c r="AA199" s="91">
        <f>IF(ISERROR(MATCH(CONCATENATE($B199,AA$10),ЕСНСИ!$A$2:$A$10000,0)),0,1)</f>
        <v>0</v>
      </c>
      <c r="AB199" s="91">
        <f>IF(ISERROR(MATCH(CONCATENATE($B199,AB$10),ЕСНСИ!$A$2:$A$10000,0)),0,1)</f>
        <v>0</v>
      </c>
      <c r="AC199" s="91">
        <f>IF(ISERROR(MATCH(CONCATENATE($B199,AC$10),ЕСНСИ!$A$2:$A$10000,0)),0,1)</f>
        <v>0</v>
      </c>
      <c r="AD199" s="91">
        <f>IF(ISERROR(MATCH(CONCATENATE($B199,AD$10),ЕСНСИ!$A$2:$A$10000,0)),0,1)</f>
        <v>0</v>
      </c>
      <c r="AE199" s="91">
        <f>IF(ISERROR(MATCH(CONCATENATE($B199,AE$10),ЕСНСИ!$A$2:$A$10000,0)),0,1)</f>
        <v>0</v>
      </c>
      <c r="AF199" s="91">
        <f>IF(ISERROR(MATCH(CONCATENATE($B199,AF$10),ЕСНСИ!$A$2:$A$10000,0)),0,1)</f>
        <v>0</v>
      </c>
      <c r="AG199" s="91">
        <f>IF(ISERROR(MATCH(CONCATENATE($B199,AG$10),ЕСНСИ!$A$2:$A$10000,0)),0,1)</f>
        <v>0</v>
      </c>
      <c r="AH199" s="91">
        <f>IF(ISERROR(MATCH(CONCATENATE($B199,AH$10),ЕСНСИ!$A$2:$A$10000,0)),0,1)</f>
        <v>0</v>
      </c>
      <c r="AI199" s="91">
        <f>IF(ISERROR(MATCH(CONCATENATE($B199,AI$10),ЕСНСИ!$A$2:$A$10000,0)),0,1)</f>
        <v>0</v>
      </c>
      <c r="AJ199" s="91">
        <f>IF(ISERROR(MATCH(CONCATENATE($B199,AJ$10),ЕСНСИ!$A$2:$A$10000,0)),0,1)</f>
        <v>0</v>
      </c>
      <c r="AK199" s="91">
        <f>IF(ISERROR(MATCH(CONCATENATE($B199,AK$10),ЕСНСИ!$A$2:$A$10000,0)),0,1)</f>
        <v>0</v>
      </c>
      <c r="AL199" s="91">
        <f>IF(ISERROR(MATCH(CONCATENATE($B199,AL$10),ЕСНСИ!$A$2:$A$10000,0)),0,1)</f>
        <v>1</v>
      </c>
      <c r="AM199" s="91">
        <f>IF(ISERROR(MATCH(CONCATENATE($B199,AM$10),SERVICE_ROUTE_ORG!$A$2:$A$10000,0)),0,1)</f>
        <v>0</v>
      </c>
      <c r="AN199" s="91">
        <f>IF(ISERROR(MATCH(CONCATENATE($B199,AN$10),OIV_SERVICES!$A$2:$A$10000,0)),0,1)</f>
        <v>1</v>
      </c>
      <c r="AO199" s="91">
        <f>IF(ISERROR(MATCH(CONCATENATE($B199,AO$10),OMSY_MINSTROY_ARCHIVE!$A$2:$A$10000,0)),0,1)</f>
        <v>0</v>
      </c>
      <c r="AP199" s="91">
        <f>IF(ISERROR(MATCH(CONCATENATE($B199,AP$10),OMSY_MINSTROY!$A$2:$A$10000,0)),0,1)</f>
        <v>0</v>
      </c>
      <c r="AQ199" s="91">
        <f>IF(ISERROR(MATCH(CONCATENATE($B199,AQ$10),ЕСНСИ!$A$2:$A$10000,0)),0,1)</f>
        <v>0</v>
      </c>
      <c r="AR199" s="104"/>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3"/>
      <c r="BP199" s="93"/>
      <c r="BQ199" s="93"/>
      <c r="BR199" s="93"/>
      <c r="BS199" s="93"/>
      <c r="BT199" s="93"/>
      <c r="BU199" s="93"/>
      <c r="BV199" s="93"/>
      <c r="BW199" s="93"/>
      <c r="BX199" s="93"/>
      <c r="BY199" s="93"/>
      <c r="BZ199" s="93"/>
      <c r="CA199" s="93"/>
      <c r="CB199" s="93"/>
      <c r="CC199" s="93"/>
      <c r="CD199" s="93"/>
      <c r="CE199" s="93"/>
      <c r="CF199" s="93"/>
      <c r="CG199" s="93"/>
      <c r="CH199" s="93"/>
      <c r="CI199" s="93"/>
      <c r="CJ199" s="93"/>
      <c r="CK199" s="93"/>
      <c r="CL199" s="93"/>
      <c r="CM199" s="93"/>
      <c r="CN199" s="93"/>
      <c r="CO199" s="93"/>
      <c r="CP199" s="93"/>
      <c r="CQ199" s="93"/>
      <c r="CR199" s="93"/>
      <c r="CS199" s="93"/>
      <c r="CT199" s="93"/>
      <c r="CU199" s="93"/>
      <c r="CV199" s="93"/>
      <c r="CW199" s="93">
        <f>IF(ISERROR(MATCH(CONCATENATE($B199,CW$10),ЕСНСИ!$A$2:$A$10000,0)),0,1)</f>
        <v>0</v>
      </c>
      <c r="CX199" s="93">
        <f>IF(ISERROR(MATCH(CONCATENATE($B199,CX$10),ЕСНСИ!$A$2:$A$10000,0)),0,1)</f>
        <v>0</v>
      </c>
    </row>
    <row r="200" s="103" customFormat="1" ht="14.25" customHeight="1">
      <c r="A200" s="87"/>
      <c r="B200" s="95">
        <v>1022202102284</v>
      </c>
      <c r="C200" s="89" t="s">
        <v>372</v>
      </c>
      <c r="D200" s="90">
        <f>IF(ISERROR(MATCH(CONCATENATE($B200,D$10),ЕСНСИ!$A$2:$A$10000,0)),0,1)</f>
        <v>0</v>
      </c>
      <c r="E200" s="90">
        <f>IF(ISERROR(MATCH(CONCATENATE($B200,E$10),ЕСНСИ!$A$2:$A$10000,0)),0,1)</f>
        <v>0</v>
      </c>
      <c r="F200" s="90">
        <f>IF(ISERROR(MATCH(CONCATENATE($B200,F$10),ЕСНСИ!$A$2:$A$10000,0)),0,1)</f>
        <v>0</v>
      </c>
      <c r="G200" s="90">
        <f>IF(ISERROR(MATCH(CONCATENATE($B200,G$10),ЕСНСИ!$A$2:$A$10000,0)),0,1)</f>
        <v>0</v>
      </c>
      <c r="H200" s="90">
        <f>IF(ISERROR(MATCH(CONCATENATE($B200,H$10),ЕСНСИ!$A$2:$A$10000,0)),0,1)</f>
        <v>0</v>
      </c>
      <c r="I200" s="90">
        <f>IF(ISERROR(MATCH(CONCATENATE($B200,I$10),ЕСНСИ!$A$2:$A$10000,0)),0,1)</f>
        <v>1</v>
      </c>
      <c r="J200" s="90">
        <f>IF(ISERROR(MATCH(CONCATENATE($B200,J$10),ЕСНСИ!$A$2:$A$10000,0)),0,1)</f>
        <v>0</v>
      </c>
      <c r="K200" s="90">
        <f>IF(ISERROR(MATCH(CONCATENATE($B200,K$10),ЕСНСИ!$A$2:$A$10000,0)),0,1)</f>
        <v>0</v>
      </c>
      <c r="L200" s="90">
        <f>IF(ISERROR(MATCH(CONCATENATE($B200,L$10),ЕСНСИ!$A$2:$A$10000,0)),0,1)</f>
        <v>1</v>
      </c>
      <c r="M200" s="90">
        <f>IF(ISERROR(MATCH(CONCATENATE($B200,M$10),ЕСНСИ!$A$2:$A$10000,0)),0,1)</f>
        <v>1</v>
      </c>
      <c r="N200" s="90">
        <f>IF(ISERROR(MATCH(CONCATENATE($B200,N$10),ЕСНСИ!$A$2:$A$10000,0)),0,1)</f>
        <v>0</v>
      </c>
      <c r="O200" s="90">
        <f>IF(ISERROR(MATCH(CONCATENATE($B200,O$10),ЕСНСИ!$A$2:$A$10000,0)),0,1)</f>
        <v>0</v>
      </c>
      <c r="P200" s="90">
        <f>IF(ISERROR(MATCH(CONCATENATE($B200,P$10),ЕСНСИ!$A$2:$A$10000,0)),0,1)</f>
        <v>0</v>
      </c>
      <c r="Q200" s="90">
        <f>IF(ISERROR(MATCH(CONCATENATE($B200,Q$10),ЕСНСИ!$A$2:$A$10000,0)),0,1)</f>
        <v>1</v>
      </c>
      <c r="R200" s="90">
        <f>IF(ISERROR(MATCH(CONCATENATE($B200,R$10),ЕСНСИ!$A$2:$A$10000,0)),0,1)</f>
        <v>0</v>
      </c>
      <c r="S200" s="90">
        <f>IF(ISERROR(MATCH(CONCATENATE($B200,S$10),ЕСНСИ!$A$2:$A$10000,0)),0,1)</f>
        <v>0</v>
      </c>
      <c r="T200" s="90">
        <f>IF(ISERROR(MATCH(CONCATENATE($B200,T$10),ЕСНСИ!$A$2:$A$10000,0)),0,1)</f>
        <v>0</v>
      </c>
      <c r="U200" s="90">
        <f>IF(ISERROR(MATCH(CONCATENATE($B200,U$10),ЕСНСИ!$A$2:$A$10000,0)),0,1)</f>
        <v>0</v>
      </c>
      <c r="V200" s="90">
        <f>IF(ISERROR(MATCH(CONCATENATE($B200,V$10),ЕСНСИ!$A$2:$A$10000,0)),0,1)</f>
        <v>0</v>
      </c>
      <c r="W200" s="90">
        <f>IF(ISERROR(MATCH(CONCATENATE($B200,W$10),ЕСНСИ!$A$2:$A$10000,0)),0,1)</f>
        <v>0</v>
      </c>
      <c r="X200" s="90">
        <f>IF(ISERROR(MATCH(CONCATENATE($B200,X$10),ЕСНСИ!$A$2:$A$10000,0)),0,1)</f>
        <v>0</v>
      </c>
      <c r="Y200" s="90">
        <f>IF(ISERROR(MATCH(CONCATENATE($B200,Y$10),ЕСНСИ!$A$2:$A$10000,0)),0,1)</f>
        <v>0</v>
      </c>
      <c r="Z200" s="90">
        <f>IF(ISERROR(MATCH(CONCATENATE($B200,Z$10),ЕСНСИ!$A$2:$A$10000,0)),0,1)</f>
        <v>0</v>
      </c>
      <c r="AA200" s="90">
        <f>IF(ISERROR(MATCH(CONCATENATE($B200,AA$10),ЕСНСИ!$A$2:$A$10000,0)),0,1)</f>
        <v>0</v>
      </c>
      <c r="AB200" s="90">
        <f>IF(ISERROR(MATCH(CONCATENATE($B200,AB$10),ЕСНСИ!$A$2:$A$10000,0)),0,1)</f>
        <v>0</v>
      </c>
      <c r="AC200" s="90">
        <f>IF(ISERROR(MATCH(CONCATENATE($B200,AC$10),ЕСНСИ!$A$2:$A$10000,0)),0,1)</f>
        <v>0</v>
      </c>
      <c r="AD200" s="90">
        <f>IF(ISERROR(MATCH(CONCATENATE($B200,AD$10),ЕСНСИ!$A$2:$A$10000,0)),0,1)</f>
        <v>0</v>
      </c>
      <c r="AE200" s="90">
        <f>IF(ISERROR(MATCH(CONCATENATE($B200,AE$10),ЕСНСИ!$A$2:$A$10000,0)),0,1)</f>
        <v>0</v>
      </c>
      <c r="AF200" s="90">
        <f>IF(ISERROR(MATCH(CONCATENATE($B200,AF$10),ЕСНСИ!$A$2:$A$10000,0)),0,1)</f>
        <v>0</v>
      </c>
      <c r="AG200" s="90">
        <f>IF(ISERROR(MATCH(CONCATENATE($B200,AG$10),ЕСНСИ!$A$2:$A$10000,0)),0,1)</f>
        <v>0</v>
      </c>
      <c r="AH200" s="90">
        <f>IF(ISERROR(MATCH(CONCATENATE($B200,AH$10),ЕСНСИ!$A$2:$A$10000,0)),0,1)</f>
        <v>0</v>
      </c>
      <c r="AI200" s="90">
        <f>IF(ISERROR(MATCH(CONCATENATE($B200,AI$10),ЕСНСИ!$A$2:$A$10000,0)),0,1)</f>
        <v>0</v>
      </c>
      <c r="AJ200" s="90">
        <f>IF(ISERROR(MATCH(CONCATENATE($B200,AJ$10),ЕСНСИ!$A$2:$A$10000,0)),0,1)</f>
        <v>0</v>
      </c>
      <c r="AK200" s="90">
        <f>IF(ISERROR(MATCH(CONCATENATE($B200,AK$10),ЕСНСИ!$A$2:$A$10000,0)),0,1)</f>
        <v>0</v>
      </c>
      <c r="AL200" s="90">
        <f>IF(ISERROR(MATCH(CONCATENATE($B200,AL$10),ЕСНСИ!$A$2:$A$10000,0)),0,1)</f>
        <v>1</v>
      </c>
      <c r="AM200" s="91">
        <f>IF(ISERROR(MATCH(CONCATENATE($B200,AM$10),SERVICE_ROUTE_ORG!$A$2:$A$10000,0)),0,1)</f>
        <v>0</v>
      </c>
      <c r="AN200" s="91">
        <f>IF(ISERROR(MATCH(CONCATENATE($B200,AN$10),OIV_SERVICES!$A$2:$A$10000,0)),0,1)</f>
        <v>1</v>
      </c>
      <c r="AO200" s="91">
        <f>IF(ISERROR(MATCH(CONCATENATE($B200,AO$10),OMSY_MINSTROY_ARCHIVE!$A$2:$A$10000,0)),0,1)</f>
        <v>0</v>
      </c>
      <c r="AP200" s="91">
        <f>IF(ISERROR(MATCH(CONCATENATE($B200,AP$10),OMSY_MINSTROY!$A$2:$A$10000,0)),0,1)</f>
        <v>0</v>
      </c>
      <c r="AQ200" s="90">
        <f>IF(ISERROR(MATCH(CONCATENATE($B200,AQ$10),ЕСНСИ!$A$2:$A$10000,0)),0,1)</f>
        <v>0</v>
      </c>
      <c r="AR200" s="104"/>
      <c r="AS200" s="93"/>
      <c r="AT200" s="93"/>
      <c r="AU200" s="93"/>
      <c r="AV200" s="93"/>
      <c r="AW200" s="93"/>
      <c r="AX200" s="93"/>
      <c r="AY200" s="93"/>
      <c r="AZ200" s="93"/>
      <c r="BA200" s="93"/>
      <c r="BB200" s="93"/>
      <c r="BC200" s="93"/>
      <c r="BD200" s="93"/>
      <c r="BE200" s="93"/>
      <c r="BF200" s="93"/>
      <c r="BG200" s="93"/>
      <c r="BH200" s="93"/>
      <c r="BI200" s="93"/>
      <c r="BJ200" s="93"/>
      <c r="BK200" s="93"/>
      <c r="BL200" s="93"/>
      <c r="BM200" s="93"/>
      <c r="BN200" s="93"/>
      <c r="BO200" s="93"/>
      <c r="BP200" s="93"/>
      <c r="BQ200" s="93"/>
      <c r="BR200" s="93"/>
      <c r="BS200" s="93"/>
      <c r="BT200" s="93"/>
      <c r="BU200" s="93"/>
      <c r="BV200" s="93"/>
      <c r="BW200" s="93"/>
      <c r="BX200" s="93"/>
      <c r="BY200" s="93"/>
      <c r="BZ200" s="93"/>
      <c r="CA200" s="93"/>
      <c r="CB200" s="93"/>
      <c r="CC200" s="93"/>
      <c r="CD200" s="93"/>
      <c r="CE200" s="93"/>
      <c r="CF200" s="93"/>
      <c r="CG200" s="93"/>
      <c r="CH200" s="93"/>
      <c r="CI200" s="93"/>
      <c r="CJ200" s="93"/>
      <c r="CK200" s="93"/>
      <c r="CL200" s="93"/>
      <c r="CM200" s="93"/>
      <c r="CN200" s="93"/>
      <c r="CO200" s="93"/>
      <c r="CP200" s="93"/>
      <c r="CQ200" s="93"/>
      <c r="CR200" s="93"/>
      <c r="CS200" s="93"/>
      <c r="CT200" s="93"/>
      <c r="CU200" s="93"/>
      <c r="CV200" s="93"/>
      <c r="CW200" s="93">
        <f>IF(ISERROR(MATCH(CONCATENATE($B200,CW$10),ЕСНСИ!$A$2:$A$10000,0)),0,1)</f>
        <v>0</v>
      </c>
      <c r="CX200" s="93">
        <f>IF(ISERROR(MATCH(CONCATENATE($B200,CX$10),ЕСНСИ!$A$2:$A$10000,0)),0,1)</f>
        <v>0</v>
      </c>
    </row>
    <row r="201" s="103" customFormat="1" ht="14.25" customHeight="1">
      <c r="A201" s="87"/>
      <c r="B201" s="95">
        <v>1032201300120</v>
      </c>
      <c r="C201" s="89" t="s">
        <v>373</v>
      </c>
      <c r="D201" s="90">
        <f>IF(ISERROR(MATCH(CONCATENATE($B201,D$10),ЕСНСИ!$A$2:$A$10000,0)),0,1)</f>
        <v>0</v>
      </c>
      <c r="E201" s="90">
        <f>IF(ISERROR(MATCH(CONCATENATE($B201,E$10),ЕСНСИ!$A$2:$A$10000,0)),0,1)</f>
        <v>0</v>
      </c>
      <c r="F201" s="90">
        <f>IF(ISERROR(MATCH(CONCATENATE($B201,F$10),ЕСНСИ!$A$2:$A$10000,0)),0,1)</f>
        <v>0</v>
      </c>
      <c r="G201" s="90">
        <f>IF(ISERROR(MATCH(CONCATENATE($B201,G$10),ЕСНСИ!$A$2:$A$10000,0)),0,1)</f>
        <v>0</v>
      </c>
      <c r="H201" s="90">
        <f>IF(ISERROR(MATCH(CONCATENATE($B201,H$10),ЕСНСИ!$A$2:$A$10000,0)),0,1)</f>
        <v>0</v>
      </c>
      <c r="I201" s="90">
        <f>IF(ISERROR(MATCH(CONCATENATE($B201,I$10),ЕСНСИ!$A$2:$A$10000,0)),0,1)</f>
        <v>1</v>
      </c>
      <c r="J201" s="90">
        <f>IF(ISERROR(MATCH(CONCATENATE($B201,J$10),ЕСНСИ!$A$2:$A$10000,0)),0,1)</f>
        <v>0</v>
      </c>
      <c r="K201" s="90">
        <f>IF(ISERROR(MATCH(CONCATENATE($B201,K$10),ЕСНСИ!$A$2:$A$10000,0)),0,1)</f>
        <v>0</v>
      </c>
      <c r="L201" s="90">
        <f>IF(ISERROR(MATCH(CONCATENATE($B201,L$10),ЕСНСИ!$A$2:$A$10000,0)),0,1)</f>
        <v>1</v>
      </c>
      <c r="M201" s="90">
        <f>IF(ISERROR(MATCH(CONCATENATE($B201,M$10),ЕСНСИ!$A$2:$A$10000,0)),0,1)</f>
        <v>1</v>
      </c>
      <c r="N201" s="90">
        <f>IF(ISERROR(MATCH(CONCATENATE($B201,N$10),ЕСНСИ!$A$2:$A$10000,0)),0,1)</f>
        <v>0</v>
      </c>
      <c r="O201" s="90">
        <f>IF(ISERROR(MATCH(CONCATENATE($B201,O$10),ЕСНСИ!$A$2:$A$10000,0)),0,1)</f>
        <v>0</v>
      </c>
      <c r="P201" s="90">
        <f>IF(ISERROR(MATCH(CONCATENATE($B201,P$10),ЕСНСИ!$A$2:$A$10000,0)),0,1)</f>
        <v>0</v>
      </c>
      <c r="Q201" s="90">
        <f>IF(ISERROR(MATCH(CONCATENATE($B201,Q$10),ЕСНСИ!$A$2:$A$10000,0)),0,1)</f>
        <v>1</v>
      </c>
      <c r="R201" s="90">
        <f>IF(ISERROR(MATCH(CONCATENATE($B201,R$10),ЕСНСИ!$A$2:$A$10000,0)),0,1)</f>
        <v>0</v>
      </c>
      <c r="S201" s="90">
        <f>IF(ISERROR(MATCH(CONCATENATE($B201,S$10),ЕСНСИ!$A$2:$A$10000,0)),0,1)</f>
        <v>0</v>
      </c>
      <c r="T201" s="90">
        <f>IF(ISERROR(MATCH(CONCATENATE($B201,T$10),ЕСНСИ!$A$2:$A$10000,0)),0,1)</f>
        <v>0</v>
      </c>
      <c r="U201" s="90">
        <f>IF(ISERROR(MATCH(CONCATENATE($B201,U$10),ЕСНСИ!$A$2:$A$10000,0)),0,1)</f>
        <v>0</v>
      </c>
      <c r="V201" s="90">
        <f>IF(ISERROR(MATCH(CONCATENATE($B201,V$10),ЕСНСИ!$A$2:$A$10000,0)),0,1)</f>
        <v>0</v>
      </c>
      <c r="W201" s="90">
        <f>IF(ISERROR(MATCH(CONCATENATE($B201,W$10),ЕСНСИ!$A$2:$A$10000,0)),0,1)</f>
        <v>0</v>
      </c>
      <c r="X201" s="90">
        <f>IF(ISERROR(MATCH(CONCATENATE($B201,X$10),ЕСНСИ!$A$2:$A$10000,0)),0,1)</f>
        <v>0</v>
      </c>
      <c r="Y201" s="90">
        <f>IF(ISERROR(MATCH(CONCATENATE($B201,Y$10),ЕСНСИ!$A$2:$A$10000,0)),0,1)</f>
        <v>0</v>
      </c>
      <c r="Z201" s="90">
        <f>IF(ISERROR(MATCH(CONCATENATE($B201,Z$10),ЕСНСИ!$A$2:$A$10000,0)),0,1)</f>
        <v>0</v>
      </c>
      <c r="AA201" s="90">
        <f>IF(ISERROR(MATCH(CONCATENATE($B201,AA$10),ЕСНСИ!$A$2:$A$10000,0)),0,1)</f>
        <v>0</v>
      </c>
      <c r="AB201" s="90">
        <f>IF(ISERROR(MATCH(CONCATENATE($B201,AB$10),ЕСНСИ!$A$2:$A$10000,0)),0,1)</f>
        <v>0</v>
      </c>
      <c r="AC201" s="90">
        <f>IF(ISERROR(MATCH(CONCATENATE($B201,AC$10),ЕСНСИ!$A$2:$A$10000,0)),0,1)</f>
        <v>0</v>
      </c>
      <c r="AD201" s="90">
        <f>IF(ISERROR(MATCH(CONCATENATE($B201,AD$10),ЕСНСИ!$A$2:$A$10000,0)),0,1)</f>
        <v>0</v>
      </c>
      <c r="AE201" s="90">
        <f>IF(ISERROR(MATCH(CONCATENATE($B201,AE$10),ЕСНСИ!$A$2:$A$10000,0)),0,1)</f>
        <v>0</v>
      </c>
      <c r="AF201" s="90">
        <f>IF(ISERROR(MATCH(CONCATENATE($B201,AF$10),ЕСНСИ!$A$2:$A$10000,0)),0,1)</f>
        <v>0</v>
      </c>
      <c r="AG201" s="90">
        <f>IF(ISERROR(MATCH(CONCATENATE($B201,AG$10),ЕСНСИ!$A$2:$A$10000,0)),0,1)</f>
        <v>0</v>
      </c>
      <c r="AH201" s="90">
        <f>IF(ISERROR(MATCH(CONCATENATE($B201,AH$10),ЕСНСИ!$A$2:$A$10000,0)),0,1)</f>
        <v>0</v>
      </c>
      <c r="AI201" s="90">
        <f>IF(ISERROR(MATCH(CONCATENATE($B201,AI$10),ЕСНСИ!$A$2:$A$10000,0)),0,1)</f>
        <v>0</v>
      </c>
      <c r="AJ201" s="90">
        <f>IF(ISERROR(MATCH(CONCATENATE($B201,AJ$10),ЕСНСИ!$A$2:$A$10000,0)),0,1)</f>
        <v>0</v>
      </c>
      <c r="AK201" s="90">
        <f>IF(ISERROR(MATCH(CONCATENATE($B201,AK$10),ЕСНСИ!$A$2:$A$10000,0)),0,1)</f>
        <v>0</v>
      </c>
      <c r="AL201" s="90">
        <f>IF(ISERROR(MATCH(CONCATENATE($B201,AL$10),ЕСНСИ!$A$2:$A$10000,0)),0,1)</f>
        <v>1</v>
      </c>
      <c r="AM201" s="91">
        <f>IF(ISERROR(MATCH(CONCATENATE($B201,AM$10),SERVICE_ROUTE_ORG!$A$2:$A$10000,0)),0,1)</f>
        <v>0</v>
      </c>
      <c r="AN201" s="91">
        <f>IF(ISERROR(MATCH(CONCATENATE($B201,AN$10),OIV_SERVICES!$A$2:$A$10000,0)),0,1)</f>
        <v>1</v>
      </c>
      <c r="AO201" s="91">
        <f>IF(ISERROR(MATCH(CONCATENATE($B201,AO$10),OMSY_MINSTROY_ARCHIVE!$A$2:$A$10000,0)),0,1)</f>
        <v>0</v>
      </c>
      <c r="AP201" s="91">
        <f>IF(ISERROR(MATCH(CONCATENATE($B201,AP$10),OMSY_MINSTROY!$A$2:$A$10000,0)),0,1)</f>
        <v>0</v>
      </c>
      <c r="AQ201" s="90">
        <f>IF(ISERROR(MATCH(CONCATENATE($B201,AQ$10),ЕСНСИ!$A$2:$A$10000,0)),0,1)</f>
        <v>0</v>
      </c>
      <c r="AR201" s="104"/>
      <c r="AS201" s="93"/>
      <c r="AT201" s="93"/>
      <c r="AU201" s="93"/>
      <c r="AV201" s="93"/>
      <c r="AW201" s="93"/>
      <c r="AX201" s="93"/>
      <c r="AY201" s="93"/>
      <c r="AZ201" s="93"/>
      <c r="BA201" s="93"/>
      <c r="BB201" s="93"/>
      <c r="BC201" s="93"/>
      <c r="BD201" s="93"/>
      <c r="BE201" s="93"/>
      <c r="BF201" s="93"/>
      <c r="BG201" s="93"/>
      <c r="BH201" s="93"/>
      <c r="BI201" s="93"/>
      <c r="BJ201" s="93"/>
      <c r="BK201" s="93"/>
      <c r="BL201" s="93"/>
      <c r="BM201" s="93"/>
      <c r="BN201" s="93"/>
      <c r="BO201" s="93"/>
      <c r="BP201" s="93"/>
      <c r="BQ201" s="93"/>
      <c r="BR201" s="93"/>
      <c r="BS201" s="93"/>
      <c r="BT201" s="93"/>
      <c r="BU201" s="93"/>
      <c r="BV201" s="93"/>
      <c r="BW201" s="93"/>
      <c r="BX201" s="93"/>
      <c r="BY201" s="93"/>
      <c r="BZ201" s="93"/>
      <c r="CA201" s="93"/>
      <c r="CB201" s="93"/>
      <c r="CC201" s="93"/>
      <c r="CD201" s="93"/>
      <c r="CE201" s="93"/>
      <c r="CF201" s="93"/>
      <c r="CG201" s="93"/>
      <c r="CH201" s="93"/>
      <c r="CI201" s="93"/>
      <c r="CJ201" s="93"/>
      <c r="CK201" s="93"/>
      <c r="CL201" s="93"/>
      <c r="CM201" s="93"/>
      <c r="CN201" s="93"/>
      <c r="CO201" s="93"/>
      <c r="CP201" s="93"/>
      <c r="CQ201" s="93"/>
      <c r="CR201" s="93"/>
      <c r="CS201" s="93"/>
      <c r="CT201" s="93"/>
      <c r="CU201" s="93"/>
      <c r="CV201" s="93"/>
      <c r="CW201" s="93">
        <f>IF(ISERROR(MATCH(CONCATENATE($B201,CW$10),ЕСНСИ!$A$2:$A$10000,0)),0,1)</f>
        <v>0</v>
      </c>
      <c r="CX201" s="93">
        <f>IF(ISERROR(MATCH(CONCATENATE($B201,CX$10),ЕСНСИ!$A$2:$A$10000,0)),0,1)</f>
        <v>0</v>
      </c>
    </row>
    <row r="202" s="103" customFormat="1" ht="14.25" customHeight="1">
      <c r="A202" s="87"/>
      <c r="B202" s="95">
        <v>1022202102251</v>
      </c>
      <c r="C202" s="89" t="s">
        <v>374</v>
      </c>
      <c r="D202" s="90">
        <f>IF(ISERROR(MATCH(CONCATENATE($B202,D$10),ЕСНСИ!$A$2:$A$10000,0)),0,1)</f>
        <v>0</v>
      </c>
      <c r="E202" s="90">
        <f>IF(ISERROR(MATCH(CONCATENATE($B202,E$10),ЕСНСИ!$A$2:$A$10000,0)),0,1)</f>
        <v>0</v>
      </c>
      <c r="F202" s="90">
        <f>IF(ISERROR(MATCH(CONCATENATE($B202,F$10),ЕСНСИ!$A$2:$A$10000,0)),0,1)</f>
        <v>0</v>
      </c>
      <c r="G202" s="90">
        <f>IF(ISERROR(MATCH(CONCATENATE($B202,G$10),ЕСНСИ!$A$2:$A$10000,0)),0,1)</f>
        <v>0</v>
      </c>
      <c r="H202" s="90">
        <f>IF(ISERROR(MATCH(CONCATENATE($B202,H$10),ЕСНСИ!$A$2:$A$10000,0)),0,1)</f>
        <v>0</v>
      </c>
      <c r="I202" s="90">
        <f>IF(ISERROR(MATCH(CONCATENATE($B202,I$10),ЕСНСИ!$A$2:$A$10000,0)),0,1)</f>
        <v>1</v>
      </c>
      <c r="J202" s="90">
        <f>IF(ISERROR(MATCH(CONCATENATE($B202,J$10),ЕСНСИ!$A$2:$A$10000,0)),0,1)</f>
        <v>0</v>
      </c>
      <c r="K202" s="90">
        <f>IF(ISERROR(MATCH(CONCATENATE($B202,K$10),ЕСНСИ!$A$2:$A$10000,0)),0,1)</f>
        <v>0</v>
      </c>
      <c r="L202" s="90">
        <f>IF(ISERROR(MATCH(CONCATENATE($B202,L$10),ЕСНСИ!$A$2:$A$10000,0)),0,1)</f>
        <v>1</v>
      </c>
      <c r="M202" s="90">
        <f>IF(ISERROR(MATCH(CONCATENATE($B202,M$10),ЕСНСИ!$A$2:$A$10000,0)),0,1)</f>
        <v>1</v>
      </c>
      <c r="N202" s="90">
        <f>IF(ISERROR(MATCH(CONCATENATE($B202,N$10),ЕСНСИ!$A$2:$A$10000,0)),0,1)</f>
        <v>0</v>
      </c>
      <c r="O202" s="90">
        <f>IF(ISERROR(MATCH(CONCATENATE($B202,O$10),ЕСНСИ!$A$2:$A$10000,0)),0,1)</f>
        <v>0</v>
      </c>
      <c r="P202" s="90">
        <f>IF(ISERROR(MATCH(CONCATENATE($B202,P$10),ЕСНСИ!$A$2:$A$10000,0)),0,1)</f>
        <v>0</v>
      </c>
      <c r="Q202" s="90">
        <f>IF(ISERROR(MATCH(CONCATENATE($B202,Q$10),ЕСНСИ!$A$2:$A$10000,0)),0,1)</f>
        <v>1</v>
      </c>
      <c r="R202" s="90">
        <f>IF(ISERROR(MATCH(CONCATENATE($B202,R$10),ЕСНСИ!$A$2:$A$10000,0)),0,1)</f>
        <v>0</v>
      </c>
      <c r="S202" s="90">
        <f>IF(ISERROR(MATCH(CONCATENATE($B202,S$10),ЕСНСИ!$A$2:$A$10000,0)),0,1)</f>
        <v>0</v>
      </c>
      <c r="T202" s="90">
        <f>IF(ISERROR(MATCH(CONCATENATE($B202,T$10),ЕСНСИ!$A$2:$A$10000,0)),0,1)</f>
        <v>0</v>
      </c>
      <c r="U202" s="90">
        <f>IF(ISERROR(MATCH(CONCATENATE($B202,U$10),ЕСНСИ!$A$2:$A$10000,0)),0,1)</f>
        <v>0</v>
      </c>
      <c r="V202" s="90">
        <f>IF(ISERROR(MATCH(CONCATENATE($B202,V$10),ЕСНСИ!$A$2:$A$10000,0)),0,1)</f>
        <v>0</v>
      </c>
      <c r="W202" s="90">
        <f>IF(ISERROR(MATCH(CONCATENATE($B202,W$10),ЕСНСИ!$A$2:$A$10000,0)),0,1)</f>
        <v>0</v>
      </c>
      <c r="X202" s="90">
        <f>IF(ISERROR(MATCH(CONCATENATE($B202,X$10),ЕСНСИ!$A$2:$A$10000,0)),0,1)</f>
        <v>0</v>
      </c>
      <c r="Y202" s="90">
        <f>IF(ISERROR(MATCH(CONCATENATE($B202,Y$10),ЕСНСИ!$A$2:$A$10000,0)),0,1)</f>
        <v>0</v>
      </c>
      <c r="Z202" s="90">
        <f>IF(ISERROR(MATCH(CONCATENATE($B202,Z$10),ЕСНСИ!$A$2:$A$10000,0)),0,1)</f>
        <v>0</v>
      </c>
      <c r="AA202" s="90">
        <f>IF(ISERROR(MATCH(CONCATENATE($B202,AA$10),ЕСНСИ!$A$2:$A$10000,0)),0,1)</f>
        <v>0</v>
      </c>
      <c r="AB202" s="90">
        <f>IF(ISERROR(MATCH(CONCATENATE($B202,AB$10),ЕСНСИ!$A$2:$A$10000,0)),0,1)</f>
        <v>0</v>
      </c>
      <c r="AC202" s="90">
        <f>IF(ISERROR(MATCH(CONCATENATE($B202,AC$10),ЕСНСИ!$A$2:$A$10000,0)),0,1)</f>
        <v>0</v>
      </c>
      <c r="AD202" s="90">
        <f>IF(ISERROR(MATCH(CONCATENATE($B202,AD$10),ЕСНСИ!$A$2:$A$10000,0)),0,1)</f>
        <v>0</v>
      </c>
      <c r="AE202" s="90">
        <f>IF(ISERROR(MATCH(CONCATENATE($B202,AE$10),ЕСНСИ!$A$2:$A$10000,0)),0,1)</f>
        <v>0</v>
      </c>
      <c r="AF202" s="90">
        <f>IF(ISERROR(MATCH(CONCATENATE($B202,AF$10),ЕСНСИ!$A$2:$A$10000,0)),0,1)</f>
        <v>0</v>
      </c>
      <c r="AG202" s="90">
        <f>IF(ISERROR(MATCH(CONCATENATE($B202,AG$10),ЕСНСИ!$A$2:$A$10000,0)),0,1)</f>
        <v>0</v>
      </c>
      <c r="AH202" s="90">
        <f>IF(ISERROR(MATCH(CONCATENATE($B202,AH$10),ЕСНСИ!$A$2:$A$10000,0)),0,1)</f>
        <v>0</v>
      </c>
      <c r="AI202" s="90">
        <f>IF(ISERROR(MATCH(CONCATENATE($B202,AI$10),ЕСНСИ!$A$2:$A$10000,0)),0,1)</f>
        <v>0</v>
      </c>
      <c r="AJ202" s="90">
        <f>IF(ISERROR(MATCH(CONCATENATE($B202,AJ$10),ЕСНСИ!$A$2:$A$10000,0)),0,1)</f>
        <v>0</v>
      </c>
      <c r="AK202" s="90">
        <f>IF(ISERROR(MATCH(CONCATENATE($B202,AK$10),ЕСНСИ!$A$2:$A$10000,0)),0,1)</f>
        <v>0</v>
      </c>
      <c r="AL202" s="90">
        <f>IF(ISERROR(MATCH(CONCATENATE($B202,AL$10),ЕСНСИ!$A$2:$A$10000,0)),0,1)</f>
        <v>1</v>
      </c>
      <c r="AM202" s="91">
        <f>IF(ISERROR(MATCH(CONCATENATE($B202,AM$10),SERVICE_ROUTE_ORG!$A$2:$A$10000,0)),0,1)</f>
        <v>0</v>
      </c>
      <c r="AN202" s="91">
        <f>IF(ISERROR(MATCH(CONCATENATE($B202,AN$10),OIV_SERVICES!$A$2:$A$10000,0)),0,1)</f>
        <v>1</v>
      </c>
      <c r="AO202" s="91">
        <f>IF(ISERROR(MATCH(CONCATENATE($B202,AO$10),OMSY_MINSTROY_ARCHIVE!$A$2:$A$10000,0)),0,1)</f>
        <v>0</v>
      </c>
      <c r="AP202" s="91">
        <f>IF(ISERROR(MATCH(CONCATENATE($B202,AP$10),OMSY_MINSTROY!$A$2:$A$10000,0)),0,1)</f>
        <v>0</v>
      </c>
      <c r="AQ202" s="90">
        <f>IF(ISERROR(MATCH(CONCATENATE($B202,AQ$10),ЕСНСИ!$A$2:$A$10000,0)),0,1)</f>
        <v>0</v>
      </c>
      <c r="AR202" s="104"/>
      <c r="AS202" s="93"/>
      <c r="AT202" s="93"/>
      <c r="AU202" s="93"/>
      <c r="AV202" s="93"/>
      <c r="AW202" s="93"/>
      <c r="AX202" s="93"/>
      <c r="AY202" s="93"/>
      <c r="AZ202" s="93"/>
      <c r="BA202" s="93"/>
      <c r="BB202" s="93"/>
      <c r="BC202" s="93"/>
      <c r="BD202" s="93"/>
      <c r="BE202" s="93"/>
      <c r="BF202" s="93"/>
      <c r="BG202" s="93"/>
      <c r="BH202" s="93"/>
      <c r="BI202" s="93"/>
      <c r="BJ202" s="93"/>
      <c r="BK202" s="93"/>
      <c r="BL202" s="93"/>
      <c r="BM202" s="93"/>
      <c r="BN202" s="93"/>
      <c r="BO202" s="93"/>
      <c r="BP202" s="93"/>
      <c r="BQ202" s="93"/>
      <c r="BR202" s="93"/>
      <c r="BS202" s="93"/>
      <c r="BT202" s="93"/>
      <c r="BU202" s="93"/>
      <c r="BV202" s="93"/>
      <c r="BW202" s="93"/>
      <c r="BX202" s="93"/>
      <c r="BY202" s="93"/>
      <c r="BZ202" s="93"/>
      <c r="CA202" s="93"/>
      <c r="CB202" s="93"/>
      <c r="CC202" s="93"/>
      <c r="CD202" s="93"/>
      <c r="CE202" s="93"/>
      <c r="CF202" s="93"/>
      <c r="CG202" s="93"/>
      <c r="CH202" s="93"/>
      <c r="CI202" s="93"/>
      <c r="CJ202" s="93"/>
      <c r="CK202" s="93"/>
      <c r="CL202" s="93"/>
      <c r="CM202" s="93"/>
      <c r="CN202" s="93"/>
      <c r="CO202" s="93"/>
      <c r="CP202" s="93"/>
      <c r="CQ202" s="93"/>
      <c r="CR202" s="93"/>
      <c r="CS202" s="93"/>
      <c r="CT202" s="93"/>
      <c r="CU202" s="93"/>
      <c r="CV202" s="93"/>
      <c r="CW202" s="93">
        <f>IF(ISERROR(MATCH(CONCATENATE($B202,CW$10),ЕСНСИ!$A$2:$A$10000,0)),0,1)</f>
        <v>0</v>
      </c>
      <c r="CX202" s="93">
        <f>IF(ISERROR(MATCH(CONCATENATE($B202,CX$10),ЕСНСИ!$A$2:$A$10000,0)),0,1)</f>
        <v>0</v>
      </c>
    </row>
    <row r="203" s="103" customFormat="1" ht="14.25" customHeight="1">
      <c r="A203" s="87"/>
      <c r="B203" s="95">
        <v>1022202102449</v>
      </c>
      <c r="C203" s="89" t="s">
        <v>375</v>
      </c>
      <c r="D203" s="90">
        <f>IF(ISERROR(MATCH(CONCATENATE($B203,D$10),ЕСНСИ!$A$2:$A$10000,0)),0,1)</f>
        <v>0</v>
      </c>
      <c r="E203" s="90">
        <f>IF(ISERROR(MATCH(CONCATENATE($B203,E$10),ЕСНСИ!$A$2:$A$10000,0)),0,1)</f>
        <v>0</v>
      </c>
      <c r="F203" s="90">
        <f>IF(ISERROR(MATCH(CONCATENATE($B203,F$10),ЕСНСИ!$A$2:$A$10000,0)),0,1)</f>
        <v>0</v>
      </c>
      <c r="G203" s="90">
        <f>IF(ISERROR(MATCH(CONCATENATE($B203,G$10),ЕСНСИ!$A$2:$A$10000,0)),0,1)</f>
        <v>0</v>
      </c>
      <c r="H203" s="90">
        <f>IF(ISERROR(MATCH(CONCATENATE($B203,H$10),ЕСНСИ!$A$2:$A$10000,0)),0,1)</f>
        <v>0</v>
      </c>
      <c r="I203" s="90">
        <f>IF(ISERROR(MATCH(CONCATENATE($B203,I$10),ЕСНСИ!$A$2:$A$10000,0)),0,1)</f>
        <v>1</v>
      </c>
      <c r="J203" s="90">
        <f>IF(ISERROR(MATCH(CONCATENATE($B203,J$10),ЕСНСИ!$A$2:$A$10000,0)),0,1)</f>
        <v>0</v>
      </c>
      <c r="K203" s="90">
        <f>IF(ISERROR(MATCH(CONCATENATE($B203,K$10),ЕСНСИ!$A$2:$A$10000,0)),0,1)</f>
        <v>0</v>
      </c>
      <c r="L203" s="90">
        <f>IF(ISERROR(MATCH(CONCATENATE($B203,L$10),ЕСНСИ!$A$2:$A$10000,0)),0,1)</f>
        <v>1</v>
      </c>
      <c r="M203" s="90">
        <f>IF(ISERROR(MATCH(CONCATENATE($B203,M$10),ЕСНСИ!$A$2:$A$10000,0)),0,1)</f>
        <v>1</v>
      </c>
      <c r="N203" s="90">
        <f>IF(ISERROR(MATCH(CONCATENATE($B203,N$10),ЕСНСИ!$A$2:$A$10000,0)),0,1)</f>
        <v>0</v>
      </c>
      <c r="O203" s="90">
        <f>IF(ISERROR(MATCH(CONCATENATE($B203,O$10),ЕСНСИ!$A$2:$A$10000,0)),0,1)</f>
        <v>0</v>
      </c>
      <c r="P203" s="90">
        <f>IF(ISERROR(MATCH(CONCATENATE($B203,P$10),ЕСНСИ!$A$2:$A$10000,0)),0,1)</f>
        <v>0</v>
      </c>
      <c r="Q203" s="90">
        <f>IF(ISERROR(MATCH(CONCATENATE($B203,Q$10),ЕСНСИ!$A$2:$A$10000,0)),0,1)</f>
        <v>1</v>
      </c>
      <c r="R203" s="90">
        <f>IF(ISERROR(MATCH(CONCATENATE($B203,R$10),ЕСНСИ!$A$2:$A$10000,0)),0,1)</f>
        <v>0</v>
      </c>
      <c r="S203" s="90">
        <f>IF(ISERROR(MATCH(CONCATENATE($B203,S$10),ЕСНСИ!$A$2:$A$10000,0)),0,1)</f>
        <v>0</v>
      </c>
      <c r="T203" s="90">
        <f>IF(ISERROR(MATCH(CONCATENATE($B203,T$10),ЕСНСИ!$A$2:$A$10000,0)),0,1)</f>
        <v>0</v>
      </c>
      <c r="U203" s="90">
        <f>IF(ISERROR(MATCH(CONCATENATE($B203,U$10),ЕСНСИ!$A$2:$A$10000,0)),0,1)</f>
        <v>0</v>
      </c>
      <c r="V203" s="90">
        <f>IF(ISERROR(MATCH(CONCATENATE($B203,V$10),ЕСНСИ!$A$2:$A$10000,0)),0,1)</f>
        <v>0</v>
      </c>
      <c r="W203" s="90">
        <f>IF(ISERROR(MATCH(CONCATENATE($B203,W$10),ЕСНСИ!$A$2:$A$10000,0)),0,1)</f>
        <v>0</v>
      </c>
      <c r="X203" s="90">
        <f>IF(ISERROR(MATCH(CONCATENATE($B203,X$10),ЕСНСИ!$A$2:$A$10000,0)),0,1)</f>
        <v>0</v>
      </c>
      <c r="Y203" s="90">
        <f>IF(ISERROR(MATCH(CONCATENATE($B203,Y$10),ЕСНСИ!$A$2:$A$10000,0)),0,1)</f>
        <v>0</v>
      </c>
      <c r="Z203" s="90">
        <f>IF(ISERROR(MATCH(CONCATENATE($B203,Z$10),ЕСНСИ!$A$2:$A$10000,0)),0,1)</f>
        <v>0</v>
      </c>
      <c r="AA203" s="90">
        <f>IF(ISERROR(MATCH(CONCATENATE($B203,AA$10),ЕСНСИ!$A$2:$A$10000,0)),0,1)</f>
        <v>0</v>
      </c>
      <c r="AB203" s="90">
        <f>IF(ISERROR(MATCH(CONCATENATE($B203,AB$10),ЕСНСИ!$A$2:$A$10000,0)),0,1)</f>
        <v>0</v>
      </c>
      <c r="AC203" s="90">
        <f>IF(ISERROR(MATCH(CONCATENATE($B203,AC$10),ЕСНСИ!$A$2:$A$10000,0)),0,1)</f>
        <v>0</v>
      </c>
      <c r="AD203" s="90">
        <f>IF(ISERROR(MATCH(CONCATENATE($B203,AD$10),ЕСНСИ!$A$2:$A$10000,0)),0,1)</f>
        <v>0</v>
      </c>
      <c r="AE203" s="90">
        <f>IF(ISERROR(MATCH(CONCATENATE($B203,AE$10),ЕСНСИ!$A$2:$A$10000,0)),0,1)</f>
        <v>0</v>
      </c>
      <c r="AF203" s="90">
        <f>IF(ISERROR(MATCH(CONCATENATE($B203,AF$10),ЕСНСИ!$A$2:$A$10000,0)),0,1)</f>
        <v>0</v>
      </c>
      <c r="AG203" s="90">
        <f>IF(ISERROR(MATCH(CONCATENATE($B203,AG$10),ЕСНСИ!$A$2:$A$10000,0)),0,1)</f>
        <v>0</v>
      </c>
      <c r="AH203" s="90">
        <f>IF(ISERROR(MATCH(CONCATENATE($B203,AH$10),ЕСНСИ!$A$2:$A$10000,0)),0,1)</f>
        <v>0</v>
      </c>
      <c r="AI203" s="90">
        <f>IF(ISERROR(MATCH(CONCATENATE($B203,AI$10),ЕСНСИ!$A$2:$A$10000,0)),0,1)</f>
        <v>0</v>
      </c>
      <c r="AJ203" s="90">
        <f>IF(ISERROR(MATCH(CONCATENATE($B203,AJ$10),ЕСНСИ!$A$2:$A$10000,0)),0,1)</f>
        <v>0</v>
      </c>
      <c r="AK203" s="90">
        <f>IF(ISERROR(MATCH(CONCATENATE($B203,AK$10),ЕСНСИ!$A$2:$A$10000,0)),0,1)</f>
        <v>0</v>
      </c>
      <c r="AL203" s="90">
        <f>IF(ISERROR(MATCH(CONCATENATE($B203,AL$10),ЕСНСИ!$A$2:$A$10000,0)),0,1)</f>
        <v>1</v>
      </c>
      <c r="AM203" s="91">
        <f>IF(ISERROR(MATCH(CONCATENATE($B203,AM$10),SERVICE_ROUTE_ORG!$A$2:$A$10000,0)),0,1)</f>
        <v>0</v>
      </c>
      <c r="AN203" s="91">
        <f>IF(ISERROR(MATCH(CONCATENATE($B203,AN$10),OIV_SERVICES!$A$2:$A$10000,0)),0,1)</f>
        <v>1</v>
      </c>
      <c r="AO203" s="91">
        <f>IF(ISERROR(MATCH(CONCATENATE($B203,AO$10),OMSY_MINSTROY_ARCHIVE!$A$2:$A$10000,0)),0,1)</f>
        <v>0</v>
      </c>
      <c r="AP203" s="91">
        <f>IF(ISERROR(MATCH(CONCATENATE($B203,AP$10),OMSY_MINSTROY!$A$2:$A$10000,0)),0,1)</f>
        <v>0</v>
      </c>
      <c r="AQ203" s="90">
        <f>IF(ISERROR(MATCH(CONCATENATE($B203,AQ$10),ЕСНСИ!$A$2:$A$10000,0)),0,1)</f>
        <v>0</v>
      </c>
      <c r="AR203" s="104"/>
      <c r="AS203" s="93"/>
      <c r="AT203" s="93"/>
      <c r="AU203" s="93"/>
      <c r="AV203" s="93"/>
      <c r="AW203" s="93"/>
      <c r="AX203" s="93"/>
      <c r="AY203" s="93"/>
      <c r="AZ203" s="93"/>
      <c r="BA203" s="93"/>
      <c r="BB203" s="93"/>
      <c r="BC203" s="93"/>
      <c r="BD203" s="93"/>
      <c r="BE203" s="93"/>
      <c r="BF203" s="93"/>
      <c r="BG203" s="93"/>
      <c r="BH203" s="93"/>
      <c r="BI203" s="93"/>
      <c r="BJ203" s="93"/>
      <c r="BK203" s="93"/>
      <c r="BL203" s="93"/>
      <c r="BM203" s="93"/>
      <c r="BN203" s="93"/>
      <c r="BO203" s="93"/>
      <c r="BP203" s="93"/>
      <c r="BQ203" s="93"/>
      <c r="BR203" s="93"/>
      <c r="BS203" s="93"/>
      <c r="BT203" s="93"/>
      <c r="BU203" s="93"/>
      <c r="BV203" s="93"/>
      <c r="BW203" s="93"/>
      <c r="BX203" s="93"/>
      <c r="BY203" s="93"/>
      <c r="BZ203" s="93"/>
      <c r="CA203" s="93"/>
      <c r="CB203" s="93"/>
      <c r="CC203" s="93"/>
      <c r="CD203" s="93"/>
      <c r="CE203" s="93"/>
      <c r="CF203" s="93"/>
      <c r="CG203" s="93"/>
      <c r="CH203" s="93"/>
      <c r="CI203" s="93"/>
      <c r="CJ203" s="93"/>
      <c r="CK203" s="93"/>
      <c r="CL203" s="93"/>
      <c r="CM203" s="93"/>
      <c r="CN203" s="93"/>
      <c r="CO203" s="93"/>
      <c r="CP203" s="93"/>
      <c r="CQ203" s="93"/>
      <c r="CR203" s="93"/>
      <c r="CS203" s="93"/>
      <c r="CT203" s="93"/>
      <c r="CU203" s="93"/>
      <c r="CV203" s="93"/>
      <c r="CW203" s="93">
        <f>IF(ISERROR(MATCH(CONCATENATE($B203,CW$10),ЕСНСИ!$A$2:$A$10000,0)),0,1)</f>
        <v>0</v>
      </c>
      <c r="CX203" s="93">
        <f>IF(ISERROR(MATCH(CONCATENATE($B203,CX$10),ЕСНСИ!$A$2:$A$10000,0)),0,1)</f>
        <v>0</v>
      </c>
    </row>
    <row r="204" s="103" customFormat="1" ht="14.25" customHeight="1">
      <c r="A204" s="87"/>
      <c r="B204" s="95">
        <v>1022202104264</v>
      </c>
      <c r="C204" s="89" t="s">
        <v>376</v>
      </c>
      <c r="D204" s="90">
        <f>IF(ISERROR(MATCH(CONCATENATE($B204,D$10),ЕСНСИ!$A$2:$A$10000,0)),0,1)</f>
        <v>0</v>
      </c>
      <c r="E204" s="90">
        <f>IF(ISERROR(MATCH(CONCATENATE($B204,E$10),ЕСНСИ!$A$2:$A$10000,0)),0,1)</f>
        <v>0</v>
      </c>
      <c r="F204" s="90">
        <f>IF(ISERROR(MATCH(CONCATENATE($B204,F$10),ЕСНСИ!$A$2:$A$10000,0)),0,1)</f>
        <v>0</v>
      </c>
      <c r="G204" s="90">
        <f>IF(ISERROR(MATCH(CONCATENATE($B204,G$10),ЕСНСИ!$A$2:$A$10000,0)),0,1)</f>
        <v>0</v>
      </c>
      <c r="H204" s="90">
        <f>IF(ISERROR(MATCH(CONCATENATE($B204,H$10),ЕСНСИ!$A$2:$A$10000,0)),0,1)</f>
        <v>0</v>
      </c>
      <c r="I204" s="90">
        <f>IF(ISERROR(MATCH(CONCATENATE($B204,I$10),ЕСНСИ!$A$2:$A$10000,0)),0,1)</f>
        <v>1</v>
      </c>
      <c r="J204" s="90">
        <f>IF(ISERROR(MATCH(CONCATENATE($B204,J$10),ЕСНСИ!$A$2:$A$10000,0)),0,1)</f>
        <v>0</v>
      </c>
      <c r="K204" s="90">
        <f>IF(ISERROR(MATCH(CONCATENATE($B204,K$10),ЕСНСИ!$A$2:$A$10000,0)),0,1)</f>
        <v>0</v>
      </c>
      <c r="L204" s="90">
        <f>IF(ISERROR(MATCH(CONCATENATE($B204,L$10),ЕСНСИ!$A$2:$A$10000,0)),0,1)</f>
        <v>1</v>
      </c>
      <c r="M204" s="90">
        <f>IF(ISERROR(MATCH(CONCATENATE($B204,M$10),ЕСНСИ!$A$2:$A$10000,0)),0,1)</f>
        <v>1</v>
      </c>
      <c r="N204" s="90">
        <f>IF(ISERROR(MATCH(CONCATENATE($B204,N$10),ЕСНСИ!$A$2:$A$10000,0)),0,1)</f>
        <v>0</v>
      </c>
      <c r="O204" s="90">
        <f>IF(ISERROR(MATCH(CONCATENATE($B204,O$10),ЕСНСИ!$A$2:$A$10000,0)),0,1)</f>
        <v>0</v>
      </c>
      <c r="P204" s="90">
        <f>IF(ISERROR(MATCH(CONCATENATE($B204,P$10),ЕСНСИ!$A$2:$A$10000,0)),0,1)</f>
        <v>0</v>
      </c>
      <c r="Q204" s="90">
        <f>IF(ISERROR(MATCH(CONCATENATE($B204,Q$10),ЕСНСИ!$A$2:$A$10000,0)),0,1)</f>
        <v>1</v>
      </c>
      <c r="R204" s="90">
        <f>IF(ISERROR(MATCH(CONCATENATE($B204,R$10),ЕСНСИ!$A$2:$A$10000,0)),0,1)</f>
        <v>0</v>
      </c>
      <c r="S204" s="90">
        <f>IF(ISERROR(MATCH(CONCATENATE($B204,S$10),ЕСНСИ!$A$2:$A$10000,0)),0,1)</f>
        <v>0</v>
      </c>
      <c r="T204" s="90">
        <f>IF(ISERROR(MATCH(CONCATENATE($B204,T$10),ЕСНСИ!$A$2:$A$10000,0)),0,1)</f>
        <v>0</v>
      </c>
      <c r="U204" s="90">
        <f>IF(ISERROR(MATCH(CONCATENATE($B204,U$10),ЕСНСИ!$A$2:$A$10000,0)),0,1)</f>
        <v>0</v>
      </c>
      <c r="V204" s="90">
        <f>IF(ISERROR(MATCH(CONCATENATE($B204,V$10),ЕСНСИ!$A$2:$A$10000,0)),0,1)</f>
        <v>0</v>
      </c>
      <c r="W204" s="90">
        <f>IF(ISERROR(MATCH(CONCATENATE($B204,W$10),ЕСНСИ!$A$2:$A$10000,0)),0,1)</f>
        <v>0</v>
      </c>
      <c r="X204" s="90">
        <f>IF(ISERROR(MATCH(CONCATENATE($B204,X$10),ЕСНСИ!$A$2:$A$10000,0)),0,1)</f>
        <v>0</v>
      </c>
      <c r="Y204" s="90">
        <f>IF(ISERROR(MATCH(CONCATENATE($B204,Y$10),ЕСНСИ!$A$2:$A$10000,0)),0,1)</f>
        <v>0</v>
      </c>
      <c r="Z204" s="90">
        <f>IF(ISERROR(MATCH(CONCATENATE($B204,Z$10),ЕСНСИ!$A$2:$A$10000,0)),0,1)</f>
        <v>0</v>
      </c>
      <c r="AA204" s="90">
        <f>IF(ISERROR(MATCH(CONCATENATE($B204,AA$10),ЕСНСИ!$A$2:$A$10000,0)),0,1)</f>
        <v>0</v>
      </c>
      <c r="AB204" s="90">
        <f>IF(ISERROR(MATCH(CONCATENATE($B204,AB$10),ЕСНСИ!$A$2:$A$10000,0)),0,1)</f>
        <v>0</v>
      </c>
      <c r="AC204" s="90">
        <f>IF(ISERROR(MATCH(CONCATENATE($B204,AC$10),ЕСНСИ!$A$2:$A$10000,0)),0,1)</f>
        <v>0</v>
      </c>
      <c r="AD204" s="90">
        <f>IF(ISERROR(MATCH(CONCATENATE($B204,AD$10),ЕСНСИ!$A$2:$A$10000,0)),0,1)</f>
        <v>0</v>
      </c>
      <c r="AE204" s="90">
        <f>IF(ISERROR(MATCH(CONCATENATE($B204,AE$10),ЕСНСИ!$A$2:$A$10000,0)),0,1)</f>
        <v>0</v>
      </c>
      <c r="AF204" s="90">
        <f>IF(ISERROR(MATCH(CONCATENATE($B204,AF$10),ЕСНСИ!$A$2:$A$10000,0)),0,1)</f>
        <v>0</v>
      </c>
      <c r="AG204" s="90">
        <f>IF(ISERROR(MATCH(CONCATENATE($B204,AG$10),ЕСНСИ!$A$2:$A$10000,0)),0,1)</f>
        <v>0</v>
      </c>
      <c r="AH204" s="90">
        <f>IF(ISERROR(MATCH(CONCATENATE($B204,AH$10),ЕСНСИ!$A$2:$A$10000,0)),0,1)</f>
        <v>0</v>
      </c>
      <c r="AI204" s="90">
        <f>IF(ISERROR(MATCH(CONCATENATE($B204,AI$10),ЕСНСИ!$A$2:$A$10000,0)),0,1)</f>
        <v>0</v>
      </c>
      <c r="AJ204" s="90">
        <f>IF(ISERROR(MATCH(CONCATENATE($B204,AJ$10),ЕСНСИ!$A$2:$A$10000,0)),0,1)</f>
        <v>0</v>
      </c>
      <c r="AK204" s="90">
        <f>IF(ISERROR(MATCH(CONCATENATE($B204,AK$10),ЕСНСИ!$A$2:$A$10000,0)),0,1)</f>
        <v>0</v>
      </c>
      <c r="AL204" s="90">
        <f>IF(ISERROR(MATCH(CONCATENATE($B204,AL$10),ЕСНСИ!$A$2:$A$10000,0)),0,1)</f>
        <v>1</v>
      </c>
      <c r="AM204" s="91">
        <f>IF(ISERROR(MATCH(CONCATENATE($B204,AM$10),SERVICE_ROUTE_ORG!$A$2:$A$10000,0)),0,1)</f>
        <v>0</v>
      </c>
      <c r="AN204" s="91">
        <f>IF(ISERROR(MATCH(CONCATENATE($B204,AN$10),OIV_SERVICES!$A$2:$A$10000,0)),0,1)</f>
        <v>1</v>
      </c>
      <c r="AO204" s="91">
        <f>IF(ISERROR(MATCH(CONCATENATE($B204,AO$10),OMSY_MINSTROY_ARCHIVE!$A$2:$A$10000,0)),0,1)</f>
        <v>0</v>
      </c>
      <c r="AP204" s="91">
        <f>IF(ISERROR(MATCH(CONCATENATE($B204,AP$10),OMSY_MINSTROY!$A$2:$A$10000,0)),0,1)</f>
        <v>0</v>
      </c>
      <c r="AQ204" s="90">
        <f>IF(ISERROR(MATCH(CONCATENATE($B204,AQ$10),ЕСНСИ!$A$2:$A$10000,0)),0,1)</f>
        <v>0</v>
      </c>
      <c r="AR204" s="104"/>
      <c r="AS204" s="93"/>
      <c r="AT204" s="93"/>
      <c r="AU204" s="93"/>
      <c r="AV204" s="93"/>
      <c r="AW204" s="93"/>
      <c r="AX204" s="93"/>
      <c r="AY204" s="93"/>
      <c r="AZ204" s="93"/>
      <c r="BA204" s="93"/>
      <c r="BB204" s="93"/>
      <c r="BC204" s="93"/>
      <c r="BD204" s="93"/>
      <c r="BE204" s="93"/>
      <c r="BF204" s="93"/>
      <c r="BG204" s="93"/>
      <c r="BH204" s="93"/>
      <c r="BI204" s="93"/>
      <c r="BJ204" s="93"/>
      <c r="BK204" s="93"/>
      <c r="BL204" s="93"/>
      <c r="BM204" s="93"/>
      <c r="BN204" s="93"/>
      <c r="BO204" s="93"/>
      <c r="BP204" s="93"/>
      <c r="BQ204" s="93"/>
      <c r="BR204" s="93"/>
      <c r="BS204" s="93"/>
      <c r="BT204" s="93"/>
      <c r="BU204" s="93"/>
      <c r="BV204" s="93"/>
      <c r="BW204" s="93"/>
      <c r="BX204" s="93"/>
      <c r="BY204" s="93"/>
      <c r="BZ204" s="93"/>
      <c r="CA204" s="93"/>
      <c r="CB204" s="93"/>
      <c r="CC204" s="93"/>
      <c r="CD204" s="93"/>
      <c r="CE204" s="93"/>
      <c r="CF204" s="93"/>
      <c r="CG204" s="93"/>
      <c r="CH204" s="93"/>
      <c r="CI204" s="93"/>
      <c r="CJ204" s="93"/>
      <c r="CK204" s="93"/>
      <c r="CL204" s="93"/>
      <c r="CM204" s="93"/>
      <c r="CN204" s="93"/>
      <c r="CO204" s="93"/>
      <c r="CP204" s="93"/>
      <c r="CQ204" s="93"/>
      <c r="CR204" s="93"/>
      <c r="CS204" s="93"/>
      <c r="CT204" s="93"/>
      <c r="CU204" s="93"/>
      <c r="CV204" s="93"/>
      <c r="CW204" s="93">
        <f>IF(ISERROR(MATCH(CONCATENATE($B204,CW$10),ЕСНСИ!$A$2:$A$10000,0)),0,1)</f>
        <v>0</v>
      </c>
      <c r="CX204" s="93">
        <f>IF(ISERROR(MATCH(CONCATENATE($B204,CX$10),ЕСНСИ!$A$2:$A$10000,0)),0,1)</f>
        <v>0</v>
      </c>
    </row>
    <row r="205" s="103" customFormat="1" ht="14.25" customHeight="1">
      <c r="A205" s="87"/>
      <c r="B205" s="95"/>
      <c r="C205" s="89" t="s">
        <v>377</v>
      </c>
      <c r="D205" s="90">
        <f>IF(ISERROR(MATCH(CONCATENATE($B205,D$10),ЕСНСИ!$A$2:$A$10000,0)),0,1)</f>
        <v>0</v>
      </c>
      <c r="E205" s="90">
        <f>IF(ISERROR(MATCH(CONCATENATE($B205,E$10),ЕСНСИ!$A$2:$A$10000,0)),0,1)</f>
        <v>0</v>
      </c>
      <c r="F205" s="90">
        <f>IF(ISERROR(MATCH(CONCATENATE($B205,F$10),ЕСНСИ!$A$2:$A$10000,0)),0,1)</f>
        <v>0</v>
      </c>
      <c r="G205" s="90">
        <f>IF(ISERROR(MATCH(CONCATENATE($B205,G$10),ЕСНСИ!$A$2:$A$10000,0)),0,1)</f>
        <v>0</v>
      </c>
      <c r="H205" s="90">
        <f>IF(ISERROR(MATCH(CONCATENATE($B205,H$10),ЕСНСИ!$A$2:$A$10000,0)),0,1)</f>
        <v>0</v>
      </c>
      <c r="I205" s="90">
        <f>IF(ISERROR(MATCH(CONCATENATE($B205,I$10),ЕСНСИ!$A$2:$A$10000,0)),0,1)</f>
        <v>0</v>
      </c>
      <c r="J205" s="90">
        <f>IF(ISERROR(MATCH(CONCATENATE($B205,J$10),ЕСНСИ!$A$2:$A$10000,0)),0,1)</f>
        <v>0</v>
      </c>
      <c r="K205" s="90">
        <f>IF(ISERROR(MATCH(CONCATENATE($B205,K$10),ЕСНСИ!$A$2:$A$10000,0)),0,1)</f>
        <v>0</v>
      </c>
      <c r="L205" s="90">
        <f>IF(ISERROR(MATCH(CONCATENATE($B205,L$10),ЕСНСИ!$A$2:$A$10000,0)),0,1)</f>
        <v>0</v>
      </c>
      <c r="M205" s="90">
        <f>IF(ISERROR(MATCH(CONCATENATE($B205,M$10),ЕСНСИ!$A$2:$A$10000,0)),0,1)</f>
        <v>0</v>
      </c>
      <c r="N205" s="90">
        <f>IF(ISERROR(MATCH(CONCATENATE($B205,N$10),ЕСНСИ!$A$2:$A$10000,0)),0,1)</f>
        <v>0</v>
      </c>
      <c r="O205" s="90">
        <f>IF(ISERROR(MATCH(CONCATENATE($B205,O$10),ЕСНСИ!$A$2:$A$10000,0)),0,1)</f>
        <v>0</v>
      </c>
      <c r="P205" s="90">
        <f>IF(ISERROR(MATCH(CONCATENATE($B205,P$10),ЕСНСИ!$A$2:$A$10000,0)),0,1)</f>
        <v>0</v>
      </c>
      <c r="Q205" s="90">
        <f>IF(ISERROR(MATCH(CONCATENATE($B205,Q$10),ЕСНСИ!$A$2:$A$10000,0)),0,1)</f>
        <v>0</v>
      </c>
      <c r="R205" s="90">
        <f>IF(ISERROR(MATCH(CONCATENATE($B205,R$10),ЕСНСИ!$A$2:$A$10000,0)),0,1)</f>
        <v>0</v>
      </c>
      <c r="S205" s="90">
        <f>IF(ISERROR(MATCH(CONCATENATE($B205,S$10),ЕСНСИ!$A$2:$A$10000,0)),0,1)</f>
        <v>0</v>
      </c>
      <c r="T205" s="90">
        <f>IF(ISERROR(MATCH(CONCATENATE($B205,T$10),ЕСНСИ!$A$2:$A$10000,0)),0,1)</f>
        <v>0</v>
      </c>
      <c r="U205" s="90">
        <f>IF(ISERROR(MATCH(CONCATENATE($B205,U$10),ЕСНСИ!$A$2:$A$10000,0)),0,1)</f>
        <v>0</v>
      </c>
      <c r="V205" s="90">
        <f>IF(ISERROR(MATCH(CONCATENATE($B205,V$10),ЕСНСИ!$A$2:$A$10000,0)),0,1)</f>
        <v>0</v>
      </c>
      <c r="W205" s="90">
        <f>IF(ISERROR(MATCH(CONCATENATE($B205,W$10),ЕСНСИ!$A$2:$A$10000,0)),0,1)</f>
        <v>0</v>
      </c>
      <c r="X205" s="90">
        <f>IF(ISERROR(MATCH(CONCATENATE($B205,X$10),ЕСНСИ!$A$2:$A$10000,0)),0,1)</f>
        <v>0</v>
      </c>
      <c r="Y205" s="90">
        <f>IF(ISERROR(MATCH(CONCATENATE($B205,Y$10),ЕСНСИ!$A$2:$A$10000,0)),0,1)</f>
        <v>0</v>
      </c>
      <c r="Z205" s="90">
        <f>IF(ISERROR(MATCH(CONCATENATE($B205,Z$10),ЕСНСИ!$A$2:$A$10000,0)),0,1)</f>
        <v>0</v>
      </c>
      <c r="AA205" s="90">
        <f>IF(ISERROR(MATCH(CONCATENATE($B205,AA$10),ЕСНСИ!$A$2:$A$10000,0)),0,1)</f>
        <v>0</v>
      </c>
      <c r="AB205" s="90">
        <f>IF(ISERROR(MATCH(CONCATENATE($B205,AB$10),ЕСНСИ!$A$2:$A$10000,0)),0,1)</f>
        <v>0</v>
      </c>
      <c r="AC205" s="90">
        <f>IF(ISERROR(MATCH(CONCATENATE($B205,AC$10),ЕСНСИ!$A$2:$A$10000,0)),0,1)</f>
        <v>0</v>
      </c>
      <c r="AD205" s="90">
        <f>IF(ISERROR(MATCH(CONCATENATE($B205,AD$10),ЕСНСИ!$A$2:$A$10000,0)),0,1)</f>
        <v>0</v>
      </c>
      <c r="AE205" s="90">
        <f>IF(ISERROR(MATCH(CONCATENATE($B205,AE$10),ЕСНСИ!$A$2:$A$10000,0)),0,1)</f>
        <v>0</v>
      </c>
      <c r="AF205" s="90">
        <f>IF(ISERROR(MATCH(CONCATENATE($B205,AF$10),ЕСНСИ!$A$2:$A$10000,0)),0,1)</f>
        <v>0</v>
      </c>
      <c r="AG205" s="90">
        <f>IF(ISERROR(MATCH(CONCATENATE($B205,AG$10),ЕСНСИ!$A$2:$A$10000,0)),0,1)</f>
        <v>0</v>
      </c>
      <c r="AH205" s="90">
        <f>IF(ISERROR(MATCH(CONCATENATE($B205,AH$10),ЕСНСИ!$A$2:$A$10000,0)),0,1)</f>
        <v>0</v>
      </c>
      <c r="AI205" s="90">
        <f>IF(ISERROR(MATCH(CONCATENATE($B205,AI$10),ЕСНСИ!$A$2:$A$10000,0)),0,1)</f>
        <v>0</v>
      </c>
      <c r="AJ205" s="90">
        <f>IF(ISERROR(MATCH(CONCATENATE($B205,AJ$10),ЕСНСИ!$A$2:$A$10000,0)),0,1)</f>
        <v>0</v>
      </c>
      <c r="AK205" s="90">
        <f>IF(ISERROR(MATCH(CONCATENATE($B205,AK$10),ЕСНСИ!$A$2:$A$10000,0)),0,1)</f>
        <v>0</v>
      </c>
      <c r="AL205" s="90">
        <f>IF(ISERROR(MATCH(CONCATENATE($B205,AL$10),ЕСНСИ!$A$2:$A$10000,0)),0,1)</f>
        <v>0</v>
      </c>
      <c r="AM205" s="91">
        <f>IF(ISERROR(MATCH(CONCATENATE($B205,AM$10),SERVICE_ROUTE_ORG!$A$2:$A$10000,0)),0,1)</f>
        <v>0</v>
      </c>
      <c r="AN205" s="91">
        <f>IF(ISERROR(MATCH(CONCATENATE($B205,AN$10),OIV_SERVICES!$A$2:$A$10000,0)),0,1)</f>
        <v>0</v>
      </c>
      <c r="AO205" s="91">
        <f>IF(ISERROR(MATCH(CONCATENATE($B205,AO$10),OMSY_MINSTROY_ARCHIVE!$A$2:$A$10000,0)),0,1)</f>
        <v>0</v>
      </c>
      <c r="AP205" s="91">
        <f>IF(ISERROR(MATCH(CONCATENATE($B205,AP$10),OMSY_MINSTROY!$A$2:$A$10000,0)),0,1)</f>
        <v>0</v>
      </c>
      <c r="AQ205" s="90">
        <f>IF(ISERROR(MATCH(CONCATENATE($B205,AQ$10),ЕСНСИ!$A$2:$A$10000,0)),0,1)</f>
        <v>0</v>
      </c>
      <c r="AR205" s="104"/>
      <c r="AS205" s="93"/>
      <c r="AT205" s="93"/>
      <c r="AU205" s="93"/>
      <c r="AV205" s="93"/>
      <c r="AW205" s="93"/>
      <c r="AX205" s="93"/>
      <c r="AY205" s="93"/>
      <c r="AZ205" s="93"/>
      <c r="BA205" s="93"/>
      <c r="BB205" s="93"/>
      <c r="BC205" s="93"/>
      <c r="BD205" s="93"/>
      <c r="BE205" s="93"/>
      <c r="BF205" s="93"/>
      <c r="BG205" s="93"/>
      <c r="BH205" s="93"/>
      <c r="BI205" s="93"/>
      <c r="BJ205" s="93"/>
      <c r="BK205" s="93"/>
      <c r="BL205" s="93"/>
      <c r="BM205" s="93"/>
      <c r="BN205" s="93"/>
      <c r="BO205" s="93"/>
      <c r="BP205" s="93"/>
      <c r="BQ205" s="93"/>
      <c r="BR205" s="93"/>
      <c r="BS205" s="93"/>
      <c r="BT205" s="93"/>
      <c r="BU205" s="93"/>
      <c r="BV205" s="93"/>
      <c r="BW205" s="93"/>
      <c r="BX205" s="93"/>
      <c r="BY205" s="93"/>
      <c r="BZ205" s="93"/>
      <c r="CA205" s="93"/>
      <c r="CB205" s="93"/>
      <c r="CC205" s="93"/>
      <c r="CD205" s="93"/>
      <c r="CE205" s="93"/>
      <c r="CF205" s="93"/>
      <c r="CG205" s="93"/>
      <c r="CH205" s="93"/>
      <c r="CI205" s="93"/>
      <c r="CJ205" s="93"/>
      <c r="CK205" s="93"/>
      <c r="CL205" s="93"/>
      <c r="CM205" s="93"/>
      <c r="CN205" s="93"/>
      <c r="CO205" s="93"/>
      <c r="CP205" s="93"/>
      <c r="CQ205" s="93"/>
      <c r="CR205" s="93"/>
      <c r="CS205" s="93"/>
      <c r="CT205" s="93"/>
      <c r="CU205" s="93"/>
      <c r="CV205" s="93"/>
      <c r="CW205" s="93">
        <f>IF(ISERROR(MATCH(CONCATENATE($B205,CW$10),ЕСНСИ!$A$2:$A$10000,0)),0,1)</f>
        <v>0</v>
      </c>
      <c r="CX205" s="93">
        <f>IF(ISERROR(MATCH(CONCATENATE($B205,CX$10),ЕСНСИ!$A$2:$A$10000,0)),0,1)</f>
        <v>0</v>
      </c>
    </row>
    <row r="206" s="103" customFormat="1" ht="14.25" customHeight="1">
      <c r="A206" s="87"/>
      <c r="B206" s="95">
        <v>1242200019930</v>
      </c>
      <c r="C206" s="109" t="s">
        <v>378</v>
      </c>
      <c r="D206" s="90">
        <f>IF(ISERROR(MATCH(CONCATENATE($B206,D$10),ЕСНСИ!$A$2:$A$10000,0)),0,1)</f>
        <v>1</v>
      </c>
      <c r="E206" s="90">
        <f>IF(ISERROR(MATCH(CONCATENATE($B206,E$10),ЕСНСИ!$A$2:$A$10000,0)),0,1)</f>
        <v>1</v>
      </c>
      <c r="F206" s="90">
        <f>IF(ISERROR(MATCH(CONCATENATE($B206,F$10),ЕСНСИ!$A$2:$A$10000,0)),0,1)</f>
        <v>1</v>
      </c>
      <c r="G206" s="90">
        <f>IF(ISERROR(MATCH(CONCATENATE($B206,G$10),ЕСНСИ!$A$2:$A$10000,0)),0,1)</f>
        <v>1</v>
      </c>
      <c r="H206" s="90">
        <f>IF(ISERROR(MATCH(CONCATENATE($B206,H$10),ЕСНСИ!$A$2:$A$10000,0)),0,1)</f>
        <v>1</v>
      </c>
      <c r="I206" s="90">
        <f>IF(ISERROR(MATCH(CONCATENATE($B206,I$10),ЕСНСИ!$A$2:$A$10000,0)),0,1)</f>
        <v>1</v>
      </c>
      <c r="J206" s="90">
        <f>IF(ISERROR(MATCH(CONCATENATE($B206,J$10),ЕСНСИ!$A$2:$A$10000,0)),0,1)</f>
        <v>0</v>
      </c>
      <c r="K206" s="90">
        <f>IF(ISERROR(MATCH(CONCATENATE($B206,K$10),ЕСНСИ!$A$2:$A$10000,0)),0,1)</f>
        <v>1</v>
      </c>
      <c r="L206" s="90">
        <f>IF(ISERROR(MATCH(CONCATENATE($B206,L$10),ЕСНСИ!$A$2:$A$10000,0)),0,1)</f>
        <v>1</v>
      </c>
      <c r="M206" s="90">
        <f>IF(ISERROR(MATCH(CONCATENATE($B206,M$10),ЕСНСИ!$A$2:$A$10000,0)),0,1)</f>
        <v>1</v>
      </c>
      <c r="N206" s="90">
        <f>IF(ISERROR(MATCH(CONCATENATE($B206,N$10),ЕСНСИ!$A$2:$A$10000,0)),0,1)</f>
        <v>1</v>
      </c>
      <c r="O206" s="90">
        <f>IF(ISERROR(MATCH(CONCATENATE($B206,O$10),ЕСНСИ!$A$2:$A$10000,0)),0,1)</f>
        <v>1</v>
      </c>
      <c r="P206" s="90">
        <f>IF(ISERROR(MATCH(CONCATENATE($B206,P$10),ЕСНСИ!$A$2:$A$10000,0)),0,1)</f>
        <v>1</v>
      </c>
      <c r="Q206" s="90">
        <f>IF(ISERROR(MATCH(CONCATENATE($B206,Q$10),ЕСНСИ!$A$2:$A$10000,0)),0,1)</f>
        <v>1</v>
      </c>
      <c r="R206" s="90">
        <f>IF(ISERROR(MATCH(CONCATENATE($B206,R$10),ЕСНСИ!$A$2:$A$10000,0)),0,1)</f>
        <v>1</v>
      </c>
      <c r="S206" s="90">
        <f>IF(ISERROR(MATCH(CONCATENATE($B206,S$10),ЕСНСИ!$A$2:$A$10000,0)),0,1)</f>
        <v>1</v>
      </c>
      <c r="T206" s="90">
        <f>IF(ISERROR(MATCH(CONCATENATE($B206,T$10),ЕСНСИ!$A$2:$A$10000,0)),0,1)</f>
        <v>1</v>
      </c>
      <c r="U206" s="90">
        <f>IF(ISERROR(MATCH(CONCATENATE($B206,U$10),ЕСНСИ!$A$2:$A$10000,0)),0,1)</f>
        <v>1</v>
      </c>
      <c r="V206" s="90">
        <f>IF(ISERROR(MATCH(CONCATENATE($B206,V$10),ЕСНСИ!$A$2:$A$10000,0)),0,1)</f>
        <v>1</v>
      </c>
      <c r="W206" s="90">
        <f>IF(ISERROR(MATCH(CONCATENATE($B206,W$10),ЕСНСИ!$A$2:$A$10000,0)),0,1)</f>
        <v>0</v>
      </c>
      <c r="X206" s="90">
        <f>IF(ISERROR(MATCH(CONCATENATE($B206,X$10),ЕСНСИ!$A$2:$A$10000,0)),0,1)</f>
        <v>1</v>
      </c>
      <c r="Y206" s="90">
        <f>IF(ISERROR(MATCH(CONCATENATE($B206,Y$10),ЕСНСИ!$A$2:$A$10000,0)),0,1)</f>
        <v>1</v>
      </c>
      <c r="Z206" s="90">
        <f>IF(ISERROR(MATCH(CONCATENATE($B206,Z$10),ЕСНСИ!$A$2:$A$10000,0)),0,1)</f>
        <v>0</v>
      </c>
      <c r="AA206" s="90">
        <f>IF(ISERROR(MATCH(CONCATENATE($B206,AA$10),ЕСНСИ!$A$2:$A$10000,0)),0,1)</f>
        <v>1</v>
      </c>
      <c r="AB206" s="90">
        <f>IF(ISERROR(MATCH(CONCATENATE($B206,AB$10),ЕСНСИ!$A$2:$A$10000,0)),0,1)</f>
        <v>0</v>
      </c>
      <c r="AC206" s="90">
        <f>IF(ISERROR(MATCH(CONCATENATE($B206,AC$10),ЕСНСИ!$A$2:$A$10000,0)),0,1)</f>
        <v>1</v>
      </c>
      <c r="AD206" s="90">
        <f>IF(ISERROR(MATCH(CONCATENATE($B206,AD$10),ЕСНСИ!$A$2:$A$10000,0)),0,1)</f>
        <v>0</v>
      </c>
      <c r="AE206" s="90">
        <f>IF(ISERROR(MATCH(CONCATENATE($B206,AE$10),ЕСНСИ!$A$2:$A$10000,0)),0,1)</f>
        <v>1</v>
      </c>
      <c r="AF206" s="90">
        <f>IF(ISERROR(MATCH(CONCATENATE($B206,AF$10),ЕСНСИ!$A$2:$A$10000,0)),0,1)</f>
        <v>1</v>
      </c>
      <c r="AG206" s="90">
        <f>IF(ISERROR(MATCH(CONCATENATE($B206,AG$10),ЕСНСИ!$A$2:$A$10000,0)),0,1)</f>
        <v>1</v>
      </c>
      <c r="AH206" s="90">
        <f>IF(ISERROR(MATCH(CONCATENATE($B206,AH$10),ЕСНСИ!$A$2:$A$10000,0)),0,1)</f>
        <v>1</v>
      </c>
      <c r="AI206" s="90">
        <f>IF(ISERROR(MATCH(CONCATENATE($B206,AI$10),ЕСНСИ!$A$2:$A$10000,0)),0,1)</f>
        <v>1</v>
      </c>
      <c r="AJ206" s="90">
        <f>IF(ISERROR(MATCH(CONCATENATE($B206,AJ$10),ЕСНСИ!$A$2:$A$10000,0)),0,1)</f>
        <v>0</v>
      </c>
      <c r="AK206" s="90">
        <f>IF(ISERROR(MATCH(CONCATENATE($B206,AK$10),ЕСНСИ!$A$2:$A$10000,0)),0,1)</f>
        <v>0</v>
      </c>
      <c r="AL206" s="90">
        <f>IF(ISERROR(MATCH(CONCATENATE($B206,AL$10),ЕСНСИ!$A$2:$A$10000,0)),0,1)</f>
        <v>1</v>
      </c>
      <c r="AM206" s="91">
        <f>IF(ISERROR(MATCH(CONCATENATE($B206,AM$10),SERVICE_ROUTE_ORG!$A$2:$A$10000,0)),0,1)</f>
        <v>1</v>
      </c>
      <c r="AN206" s="91">
        <f>IF(ISERROR(MATCH(CONCATENATE($B206,AN$10),OIV_SERVICES!$A$2:$A$10000,0)),0,1)</f>
        <v>0</v>
      </c>
      <c r="AO206" s="91">
        <f>IF(ISERROR(MATCH(CONCATENATE($B206,AO$10),OMSY_MINSTROY_ARCHIVE!$A$2:$A$10000,0)),0,1)</f>
        <v>0</v>
      </c>
      <c r="AP206" s="91">
        <f>IF(ISERROR(MATCH(CONCATENATE($B206,AP$10),OMSY_MINSTROY!$A$2:$A$10000,0)),0,1)</f>
        <v>0</v>
      </c>
      <c r="AQ206" s="90">
        <f>IF(ISERROR(MATCH(CONCATENATE($B206,AQ$10),ЕСНСИ!$A$2:$A$10000,0)),0,1)</f>
        <v>0</v>
      </c>
      <c r="AR206" s="104"/>
      <c r="AS206" s="93"/>
      <c r="AT206" s="93"/>
      <c r="AU206" s="93"/>
      <c r="AV206" s="93"/>
      <c r="AW206" s="93"/>
      <c r="AX206" s="93"/>
      <c r="AY206" s="93"/>
      <c r="AZ206" s="93"/>
      <c r="BA206" s="93"/>
      <c r="BB206" s="93"/>
      <c r="BC206" s="93"/>
      <c r="BD206" s="93"/>
      <c r="BE206" s="93"/>
      <c r="BF206" s="93"/>
      <c r="BG206" s="93"/>
      <c r="BH206" s="93"/>
      <c r="BI206" s="93"/>
      <c r="BJ206" s="93"/>
      <c r="BK206" s="93"/>
      <c r="BL206" s="93"/>
      <c r="BM206" s="93"/>
      <c r="BN206" s="93"/>
      <c r="BO206" s="93"/>
      <c r="BP206" s="93"/>
      <c r="BQ206" s="93"/>
      <c r="BR206" s="93"/>
      <c r="BS206" s="93"/>
      <c r="BT206" s="93"/>
      <c r="BU206" s="93"/>
      <c r="BV206" s="93"/>
      <c r="BW206" s="93"/>
      <c r="BX206" s="93"/>
      <c r="BY206" s="93"/>
      <c r="BZ206" s="93"/>
      <c r="CA206" s="93"/>
      <c r="CB206" s="93"/>
      <c r="CC206" s="93"/>
      <c r="CD206" s="93"/>
      <c r="CE206" s="93"/>
      <c r="CF206" s="93"/>
      <c r="CG206" s="93"/>
      <c r="CH206" s="93"/>
      <c r="CI206" s="93"/>
      <c r="CJ206" s="93"/>
      <c r="CK206" s="93"/>
      <c r="CL206" s="93"/>
      <c r="CM206" s="93"/>
      <c r="CN206" s="93"/>
      <c r="CO206" s="93"/>
      <c r="CP206" s="93"/>
      <c r="CQ206" s="93"/>
      <c r="CR206" s="93"/>
      <c r="CS206" s="93"/>
      <c r="CT206" s="93"/>
      <c r="CU206" s="93"/>
      <c r="CV206" s="93"/>
      <c r="CW206" s="93">
        <f>IF(ISERROR(MATCH(CONCATENATE($B206,CW$10),ЕСНСИ!$A$2:$A$10000,0)),0,1)</f>
        <v>0</v>
      </c>
      <c r="CX206" s="93">
        <f>IF(ISERROR(MATCH(CONCATENATE($B206,CX$10),ЕСНСИ!$A$2:$A$10000,0)),0,1)</f>
        <v>0</v>
      </c>
    </row>
    <row r="207" s="30" customFormat="1" ht="14.25" customHeight="1">
      <c r="A207" s="87"/>
      <c r="B207" s="95">
        <v>1022200728582</v>
      </c>
      <c r="C207" s="89" t="s">
        <v>379</v>
      </c>
      <c r="D207" s="90">
        <f>IF(ISERROR(MATCH(CONCATENATE($B207,D$10),ЕСНСИ!$A$2:$A$10000,0)),0,1)</f>
        <v>0</v>
      </c>
      <c r="E207" s="90">
        <f>IF(ISERROR(MATCH(CONCATENATE($B207,E$10),ЕСНСИ!$A$2:$A$10000,0)),0,1)</f>
        <v>0</v>
      </c>
      <c r="F207" s="90">
        <f>IF(ISERROR(MATCH(CONCATENATE($B207,F$10),ЕСНСИ!$A$2:$A$10000,0)),0,1)</f>
        <v>0</v>
      </c>
      <c r="G207" s="90">
        <f>IF(ISERROR(MATCH(CONCATENATE($B207,G$10),ЕСНСИ!$A$2:$A$10000,0)),0,1)</f>
        <v>0</v>
      </c>
      <c r="H207" s="90">
        <f>IF(ISERROR(MATCH(CONCATENATE($B207,H$10),ЕСНСИ!$A$2:$A$10000,0)),0,1)</f>
        <v>0</v>
      </c>
      <c r="I207" s="90">
        <f>IF(ISERROR(MATCH(CONCATENATE($B207,I$10),ЕСНСИ!$A$2:$A$10000,0)),0,1)</f>
        <v>0</v>
      </c>
      <c r="J207" s="90">
        <f>IF(ISERROR(MATCH(CONCATENATE($B207,J$10),ЕСНСИ!$A$2:$A$10000,0)),0,1)</f>
        <v>1</v>
      </c>
      <c r="K207" s="90">
        <f>IF(ISERROR(MATCH(CONCATENATE($B207,K$10),ЕСНСИ!$A$2:$A$10000,0)),0,1)</f>
        <v>0</v>
      </c>
      <c r="L207" s="90">
        <f>IF(ISERROR(MATCH(CONCATENATE($B207,L$10),ЕСНСИ!$A$2:$A$10000,0)),0,1)</f>
        <v>0</v>
      </c>
      <c r="M207" s="90">
        <f>IF(ISERROR(MATCH(CONCATENATE($B207,M$10),ЕСНСИ!$A$2:$A$10000,0)),0,1)</f>
        <v>0</v>
      </c>
      <c r="N207" s="90">
        <f>IF(ISERROR(MATCH(CONCATENATE($B207,N$10),ЕСНСИ!$A$2:$A$10000,0)),0,1)</f>
        <v>0</v>
      </c>
      <c r="O207" s="90">
        <f>IF(ISERROR(MATCH(CONCATENATE($B207,O$10),ЕСНСИ!$A$2:$A$10000,0)),0,1)</f>
        <v>0</v>
      </c>
      <c r="P207" s="90">
        <f>IF(ISERROR(MATCH(CONCATENATE($B207,P$10),ЕСНСИ!$A$2:$A$10000,0)),0,1)</f>
        <v>0</v>
      </c>
      <c r="Q207" s="90">
        <f>IF(ISERROR(MATCH(CONCATENATE($B207,Q$10),ЕСНСИ!$A$2:$A$10000,0)),0,1)</f>
        <v>0</v>
      </c>
      <c r="R207" s="90">
        <f>IF(ISERROR(MATCH(CONCATENATE($B207,R$10),ЕСНСИ!$A$2:$A$10000,0)),0,1)</f>
        <v>0</v>
      </c>
      <c r="S207" s="90">
        <f>IF(ISERROR(MATCH(CONCATENATE($B207,S$10),ЕСНСИ!$A$2:$A$10000,0)),0,1)</f>
        <v>0</v>
      </c>
      <c r="T207" s="90">
        <f>IF(ISERROR(MATCH(CONCATENATE($B207,T$10),ЕСНСИ!$A$2:$A$10000,0)),0,1)</f>
        <v>0</v>
      </c>
      <c r="U207" s="90">
        <f>IF(ISERROR(MATCH(CONCATENATE($B207,U$10),ЕСНСИ!$A$2:$A$10000,0)),0,1)</f>
        <v>0</v>
      </c>
      <c r="V207" s="90">
        <f>IF(ISERROR(MATCH(CONCATENATE($B207,V$10),ЕСНСИ!$A$2:$A$10000,0)),0,1)</f>
        <v>0</v>
      </c>
      <c r="W207" s="90">
        <f>IF(ISERROR(MATCH(CONCATENATE($B207,W$10),ЕСНСИ!$A$2:$A$10000,0)),0,1)</f>
        <v>0</v>
      </c>
      <c r="X207" s="90">
        <f>IF(ISERROR(MATCH(CONCATENATE($B207,X$10),ЕСНСИ!$A$2:$A$10000,0)),0,1)</f>
        <v>0</v>
      </c>
      <c r="Y207" s="90">
        <f>IF(ISERROR(MATCH(CONCATENATE($B207,Y$10),ЕСНСИ!$A$2:$A$10000,0)),0,1)</f>
        <v>0</v>
      </c>
      <c r="Z207" s="90">
        <f>IF(ISERROR(MATCH(CONCATENATE($B207,Z$10),ЕСНСИ!$A$2:$A$10000,0)),0,1)</f>
        <v>0</v>
      </c>
      <c r="AA207" s="90">
        <f>IF(ISERROR(MATCH(CONCATENATE($B207,AA$10),ЕСНСИ!$A$2:$A$10000,0)),0,1)</f>
        <v>0</v>
      </c>
      <c r="AB207" s="90">
        <f>IF(ISERROR(MATCH(CONCATENATE($B207,AB$10),ЕСНСИ!$A$2:$A$10000,0)),0,1)</f>
        <v>0</v>
      </c>
      <c r="AC207" s="90">
        <f>IF(ISERROR(MATCH(CONCATENATE($B207,AC$10),ЕСНСИ!$A$2:$A$10000,0)),0,1)</f>
        <v>0</v>
      </c>
      <c r="AD207" s="90">
        <f>IF(ISERROR(MATCH(CONCATENATE($B207,AD$10),ЕСНСИ!$A$2:$A$10000,0)),0,1)</f>
        <v>0</v>
      </c>
      <c r="AE207" s="90">
        <f>IF(ISERROR(MATCH(CONCATENATE($B207,AE$10),ЕСНСИ!$A$2:$A$10000,0)),0,1)</f>
        <v>0</v>
      </c>
      <c r="AF207" s="90">
        <f>IF(ISERROR(MATCH(CONCATENATE($B207,AF$10),ЕСНСИ!$A$2:$A$10000,0)),0,1)</f>
        <v>0</v>
      </c>
      <c r="AG207" s="90">
        <f>IF(ISERROR(MATCH(CONCATENATE($B207,AG$10),ЕСНСИ!$A$2:$A$10000,0)),0,1)</f>
        <v>0</v>
      </c>
      <c r="AH207" s="90">
        <f>IF(ISERROR(MATCH(CONCATENATE($B207,AH$10),ЕСНСИ!$A$2:$A$10000,0)),0,1)</f>
        <v>0</v>
      </c>
      <c r="AI207" s="90">
        <f>IF(ISERROR(MATCH(CONCATENATE($B207,AI$10),ЕСНСИ!$A$2:$A$10000,0)),0,1)</f>
        <v>0</v>
      </c>
      <c r="AJ207" s="90">
        <f>IF(ISERROR(MATCH(CONCATENATE($B207,AJ$10),ЕСНСИ!$A$2:$A$10000,0)),0,1)</f>
        <v>1</v>
      </c>
      <c r="AK207" s="90">
        <f>IF(ISERROR(MATCH(CONCATENATE($B207,AK$10),ЕСНСИ!$A$2:$A$10000,0)),0,1)</f>
        <v>1</v>
      </c>
      <c r="AL207" s="90">
        <f>IF(ISERROR(MATCH(CONCATENATE($B207,AL$10),ЕСНСИ!$A$2:$A$10000,0)),0,1)</f>
        <v>0</v>
      </c>
      <c r="AM207" s="91">
        <f>IF(ISERROR(MATCH(CONCATENATE($B207,AM$10),SERVICE_ROUTE_ORG!$A$2:$A$10000,0)),0,1)</f>
        <v>0</v>
      </c>
      <c r="AN207" s="91">
        <f>IF(ISERROR(MATCH(CONCATENATE($B207,AN$10),OIV_SERVICES!$A$2:$A$10000,0)),0,1)</f>
        <v>0</v>
      </c>
      <c r="AO207" s="91">
        <f>IF(ISERROR(MATCH(CONCATENATE($B207,AO$10),OMSY_MINSTROY_ARCHIVE!$A$2:$A$10000,0)),0,1)</f>
        <v>0</v>
      </c>
      <c r="AP207" s="91">
        <f>IF(ISERROR(MATCH(CONCATENATE($B207,AP$10),OMSY_MINSTROY!$A$2:$A$10000,0)),0,1)</f>
        <v>0</v>
      </c>
      <c r="AQ207" s="90">
        <f>IF(ISERROR(MATCH(CONCATENATE($B207,AQ$10),ЕСНСИ!$A$2:$A$10000,0)),0,1)</f>
        <v>0</v>
      </c>
      <c r="AR207" s="100"/>
      <c r="AS207" s="93"/>
      <c r="AT207" s="93"/>
      <c r="AU207" s="93"/>
      <c r="AV207" s="93"/>
      <c r="AW207" s="93"/>
      <c r="AX207" s="93"/>
      <c r="AY207" s="93"/>
      <c r="AZ207" s="93"/>
      <c r="BA207" s="93"/>
      <c r="BB207" s="93"/>
      <c r="BC207" s="93"/>
      <c r="BD207" s="93"/>
      <c r="BE207" s="93"/>
      <c r="BF207" s="93"/>
      <c r="BG207" s="93"/>
      <c r="BH207" s="93"/>
      <c r="BI207" s="93"/>
      <c r="BJ207" s="93"/>
      <c r="BK207" s="93"/>
      <c r="BL207" s="93"/>
      <c r="BM207" s="93"/>
      <c r="BN207" s="93"/>
      <c r="BO207" s="93"/>
      <c r="BP207" s="93"/>
      <c r="BQ207" s="93"/>
      <c r="BR207" s="93"/>
      <c r="BS207" s="93"/>
      <c r="BT207" s="93"/>
      <c r="BU207" s="93"/>
      <c r="BV207" s="93"/>
      <c r="BW207" s="93"/>
      <c r="BX207" s="93"/>
      <c r="BY207" s="93"/>
      <c r="BZ207" s="93"/>
      <c r="CA207" s="93"/>
      <c r="CB207" s="93"/>
      <c r="CC207" s="93"/>
      <c r="CD207" s="93"/>
      <c r="CE207" s="93"/>
      <c r="CF207" s="93"/>
      <c r="CG207" s="93"/>
      <c r="CH207" s="93"/>
      <c r="CI207" s="93"/>
      <c r="CJ207" s="93"/>
      <c r="CK207" s="93"/>
      <c r="CL207" s="93"/>
      <c r="CM207" s="93"/>
      <c r="CN207" s="93"/>
      <c r="CO207" s="93"/>
      <c r="CP207" s="93"/>
      <c r="CQ207" s="93"/>
      <c r="CR207" s="93"/>
      <c r="CS207" s="93"/>
      <c r="CT207" s="93"/>
      <c r="CU207" s="93"/>
      <c r="CV207" s="93"/>
      <c r="CW207" s="93">
        <f>IF(ISERROR(MATCH(CONCATENATE($B207,CW$10),ЕСНСИ!$A$2:$A$10000,0)),0,1)</f>
        <v>0</v>
      </c>
      <c r="CX207" s="93">
        <f>IF(ISERROR(MATCH(CONCATENATE($B207,CX$10),ЕСНСИ!$A$2:$A$10000,0)),0,1)</f>
        <v>0</v>
      </c>
    </row>
    <row r="208" s="30" customFormat="1" ht="14.25" customHeight="1">
      <c r="A208" s="87"/>
      <c r="B208" s="95">
        <v>1152209000096</v>
      </c>
      <c r="C208" s="89" t="s">
        <v>380</v>
      </c>
      <c r="D208" s="90">
        <f>IF(ISERROR(MATCH(CONCATENATE($B208,D$10),ЕСНСИ!$A$2:$A$10000,0)),0,1)</f>
        <v>0</v>
      </c>
      <c r="E208" s="90">
        <f>IF(ISERROR(MATCH(CONCATENATE($B208,E$10),ЕСНСИ!$A$2:$A$10000,0)),0,1)</f>
        <v>0</v>
      </c>
      <c r="F208" s="90">
        <f>IF(ISERROR(MATCH(CONCATENATE($B208,F$10),ЕСНСИ!$A$2:$A$10000,0)),0,1)</f>
        <v>0</v>
      </c>
      <c r="G208" s="90">
        <f>IF(ISERROR(MATCH(CONCATENATE($B208,G$10),ЕСНСИ!$A$2:$A$10000,0)),0,1)</f>
        <v>0</v>
      </c>
      <c r="H208" s="90">
        <f>IF(ISERROR(MATCH(CONCATENATE($B208,H$10),ЕСНСИ!$A$2:$A$10000,0)),0,1)</f>
        <v>0</v>
      </c>
      <c r="I208" s="90">
        <f>IF(ISERROR(MATCH(CONCATENATE($B208,I$10),ЕСНСИ!$A$2:$A$10000,0)),0,1)</f>
        <v>0</v>
      </c>
      <c r="J208" s="90">
        <f>IF(ISERROR(MATCH(CONCATENATE($B208,J$10),ЕСНСИ!$A$2:$A$10000,0)),0,1)</f>
        <v>0</v>
      </c>
      <c r="K208" s="90">
        <f>IF(ISERROR(MATCH(CONCATENATE($B208,K$10),ЕСНСИ!$A$2:$A$10000,0)),0,1)</f>
        <v>1</v>
      </c>
      <c r="L208" s="90">
        <f>IF(ISERROR(MATCH(CONCATENATE($B208,L$10),ЕСНСИ!$A$2:$A$10000,0)),0,1)</f>
        <v>0</v>
      </c>
      <c r="M208" s="90">
        <f>IF(ISERROR(MATCH(CONCATENATE($B208,M$10),ЕСНСИ!$A$2:$A$10000,0)),0,1)</f>
        <v>0</v>
      </c>
      <c r="N208" s="90">
        <f>IF(ISERROR(MATCH(CONCATENATE($B208,N$10),ЕСНСИ!$A$2:$A$10000,0)),0,1)</f>
        <v>0</v>
      </c>
      <c r="O208" s="90">
        <f>IF(ISERROR(MATCH(CONCATENATE($B208,O$10),ЕСНСИ!$A$2:$A$10000,0)),0,1)</f>
        <v>1</v>
      </c>
      <c r="P208" s="90">
        <f>IF(ISERROR(MATCH(CONCATENATE($B208,P$10),ЕСНСИ!$A$2:$A$10000,0)),0,1)</f>
        <v>1</v>
      </c>
      <c r="Q208" s="90">
        <f>IF(ISERROR(MATCH(CONCATENATE($B208,Q$10),ЕСНСИ!$A$2:$A$10000,0)),0,1)</f>
        <v>0</v>
      </c>
      <c r="R208" s="90">
        <f>IF(ISERROR(MATCH(CONCATENATE($B208,R$10),ЕСНСИ!$A$2:$A$10000,0)),0,1)</f>
        <v>0</v>
      </c>
      <c r="S208" s="90">
        <f>IF(ISERROR(MATCH(CONCATENATE($B208,S$10),ЕСНСИ!$A$2:$A$10000,0)),0,1)</f>
        <v>0</v>
      </c>
      <c r="T208" s="90">
        <f>IF(ISERROR(MATCH(CONCATENATE($B208,T$10),ЕСНСИ!$A$2:$A$10000,0)),0,1)</f>
        <v>0</v>
      </c>
      <c r="U208" s="90">
        <f>IF(ISERROR(MATCH(CONCATENATE($B208,U$10),ЕСНСИ!$A$2:$A$10000,0)),0,1)</f>
        <v>0</v>
      </c>
      <c r="V208" s="90">
        <f>IF(ISERROR(MATCH(CONCATENATE($B208,V$10),ЕСНСИ!$A$2:$A$10000,0)),0,1)</f>
        <v>0</v>
      </c>
      <c r="W208" s="90">
        <f>IF(ISERROR(MATCH(CONCATENATE($B208,W$10),ЕСНСИ!$A$2:$A$10000,0)),0,1)</f>
        <v>1</v>
      </c>
      <c r="X208" s="90">
        <f>IF(ISERROR(MATCH(CONCATENATE($B208,X$10),ЕСНСИ!$A$2:$A$10000,0)),0,1)</f>
        <v>1</v>
      </c>
      <c r="Y208" s="90">
        <f>IF(ISERROR(MATCH(CONCATENATE($B208,Y$10),ЕСНСИ!$A$2:$A$10000,0)),0,1)</f>
        <v>1</v>
      </c>
      <c r="Z208" s="90">
        <f>IF(ISERROR(MATCH(CONCATENATE($B208,Z$10),ЕСНСИ!$A$2:$A$10000,0)),0,1)</f>
        <v>0</v>
      </c>
      <c r="AA208" s="90">
        <f>IF(ISERROR(MATCH(CONCATENATE($B208,AA$10),ЕСНСИ!$A$2:$A$10000,0)),0,1)</f>
        <v>0</v>
      </c>
      <c r="AB208" s="90">
        <f>IF(ISERROR(MATCH(CONCATENATE($B208,AB$10),ЕСНСИ!$A$2:$A$10000,0)),0,1)</f>
        <v>0</v>
      </c>
      <c r="AC208" s="90">
        <f>IF(ISERROR(MATCH(CONCATENATE($B208,AC$10),ЕСНСИ!$A$2:$A$10000,0)),0,1)</f>
        <v>0</v>
      </c>
      <c r="AD208" s="90">
        <f>IF(ISERROR(MATCH(CONCATENATE($B208,AD$10),ЕСНСИ!$A$2:$A$10000,0)),0,1)</f>
        <v>0</v>
      </c>
      <c r="AE208" s="90">
        <f>IF(ISERROR(MATCH(CONCATENATE($B208,AE$10),ЕСНСИ!$A$2:$A$10000,0)),0,1)</f>
        <v>1</v>
      </c>
      <c r="AF208" s="90">
        <f>IF(ISERROR(MATCH(CONCATENATE($B208,AF$10),ЕСНСИ!$A$2:$A$10000,0)),0,1)</f>
        <v>1</v>
      </c>
      <c r="AG208" s="90">
        <f>IF(ISERROR(MATCH(CONCATENATE($B208,AG$10),ЕСНСИ!$A$2:$A$10000,0)),0,1)</f>
        <v>1</v>
      </c>
      <c r="AH208" s="90">
        <f>IF(ISERROR(MATCH(CONCATENATE($B208,AH$10),ЕСНСИ!$A$2:$A$10000,0)),0,1)</f>
        <v>0</v>
      </c>
      <c r="AI208" s="90">
        <f>IF(ISERROR(MATCH(CONCATENATE($B208,AI$10),ЕСНСИ!$A$2:$A$10000,0)),0,1)</f>
        <v>1</v>
      </c>
      <c r="AJ208" s="90">
        <f>IF(ISERROR(MATCH(CONCATENATE($B208,AJ$10),ЕСНСИ!$A$2:$A$10000,0)),0,1)</f>
        <v>0</v>
      </c>
      <c r="AK208" s="90">
        <f>IF(ISERROR(MATCH(CONCATENATE($B208,AK$10),ЕСНСИ!$A$2:$A$10000,0)),0,1)</f>
        <v>0</v>
      </c>
      <c r="AL208" s="90">
        <f>IF(ISERROR(MATCH(CONCATENATE($B208,AL$10),ЕСНСИ!$A$2:$A$10000,0)),0,1)</f>
        <v>1</v>
      </c>
      <c r="AM208" s="91">
        <f>IF(ISERROR(MATCH(CONCATENATE($B208,AM$10),SERVICE_ROUTE_ORG!$A$2:$A$10000,0)),0,1)</f>
        <v>0</v>
      </c>
      <c r="AN208" s="91">
        <f>IF(ISERROR(MATCH(CONCATENATE($B208,AN$10),OIV_SERVICES!$A$2:$A$10000,0)),0,1)</f>
        <v>0</v>
      </c>
      <c r="AO208" s="91">
        <f>IF(ISERROR(MATCH(CONCATENATE($B208,AO$10),OMSY_MINSTROY_ARCHIVE!$A$2:$A$10000,0)),0,1)</f>
        <v>0</v>
      </c>
      <c r="AP208" s="91">
        <f>IF(ISERROR(MATCH(CONCATENATE($B208,AP$10),OMSY_MINSTROY!$A$2:$A$10000,0)),0,1)</f>
        <v>0</v>
      </c>
      <c r="AQ208" s="90">
        <f>IF(ISERROR(MATCH(CONCATENATE($B208,AQ$10),ЕСНСИ!$A$2:$A$10000,0)),0,1)</f>
        <v>0</v>
      </c>
      <c r="AR208" s="100"/>
      <c r="AS208" s="93"/>
      <c r="AT208" s="93"/>
      <c r="AU208" s="93"/>
      <c r="AV208" s="93"/>
      <c r="AW208" s="93"/>
      <c r="AX208" s="93"/>
      <c r="AY208" s="93"/>
      <c r="AZ208" s="93"/>
      <c r="BA208" s="93"/>
      <c r="BB208" s="93"/>
      <c r="BC208" s="93"/>
      <c r="BD208" s="93"/>
      <c r="BE208" s="93"/>
      <c r="BF208" s="93"/>
      <c r="BG208" s="93"/>
      <c r="BH208" s="93"/>
      <c r="BI208" s="93"/>
      <c r="BJ208" s="93"/>
      <c r="BK208" s="93"/>
      <c r="BL208" s="93"/>
      <c r="BM208" s="93"/>
      <c r="BN208" s="93"/>
      <c r="BO208" s="93"/>
      <c r="BP208" s="93"/>
      <c r="BQ208" s="93"/>
      <c r="BR208" s="93"/>
      <c r="BS208" s="93"/>
      <c r="BT208" s="93"/>
      <c r="BU208" s="93"/>
      <c r="BV208" s="93"/>
      <c r="BW208" s="93"/>
      <c r="BX208" s="93"/>
      <c r="BY208" s="93"/>
      <c r="BZ208" s="93"/>
      <c r="CA208" s="93"/>
      <c r="CB208" s="93"/>
      <c r="CC208" s="93"/>
      <c r="CD208" s="93"/>
      <c r="CE208" s="93"/>
      <c r="CF208" s="93"/>
      <c r="CG208" s="93"/>
      <c r="CH208" s="93"/>
      <c r="CI208" s="93"/>
      <c r="CJ208" s="93"/>
      <c r="CK208" s="93"/>
      <c r="CL208" s="93"/>
      <c r="CM208" s="93"/>
      <c r="CN208" s="93"/>
      <c r="CO208" s="93"/>
      <c r="CP208" s="93"/>
      <c r="CQ208" s="93"/>
      <c r="CR208" s="93"/>
      <c r="CS208" s="93"/>
      <c r="CT208" s="93"/>
      <c r="CU208" s="93"/>
      <c r="CV208" s="93"/>
      <c r="CW208" s="93">
        <f>IF(ISERROR(MATCH(CONCATENATE($B208,CW$10),ЕСНСИ!$A$2:$A$10000,0)),0,1)</f>
        <v>0</v>
      </c>
      <c r="CX208" s="93">
        <f>IF(ISERROR(MATCH(CONCATENATE($B208,CX$10),ЕСНСИ!$A$2:$A$10000,0)),0,1)</f>
        <v>0</v>
      </c>
    </row>
    <row r="209" s="30" customFormat="1" ht="14.25" customHeight="1">
      <c r="A209" s="87"/>
      <c r="B209" s="95">
        <v>1242200019808</v>
      </c>
      <c r="C209" s="89" t="s">
        <v>381</v>
      </c>
      <c r="D209" s="90">
        <f>IF(ISERROR(MATCH(CONCATENATE($B209,D$10),ЕСНСИ!$A$2:$A$10000,0)),0,1)</f>
        <v>0</v>
      </c>
      <c r="E209" s="90">
        <f>IF(ISERROR(MATCH(CONCATENATE($B209,E$10),ЕСНСИ!$A$2:$A$10000,0)),0,1)</f>
        <v>0</v>
      </c>
      <c r="F209" s="90">
        <f>IF(ISERROR(MATCH(CONCATENATE($B209,F$10),ЕСНСИ!$A$2:$A$10000,0)),0,1)</f>
        <v>0</v>
      </c>
      <c r="G209" s="90">
        <f>IF(ISERROR(MATCH(CONCATENATE($B209,G$10),ЕСНСИ!$A$2:$A$10000,0)),0,1)</f>
        <v>0</v>
      </c>
      <c r="H209" s="90">
        <f>IF(ISERROR(MATCH(CONCATENATE($B209,H$10),ЕСНСИ!$A$2:$A$10000,0)),0,1)</f>
        <v>0</v>
      </c>
      <c r="I209" s="90">
        <f>IF(ISERROR(MATCH(CONCATENATE($B209,I$10),ЕСНСИ!$A$2:$A$10000,0)),0,1)</f>
        <v>1</v>
      </c>
      <c r="J209" s="90">
        <f>IF(ISERROR(MATCH(CONCATENATE($B209,J$10),ЕСНСИ!$A$2:$A$10000,0)),0,1)</f>
        <v>0</v>
      </c>
      <c r="K209" s="90">
        <f>IF(ISERROR(MATCH(CONCATENATE($B209,K$10),ЕСНСИ!$A$2:$A$10000,0)),0,1)</f>
        <v>0</v>
      </c>
      <c r="L209" s="90">
        <f>IF(ISERROR(MATCH(CONCATENATE($B209,L$10),ЕСНСИ!$A$2:$A$10000,0)),0,1)</f>
        <v>0</v>
      </c>
      <c r="M209" s="90">
        <f>IF(ISERROR(MATCH(CONCATENATE($B209,M$10),ЕСНСИ!$A$2:$A$10000,0)),0,1)</f>
        <v>1</v>
      </c>
      <c r="N209" s="90">
        <f>IF(ISERROR(MATCH(CONCATENATE($B209,N$10),ЕСНСИ!$A$2:$A$10000,0)),0,1)</f>
        <v>0</v>
      </c>
      <c r="O209" s="90">
        <f>IF(ISERROR(MATCH(CONCATENATE($B209,O$10),ЕСНСИ!$A$2:$A$10000,0)),0,1)</f>
        <v>0</v>
      </c>
      <c r="P209" s="90">
        <f>IF(ISERROR(MATCH(CONCATENATE($B209,P$10),ЕСНСИ!$A$2:$A$10000,0)),0,1)</f>
        <v>0</v>
      </c>
      <c r="Q209" s="90">
        <f>IF(ISERROR(MATCH(CONCATENATE($B209,Q$10),ЕСНСИ!$A$2:$A$10000,0)),0,1)</f>
        <v>0</v>
      </c>
      <c r="R209" s="90">
        <f>IF(ISERROR(MATCH(CONCATENATE($B209,R$10),ЕСНСИ!$A$2:$A$10000,0)),0,1)</f>
        <v>0</v>
      </c>
      <c r="S209" s="90">
        <f>IF(ISERROR(MATCH(CONCATENATE($B209,S$10),ЕСНСИ!$A$2:$A$10000,0)),0,1)</f>
        <v>0</v>
      </c>
      <c r="T209" s="90">
        <f>IF(ISERROR(MATCH(CONCATENATE($B209,T$10),ЕСНСИ!$A$2:$A$10000,0)),0,1)</f>
        <v>0</v>
      </c>
      <c r="U209" s="90">
        <f>IF(ISERROR(MATCH(CONCATENATE($B209,U$10),ЕСНСИ!$A$2:$A$10000,0)),0,1)</f>
        <v>0</v>
      </c>
      <c r="V209" s="90">
        <f>IF(ISERROR(MATCH(CONCATENATE($B209,V$10),ЕСНСИ!$A$2:$A$10000,0)),0,1)</f>
        <v>0</v>
      </c>
      <c r="W209" s="90">
        <f>IF(ISERROR(MATCH(CONCATENATE($B209,W$10),ЕСНСИ!$A$2:$A$10000,0)),0,1)</f>
        <v>0</v>
      </c>
      <c r="X209" s="90">
        <f>IF(ISERROR(MATCH(CONCATENATE($B209,X$10),ЕСНСИ!$A$2:$A$10000,0)),0,1)</f>
        <v>0</v>
      </c>
      <c r="Y209" s="90">
        <f>IF(ISERROR(MATCH(CONCATENATE($B209,Y$10),ЕСНСИ!$A$2:$A$10000,0)),0,1)</f>
        <v>0</v>
      </c>
      <c r="Z209" s="90">
        <f>IF(ISERROR(MATCH(CONCATENATE($B209,Z$10),ЕСНСИ!$A$2:$A$10000,0)),0,1)</f>
        <v>0</v>
      </c>
      <c r="AA209" s="90">
        <f>IF(ISERROR(MATCH(CONCATENATE($B209,AA$10),ЕСНСИ!$A$2:$A$10000,0)),0,1)</f>
        <v>0</v>
      </c>
      <c r="AB209" s="90">
        <f>IF(ISERROR(MATCH(CONCATENATE($B209,AB$10),ЕСНСИ!$A$2:$A$10000,0)),0,1)</f>
        <v>0</v>
      </c>
      <c r="AC209" s="90">
        <f>IF(ISERROR(MATCH(CONCATENATE($B209,AC$10),ЕСНСИ!$A$2:$A$10000,0)),0,1)</f>
        <v>0</v>
      </c>
      <c r="AD209" s="90">
        <f>IF(ISERROR(MATCH(CONCATENATE($B209,AD$10),ЕСНСИ!$A$2:$A$10000,0)),0,1)</f>
        <v>0</v>
      </c>
      <c r="AE209" s="90">
        <f>IF(ISERROR(MATCH(CONCATENATE($B209,AE$10),ЕСНСИ!$A$2:$A$10000,0)),0,1)</f>
        <v>0</v>
      </c>
      <c r="AF209" s="90">
        <f>IF(ISERROR(MATCH(CONCATENATE($B209,AF$10),ЕСНСИ!$A$2:$A$10000,0)),0,1)</f>
        <v>0</v>
      </c>
      <c r="AG209" s="90">
        <f>IF(ISERROR(MATCH(CONCATENATE($B209,AG$10),ЕСНСИ!$A$2:$A$10000,0)),0,1)</f>
        <v>0</v>
      </c>
      <c r="AH209" s="90">
        <f>IF(ISERROR(MATCH(CONCATENATE($B209,AH$10),ЕСНСИ!$A$2:$A$10000,0)),0,1)</f>
        <v>0</v>
      </c>
      <c r="AI209" s="90">
        <f>IF(ISERROR(MATCH(CONCATENATE($B209,AI$10),ЕСНСИ!$A$2:$A$10000,0)),0,1)</f>
        <v>0</v>
      </c>
      <c r="AJ209" s="90">
        <f>IF(ISERROR(MATCH(CONCATENATE($B209,AJ$10),ЕСНСИ!$A$2:$A$10000,0)),0,1)</f>
        <v>0</v>
      </c>
      <c r="AK209" s="90">
        <f>IF(ISERROR(MATCH(CONCATENATE($B209,AK$10),ЕСНСИ!$A$2:$A$10000,0)),0,1)</f>
        <v>0</v>
      </c>
      <c r="AL209" s="90">
        <f>IF(ISERROR(MATCH(CONCATENATE($B209,AL$10),ЕСНСИ!$A$2:$A$10000,0)),0,1)</f>
        <v>0</v>
      </c>
      <c r="AM209" s="91">
        <f>IF(ISERROR(MATCH(CONCATENATE($B209,AM$10),SERVICE_ROUTE_ORG!$A$2:$A$10000,0)),0,1)</f>
        <v>0</v>
      </c>
      <c r="AN209" s="91">
        <f>IF(ISERROR(MATCH(CONCATENATE($B209,AN$10),OIV_SERVICES!$A$2:$A$10000,0)),0,1)</f>
        <v>0</v>
      </c>
      <c r="AO209" s="91">
        <f>IF(ISERROR(MATCH(CONCATENATE($B209,AO$10),OMSY_MINSTROY_ARCHIVE!$A$2:$A$10000,0)),0,1)</f>
        <v>0</v>
      </c>
      <c r="AP209" s="91">
        <f>IF(ISERROR(MATCH(CONCATENATE($B209,AP$10),OMSY_MINSTROY!$A$2:$A$10000,0)),0,1)</f>
        <v>0</v>
      </c>
      <c r="AQ209" s="90">
        <f>IF(ISERROR(MATCH(CONCATENATE($B209,AQ$10),ЕСНСИ!$A$2:$A$10000,0)),0,1)</f>
        <v>0</v>
      </c>
      <c r="AR209" s="100"/>
      <c r="AS209" s="93"/>
      <c r="AT209" s="93"/>
      <c r="AU209" s="93"/>
      <c r="AV209" s="93"/>
      <c r="AW209" s="93"/>
      <c r="AX209" s="93"/>
      <c r="AY209" s="93"/>
      <c r="AZ209" s="93"/>
      <c r="BA209" s="93"/>
      <c r="BB209" s="93"/>
      <c r="BC209" s="93"/>
      <c r="BD209" s="93"/>
      <c r="BE209" s="93"/>
      <c r="BF209" s="93"/>
      <c r="BG209" s="93"/>
      <c r="BH209" s="93"/>
      <c r="BI209" s="93"/>
      <c r="BJ209" s="93"/>
      <c r="BK209" s="93"/>
      <c r="BL209" s="93"/>
      <c r="BM209" s="93"/>
      <c r="BN209" s="93"/>
      <c r="BO209" s="93"/>
      <c r="BP209" s="93"/>
      <c r="BQ209" s="93"/>
      <c r="BR209" s="93"/>
      <c r="BS209" s="93"/>
      <c r="BT209" s="93"/>
      <c r="BU209" s="93"/>
      <c r="BV209" s="93"/>
      <c r="BW209" s="93"/>
      <c r="BX209" s="93"/>
      <c r="BY209" s="93"/>
      <c r="BZ209" s="93"/>
      <c r="CA209" s="93"/>
      <c r="CB209" s="93"/>
      <c r="CC209" s="93"/>
      <c r="CD209" s="93"/>
      <c r="CE209" s="93"/>
      <c r="CF209" s="93"/>
      <c r="CG209" s="93"/>
      <c r="CH209" s="93"/>
      <c r="CI209" s="93"/>
      <c r="CJ209" s="93"/>
      <c r="CK209" s="93"/>
      <c r="CL209" s="93"/>
      <c r="CM209" s="93"/>
      <c r="CN209" s="93"/>
      <c r="CO209" s="93"/>
      <c r="CP209" s="93"/>
      <c r="CQ209" s="93"/>
      <c r="CR209" s="93"/>
      <c r="CS209" s="93"/>
      <c r="CT209" s="93"/>
      <c r="CU209" s="93"/>
      <c r="CV209" s="93"/>
      <c r="CW209" s="93">
        <f>IF(ISERROR(MATCH(CONCATENATE($B209,CW$10),ЕСНСИ!$A$2:$A$10000,0)),0,1)</f>
        <v>0</v>
      </c>
      <c r="CX209" s="93">
        <f>IF(ISERROR(MATCH(CONCATENATE($B209,CX$10),ЕСНСИ!$A$2:$A$10000,0)),0,1)</f>
        <v>0</v>
      </c>
    </row>
    <row r="210" s="30" customFormat="1" ht="14.25" customHeight="1">
      <c r="A210" s="87"/>
      <c r="B210" s="95"/>
      <c r="C210" s="89" t="s">
        <v>382</v>
      </c>
      <c r="D210" s="90">
        <f>IF(ISERROR(MATCH(CONCATENATE($B210,D$10),ЕСНСИ!$A$2:$A$10000,0)),0,1)</f>
        <v>0</v>
      </c>
      <c r="E210" s="90">
        <f>IF(ISERROR(MATCH(CONCATENATE($B210,E$10),ЕСНСИ!$A$2:$A$10000,0)),0,1)</f>
        <v>0</v>
      </c>
      <c r="F210" s="90">
        <f>IF(ISERROR(MATCH(CONCATENATE($B210,F$10),ЕСНСИ!$A$2:$A$10000,0)),0,1)</f>
        <v>0</v>
      </c>
      <c r="G210" s="90">
        <f>IF(ISERROR(MATCH(CONCATENATE($B210,G$10),ЕСНСИ!$A$2:$A$10000,0)),0,1)</f>
        <v>0</v>
      </c>
      <c r="H210" s="90">
        <f>IF(ISERROR(MATCH(CONCATENATE($B210,H$10),ЕСНСИ!$A$2:$A$10000,0)),0,1)</f>
        <v>0</v>
      </c>
      <c r="I210" s="90">
        <f>IF(ISERROR(MATCH(CONCATENATE($B210,I$10),ЕСНСИ!$A$2:$A$10000,0)),0,1)</f>
        <v>0</v>
      </c>
      <c r="J210" s="90">
        <f>IF(ISERROR(MATCH(CONCATENATE($B210,J$10),ЕСНСИ!$A$2:$A$10000,0)),0,1)</f>
        <v>0</v>
      </c>
      <c r="K210" s="90">
        <f>IF(ISERROR(MATCH(CONCATENATE($B210,K$10),ЕСНСИ!$A$2:$A$10000,0)),0,1)</f>
        <v>0</v>
      </c>
      <c r="L210" s="90">
        <f>IF(ISERROR(MATCH(CONCATENATE($B210,L$10),ЕСНСИ!$A$2:$A$10000,0)),0,1)</f>
        <v>0</v>
      </c>
      <c r="M210" s="90">
        <f>IF(ISERROR(MATCH(CONCATENATE($B210,M$10),ЕСНСИ!$A$2:$A$10000,0)),0,1)</f>
        <v>0</v>
      </c>
      <c r="N210" s="90">
        <f>IF(ISERROR(MATCH(CONCATENATE($B210,N$10),ЕСНСИ!$A$2:$A$10000,0)),0,1)</f>
        <v>0</v>
      </c>
      <c r="O210" s="90">
        <f>IF(ISERROR(MATCH(CONCATENATE($B210,O$10),ЕСНСИ!$A$2:$A$10000,0)),0,1)</f>
        <v>0</v>
      </c>
      <c r="P210" s="90">
        <f>IF(ISERROR(MATCH(CONCATENATE($B210,P$10),ЕСНСИ!$A$2:$A$10000,0)),0,1)</f>
        <v>0</v>
      </c>
      <c r="Q210" s="90">
        <f>IF(ISERROR(MATCH(CONCATENATE($B210,Q$10),ЕСНСИ!$A$2:$A$10000,0)),0,1)</f>
        <v>0</v>
      </c>
      <c r="R210" s="90">
        <f>IF(ISERROR(MATCH(CONCATENATE($B210,R$10),ЕСНСИ!$A$2:$A$10000,0)),0,1)</f>
        <v>0</v>
      </c>
      <c r="S210" s="90">
        <f>IF(ISERROR(MATCH(CONCATENATE($B210,S$10),ЕСНСИ!$A$2:$A$10000,0)),0,1)</f>
        <v>0</v>
      </c>
      <c r="T210" s="90">
        <f>IF(ISERROR(MATCH(CONCATENATE($B210,T$10),ЕСНСИ!$A$2:$A$10000,0)),0,1)</f>
        <v>0</v>
      </c>
      <c r="U210" s="90">
        <f>IF(ISERROR(MATCH(CONCATENATE($B210,U$10),ЕСНСИ!$A$2:$A$10000,0)),0,1)</f>
        <v>0</v>
      </c>
      <c r="V210" s="90">
        <f>IF(ISERROR(MATCH(CONCATENATE($B210,V$10),ЕСНСИ!$A$2:$A$10000,0)),0,1)</f>
        <v>0</v>
      </c>
      <c r="W210" s="90">
        <f>IF(ISERROR(MATCH(CONCATENATE($B210,W$10),ЕСНСИ!$A$2:$A$10000,0)),0,1)</f>
        <v>0</v>
      </c>
      <c r="X210" s="90">
        <f>IF(ISERROR(MATCH(CONCATENATE($B210,X$10),ЕСНСИ!$A$2:$A$10000,0)),0,1)</f>
        <v>0</v>
      </c>
      <c r="Y210" s="90">
        <f>IF(ISERROR(MATCH(CONCATENATE($B210,Y$10),ЕСНСИ!$A$2:$A$10000,0)),0,1)</f>
        <v>0</v>
      </c>
      <c r="Z210" s="90">
        <f>IF(ISERROR(MATCH(CONCATENATE($B210,Z$10),ЕСНСИ!$A$2:$A$10000,0)),0,1)</f>
        <v>0</v>
      </c>
      <c r="AA210" s="90">
        <f>IF(ISERROR(MATCH(CONCATENATE($B210,AA$10),ЕСНСИ!$A$2:$A$10000,0)),0,1)</f>
        <v>0</v>
      </c>
      <c r="AB210" s="90">
        <f>IF(ISERROR(MATCH(CONCATENATE($B210,AB$10),ЕСНСИ!$A$2:$A$10000,0)),0,1)</f>
        <v>0</v>
      </c>
      <c r="AC210" s="90">
        <f>IF(ISERROR(MATCH(CONCATENATE($B210,AC$10),ЕСНСИ!$A$2:$A$10000,0)),0,1)</f>
        <v>0</v>
      </c>
      <c r="AD210" s="90">
        <f>IF(ISERROR(MATCH(CONCATENATE($B210,AD$10),ЕСНСИ!$A$2:$A$10000,0)),0,1)</f>
        <v>0</v>
      </c>
      <c r="AE210" s="90">
        <f>IF(ISERROR(MATCH(CONCATENATE($B210,AE$10),ЕСНСИ!$A$2:$A$10000,0)),0,1)</f>
        <v>0</v>
      </c>
      <c r="AF210" s="90">
        <f>IF(ISERROR(MATCH(CONCATENATE($B210,AF$10),ЕСНСИ!$A$2:$A$10000,0)),0,1)</f>
        <v>0</v>
      </c>
      <c r="AG210" s="90">
        <f>IF(ISERROR(MATCH(CONCATENATE($B210,AG$10),ЕСНСИ!$A$2:$A$10000,0)),0,1)</f>
        <v>0</v>
      </c>
      <c r="AH210" s="90">
        <f>IF(ISERROR(MATCH(CONCATENATE($B210,AH$10),ЕСНСИ!$A$2:$A$10000,0)),0,1)</f>
        <v>0</v>
      </c>
      <c r="AI210" s="90">
        <f>IF(ISERROR(MATCH(CONCATENATE($B210,AI$10),ЕСНСИ!$A$2:$A$10000,0)),0,1)</f>
        <v>0</v>
      </c>
      <c r="AJ210" s="90">
        <f>IF(ISERROR(MATCH(CONCATENATE($B210,AJ$10),ЕСНСИ!$A$2:$A$10000,0)),0,1)</f>
        <v>0</v>
      </c>
      <c r="AK210" s="90">
        <f>IF(ISERROR(MATCH(CONCATENATE($B210,AK$10),ЕСНСИ!$A$2:$A$10000,0)),0,1)</f>
        <v>0</v>
      </c>
      <c r="AL210" s="90">
        <f>IF(ISERROR(MATCH(CONCATENATE($B210,AL$10),ЕСНСИ!$A$2:$A$10000,0)),0,1)</f>
        <v>0</v>
      </c>
      <c r="AM210" s="91">
        <f>IF(ISERROR(MATCH(CONCATENATE($B210,AM$10),SERVICE_ROUTE_ORG!$A$2:$A$10000,0)),0,1)</f>
        <v>0</v>
      </c>
      <c r="AN210" s="91">
        <f>IF(ISERROR(MATCH(CONCATENATE($B210,AN$10),OIV_SERVICES!$A$2:$A$10000,0)),0,1)</f>
        <v>0</v>
      </c>
      <c r="AO210" s="91">
        <f>IF(ISERROR(MATCH(CONCATENATE($B210,AO$10),OMSY_MINSTROY_ARCHIVE!$A$2:$A$10000,0)),0,1)</f>
        <v>0</v>
      </c>
      <c r="AP210" s="91">
        <f>IF(ISERROR(MATCH(CONCATENATE($B210,AP$10),OMSY_MINSTROY!$A$2:$A$10000,0)),0,1)</f>
        <v>0</v>
      </c>
      <c r="AQ210" s="90">
        <f>IF(ISERROR(MATCH(CONCATENATE($B210,AQ$10),ЕСНСИ!$A$2:$A$10000,0)),0,1)</f>
        <v>0</v>
      </c>
      <c r="AR210" s="100"/>
      <c r="AS210" s="93"/>
      <c r="AT210" s="93"/>
      <c r="AU210" s="93"/>
      <c r="AV210" s="93"/>
      <c r="AW210" s="93"/>
      <c r="AX210" s="93"/>
      <c r="AY210" s="93"/>
      <c r="AZ210" s="93"/>
      <c r="BA210" s="93"/>
      <c r="BB210" s="93"/>
      <c r="BC210" s="93"/>
      <c r="BD210" s="93"/>
      <c r="BE210" s="93"/>
      <c r="BF210" s="93"/>
      <c r="BG210" s="93"/>
      <c r="BH210" s="93"/>
      <c r="BI210" s="93"/>
      <c r="BJ210" s="93"/>
      <c r="BK210" s="93"/>
      <c r="BL210" s="93"/>
      <c r="BM210" s="93"/>
      <c r="BN210" s="93"/>
      <c r="BO210" s="93"/>
      <c r="BP210" s="93"/>
      <c r="BQ210" s="93"/>
      <c r="BR210" s="93"/>
      <c r="BS210" s="93"/>
      <c r="BT210" s="93"/>
      <c r="BU210" s="93"/>
      <c r="BV210" s="93"/>
      <c r="BW210" s="93"/>
      <c r="BX210" s="93"/>
      <c r="BY210" s="93"/>
      <c r="BZ210" s="93"/>
      <c r="CA210" s="93"/>
      <c r="CB210" s="93"/>
      <c r="CC210" s="93"/>
      <c r="CD210" s="93"/>
      <c r="CE210" s="93"/>
      <c r="CF210" s="93"/>
      <c r="CG210" s="93"/>
      <c r="CH210" s="93"/>
      <c r="CI210" s="93"/>
      <c r="CJ210" s="93"/>
      <c r="CK210" s="93"/>
      <c r="CL210" s="93"/>
      <c r="CM210" s="93"/>
      <c r="CN210" s="93"/>
      <c r="CO210" s="93"/>
      <c r="CP210" s="93"/>
      <c r="CQ210" s="93"/>
      <c r="CR210" s="93"/>
      <c r="CS210" s="93"/>
      <c r="CT210" s="93"/>
      <c r="CU210" s="93"/>
      <c r="CV210" s="93"/>
      <c r="CW210" s="93">
        <f>IF(ISERROR(MATCH(CONCATENATE($B210,CW$10),ЕСНСИ!$A$2:$A$10000,0)),0,1)</f>
        <v>0</v>
      </c>
      <c r="CX210" s="93">
        <f>IF(ISERROR(MATCH(CONCATENATE($B210,CX$10),ЕСНСИ!$A$2:$A$10000,0)),0,1)</f>
        <v>0</v>
      </c>
    </row>
    <row r="211" s="20" customFormat="1" ht="14.25" customHeight="1">
      <c r="A211" s="87"/>
      <c r="B211" s="95">
        <v>1252200018476</v>
      </c>
      <c r="C211" s="89" t="s">
        <v>383</v>
      </c>
      <c r="D211" s="90">
        <f>IF(ISERROR(MATCH(CONCATENATE($B211,D$10),ЕСНСИ!$A$2:$A$10000,0)),0,1)</f>
        <v>1</v>
      </c>
      <c r="E211" s="91">
        <f>IF(ISERROR(MATCH(CONCATENATE($B211,E$10),ЕСНСИ!$A$2:$A$10000,0)),0,1)</f>
        <v>1</v>
      </c>
      <c r="F211" s="91">
        <f>IF(ISERROR(MATCH(CONCATENATE($B211,F$10),ЕСНСИ!$A$2:$A$10000,0)),0,1)</f>
        <v>1</v>
      </c>
      <c r="G211" s="91">
        <f>IF(ISERROR(MATCH(CONCATENATE($B211,G$10),ЕСНСИ!$A$2:$A$10000,0)),0,1)</f>
        <v>1</v>
      </c>
      <c r="H211" s="91">
        <f>IF(ISERROR(MATCH(CONCATENATE($B211,H$10),ЕСНСИ!$A$2:$A$10000,0)),0,1)</f>
        <v>1</v>
      </c>
      <c r="I211" s="91">
        <f>IF(ISERROR(MATCH(CONCATENATE($B211,I$10),ЕСНСИ!$A$2:$A$10000,0)),0,1)</f>
        <v>1</v>
      </c>
      <c r="J211" s="91">
        <f>IF(ISERROR(MATCH(CONCATENATE($B211,J$10),ЕСНСИ!$A$2:$A$10000,0)),0,1)</f>
        <v>1</v>
      </c>
      <c r="K211" s="91">
        <f>IF(ISERROR(MATCH(CONCATENATE($B211,K$10),ЕСНСИ!$A$2:$A$10000,0)),0,1)</f>
        <v>1</v>
      </c>
      <c r="L211" s="91">
        <f>IF(ISERROR(MATCH(CONCATENATE($B211,L$10),ЕСНСИ!$A$2:$A$10000,0)),0,1)</f>
        <v>1</v>
      </c>
      <c r="M211" s="91">
        <f>IF(ISERROR(MATCH(CONCATENATE($B211,M$10),ЕСНСИ!$A$2:$A$10000,0)),0,1)</f>
        <v>1</v>
      </c>
      <c r="N211" s="91">
        <f>IF(ISERROR(MATCH(CONCATENATE($B211,N$10),ЕСНСИ!$A$2:$A$10000,0)),0,1)</f>
        <v>1</v>
      </c>
      <c r="O211" s="91">
        <f>IF(ISERROR(MATCH(CONCATENATE($B211,O$10),ЕСНСИ!$A$2:$A$10000,0)),0,1)</f>
        <v>1</v>
      </c>
      <c r="P211" s="91">
        <f>IF(ISERROR(MATCH(CONCATENATE($B211,P$10),ЕСНСИ!$A$2:$A$10000,0)),0,1)</f>
        <v>1</v>
      </c>
      <c r="Q211" s="91">
        <f>IF(ISERROR(MATCH(CONCATENATE($B211,Q$10),ЕСНСИ!$A$2:$A$10000,0)),0,1)</f>
        <v>1</v>
      </c>
      <c r="R211" s="91">
        <f>IF(ISERROR(MATCH(CONCATENATE($B211,R$10),ЕСНСИ!$A$2:$A$10000,0)),0,1)</f>
        <v>1</v>
      </c>
      <c r="S211" s="91">
        <f>IF(ISERROR(MATCH(CONCATENATE($B211,S$10),ЕСНСИ!$A$2:$A$10000,0)),0,1)</f>
        <v>1</v>
      </c>
      <c r="T211" s="91">
        <f>IF(ISERROR(MATCH(CONCATENATE($B211,T$10),ЕСНСИ!$A$2:$A$10000,0)),0,1)</f>
        <v>1</v>
      </c>
      <c r="U211" s="91">
        <f>IF(ISERROR(MATCH(CONCATENATE($B211,U$10),ЕСНСИ!$A$2:$A$10000,0)),0,1)</f>
        <v>1</v>
      </c>
      <c r="V211" s="91">
        <f>IF(ISERROR(MATCH(CONCATENATE($B211,V$10),ЕСНСИ!$A$2:$A$10000,0)),0,1)</f>
        <v>1</v>
      </c>
      <c r="W211" s="91">
        <f>IF(ISERROR(MATCH(CONCATENATE($B211,W$10),ЕСНСИ!$A$2:$A$10000,0)),0,1)</f>
        <v>1</v>
      </c>
      <c r="X211" s="91">
        <f>IF(ISERROR(MATCH(CONCATENATE($B211,X$10),ЕСНСИ!$A$2:$A$10000,0)),0,1)</f>
        <v>1</v>
      </c>
      <c r="Y211" s="91">
        <f>IF(ISERROR(MATCH(CONCATENATE($B211,Y$10),ЕСНСИ!$A$2:$A$10000,0)),0,1)</f>
        <v>1</v>
      </c>
      <c r="Z211" s="91">
        <f>IF(ISERROR(MATCH(CONCATENATE($B211,Z$10),ЕСНСИ!$A$2:$A$10000,0)),0,1)</f>
        <v>1</v>
      </c>
      <c r="AA211" s="91">
        <f>IF(ISERROR(MATCH(CONCATENATE($B211,AA$10),ЕСНСИ!$A$2:$A$10000,0)),0,1)</f>
        <v>1</v>
      </c>
      <c r="AB211" s="91">
        <f>IF(ISERROR(MATCH(CONCATENATE($B211,AB$10),ЕСНСИ!$A$2:$A$10000,0)),0,1)</f>
        <v>1</v>
      </c>
      <c r="AC211" s="91">
        <f>IF(ISERROR(MATCH(CONCATENATE($B211,AC$10),ЕСНСИ!$A$2:$A$10000,0)),0,1)</f>
        <v>1</v>
      </c>
      <c r="AD211" s="91">
        <f>IF(ISERROR(MATCH(CONCATENATE($B211,AD$10),ЕСНСИ!$A$2:$A$10000,0)),0,1)</f>
        <v>1</v>
      </c>
      <c r="AE211" s="91">
        <f>IF(ISERROR(MATCH(CONCATENATE($B211,AE$10),ЕСНСИ!$A$2:$A$10000,0)),0,1)</f>
        <v>1</v>
      </c>
      <c r="AF211" s="91">
        <f>IF(ISERROR(MATCH(CONCATENATE($B211,AF$10),ЕСНСИ!$A$2:$A$10000,0)),0,1)</f>
        <v>1</v>
      </c>
      <c r="AG211" s="91">
        <f>IF(ISERROR(MATCH(CONCATENATE($B211,AG$10),ЕСНСИ!$A$2:$A$10000,0)),0,1)</f>
        <v>1</v>
      </c>
      <c r="AH211" s="91">
        <f>IF(ISERROR(MATCH(CONCATENATE($B211,AH$10),ЕСНСИ!$A$2:$A$10000,0)),0,1)</f>
        <v>1</v>
      </c>
      <c r="AI211" s="91">
        <f>IF(ISERROR(MATCH(CONCATENATE($B211,AI$10),ЕСНСИ!$A$2:$A$10000,0)),0,1)</f>
        <v>1</v>
      </c>
      <c r="AJ211" s="91">
        <f>IF(ISERROR(MATCH(CONCATENATE($B211,AJ$10),ЕСНСИ!$A$2:$A$10000,0)),0,1)</f>
        <v>1</v>
      </c>
      <c r="AK211" s="91">
        <f>IF(ISERROR(MATCH(CONCATENATE($B211,AK$10),ЕСНСИ!$A$2:$A$10000,0)),0,1)</f>
        <v>1</v>
      </c>
      <c r="AL211" s="91">
        <f>IF(ISERROR(MATCH(CONCATENATE($B211,AL$10),ЕСНСИ!$A$2:$A$10000,0)),0,1)</f>
        <v>1</v>
      </c>
      <c r="AM211" s="91">
        <f>IF(ISERROR(MATCH(CONCATENATE($B211,AM$10),SERVICE_ROUTE_ORG!$A$2:$A$10000,0)),0,1)</f>
        <v>1</v>
      </c>
      <c r="AN211" s="91">
        <f>IF(ISERROR(MATCH(CONCATENATE($B211,AN$10),OIV_SERVICES!$A$2:$A$10000,0)),0,1)</f>
        <v>1</v>
      </c>
      <c r="AO211" s="91">
        <f>IF(ISERROR(MATCH(CONCATENATE($B211,AO$10),OMSY_MINSTROY_ARCHIVE!$A$2:$A$10000,0)),0,1)</f>
        <v>0</v>
      </c>
      <c r="AP211" s="91">
        <f>IF(ISERROR(MATCH(CONCATENATE($B211,AP$10),OMSY_MINSTROY!$A$2:$A$10000,0)),0,1)</f>
        <v>0</v>
      </c>
      <c r="AQ211" s="91">
        <f>IF(ISERROR(MATCH(CONCATENATE($B211,AQ$10),ЕСНСИ!$A$2:$A$10000,0)),0,1)</f>
        <v>0</v>
      </c>
      <c r="AR211" s="99"/>
      <c r="AS211" s="93"/>
      <c r="AT211" s="93"/>
      <c r="AU211" s="93"/>
      <c r="AV211" s="93"/>
      <c r="AW211" s="93"/>
      <c r="AX211" s="93"/>
      <c r="AY211" s="93"/>
      <c r="AZ211" s="93"/>
      <c r="BA211" s="93"/>
      <c r="BB211" s="93"/>
      <c r="BC211" s="93"/>
      <c r="BD211" s="93"/>
      <c r="BE211" s="93"/>
      <c r="BF211" s="93"/>
      <c r="BG211" s="93"/>
      <c r="BH211" s="93"/>
      <c r="BI211" s="93"/>
      <c r="BJ211" s="93"/>
      <c r="BK211" s="93"/>
      <c r="BL211" s="93"/>
      <c r="BM211" s="93"/>
      <c r="BN211" s="93"/>
      <c r="BO211" s="93"/>
      <c r="BP211" s="93"/>
      <c r="BQ211" s="93"/>
      <c r="BR211" s="93"/>
      <c r="BS211" s="93"/>
      <c r="BT211" s="93"/>
      <c r="BU211" s="93"/>
      <c r="BV211" s="93"/>
      <c r="BW211" s="93"/>
      <c r="BX211" s="93"/>
      <c r="BY211" s="93"/>
      <c r="BZ211" s="93"/>
      <c r="CA211" s="93"/>
      <c r="CB211" s="93"/>
      <c r="CC211" s="93"/>
      <c r="CD211" s="93"/>
      <c r="CE211" s="93"/>
      <c r="CF211" s="93"/>
      <c r="CG211" s="93"/>
      <c r="CH211" s="93"/>
      <c r="CI211" s="93"/>
      <c r="CJ211" s="93"/>
      <c r="CK211" s="93"/>
      <c r="CL211" s="93"/>
      <c r="CM211" s="93"/>
      <c r="CN211" s="93"/>
      <c r="CO211" s="93"/>
      <c r="CP211" s="93"/>
      <c r="CQ211" s="93"/>
      <c r="CR211" s="93"/>
      <c r="CS211" s="93"/>
      <c r="CT211" s="93"/>
      <c r="CU211" s="93"/>
      <c r="CV211" s="93"/>
      <c r="CW211" s="93">
        <f>IF(ISERROR(MATCH(CONCATENATE($B211,CW$10),ЕСНСИ!$A$2:$A$10000,0)),0,1)</f>
        <v>1</v>
      </c>
      <c r="CX211" s="93">
        <f>IF(ISERROR(MATCH(CONCATENATE($B211,CX$10),ЕСНСИ!$A$2:$A$10000,0)),0,1)</f>
        <v>1</v>
      </c>
      <c r="HC211" s="20"/>
    </row>
    <row r="212" s="20" customFormat="1" ht="14.25" customHeight="1">
      <c r="A212" s="87"/>
      <c r="B212" s="95"/>
      <c r="C212" s="89" t="s">
        <v>384</v>
      </c>
      <c r="D212" s="90">
        <f>IF(ISERROR(MATCH(CONCATENATE($B212,D$10),ЕСНСИ!$A$2:$A$10000,0)),0,1)</f>
        <v>0</v>
      </c>
      <c r="E212" s="91">
        <f>IF(ISERROR(MATCH(CONCATENATE($B212,E$10),ЕСНСИ!$A$2:$A$10000,0)),0,1)</f>
        <v>0</v>
      </c>
      <c r="F212" s="91">
        <f>IF(ISERROR(MATCH(CONCATENATE($B212,F$10),ЕСНСИ!$A$2:$A$10000,0)),0,1)</f>
        <v>0</v>
      </c>
      <c r="G212" s="91">
        <f>IF(ISERROR(MATCH(CONCATENATE($B212,G$10),ЕСНСИ!$A$2:$A$10000,0)),0,1)</f>
        <v>0</v>
      </c>
      <c r="H212" s="91">
        <f>IF(ISERROR(MATCH(CONCATENATE($B212,H$10),ЕСНСИ!$A$2:$A$10000,0)),0,1)</f>
        <v>0</v>
      </c>
      <c r="I212" s="91">
        <f>IF(ISERROR(MATCH(CONCATENATE($B212,I$10),ЕСНСИ!$A$2:$A$10000,0)),0,1)</f>
        <v>0</v>
      </c>
      <c r="J212" s="91">
        <f>IF(ISERROR(MATCH(CONCATENATE($B212,J$10),ЕСНСИ!$A$2:$A$10000,0)),0,1)</f>
        <v>0</v>
      </c>
      <c r="K212" s="91">
        <f>IF(ISERROR(MATCH(CONCATENATE($B212,K$10),ЕСНСИ!$A$2:$A$10000,0)),0,1)</f>
        <v>0</v>
      </c>
      <c r="L212" s="91">
        <f>IF(ISERROR(MATCH(CONCATENATE($B212,L$10),ЕСНСИ!$A$2:$A$10000,0)),0,1)</f>
        <v>0</v>
      </c>
      <c r="M212" s="91">
        <f>IF(ISERROR(MATCH(CONCATENATE($B212,M$10),ЕСНСИ!$A$2:$A$10000,0)),0,1)</f>
        <v>0</v>
      </c>
      <c r="N212" s="91">
        <f>IF(ISERROR(MATCH(CONCATENATE($B212,N$10),ЕСНСИ!$A$2:$A$10000,0)),0,1)</f>
        <v>0</v>
      </c>
      <c r="O212" s="91">
        <f>IF(ISERROR(MATCH(CONCATENATE($B212,O$10),ЕСНСИ!$A$2:$A$10000,0)),0,1)</f>
        <v>0</v>
      </c>
      <c r="P212" s="91">
        <f>IF(ISERROR(MATCH(CONCATENATE($B212,P$10),ЕСНСИ!$A$2:$A$10000,0)),0,1)</f>
        <v>0</v>
      </c>
      <c r="Q212" s="91">
        <f>IF(ISERROR(MATCH(CONCATENATE($B212,Q$10),ЕСНСИ!$A$2:$A$10000,0)),0,1)</f>
        <v>0</v>
      </c>
      <c r="R212" s="91">
        <f>IF(ISERROR(MATCH(CONCATENATE($B212,R$10),ЕСНСИ!$A$2:$A$10000,0)),0,1)</f>
        <v>0</v>
      </c>
      <c r="S212" s="91">
        <f>IF(ISERROR(MATCH(CONCATENATE($B212,S$10),ЕСНСИ!$A$2:$A$10000,0)),0,1)</f>
        <v>0</v>
      </c>
      <c r="T212" s="91">
        <f>IF(ISERROR(MATCH(CONCATENATE($B212,T$10),ЕСНСИ!$A$2:$A$10000,0)),0,1)</f>
        <v>0</v>
      </c>
      <c r="U212" s="91">
        <f>IF(ISERROR(MATCH(CONCATENATE($B212,U$10),ЕСНСИ!$A$2:$A$10000,0)),0,1)</f>
        <v>0</v>
      </c>
      <c r="V212" s="91">
        <f>IF(ISERROR(MATCH(CONCATENATE($B212,V$10),ЕСНСИ!$A$2:$A$10000,0)),0,1)</f>
        <v>0</v>
      </c>
      <c r="W212" s="91">
        <f>IF(ISERROR(MATCH(CONCATENATE($B212,W$10),ЕСНСИ!$A$2:$A$10000,0)),0,1)</f>
        <v>0</v>
      </c>
      <c r="X212" s="91">
        <f>IF(ISERROR(MATCH(CONCATENATE($B212,X$10),ЕСНСИ!$A$2:$A$10000,0)),0,1)</f>
        <v>0</v>
      </c>
      <c r="Y212" s="91">
        <f>IF(ISERROR(MATCH(CONCATENATE($B212,Y$10),ЕСНСИ!$A$2:$A$10000,0)),0,1)</f>
        <v>0</v>
      </c>
      <c r="Z212" s="91">
        <f>IF(ISERROR(MATCH(CONCATENATE($B212,Z$10),ЕСНСИ!$A$2:$A$10000,0)),0,1)</f>
        <v>0</v>
      </c>
      <c r="AA212" s="91">
        <f>IF(ISERROR(MATCH(CONCATENATE($B212,AA$10),ЕСНСИ!$A$2:$A$10000,0)),0,1)</f>
        <v>0</v>
      </c>
      <c r="AB212" s="91">
        <f>IF(ISERROR(MATCH(CONCATENATE($B212,AB$10),ЕСНСИ!$A$2:$A$10000,0)),0,1)</f>
        <v>0</v>
      </c>
      <c r="AC212" s="91">
        <f>IF(ISERROR(MATCH(CONCATENATE($B212,AC$10),ЕСНСИ!$A$2:$A$10000,0)),0,1)</f>
        <v>0</v>
      </c>
      <c r="AD212" s="91">
        <f>IF(ISERROR(MATCH(CONCATENATE($B212,AD$10),ЕСНСИ!$A$2:$A$10000,0)),0,1)</f>
        <v>0</v>
      </c>
      <c r="AE212" s="91">
        <f>IF(ISERROR(MATCH(CONCATENATE($B212,AE$10),ЕСНСИ!$A$2:$A$10000,0)),0,1)</f>
        <v>0</v>
      </c>
      <c r="AF212" s="91">
        <f>IF(ISERROR(MATCH(CONCATENATE($B212,AF$10),ЕСНСИ!$A$2:$A$10000,0)),0,1)</f>
        <v>0</v>
      </c>
      <c r="AG212" s="91">
        <f>IF(ISERROR(MATCH(CONCATENATE($B212,AG$10),ЕСНСИ!$A$2:$A$10000,0)),0,1)</f>
        <v>0</v>
      </c>
      <c r="AH212" s="91">
        <f>IF(ISERROR(MATCH(CONCATENATE($B212,AH$10),ЕСНСИ!$A$2:$A$10000,0)),0,1)</f>
        <v>0</v>
      </c>
      <c r="AI212" s="91">
        <f>IF(ISERROR(MATCH(CONCATENATE($B212,AI$10),ЕСНСИ!$A$2:$A$10000,0)),0,1)</f>
        <v>0</v>
      </c>
      <c r="AJ212" s="91">
        <f>IF(ISERROR(MATCH(CONCATENATE($B212,AJ$10),ЕСНСИ!$A$2:$A$10000,0)),0,1)</f>
        <v>0</v>
      </c>
      <c r="AK212" s="91">
        <f>IF(ISERROR(MATCH(CONCATENATE($B212,AK$10),ЕСНСИ!$A$2:$A$10000,0)),0,1)</f>
        <v>0</v>
      </c>
      <c r="AL212" s="91">
        <f>IF(ISERROR(MATCH(CONCATENATE($B212,AL$10),ЕСНСИ!$A$2:$A$10000,0)),0,1)</f>
        <v>0</v>
      </c>
      <c r="AM212" s="91">
        <f>IF(ISERROR(MATCH(CONCATENATE($B212,AM$10),SERVICE_ROUTE_ORG!$A$2:$A$10000,0)),0,1)</f>
        <v>0</v>
      </c>
      <c r="AN212" s="91">
        <f>IF(ISERROR(MATCH(CONCATENATE($B212,AN$10),OIV_SERVICES!$A$2:$A$10000,0)),0,1)</f>
        <v>0</v>
      </c>
      <c r="AO212" s="91">
        <f>IF(ISERROR(MATCH(CONCATENATE($B212,AO$10),OMSY_MINSTROY_ARCHIVE!$A$2:$A$10000,0)),0,1)</f>
        <v>0</v>
      </c>
      <c r="AP212" s="91">
        <f>IF(ISERROR(MATCH(CONCATENATE($B212,AP$10),OMSY_MINSTROY!$A$2:$A$10000,0)),0,1)</f>
        <v>0</v>
      </c>
      <c r="AQ212" s="91">
        <f>IF(ISERROR(MATCH(CONCATENATE($B212,AQ$10),ЕСНСИ!$A$2:$A$10000,0)),0,1)</f>
        <v>0</v>
      </c>
      <c r="AR212" s="99"/>
      <c r="AS212" s="93"/>
      <c r="AT212" s="93"/>
      <c r="AU212" s="93"/>
      <c r="AV212" s="93"/>
      <c r="AW212" s="93"/>
      <c r="AX212" s="93"/>
      <c r="AY212" s="93"/>
      <c r="AZ212" s="93"/>
      <c r="BA212" s="93"/>
      <c r="BB212" s="93"/>
      <c r="BC212" s="93"/>
      <c r="BD212" s="93"/>
      <c r="BE212" s="93"/>
      <c r="BF212" s="93"/>
      <c r="BG212" s="93"/>
      <c r="BH212" s="93"/>
      <c r="BI212" s="93"/>
      <c r="BJ212" s="93"/>
      <c r="BK212" s="93"/>
      <c r="BL212" s="93"/>
      <c r="BM212" s="93"/>
      <c r="BN212" s="93"/>
      <c r="BO212" s="93"/>
      <c r="BP212" s="93"/>
      <c r="BQ212" s="93"/>
      <c r="BR212" s="93"/>
      <c r="BS212" s="93"/>
      <c r="BT212" s="93"/>
      <c r="BU212" s="93"/>
      <c r="BV212" s="93"/>
      <c r="BW212" s="93"/>
      <c r="BX212" s="93"/>
      <c r="BY212" s="93"/>
      <c r="BZ212" s="93"/>
      <c r="CA212" s="93"/>
      <c r="CB212" s="93"/>
      <c r="CC212" s="93"/>
      <c r="CD212" s="93"/>
      <c r="CE212" s="93"/>
      <c r="CF212" s="93"/>
      <c r="CG212" s="93"/>
      <c r="CH212" s="93"/>
      <c r="CI212" s="93"/>
      <c r="CJ212" s="93"/>
      <c r="CK212" s="93"/>
      <c r="CL212" s="93"/>
      <c r="CM212" s="93"/>
      <c r="CN212" s="93"/>
      <c r="CO212" s="93"/>
      <c r="CP212" s="93"/>
      <c r="CQ212" s="93"/>
      <c r="CR212" s="93"/>
      <c r="CS212" s="93"/>
      <c r="CT212" s="93"/>
      <c r="CU212" s="93"/>
      <c r="CV212" s="93"/>
      <c r="CW212" s="93">
        <f>IF(ISERROR(MATCH(CONCATENATE($B212,CW$10),ЕСНСИ!$A$2:$A$10000,0)),0,1)</f>
        <v>0</v>
      </c>
      <c r="CX212" s="93">
        <f>IF(ISERROR(MATCH(CONCATENATE($B212,CX$10),ЕСНСИ!$A$2:$A$10000,0)),0,1)</f>
        <v>0</v>
      </c>
    </row>
    <row r="213" s="20" customFormat="1" ht="14.25" customHeight="1">
      <c r="A213" s="87"/>
      <c r="B213" s="95">
        <v>1022202768631</v>
      </c>
      <c r="C213" s="89" t="s">
        <v>385</v>
      </c>
      <c r="D213" s="90">
        <f>IF(ISERROR(MATCH(CONCATENATE($B213,D$10),ЕСНСИ!$A$2:$A$10000,0)),0,1)</f>
        <v>1</v>
      </c>
      <c r="E213" s="91">
        <f>IF(ISERROR(MATCH(CONCATENATE($B213,E$10),ЕСНСИ!$A$2:$A$10000,0)),0,1)</f>
        <v>1</v>
      </c>
      <c r="F213" s="91">
        <f>IF(ISERROR(MATCH(CONCATENATE($B213,F$10),ЕСНСИ!$A$2:$A$10000,0)),0,1)</f>
        <v>0</v>
      </c>
      <c r="G213" s="91">
        <f>IF(ISERROR(MATCH(CONCATENATE($B213,G$10),ЕСНСИ!$A$2:$A$10000,0)),0,1)</f>
        <v>0</v>
      </c>
      <c r="H213" s="91">
        <f>IF(ISERROR(MATCH(CONCATENATE($B213,H$10),ЕСНСИ!$A$2:$A$10000,0)),0,1)</f>
        <v>1</v>
      </c>
      <c r="I213" s="91">
        <f>IF(ISERROR(MATCH(CONCATENATE($B213,I$10),ЕСНСИ!$A$2:$A$10000,0)),0,1)</f>
        <v>1</v>
      </c>
      <c r="J213" s="91">
        <f>IF(ISERROR(MATCH(CONCATENATE($B213,J$10),ЕСНСИ!$A$2:$A$10000,0)),0,1)</f>
        <v>1</v>
      </c>
      <c r="K213" s="91">
        <f>IF(ISERROR(MATCH(CONCATENATE($B213,K$10),ЕСНСИ!$A$2:$A$10000,0)),0,1)</f>
        <v>0</v>
      </c>
      <c r="L213" s="91">
        <f>IF(ISERROR(MATCH(CONCATENATE($B213,L$10),ЕСНСИ!$A$2:$A$10000,0)),0,1)</f>
        <v>1</v>
      </c>
      <c r="M213" s="91">
        <f>IF(ISERROR(MATCH(CONCATENATE($B213,M$10),ЕСНСИ!$A$2:$A$10000,0)),0,1)</f>
        <v>1</v>
      </c>
      <c r="N213" s="91">
        <f>IF(ISERROR(MATCH(CONCATENATE($B213,N$10),ЕСНСИ!$A$2:$A$10000,0)),0,1)</f>
        <v>1</v>
      </c>
      <c r="O213" s="91">
        <f>IF(ISERROR(MATCH(CONCATENATE($B213,O$10),ЕСНСИ!$A$2:$A$10000,0)),0,1)</f>
        <v>1</v>
      </c>
      <c r="P213" s="91">
        <f>IF(ISERROR(MATCH(CONCATENATE($B213,P$10),ЕСНСИ!$A$2:$A$10000,0)),0,1)</f>
        <v>1</v>
      </c>
      <c r="Q213" s="91">
        <f>IF(ISERROR(MATCH(CONCATENATE($B213,Q$10),ЕСНСИ!$A$2:$A$10000,0)),0,1)</f>
        <v>1</v>
      </c>
      <c r="R213" s="91">
        <f>IF(ISERROR(MATCH(CONCATENATE($B213,R$10),ЕСНСИ!$A$2:$A$10000,0)),0,1)</f>
        <v>1</v>
      </c>
      <c r="S213" s="91">
        <f>IF(ISERROR(MATCH(CONCATENATE($B213,S$10),ЕСНСИ!$A$2:$A$10000,0)),0,1)</f>
        <v>1</v>
      </c>
      <c r="T213" s="91">
        <f>IF(ISERROR(MATCH(CONCATENATE($B213,T$10),ЕСНСИ!$A$2:$A$10000,0)),0,1)</f>
        <v>1</v>
      </c>
      <c r="U213" s="91">
        <f>IF(ISERROR(MATCH(CONCATENATE($B213,U$10),ЕСНСИ!$A$2:$A$10000,0)),0,1)</f>
        <v>1</v>
      </c>
      <c r="V213" s="91">
        <f>IF(ISERROR(MATCH(CONCATENATE($B213,V$10),ЕСНСИ!$A$2:$A$10000,0)),0,1)</f>
        <v>1</v>
      </c>
      <c r="W213" s="91">
        <f>IF(ISERROR(MATCH(CONCATENATE($B213,W$10),ЕСНСИ!$A$2:$A$10000,0)),0,1)</f>
        <v>0</v>
      </c>
      <c r="X213" s="91">
        <f>IF(ISERROR(MATCH(CONCATENATE($B213,X$10),ЕСНСИ!$A$2:$A$10000,0)),0,1)</f>
        <v>1</v>
      </c>
      <c r="Y213" s="91">
        <f>IF(ISERROR(MATCH(CONCATENATE($B213,Y$10),ЕСНСИ!$A$2:$A$10000,0)),0,1)</f>
        <v>1</v>
      </c>
      <c r="Z213" s="91">
        <f>IF(ISERROR(MATCH(CONCATENATE($B213,Z$10),ЕСНСИ!$A$2:$A$10000,0)),0,1)</f>
        <v>1</v>
      </c>
      <c r="AA213" s="91">
        <f>IF(ISERROR(MATCH(CONCATENATE($B213,AA$10),ЕСНСИ!$A$2:$A$10000,0)),0,1)</f>
        <v>1</v>
      </c>
      <c r="AB213" s="91">
        <f>IF(ISERROR(MATCH(CONCATENATE($B213,AB$10),ЕСНСИ!$A$2:$A$10000,0)),0,1)</f>
        <v>0</v>
      </c>
      <c r="AC213" s="91">
        <f>IF(ISERROR(MATCH(CONCATENATE($B213,AC$10),ЕСНСИ!$A$2:$A$10000,0)),0,1)</f>
        <v>1</v>
      </c>
      <c r="AD213" s="91">
        <f>IF(ISERROR(MATCH(CONCATENATE($B213,AD$10),ЕСНСИ!$A$2:$A$10000,0)),0,1)</f>
        <v>0</v>
      </c>
      <c r="AE213" s="91">
        <f>IF(ISERROR(MATCH(CONCATENATE($B213,AE$10),ЕСНСИ!$A$2:$A$10000,0)),0,1)</f>
        <v>1</v>
      </c>
      <c r="AF213" s="91">
        <f>IF(ISERROR(MATCH(CONCATENATE($B213,AF$10),ЕСНСИ!$A$2:$A$10000,0)),0,1)</f>
        <v>1</v>
      </c>
      <c r="AG213" s="91">
        <f>IF(ISERROR(MATCH(CONCATENATE($B213,AG$10),ЕСНСИ!$A$2:$A$10000,0)),0,1)</f>
        <v>1</v>
      </c>
      <c r="AH213" s="91">
        <f>IF(ISERROR(MATCH(CONCATENATE($B213,AH$10),ЕСНСИ!$A$2:$A$10000,0)),0,1)</f>
        <v>1</v>
      </c>
      <c r="AI213" s="91">
        <f>IF(ISERROR(MATCH(CONCATENATE($B213,AI$10),ЕСНСИ!$A$2:$A$10000,0)),0,1)</f>
        <v>0</v>
      </c>
      <c r="AJ213" s="91">
        <f>IF(ISERROR(MATCH(CONCATENATE($B213,AJ$10),ЕСНСИ!$A$2:$A$10000,0)),0,1)</f>
        <v>1</v>
      </c>
      <c r="AK213" s="91">
        <f>IF(ISERROR(MATCH(CONCATENATE($B213,AK$10),ЕСНСИ!$A$2:$A$10000,0)),0,1)</f>
        <v>1</v>
      </c>
      <c r="AL213" s="91">
        <f>IF(ISERROR(MATCH(CONCATENATE($B213,AL$10),ЕСНСИ!$A$2:$A$10000,0)),0,1)</f>
        <v>1</v>
      </c>
      <c r="AM213" s="91">
        <f>IF(ISERROR(MATCH(CONCATENATE($B213,AM$10),SERVICE_ROUTE_ORG!$A$2:$A$10000,0)),0,1)</f>
        <v>1</v>
      </c>
      <c r="AN213" s="91">
        <f>IF(ISERROR(MATCH(CONCATENATE($B213,AN$10),OIV_SERVICES!$A$2:$A$10000,0)),0,1)</f>
        <v>1</v>
      </c>
      <c r="AO213" s="91">
        <f>IF(ISERROR(MATCH(CONCATENATE($B213,AO$10),OMSY_MINSTROY_ARCHIVE!$A$2:$A$10000,0)),0,1)</f>
        <v>0</v>
      </c>
      <c r="AP213" s="91">
        <f>IF(ISERROR(MATCH(CONCATENATE($B213,AP$10),OMSY_MINSTROY!$A$2:$A$10000,0)),0,1)</f>
        <v>0</v>
      </c>
      <c r="AQ213" s="91">
        <f>IF(ISERROR(MATCH(CONCATENATE($B213,AQ$10),ЕСНСИ!$A$2:$A$10000,0)),0,1)</f>
        <v>0</v>
      </c>
      <c r="AR213" s="99"/>
      <c r="AS213" s="93"/>
      <c r="AT213" s="93"/>
      <c r="AU213" s="93"/>
      <c r="AV213" s="93"/>
      <c r="AW213" s="93"/>
      <c r="AX213" s="93"/>
      <c r="AY213" s="93"/>
      <c r="AZ213" s="93"/>
      <c r="BA213" s="93"/>
      <c r="BB213" s="93"/>
      <c r="BC213" s="93"/>
      <c r="BD213" s="93"/>
      <c r="BE213" s="93"/>
      <c r="BF213" s="93"/>
      <c r="BG213" s="93"/>
      <c r="BH213" s="93"/>
      <c r="BI213" s="93"/>
      <c r="BJ213" s="93"/>
      <c r="BK213" s="93"/>
      <c r="BL213" s="93"/>
      <c r="BM213" s="93"/>
      <c r="BN213" s="93"/>
      <c r="BO213" s="93"/>
      <c r="BP213" s="93"/>
      <c r="BQ213" s="93"/>
      <c r="BR213" s="93"/>
      <c r="BS213" s="93"/>
      <c r="BT213" s="93"/>
      <c r="BU213" s="93"/>
      <c r="BV213" s="93"/>
      <c r="BW213" s="93"/>
      <c r="BX213" s="93"/>
      <c r="BY213" s="93"/>
      <c r="BZ213" s="93"/>
      <c r="CA213" s="93"/>
      <c r="CB213" s="93"/>
      <c r="CC213" s="93"/>
      <c r="CD213" s="93"/>
      <c r="CE213" s="93"/>
      <c r="CF213" s="93"/>
      <c r="CG213" s="93"/>
      <c r="CH213" s="93"/>
      <c r="CI213" s="93"/>
      <c r="CJ213" s="93"/>
      <c r="CK213" s="93"/>
      <c r="CL213" s="93"/>
      <c r="CM213" s="93"/>
      <c r="CN213" s="93"/>
      <c r="CO213" s="93"/>
      <c r="CP213" s="93"/>
      <c r="CQ213" s="93"/>
      <c r="CR213" s="93"/>
      <c r="CS213" s="93"/>
      <c r="CT213" s="93"/>
      <c r="CU213" s="93"/>
      <c r="CV213" s="93"/>
      <c r="CW213" s="93">
        <f>IF(ISERROR(MATCH(CONCATENATE($B213,CW$10),ЕСНСИ!$A$2:$A$10000,0)),0,1)</f>
        <v>1</v>
      </c>
      <c r="CX213" s="93">
        <f>IF(ISERROR(MATCH(CONCATENATE($B213,CX$10),ЕСНСИ!$A$2:$A$10000,0)),0,1)</f>
        <v>1</v>
      </c>
    </row>
    <row r="214" s="97" customFormat="1" ht="14.25" customHeight="1">
      <c r="A214" s="87"/>
      <c r="B214" s="95">
        <v>1022202772052</v>
      </c>
      <c r="C214" s="89" t="s">
        <v>386</v>
      </c>
      <c r="D214" s="90">
        <f>IF(ISERROR(MATCH(CONCATENATE($B214,D$10),ЕСНСИ!$A$2:$A$10000,0)),0,1)</f>
        <v>0</v>
      </c>
      <c r="E214" s="91">
        <f>IF(ISERROR(MATCH(CONCATENATE($B214,E$10),ЕСНСИ!$A$2:$A$10000,0)),0,1)</f>
        <v>0</v>
      </c>
      <c r="F214" s="91">
        <f>IF(ISERROR(MATCH(CONCATENATE($B214,F$10),ЕСНСИ!$A$2:$A$10000,0)),0,1)</f>
        <v>0</v>
      </c>
      <c r="G214" s="91">
        <f>IF(ISERROR(MATCH(CONCATENATE($B214,G$10),ЕСНСИ!$A$2:$A$10000,0)),0,1)</f>
        <v>0</v>
      </c>
      <c r="H214" s="91">
        <f>IF(ISERROR(MATCH(CONCATENATE($B214,H$10),ЕСНСИ!$A$2:$A$10000,0)),0,1)</f>
        <v>0</v>
      </c>
      <c r="I214" s="91">
        <f>IF(ISERROR(MATCH(CONCATENATE($B214,I$10),ЕСНСИ!$A$2:$A$10000,0)),0,1)</f>
        <v>1</v>
      </c>
      <c r="J214" s="91">
        <f>IF(ISERROR(MATCH(CONCATENATE($B214,J$10),ЕСНСИ!$A$2:$A$10000,0)),0,1)</f>
        <v>0</v>
      </c>
      <c r="K214" s="91">
        <f>IF(ISERROR(MATCH(CONCATENATE($B214,K$10),ЕСНСИ!$A$2:$A$10000,0)),0,1)</f>
        <v>0</v>
      </c>
      <c r="L214" s="91">
        <f>IF(ISERROR(MATCH(CONCATENATE($B214,L$10),ЕСНСИ!$A$2:$A$10000,0)),0,1)</f>
        <v>1</v>
      </c>
      <c r="M214" s="91">
        <f>IF(ISERROR(MATCH(CONCATENATE($B214,M$10),ЕСНСИ!$A$2:$A$10000,0)),0,1)</f>
        <v>1</v>
      </c>
      <c r="N214" s="91">
        <f>IF(ISERROR(MATCH(CONCATENATE($B214,N$10),ЕСНСИ!$A$2:$A$10000,0)),0,1)</f>
        <v>0</v>
      </c>
      <c r="O214" s="91">
        <f>IF(ISERROR(MATCH(CONCATENATE($B214,O$10),ЕСНСИ!$A$2:$A$10000,0)),0,1)</f>
        <v>0</v>
      </c>
      <c r="P214" s="91">
        <f>IF(ISERROR(MATCH(CONCATENATE($B214,P$10),ЕСНСИ!$A$2:$A$10000,0)),0,1)</f>
        <v>0</v>
      </c>
      <c r="Q214" s="91">
        <f>IF(ISERROR(MATCH(CONCATENATE($B214,Q$10),ЕСНСИ!$A$2:$A$10000,0)),0,1)</f>
        <v>0</v>
      </c>
      <c r="R214" s="91">
        <f>IF(ISERROR(MATCH(CONCATENATE($B214,R$10),ЕСНСИ!$A$2:$A$10000,0)),0,1)</f>
        <v>0</v>
      </c>
      <c r="S214" s="91">
        <f>IF(ISERROR(MATCH(CONCATENATE($B214,S$10),ЕСНСИ!$A$2:$A$10000,0)),0,1)</f>
        <v>0</v>
      </c>
      <c r="T214" s="91">
        <f>IF(ISERROR(MATCH(CONCATENATE($B214,T$10),ЕСНСИ!$A$2:$A$10000,0)),0,1)</f>
        <v>0</v>
      </c>
      <c r="U214" s="91">
        <f>IF(ISERROR(MATCH(CONCATENATE($B214,U$10),ЕСНСИ!$A$2:$A$10000,0)),0,1)</f>
        <v>1</v>
      </c>
      <c r="V214" s="91">
        <f>IF(ISERROR(MATCH(CONCATENATE($B214,V$10),ЕСНСИ!$A$2:$A$10000,0)),0,1)</f>
        <v>0</v>
      </c>
      <c r="W214" s="91">
        <f>IF(ISERROR(MATCH(CONCATENATE($B214,W$10),ЕСНСИ!$A$2:$A$10000,0)),0,1)</f>
        <v>0</v>
      </c>
      <c r="X214" s="91">
        <f>IF(ISERROR(MATCH(CONCATENATE($B214,X$10),ЕСНСИ!$A$2:$A$10000,0)),0,1)</f>
        <v>0</v>
      </c>
      <c r="Y214" s="91">
        <f>IF(ISERROR(MATCH(CONCATENATE($B214,Y$10),ЕСНСИ!$A$2:$A$10000,0)),0,1)</f>
        <v>0</v>
      </c>
      <c r="Z214" s="91">
        <f>IF(ISERROR(MATCH(CONCATENATE($B214,Z$10),ЕСНСИ!$A$2:$A$10000,0)),0,1)</f>
        <v>0</v>
      </c>
      <c r="AA214" s="91">
        <f>IF(ISERROR(MATCH(CONCATENATE($B214,AA$10),ЕСНСИ!$A$2:$A$10000,0)),0,1)</f>
        <v>0</v>
      </c>
      <c r="AB214" s="91">
        <f>IF(ISERROR(MATCH(CONCATENATE($B214,AB$10),ЕСНСИ!$A$2:$A$10000,0)),0,1)</f>
        <v>0</v>
      </c>
      <c r="AC214" s="91">
        <f>IF(ISERROR(MATCH(CONCATENATE($B214,AC$10),ЕСНСИ!$A$2:$A$10000,0)),0,1)</f>
        <v>0</v>
      </c>
      <c r="AD214" s="91">
        <f>IF(ISERROR(MATCH(CONCATENATE($B214,AD$10),ЕСНСИ!$A$2:$A$10000,0)),0,1)</f>
        <v>0</v>
      </c>
      <c r="AE214" s="91">
        <f>IF(ISERROR(MATCH(CONCATENATE($B214,AE$10),ЕСНСИ!$A$2:$A$10000,0)),0,1)</f>
        <v>0</v>
      </c>
      <c r="AF214" s="91">
        <f>IF(ISERROR(MATCH(CONCATENATE($B214,AF$10),ЕСНСИ!$A$2:$A$10000,0)),0,1)</f>
        <v>0</v>
      </c>
      <c r="AG214" s="91">
        <f>IF(ISERROR(MATCH(CONCATENATE($B214,AG$10),ЕСНСИ!$A$2:$A$10000,0)),0,1)</f>
        <v>0</v>
      </c>
      <c r="AH214" s="91">
        <f>IF(ISERROR(MATCH(CONCATENATE($B214,AH$10),ЕСНСИ!$A$2:$A$10000,0)),0,1)</f>
        <v>0</v>
      </c>
      <c r="AI214" s="91">
        <f>IF(ISERROR(MATCH(CONCATENATE($B214,AI$10),ЕСНСИ!$A$2:$A$10000,0)),0,1)</f>
        <v>0</v>
      </c>
      <c r="AJ214" s="91">
        <f>IF(ISERROR(MATCH(CONCATENATE($B214,AJ$10),ЕСНСИ!$A$2:$A$10000,0)),0,1)</f>
        <v>0</v>
      </c>
      <c r="AK214" s="91">
        <f>IF(ISERROR(MATCH(CONCATENATE($B214,AK$10),ЕСНСИ!$A$2:$A$10000,0)),0,1)</f>
        <v>0</v>
      </c>
      <c r="AL214" s="91">
        <f>IF(ISERROR(MATCH(CONCATENATE($B214,AL$10),ЕСНСИ!$A$2:$A$10000,0)),0,1)</f>
        <v>0</v>
      </c>
      <c r="AM214" s="91">
        <f>IF(ISERROR(MATCH(CONCATENATE($B214,AM$10),SERVICE_ROUTE_ORG!$A$2:$A$10000,0)),0,1)</f>
        <v>0</v>
      </c>
      <c r="AN214" s="91">
        <f>IF(ISERROR(MATCH(CONCATENATE($B214,AN$10),OIV_SERVICES!$A$2:$A$10000,0)),0,1)</f>
        <v>0</v>
      </c>
      <c r="AO214" s="91">
        <f>IF(ISERROR(MATCH(CONCATENATE($B214,AO$10),OMSY_MINSTROY_ARCHIVE!$A$2:$A$10000,0)),0,1)</f>
        <v>0</v>
      </c>
      <c r="AP214" s="91">
        <f>IF(ISERROR(MATCH(CONCATENATE($B214,AP$10),OMSY_MINSTROY!$A$2:$A$10000,0)),0,1)</f>
        <v>0</v>
      </c>
      <c r="AQ214" s="91">
        <f>IF(ISERROR(MATCH(CONCATENATE($B214,AQ$10),ЕСНСИ!$A$2:$A$10000,0)),0,1)</f>
        <v>0</v>
      </c>
      <c r="AR214" s="98"/>
      <c r="AS214" s="93"/>
      <c r="AT214" s="93"/>
      <c r="AU214" s="93"/>
      <c r="AV214" s="93"/>
      <c r="AW214" s="93"/>
      <c r="AX214" s="93"/>
      <c r="AY214" s="93"/>
      <c r="AZ214" s="93"/>
      <c r="BA214" s="93"/>
      <c r="BB214" s="93"/>
      <c r="BC214" s="93"/>
      <c r="BD214" s="93"/>
      <c r="BE214" s="93"/>
      <c r="BF214" s="93"/>
      <c r="BG214" s="93"/>
      <c r="BH214" s="93"/>
      <c r="BI214" s="93"/>
      <c r="BJ214" s="93"/>
      <c r="BK214" s="93"/>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c r="CR214" s="93"/>
      <c r="CS214" s="93"/>
      <c r="CT214" s="93"/>
      <c r="CU214" s="93"/>
      <c r="CV214" s="93"/>
      <c r="CW214" s="93">
        <f>IF(ISERROR(MATCH(CONCATENATE($B214,CW$10),ЕСНСИ!$A$2:$A$10000,0)),0,1)</f>
        <v>0</v>
      </c>
      <c r="CX214" s="93">
        <f>IF(ISERROR(MATCH(CONCATENATE($B214,CX$10),ЕСНСИ!$A$2:$A$10000,0)),0,1)</f>
        <v>0</v>
      </c>
    </row>
    <row r="215" s="20" customFormat="1" ht="14.25" customHeight="1">
      <c r="A215" s="87"/>
      <c r="B215" s="95">
        <v>1022202769071</v>
      </c>
      <c r="C215" s="89" t="s">
        <v>387</v>
      </c>
      <c r="D215" s="90">
        <f>IF(ISERROR(MATCH(CONCATENATE($B215,D$10),ЕСНСИ!$A$2:$A$10000,0)),0,1)</f>
        <v>0</v>
      </c>
      <c r="E215" s="91">
        <f>IF(ISERROR(MATCH(CONCATENATE($B215,E$10),ЕСНСИ!$A$2:$A$10000,0)),0,1)</f>
        <v>0</v>
      </c>
      <c r="F215" s="91">
        <f>IF(ISERROR(MATCH(CONCATENATE($B215,F$10),ЕСНСИ!$A$2:$A$10000,0)),0,1)</f>
        <v>0</v>
      </c>
      <c r="G215" s="91">
        <f>IF(ISERROR(MATCH(CONCATENATE($B215,G$10),ЕСНСИ!$A$2:$A$10000,0)),0,1)</f>
        <v>0</v>
      </c>
      <c r="H215" s="91">
        <f>IF(ISERROR(MATCH(CONCATENATE($B215,H$10),ЕСНСИ!$A$2:$A$10000,0)),0,1)</f>
        <v>0</v>
      </c>
      <c r="I215" s="91">
        <f>IF(ISERROR(MATCH(CONCATENATE($B215,I$10),ЕСНСИ!$A$2:$A$10000,0)),0,1)</f>
        <v>1</v>
      </c>
      <c r="J215" s="91">
        <f>IF(ISERROR(MATCH(CONCATENATE($B215,J$10),ЕСНСИ!$A$2:$A$10000,0)),0,1)</f>
        <v>0</v>
      </c>
      <c r="K215" s="91">
        <f>IF(ISERROR(MATCH(CONCATENATE($B215,K$10),ЕСНСИ!$A$2:$A$10000,0)),0,1)</f>
        <v>0</v>
      </c>
      <c r="L215" s="91">
        <f>IF(ISERROR(MATCH(CONCATENATE($B215,L$10),ЕСНСИ!$A$2:$A$10000,0)),0,1)</f>
        <v>1</v>
      </c>
      <c r="M215" s="91">
        <f>IF(ISERROR(MATCH(CONCATENATE($B215,M$10),ЕСНСИ!$A$2:$A$10000,0)),0,1)</f>
        <v>1</v>
      </c>
      <c r="N215" s="91">
        <f>IF(ISERROR(MATCH(CONCATENATE($B215,N$10),ЕСНСИ!$A$2:$A$10000,0)),0,1)</f>
        <v>0</v>
      </c>
      <c r="O215" s="91">
        <f>IF(ISERROR(MATCH(CONCATENATE($B215,O$10),ЕСНСИ!$A$2:$A$10000,0)),0,1)</f>
        <v>0</v>
      </c>
      <c r="P215" s="91">
        <f>IF(ISERROR(MATCH(CONCATENATE($B215,P$10),ЕСНСИ!$A$2:$A$10000,0)),0,1)</f>
        <v>0</v>
      </c>
      <c r="Q215" s="91">
        <f>IF(ISERROR(MATCH(CONCATENATE($B215,Q$10),ЕСНСИ!$A$2:$A$10000,0)),0,1)</f>
        <v>0</v>
      </c>
      <c r="R215" s="91">
        <f>IF(ISERROR(MATCH(CONCATENATE($B215,R$10),ЕСНСИ!$A$2:$A$10000,0)),0,1)</f>
        <v>0</v>
      </c>
      <c r="S215" s="91">
        <f>IF(ISERROR(MATCH(CONCATENATE($B215,S$10),ЕСНСИ!$A$2:$A$10000,0)),0,1)</f>
        <v>0</v>
      </c>
      <c r="T215" s="91">
        <f>IF(ISERROR(MATCH(CONCATENATE($B215,T$10),ЕСНСИ!$A$2:$A$10000,0)),0,1)</f>
        <v>0</v>
      </c>
      <c r="U215" s="91">
        <f>IF(ISERROR(MATCH(CONCATENATE($B215,U$10),ЕСНСИ!$A$2:$A$10000,0)),0,1)</f>
        <v>1</v>
      </c>
      <c r="V215" s="91">
        <f>IF(ISERROR(MATCH(CONCATENATE($B215,V$10),ЕСНСИ!$A$2:$A$10000,0)),0,1)</f>
        <v>0</v>
      </c>
      <c r="W215" s="91">
        <f>IF(ISERROR(MATCH(CONCATENATE($B215,W$10),ЕСНСИ!$A$2:$A$10000,0)),0,1)</f>
        <v>0</v>
      </c>
      <c r="X215" s="91">
        <f>IF(ISERROR(MATCH(CONCATENATE($B215,X$10),ЕСНСИ!$A$2:$A$10000,0)),0,1)</f>
        <v>0</v>
      </c>
      <c r="Y215" s="91">
        <f>IF(ISERROR(MATCH(CONCATENATE($B215,Y$10),ЕСНСИ!$A$2:$A$10000,0)),0,1)</f>
        <v>0</v>
      </c>
      <c r="Z215" s="91">
        <f>IF(ISERROR(MATCH(CONCATENATE($B215,Z$10),ЕСНСИ!$A$2:$A$10000,0)),0,1)</f>
        <v>0</v>
      </c>
      <c r="AA215" s="91">
        <f>IF(ISERROR(MATCH(CONCATENATE($B215,AA$10),ЕСНСИ!$A$2:$A$10000,0)),0,1)</f>
        <v>0</v>
      </c>
      <c r="AB215" s="91">
        <f>IF(ISERROR(MATCH(CONCATENATE($B215,AB$10),ЕСНСИ!$A$2:$A$10000,0)),0,1)</f>
        <v>0</v>
      </c>
      <c r="AC215" s="91">
        <f>IF(ISERROR(MATCH(CONCATENATE($B215,AC$10),ЕСНСИ!$A$2:$A$10000,0)),0,1)</f>
        <v>0</v>
      </c>
      <c r="AD215" s="91">
        <f>IF(ISERROR(MATCH(CONCATENATE($B215,AD$10),ЕСНСИ!$A$2:$A$10000,0)),0,1)</f>
        <v>0</v>
      </c>
      <c r="AE215" s="91">
        <f>IF(ISERROR(MATCH(CONCATENATE($B215,AE$10),ЕСНСИ!$A$2:$A$10000,0)),0,1)</f>
        <v>0</v>
      </c>
      <c r="AF215" s="91">
        <f>IF(ISERROR(MATCH(CONCATENATE($B215,AF$10),ЕСНСИ!$A$2:$A$10000,0)),0,1)</f>
        <v>0</v>
      </c>
      <c r="AG215" s="91">
        <f>IF(ISERROR(MATCH(CONCATENATE($B215,AG$10),ЕСНСИ!$A$2:$A$10000,0)),0,1)</f>
        <v>0</v>
      </c>
      <c r="AH215" s="91">
        <f>IF(ISERROR(MATCH(CONCATENATE($B215,AH$10),ЕСНСИ!$A$2:$A$10000,0)),0,1)</f>
        <v>0</v>
      </c>
      <c r="AI215" s="91">
        <f>IF(ISERROR(MATCH(CONCATENATE($B215,AI$10),ЕСНСИ!$A$2:$A$10000,0)),0,1)</f>
        <v>0</v>
      </c>
      <c r="AJ215" s="91">
        <f>IF(ISERROR(MATCH(CONCATENATE($B215,AJ$10),ЕСНСИ!$A$2:$A$10000,0)),0,1)</f>
        <v>0</v>
      </c>
      <c r="AK215" s="91">
        <f>IF(ISERROR(MATCH(CONCATENATE($B215,AK$10),ЕСНСИ!$A$2:$A$10000,0)),0,1)</f>
        <v>0</v>
      </c>
      <c r="AL215" s="91">
        <f>IF(ISERROR(MATCH(CONCATENATE($B215,AL$10),ЕСНСИ!$A$2:$A$10000,0)),0,1)</f>
        <v>0</v>
      </c>
      <c r="AM215" s="91">
        <f>IF(ISERROR(MATCH(CONCATENATE($B215,AM$10),SERVICE_ROUTE_ORG!$A$2:$A$10000,0)),0,1)</f>
        <v>0</v>
      </c>
      <c r="AN215" s="91">
        <f>IF(ISERROR(MATCH(CONCATENATE($B215,AN$10),OIV_SERVICES!$A$2:$A$10000,0)),0,1)</f>
        <v>0</v>
      </c>
      <c r="AO215" s="91">
        <f>IF(ISERROR(MATCH(CONCATENATE($B215,AO$10),OMSY_MINSTROY_ARCHIVE!$A$2:$A$10000,0)),0,1)</f>
        <v>0</v>
      </c>
      <c r="AP215" s="91">
        <f>IF(ISERROR(MATCH(CONCATENATE($B215,AP$10),OMSY_MINSTROY!$A$2:$A$10000,0)),0,1)</f>
        <v>0</v>
      </c>
      <c r="AQ215" s="91">
        <f>IF(ISERROR(MATCH(CONCATENATE($B215,AQ$10),ЕСНСИ!$A$2:$A$10000,0)),0,1)</f>
        <v>0</v>
      </c>
      <c r="AR215" s="99"/>
      <c r="AS215" s="93"/>
      <c r="AT215" s="93"/>
      <c r="AU215" s="93"/>
      <c r="AV215" s="93"/>
      <c r="AW215" s="93"/>
      <c r="AX215" s="93"/>
      <c r="AY215" s="93"/>
      <c r="AZ215" s="93"/>
      <c r="BA215" s="93"/>
      <c r="BB215" s="93"/>
      <c r="BC215" s="93"/>
      <c r="BD215" s="93"/>
      <c r="BE215" s="93"/>
      <c r="BF215" s="93"/>
      <c r="BG215" s="93"/>
      <c r="BH215" s="93"/>
      <c r="BI215" s="93"/>
      <c r="BJ215" s="93"/>
      <c r="BK215" s="93"/>
      <c r="BL215" s="93"/>
      <c r="BM215" s="93"/>
      <c r="BN215" s="93"/>
      <c r="BO215" s="93"/>
      <c r="BP215" s="93"/>
      <c r="BQ215" s="93"/>
      <c r="BR215" s="93"/>
      <c r="BS215" s="93"/>
      <c r="BT215" s="93"/>
      <c r="BU215" s="93"/>
      <c r="BV215" s="93"/>
      <c r="BW215" s="93"/>
      <c r="BX215" s="93"/>
      <c r="BY215" s="93"/>
      <c r="BZ215" s="93"/>
      <c r="CA215" s="93"/>
      <c r="CB215" s="93"/>
      <c r="CC215" s="93"/>
      <c r="CD215" s="93"/>
      <c r="CE215" s="93"/>
      <c r="CF215" s="93"/>
      <c r="CG215" s="93"/>
      <c r="CH215" s="93"/>
      <c r="CI215" s="93"/>
      <c r="CJ215" s="93"/>
      <c r="CK215" s="93"/>
      <c r="CL215" s="93"/>
      <c r="CM215" s="93"/>
      <c r="CN215" s="93"/>
      <c r="CO215" s="93"/>
      <c r="CP215" s="93"/>
      <c r="CQ215" s="93"/>
      <c r="CR215" s="93"/>
      <c r="CS215" s="93"/>
      <c r="CT215" s="93"/>
      <c r="CU215" s="93"/>
      <c r="CV215" s="93"/>
      <c r="CW215" s="93">
        <f>IF(ISERROR(MATCH(CONCATENATE($B215,CW$10),ЕСНСИ!$A$2:$A$10000,0)),0,1)</f>
        <v>0</v>
      </c>
      <c r="CX215" s="93">
        <f>IF(ISERROR(MATCH(CONCATENATE($B215,CX$10),ЕСНСИ!$A$2:$A$10000,0)),0,1)</f>
        <v>0</v>
      </c>
    </row>
    <row r="216" s="20" customFormat="1" ht="14.25" customHeight="1">
      <c r="A216" s="87"/>
      <c r="B216" s="95">
        <v>1022202769038</v>
      </c>
      <c r="C216" s="89" t="s">
        <v>388</v>
      </c>
      <c r="D216" s="90">
        <f>IF(ISERROR(MATCH(CONCATENATE($B216,D$10),ЕСНСИ!$A$2:$A$10000,0)),0,1)</f>
        <v>0</v>
      </c>
      <c r="E216" s="91">
        <f>IF(ISERROR(MATCH(CONCATENATE($B216,E$10),ЕСНСИ!$A$2:$A$10000,0)),0,1)</f>
        <v>0</v>
      </c>
      <c r="F216" s="91">
        <f>IF(ISERROR(MATCH(CONCATENATE($B216,F$10),ЕСНСИ!$A$2:$A$10000,0)),0,1)</f>
        <v>0</v>
      </c>
      <c r="G216" s="91">
        <f>IF(ISERROR(MATCH(CONCATENATE($B216,G$10),ЕСНСИ!$A$2:$A$10000,0)),0,1)</f>
        <v>0</v>
      </c>
      <c r="H216" s="91">
        <f>IF(ISERROR(MATCH(CONCATENATE($B216,H$10),ЕСНСИ!$A$2:$A$10000,0)),0,1)</f>
        <v>0</v>
      </c>
      <c r="I216" s="91">
        <f>IF(ISERROR(MATCH(CONCATENATE($B216,I$10),ЕСНСИ!$A$2:$A$10000,0)),0,1)</f>
        <v>1</v>
      </c>
      <c r="J216" s="91">
        <f>IF(ISERROR(MATCH(CONCATENATE($B216,J$10),ЕСНСИ!$A$2:$A$10000,0)),0,1)</f>
        <v>0</v>
      </c>
      <c r="K216" s="91">
        <f>IF(ISERROR(MATCH(CONCATENATE($B216,K$10),ЕСНСИ!$A$2:$A$10000,0)),0,1)</f>
        <v>0</v>
      </c>
      <c r="L216" s="91">
        <f>IF(ISERROR(MATCH(CONCATENATE($B216,L$10),ЕСНСИ!$A$2:$A$10000,0)),0,1)</f>
        <v>1</v>
      </c>
      <c r="M216" s="91">
        <f>IF(ISERROR(MATCH(CONCATENATE($B216,M$10),ЕСНСИ!$A$2:$A$10000,0)),0,1)</f>
        <v>1</v>
      </c>
      <c r="N216" s="91">
        <f>IF(ISERROR(MATCH(CONCATENATE($B216,N$10),ЕСНСИ!$A$2:$A$10000,0)),0,1)</f>
        <v>0</v>
      </c>
      <c r="O216" s="91">
        <f>IF(ISERROR(MATCH(CONCATENATE($B216,O$10),ЕСНСИ!$A$2:$A$10000,0)),0,1)</f>
        <v>0</v>
      </c>
      <c r="P216" s="91">
        <f>IF(ISERROR(MATCH(CONCATENATE($B216,P$10),ЕСНСИ!$A$2:$A$10000,0)),0,1)</f>
        <v>0</v>
      </c>
      <c r="Q216" s="91">
        <f>IF(ISERROR(MATCH(CONCATENATE($B216,Q$10),ЕСНСИ!$A$2:$A$10000,0)),0,1)</f>
        <v>0</v>
      </c>
      <c r="R216" s="91">
        <f>IF(ISERROR(MATCH(CONCATENATE($B216,R$10),ЕСНСИ!$A$2:$A$10000,0)),0,1)</f>
        <v>0</v>
      </c>
      <c r="S216" s="91">
        <f>IF(ISERROR(MATCH(CONCATENATE($B216,S$10),ЕСНСИ!$A$2:$A$10000,0)),0,1)</f>
        <v>0</v>
      </c>
      <c r="T216" s="91">
        <f>IF(ISERROR(MATCH(CONCATENATE($B216,T$10),ЕСНСИ!$A$2:$A$10000,0)),0,1)</f>
        <v>0</v>
      </c>
      <c r="U216" s="91">
        <f>IF(ISERROR(MATCH(CONCATENATE($B216,U$10),ЕСНСИ!$A$2:$A$10000,0)),0,1)</f>
        <v>1</v>
      </c>
      <c r="V216" s="91">
        <f>IF(ISERROR(MATCH(CONCATENATE($B216,V$10),ЕСНСИ!$A$2:$A$10000,0)),0,1)</f>
        <v>0</v>
      </c>
      <c r="W216" s="91">
        <f>IF(ISERROR(MATCH(CONCATENATE($B216,W$10),ЕСНСИ!$A$2:$A$10000,0)),0,1)</f>
        <v>0</v>
      </c>
      <c r="X216" s="91">
        <f>IF(ISERROR(MATCH(CONCATENATE($B216,X$10),ЕСНСИ!$A$2:$A$10000,0)),0,1)</f>
        <v>0</v>
      </c>
      <c r="Y216" s="91">
        <f>IF(ISERROR(MATCH(CONCATENATE($B216,Y$10),ЕСНСИ!$A$2:$A$10000,0)),0,1)</f>
        <v>0</v>
      </c>
      <c r="Z216" s="91">
        <f>IF(ISERROR(MATCH(CONCATENATE($B216,Z$10),ЕСНСИ!$A$2:$A$10000,0)),0,1)</f>
        <v>0</v>
      </c>
      <c r="AA216" s="91">
        <f>IF(ISERROR(MATCH(CONCATENATE($B216,AA$10),ЕСНСИ!$A$2:$A$10000,0)),0,1)</f>
        <v>0</v>
      </c>
      <c r="AB216" s="91">
        <f>IF(ISERROR(MATCH(CONCATENATE($B216,AB$10),ЕСНСИ!$A$2:$A$10000,0)),0,1)</f>
        <v>0</v>
      </c>
      <c r="AC216" s="91">
        <f>IF(ISERROR(MATCH(CONCATENATE($B216,AC$10),ЕСНСИ!$A$2:$A$10000,0)),0,1)</f>
        <v>0</v>
      </c>
      <c r="AD216" s="91">
        <f>IF(ISERROR(MATCH(CONCATENATE($B216,AD$10),ЕСНСИ!$A$2:$A$10000,0)),0,1)</f>
        <v>0</v>
      </c>
      <c r="AE216" s="91">
        <f>IF(ISERROR(MATCH(CONCATENATE($B216,AE$10),ЕСНСИ!$A$2:$A$10000,0)),0,1)</f>
        <v>0</v>
      </c>
      <c r="AF216" s="91">
        <f>IF(ISERROR(MATCH(CONCATENATE($B216,AF$10),ЕСНСИ!$A$2:$A$10000,0)),0,1)</f>
        <v>0</v>
      </c>
      <c r="AG216" s="91">
        <f>IF(ISERROR(MATCH(CONCATENATE($B216,AG$10),ЕСНСИ!$A$2:$A$10000,0)),0,1)</f>
        <v>0</v>
      </c>
      <c r="AH216" s="91">
        <f>IF(ISERROR(MATCH(CONCATENATE($B216,AH$10),ЕСНСИ!$A$2:$A$10000,0)),0,1)</f>
        <v>0</v>
      </c>
      <c r="AI216" s="91">
        <f>IF(ISERROR(MATCH(CONCATENATE($B216,AI$10),ЕСНСИ!$A$2:$A$10000,0)),0,1)</f>
        <v>0</v>
      </c>
      <c r="AJ216" s="91">
        <f>IF(ISERROR(MATCH(CONCATENATE($B216,AJ$10),ЕСНСИ!$A$2:$A$10000,0)),0,1)</f>
        <v>0</v>
      </c>
      <c r="AK216" s="91">
        <f>IF(ISERROR(MATCH(CONCATENATE($B216,AK$10),ЕСНСИ!$A$2:$A$10000,0)),0,1)</f>
        <v>0</v>
      </c>
      <c r="AL216" s="91">
        <f>IF(ISERROR(MATCH(CONCATENATE($B216,AL$10),ЕСНСИ!$A$2:$A$10000,0)),0,1)</f>
        <v>0</v>
      </c>
      <c r="AM216" s="91">
        <f>IF(ISERROR(MATCH(CONCATENATE($B216,AM$10),SERVICE_ROUTE_ORG!$A$2:$A$10000,0)),0,1)</f>
        <v>0</v>
      </c>
      <c r="AN216" s="91">
        <f>IF(ISERROR(MATCH(CONCATENATE($B216,AN$10),OIV_SERVICES!$A$2:$A$10000,0)),0,1)</f>
        <v>0</v>
      </c>
      <c r="AO216" s="91">
        <f>IF(ISERROR(MATCH(CONCATENATE($B216,AO$10),OMSY_MINSTROY_ARCHIVE!$A$2:$A$10000,0)),0,1)</f>
        <v>0</v>
      </c>
      <c r="AP216" s="91">
        <f>IF(ISERROR(MATCH(CONCATENATE($B216,AP$10),OMSY_MINSTROY!$A$2:$A$10000,0)),0,1)</f>
        <v>0</v>
      </c>
      <c r="AQ216" s="91">
        <f>IF(ISERROR(MATCH(CONCATENATE($B216,AQ$10),ЕСНСИ!$A$2:$A$10000,0)),0,1)</f>
        <v>0</v>
      </c>
      <c r="AR216" s="99"/>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f>IF(ISERROR(MATCH(CONCATENATE($B216,CW$10),ЕСНСИ!$A$2:$A$10000,0)),0,1)</f>
        <v>0</v>
      </c>
      <c r="CX216" s="93">
        <f>IF(ISERROR(MATCH(CONCATENATE($B216,CX$10),ЕСНСИ!$A$2:$A$10000,0)),0,1)</f>
        <v>0</v>
      </c>
    </row>
    <row r="217" s="20" customFormat="1" ht="14.25" customHeight="1">
      <c r="A217" s="87"/>
      <c r="B217" s="95">
        <v>1022202768830</v>
      </c>
      <c r="C217" s="89" t="s">
        <v>389</v>
      </c>
      <c r="D217" s="90">
        <f>IF(ISERROR(MATCH(CONCATENATE($B217,D$10),ЕСНСИ!$A$2:$A$10000,0)),0,1)</f>
        <v>0</v>
      </c>
      <c r="E217" s="91">
        <f>IF(ISERROR(MATCH(CONCATENATE($B217,E$10),ЕСНСИ!$A$2:$A$10000,0)),0,1)</f>
        <v>0</v>
      </c>
      <c r="F217" s="91">
        <f>IF(ISERROR(MATCH(CONCATENATE($B217,F$10),ЕСНСИ!$A$2:$A$10000,0)),0,1)</f>
        <v>0</v>
      </c>
      <c r="G217" s="91">
        <f>IF(ISERROR(MATCH(CONCATENATE($B217,G$10),ЕСНСИ!$A$2:$A$10000,0)),0,1)</f>
        <v>0</v>
      </c>
      <c r="H217" s="91">
        <f>IF(ISERROR(MATCH(CONCATENATE($B217,H$10),ЕСНСИ!$A$2:$A$10000,0)),0,1)</f>
        <v>0</v>
      </c>
      <c r="I217" s="91">
        <f>IF(ISERROR(MATCH(CONCATENATE($B217,I$10),ЕСНСИ!$A$2:$A$10000,0)),0,1)</f>
        <v>1</v>
      </c>
      <c r="J217" s="91">
        <f>IF(ISERROR(MATCH(CONCATENATE($B217,J$10),ЕСНСИ!$A$2:$A$10000,0)),0,1)</f>
        <v>0</v>
      </c>
      <c r="K217" s="91">
        <f>IF(ISERROR(MATCH(CONCATENATE($B217,K$10),ЕСНСИ!$A$2:$A$10000,0)),0,1)</f>
        <v>0</v>
      </c>
      <c r="L217" s="91">
        <f>IF(ISERROR(MATCH(CONCATENATE($B217,L$10),ЕСНСИ!$A$2:$A$10000,0)),0,1)</f>
        <v>1</v>
      </c>
      <c r="M217" s="91">
        <f>IF(ISERROR(MATCH(CONCATENATE($B217,M$10),ЕСНСИ!$A$2:$A$10000,0)),0,1)</f>
        <v>1</v>
      </c>
      <c r="N217" s="91">
        <f>IF(ISERROR(MATCH(CONCATENATE($B217,N$10),ЕСНСИ!$A$2:$A$10000,0)),0,1)</f>
        <v>0</v>
      </c>
      <c r="O217" s="91">
        <f>IF(ISERROR(MATCH(CONCATENATE($B217,O$10),ЕСНСИ!$A$2:$A$10000,0)),0,1)</f>
        <v>0</v>
      </c>
      <c r="P217" s="91">
        <f>IF(ISERROR(MATCH(CONCATENATE($B217,P$10),ЕСНСИ!$A$2:$A$10000,0)),0,1)</f>
        <v>0</v>
      </c>
      <c r="Q217" s="91">
        <f>IF(ISERROR(MATCH(CONCATENATE($B217,Q$10),ЕСНСИ!$A$2:$A$10000,0)),0,1)</f>
        <v>0</v>
      </c>
      <c r="R217" s="91">
        <f>IF(ISERROR(MATCH(CONCATENATE($B217,R$10),ЕСНСИ!$A$2:$A$10000,0)),0,1)</f>
        <v>0</v>
      </c>
      <c r="S217" s="91">
        <f>IF(ISERROR(MATCH(CONCATENATE($B217,S$10),ЕСНСИ!$A$2:$A$10000,0)),0,1)</f>
        <v>0</v>
      </c>
      <c r="T217" s="91">
        <f>IF(ISERROR(MATCH(CONCATENATE($B217,T$10),ЕСНСИ!$A$2:$A$10000,0)),0,1)</f>
        <v>0</v>
      </c>
      <c r="U217" s="91">
        <f>IF(ISERROR(MATCH(CONCATENATE($B217,U$10),ЕСНСИ!$A$2:$A$10000,0)),0,1)</f>
        <v>1</v>
      </c>
      <c r="V217" s="91">
        <f>IF(ISERROR(MATCH(CONCATENATE($B217,V$10),ЕСНСИ!$A$2:$A$10000,0)),0,1)</f>
        <v>0</v>
      </c>
      <c r="W217" s="91">
        <f>IF(ISERROR(MATCH(CONCATENATE($B217,W$10),ЕСНСИ!$A$2:$A$10000,0)),0,1)</f>
        <v>0</v>
      </c>
      <c r="X217" s="91">
        <f>IF(ISERROR(MATCH(CONCATENATE($B217,X$10),ЕСНСИ!$A$2:$A$10000,0)),0,1)</f>
        <v>0</v>
      </c>
      <c r="Y217" s="91">
        <f>IF(ISERROR(MATCH(CONCATENATE($B217,Y$10),ЕСНСИ!$A$2:$A$10000,0)),0,1)</f>
        <v>0</v>
      </c>
      <c r="Z217" s="91">
        <f>IF(ISERROR(MATCH(CONCATENATE($B217,Z$10),ЕСНСИ!$A$2:$A$10000,0)),0,1)</f>
        <v>0</v>
      </c>
      <c r="AA217" s="91">
        <f>IF(ISERROR(MATCH(CONCATENATE($B217,AA$10),ЕСНСИ!$A$2:$A$10000,0)),0,1)</f>
        <v>0</v>
      </c>
      <c r="AB217" s="91">
        <f>IF(ISERROR(MATCH(CONCATENATE($B217,AB$10),ЕСНСИ!$A$2:$A$10000,0)),0,1)</f>
        <v>0</v>
      </c>
      <c r="AC217" s="91">
        <f>IF(ISERROR(MATCH(CONCATENATE($B217,AC$10),ЕСНСИ!$A$2:$A$10000,0)),0,1)</f>
        <v>0</v>
      </c>
      <c r="AD217" s="91">
        <f>IF(ISERROR(MATCH(CONCATENATE($B217,AD$10),ЕСНСИ!$A$2:$A$10000,0)),0,1)</f>
        <v>0</v>
      </c>
      <c r="AE217" s="91">
        <f>IF(ISERROR(MATCH(CONCATENATE($B217,AE$10),ЕСНСИ!$A$2:$A$10000,0)),0,1)</f>
        <v>0</v>
      </c>
      <c r="AF217" s="91">
        <f>IF(ISERROR(MATCH(CONCATENATE($B217,AF$10),ЕСНСИ!$A$2:$A$10000,0)),0,1)</f>
        <v>0</v>
      </c>
      <c r="AG217" s="91">
        <f>IF(ISERROR(MATCH(CONCATENATE($B217,AG$10),ЕСНСИ!$A$2:$A$10000,0)),0,1)</f>
        <v>0</v>
      </c>
      <c r="AH217" s="91">
        <f>IF(ISERROR(MATCH(CONCATENATE($B217,AH$10),ЕСНСИ!$A$2:$A$10000,0)),0,1)</f>
        <v>0</v>
      </c>
      <c r="AI217" s="91">
        <f>IF(ISERROR(MATCH(CONCATENATE($B217,AI$10),ЕСНСИ!$A$2:$A$10000,0)),0,1)</f>
        <v>0</v>
      </c>
      <c r="AJ217" s="91">
        <f>IF(ISERROR(MATCH(CONCATENATE($B217,AJ$10),ЕСНСИ!$A$2:$A$10000,0)),0,1)</f>
        <v>0</v>
      </c>
      <c r="AK217" s="91">
        <f>IF(ISERROR(MATCH(CONCATENATE($B217,AK$10),ЕСНСИ!$A$2:$A$10000,0)),0,1)</f>
        <v>0</v>
      </c>
      <c r="AL217" s="91">
        <f>IF(ISERROR(MATCH(CONCATENATE($B217,AL$10),ЕСНСИ!$A$2:$A$10000,0)),0,1)</f>
        <v>1</v>
      </c>
      <c r="AM217" s="91">
        <f>IF(ISERROR(MATCH(CONCATENATE($B217,AM$10),SERVICE_ROUTE_ORG!$A$2:$A$10000,0)),0,1)</f>
        <v>0</v>
      </c>
      <c r="AN217" s="91">
        <f>IF(ISERROR(MATCH(CONCATENATE($B217,AN$10),OIV_SERVICES!$A$2:$A$10000,0)),0,1)</f>
        <v>1</v>
      </c>
      <c r="AO217" s="91">
        <f>IF(ISERROR(MATCH(CONCATENATE($B217,AO$10),OMSY_MINSTROY_ARCHIVE!$A$2:$A$10000,0)),0,1)</f>
        <v>0</v>
      </c>
      <c r="AP217" s="91">
        <f>IF(ISERROR(MATCH(CONCATENATE($B217,AP$10),OMSY_MINSTROY!$A$2:$A$10000,0)),0,1)</f>
        <v>0</v>
      </c>
      <c r="AQ217" s="91">
        <f>IF(ISERROR(MATCH(CONCATENATE($B217,AQ$10),ЕСНСИ!$A$2:$A$10000,0)),0,1)</f>
        <v>0</v>
      </c>
      <c r="AR217" s="99"/>
      <c r="AS217" s="93"/>
      <c r="AT217" s="93"/>
      <c r="AU217" s="93"/>
      <c r="AV217" s="93"/>
      <c r="AW217" s="93"/>
      <c r="AX217" s="93"/>
      <c r="AY217" s="93"/>
      <c r="AZ217" s="93"/>
      <c r="BA217" s="93"/>
      <c r="BB217" s="93"/>
      <c r="BC217" s="93"/>
      <c r="BD217" s="93"/>
      <c r="BE217" s="93"/>
      <c r="BF217" s="93"/>
      <c r="BG217" s="93"/>
      <c r="BH217" s="93"/>
      <c r="BI217" s="93"/>
      <c r="BJ217" s="93"/>
      <c r="BK217" s="93"/>
      <c r="BL217" s="93"/>
      <c r="BM217" s="93"/>
      <c r="BN217" s="93"/>
      <c r="BO217" s="93"/>
      <c r="BP217" s="93"/>
      <c r="BQ217" s="93"/>
      <c r="BR217" s="93"/>
      <c r="BS217" s="93"/>
      <c r="BT217" s="93"/>
      <c r="BU217" s="93"/>
      <c r="BV217" s="93"/>
      <c r="BW217" s="93"/>
      <c r="BX217" s="93"/>
      <c r="BY217" s="93"/>
      <c r="BZ217" s="93"/>
      <c r="CA217" s="93"/>
      <c r="CB217" s="93"/>
      <c r="CC217" s="93"/>
      <c r="CD217" s="93"/>
      <c r="CE217" s="93"/>
      <c r="CF217" s="93"/>
      <c r="CG217" s="93"/>
      <c r="CH217" s="93"/>
      <c r="CI217" s="93"/>
      <c r="CJ217" s="93"/>
      <c r="CK217" s="93"/>
      <c r="CL217" s="93"/>
      <c r="CM217" s="93"/>
      <c r="CN217" s="93"/>
      <c r="CO217" s="93"/>
      <c r="CP217" s="93"/>
      <c r="CQ217" s="93"/>
      <c r="CR217" s="93"/>
      <c r="CS217" s="93"/>
      <c r="CT217" s="93"/>
      <c r="CU217" s="93"/>
      <c r="CV217" s="93"/>
      <c r="CW217" s="93">
        <f>IF(ISERROR(MATCH(CONCATENATE($B217,CW$10),ЕСНСИ!$A$2:$A$10000,0)),0,1)</f>
        <v>0</v>
      </c>
      <c r="CX217" s="93">
        <f>IF(ISERROR(MATCH(CONCATENATE($B217,CX$10),ЕСНСИ!$A$2:$A$10000,0)),0,1)</f>
        <v>0</v>
      </c>
    </row>
    <row r="218" s="20" customFormat="1" ht="14.25" customHeight="1">
      <c r="A218" s="87"/>
      <c r="B218" s="95">
        <v>1022202769401</v>
      </c>
      <c r="C218" s="89" t="s">
        <v>390</v>
      </c>
      <c r="D218" s="90">
        <f>IF(ISERROR(MATCH(CONCATENATE($B218,D$10),ЕСНСИ!$A$2:$A$10000,0)),0,1)</f>
        <v>0</v>
      </c>
      <c r="E218" s="91">
        <f>IF(ISERROR(MATCH(CONCATENATE($B218,E$10),ЕСНСИ!$A$2:$A$10000,0)),0,1)</f>
        <v>0</v>
      </c>
      <c r="F218" s="91">
        <f>IF(ISERROR(MATCH(CONCATENATE($B218,F$10),ЕСНСИ!$A$2:$A$10000,0)),0,1)</f>
        <v>0</v>
      </c>
      <c r="G218" s="91">
        <f>IF(ISERROR(MATCH(CONCATENATE($B218,G$10),ЕСНСИ!$A$2:$A$10000,0)),0,1)</f>
        <v>0</v>
      </c>
      <c r="H218" s="91">
        <f>IF(ISERROR(MATCH(CONCATENATE($B218,H$10),ЕСНСИ!$A$2:$A$10000,0)),0,1)</f>
        <v>0</v>
      </c>
      <c r="I218" s="91">
        <f>IF(ISERROR(MATCH(CONCATENATE($B218,I$10),ЕСНСИ!$A$2:$A$10000,0)),0,1)</f>
        <v>1</v>
      </c>
      <c r="J218" s="91">
        <f>IF(ISERROR(MATCH(CONCATENATE($B218,J$10),ЕСНСИ!$A$2:$A$10000,0)),0,1)</f>
        <v>0</v>
      </c>
      <c r="K218" s="91">
        <f>IF(ISERROR(MATCH(CONCATENATE($B218,K$10),ЕСНСИ!$A$2:$A$10000,0)),0,1)</f>
        <v>0</v>
      </c>
      <c r="L218" s="91">
        <f>IF(ISERROR(MATCH(CONCATENATE($B218,L$10),ЕСНСИ!$A$2:$A$10000,0)),0,1)</f>
        <v>1</v>
      </c>
      <c r="M218" s="91">
        <f>IF(ISERROR(MATCH(CONCATENATE($B218,M$10),ЕСНСИ!$A$2:$A$10000,0)),0,1)</f>
        <v>1</v>
      </c>
      <c r="N218" s="91">
        <f>IF(ISERROR(MATCH(CONCATENATE($B218,N$10),ЕСНСИ!$A$2:$A$10000,0)),0,1)</f>
        <v>0</v>
      </c>
      <c r="O218" s="91">
        <f>IF(ISERROR(MATCH(CONCATENATE($B218,O$10),ЕСНСИ!$A$2:$A$10000,0)),0,1)</f>
        <v>0</v>
      </c>
      <c r="P218" s="91">
        <f>IF(ISERROR(MATCH(CONCATENATE($B218,P$10),ЕСНСИ!$A$2:$A$10000,0)),0,1)</f>
        <v>0</v>
      </c>
      <c r="Q218" s="91">
        <f>IF(ISERROR(MATCH(CONCATENATE($B218,Q$10),ЕСНСИ!$A$2:$A$10000,0)),0,1)</f>
        <v>0</v>
      </c>
      <c r="R218" s="91">
        <f>IF(ISERROR(MATCH(CONCATENATE($B218,R$10),ЕСНСИ!$A$2:$A$10000,0)),0,1)</f>
        <v>0</v>
      </c>
      <c r="S218" s="91">
        <f>IF(ISERROR(MATCH(CONCATENATE($B218,S$10),ЕСНСИ!$A$2:$A$10000,0)),0,1)</f>
        <v>0</v>
      </c>
      <c r="T218" s="91">
        <f>IF(ISERROR(MATCH(CONCATENATE($B218,T$10),ЕСНСИ!$A$2:$A$10000,0)),0,1)</f>
        <v>0</v>
      </c>
      <c r="U218" s="91">
        <f>IF(ISERROR(MATCH(CONCATENATE($B218,U$10),ЕСНСИ!$A$2:$A$10000,0)),0,1)</f>
        <v>1</v>
      </c>
      <c r="V218" s="91">
        <f>IF(ISERROR(MATCH(CONCATENATE($B218,V$10),ЕСНСИ!$A$2:$A$10000,0)),0,1)</f>
        <v>0</v>
      </c>
      <c r="W218" s="91">
        <f>IF(ISERROR(MATCH(CONCATENATE($B218,W$10),ЕСНСИ!$A$2:$A$10000,0)),0,1)</f>
        <v>0</v>
      </c>
      <c r="X218" s="91">
        <f>IF(ISERROR(MATCH(CONCATENATE($B218,X$10),ЕСНСИ!$A$2:$A$10000,0)),0,1)</f>
        <v>0</v>
      </c>
      <c r="Y218" s="91">
        <f>IF(ISERROR(MATCH(CONCATENATE($B218,Y$10),ЕСНСИ!$A$2:$A$10000,0)),0,1)</f>
        <v>0</v>
      </c>
      <c r="Z218" s="91">
        <f>IF(ISERROR(MATCH(CONCATENATE($B218,Z$10),ЕСНСИ!$A$2:$A$10000,0)),0,1)</f>
        <v>0</v>
      </c>
      <c r="AA218" s="91">
        <f>IF(ISERROR(MATCH(CONCATENATE($B218,AA$10),ЕСНСИ!$A$2:$A$10000,0)),0,1)</f>
        <v>0</v>
      </c>
      <c r="AB218" s="91">
        <f>IF(ISERROR(MATCH(CONCATENATE($B218,AB$10),ЕСНСИ!$A$2:$A$10000,0)),0,1)</f>
        <v>0</v>
      </c>
      <c r="AC218" s="91">
        <f>IF(ISERROR(MATCH(CONCATENATE($B218,AC$10),ЕСНСИ!$A$2:$A$10000,0)),0,1)</f>
        <v>0</v>
      </c>
      <c r="AD218" s="91">
        <f>IF(ISERROR(MATCH(CONCATENATE($B218,AD$10),ЕСНСИ!$A$2:$A$10000,0)),0,1)</f>
        <v>0</v>
      </c>
      <c r="AE218" s="91">
        <f>IF(ISERROR(MATCH(CONCATENATE($B218,AE$10),ЕСНСИ!$A$2:$A$10000,0)),0,1)</f>
        <v>0</v>
      </c>
      <c r="AF218" s="91">
        <f>IF(ISERROR(MATCH(CONCATENATE($B218,AF$10),ЕСНСИ!$A$2:$A$10000,0)),0,1)</f>
        <v>0</v>
      </c>
      <c r="AG218" s="91">
        <f>IF(ISERROR(MATCH(CONCATENATE($B218,AG$10),ЕСНСИ!$A$2:$A$10000,0)),0,1)</f>
        <v>0</v>
      </c>
      <c r="AH218" s="91">
        <f>IF(ISERROR(MATCH(CONCATENATE($B218,AH$10),ЕСНСИ!$A$2:$A$10000,0)),0,1)</f>
        <v>0</v>
      </c>
      <c r="AI218" s="91">
        <f>IF(ISERROR(MATCH(CONCATENATE($B218,AI$10),ЕСНСИ!$A$2:$A$10000,0)),0,1)</f>
        <v>0</v>
      </c>
      <c r="AJ218" s="91">
        <f>IF(ISERROR(MATCH(CONCATENATE($B218,AJ$10),ЕСНСИ!$A$2:$A$10000,0)),0,1)</f>
        <v>0</v>
      </c>
      <c r="AK218" s="91">
        <f>IF(ISERROR(MATCH(CONCATENATE($B218,AK$10),ЕСНСИ!$A$2:$A$10000,0)),0,1)</f>
        <v>0</v>
      </c>
      <c r="AL218" s="91">
        <f>IF(ISERROR(MATCH(CONCATENATE($B218,AL$10),ЕСНСИ!$A$2:$A$10000,0)),0,1)</f>
        <v>0</v>
      </c>
      <c r="AM218" s="91">
        <f>IF(ISERROR(MATCH(CONCATENATE($B218,AM$10),SERVICE_ROUTE_ORG!$A$2:$A$10000,0)),0,1)</f>
        <v>0</v>
      </c>
      <c r="AN218" s="91">
        <f>IF(ISERROR(MATCH(CONCATENATE($B218,AN$10),OIV_SERVICES!$A$2:$A$10000,0)),0,1)</f>
        <v>0</v>
      </c>
      <c r="AO218" s="91">
        <f>IF(ISERROR(MATCH(CONCATENATE($B218,AO$10),OMSY_MINSTROY_ARCHIVE!$A$2:$A$10000,0)),0,1)</f>
        <v>0</v>
      </c>
      <c r="AP218" s="91">
        <f>IF(ISERROR(MATCH(CONCATENATE($B218,AP$10),OMSY_MINSTROY!$A$2:$A$10000,0)),0,1)</f>
        <v>0</v>
      </c>
      <c r="AQ218" s="91">
        <f>IF(ISERROR(MATCH(CONCATENATE($B218,AQ$10),ЕСНСИ!$A$2:$A$10000,0)),0,1)</f>
        <v>0</v>
      </c>
      <c r="AR218" s="99"/>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93"/>
      <c r="CL218" s="93"/>
      <c r="CM218" s="93"/>
      <c r="CN218" s="93"/>
      <c r="CO218" s="93"/>
      <c r="CP218" s="93"/>
      <c r="CQ218" s="93"/>
      <c r="CR218" s="93"/>
      <c r="CS218" s="93"/>
      <c r="CT218" s="93"/>
      <c r="CU218" s="93"/>
      <c r="CV218" s="93"/>
      <c r="CW218" s="93">
        <f>IF(ISERROR(MATCH(CONCATENATE($B218,CW$10),ЕСНСИ!$A$2:$A$10000,0)),0,1)</f>
        <v>0</v>
      </c>
      <c r="CX218" s="93">
        <f>IF(ISERROR(MATCH(CONCATENATE($B218,CX$10),ЕСНСИ!$A$2:$A$10000,0)),0,1)</f>
        <v>0</v>
      </c>
    </row>
    <row r="219" s="20" customFormat="1" ht="14.25" customHeight="1">
      <c r="A219" s="87"/>
      <c r="B219" s="95">
        <v>1022202771590</v>
      </c>
      <c r="C219" s="89" t="s">
        <v>391</v>
      </c>
      <c r="D219" s="90">
        <f>IF(ISERROR(MATCH(CONCATENATE($B219,D$10),ЕСНСИ!$A$2:$A$10000,0)),0,1)</f>
        <v>0</v>
      </c>
      <c r="E219" s="91">
        <f>IF(ISERROR(MATCH(CONCATENATE($B219,E$10),ЕСНСИ!$A$2:$A$10000,0)),0,1)</f>
        <v>0</v>
      </c>
      <c r="F219" s="91">
        <f>IF(ISERROR(MATCH(CONCATENATE($B219,F$10),ЕСНСИ!$A$2:$A$10000,0)),0,1)</f>
        <v>0</v>
      </c>
      <c r="G219" s="91">
        <f>IF(ISERROR(MATCH(CONCATENATE($B219,G$10),ЕСНСИ!$A$2:$A$10000,0)),0,1)</f>
        <v>0</v>
      </c>
      <c r="H219" s="91">
        <f>IF(ISERROR(MATCH(CONCATENATE($B219,H$10),ЕСНСИ!$A$2:$A$10000,0)),0,1)</f>
        <v>0</v>
      </c>
      <c r="I219" s="91">
        <f>IF(ISERROR(MATCH(CONCATENATE($B219,I$10),ЕСНСИ!$A$2:$A$10000,0)),0,1)</f>
        <v>1</v>
      </c>
      <c r="J219" s="91">
        <f>IF(ISERROR(MATCH(CONCATENATE($B219,J$10),ЕСНСИ!$A$2:$A$10000,0)),0,1)</f>
        <v>0</v>
      </c>
      <c r="K219" s="91">
        <f>IF(ISERROR(MATCH(CONCATENATE($B219,K$10),ЕСНСИ!$A$2:$A$10000,0)),0,1)</f>
        <v>0</v>
      </c>
      <c r="L219" s="91">
        <f>IF(ISERROR(MATCH(CONCATENATE($B219,L$10),ЕСНСИ!$A$2:$A$10000,0)),0,1)</f>
        <v>1</v>
      </c>
      <c r="M219" s="91">
        <f>IF(ISERROR(MATCH(CONCATENATE($B219,M$10),ЕСНСИ!$A$2:$A$10000,0)),0,1)</f>
        <v>1</v>
      </c>
      <c r="N219" s="91">
        <f>IF(ISERROR(MATCH(CONCATENATE($B219,N$10),ЕСНСИ!$A$2:$A$10000,0)),0,1)</f>
        <v>0</v>
      </c>
      <c r="O219" s="91">
        <f>IF(ISERROR(MATCH(CONCATENATE($B219,O$10),ЕСНСИ!$A$2:$A$10000,0)),0,1)</f>
        <v>0</v>
      </c>
      <c r="P219" s="91">
        <f>IF(ISERROR(MATCH(CONCATENATE($B219,P$10),ЕСНСИ!$A$2:$A$10000,0)),0,1)</f>
        <v>0</v>
      </c>
      <c r="Q219" s="91">
        <f>IF(ISERROR(MATCH(CONCATENATE($B219,Q$10),ЕСНСИ!$A$2:$A$10000,0)),0,1)</f>
        <v>0</v>
      </c>
      <c r="R219" s="91">
        <f>IF(ISERROR(MATCH(CONCATENATE($B219,R$10),ЕСНСИ!$A$2:$A$10000,0)),0,1)</f>
        <v>0</v>
      </c>
      <c r="S219" s="91">
        <f>IF(ISERROR(MATCH(CONCATENATE($B219,S$10),ЕСНСИ!$A$2:$A$10000,0)),0,1)</f>
        <v>0</v>
      </c>
      <c r="T219" s="91">
        <f>IF(ISERROR(MATCH(CONCATENATE($B219,T$10),ЕСНСИ!$A$2:$A$10000,0)),0,1)</f>
        <v>0</v>
      </c>
      <c r="U219" s="91">
        <f>IF(ISERROR(MATCH(CONCATENATE($B219,U$10),ЕСНСИ!$A$2:$A$10000,0)),0,1)</f>
        <v>1</v>
      </c>
      <c r="V219" s="91">
        <f>IF(ISERROR(MATCH(CONCATENATE($B219,V$10),ЕСНСИ!$A$2:$A$10000,0)),0,1)</f>
        <v>0</v>
      </c>
      <c r="W219" s="91">
        <f>IF(ISERROR(MATCH(CONCATENATE($B219,W$10),ЕСНСИ!$A$2:$A$10000,0)),0,1)</f>
        <v>0</v>
      </c>
      <c r="X219" s="91">
        <f>IF(ISERROR(MATCH(CONCATENATE($B219,X$10),ЕСНСИ!$A$2:$A$10000,0)),0,1)</f>
        <v>0</v>
      </c>
      <c r="Y219" s="91">
        <f>IF(ISERROR(MATCH(CONCATENATE($B219,Y$10),ЕСНСИ!$A$2:$A$10000,0)),0,1)</f>
        <v>0</v>
      </c>
      <c r="Z219" s="91">
        <f>IF(ISERROR(MATCH(CONCATENATE($B219,Z$10),ЕСНСИ!$A$2:$A$10000,0)),0,1)</f>
        <v>0</v>
      </c>
      <c r="AA219" s="91">
        <f>IF(ISERROR(MATCH(CONCATENATE($B219,AA$10),ЕСНСИ!$A$2:$A$10000,0)),0,1)</f>
        <v>0</v>
      </c>
      <c r="AB219" s="91">
        <f>IF(ISERROR(MATCH(CONCATENATE($B219,AB$10),ЕСНСИ!$A$2:$A$10000,0)),0,1)</f>
        <v>0</v>
      </c>
      <c r="AC219" s="91">
        <f>IF(ISERROR(MATCH(CONCATENATE($B219,AC$10),ЕСНСИ!$A$2:$A$10000,0)),0,1)</f>
        <v>0</v>
      </c>
      <c r="AD219" s="91">
        <f>IF(ISERROR(MATCH(CONCATENATE($B219,AD$10),ЕСНСИ!$A$2:$A$10000,0)),0,1)</f>
        <v>0</v>
      </c>
      <c r="AE219" s="91">
        <f>IF(ISERROR(MATCH(CONCATENATE($B219,AE$10),ЕСНСИ!$A$2:$A$10000,0)),0,1)</f>
        <v>0</v>
      </c>
      <c r="AF219" s="91">
        <f>IF(ISERROR(MATCH(CONCATENATE($B219,AF$10),ЕСНСИ!$A$2:$A$10000,0)),0,1)</f>
        <v>0</v>
      </c>
      <c r="AG219" s="91">
        <f>IF(ISERROR(MATCH(CONCATENATE($B219,AG$10),ЕСНСИ!$A$2:$A$10000,0)),0,1)</f>
        <v>0</v>
      </c>
      <c r="AH219" s="91">
        <f>IF(ISERROR(MATCH(CONCATENATE($B219,AH$10),ЕСНСИ!$A$2:$A$10000,0)),0,1)</f>
        <v>0</v>
      </c>
      <c r="AI219" s="91">
        <f>IF(ISERROR(MATCH(CONCATENATE($B219,AI$10),ЕСНСИ!$A$2:$A$10000,0)),0,1)</f>
        <v>0</v>
      </c>
      <c r="AJ219" s="91">
        <f>IF(ISERROR(MATCH(CONCATENATE($B219,AJ$10),ЕСНСИ!$A$2:$A$10000,0)),0,1)</f>
        <v>0</v>
      </c>
      <c r="AK219" s="91">
        <f>IF(ISERROR(MATCH(CONCATENATE($B219,AK$10),ЕСНСИ!$A$2:$A$10000,0)),0,1)</f>
        <v>0</v>
      </c>
      <c r="AL219" s="91">
        <f>IF(ISERROR(MATCH(CONCATENATE($B219,AL$10),ЕСНСИ!$A$2:$A$10000,0)),0,1)</f>
        <v>0</v>
      </c>
      <c r="AM219" s="91">
        <f>IF(ISERROR(MATCH(CONCATENATE($B219,AM$10),SERVICE_ROUTE_ORG!$A$2:$A$10000,0)),0,1)</f>
        <v>0</v>
      </c>
      <c r="AN219" s="91">
        <f>IF(ISERROR(MATCH(CONCATENATE($B219,AN$10),OIV_SERVICES!$A$2:$A$10000,0)),0,1)</f>
        <v>0</v>
      </c>
      <c r="AO219" s="91">
        <f>IF(ISERROR(MATCH(CONCATENATE($B219,AO$10),OMSY_MINSTROY_ARCHIVE!$A$2:$A$10000,0)),0,1)</f>
        <v>0</v>
      </c>
      <c r="AP219" s="91">
        <f>IF(ISERROR(MATCH(CONCATENATE($B219,AP$10),OMSY_MINSTROY!$A$2:$A$10000,0)),0,1)</f>
        <v>0</v>
      </c>
      <c r="AQ219" s="91">
        <f>IF(ISERROR(MATCH(CONCATENATE($B219,AQ$10),ЕСНСИ!$A$2:$A$10000,0)),0,1)</f>
        <v>0</v>
      </c>
      <c r="AR219" s="99"/>
      <c r="AS219" s="93"/>
      <c r="AT219" s="93"/>
      <c r="AU219" s="93"/>
      <c r="AV219" s="93"/>
      <c r="AW219" s="93"/>
      <c r="AX219" s="93"/>
      <c r="AY219" s="93"/>
      <c r="AZ219" s="93"/>
      <c r="BA219" s="93"/>
      <c r="BB219" s="93"/>
      <c r="BC219" s="93"/>
      <c r="BD219" s="93"/>
      <c r="BE219" s="93"/>
      <c r="BF219" s="93"/>
      <c r="BG219" s="93"/>
      <c r="BH219" s="93"/>
      <c r="BI219" s="93"/>
      <c r="BJ219" s="93"/>
      <c r="BK219" s="93"/>
      <c r="BL219" s="93"/>
      <c r="BM219" s="93"/>
      <c r="BN219" s="93"/>
      <c r="BO219" s="93"/>
      <c r="BP219" s="93"/>
      <c r="BQ219" s="93"/>
      <c r="BR219" s="93"/>
      <c r="BS219" s="93"/>
      <c r="BT219" s="93"/>
      <c r="BU219" s="93"/>
      <c r="BV219" s="93"/>
      <c r="BW219" s="93"/>
      <c r="BX219" s="93"/>
      <c r="BY219" s="93"/>
      <c r="BZ219" s="93"/>
      <c r="CA219" s="93"/>
      <c r="CB219" s="93"/>
      <c r="CC219" s="93"/>
      <c r="CD219" s="93"/>
      <c r="CE219" s="93"/>
      <c r="CF219" s="93"/>
      <c r="CG219" s="93"/>
      <c r="CH219" s="93"/>
      <c r="CI219" s="93"/>
      <c r="CJ219" s="93"/>
      <c r="CK219" s="93"/>
      <c r="CL219" s="93"/>
      <c r="CM219" s="93"/>
      <c r="CN219" s="93"/>
      <c r="CO219" s="93"/>
      <c r="CP219" s="93"/>
      <c r="CQ219" s="93"/>
      <c r="CR219" s="93"/>
      <c r="CS219" s="93"/>
      <c r="CT219" s="93"/>
      <c r="CU219" s="93"/>
      <c r="CV219" s="93"/>
      <c r="CW219" s="93">
        <f>IF(ISERROR(MATCH(CONCATENATE($B219,CW$10),ЕСНСИ!$A$2:$A$10000,0)),0,1)</f>
        <v>0</v>
      </c>
      <c r="CX219" s="93">
        <f>IF(ISERROR(MATCH(CONCATENATE($B219,CX$10),ЕСНСИ!$A$2:$A$10000,0)),0,1)</f>
        <v>0</v>
      </c>
    </row>
    <row r="220" s="20" customFormat="1" ht="14.25" customHeight="1">
      <c r="A220" s="87"/>
      <c r="B220" s="95">
        <v>1022202770864</v>
      </c>
      <c r="C220" s="89" t="s">
        <v>392</v>
      </c>
      <c r="D220" s="90">
        <f>IF(ISERROR(MATCH(CONCATENATE($B220,D$10),ЕСНСИ!$A$2:$A$10000,0)),0,1)</f>
        <v>0</v>
      </c>
      <c r="E220" s="91">
        <f>IF(ISERROR(MATCH(CONCATENATE($B220,E$10),ЕСНСИ!$A$2:$A$10000,0)),0,1)</f>
        <v>0</v>
      </c>
      <c r="F220" s="91">
        <f>IF(ISERROR(MATCH(CONCATENATE($B220,F$10),ЕСНСИ!$A$2:$A$10000,0)),0,1)</f>
        <v>0</v>
      </c>
      <c r="G220" s="91">
        <f>IF(ISERROR(MATCH(CONCATENATE($B220,G$10),ЕСНСИ!$A$2:$A$10000,0)),0,1)</f>
        <v>0</v>
      </c>
      <c r="H220" s="91">
        <f>IF(ISERROR(MATCH(CONCATENATE($B220,H$10),ЕСНСИ!$A$2:$A$10000,0)),0,1)</f>
        <v>0</v>
      </c>
      <c r="I220" s="91">
        <f>IF(ISERROR(MATCH(CONCATENATE($B220,I$10),ЕСНСИ!$A$2:$A$10000,0)),0,1)</f>
        <v>1</v>
      </c>
      <c r="J220" s="91">
        <f>IF(ISERROR(MATCH(CONCATENATE($B220,J$10),ЕСНСИ!$A$2:$A$10000,0)),0,1)</f>
        <v>0</v>
      </c>
      <c r="K220" s="91">
        <f>IF(ISERROR(MATCH(CONCATENATE($B220,K$10),ЕСНСИ!$A$2:$A$10000,0)),0,1)</f>
        <v>0</v>
      </c>
      <c r="L220" s="91">
        <f>IF(ISERROR(MATCH(CONCATENATE($B220,L$10),ЕСНСИ!$A$2:$A$10000,0)),0,1)</f>
        <v>1</v>
      </c>
      <c r="M220" s="91">
        <f>IF(ISERROR(MATCH(CONCATENATE($B220,M$10),ЕСНСИ!$A$2:$A$10000,0)),0,1)</f>
        <v>1</v>
      </c>
      <c r="N220" s="91">
        <f>IF(ISERROR(MATCH(CONCATENATE($B220,N$10),ЕСНСИ!$A$2:$A$10000,0)),0,1)</f>
        <v>0</v>
      </c>
      <c r="O220" s="91">
        <f>IF(ISERROR(MATCH(CONCATENATE($B220,O$10),ЕСНСИ!$A$2:$A$10000,0)),0,1)</f>
        <v>0</v>
      </c>
      <c r="P220" s="91">
        <f>IF(ISERROR(MATCH(CONCATENATE($B220,P$10),ЕСНСИ!$A$2:$A$10000,0)),0,1)</f>
        <v>0</v>
      </c>
      <c r="Q220" s="91">
        <f>IF(ISERROR(MATCH(CONCATENATE($B220,Q$10),ЕСНСИ!$A$2:$A$10000,0)),0,1)</f>
        <v>0</v>
      </c>
      <c r="R220" s="91">
        <f>IF(ISERROR(MATCH(CONCATENATE($B220,R$10),ЕСНСИ!$A$2:$A$10000,0)),0,1)</f>
        <v>0</v>
      </c>
      <c r="S220" s="91">
        <f>IF(ISERROR(MATCH(CONCATENATE($B220,S$10),ЕСНСИ!$A$2:$A$10000,0)),0,1)</f>
        <v>0</v>
      </c>
      <c r="T220" s="91">
        <f>IF(ISERROR(MATCH(CONCATENATE($B220,T$10),ЕСНСИ!$A$2:$A$10000,0)),0,1)</f>
        <v>0</v>
      </c>
      <c r="U220" s="91">
        <f>IF(ISERROR(MATCH(CONCATENATE($B220,U$10),ЕСНСИ!$A$2:$A$10000,0)),0,1)</f>
        <v>1</v>
      </c>
      <c r="V220" s="91">
        <f>IF(ISERROR(MATCH(CONCATENATE($B220,V$10),ЕСНСИ!$A$2:$A$10000,0)),0,1)</f>
        <v>0</v>
      </c>
      <c r="W220" s="91">
        <f>IF(ISERROR(MATCH(CONCATENATE($B220,W$10),ЕСНСИ!$A$2:$A$10000,0)),0,1)</f>
        <v>0</v>
      </c>
      <c r="X220" s="91">
        <f>IF(ISERROR(MATCH(CONCATENATE($B220,X$10),ЕСНСИ!$A$2:$A$10000,0)),0,1)</f>
        <v>0</v>
      </c>
      <c r="Y220" s="91">
        <f>IF(ISERROR(MATCH(CONCATENATE($B220,Y$10),ЕСНСИ!$A$2:$A$10000,0)),0,1)</f>
        <v>0</v>
      </c>
      <c r="Z220" s="91">
        <f>IF(ISERROR(MATCH(CONCATENATE($B220,Z$10),ЕСНСИ!$A$2:$A$10000,0)),0,1)</f>
        <v>0</v>
      </c>
      <c r="AA220" s="91">
        <f>IF(ISERROR(MATCH(CONCATENATE($B220,AA$10),ЕСНСИ!$A$2:$A$10000,0)),0,1)</f>
        <v>0</v>
      </c>
      <c r="AB220" s="91">
        <f>IF(ISERROR(MATCH(CONCATENATE($B220,AB$10),ЕСНСИ!$A$2:$A$10000,0)),0,1)</f>
        <v>0</v>
      </c>
      <c r="AC220" s="91">
        <f>IF(ISERROR(MATCH(CONCATENATE($B220,AC$10),ЕСНСИ!$A$2:$A$10000,0)),0,1)</f>
        <v>0</v>
      </c>
      <c r="AD220" s="91">
        <f>IF(ISERROR(MATCH(CONCATENATE($B220,AD$10),ЕСНСИ!$A$2:$A$10000,0)),0,1)</f>
        <v>0</v>
      </c>
      <c r="AE220" s="91">
        <f>IF(ISERROR(MATCH(CONCATENATE($B220,AE$10),ЕСНСИ!$A$2:$A$10000,0)),0,1)</f>
        <v>0</v>
      </c>
      <c r="AF220" s="91">
        <f>IF(ISERROR(MATCH(CONCATENATE($B220,AF$10),ЕСНСИ!$A$2:$A$10000,0)),0,1)</f>
        <v>0</v>
      </c>
      <c r="AG220" s="91">
        <f>IF(ISERROR(MATCH(CONCATENATE($B220,AG$10),ЕСНСИ!$A$2:$A$10000,0)),0,1)</f>
        <v>0</v>
      </c>
      <c r="AH220" s="91">
        <f>IF(ISERROR(MATCH(CONCATENATE($B220,AH$10),ЕСНСИ!$A$2:$A$10000,0)),0,1)</f>
        <v>0</v>
      </c>
      <c r="AI220" s="91">
        <f>IF(ISERROR(MATCH(CONCATENATE($B220,AI$10),ЕСНСИ!$A$2:$A$10000,0)),0,1)</f>
        <v>0</v>
      </c>
      <c r="AJ220" s="91">
        <f>IF(ISERROR(MATCH(CONCATENATE($B220,AJ$10),ЕСНСИ!$A$2:$A$10000,0)),0,1)</f>
        <v>0</v>
      </c>
      <c r="AK220" s="91">
        <f>IF(ISERROR(MATCH(CONCATENATE($B220,AK$10),ЕСНСИ!$A$2:$A$10000,0)),0,1)</f>
        <v>0</v>
      </c>
      <c r="AL220" s="91">
        <f>IF(ISERROR(MATCH(CONCATENATE($B220,AL$10),ЕСНСИ!$A$2:$A$10000,0)),0,1)</f>
        <v>0</v>
      </c>
      <c r="AM220" s="91">
        <f>IF(ISERROR(MATCH(CONCATENATE($B220,AM$10),SERVICE_ROUTE_ORG!$A$2:$A$10000,0)),0,1)</f>
        <v>0</v>
      </c>
      <c r="AN220" s="91">
        <f>IF(ISERROR(MATCH(CONCATENATE($B220,AN$10),OIV_SERVICES!$A$2:$A$10000,0)),0,1)</f>
        <v>0</v>
      </c>
      <c r="AO220" s="91">
        <f>IF(ISERROR(MATCH(CONCATENATE($B220,AO$10),OMSY_MINSTROY_ARCHIVE!$A$2:$A$10000,0)),0,1)</f>
        <v>0</v>
      </c>
      <c r="AP220" s="91">
        <f>IF(ISERROR(MATCH(CONCATENATE($B220,AP$10),OMSY_MINSTROY!$A$2:$A$10000,0)),0,1)</f>
        <v>0</v>
      </c>
      <c r="AQ220" s="91">
        <f>IF(ISERROR(MATCH(CONCATENATE($B220,AQ$10),ЕСНСИ!$A$2:$A$10000,0)),0,1)</f>
        <v>0</v>
      </c>
      <c r="AR220" s="99"/>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f>IF(ISERROR(MATCH(CONCATENATE($B220,CW$10),ЕСНСИ!$A$2:$A$10000,0)),0,1)</f>
        <v>0</v>
      </c>
      <c r="CX220" s="93">
        <f>IF(ISERROR(MATCH(CONCATENATE($B220,CX$10),ЕСНСИ!$A$2:$A$10000,0)),0,1)</f>
        <v>0</v>
      </c>
    </row>
    <row r="221" s="20" customFormat="1" ht="14.25" customHeight="1">
      <c r="A221" s="87"/>
      <c r="B221" s="95">
        <v>1022202768873</v>
      </c>
      <c r="C221" s="89" t="s">
        <v>393</v>
      </c>
      <c r="D221" s="90">
        <f>IF(ISERROR(MATCH(CONCATENATE($B221,D$10),ЕСНСИ!$A$2:$A$10000,0)),0,1)</f>
        <v>0</v>
      </c>
      <c r="E221" s="91">
        <f>IF(ISERROR(MATCH(CONCATENATE($B221,E$10),ЕСНСИ!$A$2:$A$10000,0)),0,1)</f>
        <v>0</v>
      </c>
      <c r="F221" s="91">
        <f>IF(ISERROR(MATCH(CONCATENATE($B221,F$10),ЕСНСИ!$A$2:$A$10000,0)),0,1)</f>
        <v>0</v>
      </c>
      <c r="G221" s="91">
        <f>IF(ISERROR(MATCH(CONCATENATE($B221,G$10),ЕСНСИ!$A$2:$A$10000,0)),0,1)</f>
        <v>0</v>
      </c>
      <c r="H221" s="91">
        <f>IF(ISERROR(MATCH(CONCATENATE($B221,H$10),ЕСНСИ!$A$2:$A$10000,0)),0,1)</f>
        <v>0</v>
      </c>
      <c r="I221" s="91">
        <f>IF(ISERROR(MATCH(CONCATENATE($B221,I$10),ЕСНСИ!$A$2:$A$10000,0)),0,1)</f>
        <v>1</v>
      </c>
      <c r="J221" s="91">
        <f>IF(ISERROR(MATCH(CONCATENATE($B221,J$10),ЕСНСИ!$A$2:$A$10000,0)),0,1)</f>
        <v>0</v>
      </c>
      <c r="K221" s="91">
        <f>IF(ISERROR(MATCH(CONCATENATE($B221,K$10),ЕСНСИ!$A$2:$A$10000,0)),0,1)</f>
        <v>0</v>
      </c>
      <c r="L221" s="91">
        <f>IF(ISERROR(MATCH(CONCATENATE($B221,L$10),ЕСНСИ!$A$2:$A$10000,0)),0,1)</f>
        <v>1</v>
      </c>
      <c r="M221" s="91">
        <f>IF(ISERROR(MATCH(CONCATENATE($B221,M$10),ЕСНСИ!$A$2:$A$10000,0)),0,1)</f>
        <v>1</v>
      </c>
      <c r="N221" s="91">
        <f>IF(ISERROR(MATCH(CONCATENATE($B221,N$10),ЕСНСИ!$A$2:$A$10000,0)),0,1)</f>
        <v>0</v>
      </c>
      <c r="O221" s="91">
        <f>IF(ISERROR(MATCH(CONCATENATE($B221,O$10),ЕСНСИ!$A$2:$A$10000,0)),0,1)</f>
        <v>0</v>
      </c>
      <c r="P221" s="91">
        <f>IF(ISERROR(MATCH(CONCATENATE($B221,P$10),ЕСНСИ!$A$2:$A$10000,0)),0,1)</f>
        <v>0</v>
      </c>
      <c r="Q221" s="91">
        <f>IF(ISERROR(MATCH(CONCATENATE($B221,Q$10),ЕСНСИ!$A$2:$A$10000,0)),0,1)</f>
        <v>0</v>
      </c>
      <c r="R221" s="91">
        <f>IF(ISERROR(MATCH(CONCATENATE($B221,R$10),ЕСНСИ!$A$2:$A$10000,0)),0,1)</f>
        <v>0</v>
      </c>
      <c r="S221" s="91">
        <f>IF(ISERROR(MATCH(CONCATENATE($B221,S$10),ЕСНСИ!$A$2:$A$10000,0)),0,1)</f>
        <v>0</v>
      </c>
      <c r="T221" s="91">
        <f>IF(ISERROR(MATCH(CONCATENATE($B221,T$10),ЕСНСИ!$A$2:$A$10000,0)),0,1)</f>
        <v>0</v>
      </c>
      <c r="U221" s="91">
        <f>IF(ISERROR(MATCH(CONCATENATE($B221,U$10),ЕСНСИ!$A$2:$A$10000,0)),0,1)</f>
        <v>1</v>
      </c>
      <c r="V221" s="91">
        <f>IF(ISERROR(MATCH(CONCATENATE($B221,V$10),ЕСНСИ!$A$2:$A$10000,0)),0,1)</f>
        <v>0</v>
      </c>
      <c r="W221" s="91">
        <f>IF(ISERROR(MATCH(CONCATENATE($B221,W$10),ЕСНСИ!$A$2:$A$10000,0)),0,1)</f>
        <v>0</v>
      </c>
      <c r="X221" s="91">
        <f>IF(ISERROR(MATCH(CONCATENATE($B221,X$10),ЕСНСИ!$A$2:$A$10000,0)),0,1)</f>
        <v>0</v>
      </c>
      <c r="Y221" s="91">
        <f>IF(ISERROR(MATCH(CONCATENATE($B221,Y$10),ЕСНСИ!$A$2:$A$10000,0)),0,1)</f>
        <v>0</v>
      </c>
      <c r="Z221" s="91">
        <f>IF(ISERROR(MATCH(CONCATENATE($B221,Z$10),ЕСНСИ!$A$2:$A$10000,0)),0,1)</f>
        <v>0</v>
      </c>
      <c r="AA221" s="91">
        <f>IF(ISERROR(MATCH(CONCATENATE($B221,AA$10),ЕСНСИ!$A$2:$A$10000,0)),0,1)</f>
        <v>0</v>
      </c>
      <c r="AB221" s="91">
        <f>IF(ISERROR(MATCH(CONCATENATE($B221,AB$10),ЕСНСИ!$A$2:$A$10000,0)),0,1)</f>
        <v>0</v>
      </c>
      <c r="AC221" s="91">
        <f>IF(ISERROR(MATCH(CONCATENATE($B221,AC$10),ЕСНСИ!$A$2:$A$10000,0)),0,1)</f>
        <v>0</v>
      </c>
      <c r="AD221" s="91">
        <f>IF(ISERROR(MATCH(CONCATENATE($B221,AD$10),ЕСНСИ!$A$2:$A$10000,0)),0,1)</f>
        <v>0</v>
      </c>
      <c r="AE221" s="91">
        <f>IF(ISERROR(MATCH(CONCATENATE($B221,AE$10),ЕСНСИ!$A$2:$A$10000,0)),0,1)</f>
        <v>0</v>
      </c>
      <c r="AF221" s="91">
        <f>IF(ISERROR(MATCH(CONCATENATE($B221,AF$10),ЕСНСИ!$A$2:$A$10000,0)),0,1)</f>
        <v>0</v>
      </c>
      <c r="AG221" s="91">
        <f>IF(ISERROR(MATCH(CONCATENATE($B221,AG$10),ЕСНСИ!$A$2:$A$10000,0)),0,1)</f>
        <v>0</v>
      </c>
      <c r="AH221" s="91">
        <f>IF(ISERROR(MATCH(CONCATENATE($B221,AH$10),ЕСНСИ!$A$2:$A$10000,0)),0,1)</f>
        <v>0</v>
      </c>
      <c r="AI221" s="91">
        <f>IF(ISERROR(MATCH(CONCATENATE($B221,AI$10),ЕСНСИ!$A$2:$A$10000,0)),0,1)</f>
        <v>0</v>
      </c>
      <c r="AJ221" s="91">
        <f>IF(ISERROR(MATCH(CONCATENATE($B221,AJ$10),ЕСНСИ!$A$2:$A$10000,0)),0,1)</f>
        <v>0</v>
      </c>
      <c r="AK221" s="91">
        <f>IF(ISERROR(MATCH(CONCATENATE($B221,AK$10),ЕСНСИ!$A$2:$A$10000,0)),0,1)</f>
        <v>0</v>
      </c>
      <c r="AL221" s="91">
        <f>IF(ISERROR(MATCH(CONCATENATE($B221,AL$10),ЕСНСИ!$A$2:$A$10000,0)),0,1)</f>
        <v>0</v>
      </c>
      <c r="AM221" s="91">
        <f>IF(ISERROR(MATCH(CONCATENATE($B221,AM$10),SERVICE_ROUTE_ORG!$A$2:$A$10000,0)),0,1)</f>
        <v>0</v>
      </c>
      <c r="AN221" s="91">
        <f>IF(ISERROR(MATCH(CONCATENATE($B221,AN$10),OIV_SERVICES!$A$2:$A$10000,0)),0,1)</f>
        <v>0</v>
      </c>
      <c r="AO221" s="91">
        <f>IF(ISERROR(MATCH(CONCATENATE($B221,AO$10),OMSY_MINSTROY_ARCHIVE!$A$2:$A$10000,0)),0,1)</f>
        <v>0</v>
      </c>
      <c r="AP221" s="91">
        <f>IF(ISERROR(MATCH(CONCATENATE($B221,AP$10),OMSY_MINSTROY!$A$2:$A$10000,0)),0,1)</f>
        <v>0</v>
      </c>
      <c r="AQ221" s="91">
        <f>IF(ISERROR(MATCH(CONCATENATE($B221,AQ$10),ЕСНСИ!$A$2:$A$10000,0)),0,1)</f>
        <v>0</v>
      </c>
      <c r="AR221" s="99"/>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c r="CR221" s="93"/>
      <c r="CS221" s="93"/>
      <c r="CT221" s="93"/>
      <c r="CU221" s="93"/>
      <c r="CV221" s="93"/>
      <c r="CW221" s="93">
        <f>IF(ISERROR(MATCH(CONCATENATE($B221,CW$10),ЕСНСИ!$A$2:$A$10000,0)),0,1)</f>
        <v>0</v>
      </c>
      <c r="CX221" s="93">
        <f>IF(ISERROR(MATCH(CONCATENATE($B221,CX$10),ЕСНСИ!$A$2:$A$10000,0)),0,1)</f>
        <v>0</v>
      </c>
    </row>
    <row r="222" s="20" customFormat="1" ht="14.25" customHeight="1">
      <c r="A222" s="87"/>
      <c r="B222" s="95">
        <v>1022202768280</v>
      </c>
      <c r="C222" s="89" t="s">
        <v>394</v>
      </c>
      <c r="D222" s="90">
        <f>IF(ISERROR(MATCH(CONCATENATE($B222,D$10),ЕСНСИ!$A$2:$A$10000,0)),0,1)</f>
        <v>0</v>
      </c>
      <c r="E222" s="91">
        <f>IF(ISERROR(MATCH(CONCATENATE($B222,E$10),ЕСНСИ!$A$2:$A$10000,0)),0,1)</f>
        <v>0</v>
      </c>
      <c r="F222" s="91">
        <f>IF(ISERROR(MATCH(CONCATENATE($B222,F$10),ЕСНСИ!$A$2:$A$10000,0)),0,1)</f>
        <v>0</v>
      </c>
      <c r="G222" s="91">
        <f>IF(ISERROR(MATCH(CONCATENATE($B222,G$10),ЕСНСИ!$A$2:$A$10000,0)),0,1)</f>
        <v>0</v>
      </c>
      <c r="H222" s="91">
        <f>IF(ISERROR(MATCH(CONCATENATE($B222,H$10),ЕСНСИ!$A$2:$A$10000,0)),0,1)</f>
        <v>0</v>
      </c>
      <c r="I222" s="91">
        <f>IF(ISERROR(MATCH(CONCATENATE($B222,I$10),ЕСНСИ!$A$2:$A$10000,0)),0,1)</f>
        <v>1</v>
      </c>
      <c r="J222" s="91">
        <f>IF(ISERROR(MATCH(CONCATENATE($B222,J$10),ЕСНСИ!$A$2:$A$10000,0)),0,1)</f>
        <v>0</v>
      </c>
      <c r="K222" s="91">
        <f>IF(ISERROR(MATCH(CONCATENATE($B222,K$10),ЕСНСИ!$A$2:$A$10000,0)),0,1)</f>
        <v>0</v>
      </c>
      <c r="L222" s="91">
        <f>IF(ISERROR(MATCH(CONCATENATE($B222,L$10),ЕСНСИ!$A$2:$A$10000,0)),0,1)</f>
        <v>1</v>
      </c>
      <c r="M222" s="91">
        <f>IF(ISERROR(MATCH(CONCATENATE($B222,M$10),ЕСНСИ!$A$2:$A$10000,0)),0,1)</f>
        <v>1</v>
      </c>
      <c r="N222" s="91">
        <f>IF(ISERROR(MATCH(CONCATENATE($B222,N$10),ЕСНСИ!$A$2:$A$10000,0)),0,1)</f>
        <v>0</v>
      </c>
      <c r="O222" s="91">
        <f>IF(ISERROR(MATCH(CONCATENATE($B222,O$10),ЕСНСИ!$A$2:$A$10000,0)),0,1)</f>
        <v>0</v>
      </c>
      <c r="P222" s="91">
        <f>IF(ISERROR(MATCH(CONCATENATE($B222,P$10),ЕСНСИ!$A$2:$A$10000,0)),0,1)</f>
        <v>0</v>
      </c>
      <c r="Q222" s="91">
        <f>IF(ISERROR(MATCH(CONCATENATE($B222,Q$10),ЕСНСИ!$A$2:$A$10000,0)),0,1)</f>
        <v>0</v>
      </c>
      <c r="R222" s="91">
        <f>IF(ISERROR(MATCH(CONCATENATE($B222,R$10),ЕСНСИ!$A$2:$A$10000,0)),0,1)</f>
        <v>0</v>
      </c>
      <c r="S222" s="91">
        <f>IF(ISERROR(MATCH(CONCATENATE($B222,S$10),ЕСНСИ!$A$2:$A$10000,0)),0,1)</f>
        <v>0</v>
      </c>
      <c r="T222" s="91">
        <f>IF(ISERROR(MATCH(CONCATENATE($B222,T$10),ЕСНСИ!$A$2:$A$10000,0)),0,1)</f>
        <v>0</v>
      </c>
      <c r="U222" s="91">
        <f>IF(ISERROR(MATCH(CONCATENATE($B222,U$10),ЕСНСИ!$A$2:$A$10000,0)),0,1)</f>
        <v>1</v>
      </c>
      <c r="V222" s="91">
        <f>IF(ISERROR(MATCH(CONCATENATE($B222,V$10),ЕСНСИ!$A$2:$A$10000,0)),0,1)</f>
        <v>0</v>
      </c>
      <c r="W222" s="91">
        <f>IF(ISERROR(MATCH(CONCATENATE($B222,W$10),ЕСНСИ!$A$2:$A$10000,0)),0,1)</f>
        <v>0</v>
      </c>
      <c r="X222" s="91">
        <f>IF(ISERROR(MATCH(CONCATENATE($B222,X$10),ЕСНСИ!$A$2:$A$10000,0)),0,1)</f>
        <v>0</v>
      </c>
      <c r="Y222" s="91">
        <f>IF(ISERROR(MATCH(CONCATENATE($B222,Y$10),ЕСНСИ!$A$2:$A$10000,0)),0,1)</f>
        <v>0</v>
      </c>
      <c r="Z222" s="91">
        <f>IF(ISERROR(MATCH(CONCATENATE($B222,Z$10),ЕСНСИ!$A$2:$A$10000,0)),0,1)</f>
        <v>0</v>
      </c>
      <c r="AA222" s="91">
        <f>IF(ISERROR(MATCH(CONCATENATE($B222,AA$10),ЕСНСИ!$A$2:$A$10000,0)),0,1)</f>
        <v>0</v>
      </c>
      <c r="AB222" s="91">
        <f>IF(ISERROR(MATCH(CONCATENATE($B222,AB$10),ЕСНСИ!$A$2:$A$10000,0)),0,1)</f>
        <v>0</v>
      </c>
      <c r="AC222" s="91">
        <f>IF(ISERROR(MATCH(CONCATENATE($B222,AC$10),ЕСНСИ!$A$2:$A$10000,0)),0,1)</f>
        <v>0</v>
      </c>
      <c r="AD222" s="91">
        <f>IF(ISERROR(MATCH(CONCATENATE($B222,AD$10),ЕСНСИ!$A$2:$A$10000,0)),0,1)</f>
        <v>0</v>
      </c>
      <c r="AE222" s="91">
        <f>IF(ISERROR(MATCH(CONCATENATE($B222,AE$10),ЕСНСИ!$A$2:$A$10000,0)),0,1)</f>
        <v>0</v>
      </c>
      <c r="AF222" s="91">
        <f>IF(ISERROR(MATCH(CONCATENATE($B222,AF$10),ЕСНСИ!$A$2:$A$10000,0)),0,1)</f>
        <v>0</v>
      </c>
      <c r="AG222" s="91">
        <f>IF(ISERROR(MATCH(CONCATENATE($B222,AG$10),ЕСНСИ!$A$2:$A$10000,0)),0,1)</f>
        <v>0</v>
      </c>
      <c r="AH222" s="91">
        <f>IF(ISERROR(MATCH(CONCATENATE($B222,AH$10),ЕСНСИ!$A$2:$A$10000,0)),0,1)</f>
        <v>0</v>
      </c>
      <c r="AI222" s="91">
        <f>IF(ISERROR(MATCH(CONCATENATE($B222,AI$10),ЕСНСИ!$A$2:$A$10000,0)),0,1)</f>
        <v>0</v>
      </c>
      <c r="AJ222" s="91">
        <f>IF(ISERROR(MATCH(CONCATENATE($B222,AJ$10),ЕСНСИ!$A$2:$A$10000,0)),0,1)</f>
        <v>0</v>
      </c>
      <c r="AK222" s="91">
        <f>IF(ISERROR(MATCH(CONCATENATE($B222,AK$10),ЕСНСИ!$A$2:$A$10000,0)),0,1)</f>
        <v>0</v>
      </c>
      <c r="AL222" s="91">
        <f>IF(ISERROR(MATCH(CONCATENATE($B222,AL$10),ЕСНСИ!$A$2:$A$10000,0)),0,1)</f>
        <v>0</v>
      </c>
      <c r="AM222" s="91">
        <f>IF(ISERROR(MATCH(CONCATENATE($B222,AM$10),SERVICE_ROUTE_ORG!$A$2:$A$10000,0)),0,1)</f>
        <v>0</v>
      </c>
      <c r="AN222" s="91">
        <f>IF(ISERROR(MATCH(CONCATENATE($B222,AN$10),OIV_SERVICES!$A$2:$A$10000,0)),0,1)</f>
        <v>0</v>
      </c>
      <c r="AO222" s="91">
        <f>IF(ISERROR(MATCH(CONCATENATE($B222,AO$10),OMSY_MINSTROY_ARCHIVE!$A$2:$A$10000,0)),0,1)</f>
        <v>0</v>
      </c>
      <c r="AP222" s="91">
        <f>IF(ISERROR(MATCH(CONCATENATE($B222,AP$10),OMSY_MINSTROY!$A$2:$A$10000,0)),0,1)</f>
        <v>0</v>
      </c>
      <c r="AQ222" s="91">
        <f>IF(ISERROR(MATCH(CONCATENATE($B222,AQ$10),ЕСНСИ!$A$2:$A$10000,0)),0,1)</f>
        <v>0</v>
      </c>
      <c r="AR222" s="99"/>
      <c r="AS222" s="93"/>
      <c r="AT222" s="93"/>
      <c r="AU222" s="93"/>
      <c r="AV222" s="93"/>
      <c r="AW222" s="93"/>
      <c r="AX222" s="93"/>
      <c r="AY222" s="93"/>
      <c r="AZ222" s="93"/>
      <c r="BA222" s="93"/>
      <c r="BB222" s="93"/>
      <c r="BC222" s="93"/>
      <c r="BD222" s="93"/>
      <c r="BE222" s="93"/>
      <c r="BF222" s="93"/>
      <c r="BG222" s="93"/>
      <c r="BH222" s="93"/>
      <c r="BI222" s="93"/>
      <c r="BJ222" s="93"/>
      <c r="BK222" s="93"/>
      <c r="BL222" s="93"/>
      <c r="BM222" s="93"/>
      <c r="BN222" s="93"/>
      <c r="BO222" s="93"/>
      <c r="BP222" s="93"/>
      <c r="BQ222" s="93"/>
      <c r="BR222" s="93"/>
      <c r="BS222" s="93"/>
      <c r="BT222" s="93"/>
      <c r="BU222" s="93"/>
      <c r="BV222" s="93"/>
      <c r="BW222" s="93"/>
      <c r="BX222" s="93"/>
      <c r="BY222" s="93"/>
      <c r="BZ222" s="93"/>
      <c r="CA222" s="93"/>
      <c r="CB222" s="93"/>
      <c r="CC222" s="93"/>
      <c r="CD222" s="93"/>
      <c r="CE222" s="93"/>
      <c r="CF222" s="93"/>
      <c r="CG222" s="93"/>
      <c r="CH222" s="93"/>
      <c r="CI222" s="93"/>
      <c r="CJ222" s="93"/>
      <c r="CK222" s="93"/>
      <c r="CL222" s="93"/>
      <c r="CM222" s="93"/>
      <c r="CN222" s="93"/>
      <c r="CO222" s="93"/>
      <c r="CP222" s="93"/>
      <c r="CQ222" s="93"/>
      <c r="CR222" s="93"/>
      <c r="CS222" s="93"/>
      <c r="CT222" s="93"/>
      <c r="CU222" s="93"/>
      <c r="CV222" s="93"/>
      <c r="CW222" s="93">
        <f>IF(ISERROR(MATCH(CONCATENATE($B222,CW$10),ЕСНСИ!$A$2:$A$10000,0)),0,1)</f>
        <v>0</v>
      </c>
      <c r="CX222" s="93">
        <f>IF(ISERROR(MATCH(CONCATENATE($B222,CX$10),ЕСНСИ!$A$2:$A$10000,0)),0,1)</f>
        <v>0</v>
      </c>
    </row>
    <row r="223" s="20" customFormat="1" ht="14.25" customHeight="1">
      <c r="A223" s="87"/>
      <c r="B223" s="95">
        <v>1022202768367</v>
      </c>
      <c r="C223" s="89" t="s">
        <v>395</v>
      </c>
      <c r="D223" s="90">
        <f>IF(ISERROR(MATCH(CONCATENATE($B223,D$10),ЕСНСИ!$A$2:$A$10000,0)),0,1)</f>
        <v>0</v>
      </c>
      <c r="E223" s="91">
        <f>IF(ISERROR(MATCH(CONCATENATE($B223,E$10),ЕСНСИ!$A$2:$A$10000,0)),0,1)</f>
        <v>0</v>
      </c>
      <c r="F223" s="91">
        <f>IF(ISERROR(MATCH(CONCATENATE($B223,F$10),ЕСНСИ!$A$2:$A$10000,0)),0,1)</f>
        <v>0</v>
      </c>
      <c r="G223" s="91">
        <f>IF(ISERROR(MATCH(CONCATENATE($B223,G$10),ЕСНСИ!$A$2:$A$10000,0)),0,1)</f>
        <v>0</v>
      </c>
      <c r="H223" s="91">
        <f>IF(ISERROR(MATCH(CONCATENATE($B223,H$10),ЕСНСИ!$A$2:$A$10000,0)),0,1)</f>
        <v>0</v>
      </c>
      <c r="I223" s="91">
        <f>IF(ISERROR(MATCH(CONCATENATE($B223,I$10),ЕСНСИ!$A$2:$A$10000,0)),0,1)</f>
        <v>1</v>
      </c>
      <c r="J223" s="91">
        <f>IF(ISERROR(MATCH(CONCATENATE($B223,J$10),ЕСНСИ!$A$2:$A$10000,0)),0,1)</f>
        <v>0</v>
      </c>
      <c r="K223" s="91">
        <f>IF(ISERROR(MATCH(CONCATENATE($B223,K$10),ЕСНСИ!$A$2:$A$10000,0)),0,1)</f>
        <v>0</v>
      </c>
      <c r="L223" s="91">
        <f>IF(ISERROR(MATCH(CONCATENATE($B223,L$10),ЕСНСИ!$A$2:$A$10000,0)),0,1)</f>
        <v>1</v>
      </c>
      <c r="M223" s="91">
        <f>IF(ISERROR(MATCH(CONCATENATE($B223,M$10),ЕСНСИ!$A$2:$A$10000,0)),0,1)</f>
        <v>1</v>
      </c>
      <c r="N223" s="91">
        <f>IF(ISERROR(MATCH(CONCATENATE($B223,N$10),ЕСНСИ!$A$2:$A$10000,0)),0,1)</f>
        <v>0</v>
      </c>
      <c r="O223" s="91">
        <f>IF(ISERROR(MATCH(CONCATENATE($B223,O$10),ЕСНСИ!$A$2:$A$10000,0)),0,1)</f>
        <v>0</v>
      </c>
      <c r="P223" s="91">
        <f>IF(ISERROR(MATCH(CONCATENATE($B223,P$10),ЕСНСИ!$A$2:$A$10000,0)),0,1)</f>
        <v>0</v>
      </c>
      <c r="Q223" s="91">
        <f>IF(ISERROR(MATCH(CONCATENATE($B223,Q$10),ЕСНСИ!$A$2:$A$10000,0)),0,1)</f>
        <v>0</v>
      </c>
      <c r="R223" s="91">
        <f>IF(ISERROR(MATCH(CONCATENATE($B223,R$10),ЕСНСИ!$A$2:$A$10000,0)),0,1)</f>
        <v>0</v>
      </c>
      <c r="S223" s="91">
        <f>IF(ISERROR(MATCH(CONCATENATE($B223,S$10),ЕСНСИ!$A$2:$A$10000,0)),0,1)</f>
        <v>0</v>
      </c>
      <c r="T223" s="91">
        <f>IF(ISERROR(MATCH(CONCATENATE($B223,T$10),ЕСНСИ!$A$2:$A$10000,0)),0,1)</f>
        <v>0</v>
      </c>
      <c r="U223" s="91">
        <f>IF(ISERROR(MATCH(CONCATENATE($B223,U$10),ЕСНСИ!$A$2:$A$10000,0)),0,1)</f>
        <v>1</v>
      </c>
      <c r="V223" s="91">
        <f>IF(ISERROR(MATCH(CONCATENATE($B223,V$10),ЕСНСИ!$A$2:$A$10000,0)),0,1)</f>
        <v>0</v>
      </c>
      <c r="W223" s="91">
        <f>IF(ISERROR(MATCH(CONCATENATE($B223,W$10),ЕСНСИ!$A$2:$A$10000,0)),0,1)</f>
        <v>0</v>
      </c>
      <c r="X223" s="91">
        <f>IF(ISERROR(MATCH(CONCATENATE($B223,X$10),ЕСНСИ!$A$2:$A$10000,0)),0,1)</f>
        <v>0</v>
      </c>
      <c r="Y223" s="91">
        <f>IF(ISERROR(MATCH(CONCATENATE($B223,Y$10),ЕСНСИ!$A$2:$A$10000,0)),0,1)</f>
        <v>0</v>
      </c>
      <c r="Z223" s="91">
        <f>IF(ISERROR(MATCH(CONCATENATE($B223,Z$10),ЕСНСИ!$A$2:$A$10000,0)),0,1)</f>
        <v>0</v>
      </c>
      <c r="AA223" s="91">
        <f>IF(ISERROR(MATCH(CONCATENATE($B223,AA$10),ЕСНСИ!$A$2:$A$10000,0)),0,1)</f>
        <v>0</v>
      </c>
      <c r="AB223" s="91">
        <f>IF(ISERROR(MATCH(CONCATENATE($B223,AB$10),ЕСНСИ!$A$2:$A$10000,0)),0,1)</f>
        <v>0</v>
      </c>
      <c r="AC223" s="91">
        <f>IF(ISERROR(MATCH(CONCATENATE($B223,AC$10),ЕСНСИ!$A$2:$A$10000,0)),0,1)</f>
        <v>0</v>
      </c>
      <c r="AD223" s="91">
        <f>IF(ISERROR(MATCH(CONCATENATE($B223,AD$10),ЕСНСИ!$A$2:$A$10000,0)),0,1)</f>
        <v>0</v>
      </c>
      <c r="AE223" s="91">
        <f>IF(ISERROR(MATCH(CONCATENATE($B223,AE$10),ЕСНСИ!$A$2:$A$10000,0)),0,1)</f>
        <v>0</v>
      </c>
      <c r="AF223" s="91">
        <f>IF(ISERROR(MATCH(CONCATENATE($B223,AF$10),ЕСНСИ!$A$2:$A$10000,0)),0,1)</f>
        <v>0</v>
      </c>
      <c r="AG223" s="91">
        <f>IF(ISERROR(MATCH(CONCATENATE($B223,AG$10),ЕСНСИ!$A$2:$A$10000,0)),0,1)</f>
        <v>0</v>
      </c>
      <c r="AH223" s="91">
        <f>IF(ISERROR(MATCH(CONCATENATE($B223,AH$10),ЕСНСИ!$A$2:$A$10000,0)),0,1)</f>
        <v>0</v>
      </c>
      <c r="AI223" s="91">
        <f>IF(ISERROR(MATCH(CONCATENATE($B223,AI$10),ЕСНСИ!$A$2:$A$10000,0)),0,1)</f>
        <v>0</v>
      </c>
      <c r="AJ223" s="91">
        <f>IF(ISERROR(MATCH(CONCATENATE($B223,AJ$10),ЕСНСИ!$A$2:$A$10000,0)),0,1)</f>
        <v>0</v>
      </c>
      <c r="AK223" s="91">
        <f>IF(ISERROR(MATCH(CONCATENATE($B223,AK$10),ЕСНСИ!$A$2:$A$10000,0)),0,1)</f>
        <v>0</v>
      </c>
      <c r="AL223" s="91">
        <f>IF(ISERROR(MATCH(CONCATENATE($B223,AL$10),ЕСНСИ!$A$2:$A$10000,0)),0,1)</f>
        <v>0</v>
      </c>
      <c r="AM223" s="91">
        <f>IF(ISERROR(MATCH(CONCATENATE($B223,AM$10),SERVICE_ROUTE_ORG!$A$2:$A$10000,0)),0,1)</f>
        <v>0</v>
      </c>
      <c r="AN223" s="91">
        <f>IF(ISERROR(MATCH(CONCATENATE($B223,AN$10),OIV_SERVICES!$A$2:$A$10000,0)),0,1)</f>
        <v>0</v>
      </c>
      <c r="AO223" s="91">
        <f>IF(ISERROR(MATCH(CONCATENATE($B223,AO$10),OMSY_MINSTROY_ARCHIVE!$A$2:$A$10000,0)),0,1)</f>
        <v>0</v>
      </c>
      <c r="AP223" s="91">
        <f>IF(ISERROR(MATCH(CONCATENATE($B223,AP$10),OMSY_MINSTROY!$A$2:$A$10000,0)),0,1)</f>
        <v>0</v>
      </c>
      <c r="AQ223" s="91">
        <f>IF(ISERROR(MATCH(CONCATENATE($B223,AQ$10),ЕСНСИ!$A$2:$A$10000,0)),0,1)</f>
        <v>0</v>
      </c>
      <c r="AR223" s="99"/>
      <c r="AS223" s="93"/>
      <c r="AT223" s="93"/>
      <c r="AU223" s="93"/>
      <c r="AV223" s="93"/>
      <c r="AW223" s="93"/>
      <c r="AX223" s="93"/>
      <c r="AY223" s="93"/>
      <c r="AZ223" s="93"/>
      <c r="BA223" s="93"/>
      <c r="BB223" s="93"/>
      <c r="BC223" s="93"/>
      <c r="BD223" s="93"/>
      <c r="BE223" s="93"/>
      <c r="BF223" s="93"/>
      <c r="BG223" s="93"/>
      <c r="BH223" s="93"/>
      <c r="BI223" s="93"/>
      <c r="BJ223" s="93"/>
      <c r="BK223" s="93"/>
      <c r="BL223" s="93"/>
      <c r="BM223" s="93"/>
      <c r="BN223" s="93"/>
      <c r="BO223" s="93"/>
      <c r="BP223" s="93"/>
      <c r="BQ223" s="93"/>
      <c r="BR223" s="93"/>
      <c r="BS223" s="93"/>
      <c r="BT223" s="93"/>
      <c r="BU223" s="93"/>
      <c r="BV223" s="93"/>
      <c r="BW223" s="93"/>
      <c r="BX223" s="93"/>
      <c r="BY223" s="93"/>
      <c r="BZ223" s="93"/>
      <c r="CA223" s="93"/>
      <c r="CB223" s="93"/>
      <c r="CC223" s="93"/>
      <c r="CD223" s="93"/>
      <c r="CE223" s="93"/>
      <c r="CF223" s="93"/>
      <c r="CG223" s="93"/>
      <c r="CH223" s="93"/>
      <c r="CI223" s="93"/>
      <c r="CJ223" s="93"/>
      <c r="CK223" s="93"/>
      <c r="CL223" s="93"/>
      <c r="CM223" s="93"/>
      <c r="CN223" s="93"/>
      <c r="CO223" s="93"/>
      <c r="CP223" s="93"/>
      <c r="CQ223" s="93"/>
      <c r="CR223" s="93"/>
      <c r="CS223" s="93"/>
      <c r="CT223" s="93"/>
      <c r="CU223" s="93"/>
      <c r="CV223" s="93"/>
      <c r="CW223" s="93">
        <f>IF(ISERROR(MATCH(CONCATENATE($B223,CW$10),ЕСНСИ!$A$2:$A$10000,0)),0,1)</f>
        <v>0</v>
      </c>
      <c r="CX223" s="93">
        <f>IF(ISERROR(MATCH(CONCATENATE($B223,CX$10),ЕСНСИ!$A$2:$A$10000,0)),0,1)</f>
        <v>0</v>
      </c>
    </row>
    <row r="224" s="20" customFormat="1" ht="14.25" customHeight="1">
      <c r="A224" s="87"/>
      <c r="B224" s="95"/>
      <c r="C224" s="89" t="s">
        <v>396</v>
      </c>
      <c r="D224" s="90">
        <f>IF(ISERROR(MATCH(CONCATENATE($B224,D$10),ЕСНСИ!$A$2:$A$10000,0)),0,1)</f>
        <v>0</v>
      </c>
      <c r="E224" s="91">
        <f>IF(ISERROR(MATCH(CONCATENATE($B224,E$10),ЕСНСИ!$A$2:$A$10000,0)),0,1)</f>
        <v>0</v>
      </c>
      <c r="F224" s="91">
        <f>IF(ISERROR(MATCH(CONCATENATE($B224,F$10),ЕСНСИ!$A$2:$A$10000,0)),0,1)</f>
        <v>0</v>
      </c>
      <c r="G224" s="91">
        <f>IF(ISERROR(MATCH(CONCATENATE($B224,G$10),ЕСНСИ!$A$2:$A$10000,0)),0,1)</f>
        <v>0</v>
      </c>
      <c r="H224" s="91">
        <f>IF(ISERROR(MATCH(CONCATENATE($B224,H$10),ЕСНСИ!$A$2:$A$10000,0)),0,1)</f>
        <v>0</v>
      </c>
      <c r="I224" s="91">
        <f>IF(ISERROR(MATCH(CONCATENATE($B224,I$10),ЕСНСИ!$A$2:$A$10000,0)),0,1)</f>
        <v>0</v>
      </c>
      <c r="J224" s="91">
        <f>IF(ISERROR(MATCH(CONCATENATE($B224,J$10),ЕСНСИ!$A$2:$A$10000,0)),0,1)</f>
        <v>0</v>
      </c>
      <c r="K224" s="91">
        <f>IF(ISERROR(MATCH(CONCATENATE($B224,K$10),ЕСНСИ!$A$2:$A$10000,0)),0,1)</f>
        <v>0</v>
      </c>
      <c r="L224" s="91">
        <f>IF(ISERROR(MATCH(CONCATENATE($B224,L$10),ЕСНСИ!$A$2:$A$10000,0)),0,1)</f>
        <v>0</v>
      </c>
      <c r="M224" s="91">
        <f>IF(ISERROR(MATCH(CONCATENATE($B224,M$10),ЕСНСИ!$A$2:$A$10000,0)),0,1)</f>
        <v>0</v>
      </c>
      <c r="N224" s="91">
        <f>IF(ISERROR(MATCH(CONCATENATE($B224,N$10),ЕСНСИ!$A$2:$A$10000,0)),0,1)</f>
        <v>0</v>
      </c>
      <c r="O224" s="91">
        <f>IF(ISERROR(MATCH(CONCATENATE($B224,O$10),ЕСНСИ!$A$2:$A$10000,0)),0,1)</f>
        <v>0</v>
      </c>
      <c r="P224" s="91">
        <f>IF(ISERROR(MATCH(CONCATENATE($B224,P$10),ЕСНСИ!$A$2:$A$10000,0)),0,1)</f>
        <v>0</v>
      </c>
      <c r="Q224" s="91">
        <f>IF(ISERROR(MATCH(CONCATENATE($B224,Q$10),ЕСНСИ!$A$2:$A$10000,0)),0,1)</f>
        <v>0</v>
      </c>
      <c r="R224" s="91">
        <f>IF(ISERROR(MATCH(CONCATENATE($B224,R$10),ЕСНСИ!$A$2:$A$10000,0)),0,1)</f>
        <v>0</v>
      </c>
      <c r="S224" s="91">
        <f>IF(ISERROR(MATCH(CONCATENATE($B224,S$10),ЕСНСИ!$A$2:$A$10000,0)),0,1)</f>
        <v>0</v>
      </c>
      <c r="T224" s="91">
        <f>IF(ISERROR(MATCH(CONCATENATE($B224,T$10),ЕСНСИ!$A$2:$A$10000,0)),0,1)</f>
        <v>0</v>
      </c>
      <c r="U224" s="91">
        <f>IF(ISERROR(MATCH(CONCATENATE($B224,U$10),ЕСНСИ!$A$2:$A$10000,0)),0,1)</f>
        <v>0</v>
      </c>
      <c r="V224" s="91">
        <f>IF(ISERROR(MATCH(CONCATENATE($B224,V$10),ЕСНСИ!$A$2:$A$10000,0)),0,1)</f>
        <v>0</v>
      </c>
      <c r="W224" s="91">
        <f>IF(ISERROR(MATCH(CONCATENATE($B224,W$10),ЕСНСИ!$A$2:$A$10000,0)),0,1)</f>
        <v>0</v>
      </c>
      <c r="X224" s="91">
        <f>IF(ISERROR(MATCH(CONCATENATE($B224,X$10),ЕСНСИ!$A$2:$A$10000,0)),0,1)</f>
        <v>0</v>
      </c>
      <c r="Y224" s="91">
        <f>IF(ISERROR(MATCH(CONCATENATE($B224,Y$10),ЕСНСИ!$A$2:$A$10000,0)),0,1)</f>
        <v>0</v>
      </c>
      <c r="Z224" s="91">
        <f>IF(ISERROR(MATCH(CONCATENATE($B224,Z$10),ЕСНСИ!$A$2:$A$10000,0)),0,1)</f>
        <v>0</v>
      </c>
      <c r="AA224" s="91">
        <f>IF(ISERROR(MATCH(CONCATENATE($B224,AA$10),ЕСНСИ!$A$2:$A$10000,0)),0,1)</f>
        <v>0</v>
      </c>
      <c r="AB224" s="91">
        <f>IF(ISERROR(MATCH(CONCATENATE($B224,AB$10),ЕСНСИ!$A$2:$A$10000,0)),0,1)</f>
        <v>0</v>
      </c>
      <c r="AC224" s="91">
        <f>IF(ISERROR(MATCH(CONCATENATE($B224,AC$10),ЕСНСИ!$A$2:$A$10000,0)),0,1)</f>
        <v>0</v>
      </c>
      <c r="AD224" s="91">
        <f>IF(ISERROR(MATCH(CONCATENATE($B224,AD$10),ЕСНСИ!$A$2:$A$10000,0)),0,1)</f>
        <v>0</v>
      </c>
      <c r="AE224" s="91">
        <f>IF(ISERROR(MATCH(CONCATENATE($B224,AE$10),ЕСНСИ!$A$2:$A$10000,0)),0,1)</f>
        <v>0</v>
      </c>
      <c r="AF224" s="91">
        <f>IF(ISERROR(MATCH(CONCATENATE($B224,AF$10),ЕСНСИ!$A$2:$A$10000,0)),0,1)</f>
        <v>0</v>
      </c>
      <c r="AG224" s="91">
        <f>IF(ISERROR(MATCH(CONCATENATE($B224,AG$10),ЕСНСИ!$A$2:$A$10000,0)),0,1)</f>
        <v>0</v>
      </c>
      <c r="AH224" s="91">
        <f>IF(ISERROR(MATCH(CONCATENATE($B224,AH$10),ЕСНСИ!$A$2:$A$10000,0)),0,1)</f>
        <v>0</v>
      </c>
      <c r="AI224" s="91">
        <f>IF(ISERROR(MATCH(CONCATENATE($B224,AI$10),ЕСНСИ!$A$2:$A$10000,0)),0,1)</f>
        <v>0</v>
      </c>
      <c r="AJ224" s="91">
        <f>IF(ISERROR(MATCH(CONCATENATE($B224,AJ$10),ЕСНСИ!$A$2:$A$10000,0)),0,1)</f>
        <v>0</v>
      </c>
      <c r="AK224" s="91">
        <f>IF(ISERROR(MATCH(CONCATENATE($B224,AK$10),ЕСНСИ!$A$2:$A$10000,0)),0,1)</f>
        <v>0</v>
      </c>
      <c r="AL224" s="91">
        <f>IF(ISERROR(MATCH(CONCATENATE($B224,AL$10),ЕСНСИ!$A$2:$A$10000,0)),0,1)</f>
        <v>0</v>
      </c>
      <c r="AM224" s="91">
        <f>IF(ISERROR(MATCH(CONCATENATE($B224,AM$10),SERVICE_ROUTE_ORG!$A$2:$A$10000,0)),0,1)</f>
        <v>0</v>
      </c>
      <c r="AN224" s="91">
        <f>IF(ISERROR(MATCH(CONCATENATE($B224,AN$10),OIV_SERVICES!$A$2:$A$10000,0)),0,1)</f>
        <v>0</v>
      </c>
      <c r="AO224" s="91">
        <f>IF(ISERROR(MATCH(CONCATENATE($B224,AO$10),OMSY_MINSTROY_ARCHIVE!$A$2:$A$10000,0)),0,1)</f>
        <v>0</v>
      </c>
      <c r="AP224" s="91">
        <f>IF(ISERROR(MATCH(CONCATENATE($B224,AP$10),OMSY_MINSTROY!$A$2:$A$10000,0)),0,1)</f>
        <v>0</v>
      </c>
      <c r="AQ224" s="91">
        <f>IF(ISERROR(MATCH(CONCATENATE($B224,AQ$10),ЕСНСИ!$A$2:$A$10000,0)),0,1)</f>
        <v>0</v>
      </c>
      <c r="AR224" s="99"/>
      <c r="AS224" s="93"/>
      <c r="AT224" s="93"/>
      <c r="AU224" s="93"/>
      <c r="AV224" s="93"/>
      <c r="AW224" s="93"/>
      <c r="AX224" s="93"/>
      <c r="AY224" s="93"/>
      <c r="AZ224" s="93"/>
      <c r="BA224" s="93"/>
      <c r="BB224" s="93"/>
      <c r="BC224" s="93"/>
      <c r="BD224" s="93"/>
      <c r="BE224" s="93"/>
      <c r="BF224" s="93"/>
      <c r="BG224" s="93"/>
      <c r="BH224" s="93"/>
      <c r="BI224" s="93"/>
      <c r="BJ224" s="93"/>
      <c r="BK224" s="93"/>
      <c r="BL224" s="93"/>
      <c r="BM224" s="93"/>
      <c r="BN224" s="93"/>
      <c r="BO224" s="93"/>
      <c r="BP224" s="93"/>
      <c r="BQ224" s="93"/>
      <c r="BR224" s="93"/>
      <c r="BS224" s="93"/>
      <c r="BT224" s="93"/>
      <c r="BU224" s="93"/>
      <c r="BV224" s="93"/>
      <c r="BW224" s="93"/>
      <c r="BX224" s="93"/>
      <c r="BY224" s="93"/>
      <c r="BZ224" s="93"/>
      <c r="CA224" s="93"/>
      <c r="CB224" s="93"/>
      <c r="CC224" s="93"/>
      <c r="CD224" s="93"/>
      <c r="CE224" s="93"/>
      <c r="CF224" s="93"/>
      <c r="CG224" s="93"/>
      <c r="CH224" s="93"/>
      <c r="CI224" s="93"/>
      <c r="CJ224" s="93"/>
      <c r="CK224" s="93"/>
      <c r="CL224" s="93"/>
      <c r="CM224" s="93"/>
      <c r="CN224" s="93"/>
      <c r="CO224" s="93"/>
      <c r="CP224" s="93"/>
      <c r="CQ224" s="93"/>
      <c r="CR224" s="93"/>
      <c r="CS224" s="93"/>
      <c r="CT224" s="93"/>
      <c r="CU224" s="93"/>
      <c r="CV224" s="93"/>
      <c r="CW224" s="93">
        <f>IF(ISERROR(MATCH(CONCATENATE($B224,CW$10),ЕСНСИ!$A$2:$A$10000,0)),0,1)</f>
        <v>0</v>
      </c>
      <c r="CX224" s="93">
        <f>IF(ISERROR(MATCH(CONCATENATE($B224,CX$10),ЕСНСИ!$A$2:$A$10000,0)),0,1)</f>
        <v>0</v>
      </c>
    </row>
    <row r="225" s="20" customFormat="1" ht="14.25" customHeight="1">
      <c r="A225" s="87"/>
      <c r="B225" s="95">
        <v>1022200754575</v>
      </c>
      <c r="C225" s="89" t="s">
        <v>397</v>
      </c>
      <c r="D225" s="90">
        <f>IF(ISERROR(MATCH(CONCATENATE($B225,D$10),ЕСНСИ!$A$2:$A$10000,0)),0,1)</f>
        <v>1</v>
      </c>
      <c r="E225" s="91">
        <f>IF(ISERROR(MATCH(CONCATENATE($B225,E$10),ЕСНСИ!$A$2:$A$10000,0)),0,1)</f>
        <v>1</v>
      </c>
      <c r="F225" s="91">
        <f>IF(ISERROR(MATCH(CONCATENATE($B225,F$10),ЕСНСИ!$A$2:$A$10000,0)),0,1)</f>
        <v>1</v>
      </c>
      <c r="G225" s="91">
        <f>IF(ISERROR(MATCH(CONCATENATE($B225,G$10),ЕСНСИ!$A$2:$A$10000,0)),0,1)</f>
        <v>1</v>
      </c>
      <c r="H225" s="91">
        <f>IF(ISERROR(MATCH(CONCATENATE($B225,H$10),ЕСНСИ!$A$2:$A$10000,0)),0,1)</f>
        <v>1</v>
      </c>
      <c r="I225" s="91">
        <f>IF(ISERROR(MATCH(CONCATENATE($B225,I$10),ЕСНСИ!$A$2:$A$10000,0)),0,1)</f>
        <v>0</v>
      </c>
      <c r="J225" s="91">
        <f>IF(ISERROR(MATCH(CONCATENATE($B225,J$10),ЕСНСИ!$A$2:$A$10000,0)),0,1)</f>
        <v>1</v>
      </c>
      <c r="K225" s="91">
        <f>IF(ISERROR(MATCH(CONCATENATE($B225,K$10),ЕСНСИ!$A$2:$A$10000,0)),0,1)</f>
        <v>1</v>
      </c>
      <c r="L225" s="91">
        <f>IF(ISERROR(MATCH(CONCATENATE($B225,L$10),ЕСНСИ!$A$2:$A$10000,0)),0,1)</f>
        <v>1</v>
      </c>
      <c r="M225" s="91">
        <f>IF(ISERROR(MATCH(CONCATENATE($B225,M$10),ЕСНСИ!$A$2:$A$10000,0)),0,1)</f>
        <v>1</v>
      </c>
      <c r="N225" s="91">
        <f>IF(ISERROR(MATCH(CONCATENATE($B225,N$10),ЕСНСИ!$A$2:$A$10000,0)),0,1)</f>
        <v>1</v>
      </c>
      <c r="O225" s="91">
        <f>IF(ISERROR(MATCH(CONCATENATE($B225,O$10),ЕСНСИ!$A$2:$A$10000,0)),0,1)</f>
        <v>1</v>
      </c>
      <c r="P225" s="91">
        <f>IF(ISERROR(MATCH(CONCATENATE($B225,P$10),ЕСНСИ!$A$2:$A$10000,0)),0,1)</f>
        <v>1</v>
      </c>
      <c r="Q225" s="91">
        <f>IF(ISERROR(MATCH(CONCATENATE($B225,Q$10),ЕСНСИ!$A$2:$A$10000,0)),0,1)</f>
        <v>1</v>
      </c>
      <c r="R225" s="91">
        <f>IF(ISERROR(MATCH(CONCATENATE($B225,R$10),ЕСНСИ!$A$2:$A$10000,0)),0,1)</f>
        <v>1</v>
      </c>
      <c r="S225" s="91">
        <f>IF(ISERROR(MATCH(CONCATENATE($B225,S$10),ЕСНСИ!$A$2:$A$10000,0)),0,1)</f>
        <v>1</v>
      </c>
      <c r="T225" s="91">
        <f>IF(ISERROR(MATCH(CONCATENATE($B225,T$10),ЕСНСИ!$A$2:$A$10000,0)),0,1)</f>
        <v>1</v>
      </c>
      <c r="U225" s="91">
        <f>IF(ISERROR(MATCH(CONCATENATE($B225,U$10),ЕСНСИ!$A$2:$A$10000,0)),0,1)</f>
        <v>1</v>
      </c>
      <c r="V225" s="91">
        <f>IF(ISERROR(MATCH(CONCATENATE($B225,V$10),ЕСНСИ!$A$2:$A$10000,0)),0,1)</f>
        <v>1</v>
      </c>
      <c r="W225" s="91">
        <f>IF(ISERROR(MATCH(CONCATENATE($B225,W$10),ЕСНСИ!$A$2:$A$10000,0)),0,1)</f>
        <v>0</v>
      </c>
      <c r="X225" s="91">
        <f>IF(ISERROR(MATCH(CONCATENATE($B225,X$10),ЕСНСИ!$A$2:$A$10000,0)),0,1)</f>
        <v>1</v>
      </c>
      <c r="Y225" s="91">
        <f>IF(ISERROR(MATCH(CONCATENATE($B225,Y$10),ЕСНСИ!$A$2:$A$10000,0)),0,1)</f>
        <v>0</v>
      </c>
      <c r="Z225" s="91">
        <f>IF(ISERROR(MATCH(CONCATENATE($B225,Z$10),ЕСНСИ!$A$2:$A$10000,0)),0,1)</f>
        <v>1</v>
      </c>
      <c r="AA225" s="91">
        <f>IF(ISERROR(MATCH(CONCATENATE($B225,AA$10),ЕСНСИ!$A$2:$A$10000,0)),0,1)</f>
        <v>1</v>
      </c>
      <c r="AB225" s="91">
        <f>IF(ISERROR(MATCH(CONCATENATE($B225,AB$10),ЕСНСИ!$A$2:$A$10000,0)),0,1)</f>
        <v>1</v>
      </c>
      <c r="AC225" s="91">
        <f>IF(ISERROR(MATCH(CONCATENATE($B225,AC$10),ЕСНСИ!$A$2:$A$10000,0)),0,1)</f>
        <v>1</v>
      </c>
      <c r="AD225" s="91">
        <f>IF(ISERROR(MATCH(CONCATENATE($B225,AD$10),ЕСНСИ!$A$2:$A$10000,0)),0,1)</f>
        <v>0</v>
      </c>
      <c r="AE225" s="91">
        <f>IF(ISERROR(MATCH(CONCATENATE($B225,AE$10),ЕСНСИ!$A$2:$A$10000,0)),0,1)</f>
        <v>1</v>
      </c>
      <c r="AF225" s="91">
        <f>IF(ISERROR(MATCH(CONCATENATE($B225,AF$10),ЕСНСИ!$A$2:$A$10000,0)),0,1)</f>
        <v>1</v>
      </c>
      <c r="AG225" s="91">
        <f>IF(ISERROR(MATCH(CONCATENATE($B225,AG$10),ЕСНСИ!$A$2:$A$10000,0)),0,1)</f>
        <v>1</v>
      </c>
      <c r="AH225" s="91">
        <f>IF(ISERROR(MATCH(CONCATENATE($B225,AH$10),ЕСНСИ!$A$2:$A$10000,0)),0,1)</f>
        <v>1</v>
      </c>
      <c r="AI225" s="91">
        <f>IF(ISERROR(MATCH(CONCATENATE($B225,AI$10),ЕСНСИ!$A$2:$A$10000,0)),0,1)</f>
        <v>1</v>
      </c>
      <c r="AJ225" s="91">
        <f>IF(ISERROR(MATCH(CONCATENATE($B225,AJ$10),ЕСНСИ!$A$2:$A$10000,0)),0,1)</f>
        <v>1</v>
      </c>
      <c r="AK225" s="91">
        <f>IF(ISERROR(MATCH(CONCATENATE($B225,AK$10),ЕСНСИ!$A$2:$A$10000,0)),0,1)</f>
        <v>1</v>
      </c>
      <c r="AL225" s="91">
        <f>IF(ISERROR(MATCH(CONCATENATE($B225,AL$10),ЕСНСИ!$A$2:$A$10000,0)),0,1)</f>
        <v>1</v>
      </c>
      <c r="AM225" s="91">
        <f>IF(ISERROR(MATCH(CONCATENATE($B225,AM$10),SERVICE_ROUTE_ORG!$A$2:$A$10000,0)),0,1)</f>
        <v>1</v>
      </c>
      <c r="AN225" s="91">
        <f>IF(ISERROR(MATCH(CONCATENATE($B225,AN$10),OIV_SERVICES!$A$2:$A$10000,0)),0,1)</f>
        <v>1</v>
      </c>
      <c r="AO225" s="91">
        <f>IF(ISERROR(MATCH(CONCATENATE($B225,AO$10),OMSY_MINSTROY_ARCHIVE!$A$2:$A$10000,0)),0,1)</f>
        <v>0</v>
      </c>
      <c r="AP225" s="91">
        <f>IF(ISERROR(MATCH(CONCATENATE($B225,AP$10),OMSY_MINSTROY!$A$2:$A$10000,0)),0,1)</f>
        <v>0</v>
      </c>
      <c r="AQ225" s="91">
        <f>IF(ISERROR(MATCH(CONCATENATE($B225,AQ$10),ЕСНСИ!$A$2:$A$10000,0)),0,1)</f>
        <v>0</v>
      </c>
      <c r="AR225" s="99"/>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93"/>
      <c r="BU225" s="93"/>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c r="CR225" s="93"/>
      <c r="CS225" s="93"/>
      <c r="CT225" s="93"/>
      <c r="CU225" s="93"/>
      <c r="CV225" s="93"/>
      <c r="CW225" s="93">
        <f>IF(ISERROR(MATCH(CONCATENATE($B225,CW$10),ЕСНСИ!$A$2:$A$10000,0)),0,1)</f>
        <v>1</v>
      </c>
      <c r="CX225" s="93">
        <f>IF(ISERROR(MATCH(CONCATENATE($B225,CX$10),ЕСНСИ!$A$2:$A$10000,0)),0,1)</f>
        <v>0</v>
      </c>
    </row>
    <row r="226" s="20" customFormat="1" ht="14.25" customHeight="1">
      <c r="A226" s="87"/>
      <c r="B226" s="95">
        <v>1022202149342</v>
      </c>
      <c r="C226" s="89" t="s">
        <v>398</v>
      </c>
      <c r="D226" s="90">
        <f>IF(ISERROR(MATCH(CONCATENATE($B226,D$10),ЕСНСИ!$A$2:$A$10000,0)),0,1)</f>
        <v>0</v>
      </c>
      <c r="E226" s="91">
        <f>IF(ISERROR(MATCH(CONCATENATE($B226,E$10),ЕСНСИ!$A$2:$A$10000,0)),0,1)</f>
        <v>0</v>
      </c>
      <c r="F226" s="91">
        <f>IF(ISERROR(MATCH(CONCATENATE($B226,F$10),ЕСНСИ!$A$2:$A$10000,0)),0,1)</f>
        <v>0</v>
      </c>
      <c r="G226" s="91">
        <f>IF(ISERROR(MATCH(CONCATENATE($B226,G$10),ЕСНСИ!$A$2:$A$10000,0)),0,1)</f>
        <v>0</v>
      </c>
      <c r="H226" s="91">
        <f>IF(ISERROR(MATCH(CONCATENATE($B226,H$10),ЕСНСИ!$A$2:$A$10000,0)),0,1)</f>
        <v>0</v>
      </c>
      <c r="I226" s="91">
        <f>IF(ISERROR(MATCH(CONCATENATE($B226,I$10),ЕСНСИ!$A$2:$A$10000,0)),0,1)</f>
        <v>0</v>
      </c>
      <c r="J226" s="91">
        <f>IF(ISERROR(MATCH(CONCATENATE($B226,J$10),ЕСНСИ!$A$2:$A$10000,0)),0,1)</f>
        <v>0</v>
      </c>
      <c r="K226" s="91">
        <f>IF(ISERROR(MATCH(CONCATENATE($B226,K$10),ЕСНСИ!$A$2:$A$10000,0)),0,1)</f>
        <v>0</v>
      </c>
      <c r="L226" s="91">
        <f>IF(ISERROR(MATCH(CONCATENATE($B226,L$10),ЕСНСИ!$A$2:$A$10000,0)),0,1)</f>
        <v>1</v>
      </c>
      <c r="M226" s="91">
        <f>IF(ISERROR(MATCH(CONCATENATE($B226,M$10),ЕСНСИ!$A$2:$A$10000,0)),0,1)</f>
        <v>1</v>
      </c>
      <c r="N226" s="91">
        <f>IF(ISERROR(MATCH(CONCATENATE($B226,N$10),ЕСНСИ!$A$2:$A$10000,0)),0,1)</f>
        <v>0</v>
      </c>
      <c r="O226" s="91">
        <f>IF(ISERROR(MATCH(CONCATENATE($B226,O$10),ЕСНСИ!$A$2:$A$10000,0)),0,1)</f>
        <v>0</v>
      </c>
      <c r="P226" s="91">
        <f>IF(ISERROR(MATCH(CONCATENATE($B226,P$10),ЕСНСИ!$A$2:$A$10000,0)),0,1)</f>
        <v>0</v>
      </c>
      <c r="Q226" s="91">
        <f>IF(ISERROR(MATCH(CONCATENATE($B226,Q$10),ЕСНСИ!$A$2:$A$10000,0)),0,1)</f>
        <v>0</v>
      </c>
      <c r="R226" s="91">
        <f>IF(ISERROR(MATCH(CONCATENATE($B226,R$10),ЕСНСИ!$A$2:$A$10000,0)),0,1)</f>
        <v>0</v>
      </c>
      <c r="S226" s="91">
        <f>IF(ISERROR(MATCH(CONCATENATE($B226,S$10),ЕСНСИ!$A$2:$A$10000,0)),0,1)</f>
        <v>0</v>
      </c>
      <c r="T226" s="91">
        <f>IF(ISERROR(MATCH(CONCATENATE($B226,T$10),ЕСНСИ!$A$2:$A$10000,0)),0,1)</f>
        <v>0</v>
      </c>
      <c r="U226" s="91">
        <f>IF(ISERROR(MATCH(CONCATENATE($B226,U$10),ЕСНСИ!$A$2:$A$10000,0)),0,1)</f>
        <v>0</v>
      </c>
      <c r="V226" s="91">
        <f>IF(ISERROR(MATCH(CONCATENATE($B226,V$10),ЕСНСИ!$A$2:$A$10000,0)),0,1)</f>
        <v>0</v>
      </c>
      <c r="W226" s="91">
        <f>IF(ISERROR(MATCH(CONCATENATE($B226,W$10),ЕСНСИ!$A$2:$A$10000,0)),0,1)</f>
        <v>0</v>
      </c>
      <c r="X226" s="91">
        <f>IF(ISERROR(MATCH(CONCATENATE($B226,X$10),ЕСНСИ!$A$2:$A$10000,0)),0,1)</f>
        <v>0</v>
      </c>
      <c r="Y226" s="91">
        <f>IF(ISERROR(MATCH(CONCATENATE($B226,Y$10),ЕСНСИ!$A$2:$A$10000,0)),0,1)</f>
        <v>0</v>
      </c>
      <c r="Z226" s="91">
        <f>IF(ISERROR(MATCH(CONCATENATE($B226,Z$10),ЕСНСИ!$A$2:$A$10000,0)),0,1)</f>
        <v>0</v>
      </c>
      <c r="AA226" s="91">
        <f>IF(ISERROR(MATCH(CONCATENATE($B226,AA$10),ЕСНСИ!$A$2:$A$10000,0)),0,1)</f>
        <v>0</v>
      </c>
      <c r="AB226" s="91">
        <f>IF(ISERROR(MATCH(CONCATENATE($B226,AB$10),ЕСНСИ!$A$2:$A$10000,0)),0,1)</f>
        <v>0</v>
      </c>
      <c r="AC226" s="91">
        <f>IF(ISERROR(MATCH(CONCATENATE($B226,AC$10),ЕСНСИ!$A$2:$A$10000,0)),0,1)</f>
        <v>0</v>
      </c>
      <c r="AD226" s="91">
        <f>IF(ISERROR(MATCH(CONCATENATE($B226,AD$10),ЕСНСИ!$A$2:$A$10000,0)),0,1)</f>
        <v>0</v>
      </c>
      <c r="AE226" s="91">
        <f>IF(ISERROR(MATCH(CONCATENATE($B226,AE$10),ЕСНСИ!$A$2:$A$10000,0)),0,1)</f>
        <v>0</v>
      </c>
      <c r="AF226" s="91">
        <f>IF(ISERROR(MATCH(CONCATENATE($B226,AF$10),ЕСНСИ!$A$2:$A$10000,0)),0,1)</f>
        <v>1</v>
      </c>
      <c r="AG226" s="91">
        <f>IF(ISERROR(MATCH(CONCATENATE($B226,AG$10),ЕСНСИ!$A$2:$A$10000,0)),0,1)</f>
        <v>0</v>
      </c>
      <c r="AH226" s="91">
        <f>IF(ISERROR(MATCH(CONCATENATE($B226,AH$10),ЕСНСИ!$A$2:$A$10000,0)),0,1)</f>
        <v>0</v>
      </c>
      <c r="AI226" s="91">
        <f>IF(ISERROR(MATCH(CONCATENATE($B226,AI$10),ЕСНСИ!$A$2:$A$10000,0)),0,1)</f>
        <v>0</v>
      </c>
      <c r="AJ226" s="91">
        <f>IF(ISERROR(MATCH(CONCATENATE($B226,AJ$10),ЕСНСИ!$A$2:$A$10000,0)),0,1)</f>
        <v>0</v>
      </c>
      <c r="AK226" s="91">
        <f>IF(ISERROR(MATCH(CONCATENATE($B226,AK$10),ЕСНСИ!$A$2:$A$10000,0)),0,1)</f>
        <v>0</v>
      </c>
      <c r="AL226" s="91">
        <f>IF(ISERROR(MATCH(CONCATENATE($B226,AL$10),ЕСНСИ!$A$2:$A$10000,0)),0,1)</f>
        <v>0</v>
      </c>
      <c r="AM226" s="91">
        <f>IF(ISERROR(MATCH(CONCATENATE($B226,AM$10),SERVICE_ROUTE_ORG!$A$2:$A$10000,0)),0,1)</f>
        <v>0</v>
      </c>
      <c r="AN226" s="91">
        <f>IF(ISERROR(MATCH(CONCATENATE($B226,AN$10),OIV_SERVICES!$A$2:$A$10000,0)),0,1)</f>
        <v>0</v>
      </c>
      <c r="AO226" s="91">
        <f>IF(ISERROR(MATCH(CONCATENATE($B226,AO$10),OMSY_MINSTROY_ARCHIVE!$A$2:$A$10000,0)),0,1)</f>
        <v>0</v>
      </c>
      <c r="AP226" s="91">
        <f>IF(ISERROR(MATCH(CONCATENATE($B226,AP$10),OMSY_MINSTROY!$A$2:$A$10000,0)),0,1)</f>
        <v>0</v>
      </c>
      <c r="AQ226" s="91">
        <f>IF(ISERROR(MATCH(CONCATENATE($B226,AQ$10),ЕСНСИ!$A$2:$A$10000,0)),0,1)</f>
        <v>0</v>
      </c>
      <c r="AR226" s="99"/>
      <c r="AS226" s="93"/>
      <c r="AT226" s="93"/>
      <c r="AU226" s="93"/>
      <c r="AV226" s="93"/>
      <c r="AW226" s="93"/>
      <c r="AX226" s="93"/>
      <c r="AY226" s="93"/>
      <c r="AZ226" s="93"/>
      <c r="BA226" s="93"/>
      <c r="BB226" s="93"/>
      <c r="BC226" s="93"/>
      <c r="BD226" s="93"/>
      <c r="BE226" s="93"/>
      <c r="BF226" s="93"/>
      <c r="BG226" s="93"/>
      <c r="BH226" s="93"/>
      <c r="BI226" s="93"/>
      <c r="BJ226" s="93"/>
      <c r="BK226" s="93"/>
      <c r="BL226" s="93"/>
      <c r="BM226" s="93"/>
      <c r="BN226" s="93"/>
      <c r="BO226" s="93"/>
      <c r="BP226" s="93"/>
      <c r="BQ226" s="93"/>
      <c r="BR226" s="93"/>
      <c r="BS226" s="93"/>
      <c r="BT226" s="93"/>
      <c r="BU226" s="93"/>
      <c r="BV226" s="93"/>
      <c r="BW226" s="93"/>
      <c r="BX226" s="93"/>
      <c r="BY226" s="93"/>
      <c r="BZ226" s="93"/>
      <c r="CA226" s="93"/>
      <c r="CB226" s="93"/>
      <c r="CC226" s="93"/>
      <c r="CD226" s="93"/>
      <c r="CE226" s="93"/>
      <c r="CF226" s="93"/>
      <c r="CG226" s="93"/>
      <c r="CH226" s="93"/>
      <c r="CI226" s="93"/>
      <c r="CJ226" s="93"/>
      <c r="CK226" s="93"/>
      <c r="CL226" s="93"/>
      <c r="CM226" s="93"/>
      <c r="CN226" s="93"/>
      <c r="CO226" s="93"/>
      <c r="CP226" s="93"/>
      <c r="CQ226" s="93"/>
      <c r="CR226" s="93"/>
      <c r="CS226" s="93"/>
      <c r="CT226" s="93"/>
      <c r="CU226" s="93"/>
      <c r="CV226" s="93"/>
      <c r="CW226" s="93">
        <f>IF(ISERROR(MATCH(CONCATENATE($B226,CW$10),ЕСНСИ!$A$2:$A$10000,0)),0,1)</f>
        <v>0</v>
      </c>
      <c r="CX226" s="93">
        <f>IF(ISERROR(MATCH(CONCATENATE($B226,CX$10),ЕСНСИ!$A$2:$A$10000,0)),0,1)</f>
        <v>0</v>
      </c>
    </row>
    <row r="227" s="20" customFormat="1" ht="14.25" customHeight="1">
      <c r="A227" s="87"/>
      <c r="B227" s="95">
        <v>1022202149320</v>
      </c>
      <c r="C227" s="89" t="s">
        <v>399</v>
      </c>
      <c r="D227" s="90">
        <f>IF(ISERROR(MATCH(CONCATENATE($B227,D$10),ЕСНСИ!$A$2:$A$10000,0)),0,1)</f>
        <v>0</v>
      </c>
      <c r="E227" s="91">
        <f>IF(ISERROR(MATCH(CONCATENATE($B227,E$10),ЕСНСИ!$A$2:$A$10000,0)),0,1)</f>
        <v>0</v>
      </c>
      <c r="F227" s="91">
        <f>IF(ISERROR(MATCH(CONCATENATE($B227,F$10),ЕСНСИ!$A$2:$A$10000,0)),0,1)</f>
        <v>0</v>
      </c>
      <c r="G227" s="91">
        <f>IF(ISERROR(MATCH(CONCATENATE($B227,G$10),ЕСНСИ!$A$2:$A$10000,0)),0,1)</f>
        <v>0</v>
      </c>
      <c r="H227" s="91">
        <f>IF(ISERROR(MATCH(CONCATENATE($B227,H$10),ЕСНСИ!$A$2:$A$10000,0)),0,1)</f>
        <v>0</v>
      </c>
      <c r="I227" s="91">
        <f>IF(ISERROR(MATCH(CONCATENATE($B227,I$10),ЕСНСИ!$A$2:$A$10000,0)),0,1)</f>
        <v>0</v>
      </c>
      <c r="J227" s="91">
        <f>IF(ISERROR(MATCH(CONCATENATE($B227,J$10),ЕСНСИ!$A$2:$A$10000,0)),0,1)</f>
        <v>0</v>
      </c>
      <c r="K227" s="91">
        <f>IF(ISERROR(MATCH(CONCATENATE($B227,K$10),ЕСНСИ!$A$2:$A$10000,0)),0,1)</f>
        <v>0</v>
      </c>
      <c r="L227" s="91">
        <f>IF(ISERROR(MATCH(CONCATENATE($B227,L$10),ЕСНСИ!$A$2:$A$10000,0)),0,1)</f>
        <v>1</v>
      </c>
      <c r="M227" s="91">
        <f>IF(ISERROR(MATCH(CONCATENATE($B227,M$10),ЕСНСИ!$A$2:$A$10000,0)),0,1)</f>
        <v>1</v>
      </c>
      <c r="N227" s="91">
        <f>IF(ISERROR(MATCH(CONCATENATE($B227,N$10),ЕСНСИ!$A$2:$A$10000,0)),0,1)</f>
        <v>0</v>
      </c>
      <c r="O227" s="91">
        <f>IF(ISERROR(MATCH(CONCATENATE($B227,O$10),ЕСНСИ!$A$2:$A$10000,0)),0,1)</f>
        <v>0</v>
      </c>
      <c r="P227" s="91">
        <f>IF(ISERROR(MATCH(CONCATENATE($B227,P$10),ЕСНСИ!$A$2:$A$10000,0)),0,1)</f>
        <v>0</v>
      </c>
      <c r="Q227" s="91">
        <f>IF(ISERROR(MATCH(CONCATENATE($B227,Q$10),ЕСНСИ!$A$2:$A$10000,0)),0,1)</f>
        <v>0</v>
      </c>
      <c r="R227" s="91">
        <f>IF(ISERROR(MATCH(CONCATENATE($B227,R$10),ЕСНСИ!$A$2:$A$10000,0)),0,1)</f>
        <v>0</v>
      </c>
      <c r="S227" s="91">
        <f>IF(ISERROR(MATCH(CONCATENATE($B227,S$10),ЕСНСИ!$A$2:$A$10000,0)),0,1)</f>
        <v>0</v>
      </c>
      <c r="T227" s="91">
        <f>IF(ISERROR(MATCH(CONCATENATE($B227,T$10),ЕСНСИ!$A$2:$A$10000,0)),0,1)</f>
        <v>0</v>
      </c>
      <c r="U227" s="91">
        <f>IF(ISERROR(MATCH(CONCATENATE($B227,U$10),ЕСНСИ!$A$2:$A$10000,0)),0,1)</f>
        <v>0</v>
      </c>
      <c r="V227" s="91">
        <f>IF(ISERROR(MATCH(CONCATENATE($B227,V$10),ЕСНСИ!$A$2:$A$10000,0)),0,1)</f>
        <v>0</v>
      </c>
      <c r="W227" s="91">
        <f>IF(ISERROR(MATCH(CONCATENATE($B227,W$10),ЕСНСИ!$A$2:$A$10000,0)),0,1)</f>
        <v>0</v>
      </c>
      <c r="X227" s="91">
        <f>IF(ISERROR(MATCH(CONCATENATE($B227,X$10),ЕСНСИ!$A$2:$A$10000,0)),0,1)</f>
        <v>0</v>
      </c>
      <c r="Y227" s="91">
        <f>IF(ISERROR(MATCH(CONCATENATE($B227,Y$10),ЕСНСИ!$A$2:$A$10000,0)),0,1)</f>
        <v>0</v>
      </c>
      <c r="Z227" s="91">
        <f>IF(ISERROR(MATCH(CONCATENATE($B227,Z$10),ЕСНСИ!$A$2:$A$10000,0)),0,1)</f>
        <v>0</v>
      </c>
      <c r="AA227" s="91">
        <f>IF(ISERROR(MATCH(CONCATENATE($B227,AA$10),ЕСНСИ!$A$2:$A$10000,0)),0,1)</f>
        <v>0</v>
      </c>
      <c r="AB227" s="91">
        <f>IF(ISERROR(MATCH(CONCATENATE($B227,AB$10),ЕСНСИ!$A$2:$A$10000,0)),0,1)</f>
        <v>0</v>
      </c>
      <c r="AC227" s="91">
        <f>IF(ISERROR(MATCH(CONCATENATE($B227,AC$10),ЕСНСИ!$A$2:$A$10000,0)),0,1)</f>
        <v>0</v>
      </c>
      <c r="AD227" s="91">
        <f>IF(ISERROR(MATCH(CONCATENATE($B227,AD$10),ЕСНСИ!$A$2:$A$10000,0)),0,1)</f>
        <v>0</v>
      </c>
      <c r="AE227" s="91">
        <f>IF(ISERROR(MATCH(CONCATENATE($B227,AE$10),ЕСНСИ!$A$2:$A$10000,0)),0,1)</f>
        <v>0</v>
      </c>
      <c r="AF227" s="91">
        <f>IF(ISERROR(MATCH(CONCATENATE($B227,AF$10),ЕСНСИ!$A$2:$A$10000,0)),0,1)</f>
        <v>1</v>
      </c>
      <c r="AG227" s="91">
        <f>IF(ISERROR(MATCH(CONCATENATE($B227,AG$10),ЕСНСИ!$A$2:$A$10000,0)),0,1)</f>
        <v>0</v>
      </c>
      <c r="AH227" s="91">
        <f>IF(ISERROR(MATCH(CONCATENATE($B227,AH$10),ЕСНСИ!$A$2:$A$10000,0)),0,1)</f>
        <v>0</v>
      </c>
      <c r="AI227" s="91">
        <f>IF(ISERROR(MATCH(CONCATENATE($B227,AI$10),ЕСНСИ!$A$2:$A$10000,0)),0,1)</f>
        <v>0</v>
      </c>
      <c r="AJ227" s="91">
        <f>IF(ISERROR(MATCH(CONCATENATE($B227,AJ$10),ЕСНСИ!$A$2:$A$10000,0)),0,1)</f>
        <v>0</v>
      </c>
      <c r="AK227" s="91">
        <f>IF(ISERROR(MATCH(CONCATENATE($B227,AK$10),ЕСНСИ!$A$2:$A$10000,0)),0,1)</f>
        <v>0</v>
      </c>
      <c r="AL227" s="91">
        <f>IF(ISERROR(MATCH(CONCATENATE($B227,AL$10),ЕСНСИ!$A$2:$A$10000,0)),0,1)</f>
        <v>0</v>
      </c>
      <c r="AM227" s="91">
        <f>IF(ISERROR(MATCH(CONCATENATE($B227,AM$10),SERVICE_ROUTE_ORG!$A$2:$A$10000,0)),0,1)</f>
        <v>0</v>
      </c>
      <c r="AN227" s="91">
        <f>IF(ISERROR(MATCH(CONCATENATE($B227,AN$10),OIV_SERVICES!$A$2:$A$10000,0)),0,1)</f>
        <v>0</v>
      </c>
      <c r="AO227" s="91">
        <f>IF(ISERROR(MATCH(CONCATENATE($B227,AO$10),OMSY_MINSTROY_ARCHIVE!$A$2:$A$10000,0)),0,1)</f>
        <v>0</v>
      </c>
      <c r="AP227" s="91">
        <f>IF(ISERROR(MATCH(CONCATENATE($B227,AP$10),OMSY_MINSTROY!$A$2:$A$10000,0)),0,1)</f>
        <v>0</v>
      </c>
      <c r="AQ227" s="91">
        <f>IF(ISERROR(MATCH(CONCATENATE($B227,AQ$10),ЕСНСИ!$A$2:$A$10000,0)),0,1)</f>
        <v>0</v>
      </c>
      <c r="AR227" s="99"/>
      <c r="AS227" s="93"/>
      <c r="AT227" s="93"/>
      <c r="AU227" s="93"/>
      <c r="AV227" s="93"/>
      <c r="AW227" s="93"/>
      <c r="AX227" s="93"/>
      <c r="AY227" s="93"/>
      <c r="AZ227" s="93"/>
      <c r="BA227" s="93"/>
      <c r="BB227" s="93"/>
      <c r="BC227" s="93"/>
      <c r="BD227" s="93"/>
      <c r="BE227" s="93"/>
      <c r="BF227" s="93"/>
      <c r="BG227" s="93"/>
      <c r="BH227" s="93"/>
      <c r="BI227" s="93"/>
      <c r="BJ227" s="93"/>
      <c r="BK227" s="93"/>
      <c r="BL227" s="93"/>
      <c r="BM227" s="93"/>
      <c r="BN227" s="93"/>
      <c r="BO227" s="93"/>
      <c r="BP227" s="93"/>
      <c r="BQ227" s="93"/>
      <c r="BR227" s="93"/>
      <c r="BS227" s="93"/>
      <c r="BT227" s="93"/>
      <c r="BU227" s="93"/>
      <c r="BV227" s="93"/>
      <c r="BW227" s="93"/>
      <c r="BX227" s="93"/>
      <c r="BY227" s="93"/>
      <c r="BZ227" s="93"/>
      <c r="CA227" s="93"/>
      <c r="CB227" s="93"/>
      <c r="CC227" s="93"/>
      <c r="CD227" s="93"/>
      <c r="CE227" s="93"/>
      <c r="CF227" s="93"/>
      <c r="CG227" s="93"/>
      <c r="CH227" s="93"/>
      <c r="CI227" s="93"/>
      <c r="CJ227" s="93"/>
      <c r="CK227" s="93"/>
      <c r="CL227" s="93"/>
      <c r="CM227" s="93"/>
      <c r="CN227" s="93"/>
      <c r="CO227" s="93"/>
      <c r="CP227" s="93"/>
      <c r="CQ227" s="93"/>
      <c r="CR227" s="93"/>
      <c r="CS227" s="93"/>
      <c r="CT227" s="93"/>
      <c r="CU227" s="93"/>
      <c r="CV227" s="93"/>
      <c r="CW227" s="93">
        <f>IF(ISERROR(MATCH(CONCATENATE($B227,CW$10),ЕСНСИ!$A$2:$A$10000,0)),0,1)</f>
        <v>0</v>
      </c>
      <c r="CX227" s="93">
        <f>IF(ISERROR(MATCH(CONCATENATE($B227,CX$10),ЕСНСИ!$A$2:$A$10000,0)),0,1)</f>
        <v>0</v>
      </c>
    </row>
    <row r="228" s="20" customFormat="1" ht="14.25" customHeight="1">
      <c r="A228" s="87"/>
      <c r="B228" s="95">
        <v>1022202149639</v>
      </c>
      <c r="C228" s="89" t="s">
        <v>400</v>
      </c>
      <c r="D228" s="90">
        <f>IF(ISERROR(MATCH(CONCATENATE($B228,D$10),ЕСНСИ!$A$2:$A$10000,0)),0,1)</f>
        <v>0</v>
      </c>
      <c r="E228" s="91">
        <f>IF(ISERROR(MATCH(CONCATENATE($B228,E$10),ЕСНСИ!$A$2:$A$10000,0)),0,1)</f>
        <v>0</v>
      </c>
      <c r="F228" s="91">
        <f>IF(ISERROR(MATCH(CONCATENATE($B228,F$10),ЕСНСИ!$A$2:$A$10000,0)),0,1)</f>
        <v>0</v>
      </c>
      <c r="G228" s="91">
        <f>IF(ISERROR(MATCH(CONCATENATE($B228,G$10),ЕСНСИ!$A$2:$A$10000,0)),0,1)</f>
        <v>0</v>
      </c>
      <c r="H228" s="91">
        <f>IF(ISERROR(MATCH(CONCATENATE($B228,H$10),ЕСНСИ!$A$2:$A$10000,0)),0,1)</f>
        <v>0</v>
      </c>
      <c r="I228" s="91">
        <f>IF(ISERROR(MATCH(CONCATENATE($B228,I$10),ЕСНСИ!$A$2:$A$10000,0)),0,1)</f>
        <v>0</v>
      </c>
      <c r="J228" s="91">
        <f>IF(ISERROR(MATCH(CONCATENATE($B228,J$10),ЕСНСИ!$A$2:$A$10000,0)),0,1)</f>
        <v>0</v>
      </c>
      <c r="K228" s="91">
        <f>IF(ISERROR(MATCH(CONCATENATE($B228,K$10),ЕСНСИ!$A$2:$A$10000,0)),0,1)</f>
        <v>0</v>
      </c>
      <c r="L228" s="91">
        <f>IF(ISERROR(MATCH(CONCATENATE($B228,L$10),ЕСНСИ!$A$2:$A$10000,0)),0,1)</f>
        <v>1</v>
      </c>
      <c r="M228" s="91">
        <f>IF(ISERROR(MATCH(CONCATENATE($B228,M$10),ЕСНСИ!$A$2:$A$10000,0)),0,1)</f>
        <v>1</v>
      </c>
      <c r="N228" s="91">
        <f>IF(ISERROR(MATCH(CONCATENATE($B228,N$10),ЕСНСИ!$A$2:$A$10000,0)),0,1)</f>
        <v>0</v>
      </c>
      <c r="O228" s="91">
        <f>IF(ISERROR(MATCH(CONCATENATE($B228,O$10),ЕСНСИ!$A$2:$A$10000,0)),0,1)</f>
        <v>0</v>
      </c>
      <c r="P228" s="91">
        <f>IF(ISERROR(MATCH(CONCATENATE($B228,P$10),ЕСНСИ!$A$2:$A$10000,0)),0,1)</f>
        <v>0</v>
      </c>
      <c r="Q228" s="91">
        <f>IF(ISERROR(MATCH(CONCATENATE($B228,Q$10),ЕСНСИ!$A$2:$A$10000,0)),0,1)</f>
        <v>0</v>
      </c>
      <c r="R228" s="91">
        <f>IF(ISERROR(MATCH(CONCATENATE($B228,R$10),ЕСНСИ!$A$2:$A$10000,0)),0,1)</f>
        <v>0</v>
      </c>
      <c r="S228" s="91">
        <f>IF(ISERROR(MATCH(CONCATENATE($B228,S$10),ЕСНСИ!$A$2:$A$10000,0)),0,1)</f>
        <v>0</v>
      </c>
      <c r="T228" s="91">
        <f>IF(ISERROR(MATCH(CONCATENATE($B228,T$10),ЕСНСИ!$A$2:$A$10000,0)),0,1)</f>
        <v>0</v>
      </c>
      <c r="U228" s="91">
        <f>IF(ISERROR(MATCH(CONCATENATE($B228,U$10),ЕСНСИ!$A$2:$A$10000,0)),0,1)</f>
        <v>0</v>
      </c>
      <c r="V228" s="91">
        <f>IF(ISERROR(MATCH(CONCATENATE($B228,V$10),ЕСНСИ!$A$2:$A$10000,0)),0,1)</f>
        <v>0</v>
      </c>
      <c r="W228" s="91">
        <f>IF(ISERROR(MATCH(CONCATENATE($B228,W$10),ЕСНСИ!$A$2:$A$10000,0)),0,1)</f>
        <v>0</v>
      </c>
      <c r="X228" s="91">
        <f>IF(ISERROR(MATCH(CONCATENATE($B228,X$10),ЕСНСИ!$A$2:$A$10000,0)),0,1)</f>
        <v>0</v>
      </c>
      <c r="Y228" s="91">
        <f>IF(ISERROR(MATCH(CONCATENATE($B228,Y$10),ЕСНСИ!$A$2:$A$10000,0)),0,1)</f>
        <v>0</v>
      </c>
      <c r="Z228" s="91">
        <f>IF(ISERROR(MATCH(CONCATENATE($B228,Z$10),ЕСНСИ!$A$2:$A$10000,0)),0,1)</f>
        <v>0</v>
      </c>
      <c r="AA228" s="91">
        <f>IF(ISERROR(MATCH(CONCATENATE($B228,AA$10),ЕСНСИ!$A$2:$A$10000,0)),0,1)</f>
        <v>0</v>
      </c>
      <c r="AB228" s="91">
        <f>IF(ISERROR(MATCH(CONCATENATE($B228,AB$10),ЕСНСИ!$A$2:$A$10000,0)),0,1)</f>
        <v>0</v>
      </c>
      <c r="AC228" s="91">
        <f>IF(ISERROR(MATCH(CONCATENATE($B228,AC$10),ЕСНСИ!$A$2:$A$10000,0)),0,1)</f>
        <v>0</v>
      </c>
      <c r="AD228" s="91">
        <f>IF(ISERROR(MATCH(CONCATENATE($B228,AD$10),ЕСНСИ!$A$2:$A$10000,0)),0,1)</f>
        <v>0</v>
      </c>
      <c r="AE228" s="91">
        <f>IF(ISERROR(MATCH(CONCATENATE($B228,AE$10),ЕСНСИ!$A$2:$A$10000,0)),0,1)</f>
        <v>0</v>
      </c>
      <c r="AF228" s="91">
        <f>IF(ISERROR(MATCH(CONCATENATE($B228,AF$10),ЕСНСИ!$A$2:$A$10000,0)),0,1)</f>
        <v>1</v>
      </c>
      <c r="AG228" s="91">
        <f>IF(ISERROR(MATCH(CONCATENATE($B228,AG$10),ЕСНСИ!$A$2:$A$10000,0)),0,1)</f>
        <v>0</v>
      </c>
      <c r="AH228" s="91">
        <f>IF(ISERROR(MATCH(CONCATENATE($B228,AH$10),ЕСНСИ!$A$2:$A$10000,0)),0,1)</f>
        <v>0</v>
      </c>
      <c r="AI228" s="91">
        <f>IF(ISERROR(MATCH(CONCATENATE($B228,AI$10),ЕСНСИ!$A$2:$A$10000,0)),0,1)</f>
        <v>0</v>
      </c>
      <c r="AJ228" s="91">
        <f>IF(ISERROR(MATCH(CONCATENATE($B228,AJ$10),ЕСНСИ!$A$2:$A$10000,0)),0,1)</f>
        <v>0</v>
      </c>
      <c r="AK228" s="91">
        <f>IF(ISERROR(MATCH(CONCATENATE($B228,AK$10),ЕСНСИ!$A$2:$A$10000,0)),0,1)</f>
        <v>0</v>
      </c>
      <c r="AL228" s="91">
        <f>IF(ISERROR(MATCH(CONCATENATE($B228,AL$10),ЕСНСИ!$A$2:$A$10000,0)),0,1)</f>
        <v>0</v>
      </c>
      <c r="AM228" s="91">
        <f>IF(ISERROR(MATCH(CONCATENATE($B228,AM$10),SERVICE_ROUTE_ORG!$A$2:$A$10000,0)),0,1)</f>
        <v>0</v>
      </c>
      <c r="AN228" s="91">
        <f>IF(ISERROR(MATCH(CONCATENATE($B228,AN$10),OIV_SERVICES!$A$2:$A$10000,0)),0,1)</f>
        <v>0</v>
      </c>
      <c r="AO228" s="91">
        <f>IF(ISERROR(MATCH(CONCATENATE($B228,AO$10),OMSY_MINSTROY_ARCHIVE!$A$2:$A$10000,0)),0,1)</f>
        <v>0</v>
      </c>
      <c r="AP228" s="91">
        <f>IF(ISERROR(MATCH(CONCATENATE($B228,AP$10),OMSY_MINSTROY!$A$2:$A$10000,0)),0,1)</f>
        <v>0</v>
      </c>
      <c r="AQ228" s="91">
        <f>IF(ISERROR(MATCH(CONCATENATE($B228,AQ$10),ЕСНСИ!$A$2:$A$10000,0)),0,1)</f>
        <v>0</v>
      </c>
      <c r="AR228" s="99"/>
      <c r="AS228" s="93"/>
      <c r="AT228" s="93"/>
      <c r="AU228" s="93"/>
      <c r="AV228" s="93"/>
      <c r="AW228" s="93"/>
      <c r="AX228" s="93"/>
      <c r="AY228" s="93"/>
      <c r="AZ228" s="93"/>
      <c r="BA228" s="93"/>
      <c r="BB228" s="93"/>
      <c r="BC228" s="93"/>
      <c r="BD228" s="93"/>
      <c r="BE228" s="93"/>
      <c r="BF228" s="93"/>
      <c r="BG228" s="93"/>
      <c r="BH228" s="93"/>
      <c r="BI228" s="93"/>
      <c r="BJ228" s="93"/>
      <c r="BK228" s="93"/>
      <c r="BL228" s="93"/>
      <c r="BM228" s="93"/>
      <c r="BN228" s="93"/>
      <c r="BO228" s="93"/>
      <c r="BP228" s="93"/>
      <c r="BQ228" s="93"/>
      <c r="BR228" s="93"/>
      <c r="BS228" s="93"/>
      <c r="BT228" s="93"/>
      <c r="BU228" s="93"/>
      <c r="BV228" s="93"/>
      <c r="BW228" s="93"/>
      <c r="BX228" s="93"/>
      <c r="BY228" s="93"/>
      <c r="BZ228" s="93"/>
      <c r="CA228" s="93"/>
      <c r="CB228" s="93"/>
      <c r="CC228" s="93"/>
      <c r="CD228" s="93"/>
      <c r="CE228" s="93"/>
      <c r="CF228" s="93"/>
      <c r="CG228" s="93"/>
      <c r="CH228" s="93"/>
      <c r="CI228" s="93"/>
      <c r="CJ228" s="93"/>
      <c r="CK228" s="93"/>
      <c r="CL228" s="93"/>
      <c r="CM228" s="93"/>
      <c r="CN228" s="93"/>
      <c r="CO228" s="93"/>
      <c r="CP228" s="93"/>
      <c r="CQ228" s="93"/>
      <c r="CR228" s="93"/>
      <c r="CS228" s="93"/>
      <c r="CT228" s="93"/>
      <c r="CU228" s="93"/>
      <c r="CV228" s="93"/>
      <c r="CW228" s="93">
        <f>IF(ISERROR(MATCH(CONCATENATE($B228,CW$10),ЕСНСИ!$A$2:$A$10000,0)),0,1)</f>
        <v>0</v>
      </c>
      <c r="CX228" s="93">
        <f>IF(ISERROR(MATCH(CONCATENATE($B228,CX$10),ЕСНСИ!$A$2:$A$10000,0)),0,1)</f>
        <v>0</v>
      </c>
    </row>
    <row r="229" s="97" customFormat="1" ht="14.25" customHeight="1">
      <c r="A229" s="87"/>
      <c r="B229" s="95">
        <v>1022202149331</v>
      </c>
      <c r="C229" s="89" t="s">
        <v>401</v>
      </c>
      <c r="D229" s="90">
        <f>IF(ISERROR(MATCH(CONCATENATE($B229,D$10),ЕСНСИ!$A$2:$A$10000,0)),0,1)</f>
        <v>0</v>
      </c>
      <c r="E229" s="91">
        <f>IF(ISERROR(MATCH(CONCATENATE($B229,E$10),ЕСНСИ!$A$2:$A$10000,0)),0,1)</f>
        <v>0</v>
      </c>
      <c r="F229" s="91">
        <f>IF(ISERROR(MATCH(CONCATENATE($B229,F$10),ЕСНСИ!$A$2:$A$10000,0)),0,1)</f>
        <v>0</v>
      </c>
      <c r="G229" s="91">
        <f>IF(ISERROR(MATCH(CONCATENATE($B229,G$10),ЕСНСИ!$A$2:$A$10000,0)),0,1)</f>
        <v>0</v>
      </c>
      <c r="H229" s="91">
        <f>IF(ISERROR(MATCH(CONCATENATE($B229,H$10),ЕСНСИ!$A$2:$A$10000,0)),0,1)</f>
        <v>0</v>
      </c>
      <c r="I229" s="91">
        <f>IF(ISERROR(MATCH(CONCATENATE($B229,I$10),ЕСНСИ!$A$2:$A$10000,0)),0,1)</f>
        <v>0</v>
      </c>
      <c r="J229" s="91">
        <f>IF(ISERROR(MATCH(CONCATENATE($B229,J$10),ЕСНСИ!$A$2:$A$10000,0)),0,1)</f>
        <v>0</v>
      </c>
      <c r="K229" s="91">
        <f>IF(ISERROR(MATCH(CONCATENATE($B229,K$10),ЕСНСИ!$A$2:$A$10000,0)),0,1)</f>
        <v>0</v>
      </c>
      <c r="L229" s="91">
        <f>IF(ISERROR(MATCH(CONCATENATE($B229,L$10),ЕСНСИ!$A$2:$A$10000,0)),0,1)</f>
        <v>1</v>
      </c>
      <c r="M229" s="91">
        <f>IF(ISERROR(MATCH(CONCATENATE($B229,M$10),ЕСНСИ!$A$2:$A$10000,0)),0,1)</f>
        <v>1</v>
      </c>
      <c r="N229" s="91">
        <f>IF(ISERROR(MATCH(CONCATENATE($B229,N$10),ЕСНСИ!$A$2:$A$10000,0)),0,1)</f>
        <v>0</v>
      </c>
      <c r="O229" s="91">
        <f>IF(ISERROR(MATCH(CONCATENATE($B229,O$10),ЕСНСИ!$A$2:$A$10000,0)),0,1)</f>
        <v>0</v>
      </c>
      <c r="P229" s="91">
        <f>IF(ISERROR(MATCH(CONCATENATE($B229,P$10),ЕСНСИ!$A$2:$A$10000,0)),0,1)</f>
        <v>0</v>
      </c>
      <c r="Q229" s="91">
        <f>IF(ISERROR(MATCH(CONCATENATE($B229,Q$10),ЕСНСИ!$A$2:$A$10000,0)),0,1)</f>
        <v>0</v>
      </c>
      <c r="R229" s="91">
        <f>IF(ISERROR(MATCH(CONCATENATE($B229,R$10),ЕСНСИ!$A$2:$A$10000,0)),0,1)</f>
        <v>0</v>
      </c>
      <c r="S229" s="91">
        <f>IF(ISERROR(MATCH(CONCATENATE($B229,S$10),ЕСНСИ!$A$2:$A$10000,0)),0,1)</f>
        <v>0</v>
      </c>
      <c r="T229" s="91">
        <f>IF(ISERROR(MATCH(CONCATENATE($B229,T$10),ЕСНСИ!$A$2:$A$10000,0)),0,1)</f>
        <v>0</v>
      </c>
      <c r="U229" s="91">
        <f>IF(ISERROR(MATCH(CONCATENATE($B229,U$10),ЕСНСИ!$A$2:$A$10000,0)),0,1)</f>
        <v>0</v>
      </c>
      <c r="V229" s="91">
        <f>IF(ISERROR(MATCH(CONCATENATE($B229,V$10),ЕСНСИ!$A$2:$A$10000,0)),0,1)</f>
        <v>0</v>
      </c>
      <c r="W229" s="91">
        <f>IF(ISERROR(MATCH(CONCATENATE($B229,W$10),ЕСНСИ!$A$2:$A$10000,0)),0,1)</f>
        <v>0</v>
      </c>
      <c r="X229" s="91">
        <f>IF(ISERROR(MATCH(CONCATENATE($B229,X$10),ЕСНСИ!$A$2:$A$10000,0)),0,1)</f>
        <v>0</v>
      </c>
      <c r="Y229" s="91">
        <f>IF(ISERROR(MATCH(CONCATENATE($B229,Y$10),ЕСНСИ!$A$2:$A$10000,0)),0,1)</f>
        <v>0</v>
      </c>
      <c r="Z229" s="91">
        <f>IF(ISERROR(MATCH(CONCATENATE($B229,Z$10),ЕСНСИ!$A$2:$A$10000,0)),0,1)</f>
        <v>0</v>
      </c>
      <c r="AA229" s="91">
        <f>IF(ISERROR(MATCH(CONCATENATE($B229,AA$10),ЕСНСИ!$A$2:$A$10000,0)),0,1)</f>
        <v>0</v>
      </c>
      <c r="AB229" s="91">
        <f>IF(ISERROR(MATCH(CONCATENATE($B229,AB$10),ЕСНСИ!$A$2:$A$10000,0)),0,1)</f>
        <v>0</v>
      </c>
      <c r="AC229" s="91">
        <f>IF(ISERROR(MATCH(CONCATENATE($B229,AC$10),ЕСНСИ!$A$2:$A$10000,0)),0,1)</f>
        <v>0</v>
      </c>
      <c r="AD229" s="91">
        <f>IF(ISERROR(MATCH(CONCATENATE($B229,AD$10),ЕСНСИ!$A$2:$A$10000,0)),0,1)</f>
        <v>0</v>
      </c>
      <c r="AE229" s="91">
        <f>IF(ISERROR(MATCH(CONCATENATE($B229,AE$10),ЕСНСИ!$A$2:$A$10000,0)),0,1)</f>
        <v>0</v>
      </c>
      <c r="AF229" s="91">
        <f>IF(ISERROR(MATCH(CONCATENATE($B229,AF$10),ЕСНСИ!$A$2:$A$10000,0)),0,1)</f>
        <v>1</v>
      </c>
      <c r="AG229" s="91">
        <f>IF(ISERROR(MATCH(CONCATENATE($B229,AG$10),ЕСНСИ!$A$2:$A$10000,0)),0,1)</f>
        <v>0</v>
      </c>
      <c r="AH229" s="91">
        <f>IF(ISERROR(MATCH(CONCATENATE($B229,AH$10),ЕСНСИ!$A$2:$A$10000,0)),0,1)</f>
        <v>0</v>
      </c>
      <c r="AI229" s="91">
        <f>IF(ISERROR(MATCH(CONCATENATE($B229,AI$10),ЕСНСИ!$A$2:$A$10000,0)),0,1)</f>
        <v>0</v>
      </c>
      <c r="AJ229" s="91">
        <f>IF(ISERROR(MATCH(CONCATENATE($B229,AJ$10),ЕСНСИ!$A$2:$A$10000,0)),0,1)</f>
        <v>0</v>
      </c>
      <c r="AK229" s="91">
        <f>IF(ISERROR(MATCH(CONCATENATE($B229,AK$10),ЕСНСИ!$A$2:$A$10000,0)),0,1)</f>
        <v>0</v>
      </c>
      <c r="AL229" s="91">
        <f>IF(ISERROR(MATCH(CONCATENATE($B229,AL$10),ЕСНСИ!$A$2:$A$10000,0)),0,1)</f>
        <v>0</v>
      </c>
      <c r="AM229" s="91">
        <f>IF(ISERROR(MATCH(CONCATENATE($B229,AM$10),SERVICE_ROUTE_ORG!$A$2:$A$10000,0)),0,1)</f>
        <v>0</v>
      </c>
      <c r="AN229" s="91">
        <f>IF(ISERROR(MATCH(CONCATENATE($B229,AN$10),OIV_SERVICES!$A$2:$A$10000,0)),0,1)</f>
        <v>0</v>
      </c>
      <c r="AO229" s="91">
        <f>IF(ISERROR(MATCH(CONCATENATE($B229,AO$10),OMSY_MINSTROY_ARCHIVE!$A$2:$A$10000,0)),0,1)</f>
        <v>0</v>
      </c>
      <c r="AP229" s="91">
        <f>IF(ISERROR(MATCH(CONCATENATE($B229,AP$10),OMSY_MINSTROY!$A$2:$A$10000,0)),0,1)</f>
        <v>0</v>
      </c>
      <c r="AQ229" s="91">
        <f>IF(ISERROR(MATCH(CONCATENATE($B229,AQ$10),ЕСНСИ!$A$2:$A$10000,0)),0,1)</f>
        <v>0</v>
      </c>
      <c r="AR229" s="98"/>
      <c r="AS229" s="93"/>
      <c r="AT229" s="93"/>
      <c r="AU229" s="93"/>
      <c r="AV229" s="93"/>
      <c r="AW229" s="93"/>
      <c r="AX229" s="93"/>
      <c r="AY229" s="93"/>
      <c r="AZ229" s="93"/>
      <c r="BA229" s="93"/>
      <c r="BB229" s="93"/>
      <c r="BC229" s="93"/>
      <c r="BD229" s="93"/>
      <c r="BE229" s="93"/>
      <c r="BF229" s="93"/>
      <c r="BG229" s="93"/>
      <c r="BH229" s="93"/>
      <c r="BI229" s="93"/>
      <c r="BJ229" s="93"/>
      <c r="BK229" s="93"/>
      <c r="BL229" s="93"/>
      <c r="BM229" s="93"/>
      <c r="BN229" s="93"/>
      <c r="BO229" s="93"/>
      <c r="BP229" s="93"/>
      <c r="BQ229" s="93"/>
      <c r="BR229" s="93"/>
      <c r="BS229" s="93"/>
      <c r="BT229" s="93"/>
      <c r="BU229" s="93"/>
      <c r="BV229" s="93"/>
      <c r="BW229" s="93"/>
      <c r="BX229" s="93"/>
      <c r="BY229" s="93"/>
      <c r="BZ229" s="93"/>
      <c r="CA229" s="93"/>
      <c r="CB229" s="93"/>
      <c r="CC229" s="93"/>
      <c r="CD229" s="93"/>
      <c r="CE229" s="93"/>
      <c r="CF229" s="93"/>
      <c r="CG229" s="93"/>
      <c r="CH229" s="93"/>
      <c r="CI229" s="93"/>
      <c r="CJ229" s="93"/>
      <c r="CK229" s="93"/>
      <c r="CL229" s="93"/>
      <c r="CM229" s="93"/>
      <c r="CN229" s="93"/>
      <c r="CO229" s="93"/>
      <c r="CP229" s="93"/>
      <c r="CQ229" s="93"/>
      <c r="CR229" s="93"/>
      <c r="CS229" s="93"/>
      <c r="CT229" s="93"/>
      <c r="CU229" s="93"/>
      <c r="CV229" s="93"/>
      <c r="CW229" s="93">
        <f>IF(ISERROR(MATCH(CONCATENATE($B229,CW$10),ЕСНСИ!$A$2:$A$10000,0)),0,1)</f>
        <v>0</v>
      </c>
      <c r="CX229" s="93">
        <f>IF(ISERROR(MATCH(CONCATENATE($B229,CX$10),ЕСНСИ!$A$2:$A$10000,0)),0,1)</f>
        <v>0</v>
      </c>
    </row>
    <row r="230" s="20" customFormat="1" ht="14.25" customHeight="1">
      <c r="A230" s="87"/>
      <c r="B230" s="95">
        <v>1022202149595</v>
      </c>
      <c r="C230" s="89" t="s">
        <v>402</v>
      </c>
      <c r="D230" s="90">
        <f>IF(ISERROR(MATCH(CONCATENATE($B230,D$10),ЕСНСИ!$A$2:$A$10000,0)),0,1)</f>
        <v>0</v>
      </c>
      <c r="E230" s="91">
        <f>IF(ISERROR(MATCH(CONCATENATE($B230,E$10),ЕСНСИ!$A$2:$A$10000,0)),0,1)</f>
        <v>0</v>
      </c>
      <c r="F230" s="91">
        <f>IF(ISERROR(MATCH(CONCATENATE($B230,F$10),ЕСНСИ!$A$2:$A$10000,0)),0,1)</f>
        <v>0</v>
      </c>
      <c r="G230" s="91">
        <f>IF(ISERROR(MATCH(CONCATENATE($B230,G$10),ЕСНСИ!$A$2:$A$10000,0)),0,1)</f>
        <v>0</v>
      </c>
      <c r="H230" s="91">
        <f>IF(ISERROR(MATCH(CONCATENATE($B230,H$10),ЕСНСИ!$A$2:$A$10000,0)),0,1)</f>
        <v>0</v>
      </c>
      <c r="I230" s="91">
        <f>IF(ISERROR(MATCH(CONCATENATE($B230,I$10),ЕСНСИ!$A$2:$A$10000,0)),0,1)</f>
        <v>0</v>
      </c>
      <c r="J230" s="91">
        <f>IF(ISERROR(MATCH(CONCATENATE($B230,J$10),ЕСНСИ!$A$2:$A$10000,0)),0,1)</f>
        <v>0</v>
      </c>
      <c r="K230" s="91">
        <f>IF(ISERROR(MATCH(CONCATENATE($B230,K$10),ЕСНСИ!$A$2:$A$10000,0)),0,1)</f>
        <v>0</v>
      </c>
      <c r="L230" s="91">
        <f>IF(ISERROR(MATCH(CONCATENATE($B230,L$10),ЕСНСИ!$A$2:$A$10000,0)),0,1)</f>
        <v>1</v>
      </c>
      <c r="M230" s="91">
        <f>IF(ISERROR(MATCH(CONCATENATE($B230,M$10),ЕСНСИ!$A$2:$A$10000,0)),0,1)</f>
        <v>1</v>
      </c>
      <c r="N230" s="91">
        <f>IF(ISERROR(MATCH(CONCATENATE($B230,N$10),ЕСНСИ!$A$2:$A$10000,0)),0,1)</f>
        <v>0</v>
      </c>
      <c r="O230" s="91">
        <f>IF(ISERROR(MATCH(CONCATENATE($B230,O$10),ЕСНСИ!$A$2:$A$10000,0)),0,1)</f>
        <v>0</v>
      </c>
      <c r="P230" s="91">
        <f>IF(ISERROR(MATCH(CONCATENATE($B230,P$10),ЕСНСИ!$A$2:$A$10000,0)),0,1)</f>
        <v>0</v>
      </c>
      <c r="Q230" s="91">
        <f>IF(ISERROR(MATCH(CONCATENATE($B230,Q$10),ЕСНСИ!$A$2:$A$10000,0)),0,1)</f>
        <v>0</v>
      </c>
      <c r="R230" s="91">
        <f>IF(ISERROR(MATCH(CONCATENATE($B230,R$10),ЕСНСИ!$A$2:$A$10000,0)),0,1)</f>
        <v>0</v>
      </c>
      <c r="S230" s="91">
        <f>IF(ISERROR(MATCH(CONCATENATE($B230,S$10),ЕСНСИ!$A$2:$A$10000,0)),0,1)</f>
        <v>0</v>
      </c>
      <c r="T230" s="91">
        <f>IF(ISERROR(MATCH(CONCATENATE($B230,T$10),ЕСНСИ!$A$2:$A$10000,0)),0,1)</f>
        <v>0</v>
      </c>
      <c r="U230" s="91">
        <f>IF(ISERROR(MATCH(CONCATENATE($B230,U$10),ЕСНСИ!$A$2:$A$10000,0)),0,1)</f>
        <v>0</v>
      </c>
      <c r="V230" s="91">
        <f>IF(ISERROR(MATCH(CONCATENATE($B230,V$10),ЕСНСИ!$A$2:$A$10000,0)),0,1)</f>
        <v>0</v>
      </c>
      <c r="W230" s="91">
        <f>IF(ISERROR(MATCH(CONCATENATE($B230,W$10),ЕСНСИ!$A$2:$A$10000,0)),0,1)</f>
        <v>0</v>
      </c>
      <c r="X230" s="91">
        <f>IF(ISERROR(MATCH(CONCATENATE($B230,X$10),ЕСНСИ!$A$2:$A$10000,0)),0,1)</f>
        <v>0</v>
      </c>
      <c r="Y230" s="91">
        <f>IF(ISERROR(MATCH(CONCATENATE($B230,Y$10),ЕСНСИ!$A$2:$A$10000,0)),0,1)</f>
        <v>0</v>
      </c>
      <c r="Z230" s="91">
        <f>IF(ISERROR(MATCH(CONCATENATE($B230,Z$10),ЕСНСИ!$A$2:$A$10000,0)),0,1)</f>
        <v>0</v>
      </c>
      <c r="AA230" s="91">
        <f>IF(ISERROR(MATCH(CONCATENATE($B230,AA$10),ЕСНСИ!$A$2:$A$10000,0)),0,1)</f>
        <v>0</v>
      </c>
      <c r="AB230" s="91">
        <f>IF(ISERROR(MATCH(CONCATENATE($B230,AB$10),ЕСНСИ!$A$2:$A$10000,0)),0,1)</f>
        <v>0</v>
      </c>
      <c r="AC230" s="91">
        <f>IF(ISERROR(MATCH(CONCATENATE($B230,AC$10),ЕСНСИ!$A$2:$A$10000,0)),0,1)</f>
        <v>0</v>
      </c>
      <c r="AD230" s="91">
        <f>IF(ISERROR(MATCH(CONCATENATE($B230,AD$10),ЕСНСИ!$A$2:$A$10000,0)),0,1)</f>
        <v>0</v>
      </c>
      <c r="AE230" s="91">
        <f>IF(ISERROR(MATCH(CONCATENATE($B230,AE$10),ЕСНСИ!$A$2:$A$10000,0)),0,1)</f>
        <v>0</v>
      </c>
      <c r="AF230" s="91">
        <f>IF(ISERROR(MATCH(CONCATENATE($B230,AF$10),ЕСНСИ!$A$2:$A$10000,0)),0,1)</f>
        <v>1</v>
      </c>
      <c r="AG230" s="91">
        <f>IF(ISERROR(MATCH(CONCATENATE($B230,AG$10),ЕСНСИ!$A$2:$A$10000,0)),0,1)</f>
        <v>0</v>
      </c>
      <c r="AH230" s="91">
        <f>IF(ISERROR(MATCH(CONCATENATE($B230,AH$10),ЕСНСИ!$A$2:$A$10000,0)),0,1)</f>
        <v>0</v>
      </c>
      <c r="AI230" s="91">
        <f>IF(ISERROR(MATCH(CONCATENATE($B230,AI$10),ЕСНСИ!$A$2:$A$10000,0)),0,1)</f>
        <v>0</v>
      </c>
      <c r="AJ230" s="91">
        <f>IF(ISERROR(MATCH(CONCATENATE($B230,AJ$10),ЕСНСИ!$A$2:$A$10000,0)),0,1)</f>
        <v>0</v>
      </c>
      <c r="AK230" s="91">
        <f>IF(ISERROR(MATCH(CONCATENATE($B230,AK$10),ЕСНСИ!$A$2:$A$10000,0)),0,1)</f>
        <v>0</v>
      </c>
      <c r="AL230" s="91">
        <f>IF(ISERROR(MATCH(CONCATENATE($B230,AL$10),ЕСНСИ!$A$2:$A$10000,0)),0,1)</f>
        <v>0</v>
      </c>
      <c r="AM230" s="91">
        <f>IF(ISERROR(MATCH(CONCATENATE($B230,AM$10),SERVICE_ROUTE_ORG!$A$2:$A$10000,0)),0,1)</f>
        <v>0</v>
      </c>
      <c r="AN230" s="91">
        <f>IF(ISERROR(MATCH(CONCATENATE($B230,AN$10),OIV_SERVICES!$A$2:$A$10000,0)),0,1)</f>
        <v>0</v>
      </c>
      <c r="AO230" s="91">
        <f>IF(ISERROR(MATCH(CONCATENATE($B230,AO$10),OMSY_MINSTROY_ARCHIVE!$A$2:$A$10000,0)),0,1)</f>
        <v>0</v>
      </c>
      <c r="AP230" s="91">
        <f>IF(ISERROR(MATCH(CONCATENATE($B230,AP$10),OMSY_MINSTROY!$A$2:$A$10000,0)),0,1)</f>
        <v>0</v>
      </c>
      <c r="AQ230" s="91">
        <f>IF(ISERROR(MATCH(CONCATENATE($B230,AQ$10),ЕСНСИ!$A$2:$A$10000,0)),0,1)</f>
        <v>0</v>
      </c>
      <c r="AR230" s="99"/>
      <c r="AS230" s="93"/>
      <c r="AT230" s="93"/>
      <c r="AU230" s="93"/>
      <c r="AV230" s="93"/>
      <c r="AW230" s="93"/>
      <c r="AX230" s="93"/>
      <c r="AY230" s="93"/>
      <c r="AZ230" s="93"/>
      <c r="BA230" s="93"/>
      <c r="BB230" s="93"/>
      <c r="BC230" s="93"/>
      <c r="BD230" s="93"/>
      <c r="BE230" s="93"/>
      <c r="BF230" s="93"/>
      <c r="BG230" s="93"/>
      <c r="BH230" s="93"/>
      <c r="BI230" s="93"/>
      <c r="BJ230" s="93"/>
      <c r="BK230" s="93"/>
      <c r="BL230" s="93"/>
      <c r="BM230" s="93"/>
      <c r="BN230" s="93"/>
      <c r="BO230" s="93"/>
      <c r="BP230" s="93"/>
      <c r="BQ230" s="93"/>
      <c r="BR230" s="93"/>
      <c r="BS230" s="93"/>
      <c r="BT230" s="93"/>
      <c r="BU230" s="93"/>
      <c r="BV230" s="93"/>
      <c r="BW230" s="93"/>
      <c r="BX230" s="93"/>
      <c r="BY230" s="93"/>
      <c r="BZ230" s="93"/>
      <c r="CA230" s="93"/>
      <c r="CB230" s="93"/>
      <c r="CC230" s="93"/>
      <c r="CD230" s="93"/>
      <c r="CE230" s="93"/>
      <c r="CF230" s="93"/>
      <c r="CG230" s="93"/>
      <c r="CH230" s="93"/>
      <c r="CI230" s="93"/>
      <c r="CJ230" s="93"/>
      <c r="CK230" s="93"/>
      <c r="CL230" s="93"/>
      <c r="CM230" s="93"/>
      <c r="CN230" s="93"/>
      <c r="CO230" s="93"/>
      <c r="CP230" s="93"/>
      <c r="CQ230" s="93"/>
      <c r="CR230" s="93"/>
      <c r="CS230" s="93"/>
      <c r="CT230" s="93"/>
      <c r="CU230" s="93"/>
      <c r="CV230" s="93"/>
      <c r="CW230" s="93">
        <f>IF(ISERROR(MATCH(CONCATENATE($B230,CW$10),ЕСНСИ!$A$2:$A$10000,0)),0,1)</f>
        <v>0</v>
      </c>
      <c r="CX230" s="93">
        <f>IF(ISERROR(MATCH(CONCATENATE($B230,CX$10),ЕСНСИ!$A$2:$A$10000,0)),0,1)</f>
        <v>0</v>
      </c>
    </row>
    <row r="231" s="20" customFormat="1" ht="14.25" customHeight="1">
      <c r="A231" s="87"/>
      <c r="B231" s="95">
        <v>1022202149694</v>
      </c>
      <c r="C231" s="89" t="s">
        <v>403</v>
      </c>
      <c r="D231" s="90">
        <f>IF(ISERROR(MATCH(CONCATENATE($B231,D$10),ЕСНСИ!$A$2:$A$10000,0)),0,1)</f>
        <v>0</v>
      </c>
      <c r="E231" s="91">
        <f>IF(ISERROR(MATCH(CONCATENATE($B231,E$10),ЕСНСИ!$A$2:$A$10000,0)),0,1)</f>
        <v>0</v>
      </c>
      <c r="F231" s="91">
        <f>IF(ISERROR(MATCH(CONCATENATE($B231,F$10),ЕСНСИ!$A$2:$A$10000,0)),0,1)</f>
        <v>0</v>
      </c>
      <c r="G231" s="91">
        <f>IF(ISERROR(MATCH(CONCATENATE($B231,G$10),ЕСНСИ!$A$2:$A$10000,0)),0,1)</f>
        <v>0</v>
      </c>
      <c r="H231" s="91">
        <f>IF(ISERROR(MATCH(CONCATENATE($B231,H$10),ЕСНСИ!$A$2:$A$10000,0)),0,1)</f>
        <v>0</v>
      </c>
      <c r="I231" s="91">
        <f>IF(ISERROR(MATCH(CONCATENATE($B231,I$10),ЕСНСИ!$A$2:$A$10000,0)),0,1)</f>
        <v>0</v>
      </c>
      <c r="J231" s="91">
        <f>IF(ISERROR(MATCH(CONCATENATE($B231,J$10),ЕСНСИ!$A$2:$A$10000,0)),0,1)</f>
        <v>0</v>
      </c>
      <c r="K231" s="91">
        <f>IF(ISERROR(MATCH(CONCATENATE($B231,K$10),ЕСНСИ!$A$2:$A$10000,0)),0,1)</f>
        <v>0</v>
      </c>
      <c r="L231" s="91">
        <f>IF(ISERROR(MATCH(CONCATENATE($B231,L$10),ЕСНСИ!$A$2:$A$10000,0)),0,1)</f>
        <v>1</v>
      </c>
      <c r="M231" s="91">
        <f>IF(ISERROR(MATCH(CONCATENATE($B231,M$10),ЕСНСИ!$A$2:$A$10000,0)),0,1)</f>
        <v>1</v>
      </c>
      <c r="N231" s="91">
        <f>IF(ISERROR(MATCH(CONCATENATE($B231,N$10),ЕСНСИ!$A$2:$A$10000,0)),0,1)</f>
        <v>0</v>
      </c>
      <c r="O231" s="91">
        <f>IF(ISERROR(MATCH(CONCATENATE($B231,O$10),ЕСНСИ!$A$2:$A$10000,0)),0,1)</f>
        <v>0</v>
      </c>
      <c r="P231" s="91">
        <f>IF(ISERROR(MATCH(CONCATENATE($B231,P$10),ЕСНСИ!$A$2:$A$10000,0)),0,1)</f>
        <v>0</v>
      </c>
      <c r="Q231" s="91">
        <f>IF(ISERROR(MATCH(CONCATENATE($B231,Q$10),ЕСНСИ!$A$2:$A$10000,0)),0,1)</f>
        <v>0</v>
      </c>
      <c r="R231" s="91">
        <f>IF(ISERROR(MATCH(CONCATENATE($B231,R$10),ЕСНСИ!$A$2:$A$10000,0)),0,1)</f>
        <v>0</v>
      </c>
      <c r="S231" s="91">
        <f>IF(ISERROR(MATCH(CONCATENATE($B231,S$10),ЕСНСИ!$A$2:$A$10000,0)),0,1)</f>
        <v>0</v>
      </c>
      <c r="T231" s="91">
        <f>IF(ISERROR(MATCH(CONCATENATE($B231,T$10),ЕСНСИ!$A$2:$A$10000,0)),0,1)</f>
        <v>0</v>
      </c>
      <c r="U231" s="91">
        <f>IF(ISERROR(MATCH(CONCATENATE($B231,U$10),ЕСНСИ!$A$2:$A$10000,0)),0,1)</f>
        <v>0</v>
      </c>
      <c r="V231" s="91">
        <f>IF(ISERROR(MATCH(CONCATENATE($B231,V$10),ЕСНСИ!$A$2:$A$10000,0)),0,1)</f>
        <v>0</v>
      </c>
      <c r="W231" s="91">
        <f>IF(ISERROR(MATCH(CONCATENATE($B231,W$10),ЕСНСИ!$A$2:$A$10000,0)),0,1)</f>
        <v>0</v>
      </c>
      <c r="X231" s="91">
        <f>IF(ISERROR(MATCH(CONCATENATE($B231,X$10),ЕСНСИ!$A$2:$A$10000,0)),0,1)</f>
        <v>0</v>
      </c>
      <c r="Y231" s="91">
        <f>IF(ISERROR(MATCH(CONCATENATE($B231,Y$10),ЕСНСИ!$A$2:$A$10000,0)),0,1)</f>
        <v>0</v>
      </c>
      <c r="Z231" s="91">
        <f>IF(ISERROR(MATCH(CONCATENATE($B231,Z$10),ЕСНСИ!$A$2:$A$10000,0)),0,1)</f>
        <v>0</v>
      </c>
      <c r="AA231" s="91">
        <f>IF(ISERROR(MATCH(CONCATENATE($B231,AA$10),ЕСНСИ!$A$2:$A$10000,0)),0,1)</f>
        <v>0</v>
      </c>
      <c r="AB231" s="91">
        <f>IF(ISERROR(MATCH(CONCATENATE($B231,AB$10),ЕСНСИ!$A$2:$A$10000,0)),0,1)</f>
        <v>0</v>
      </c>
      <c r="AC231" s="91">
        <f>IF(ISERROR(MATCH(CONCATENATE($B231,AC$10),ЕСНСИ!$A$2:$A$10000,0)),0,1)</f>
        <v>0</v>
      </c>
      <c r="AD231" s="91">
        <f>IF(ISERROR(MATCH(CONCATENATE($B231,AD$10),ЕСНСИ!$A$2:$A$10000,0)),0,1)</f>
        <v>0</v>
      </c>
      <c r="AE231" s="91">
        <f>IF(ISERROR(MATCH(CONCATENATE($B231,AE$10),ЕСНСИ!$A$2:$A$10000,0)),0,1)</f>
        <v>0</v>
      </c>
      <c r="AF231" s="91">
        <f>IF(ISERROR(MATCH(CONCATENATE($B231,AF$10),ЕСНСИ!$A$2:$A$10000,0)),0,1)</f>
        <v>1</v>
      </c>
      <c r="AG231" s="91">
        <f>IF(ISERROR(MATCH(CONCATENATE($B231,AG$10),ЕСНСИ!$A$2:$A$10000,0)),0,1)</f>
        <v>0</v>
      </c>
      <c r="AH231" s="91">
        <f>IF(ISERROR(MATCH(CONCATENATE($B231,AH$10),ЕСНСИ!$A$2:$A$10000,0)),0,1)</f>
        <v>0</v>
      </c>
      <c r="AI231" s="91">
        <f>IF(ISERROR(MATCH(CONCATENATE($B231,AI$10),ЕСНСИ!$A$2:$A$10000,0)),0,1)</f>
        <v>0</v>
      </c>
      <c r="AJ231" s="91">
        <f>IF(ISERROR(MATCH(CONCATENATE($B231,AJ$10),ЕСНСИ!$A$2:$A$10000,0)),0,1)</f>
        <v>0</v>
      </c>
      <c r="AK231" s="91">
        <f>IF(ISERROR(MATCH(CONCATENATE($B231,AK$10),ЕСНСИ!$A$2:$A$10000,0)),0,1)</f>
        <v>0</v>
      </c>
      <c r="AL231" s="91">
        <f>IF(ISERROR(MATCH(CONCATENATE($B231,AL$10),ЕСНСИ!$A$2:$A$10000,0)),0,1)</f>
        <v>0</v>
      </c>
      <c r="AM231" s="91">
        <f>IF(ISERROR(MATCH(CONCATENATE($B231,AM$10),SERVICE_ROUTE_ORG!$A$2:$A$10000,0)),0,1)</f>
        <v>0</v>
      </c>
      <c r="AN231" s="91">
        <f>IF(ISERROR(MATCH(CONCATENATE($B231,AN$10),OIV_SERVICES!$A$2:$A$10000,0)),0,1)</f>
        <v>0</v>
      </c>
      <c r="AO231" s="91">
        <f>IF(ISERROR(MATCH(CONCATENATE($B231,AO$10),OMSY_MINSTROY_ARCHIVE!$A$2:$A$10000,0)),0,1)</f>
        <v>0</v>
      </c>
      <c r="AP231" s="91">
        <f>IF(ISERROR(MATCH(CONCATENATE($B231,AP$10),OMSY_MINSTROY!$A$2:$A$10000,0)),0,1)</f>
        <v>0</v>
      </c>
      <c r="AQ231" s="91">
        <f>IF(ISERROR(MATCH(CONCATENATE($B231,AQ$10),ЕСНСИ!$A$2:$A$10000,0)),0,1)</f>
        <v>0</v>
      </c>
      <c r="AR231" s="99"/>
      <c r="AS231" s="93"/>
      <c r="AT231" s="93"/>
      <c r="AU231" s="93"/>
      <c r="AV231" s="93"/>
      <c r="AW231" s="93"/>
      <c r="AX231" s="93"/>
      <c r="AY231" s="93"/>
      <c r="AZ231" s="93"/>
      <c r="BA231" s="93"/>
      <c r="BB231" s="93"/>
      <c r="BC231" s="93"/>
      <c r="BD231" s="93"/>
      <c r="BE231" s="93"/>
      <c r="BF231" s="93"/>
      <c r="BG231" s="93"/>
      <c r="BH231" s="93"/>
      <c r="BI231" s="93"/>
      <c r="BJ231" s="93"/>
      <c r="BK231" s="93"/>
      <c r="BL231" s="93"/>
      <c r="BM231" s="93"/>
      <c r="BN231" s="93"/>
      <c r="BO231" s="93"/>
      <c r="BP231" s="93"/>
      <c r="BQ231" s="93"/>
      <c r="BR231" s="93"/>
      <c r="BS231" s="93"/>
      <c r="BT231" s="93"/>
      <c r="BU231" s="93"/>
      <c r="BV231" s="93"/>
      <c r="BW231" s="93"/>
      <c r="BX231" s="93"/>
      <c r="BY231" s="93"/>
      <c r="BZ231" s="93"/>
      <c r="CA231" s="93"/>
      <c r="CB231" s="93"/>
      <c r="CC231" s="93"/>
      <c r="CD231" s="93"/>
      <c r="CE231" s="93"/>
      <c r="CF231" s="93"/>
      <c r="CG231" s="93"/>
      <c r="CH231" s="93"/>
      <c r="CI231" s="93"/>
      <c r="CJ231" s="93"/>
      <c r="CK231" s="93"/>
      <c r="CL231" s="93"/>
      <c r="CM231" s="93"/>
      <c r="CN231" s="93"/>
      <c r="CO231" s="93"/>
      <c r="CP231" s="93"/>
      <c r="CQ231" s="93"/>
      <c r="CR231" s="93"/>
      <c r="CS231" s="93"/>
      <c r="CT231" s="93"/>
      <c r="CU231" s="93"/>
      <c r="CV231" s="93"/>
      <c r="CW231" s="93">
        <f>IF(ISERROR(MATCH(CONCATENATE($B231,CW$10),ЕСНСИ!$A$2:$A$10000,0)),0,1)</f>
        <v>0</v>
      </c>
      <c r="CX231" s="93">
        <f>IF(ISERROR(MATCH(CONCATENATE($B231,CX$10),ЕСНСИ!$A$2:$A$10000,0)),0,1)</f>
        <v>0</v>
      </c>
    </row>
    <row r="232" s="20" customFormat="1" ht="14.25" customHeight="1">
      <c r="A232" s="87"/>
      <c r="B232" s="95">
        <v>1022202149397</v>
      </c>
      <c r="C232" s="89" t="s">
        <v>404</v>
      </c>
      <c r="D232" s="90">
        <f>IF(ISERROR(MATCH(CONCATENATE($B232,D$10),ЕСНСИ!$A$2:$A$10000,0)),0,1)</f>
        <v>0</v>
      </c>
      <c r="E232" s="91">
        <f>IF(ISERROR(MATCH(CONCATENATE($B232,E$10),ЕСНСИ!$A$2:$A$10000,0)),0,1)</f>
        <v>0</v>
      </c>
      <c r="F232" s="91">
        <f>IF(ISERROR(MATCH(CONCATENATE($B232,F$10),ЕСНСИ!$A$2:$A$10000,0)),0,1)</f>
        <v>0</v>
      </c>
      <c r="G232" s="91">
        <f>IF(ISERROR(MATCH(CONCATENATE($B232,G$10),ЕСНСИ!$A$2:$A$10000,0)),0,1)</f>
        <v>0</v>
      </c>
      <c r="H232" s="91">
        <f>IF(ISERROR(MATCH(CONCATENATE($B232,H$10),ЕСНСИ!$A$2:$A$10000,0)),0,1)</f>
        <v>0</v>
      </c>
      <c r="I232" s="91">
        <f>IF(ISERROR(MATCH(CONCATENATE($B232,I$10),ЕСНСИ!$A$2:$A$10000,0)),0,1)</f>
        <v>0</v>
      </c>
      <c r="J232" s="91">
        <f>IF(ISERROR(MATCH(CONCATENATE($B232,J$10),ЕСНСИ!$A$2:$A$10000,0)),0,1)</f>
        <v>0</v>
      </c>
      <c r="K232" s="91">
        <f>IF(ISERROR(MATCH(CONCATENATE($B232,K$10),ЕСНСИ!$A$2:$A$10000,0)),0,1)</f>
        <v>0</v>
      </c>
      <c r="L232" s="91">
        <f>IF(ISERROR(MATCH(CONCATENATE($B232,L$10),ЕСНСИ!$A$2:$A$10000,0)),0,1)</f>
        <v>1</v>
      </c>
      <c r="M232" s="91">
        <f>IF(ISERROR(MATCH(CONCATENATE($B232,M$10),ЕСНСИ!$A$2:$A$10000,0)),0,1)</f>
        <v>1</v>
      </c>
      <c r="N232" s="91">
        <f>IF(ISERROR(MATCH(CONCATENATE($B232,N$10),ЕСНСИ!$A$2:$A$10000,0)),0,1)</f>
        <v>0</v>
      </c>
      <c r="O232" s="91">
        <f>IF(ISERROR(MATCH(CONCATENATE($B232,O$10),ЕСНСИ!$A$2:$A$10000,0)),0,1)</f>
        <v>0</v>
      </c>
      <c r="P232" s="91">
        <f>IF(ISERROR(MATCH(CONCATENATE($B232,P$10),ЕСНСИ!$A$2:$A$10000,0)),0,1)</f>
        <v>0</v>
      </c>
      <c r="Q232" s="91">
        <f>IF(ISERROR(MATCH(CONCATENATE($B232,Q$10),ЕСНСИ!$A$2:$A$10000,0)),0,1)</f>
        <v>0</v>
      </c>
      <c r="R232" s="91">
        <f>IF(ISERROR(MATCH(CONCATENATE($B232,R$10),ЕСНСИ!$A$2:$A$10000,0)),0,1)</f>
        <v>0</v>
      </c>
      <c r="S232" s="91">
        <f>IF(ISERROR(MATCH(CONCATENATE($B232,S$10),ЕСНСИ!$A$2:$A$10000,0)),0,1)</f>
        <v>0</v>
      </c>
      <c r="T232" s="91">
        <f>IF(ISERROR(MATCH(CONCATENATE($B232,T$10),ЕСНСИ!$A$2:$A$10000,0)),0,1)</f>
        <v>0</v>
      </c>
      <c r="U232" s="91">
        <f>IF(ISERROR(MATCH(CONCATENATE($B232,U$10),ЕСНСИ!$A$2:$A$10000,0)),0,1)</f>
        <v>0</v>
      </c>
      <c r="V232" s="91">
        <f>IF(ISERROR(MATCH(CONCATENATE($B232,V$10),ЕСНСИ!$A$2:$A$10000,0)),0,1)</f>
        <v>0</v>
      </c>
      <c r="W232" s="91">
        <f>IF(ISERROR(MATCH(CONCATENATE($B232,W$10),ЕСНСИ!$A$2:$A$10000,0)),0,1)</f>
        <v>0</v>
      </c>
      <c r="X232" s="91">
        <f>IF(ISERROR(MATCH(CONCATENATE($B232,X$10),ЕСНСИ!$A$2:$A$10000,0)),0,1)</f>
        <v>0</v>
      </c>
      <c r="Y232" s="91">
        <f>IF(ISERROR(MATCH(CONCATENATE($B232,Y$10),ЕСНСИ!$A$2:$A$10000,0)),0,1)</f>
        <v>0</v>
      </c>
      <c r="Z232" s="91">
        <f>IF(ISERROR(MATCH(CONCATENATE($B232,Z$10),ЕСНСИ!$A$2:$A$10000,0)),0,1)</f>
        <v>0</v>
      </c>
      <c r="AA232" s="91">
        <f>IF(ISERROR(MATCH(CONCATENATE($B232,AA$10),ЕСНСИ!$A$2:$A$10000,0)),0,1)</f>
        <v>0</v>
      </c>
      <c r="AB232" s="91">
        <f>IF(ISERROR(MATCH(CONCATENATE($B232,AB$10),ЕСНСИ!$A$2:$A$10000,0)),0,1)</f>
        <v>0</v>
      </c>
      <c r="AC232" s="91">
        <f>IF(ISERROR(MATCH(CONCATENATE($B232,AC$10),ЕСНСИ!$A$2:$A$10000,0)),0,1)</f>
        <v>0</v>
      </c>
      <c r="AD232" s="91">
        <f>IF(ISERROR(MATCH(CONCATENATE($B232,AD$10),ЕСНСИ!$A$2:$A$10000,0)),0,1)</f>
        <v>0</v>
      </c>
      <c r="AE232" s="91">
        <f>IF(ISERROR(MATCH(CONCATENATE($B232,AE$10),ЕСНСИ!$A$2:$A$10000,0)),0,1)</f>
        <v>0</v>
      </c>
      <c r="AF232" s="91">
        <f>IF(ISERROR(MATCH(CONCATENATE($B232,AF$10),ЕСНСИ!$A$2:$A$10000,0)),0,1)</f>
        <v>1</v>
      </c>
      <c r="AG232" s="91">
        <f>IF(ISERROR(MATCH(CONCATENATE($B232,AG$10),ЕСНСИ!$A$2:$A$10000,0)),0,1)</f>
        <v>0</v>
      </c>
      <c r="AH232" s="91">
        <f>IF(ISERROR(MATCH(CONCATENATE($B232,AH$10),ЕСНСИ!$A$2:$A$10000,0)),0,1)</f>
        <v>0</v>
      </c>
      <c r="AI232" s="91">
        <f>IF(ISERROR(MATCH(CONCATENATE($B232,AI$10),ЕСНСИ!$A$2:$A$10000,0)),0,1)</f>
        <v>0</v>
      </c>
      <c r="AJ232" s="91">
        <f>IF(ISERROR(MATCH(CONCATENATE($B232,AJ$10),ЕСНСИ!$A$2:$A$10000,0)),0,1)</f>
        <v>0</v>
      </c>
      <c r="AK232" s="91">
        <f>IF(ISERROR(MATCH(CONCATENATE($B232,AK$10),ЕСНСИ!$A$2:$A$10000,0)),0,1)</f>
        <v>0</v>
      </c>
      <c r="AL232" s="91">
        <f>IF(ISERROR(MATCH(CONCATENATE($B232,AL$10),ЕСНСИ!$A$2:$A$10000,0)),0,1)</f>
        <v>0</v>
      </c>
      <c r="AM232" s="91">
        <f>IF(ISERROR(MATCH(CONCATENATE($B232,AM$10),SERVICE_ROUTE_ORG!$A$2:$A$10000,0)),0,1)</f>
        <v>0</v>
      </c>
      <c r="AN232" s="91">
        <f>IF(ISERROR(MATCH(CONCATENATE($B232,AN$10),OIV_SERVICES!$A$2:$A$10000,0)),0,1)</f>
        <v>0</v>
      </c>
      <c r="AO232" s="91">
        <f>IF(ISERROR(MATCH(CONCATENATE($B232,AO$10),OMSY_MINSTROY_ARCHIVE!$A$2:$A$10000,0)),0,1)</f>
        <v>0</v>
      </c>
      <c r="AP232" s="91">
        <f>IF(ISERROR(MATCH(CONCATENATE($B232,AP$10),OMSY_MINSTROY!$A$2:$A$10000,0)),0,1)</f>
        <v>0</v>
      </c>
      <c r="AQ232" s="91">
        <f>IF(ISERROR(MATCH(CONCATENATE($B232,AQ$10),ЕСНСИ!$A$2:$A$10000,0)),0,1)</f>
        <v>0</v>
      </c>
      <c r="AR232" s="99"/>
      <c r="AS232" s="93"/>
      <c r="AT232" s="93"/>
      <c r="AU232" s="93"/>
      <c r="AV232" s="93"/>
      <c r="AW232" s="93"/>
      <c r="AX232" s="93"/>
      <c r="AY232" s="93"/>
      <c r="AZ232" s="93"/>
      <c r="BA232" s="93"/>
      <c r="BB232" s="93"/>
      <c r="BC232" s="93"/>
      <c r="BD232" s="93"/>
      <c r="BE232" s="93"/>
      <c r="BF232" s="93"/>
      <c r="BG232" s="93"/>
      <c r="BH232" s="93"/>
      <c r="BI232" s="93"/>
      <c r="BJ232" s="93"/>
      <c r="BK232" s="93"/>
      <c r="BL232" s="93"/>
      <c r="BM232" s="93"/>
      <c r="BN232" s="93"/>
      <c r="BO232" s="93"/>
      <c r="BP232" s="93"/>
      <c r="BQ232" s="93"/>
      <c r="BR232" s="93"/>
      <c r="BS232" s="93"/>
      <c r="BT232" s="93"/>
      <c r="BU232" s="93"/>
      <c r="BV232" s="93"/>
      <c r="BW232" s="93"/>
      <c r="BX232" s="93"/>
      <c r="BY232" s="93"/>
      <c r="BZ232" s="93"/>
      <c r="CA232" s="93"/>
      <c r="CB232" s="93"/>
      <c r="CC232" s="93"/>
      <c r="CD232" s="93"/>
      <c r="CE232" s="93"/>
      <c r="CF232" s="93"/>
      <c r="CG232" s="93"/>
      <c r="CH232" s="93"/>
      <c r="CI232" s="93"/>
      <c r="CJ232" s="93"/>
      <c r="CK232" s="93"/>
      <c r="CL232" s="93"/>
      <c r="CM232" s="93"/>
      <c r="CN232" s="93"/>
      <c r="CO232" s="93"/>
      <c r="CP232" s="93"/>
      <c r="CQ232" s="93"/>
      <c r="CR232" s="93"/>
      <c r="CS232" s="93"/>
      <c r="CT232" s="93"/>
      <c r="CU232" s="93"/>
      <c r="CV232" s="93"/>
      <c r="CW232" s="93">
        <f>IF(ISERROR(MATCH(CONCATENATE($B232,CW$10),ЕСНСИ!$A$2:$A$10000,0)),0,1)</f>
        <v>0</v>
      </c>
      <c r="CX232" s="93">
        <f>IF(ISERROR(MATCH(CONCATENATE($B232,CX$10),ЕСНСИ!$A$2:$A$10000,0)),0,1)</f>
        <v>0</v>
      </c>
    </row>
    <row r="233" s="20" customFormat="1" ht="14.25" customHeight="1">
      <c r="A233" s="87"/>
      <c r="B233" s="95">
        <v>1022202149386</v>
      </c>
      <c r="C233" s="89" t="s">
        <v>405</v>
      </c>
      <c r="D233" s="90">
        <f>IF(ISERROR(MATCH(CONCATENATE($B233,D$10),ЕСНСИ!$A$2:$A$10000,0)),0,1)</f>
        <v>0</v>
      </c>
      <c r="E233" s="91">
        <f>IF(ISERROR(MATCH(CONCATENATE($B233,E$10),ЕСНСИ!$A$2:$A$10000,0)),0,1)</f>
        <v>0</v>
      </c>
      <c r="F233" s="91">
        <f>IF(ISERROR(MATCH(CONCATENATE($B233,F$10),ЕСНСИ!$A$2:$A$10000,0)),0,1)</f>
        <v>0</v>
      </c>
      <c r="G233" s="91">
        <f>IF(ISERROR(MATCH(CONCATENATE($B233,G$10),ЕСНСИ!$A$2:$A$10000,0)),0,1)</f>
        <v>0</v>
      </c>
      <c r="H233" s="91">
        <f>IF(ISERROR(MATCH(CONCATENATE($B233,H$10),ЕСНСИ!$A$2:$A$10000,0)),0,1)</f>
        <v>0</v>
      </c>
      <c r="I233" s="91">
        <f>IF(ISERROR(MATCH(CONCATENATE($B233,I$10),ЕСНСИ!$A$2:$A$10000,0)),0,1)</f>
        <v>0</v>
      </c>
      <c r="J233" s="91">
        <f>IF(ISERROR(MATCH(CONCATENATE($B233,J$10),ЕСНСИ!$A$2:$A$10000,0)),0,1)</f>
        <v>0</v>
      </c>
      <c r="K233" s="91">
        <f>IF(ISERROR(MATCH(CONCATENATE($B233,K$10),ЕСНСИ!$A$2:$A$10000,0)),0,1)</f>
        <v>0</v>
      </c>
      <c r="L233" s="91">
        <f>IF(ISERROR(MATCH(CONCATENATE($B233,L$10),ЕСНСИ!$A$2:$A$10000,0)),0,1)</f>
        <v>1</v>
      </c>
      <c r="M233" s="91">
        <f>IF(ISERROR(MATCH(CONCATENATE($B233,M$10),ЕСНСИ!$A$2:$A$10000,0)),0,1)</f>
        <v>1</v>
      </c>
      <c r="N233" s="91">
        <f>IF(ISERROR(MATCH(CONCATENATE($B233,N$10),ЕСНСИ!$A$2:$A$10000,0)),0,1)</f>
        <v>0</v>
      </c>
      <c r="O233" s="91">
        <f>IF(ISERROR(MATCH(CONCATENATE($B233,O$10),ЕСНСИ!$A$2:$A$10000,0)),0,1)</f>
        <v>0</v>
      </c>
      <c r="P233" s="91">
        <f>IF(ISERROR(MATCH(CONCATENATE($B233,P$10),ЕСНСИ!$A$2:$A$10000,0)),0,1)</f>
        <v>0</v>
      </c>
      <c r="Q233" s="91">
        <f>IF(ISERROR(MATCH(CONCATENATE($B233,Q$10),ЕСНСИ!$A$2:$A$10000,0)),0,1)</f>
        <v>0</v>
      </c>
      <c r="R233" s="91">
        <f>IF(ISERROR(MATCH(CONCATENATE($B233,R$10),ЕСНСИ!$A$2:$A$10000,0)),0,1)</f>
        <v>0</v>
      </c>
      <c r="S233" s="91">
        <f>IF(ISERROR(MATCH(CONCATENATE($B233,S$10),ЕСНСИ!$A$2:$A$10000,0)),0,1)</f>
        <v>0</v>
      </c>
      <c r="T233" s="91">
        <f>IF(ISERROR(MATCH(CONCATENATE($B233,T$10),ЕСНСИ!$A$2:$A$10000,0)),0,1)</f>
        <v>0</v>
      </c>
      <c r="U233" s="91">
        <f>IF(ISERROR(MATCH(CONCATENATE($B233,U$10),ЕСНСИ!$A$2:$A$10000,0)),0,1)</f>
        <v>0</v>
      </c>
      <c r="V233" s="91">
        <f>IF(ISERROR(MATCH(CONCATENATE($B233,V$10),ЕСНСИ!$A$2:$A$10000,0)),0,1)</f>
        <v>0</v>
      </c>
      <c r="W233" s="91">
        <f>IF(ISERROR(MATCH(CONCATENATE($B233,W$10),ЕСНСИ!$A$2:$A$10000,0)),0,1)</f>
        <v>0</v>
      </c>
      <c r="X233" s="91">
        <f>IF(ISERROR(MATCH(CONCATENATE($B233,X$10),ЕСНСИ!$A$2:$A$10000,0)),0,1)</f>
        <v>0</v>
      </c>
      <c r="Y233" s="91">
        <f>IF(ISERROR(MATCH(CONCATENATE($B233,Y$10),ЕСНСИ!$A$2:$A$10000,0)),0,1)</f>
        <v>0</v>
      </c>
      <c r="Z233" s="91">
        <f>IF(ISERROR(MATCH(CONCATENATE($B233,Z$10),ЕСНСИ!$A$2:$A$10000,0)),0,1)</f>
        <v>0</v>
      </c>
      <c r="AA233" s="91">
        <f>IF(ISERROR(MATCH(CONCATENATE($B233,AA$10),ЕСНСИ!$A$2:$A$10000,0)),0,1)</f>
        <v>0</v>
      </c>
      <c r="AB233" s="91">
        <f>IF(ISERROR(MATCH(CONCATENATE($B233,AB$10),ЕСНСИ!$A$2:$A$10000,0)),0,1)</f>
        <v>0</v>
      </c>
      <c r="AC233" s="91">
        <f>IF(ISERROR(MATCH(CONCATENATE($B233,AC$10),ЕСНСИ!$A$2:$A$10000,0)),0,1)</f>
        <v>0</v>
      </c>
      <c r="AD233" s="91">
        <f>IF(ISERROR(MATCH(CONCATENATE($B233,AD$10),ЕСНСИ!$A$2:$A$10000,0)),0,1)</f>
        <v>0</v>
      </c>
      <c r="AE233" s="91">
        <f>IF(ISERROR(MATCH(CONCATENATE($B233,AE$10),ЕСНСИ!$A$2:$A$10000,0)),0,1)</f>
        <v>0</v>
      </c>
      <c r="AF233" s="91">
        <f>IF(ISERROR(MATCH(CONCATENATE($B233,AF$10),ЕСНСИ!$A$2:$A$10000,0)),0,1)</f>
        <v>1</v>
      </c>
      <c r="AG233" s="91">
        <f>IF(ISERROR(MATCH(CONCATENATE($B233,AG$10),ЕСНСИ!$A$2:$A$10000,0)),0,1)</f>
        <v>0</v>
      </c>
      <c r="AH233" s="91">
        <f>IF(ISERROR(MATCH(CONCATENATE($B233,AH$10),ЕСНСИ!$A$2:$A$10000,0)),0,1)</f>
        <v>0</v>
      </c>
      <c r="AI233" s="91">
        <f>IF(ISERROR(MATCH(CONCATENATE($B233,AI$10),ЕСНСИ!$A$2:$A$10000,0)),0,1)</f>
        <v>0</v>
      </c>
      <c r="AJ233" s="91">
        <f>IF(ISERROR(MATCH(CONCATENATE($B233,AJ$10),ЕСНСИ!$A$2:$A$10000,0)),0,1)</f>
        <v>0</v>
      </c>
      <c r="AK233" s="91">
        <f>IF(ISERROR(MATCH(CONCATENATE($B233,AK$10),ЕСНСИ!$A$2:$A$10000,0)),0,1)</f>
        <v>0</v>
      </c>
      <c r="AL233" s="91">
        <f>IF(ISERROR(MATCH(CONCATENATE($B233,AL$10),ЕСНСИ!$A$2:$A$10000,0)),0,1)</f>
        <v>0</v>
      </c>
      <c r="AM233" s="91">
        <f>IF(ISERROR(MATCH(CONCATENATE($B233,AM$10),SERVICE_ROUTE_ORG!$A$2:$A$10000,0)),0,1)</f>
        <v>0</v>
      </c>
      <c r="AN233" s="91">
        <f>IF(ISERROR(MATCH(CONCATENATE($B233,AN$10),OIV_SERVICES!$A$2:$A$10000,0)),0,1)</f>
        <v>0</v>
      </c>
      <c r="AO233" s="91">
        <f>IF(ISERROR(MATCH(CONCATENATE($B233,AO$10),OMSY_MINSTROY_ARCHIVE!$A$2:$A$10000,0)),0,1)</f>
        <v>0</v>
      </c>
      <c r="AP233" s="91">
        <f>IF(ISERROR(MATCH(CONCATENATE($B233,AP$10),OMSY_MINSTROY!$A$2:$A$10000,0)),0,1)</f>
        <v>0</v>
      </c>
      <c r="AQ233" s="91">
        <f>IF(ISERROR(MATCH(CONCATENATE($B233,AQ$10),ЕСНСИ!$A$2:$A$10000,0)),0,1)</f>
        <v>0</v>
      </c>
      <c r="AR233" s="99"/>
      <c r="AS233" s="93"/>
      <c r="AT233" s="93"/>
      <c r="AU233" s="93"/>
      <c r="AV233" s="93"/>
      <c r="AW233" s="93"/>
      <c r="AX233" s="93"/>
      <c r="AY233" s="93"/>
      <c r="AZ233" s="93"/>
      <c r="BA233" s="93"/>
      <c r="BB233" s="93"/>
      <c r="BC233" s="93"/>
      <c r="BD233" s="93"/>
      <c r="BE233" s="93"/>
      <c r="BF233" s="93"/>
      <c r="BG233" s="93"/>
      <c r="BH233" s="93"/>
      <c r="BI233" s="93"/>
      <c r="BJ233" s="93"/>
      <c r="BK233" s="93"/>
      <c r="BL233" s="93"/>
      <c r="BM233" s="93"/>
      <c r="BN233" s="93"/>
      <c r="BO233" s="93"/>
      <c r="BP233" s="93"/>
      <c r="BQ233" s="93"/>
      <c r="BR233" s="93"/>
      <c r="BS233" s="93"/>
      <c r="BT233" s="93"/>
      <c r="BU233" s="93"/>
      <c r="BV233" s="93"/>
      <c r="BW233" s="93"/>
      <c r="BX233" s="93"/>
      <c r="BY233" s="93"/>
      <c r="BZ233" s="93"/>
      <c r="CA233" s="93"/>
      <c r="CB233" s="93"/>
      <c r="CC233" s="93"/>
      <c r="CD233" s="93"/>
      <c r="CE233" s="93"/>
      <c r="CF233" s="93"/>
      <c r="CG233" s="93"/>
      <c r="CH233" s="93"/>
      <c r="CI233" s="93"/>
      <c r="CJ233" s="93"/>
      <c r="CK233" s="93"/>
      <c r="CL233" s="93"/>
      <c r="CM233" s="93"/>
      <c r="CN233" s="93"/>
      <c r="CO233" s="93"/>
      <c r="CP233" s="93"/>
      <c r="CQ233" s="93"/>
      <c r="CR233" s="93"/>
      <c r="CS233" s="93"/>
      <c r="CT233" s="93"/>
      <c r="CU233" s="93"/>
      <c r="CV233" s="93"/>
      <c r="CW233" s="93">
        <f>IF(ISERROR(MATCH(CONCATENATE($B233,CW$10),ЕСНСИ!$A$2:$A$10000,0)),0,1)</f>
        <v>0</v>
      </c>
      <c r="CX233" s="93">
        <f>IF(ISERROR(MATCH(CONCATENATE($B233,CX$10),ЕСНСИ!$A$2:$A$10000,0)),0,1)</f>
        <v>0</v>
      </c>
    </row>
    <row r="234" s="20" customFormat="1" ht="14.25" customHeight="1">
      <c r="A234" s="87"/>
      <c r="B234" s="95">
        <v>1022202149353</v>
      </c>
      <c r="C234" s="89" t="s">
        <v>406</v>
      </c>
      <c r="D234" s="90">
        <f>IF(ISERROR(MATCH(CONCATENATE($B234,D$10),ЕСНСИ!$A$2:$A$10000,0)),0,1)</f>
        <v>0</v>
      </c>
      <c r="E234" s="91">
        <f>IF(ISERROR(MATCH(CONCATENATE($B234,E$10),ЕСНСИ!$A$2:$A$10000,0)),0,1)</f>
        <v>0</v>
      </c>
      <c r="F234" s="91">
        <f>IF(ISERROR(MATCH(CONCATENATE($B234,F$10),ЕСНСИ!$A$2:$A$10000,0)),0,1)</f>
        <v>0</v>
      </c>
      <c r="G234" s="91">
        <f>IF(ISERROR(MATCH(CONCATENATE($B234,G$10),ЕСНСИ!$A$2:$A$10000,0)),0,1)</f>
        <v>0</v>
      </c>
      <c r="H234" s="91">
        <f>IF(ISERROR(MATCH(CONCATENATE($B234,H$10),ЕСНСИ!$A$2:$A$10000,0)),0,1)</f>
        <v>0</v>
      </c>
      <c r="I234" s="91">
        <f>IF(ISERROR(MATCH(CONCATENATE($B234,I$10),ЕСНСИ!$A$2:$A$10000,0)),0,1)</f>
        <v>0</v>
      </c>
      <c r="J234" s="91">
        <f>IF(ISERROR(MATCH(CONCATENATE($B234,J$10),ЕСНСИ!$A$2:$A$10000,0)),0,1)</f>
        <v>0</v>
      </c>
      <c r="K234" s="91">
        <f>IF(ISERROR(MATCH(CONCATENATE($B234,K$10),ЕСНСИ!$A$2:$A$10000,0)),0,1)</f>
        <v>0</v>
      </c>
      <c r="L234" s="91">
        <f>IF(ISERROR(MATCH(CONCATENATE($B234,L$10),ЕСНСИ!$A$2:$A$10000,0)),0,1)</f>
        <v>1</v>
      </c>
      <c r="M234" s="91">
        <f>IF(ISERROR(MATCH(CONCATENATE($B234,M$10),ЕСНСИ!$A$2:$A$10000,0)),0,1)</f>
        <v>1</v>
      </c>
      <c r="N234" s="91">
        <f>IF(ISERROR(MATCH(CONCATENATE($B234,N$10),ЕСНСИ!$A$2:$A$10000,0)),0,1)</f>
        <v>0</v>
      </c>
      <c r="O234" s="91">
        <f>IF(ISERROR(MATCH(CONCATENATE($B234,O$10),ЕСНСИ!$A$2:$A$10000,0)),0,1)</f>
        <v>0</v>
      </c>
      <c r="P234" s="91">
        <f>IF(ISERROR(MATCH(CONCATENATE($B234,P$10),ЕСНСИ!$A$2:$A$10000,0)),0,1)</f>
        <v>0</v>
      </c>
      <c r="Q234" s="91">
        <f>IF(ISERROR(MATCH(CONCATENATE($B234,Q$10),ЕСНСИ!$A$2:$A$10000,0)),0,1)</f>
        <v>0</v>
      </c>
      <c r="R234" s="91">
        <f>IF(ISERROR(MATCH(CONCATENATE($B234,R$10),ЕСНСИ!$A$2:$A$10000,0)),0,1)</f>
        <v>0</v>
      </c>
      <c r="S234" s="91">
        <f>IF(ISERROR(MATCH(CONCATENATE($B234,S$10),ЕСНСИ!$A$2:$A$10000,0)),0,1)</f>
        <v>0</v>
      </c>
      <c r="T234" s="91">
        <f>IF(ISERROR(MATCH(CONCATENATE($B234,T$10),ЕСНСИ!$A$2:$A$10000,0)),0,1)</f>
        <v>0</v>
      </c>
      <c r="U234" s="91">
        <f>IF(ISERROR(MATCH(CONCATENATE($B234,U$10),ЕСНСИ!$A$2:$A$10000,0)),0,1)</f>
        <v>0</v>
      </c>
      <c r="V234" s="91">
        <f>IF(ISERROR(MATCH(CONCATENATE($B234,V$10),ЕСНСИ!$A$2:$A$10000,0)),0,1)</f>
        <v>0</v>
      </c>
      <c r="W234" s="91">
        <f>IF(ISERROR(MATCH(CONCATENATE($B234,W$10),ЕСНСИ!$A$2:$A$10000,0)),0,1)</f>
        <v>0</v>
      </c>
      <c r="X234" s="91">
        <f>IF(ISERROR(MATCH(CONCATENATE($B234,X$10),ЕСНСИ!$A$2:$A$10000,0)),0,1)</f>
        <v>0</v>
      </c>
      <c r="Y234" s="91">
        <f>IF(ISERROR(MATCH(CONCATENATE($B234,Y$10),ЕСНСИ!$A$2:$A$10000,0)),0,1)</f>
        <v>0</v>
      </c>
      <c r="Z234" s="91">
        <f>IF(ISERROR(MATCH(CONCATENATE($B234,Z$10),ЕСНСИ!$A$2:$A$10000,0)),0,1)</f>
        <v>0</v>
      </c>
      <c r="AA234" s="91">
        <f>IF(ISERROR(MATCH(CONCATENATE($B234,AA$10),ЕСНСИ!$A$2:$A$10000,0)),0,1)</f>
        <v>0</v>
      </c>
      <c r="AB234" s="91">
        <f>IF(ISERROR(MATCH(CONCATENATE($B234,AB$10),ЕСНСИ!$A$2:$A$10000,0)),0,1)</f>
        <v>0</v>
      </c>
      <c r="AC234" s="91">
        <f>IF(ISERROR(MATCH(CONCATENATE($B234,AC$10),ЕСНСИ!$A$2:$A$10000,0)),0,1)</f>
        <v>0</v>
      </c>
      <c r="AD234" s="91">
        <f>IF(ISERROR(MATCH(CONCATENATE($B234,AD$10),ЕСНСИ!$A$2:$A$10000,0)),0,1)</f>
        <v>0</v>
      </c>
      <c r="AE234" s="91">
        <f>IF(ISERROR(MATCH(CONCATENATE($B234,AE$10),ЕСНСИ!$A$2:$A$10000,0)),0,1)</f>
        <v>0</v>
      </c>
      <c r="AF234" s="91">
        <f>IF(ISERROR(MATCH(CONCATENATE($B234,AF$10),ЕСНСИ!$A$2:$A$10000,0)),0,1)</f>
        <v>1</v>
      </c>
      <c r="AG234" s="91">
        <f>IF(ISERROR(MATCH(CONCATENATE($B234,AG$10),ЕСНСИ!$A$2:$A$10000,0)),0,1)</f>
        <v>0</v>
      </c>
      <c r="AH234" s="91">
        <f>IF(ISERROR(MATCH(CONCATENATE($B234,AH$10),ЕСНСИ!$A$2:$A$10000,0)),0,1)</f>
        <v>0</v>
      </c>
      <c r="AI234" s="91">
        <f>IF(ISERROR(MATCH(CONCATENATE($B234,AI$10),ЕСНСИ!$A$2:$A$10000,0)),0,1)</f>
        <v>0</v>
      </c>
      <c r="AJ234" s="91">
        <f>IF(ISERROR(MATCH(CONCATENATE($B234,AJ$10),ЕСНСИ!$A$2:$A$10000,0)),0,1)</f>
        <v>0</v>
      </c>
      <c r="AK234" s="91">
        <f>IF(ISERROR(MATCH(CONCATENATE($B234,AK$10),ЕСНСИ!$A$2:$A$10000,0)),0,1)</f>
        <v>0</v>
      </c>
      <c r="AL234" s="91">
        <f>IF(ISERROR(MATCH(CONCATENATE($B234,AL$10),ЕСНСИ!$A$2:$A$10000,0)),0,1)</f>
        <v>0</v>
      </c>
      <c r="AM234" s="91">
        <f>IF(ISERROR(MATCH(CONCATENATE($B234,AM$10),SERVICE_ROUTE_ORG!$A$2:$A$10000,0)),0,1)</f>
        <v>0</v>
      </c>
      <c r="AN234" s="91">
        <f>IF(ISERROR(MATCH(CONCATENATE($B234,AN$10),OIV_SERVICES!$A$2:$A$10000,0)),0,1)</f>
        <v>0</v>
      </c>
      <c r="AO234" s="91">
        <f>IF(ISERROR(MATCH(CONCATENATE($B234,AO$10),OMSY_MINSTROY_ARCHIVE!$A$2:$A$10000,0)),0,1)</f>
        <v>0</v>
      </c>
      <c r="AP234" s="91">
        <f>IF(ISERROR(MATCH(CONCATENATE($B234,AP$10),OMSY_MINSTROY!$A$2:$A$10000,0)),0,1)</f>
        <v>0</v>
      </c>
      <c r="AQ234" s="91">
        <f>IF(ISERROR(MATCH(CONCATENATE($B234,AQ$10),ЕСНСИ!$A$2:$A$10000,0)),0,1)</f>
        <v>0</v>
      </c>
      <c r="AR234" s="99"/>
      <c r="AS234" s="93"/>
      <c r="AT234" s="93"/>
      <c r="AU234" s="93"/>
      <c r="AV234" s="93"/>
      <c r="AW234" s="93"/>
      <c r="AX234" s="93"/>
      <c r="AY234" s="93"/>
      <c r="AZ234" s="93"/>
      <c r="BA234" s="93"/>
      <c r="BB234" s="93"/>
      <c r="BC234" s="93"/>
      <c r="BD234" s="93"/>
      <c r="BE234" s="93"/>
      <c r="BF234" s="93"/>
      <c r="BG234" s="93"/>
      <c r="BH234" s="93"/>
      <c r="BI234" s="93"/>
      <c r="BJ234" s="93"/>
      <c r="BK234" s="93"/>
      <c r="BL234" s="93"/>
      <c r="BM234" s="93"/>
      <c r="BN234" s="93"/>
      <c r="BO234" s="93"/>
      <c r="BP234" s="93"/>
      <c r="BQ234" s="93"/>
      <c r="BR234" s="93"/>
      <c r="BS234" s="93"/>
      <c r="BT234" s="93"/>
      <c r="BU234" s="93"/>
      <c r="BV234" s="93"/>
      <c r="BW234" s="93"/>
      <c r="BX234" s="93"/>
      <c r="BY234" s="93"/>
      <c r="BZ234" s="93"/>
      <c r="CA234" s="93"/>
      <c r="CB234" s="93"/>
      <c r="CC234" s="93"/>
      <c r="CD234" s="93"/>
      <c r="CE234" s="93"/>
      <c r="CF234" s="93"/>
      <c r="CG234" s="93"/>
      <c r="CH234" s="93"/>
      <c r="CI234" s="93"/>
      <c r="CJ234" s="93"/>
      <c r="CK234" s="93"/>
      <c r="CL234" s="93"/>
      <c r="CM234" s="93"/>
      <c r="CN234" s="93"/>
      <c r="CO234" s="93"/>
      <c r="CP234" s="93"/>
      <c r="CQ234" s="93"/>
      <c r="CR234" s="93"/>
      <c r="CS234" s="93"/>
      <c r="CT234" s="93"/>
      <c r="CU234" s="93"/>
      <c r="CV234" s="93"/>
      <c r="CW234" s="93">
        <f>IF(ISERROR(MATCH(CONCATENATE($B234,CW$10),ЕСНСИ!$A$2:$A$10000,0)),0,1)</f>
        <v>0</v>
      </c>
      <c r="CX234" s="93">
        <f>IF(ISERROR(MATCH(CONCATENATE($B234,CX$10),ЕСНСИ!$A$2:$A$10000,0)),0,1)</f>
        <v>0</v>
      </c>
    </row>
    <row r="235" s="20" customFormat="1" ht="14.25" customHeight="1">
      <c r="A235" s="87"/>
      <c r="B235" s="95">
        <v>1022202149640</v>
      </c>
      <c r="C235" s="89" t="s">
        <v>407</v>
      </c>
      <c r="D235" s="90">
        <f>IF(ISERROR(MATCH(CONCATENATE($B235,D$10),ЕСНСИ!$A$2:$A$10000,0)),0,1)</f>
        <v>0</v>
      </c>
      <c r="E235" s="91">
        <f>IF(ISERROR(MATCH(CONCATENATE($B235,E$10),ЕСНСИ!$A$2:$A$10000,0)),0,1)</f>
        <v>0</v>
      </c>
      <c r="F235" s="91">
        <f>IF(ISERROR(MATCH(CONCATENATE($B235,F$10),ЕСНСИ!$A$2:$A$10000,0)),0,1)</f>
        <v>0</v>
      </c>
      <c r="G235" s="91">
        <f>IF(ISERROR(MATCH(CONCATENATE($B235,G$10),ЕСНСИ!$A$2:$A$10000,0)),0,1)</f>
        <v>0</v>
      </c>
      <c r="H235" s="91">
        <f>IF(ISERROR(MATCH(CONCATENATE($B235,H$10),ЕСНСИ!$A$2:$A$10000,0)),0,1)</f>
        <v>0</v>
      </c>
      <c r="I235" s="91">
        <f>IF(ISERROR(MATCH(CONCATENATE($B235,I$10),ЕСНСИ!$A$2:$A$10000,0)),0,1)</f>
        <v>0</v>
      </c>
      <c r="J235" s="91">
        <f>IF(ISERROR(MATCH(CONCATENATE($B235,J$10),ЕСНСИ!$A$2:$A$10000,0)),0,1)</f>
        <v>0</v>
      </c>
      <c r="K235" s="91">
        <f>IF(ISERROR(MATCH(CONCATENATE($B235,K$10),ЕСНСИ!$A$2:$A$10000,0)),0,1)</f>
        <v>0</v>
      </c>
      <c r="L235" s="91">
        <f>IF(ISERROR(MATCH(CONCATENATE($B235,L$10),ЕСНСИ!$A$2:$A$10000,0)),0,1)</f>
        <v>1</v>
      </c>
      <c r="M235" s="91">
        <f>IF(ISERROR(MATCH(CONCATENATE($B235,M$10),ЕСНСИ!$A$2:$A$10000,0)),0,1)</f>
        <v>1</v>
      </c>
      <c r="N235" s="91">
        <f>IF(ISERROR(MATCH(CONCATENATE($B235,N$10),ЕСНСИ!$A$2:$A$10000,0)),0,1)</f>
        <v>0</v>
      </c>
      <c r="O235" s="91">
        <f>IF(ISERROR(MATCH(CONCATENATE($B235,O$10),ЕСНСИ!$A$2:$A$10000,0)),0,1)</f>
        <v>0</v>
      </c>
      <c r="P235" s="91">
        <f>IF(ISERROR(MATCH(CONCATENATE($B235,P$10),ЕСНСИ!$A$2:$A$10000,0)),0,1)</f>
        <v>0</v>
      </c>
      <c r="Q235" s="91">
        <f>IF(ISERROR(MATCH(CONCATENATE($B235,Q$10),ЕСНСИ!$A$2:$A$10000,0)),0,1)</f>
        <v>0</v>
      </c>
      <c r="R235" s="91">
        <f>IF(ISERROR(MATCH(CONCATENATE($B235,R$10),ЕСНСИ!$A$2:$A$10000,0)),0,1)</f>
        <v>0</v>
      </c>
      <c r="S235" s="91">
        <f>IF(ISERROR(MATCH(CONCATENATE($B235,S$10),ЕСНСИ!$A$2:$A$10000,0)),0,1)</f>
        <v>0</v>
      </c>
      <c r="T235" s="91">
        <f>IF(ISERROR(MATCH(CONCATENATE($B235,T$10),ЕСНСИ!$A$2:$A$10000,0)),0,1)</f>
        <v>0</v>
      </c>
      <c r="U235" s="91">
        <f>IF(ISERROR(MATCH(CONCATENATE($B235,U$10),ЕСНСИ!$A$2:$A$10000,0)),0,1)</f>
        <v>0</v>
      </c>
      <c r="V235" s="91">
        <f>IF(ISERROR(MATCH(CONCATENATE($B235,V$10),ЕСНСИ!$A$2:$A$10000,0)),0,1)</f>
        <v>0</v>
      </c>
      <c r="W235" s="91">
        <f>IF(ISERROR(MATCH(CONCATENATE($B235,W$10),ЕСНСИ!$A$2:$A$10000,0)),0,1)</f>
        <v>0</v>
      </c>
      <c r="X235" s="91">
        <f>IF(ISERROR(MATCH(CONCATENATE($B235,X$10),ЕСНСИ!$A$2:$A$10000,0)),0,1)</f>
        <v>0</v>
      </c>
      <c r="Y235" s="91">
        <f>IF(ISERROR(MATCH(CONCATENATE($B235,Y$10),ЕСНСИ!$A$2:$A$10000,0)),0,1)</f>
        <v>0</v>
      </c>
      <c r="Z235" s="91">
        <f>IF(ISERROR(MATCH(CONCATENATE($B235,Z$10),ЕСНСИ!$A$2:$A$10000,0)),0,1)</f>
        <v>0</v>
      </c>
      <c r="AA235" s="91">
        <f>IF(ISERROR(MATCH(CONCATENATE($B235,AA$10),ЕСНСИ!$A$2:$A$10000,0)),0,1)</f>
        <v>0</v>
      </c>
      <c r="AB235" s="91">
        <f>IF(ISERROR(MATCH(CONCATENATE($B235,AB$10),ЕСНСИ!$A$2:$A$10000,0)),0,1)</f>
        <v>0</v>
      </c>
      <c r="AC235" s="91">
        <f>IF(ISERROR(MATCH(CONCATENATE($B235,AC$10),ЕСНСИ!$A$2:$A$10000,0)),0,1)</f>
        <v>0</v>
      </c>
      <c r="AD235" s="91">
        <f>IF(ISERROR(MATCH(CONCATENATE($B235,AD$10),ЕСНСИ!$A$2:$A$10000,0)),0,1)</f>
        <v>0</v>
      </c>
      <c r="AE235" s="91">
        <f>IF(ISERROR(MATCH(CONCATENATE($B235,AE$10),ЕСНСИ!$A$2:$A$10000,0)),0,1)</f>
        <v>0</v>
      </c>
      <c r="AF235" s="91">
        <f>IF(ISERROR(MATCH(CONCATENATE($B235,AF$10),ЕСНСИ!$A$2:$A$10000,0)),0,1)</f>
        <v>1</v>
      </c>
      <c r="AG235" s="91">
        <f>IF(ISERROR(MATCH(CONCATENATE($B235,AG$10),ЕСНСИ!$A$2:$A$10000,0)),0,1)</f>
        <v>0</v>
      </c>
      <c r="AH235" s="91">
        <f>IF(ISERROR(MATCH(CONCATENATE($B235,AH$10),ЕСНСИ!$A$2:$A$10000,0)),0,1)</f>
        <v>0</v>
      </c>
      <c r="AI235" s="91">
        <f>IF(ISERROR(MATCH(CONCATENATE($B235,AI$10),ЕСНСИ!$A$2:$A$10000,0)),0,1)</f>
        <v>0</v>
      </c>
      <c r="AJ235" s="91">
        <f>IF(ISERROR(MATCH(CONCATENATE($B235,AJ$10),ЕСНСИ!$A$2:$A$10000,0)),0,1)</f>
        <v>0</v>
      </c>
      <c r="AK235" s="91">
        <f>IF(ISERROR(MATCH(CONCATENATE($B235,AK$10),ЕСНСИ!$A$2:$A$10000,0)),0,1)</f>
        <v>0</v>
      </c>
      <c r="AL235" s="91">
        <f>IF(ISERROR(MATCH(CONCATENATE($B235,AL$10),ЕСНСИ!$A$2:$A$10000,0)),0,1)</f>
        <v>0</v>
      </c>
      <c r="AM235" s="91">
        <f>IF(ISERROR(MATCH(CONCATENATE($B235,AM$10),SERVICE_ROUTE_ORG!$A$2:$A$10000,0)),0,1)</f>
        <v>0</v>
      </c>
      <c r="AN235" s="91">
        <f>IF(ISERROR(MATCH(CONCATENATE($B235,AN$10),OIV_SERVICES!$A$2:$A$10000,0)),0,1)</f>
        <v>0</v>
      </c>
      <c r="AO235" s="91">
        <f>IF(ISERROR(MATCH(CONCATENATE($B235,AO$10),OMSY_MINSTROY_ARCHIVE!$A$2:$A$10000,0)),0,1)</f>
        <v>0</v>
      </c>
      <c r="AP235" s="91">
        <f>IF(ISERROR(MATCH(CONCATENATE($B235,AP$10),OMSY_MINSTROY!$A$2:$A$10000,0)),0,1)</f>
        <v>0</v>
      </c>
      <c r="AQ235" s="91">
        <f>IF(ISERROR(MATCH(CONCATENATE($B235,AQ$10),ЕСНСИ!$A$2:$A$10000,0)),0,1)</f>
        <v>0</v>
      </c>
      <c r="AR235" s="99"/>
      <c r="AS235" s="93"/>
      <c r="AT235" s="93"/>
      <c r="AU235" s="93"/>
      <c r="AV235" s="93"/>
      <c r="AW235" s="93"/>
      <c r="AX235" s="93"/>
      <c r="AY235" s="93"/>
      <c r="AZ235" s="93"/>
      <c r="BA235" s="93"/>
      <c r="BB235" s="93"/>
      <c r="BC235" s="93"/>
      <c r="BD235" s="93"/>
      <c r="BE235" s="93"/>
      <c r="BF235" s="93"/>
      <c r="BG235" s="93"/>
      <c r="BH235" s="93"/>
      <c r="BI235" s="93"/>
      <c r="BJ235" s="93"/>
      <c r="BK235" s="93"/>
      <c r="BL235" s="93"/>
      <c r="BM235" s="93"/>
      <c r="BN235" s="93"/>
      <c r="BO235" s="93"/>
      <c r="BP235" s="93"/>
      <c r="BQ235" s="93"/>
      <c r="BR235" s="93"/>
      <c r="BS235" s="93"/>
      <c r="BT235" s="93"/>
      <c r="BU235" s="93"/>
      <c r="BV235" s="93"/>
      <c r="BW235" s="93"/>
      <c r="BX235" s="93"/>
      <c r="BY235" s="93"/>
      <c r="BZ235" s="93"/>
      <c r="CA235" s="93"/>
      <c r="CB235" s="93"/>
      <c r="CC235" s="93"/>
      <c r="CD235" s="93"/>
      <c r="CE235" s="93"/>
      <c r="CF235" s="93"/>
      <c r="CG235" s="93"/>
      <c r="CH235" s="93"/>
      <c r="CI235" s="93"/>
      <c r="CJ235" s="93"/>
      <c r="CK235" s="93"/>
      <c r="CL235" s="93"/>
      <c r="CM235" s="93"/>
      <c r="CN235" s="93"/>
      <c r="CO235" s="93"/>
      <c r="CP235" s="93"/>
      <c r="CQ235" s="93"/>
      <c r="CR235" s="93"/>
      <c r="CS235" s="93"/>
      <c r="CT235" s="93"/>
      <c r="CU235" s="93"/>
      <c r="CV235" s="93"/>
      <c r="CW235" s="93">
        <f>IF(ISERROR(MATCH(CONCATENATE($B235,CW$10),ЕСНСИ!$A$2:$A$10000,0)),0,1)</f>
        <v>0</v>
      </c>
      <c r="CX235" s="93">
        <f>IF(ISERROR(MATCH(CONCATENATE($B235,CX$10),ЕСНСИ!$A$2:$A$10000,0)),0,1)</f>
        <v>0</v>
      </c>
    </row>
    <row r="236" s="20" customFormat="1" ht="14.25" customHeight="1">
      <c r="A236" s="87"/>
      <c r="B236" s="95">
        <v>1022202149441</v>
      </c>
      <c r="C236" s="89" t="s">
        <v>408</v>
      </c>
      <c r="D236" s="90">
        <f>IF(ISERROR(MATCH(CONCATENATE($B236,D$10),ЕСНСИ!$A$2:$A$10000,0)),0,1)</f>
        <v>0</v>
      </c>
      <c r="E236" s="91">
        <f>IF(ISERROR(MATCH(CONCATENATE($B236,E$10),ЕСНСИ!$A$2:$A$10000,0)),0,1)</f>
        <v>0</v>
      </c>
      <c r="F236" s="91">
        <f>IF(ISERROR(MATCH(CONCATENATE($B236,F$10),ЕСНСИ!$A$2:$A$10000,0)),0,1)</f>
        <v>0</v>
      </c>
      <c r="G236" s="91">
        <f>IF(ISERROR(MATCH(CONCATENATE($B236,G$10),ЕСНСИ!$A$2:$A$10000,0)),0,1)</f>
        <v>0</v>
      </c>
      <c r="H236" s="91">
        <f>IF(ISERROR(MATCH(CONCATENATE($B236,H$10),ЕСНСИ!$A$2:$A$10000,0)),0,1)</f>
        <v>0</v>
      </c>
      <c r="I236" s="91">
        <f>IF(ISERROR(MATCH(CONCATENATE($B236,I$10),ЕСНСИ!$A$2:$A$10000,0)),0,1)</f>
        <v>0</v>
      </c>
      <c r="J236" s="91">
        <f>IF(ISERROR(MATCH(CONCATENATE($B236,J$10),ЕСНСИ!$A$2:$A$10000,0)),0,1)</f>
        <v>0</v>
      </c>
      <c r="K236" s="91">
        <f>IF(ISERROR(MATCH(CONCATENATE($B236,K$10),ЕСНСИ!$A$2:$A$10000,0)),0,1)</f>
        <v>0</v>
      </c>
      <c r="L236" s="91">
        <f>IF(ISERROR(MATCH(CONCATENATE($B236,L$10),ЕСНСИ!$A$2:$A$10000,0)),0,1)</f>
        <v>1</v>
      </c>
      <c r="M236" s="91">
        <f>IF(ISERROR(MATCH(CONCATENATE($B236,M$10),ЕСНСИ!$A$2:$A$10000,0)),0,1)</f>
        <v>1</v>
      </c>
      <c r="N236" s="91">
        <f>IF(ISERROR(MATCH(CONCATENATE($B236,N$10),ЕСНСИ!$A$2:$A$10000,0)),0,1)</f>
        <v>0</v>
      </c>
      <c r="O236" s="91">
        <f>IF(ISERROR(MATCH(CONCATENATE($B236,O$10),ЕСНСИ!$A$2:$A$10000,0)),0,1)</f>
        <v>0</v>
      </c>
      <c r="P236" s="91">
        <f>IF(ISERROR(MATCH(CONCATENATE($B236,P$10),ЕСНСИ!$A$2:$A$10000,0)),0,1)</f>
        <v>0</v>
      </c>
      <c r="Q236" s="91">
        <f>IF(ISERROR(MATCH(CONCATENATE($B236,Q$10),ЕСНСИ!$A$2:$A$10000,0)),0,1)</f>
        <v>0</v>
      </c>
      <c r="R236" s="91">
        <f>IF(ISERROR(MATCH(CONCATENATE($B236,R$10),ЕСНСИ!$A$2:$A$10000,0)),0,1)</f>
        <v>0</v>
      </c>
      <c r="S236" s="91">
        <f>IF(ISERROR(MATCH(CONCATENATE($B236,S$10),ЕСНСИ!$A$2:$A$10000,0)),0,1)</f>
        <v>0</v>
      </c>
      <c r="T236" s="91">
        <f>IF(ISERROR(MATCH(CONCATENATE($B236,T$10),ЕСНСИ!$A$2:$A$10000,0)),0,1)</f>
        <v>0</v>
      </c>
      <c r="U236" s="91">
        <f>IF(ISERROR(MATCH(CONCATENATE($B236,U$10),ЕСНСИ!$A$2:$A$10000,0)),0,1)</f>
        <v>0</v>
      </c>
      <c r="V236" s="91">
        <f>IF(ISERROR(MATCH(CONCATENATE($B236,V$10),ЕСНСИ!$A$2:$A$10000,0)),0,1)</f>
        <v>0</v>
      </c>
      <c r="W236" s="91">
        <f>IF(ISERROR(MATCH(CONCATENATE($B236,W$10),ЕСНСИ!$A$2:$A$10000,0)),0,1)</f>
        <v>0</v>
      </c>
      <c r="X236" s="91">
        <f>IF(ISERROR(MATCH(CONCATENATE($B236,X$10),ЕСНСИ!$A$2:$A$10000,0)),0,1)</f>
        <v>0</v>
      </c>
      <c r="Y236" s="91">
        <f>IF(ISERROR(MATCH(CONCATENATE($B236,Y$10),ЕСНСИ!$A$2:$A$10000,0)),0,1)</f>
        <v>0</v>
      </c>
      <c r="Z236" s="91">
        <f>IF(ISERROR(MATCH(CONCATENATE($B236,Z$10),ЕСНСИ!$A$2:$A$10000,0)),0,1)</f>
        <v>0</v>
      </c>
      <c r="AA236" s="91">
        <f>IF(ISERROR(MATCH(CONCATENATE($B236,AA$10),ЕСНСИ!$A$2:$A$10000,0)),0,1)</f>
        <v>0</v>
      </c>
      <c r="AB236" s="91">
        <f>IF(ISERROR(MATCH(CONCATENATE($B236,AB$10),ЕСНСИ!$A$2:$A$10000,0)),0,1)</f>
        <v>0</v>
      </c>
      <c r="AC236" s="91">
        <f>IF(ISERROR(MATCH(CONCATENATE($B236,AC$10),ЕСНСИ!$A$2:$A$10000,0)),0,1)</f>
        <v>0</v>
      </c>
      <c r="AD236" s="91">
        <f>IF(ISERROR(MATCH(CONCATENATE($B236,AD$10),ЕСНСИ!$A$2:$A$10000,0)),0,1)</f>
        <v>0</v>
      </c>
      <c r="AE236" s="91">
        <f>IF(ISERROR(MATCH(CONCATENATE($B236,AE$10),ЕСНСИ!$A$2:$A$10000,0)),0,1)</f>
        <v>0</v>
      </c>
      <c r="AF236" s="91">
        <f>IF(ISERROR(MATCH(CONCATENATE($B236,AF$10),ЕСНСИ!$A$2:$A$10000,0)),0,1)</f>
        <v>1</v>
      </c>
      <c r="AG236" s="91">
        <f>IF(ISERROR(MATCH(CONCATENATE($B236,AG$10),ЕСНСИ!$A$2:$A$10000,0)),0,1)</f>
        <v>0</v>
      </c>
      <c r="AH236" s="91">
        <f>IF(ISERROR(MATCH(CONCATENATE($B236,AH$10),ЕСНСИ!$A$2:$A$10000,0)),0,1)</f>
        <v>0</v>
      </c>
      <c r="AI236" s="91">
        <f>IF(ISERROR(MATCH(CONCATENATE($B236,AI$10),ЕСНСИ!$A$2:$A$10000,0)),0,1)</f>
        <v>0</v>
      </c>
      <c r="AJ236" s="91">
        <f>IF(ISERROR(MATCH(CONCATENATE($B236,AJ$10),ЕСНСИ!$A$2:$A$10000,0)),0,1)</f>
        <v>0</v>
      </c>
      <c r="AK236" s="91">
        <f>IF(ISERROR(MATCH(CONCATENATE($B236,AK$10),ЕСНСИ!$A$2:$A$10000,0)),0,1)</f>
        <v>0</v>
      </c>
      <c r="AL236" s="91">
        <f>IF(ISERROR(MATCH(CONCATENATE($B236,AL$10),ЕСНСИ!$A$2:$A$10000,0)),0,1)</f>
        <v>0</v>
      </c>
      <c r="AM236" s="91">
        <f>IF(ISERROR(MATCH(CONCATENATE($B236,AM$10),SERVICE_ROUTE_ORG!$A$2:$A$10000,0)),0,1)</f>
        <v>0</v>
      </c>
      <c r="AN236" s="91">
        <f>IF(ISERROR(MATCH(CONCATENATE($B236,AN$10),OIV_SERVICES!$A$2:$A$10000,0)),0,1)</f>
        <v>0</v>
      </c>
      <c r="AO236" s="91">
        <f>IF(ISERROR(MATCH(CONCATENATE($B236,AO$10),OMSY_MINSTROY_ARCHIVE!$A$2:$A$10000,0)),0,1)</f>
        <v>0</v>
      </c>
      <c r="AP236" s="91">
        <f>IF(ISERROR(MATCH(CONCATENATE($B236,AP$10),OMSY_MINSTROY!$A$2:$A$10000,0)),0,1)</f>
        <v>0</v>
      </c>
      <c r="AQ236" s="91">
        <f>IF(ISERROR(MATCH(CONCATENATE($B236,AQ$10),ЕСНСИ!$A$2:$A$10000,0)),0,1)</f>
        <v>0</v>
      </c>
      <c r="AR236" s="99"/>
      <c r="AS236" s="93"/>
      <c r="AT236" s="93"/>
      <c r="AU236" s="93"/>
      <c r="AV236" s="93"/>
      <c r="AW236" s="93"/>
      <c r="AX236" s="93"/>
      <c r="AY236" s="93"/>
      <c r="AZ236" s="93"/>
      <c r="BA236" s="93"/>
      <c r="BB236" s="93"/>
      <c r="BC236" s="93"/>
      <c r="BD236" s="93"/>
      <c r="BE236" s="93"/>
      <c r="BF236" s="93"/>
      <c r="BG236" s="93"/>
      <c r="BH236" s="93"/>
      <c r="BI236" s="93"/>
      <c r="BJ236" s="93"/>
      <c r="BK236" s="93"/>
      <c r="BL236" s="93"/>
      <c r="BM236" s="93"/>
      <c r="BN236" s="93"/>
      <c r="BO236" s="93"/>
      <c r="BP236" s="93"/>
      <c r="BQ236" s="93"/>
      <c r="BR236" s="93"/>
      <c r="BS236" s="93"/>
      <c r="BT236" s="93"/>
      <c r="BU236" s="93"/>
      <c r="BV236" s="93"/>
      <c r="BW236" s="93"/>
      <c r="BX236" s="93"/>
      <c r="BY236" s="93"/>
      <c r="BZ236" s="93"/>
      <c r="CA236" s="93"/>
      <c r="CB236" s="93"/>
      <c r="CC236" s="93"/>
      <c r="CD236" s="93"/>
      <c r="CE236" s="93"/>
      <c r="CF236" s="93"/>
      <c r="CG236" s="93"/>
      <c r="CH236" s="93"/>
      <c r="CI236" s="93"/>
      <c r="CJ236" s="93"/>
      <c r="CK236" s="93"/>
      <c r="CL236" s="93"/>
      <c r="CM236" s="93"/>
      <c r="CN236" s="93"/>
      <c r="CO236" s="93"/>
      <c r="CP236" s="93"/>
      <c r="CQ236" s="93"/>
      <c r="CR236" s="93"/>
      <c r="CS236" s="93"/>
      <c r="CT236" s="93"/>
      <c r="CU236" s="93"/>
      <c r="CV236" s="93"/>
      <c r="CW236" s="93">
        <f>IF(ISERROR(MATCH(CONCATENATE($B236,CW$10),ЕСНСИ!$A$2:$A$10000,0)),0,1)</f>
        <v>0</v>
      </c>
      <c r="CX236" s="93">
        <f>IF(ISERROR(MATCH(CONCATENATE($B236,CX$10),ЕСНСИ!$A$2:$A$10000,0)),0,1)</f>
        <v>0</v>
      </c>
    </row>
    <row r="237" s="20" customFormat="1" ht="14.25" customHeight="1">
      <c r="A237" s="87"/>
      <c r="B237" s="95">
        <v>1022202149408</v>
      </c>
      <c r="C237" s="89" t="s">
        <v>409</v>
      </c>
      <c r="D237" s="90">
        <f>IF(ISERROR(MATCH(CONCATENATE($B237,D$10),ЕСНСИ!$A$2:$A$10000,0)),0,1)</f>
        <v>0</v>
      </c>
      <c r="E237" s="91">
        <f>IF(ISERROR(MATCH(CONCATENATE($B237,E$10),ЕСНСИ!$A$2:$A$10000,0)),0,1)</f>
        <v>0</v>
      </c>
      <c r="F237" s="91">
        <f>IF(ISERROR(MATCH(CONCATENATE($B237,F$10),ЕСНСИ!$A$2:$A$10000,0)),0,1)</f>
        <v>0</v>
      </c>
      <c r="G237" s="91">
        <f>IF(ISERROR(MATCH(CONCATENATE($B237,G$10),ЕСНСИ!$A$2:$A$10000,0)),0,1)</f>
        <v>0</v>
      </c>
      <c r="H237" s="91">
        <f>IF(ISERROR(MATCH(CONCATENATE($B237,H$10),ЕСНСИ!$A$2:$A$10000,0)),0,1)</f>
        <v>0</v>
      </c>
      <c r="I237" s="91">
        <f>IF(ISERROR(MATCH(CONCATENATE($B237,I$10),ЕСНСИ!$A$2:$A$10000,0)),0,1)</f>
        <v>0</v>
      </c>
      <c r="J237" s="91">
        <f>IF(ISERROR(MATCH(CONCATENATE($B237,J$10),ЕСНСИ!$A$2:$A$10000,0)),0,1)</f>
        <v>0</v>
      </c>
      <c r="K237" s="91">
        <f>IF(ISERROR(MATCH(CONCATENATE($B237,K$10),ЕСНСИ!$A$2:$A$10000,0)),0,1)</f>
        <v>0</v>
      </c>
      <c r="L237" s="91">
        <f>IF(ISERROR(MATCH(CONCATENATE($B237,L$10),ЕСНСИ!$A$2:$A$10000,0)),0,1)</f>
        <v>1</v>
      </c>
      <c r="M237" s="91">
        <f>IF(ISERROR(MATCH(CONCATENATE($B237,M$10),ЕСНСИ!$A$2:$A$10000,0)),0,1)</f>
        <v>1</v>
      </c>
      <c r="N237" s="91">
        <f>IF(ISERROR(MATCH(CONCATENATE($B237,N$10),ЕСНСИ!$A$2:$A$10000,0)),0,1)</f>
        <v>0</v>
      </c>
      <c r="O237" s="91">
        <f>IF(ISERROR(MATCH(CONCATENATE($B237,O$10),ЕСНСИ!$A$2:$A$10000,0)),0,1)</f>
        <v>0</v>
      </c>
      <c r="P237" s="91">
        <f>IF(ISERROR(MATCH(CONCATENATE($B237,P$10),ЕСНСИ!$A$2:$A$10000,0)),0,1)</f>
        <v>0</v>
      </c>
      <c r="Q237" s="91">
        <f>IF(ISERROR(MATCH(CONCATENATE($B237,Q$10),ЕСНСИ!$A$2:$A$10000,0)),0,1)</f>
        <v>0</v>
      </c>
      <c r="R237" s="91">
        <f>IF(ISERROR(MATCH(CONCATENATE($B237,R$10),ЕСНСИ!$A$2:$A$10000,0)),0,1)</f>
        <v>0</v>
      </c>
      <c r="S237" s="91">
        <f>IF(ISERROR(MATCH(CONCATENATE($B237,S$10),ЕСНСИ!$A$2:$A$10000,0)),0,1)</f>
        <v>0</v>
      </c>
      <c r="T237" s="91">
        <f>IF(ISERROR(MATCH(CONCATENATE($B237,T$10),ЕСНСИ!$A$2:$A$10000,0)),0,1)</f>
        <v>0</v>
      </c>
      <c r="U237" s="91">
        <f>IF(ISERROR(MATCH(CONCATENATE($B237,U$10),ЕСНСИ!$A$2:$A$10000,0)),0,1)</f>
        <v>0</v>
      </c>
      <c r="V237" s="91">
        <f>IF(ISERROR(MATCH(CONCATENATE($B237,V$10),ЕСНСИ!$A$2:$A$10000,0)),0,1)</f>
        <v>0</v>
      </c>
      <c r="W237" s="91">
        <f>IF(ISERROR(MATCH(CONCATENATE($B237,W$10),ЕСНСИ!$A$2:$A$10000,0)),0,1)</f>
        <v>0</v>
      </c>
      <c r="X237" s="91">
        <f>IF(ISERROR(MATCH(CONCATENATE($B237,X$10),ЕСНСИ!$A$2:$A$10000,0)),0,1)</f>
        <v>0</v>
      </c>
      <c r="Y237" s="91">
        <f>IF(ISERROR(MATCH(CONCATENATE($B237,Y$10),ЕСНСИ!$A$2:$A$10000,0)),0,1)</f>
        <v>0</v>
      </c>
      <c r="Z237" s="91">
        <f>IF(ISERROR(MATCH(CONCATENATE($B237,Z$10),ЕСНСИ!$A$2:$A$10000,0)),0,1)</f>
        <v>0</v>
      </c>
      <c r="AA237" s="91">
        <f>IF(ISERROR(MATCH(CONCATENATE($B237,AA$10),ЕСНСИ!$A$2:$A$10000,0)),0,1)</f>
        <v>0</v>
      </c>
      <c r="AB237" s="91">
        <f>IF(ISERROR(MATCH(CONCATENATE($B237,AB$10),ЕСНСИ!$A$2:$A$10000,0)),0,1)</f>
        <v>0</v>
      </c>
      <c r="AC237" s="91">
        <f>IF(ISERROR(MATCH(CONCATENATE($B237,AC$10),ЕСНСИ!$A$2:$A$10000,0)),0,1)</f>
        <v>0</v>
      </c>
      <c r="AD237" s="91">
        <f>IF(ISERROR(MATCH(CONCATENATE($B237,AD$10),ЕСНСИ!$A$2:$A$10000,0)),0,1)</f>
        <v>0</v>
      </c>
      <c r="AE237" s="91">
        <f>IF(ISERROR(MATCH(CONCATENATE($B237,AE$10),ЕСНСИ!$A$2:$A$10000,0)),0,1)</f>
        <v>0</v>
      </c>
      <c r="AF237" s="91">
        <f>IF(ISERROR(MATCH(CONCATENATE($B237,AF$10),ЕСНСИ!$A$2:$A$10000,0)),0,1)</f>
        <v>1</v>
      </c>
      <c r="AG237" s="91">
        <f>IF(ISERROR(MATCH(CONCATENATE($B237,AG$10),ЕСНСИ!$A$2:$A$10000,0)),0,1)</f>
        <v>0</v>
      </c>
      <c r="AH237" s="91">
        <f>IF(ISERROR(MATCH(CONCATENATE($B237,AH$10),ЕСНСИ!$A$2:$A$10000,0)),0,1)</f>
        <v>0</v>
      </c>
      <c r="AI237" s="91">
        <f>IF(ISERROR(MATCH(CONCATENATE($B237,AI$10),ЕСНСИ!$A$2:$A$10000,0)),0,1)</f>
        <v>0</v>
      </c>
      <c r="AJ237" s="91">
        <f>IF(ISERROR(MATCH(CONCATENATE($B237,AJ$10),ЕСНСИ!$A$2:$A$10000,0)),0,1)</f>
        <v>0</v>
      </c>
      <c r="AK237" s="91">
        <f>IF(ISERROR(MATCH(CONCATENATE($B237,AK$10),ЕСНСИ!$A$2:$A$10000,0)),0,1)</f>
        <v>0</v>
      </c>
      <c r="AL237" s="91">
        <f>IF(ISERROR(MATCH(CONCATENATE($B237,AL$10),ЕСНСИ!$A$2:$A$10000,0)),0,1)</f>
        <v>0</v>
      </c>
      <c r="AM237" s="91">
        <f>IF(ISERROR(MATCH(CONCATENATE($B237,AM$10),SERVICE_ROUTE_ORG!$A$2:$A$10000,0)),0,1)</f>
        <v>0</v>
      </c>
      <c r="AN237" s="91">
        <f>IF(ISERROR(MATCH(CONCATENATE($B237,AN$10),OIV_SERVICES!$A$2:$A$10000,0)),0,1)</f>
        <v>0</v>
      </c>
      <c r="AO237" s="91">
        <f>IF(ISERROR(MATCH(CONCATENATE($B237,AO$10),OMSY_MINSTROY_ARCHIVE!$A$2:$A$10000,0)),0,1)</f>
        <v>0</v>
      </c>
      <c r="AP237" s="91">
        <f>IF(ISERROR(MATCH(CONCATENATE($B237,AP$10),OMSY_MINSTROY!$A$2:$A$10000,0)),0,1)</f>
        <v>0</v>
      </c>
      <c r="AQ237" s="91">
        <f>IF(ISERROR(MATCH(CONCATENATE($B237,AQ$10),ЕСНСИ!$A$2:$A$10000,0)),0,1)</f>
        <v>0</v>
      </c>
      <c r="AR237" s="99"/>
      <c r="AS237" s="93"/>
      <c r="AT237" s="93"/>
      <c r="AU237" s="93"/>
      <c r="AV237" s="93"/>
      <c r="AW237" s="93"/>
      <c r="AX237" s="93"/>
      <c r="AY237" s="93"/>
      <c r="AZ237" s="93"/>
      <c r="BA237" s="93"/>
      <c r="BB237" s="93"/>
      <c r="BC237" s="93"/>
      <c r="BD237" s="93"/>
      <c r="BE237" s="93"/>
      <c r="BF237" s="93"/>
      <c r="BG237" s="93"/>
      <c r="BH237" s="93"/>
      <c r="BI237" s="93"/>
      <c r="BJ237" s="93"/>
      <c r="BK237" s="93"/>
      <c r="BL237" s="93"/>
      <c r="BM237" s="93"/>
      <c r="BN237" s="93"/>
      <c r="BO237" s="93"/>
      <c r="BP237" s="93"/>
      <c r="BQ237" s="93"/>
      <c r="BR237" s="93"/>
      <c r="BS237" s="93"/>
      <c r="BT237" s="93"/>
      <c r="BU237" s="93"/>
      <c r="BV237" s="93"/>
      <c r="BW237" s="93"/>
      <c r="BX237" s="93"/>
      <c r="BY237" s="93"/>
      <c r="BZ237" s="93"/>
      <c r="CA237" s="93"/>
      <c r="CB237" s="93"/>
      <c r="CC237" s="93"/>
      <c r="CD237" s="93"/>
      <c r="CE237" s="93"/>
      <c r="CF237" s="93"/>
      <c r="CG237" s="93"/>
      <c r="CH237" s="93"/>
      <c r="CI237" s="93"/>
      <c r="CJ237" s="93"/>
      <c r="CK237" s="93"/>
      <c r="CL237" s="93"/>
      <c r="CM237" s="93"/>
      <c r="CN237" s="93"/>
      <c r="CO237" s="93"/>
      <c r="CP237" s="93"/>
      <c r="CQ237" s="93"/>
      <c r="CR237" s="93"/>
      <c r="CS237" s="93"/>
      <c r="CT237" s="93"/>
      <c r="CU237" s="93"/>
      <c r="CV237" s="93"/>
      <c r="CW237" s="93">
        <f>IF(ISERROR(MATCH(CONCATENATE($B237,CW$10),ЕСНСИ!$A$2:$A$10000,0)),0,1)</f>
        <v>0</v>
      </c>
      <c r="CX237" s="93">
        <f>IF(ISERROR(MATCH(CONCATENATE($B237,CX$10),ЕСНСИ!$A$2:$A$10000,0)),0,1)</f>
        <v>0</v>
      </c>
    </row>
    <row r="238" s="20" customFormat="1" ht="14.25" customHeight="1">
      <c r="A238" s="87"/>
      <c r="B238" s="95">
        <v>1022202149430</v>
      </c>
      <c r="C238" s="89" t="s">
        <v>410</v>
      </c>
      <c r="D238" s="90">
        <f>IF(ISERROR(MATCH(CONCATENATE($B238,D$10),ЕСНСИ!$A$2:$A$10000,0)),0,1)</f>
        <v>0</v>
      </c>
      <c r="E238" s="91">
        <f>IF(ISERROR(MATCH(CONCATENATE($B238,E$10),ЕСНСИ!$A$2:$A$10000,0)),0,1)</f>
        <v>0</v>
      </c>
      <c r="F238" s="91">
        <f>IF(ISERROR(MATCH(CONCATENATE($B238,F$10),ЕСНСИ!$A$2:$A$10000,0)),0,1)</f>
        <v>0</v>
      </c>
      <c r="G238" s="91">
        <f>IF(ISERROR(MATCH(CONCATENATE($B238,G$10),ЕСНСИ!$A$2:$A$10000,0)),0,1)</f>
        <v>0</v>
      </c>
      <c r="H238" s="91">
        <f>IF(ISERROR(MATCH(CONCATENATE($B238,H$10),ЕСНСИ!$A$2:$A$10000,0)),0,1)</f>
        <v>0</v>
      </c>
      <c r="I238" s="91">
        <f>IF(ISERROR(MATCH(CONCATENATE($B238,I$10),ЕСНСИ!$A$2:$A$10000,0)),0,1)</f>
        <v>0</v>
      </c>
      <c r="J238" s="91">
        <f>IF(ISERROR(MATCH(CONCATENATE($B238,J$10),ЕСНСИ!$A$2:$A$10000,0)),0,1)</f>
        <v>0</v>
      </c>
      <c r="K238" s="91">
        <f>IF(ISERROR(MATCH(CONCATENATE($B238,K$10),ЕСНСИ!$A$2:$A$10000,0)),0,1)</f>
        <v>0</v>
      </c>
      <c r="L238" s="91">
        <f>IF(ISERROR(MATCH(CONCATENATE($B238,L$10),ЕСНСИ!$A$2:$A$10000,0)),0,1)</f>
        <v>1</v>
      </c>
      <c r="M238" s="91">
        <f>IF(ISERROR(MATCH(CONCATENATE($B238,M$10),ЕСНСИ!$A$2:$A$10000,0)),0,1)</f>
        <v>1</v>
      </c>
      <c r="N238" s="91">
        <f>IF(ISERROR(MATCH(CONCATENATE($B238,N$10),ЕСНСИ!$A$2:$A$10000,0)),0,1)</f>
        <v>0</v>
      </c>
      <c r="O238" s="91">
        <f>IF(ISERROR(MATCH(CONCATENATE($B238,O$10),ЕСНСИ!$A$2:$A$10000,0)),0,1)</f>
        <v>0</v>
      </c>
      <c r="P238" s="91">
        <f>IF(ISERROR(MATCH(CONCATENATE($B238,P$10),ЕСНСИ!$A$2:$A$10000,0)),0,1)</f>
        <v>0</v>
      </c>
      <c r="Q238" s="91">
        <f>IF(ISERROR(MATCH(CONCATENATE($B238,Q$10),ЕСНСИ!$A$2:$A$10000,0)),0,1)</f>
        <v>0</v>
      </c>
      <c r="R238" s="91">
        <f>IF(ISERROR(MATCH(CONCATENATE($B238,R$10),ЕСНСИ!$A$2:$A$10000,0)),0,1)</f>
        <v>0</v>
      </c>
      <c r="S238" s="91">
        <f>IF(ISERROR(MATCH(CONCATENATE($B238,S$10),ЕСНСИ!$A$2:$A$10000,0)),0,1)</f>
        <v>0</v>
      </c>
      <c r="T238" s="91">
        <f>IF(ISERROR(MATCH(CONCATENATE($B238,T$10),ЕСНСИ!$A$2:$A$10000,0)),0,1)</f>
        <v>0</v>
      </c>
      <c r="U238" s="91">
        <f>IF(ISERROR(MATCH(CONCATENATE($B238,U$10),ЕСНСИ!$A$2:$A$10000,0)),0,1)</f>
        <v>0</v>
      </c>
      <c r="V238" s="91">
        <f>IF(ISERROR(MATCH(CONCATENATE($B238,V$10),ЕСНСИ!$A$2:$A$10000,0)),0,1)</f>
        <v>0</v>
      </c>
      <c r="W238" s="91">
        <f>IF(ISERROR(MATCH(CONCATENATE($B238,W$10),ЕСНСИ!$A$2:$A$10000,0)),0,1)</f>
        <v>0</v>
      </c>
      <c r="X238" s="91">
        <f>IF(ISERROR(MATCH(CONCATENATE($B238,X$10),ЕСНСИ!$A$2:$A$10000,0)),0,1)</f>
        <v>0</v>
      </c>
      <c r="Y238" s="91">
        <f>IF(ISERROR(MATCH(CONCATENATE($B238,Y$10),ЕСНСИ!$A$2:$A$10000,0)),0,1)</f>
        <v>0</v>
      </c>
      <c r="Z238" s="91">
        <f>IF(ISERROR(MATCH(CONCATENATE($B238,Z$10),ЕСНСИ!$A$2:$A$10000,0)),0,1)</f>
        <v>0</v>
      </c>
      <c r="AA238" s="91">
        <f>IF(ISERROR(MATCH(CONCATENATE($B238,AA$10),ЕСНСИ!$A$2:$A$10000,0)),0,1)</f>
        <v>0</v>
      </c>
      <c r="AB238" s="91">
        <f>IF(ISERROR(MATCH(CONCATENATE($B238,AB$10),ЕСНСИ!$A$2:$A$10000,0)),0,1)</f>
        <v>0</v>
      </c>
      <c r="AC238" s="91">
        <f>IF(ISERROR(MATCH(CONCATENATE($B238,AC$10),ЕСНСИ!$A$2:$A$10000,0)),0,1)</f>
        <v>0</v>
      </c>
      <c r="AD238" s="91">
        <f>IF(ISERROR(MATCH(CONCATENATE($B238,AD$10),ЕСНСИ!$A$2:$A$10000,0)),0,1)</f>
        <v>0</v>
      </c>
      <c r="AE238" s="91">
        <f>IF(ISERROR(MATCH(CONCATENATE($B238,AE$10),ЕСНСИ!$A$2:$A$10000,0)),0,1)</f>
        <v>0</v>
      </c>
      <c r="AF238" s="91">
        <f>IF(ISERROR(MATCH(CONCATENATE($B238,AF$10),ЕСНСИ!$A$2:$A$10000,0)),0,1)</f>
        <v>1</v>
      </c>
      <c r="AG238" s="91">
        <f>IF(ISERROR(MATCH(CONCATENATE($B238,AG$10),ЕСНСИ!$A$2:$A$10000,0)),0,1)</f>
        <v>0</v>
      </c>
      <c r="AH238" s="91">
        <f>IF(ISERROR(MATCH(CONCATENATE($B238,AH$10),ЕСНСИ!$A$2:$A$10000,0)),0,1)</f>
        <v>0</v>
      </c>
      <c r="AI238" s="91">
        <f>IF(ISERROR(MATCH(CONCATENATE($B238,AI$10),ЕСНСИ!$A$2:$A$10000,0)),0,1)</f>
        <v>0</v>
      </c>
      <c r="AJ238" s="91">
        <f>IF(ISERROR(MATCH(CONCATENATE($B238,AJ$10),ЕСНСИ!$A$2:$A$10000,0)),0,1)</f>
        <v>0</v>
      </c>
      <c r="AK238" s="91">
        <f>IF(ISERROR(MATCH(CONCATENATE($B238,AK$10),ЕСНСИ!$A$2:$A$10000,0)),0,1)</f>
        <v>0</v>
      </c>
      <c r="AL238" s="91">
        <f>IF(ISERROR(MATCH(CONCATENATE($B238,AL$10),ЕСНСИ!$A$2:$A$10000,0)),0,1)</f>
        <v>0</v>
      </c>
      <c r="AM238" s="91">
        <f>IF(ISERROR(MATCH(CONCATENATE($B238,AM$10),SERVICE_ROUTE_ORG!$A$2:$A$10000,0)),0,1)</f>
        <v>0</v>
      </c>
      <c r="AN238" s="91">
        <f>IF(ISERROR(MATCH(CONCATENATE($B238,AN$10),OIV_SERVICES!$A$2:$A$10000,0)),0,1)</f>
        <v>0</v>
      </c>
      <c r="AO238" s="91">
        <f>IF(ISERROR(MATCH(CONCATENATE($B238,AO$10),OMSY_MINSTROY_ARCHIVE!$A$2:$A$10000,0)),0,1)</f>
        <v>0</v>
      </c>
      <c r="AP238" s="91">
        <f>IF(ISERROR(MATCH(CONCATENATE($B238,AP$10),OMSY_MINSTROY!$A$2:$A$10000,0)),0,1)</f>
        <v>0</v>
      </c>
      <c r="AQ238" s="91">
        <f>IF(ISERROR(MATCH(CONCATENATE($B238,AQ$10),ЕСНСИ!$A$2:$A$10000,0)),0,1)</f>
        <v>0</v>
      </c>
      <c r="AR238" s="99"/>
      <c r="AS238" s="93"/>
      <c r="AT238" s="93"/>
      <c r="AU238" s="93"/>
      <c r="AV238" s="93"/>
      <c r="AW238" s="93"/>
      <c r="AX238" s="93"/>
      <c r="AY238" s="93"/>
      <c r="AZ238" s="93"/>
      <c r="BA238" s="93"/>
      <c r="BB238" s="93"/>
      <c r="BC238" s="93"/>
      <c r="BD238" s="93"/>
      <c r="BE238" s="93"/>
      <c r="BF238" s="93"/>
      <c r="BG238" s="93"/>
      <c r="BH238" s="93"/>
      <c r="BI238" s="93"/>
      <c r="BJ238" s="93"/>
      <c r="BK238" s="93"/>
      <c r="BL238" s="93"/>
      <c r="BM238" s="93"/>
      <c r="BN238" s="93"/>
      <c r="BO238" s="93"/>
      <c r="BP238" s="93"/>
      <c r="BQ238" s="93"/>
      <c r="BR238" s="93"/>
      <c r="BS238" s="93"/>
      <c r="BT238" s="93"/>
      <c r="BU238" s="93"/>
      <c r="BV238" s="93"/>
      <c r="BW238" s="93"/>
      <c r="BX238" s="93"/>
      <c r="BY238" s="93"/>
      <c r="BZ238" s="93"/>
      <c r="CA238" s="93"/>
      <c r="CB238" s="93"/>
      <c r="CC238" s="93"/>
      <c r="CD238" s="93"/>
      <c r="CE238" s="93"/>
      <c r="CF238" s="93"/>
      <c r="CG238" s="93"/>
      <c r="CH238" s="93"/>
      <c r="CI238" s="93"/>
      <c r="CJ238" s="93"/>
      <c r="CK238" s="93"/>
      <c r="CL238" s="93"/>
      <c r="CM238" s="93"/>
      <c r="CN238" s="93"/>
      <c r="CO238" s="93"/>
      <c r="CP238" s="93"/>
      <c r="CQ238" s="93"/>
      <c r="CR238" s="93"/>
      <c r="CS238" s="93"/>
      <c r="CT238" s="93"/>
      <c r="CU238" s="93"/>
      <c r="CV238" s="93"/>
      <c r="CW238" s="93">
        <f>IF(ISERROR(MATCH(CONCATENATE($B238,CW$10),ЕСНСИ!$A$2:$A$10000,0)),0,1)</f>
        <v>0</v>
      </c>
      <c r="CX238" s="93">
        <f>IF(ISERROR(MATCH(CONCATENATE($B238,CX$10),ЕСНСИ!$A$2:$A$10000,0)),0,1)</f>
        <v>0</v>
      </c>
    </row>
    <row r="239" s="20" customFormat="1" ht="14.25" customHeight="1">
      <c r="A239" s="87"/>
      <c r="B239" s="95"/>
      <c r="C239" s="89" t="s">
        <v>411</v>
      </c>
      <c r="D239" s="90">
        <f>IF(ISERROR(MATCH(CONCATENATE($B239,D$10),ЕСНСИ!$A$2:$A$10000,0)),0,1)</f>
        <v>0</v>
      </c>
      <c r="E239" s="91">
        <f>IF(ISERROR(MATCH(CONCATENATE($B239,E$10),ЕСНСИ!$A$2:$A$10000,0)),0,1)</f>
        <v>0</v>
      </c>
      <c r="F239" s="91">
        <f>IF(ISERROR(MATCH(CONCATENATE($B239,F$10),ЕСНСИ!$A$2:$A$10000,0)),0,1)</f>
        <v>0</v>
      </c>
      <c r="G239" s="91">
        <f>IF(ISERROR(MATCH(CONCATENATE($B239,G$10),ЕСНСИ!$A$2:$A$10000,0)),0,1)</f>
        <v>0</v>
      </c>
      <c r="H239" s="91">
        <f>IF(ISERROR(MATCH(CONCATENATE($B239,H$10),ЕСНСИ!$A$2:$A$10000,0)),0,1)</f>
        <v>0</v>
      </c>
      <c r="I239" s="91">
        <f>IF(ISERROR(MATCH(CONCATENATE($B239,I$10),ЕСНСИ!$A$2:$A$10000,0)),0,1)</f>
        <v>0</v>
      </c>
      <c r="J239" s="91">
        <f>IF(ISERROR(MATCH(CONCATENATE($B239,J$10),ЕСНСИ!$A$2:$A$10000,0)),0,1)</f>
        <v>0</v>
      </c>
      <c r="K239" s="91">
        <f>IF(ISERROR(MATCH(CONCATENATE($B239,K$10),ЕСНСИ!$A$2:$A$10000,0)),0,1)</f>
        <v>0</v>
      </c>
      <c r="L239" s="91">
        <f>IF(ISERROR(MATCH(CONCATENATE($B239,L$10),ЕСНСИ!$A$2:$A$10000,0)),0,1)</f>
        <v>0</v>
      </c>
      <c r="M239" s="91">
        <f>IF(ISERROR(MATCH(CONCATENATE($B239,M$10),ЕСНСИ!$A$2:$A$10000,0)),0,1)</f>
        <v>0</v>
      </c>
      <c r="N239" s="91">
        <f>IF(ISERROR(MATCH(CONCATENATE($B239,N$10),ЕСНСИ!$A$2:$A$10000,0)),0,1)</f>
        <v>0</v>
      </c>
      <c r="O239" s="91">
        <f>IF(ISERROR(MATCH(CONCATENATE($B239,O$10),ЕСНСИ!$A$2:$A$10000,0)),0,1)</f>
        <v>0</v>
      </c>
      <c r="P239" s="91">
        <f>IF(ISERROR(MATCH(CONCATENATE($B239,P$10),ЕСНСИ!$A$2:$A$10000,0)),0,1)</f>
        <v>0</v>
      </c>
      <c r="Q239" s="91">
        <f>IF(ISERROR(MATCH(CONCATENATE($B239,Q$10),ЕСНСИ!$A$2:$A$10000,0)),0,1)</f>
        <v>0</v>
      </c>
      <c r="R239" s="91">
        <f>IF(ISERROR(MATCH(CONCATENATE($B239,R$10),ЕСНСИ!$A$2:$A$10000,0)),0,1)</f>
        <v>0</v>
      </c>
      <c r="S239" s="91">
        <f>IF(ISERROR(MATCH(CONCATENATE($B239,S$10),ЕСНСИ!$A$2:$A$10000,0)),0,1)</f>
        <v>0</v>
      </c>
      <c r="T239" s="91">
        <f>IF(ISERROR(MATCH(CONCATENATE($B239,T$10),ЕСНСИ!$A$2:$A$10000,0)),0,1)</f>
        <v>0</v>
      </c>
      <c r="U239" s="91">
        <f>IF(ISERROR(MATCH(CONCATENATE($B239,U$10),ЕСНСИ!$A$2:$A$10000,0)),0,1)</f>
        <v>0</v>
      </c>
      <c r="V239" s="91">
        <f>IF(ISERROR(MATCH(CONCATENATE($B239,V$10),ЕСНСИ!$A$2:$A$10000,0)),0,1)</f>
        <v>0</v>
      </c>
      <c r="W239" s="91">
        <f>IF(ISERROR(MATCH(CONCATENATE($B239,W$10),ЕСНСИ!$A$2:$A$10000,0)),0,1)</f>
        <v>0</v>
      </c>
      <c r="X239" s="91">
        <f>IF(ISERROR(MATCH(CONCATENATE($B239,X$10),ЕСНСИ!$A$2:$A$10000,0)),0,1)</f>
        <v>0</v>
      </c>
      <c r="Y239" s="91">
        <f>IF(ISERROR(MATCH(CONCATENATE($B239,Y$10),ЕСНСИ!$A$2:$A$10000,0)),0,1)</f>
        <v>0</v>
      </c>
      <c r="Z239" s="91">
        <f>IF(ISERROR(MATCH(CONCATENATE($B239,Z$10),ЕСНСИ!$A$2:$A$10000,0)),0,1)</f>
        <v>0</v>
      </c>
      <c r="AA239" s="91">
        <f>IF(ISERROR(MATCH(CONCATENATE($B239,AA$10),ЕСНСИ!$A$2:$A$10000,0)),0,1)</f>
        <v>0</v>
      </c>
      <c r="AB239" s="91">
        <f>IF(ISERROR(MATCH(CONCATENATE($B239,AB$10),ЕСНСИ!$A$2:$A$10000,0)),0,1)</f>
        <v>0</v>
      </c>
      <c r="AC239" s="91">
        <f>IF(ISERROR(MATCH(CONCATENATE($B239,AC$10),ЕСНСИ!$A$2:$A$10000,0)),0,1)</f>
        <v>0</v>
      </c>
      <c r="AD239" s="91">
        <f>IF(ISERROR(MATCH(CONCATENATE($B239,AD$10),ЕСНСИ!$A$2:$A$10000,0)),0,1)</f>
        <v>0</v>
      </c>
      <c r="AE239" s="91">
        <f>IF(ISERROR(MATCH(CONCATENATE($B239,AE$10),ЕСНСИ!$A$2:$A$10000,0)),0,1)</f>
        <v>0</v>
      </c>
      <c r="AF239" s="91">
        <f>IF(ISERROR(MATCH(CONCATENATE($B239,AF$10),ЕСНСИ!$A$2:$A$10000,0)),0,1)</f>
        <v>0</v>
      </c>
      <c r="AG239" s="91">
        <f>IF(ISERROR(MATCH(CONCATENATE($B239,AG$10),ЕСНСИ!$A$2:$A$10000,0)),0,1)</f>
        <v>0</v>
      </c>
      <c r="AH239" s="91">
        <f>IF(ISERROR(MATCH(CONCATENATE($B239,AH$10),ЕСНСИ!$A$2:$A$10000,0)),0,1)</f>
        <v>0</v>
      </c>
      <c r="AI239" s="91">
        <f>IF(ISERROR(MATCH(CONCATENATE($B239,AI$10),ЕСНСИ!$A$2:$A$10000,0)),0,1)</f>
        <v>0</v>
      </c>
      <c r="AJ239" s="91">
        <f>IF(ISERROR(MATCH(CONCATENATE($B239,AJ$10),ЕСНСИ!$A$2:$A$10000,0)),0,1)</f>
        <v>0</v>
      </c>
      <c r="AK239" s="91">
        <f>IF(ISERROR(MATCH(CONCATENATE($B239,AK$10),ЕСНСИ!$A$2:$A$10000,0)),0,1)</f>
        <v>0</v>
      </c>
      <c r="AL239" s="91">
        <f>IF(ISERROR(MATCH(CONCATENATE($B239,AL$10),ЕСНСИ!$A$2:$A$10000,0)),0,1)</f>
        <v>0</v>
      </c>
      <c r="AM239" s="91">
        <f>IF(ISERROR(MATCH(CONCATENATE($B239,AM$10),SERVICE_ROUTE_ORG!$A$2:$A$10000,0)),0,1)</f>
        <v>0</v>
      </c>
      <c r="AN239" s="91">
        <f>IF(ISERROR(MATCH(CONCATENATE($B239,AN$10),OIV_SERVICES!$A$2:$A$10000,0)),0,1)</f>
        <v>0</v>
      </c>
      <c r="AO239" s="91">
        <f>IF(ISERROR(MATCH(CONCATENATE($B239,AO$10),OMSY_MINSTROY_ARCHIVE!$A$2:$A$10000,0)),0,1)</f>
        <v>0</v>
      </c>
      <c r="AP239" s="91">
        <f>IF(ISERROR(MATCH(CONCATENATE($B239,AP$10),OMSY_MINSTROY!$A$2:$A$10000,0)),0,1)</f>
        <v>0</v>
      </c>
      <c r="AQ239" s="91">
        <f>IF(ISERROR(MATCH(CONCATENATE($B239,AQ$10),ЕСНСИ!$A$2:$A$10000,0)),0,1)</f>
        <v>0</v>
      </c>
      <c r="AR239" s="99"/>
      <c r="AS239" s="93"/>
      <c r="AT239" s="93"/>
      <c r="AU239" s="93"/>
      <c r="AV239" s="93"/>
      <c r="AW239" s="93"/>
      <c r="AX239" s="93"/>
      <c r="AY239" s="93"/>
      <c r="AZ239" s="93"/>
      <c r="BA239" s="93"/>
      <c r="BB239" s="93"/>
      <c r="BC239" s="93"/>
      <c r="BD239" s="93"/>
      <c r="BE239" s="93"/>
      <c r="BF239" s="93"/>
      <c r="BG239" s="93"/>
      <c r="BH239" s="93"/>
      <c r="BI239" s="93"/>
      <c r="BJ239" s="93"/>
      <c r="BK239" s="93"/>
      <c r="BL239" s="93"/>
      <c r="BM239" s="93"/>
      <c r="BN239" s="93"/>
      <c r="BO239" s="93"/>
      <c r="BP239" s="93"/>
      <c r="BQ239" s="93"/>
      <c r="BR239" s="93"/>
      <c r="BS239" s="93"/>
      <c r="BT239" s="93"/>
      <c r="BU239" s="93"/>
      <c r="BV239" s="93"/>
      <c r="BW239" s="93"/>
      <c r="BX239" s="93"/>
      <c r="BY239" s="93"/>
      <c r="BZ239" s="93"/>
      <c r="CA239" s="93"/>
      <c r="CB239" s="93"/>
      <c r="CC239" s="93"/>
      <c r="CD239" s="93"/>
      <c r="CE239" s="93"/>
      <c r="CF239" s="93"/>
      <c r="CG239" s="93"/>
      <c r="CH239" s="93"/>
      <c r="CI239" s="93"/>
      <c r="CJ239" s="93"/>
      <c r="CK239" s="93"/>
      <c r="CL239" s="93"/>
      <c r="CM239" s="93"/>
      <c r="CN239" s="93"/>
      <c r="CO239" s="93"/>
      <c r="CP239" s="93"/>
      <c r="CQ239" s="93"/>
      <c r="CR239" s="93"/>
      <c r="CS239" s="93"/>
      <c r="CT239" s="93"/>
      <c r="CU239" s="93"/>
      <c r="CV239" s="93"/>
      <c r="CW239" s="93">
        <f>IF(ISERROR(MATCH(CONCATENATE($B239,CW$10),ЕСНСИ!$A$2:$A$10000,0)),0,1)</f>
        <v>0</v>
      </c>
      <c r="CX239" s="93">
        <f>IF(ISERROR(MATCH(CONCATENATE($B239,CX$10),ЕСНСИ!$A$2:$A$10000,0)),0,1)</f>
        <v>0</v>
      </c>
    </row>
    <row r="240" s="20" customFormat="1" ht="14.25" customHeight="1">
      <c r="A240" s="87"/>
      <c r="B240" s="95">
        <v>1252200018443</v>
      </c>
      <c r="C240" s="89" t="s">
        <v>412</v>
      </c>
      <c r="D240" s="90">
        <f>IF(ISERROR(MATCH(CONCATENATE($B240,D$10),ЕСНСИ!$A$2:$A$10000,0)),0,1)</f>
        <v>1</v>
      </c>
      <c r="E240" s="91">
        <f>IF(ISERROR(MATCH(CONCATENATE($B240,E$10),ЕСНСИ!$A$2:$A$10000,0)),0,1)</f>
        <v>1</v>
      </c>
      <c r="F240" s="91">
        <f>IF(ISERROR(MATCH(CONCATENATE($B240,F$10),ЕСНСИ!$A$2:$A$10000,0)),0,1)</f>
        <v>1</v>
      </c>
      <c r="G240" s="91">
        <f>IF(ISERROR(MATCH(CONCATENATE($B240,G$10),ЕСНСИ!$A$2:$A$10000,0)),0,1)</f>
        <v>1</v>
      </c>
      <c r="H240" s="91">
        <f>IF(ISERROR(MATCH(CONCATENATE($B240,H$10),ЕСНСИ!$A$2:$A$10000,0)),0,1)</f>
        <v>1</v>
      </c>
      <c r="I240" s="91">
        <f>IF(ISERROR(MATCH(CONCATENATE($B240,I$10),ЕСНСИ!$A$2:$A$10000,0)),0,1)</f>
        <v>1</v>
      </c>
      <c r="J240" s="91">
        <f>IF(ISERROR(MATCH(CONCATENATE($B240,J$10),ЕСНСИ!$A$2:$A$10000,0)),0,1)</f>
        <v>1</v>
      </c>
      <c r="K240" s="91">
        <f>IF(ISERROR(MATCH(CONCATENATE($B240,K$10),ЕСНСИ!$A$2:$A$10000,0)),0,1)</f>
        <v>1</v>
      </c>
      <c r="L240" s="91">
        <f>IF(ISERROR(MATCH(CONCATENATE($B240,L$10),ЕСНСИ!$A$2:$A$10000,0)),0,1)</f>
        <v>1</v>
      </c>
      <c r="M240" s="91">
        <f>IF(ISERROR(MATCH(CONCATENATE($B240,M$10),ЕСНСИ!$A$2:$A$10000,0)),0,1)</f>
        <v>1</v>
      </c>
      <c r="N240" s="91">
        <f>IF(ISERROR(MATCH(CONCATENATE($B240,N$10),ЕСНСИ!$A$2:$A$10000,0)),0,1)</f>
        <v>1</v>
      </c>
      <c r="O240" s="91">
        <f>IF(ISERROR(MATCH(CONCATENATE($B240,O$10),ЕСНСИ!$A$2:$A$10000,0)),0,1)</f>
        <v>1</v>
      </c>
      <c r="P240" s="91">
        <f>IF(ISERROR(MATCH(CONCATENATE($B240,P$10),ЕСНСИ!$A$2:$A$10000,0)),0,1)</f>
        <v>1</v>
      </c>
      <c r="Q240" s="91">
        <f>IF(ISERROR(MATCH(CONCATENATE($B240,Q$10),ЕСНСИ!$A$2:$A$10000,0)),0,1)</f>
        <v>1</v>
      </c>
      <c r="R240" s="91">
        <f>IF(ISERROR(MATCH(CONCATENATE($B240,R$10),ЕСНСИ!$A$2:$A$10000,0)),0,1)</f>
        <v>1</v>
      </c>
      <c r="S240" s="91">
        <f>IF(ISERROR(MATCH(CONCATENATE($B240,S$10),ЕСНСИ!$A$2:$A$10000,0)),0,1)</f>
        <v>0</v>
      </c>
      <c r="T240" s="91">
        <f>IF(ISERROR(MATCH(CONCATENATE($B240,T$10),ЕСНСИ!$A$2:$A$10000,0)),0,1)</f>
        <v>1</v>
      </c>
      <c r="U240" s="91">
        <f>IF(ISERROR(MATCH(CONCATENATE($B240,U$10),ЕСНСИ!$A$2:$A$10000,0)),0,1)</f>
        <v>1</v>
      </c>
      <c r="V240" s="91">
        <f>IF(ISERROR(MATCH(CONCATENATE($B240,V$10),ЕСНСИ!$A$2:$A$10000,0)),0,1)</f>
        <v>1</v>
      </c>
      <c r="W240" s="91">
        <f>IF(ISERROR(MATCH(CONCATENATE($B240,W$10),ЕСНСИ!$A$2:$A$10000,0)),0,1)</f>
        <v>1</v>
      </c>
      <c r="X240" s="91">
        <f>IF(ISERROR(MATCH(CONCATENATE($B240,X$10),ЕСНСИ!$A$2:$A$10000,0)),0,1)</f>
        <v>1</v>
      </c>
      <c r="Y240" s="91">
        <f>IF(ISERROR(MATCH(CONCATENATE($B240,Y$10),ЕСНСИ!$A$2:$A$10000,0)),0,1)</f>
        <v>1</v>
      </c>
      <c r="Z240" s="91">
        <f>IF(ISERROR(MATCH(CONCATENATE($B240,Z$10),ЕСНСИ!$A$2:$A$10000,0)),0,1)</f>
        <v>1</v>
      </c>
      <c r="AA240" s="91">
        <f>IF(ISERROR(MATCH(CONCATENATE($B240,AA$10),ЕСНСИ!$A$2:$A$10000,0)),0,1)</f>
        <v>1</v>
      </c>
      <c r="AB240" s="91">
        <f>IF(ISERROR(MATCH(CONCATENATE($B240,AB$10),ЕСНСИ!$A$2:$A$10000,0)),0,1)</f>
        <v>1</v>
      </c>
      <c r="AC240" s="91">
        <f>IF(ISERROR(MATCH(CONCATENATE($B240,AC$10),ЕСНСИ!$A$2:$A$10000,0)),0,1)</f>
        <v>1</v>
      </c>
      <c r="AD240" s="91">
        <f>IF(ISERROR(MATCH(CONCATENATE($B240,AD$10),ЕСНСИ!$A$2:$A$10000,0)),0,1)</f>
        <v>1</v>
      </c>
      <c r="AE240" s="91">
        <f>IF(ISERROR(MATCH(CONCATENATE($B240,AE$10),ЕСНСИ!$A$2:$A$10000,0)),0,1)</f>
        <v>0</v>
      </c>
      <c r="AF240" s="91">
        <f>IF(ISERROR(MATCH(CONCATENATE($B240,AF$10),ЕСНСИ!$A$2:$A$10000,0)),0,1)</f>
        <v>1</v>
      </c>
      <c r="AG240" s="91">
        <f>IF(ISERROR(MATCH(CONCATENATE($B240,AG$10),ЕСНСИ!$A$2:$A$10000,0)),0,1)</f>
        <v>1</v>
      </c>
      <c r="AH240" s="91">
        <f>IF(ISERROR(MATCH(CONCATENATE($B240,AH$10),ЕСНСИ!$A$2:$A$10000,0)),0,1)</f>
        <v>1</v>
      </c>
      <c r="AI240" s="91">
        <f>IF(ISERROR(MATCH(CONCATENATE($B240,AI$10),ЕСНСИ!$A$2:$A$10000,0)),0,1)</f>
        <v>1</v>
      </c>
      <c r="AJ240" s="91">
        <f>IF(ISERROR(MATCH(CONCATENATE($B240,AJ$10),ЕСНСИ!$A$2:$A$10000,0)),0,1)</f>
        <v>1</v>
      </c>
      <c r="AK240" s="91">
        <f>IF(ISERROR(MATCH(CONCATENATE($B240,AK$10),ЕСНСИ!$A$2:$A$10000,0)),0,1)</f>
        <v>1</v>
      </c>
      <c r="AL240" s="91">
        <f>IF(ISERROR(MATCH(CONCATENATE($B240,AL$10),ЕСНСИ!$A$2:$A$10000,0)),0,1)</f>
        <v>1</v>
      </c>
      <c r="AM240" s="91">
        <f>IF(ISERROR(MATCH(CONCATENATE($B240,AM$10),SERVICE_ROUTE_ORG!$A$2:$A$10000,0)),0,1)</f>
        <v>1</v>
      </c>
      <c r="AN240" s="91">
        <f>IF(ISERROR(MATCH(CONCATENATE($B240,AN$10),OIV_SERVICES!$A$2:$A$10000,0)),0,1)</f>
        <v>0</v>
      </c>
      <c r="AO240" s="91">
        <f>IF(ISERROR(MATCH(CONCATENATE($B240,AO$10),OMSY_MINSTROY_ARCHIVE!$A$2:$A$10000,0)),0,1)</f>
        <v>0</v>
      </c>
      <c r="AP240" s="91">
        <f>IF(ISERROR(MATCH(CONCATENATE($B240,AP$10),OMSY_MINSTROY!$A$2:$A$10000,0)),0,1)</f>
        <v>0</v>
      </c>
      <c r="AQ240" s="91">
        <f>IF(ISERROR(MATCH(CONCATENATE($B240,AQ$10),ЕСНСИ!$A$2:$A$10000,0)),0,1)</f>
        <v>0</v>
      </c>
      <c r="AR240" s="99"/>
      <c r="AS240" s="93"/>
      <c r="AT240" s="93"/>
      <c r="AU240" s="93"/>
      <c r="AV240" s="93"/>
      <c r="AW240" s="93"/>
      <c r="AX240" s="93"/>
      <c r="AY240" s="93"/>
      <c r="AZ240" s="93"/>
      <c r="BA240" s="93"/>
      <c r="BB240" s="93"/>
      <c r="BC240" s="93"/>
      <c r="BD240" s="93"/>
      <c r="BE240" s="93"/>
      <c r="BF240" s="93"/>
      <c r="BG240" s="93"/>
      <c r="BH240" s="93"/>
      <c r="BI240" s="93"/>
      <c r="BJ240" s="93"/>
      <c r="BK240" s="93"/>
      <c r="BL240" s="93"/>
      <c r="BM240" s="93"/>
      <c r="BN240" s="93"/>
      <c r="BO240" s="93"/>
      <c r="BP240" s="93"/>
      <c r="BQ240" s="93"/>
      <c r="BR240" s="93"/>
      <c r="BS240" s="93"/>
      <c r="BT240" s="93"/>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f>IF(ISERROR(MATCH(CONCATENATE($B240,CW$10),ЕСНСИ!$A$2:$A$10000,0)),0,1)</f>
        <v>1</v>
      </c>
      <c r="CX240" s="93">
        <f>IF(ISERROR(MATCH(CONCATENATE($B240,CX$10),ЕСНСИ!$A$2:$A$10000,0)),0,1)</f>
        <v>0</v>
      </c>
    </row>
    <row r="241" s="20" customFormat="1" ht="14.25" customHeight="1">
      <c r="A241" s="87"/>
      <c r="B241" s="95"/>
      <c r="C241" s="89" t="s">
        <v>413</v>
      </c>
      <c r="D241" s="90">
        <f>IF(ISERROR(MATCH(CONCATENATE($B241,D$10),ЕСНСИ!$A$2:$A$10000,0)),0,1)</f>
        <v>0</v>
      </c>
      <c r="E241" s="91">
        <f>IF(ISERROR(MATCH(CONCATENATE($B241,E$10),ЕСНСИ!$A$2:$A$10000,0)),0,1)</f>
        <v>0</v>
      </c>
      <c r="F241" s="91">
        <f>IF(ISERROR(MATCH(CONCATENATE($B241,F$10),ЕСНСИ!$A$2:$A$10000,0)),0,1)</f>
        <v>0</v>
      </c>
      <c r="G241" s="91">
        <f>IF(ISERROR(MATCH(CONCATENATE($B241,G$10),ЕСНСИ!$A$2:$A$10000,0)),0,1)</f>
        <v>0</v>
      </c>
      <c r="H241" s="91">
        <f>IF(ISERROR(MATCH(CONCATENATE($B241,H$10),ЕСНСИ!$A$2:$A$10000,0)),0,1)</f>
        <v>0</v>
      </c>
      <c r="I241" s="91">
        <f>IF(ISERROR(MATCH(CONCATENATE($B241,I$10),ЕСНСИ!$A$2:$A$10000,0)),0,1)</f>
        <v>0</v>
      </c>
      <c r="J241" s="91">
        <f>IF(ISERROR(MATCH(CONCATENATE($B241,J$10),ЕСНСИ!$A$2:$A$10000,0)),0,1)</f>
        <v>0</v>
      </c>
      <c r="K241" s="91">
        <f>IF(ISERROR(MATCH(CONCATENATE($B241,K$10),ЕСНСИ!$A$2:$A$10000,0)),0,1)</f>
        <v>0</v>
      </c>
      <c r="L241" s="91">
        <f>IF(ISERROR(MATCH(CONCATENATE($B241,L$10),ЕСНСИ!$A$2:$A$10000,0)),0,1)</f>
        <v>0</v>
      </c>
      <c r="M241" s="91">
        <f>IF(ISERROR(MATCH(CONCATENATE($B241,M$10),ЕСНСИ!$A$2:$A$10000,0)),0,1)</f>
        <v>0</v>
      </c>
      <c r="N241" s="91">
        <f>IF(ISERROR(MATCH(CONCATENATE($B241,N$10),ЕСНСИ!$A$2:$A$10000,0)),0,1)</f>
        <v>0</v>
      </c>
      <c r="O241" s="91">
        <f>IF(ISERROR(MATCH(CONCATENATE($B241,O$10),ЕСНСИ!$A$2:$A$10000,0)),0,1)</f>
        <v>0</v>
      </c>
      <c r="P241" s="91">
        <f>IF(ISERROR(MATCH(CONCATENATE($B241,P$10),ЕСНСИ!$A$2:$A$10000,0)),0,1)</f>
        <v>0</v>
      </c>
      <c r="Q241" s="91">
        <f>IF(ISERROR(MATCH(CONCATENATE($B241,Q$10),ЕСНСИ!$A$2:$A$10000,0)),0,1)</f>
        <v>0</v>
      </c>
      <c r="R241" s="91">
        <f>IF(ISERROR(MATCH(CONCATENATE($B241,R$10),ЕСНСИ!$A$2:$A$10000,0)),0,1)</f>
        <v>0</v>
      </c>
      <c r="S241" s="91">
        <f>IF(ISERROR(MATCH(CONCATENATE($B241,S$10),ЕСНСИ!$A$2:$A$10000,0)),0,1)</f>
        <v>0</v>
      </c>
      <c r="T241" s="91">
        <f>IF(ISERROR(MATCH(CONCATENATE($B241,T$10),ЕСНСИ!$A$2:$A$10000,0)),0,1)</f>
        <v>0</v>
      </c>
      <c r="U241" s="91">
        <f>IF(ISERROR(MATCH(CONCATENATE($B241,U$10),ЕСНСИ!$A$2:$A$10000,0)),0,1)</f>
        <v>0</v>
      </c>
      <c r="V241" s="91">
        <f>IF(ISERROR(MATCH(CONCATENATE($B241,V$10),ЕСНСИ!$A$2:$A$10000,0)),0,1)</f>
        <v>0</v>
      </c>
      <c r="W241" s="91">
        <f>IF(ISERROR(MATCH(CONCATENATE($B241,W$10),ЕСНСИ!$A$2:$A$10000,0)),0,1)</f>
        <v>0</v>
      </c>
      <c r="X241" s="91">
        <f>IF(ISERROR(MATCH(CONCATENATE($B241,X$10),ЕСНСИ!$A$2:$A$10000,0)),0,1)</f>
        <v>0</v>
      </c>
      <c r="Y241" s="91">
        <f>IF(ISERROR(MATCH(CONCATENATE($B241,Y$10),ЕСНСИ!$A$2:$A$10000,0)),0,1)</f>
        <v>0</v>
      </c>
      <c r="Z241" s="91">
        <f>IF(ISERROR(MATCH(CONCATENATE($B241,Z$10),ЕСНСИ!$A$2:$A$10000,0)),0,1)</f>
        <v>0</v>
      </c>
      <c r="AA241" s="91">
        <f>IF(ISERROR(MATCH(CONCATENATE($B241,AA$10),ЕСНСИ!$A$2:$A$10000,0)),0,1)</f>
        <v>0</v>
      </c>
      <c r="AB241" s="91">
        <f>IF(ISERROR(MATCH(CONCATENATE($B241,AB$10),ЕСНСИ!$A$2:$A$10000,0)),0,1)</f>
        <v>0</v>
      </c>
      <c r="AC241" s="91">
        <f>IF(ISERROR(MATCH(CONCATENATE($B241,AC$10),ЕСНСИ!$A$2:$A$10000,0)),0,1)</f>
        <v>0</v>
      </c>
      <c r="AD241" s="91">
        <f>IF(ISERROR(MATCH(CONCATENATE($B241,AD$10),ЕСНСИ!$A$2:$A$10000,0)),0,1)</f>
        <v>0</v>
      </c>
      <c r="AE241" s="91">
        <f>IF(ISERROR(MATCH(CONCATENATE($B241,AE$10),ЕСНСИ!$A$2:$A$10000,0)),0,1)</f>
        <v>0</v>
      </c>
      <c r="AF241" s="91">
        <f>IF(ISERROR(MATCH(CONCATENATE($B241,AF$10),ЕСНСИ!$A$2:$A$10000,0)),0,1)</f>
        <v>0</v>
      </c>
      <c r="AG241" s="91">
        <f>IF(ISERROR(MATCH(CONCATENATE($B241,AG$10),ЕСНСИ!$A$2:$A$10000,0)),0,1)</f>
        <v>0</v>
      </c>
      <c r="AH241" s="91">
        <f>IF(ISERROR(MATCH(CONCATENATE($B241,AH$10),ЕСНСИ!$A$2:$A$10000,0)),0,1)</f>
        <v>0</v>
      </c>
      <c r="AI241" s="91">
        <f>IF(ISERROR(MATCH(CONCATENATE($B241,AI$10),ЕСНСИ!$A$2:$A$10000,0)),0,1)</f>
        <v>0</v>
      </c>
      <c r="AJ241" s="91">
        <f>IF(ISERROR(MATCH(CONCATENATE($B241,AJ$10),ЕСНСИ!$A$2:$A$10000,0)),0,1)</f>
        <v>0</v>
      </c>
      <c r="AK241" s="91">
        <f>IF(ISERROR(MATCH(CONCATENATE($B241,AK$10),ЕСНСИ!$A$2:$A$10000,0)),0,1)</f>
        <v>0</v>
      </c>
      <c r="AL241" s="91">
        <f>IF(ISERROR(MATCH(CONCATENATE($B241,AL$10),ЕСНСИ!$A$2:$A$10000,0)),0,1)</f>
        <v>0</v>
      </c>
      <c r="AM241" s="91">
        <f>IF(ISERROR(MATCH(CONCATENATE($B241,AM$10),SERVICE_ROUTE_ORG!$A$2:$A$10000,0)),0,1)</f>
        <v>0</v>
      </c>
      <c r="AN241" s="91">
        <f>IF(ISERROR(MATCH(CONCATENATE($B241,AN$10),OIV_SERVICES!$A$2:$A$10000,0)),0,1)</f>
        <v>0</v>
      </c>
      <c r="AO241" s="91">
        <f>IF(ISERROR(MATCH(CONCATENATE($B241,AO$10),OMSY_MINSTROY_ARCHIVE!$A$2:$A$10000,0)),0,1)</f>
        <v>0</v>
      </c>
      <c r="AP241" s="91">
        <f>IF(ISERROR(MATCH(CONCATENATE($B241,AP$10),OMSY_MINSTROY!$A$2:$A$10000,0)),0,1)</f>
        <v>0</v>
      </c>
      <c r="AQ241" s="91">
        <f>IF(ISERROR(MATCH(CONCATENATE($B241,AQ$10),ЕСНСИ!$A$2:$A$10000,0)),0,1)</f>
        <v>0</v>
      </c>
      <c r="AR241" s="99"/>
      <c r="AS241" s="93"/>
      <c r="AT241" s="93"/>
      <c r="AU241" s="93"/>
      <c r="AV241" s="93"/>
      <c r="AW241" s="93"/>
      <c r="AX241" s="93"/>
      <c r="AY241" s="93"/>
      <c r="AZ241" s="93"/>
      <c r="BA241" s="93"/>
      <c r="BB241" s="93"/>
      <c r="BC241" s="93"/>
      <c r="BD241" s="93"/>
      <c r="BE241" s="93"/>
      <c r="BF241" s="93"/>
      <c r="BG241" s="93"/>
      <c r="BH241" s="93"/>
      <c r="BI241" s="93"/>
      <c r="BJ241" s="93"/>
      <c r="BK241" s="93"/>
      <c r="BL241" s="93"/>
      <c r="BM241" s="93"/>
      <c r="BN241" s="93"/>
      <c r="BO241" s="93"/>
      <c r="BP241" s="93"/>
      <c r="BQ241" s="93"/>
      <c r="BR241" s="93"/>
      <c r="BS241" s="93"/>
      <c r="BT241" s="93"/>
      <c r="BU241" s="93"/>
      <c r="BV241" s="93"/>
      <c r="BW241" s="93"/>
      <c r="BX241" s="93"/>
      <c r="BY241" s="93"/>
      <c r="BZ241" s="93"/>
      <c r="CA241" s="93"/>
      <c r="CB241" s="93"/>
      <c r="CC241" s="93"/>
      <c r="CD241" s="93"/>
      <c r="CE241" s="93"/>
      <c r="CF241" s="93"/>
      <c r="CG241" s="93"/>
      <c r="CH241" s="93"/>
      <c r="CI241" s="93"/>
      <c r="CJ241" s="93"/>
      <c r="CK241" s="93"/>
      <c r="CL241" s="93"/>
      <c r="CM241" s="93"/>
      <c r="CN241" s="93"/>
      <c r="CO241" s="93"/>
      <c r="CP241" s="93"/>
      <c r="CQ241" s="93"/>
      <c r="CR241" s="93"/>
      <c r="CS241" s="93"/>
      <c r="CT241" s="93"/>
      <c r="CU241" s="93"/>
      <c r="CV241" s="93"/>
      <c r="CW241" s="93">
        <f>IF(ISERROR(MATCH(CONCATENATE($B241,CW$10),ЕСНСИ!$A$2:$A$10000,0)),0,1)</f>
        <v>0</v>
      </c>
      <c r="CX241" s="93">
        <f>IF(ISERROR(MATCH(CONCATENATE($B241,CX$10),ЕСНСИ!$A$2:$A$10000,0)),0,1)</f>
        <v>0</v>
      </c>
    </row>
    <row r="242" s="20" customFormat="1" ht="14.25" customHeight="1">
      <c r="A242" s="87"/>
      <c r="B242" s="95">
        <v>1022202191362</v>
      </c>
      <c r="C242" s="89" t="s">
        <v>414</v>
      </c>
      <c r="D242" s="90">
        <f>IF(ISERROR(MATCH(CONCATENATE($B242,D$10),ЕСНСИ!$A$2:$A$10000,0)),0,1)</f>
        <v>1</v>
      </c>
      <c r="E242" s="91">
        <f>IF(ISERROR(MATCH(CONCATENATE($B242,E$10),ЕСНСИ!$A$2:$A$10000,0)),0,1)</f>
        <v>1</v>
      </c>
      <c r="F242" s="91">
        <f>IF(ISERROR(MATCH(CONCATENATE($B242,F$10),ЕСНСИ!$A$2:$A$10000,0)),0,1)</f>
        <v>1</v>
      </c>
      <c r="G242" s="91">
        <f>IF(ISERROR(MATCH(CONCATENATE($B242,G$10),ЕСНСИ!$A$2:$A$10000,0)),0,1)</f>
        <v>1</v>
      </c>
      <c r="H242" s="91">
        <f>IF(ISERROR(MATCH(CONCATENATE($B242,H$10),ЕСНСИ!$A$2:$A$10000,0)),0,1)</f>
        <v>1</v>
      </c>
      <c r="I242" s="91">
        <f>IF(ISERROR(MATCH(CONCATENATE($B242,I$10),ЕСНСИ!$A$2:$A$10000,0)),0,1)</f>
        <v>1</v>
      </c>
      <c r="J242" s="91">
        <f>IF(ISERROR(MATCH(CONCATENATE($B242,J$10),ЕСНСИ!$A$2:$A$10000,0)),0,1)</f>
        <v>1</v>
      </c>
      <c r="K242" s="91">
        <f>IF(ISERROR(MATCH(CONCATENATE($B242,K$10),ЕСНСИ!$A$2:$A$10000,0)),0,1)</f>
        <v>1</v>
      </c>
      <c r="L242" s="91">
        <f>IF(ISERROR(MATCH(CONCATENATE($B242,L$10),ЕСНСИ!$A$2:$A$10000,0)),0,1)</f>
        <v>1</v>
      </c>
      <c r="M242" s="91">
        <f>IF(ISERROR(MATCH(CONCATENATE($B242,M$10),ЕСНСИ!$A$2:$A$10000,0)),0,1)</f>
        <v>1</v>
      </c>
      <c r="N242" s="91">
        <f>IF(ISERROR(MATCH(CONCATENATE($B242,N$10),ЕСНСИ!$A$2:$A$10000,0)),0,1)</f>
        <v>1</v>
      </c>
      <c r="O242" s="91">
        <f>IF(ISERROR(MATCH(CONCATENATE($B242,O$10),ЕСНСИ!$A$2:$A$10000,0)),0,1)</f>
        <v>1</v>
      </c>
      <c r="P242" s="91">
        <f>IF(ISERROR(MATCH(CONCATENATE($B242,P$10),ЕСНСИ!$A$2:$A$10000,0)),0,1)</f>
        <v>1</v>
      </c>
      <c r="Q242" s="91">
        <f>IF(ISERROR(MATCH(CONCATENATE($B242,Q$10),ЕСНСИ!$A$2:$A$10000,0)),0,1)</f>
        <v>1</v>
      </c>
      <c r="R242" s="91">
        <f>IF(ISERROR(MATCH(CONCATENATE($B242,R$10),ЕСНСИ!$A$2:$A$10000,0)),0,1)</f>
        <v>1</v>
      </c>
      <c r="S242" s="91">
        <f>IF(ISERROR(MATCH(CONCATENATE($B242,S$10),ЕСНСИ!$A$2:$A$10000,0)),0,1)</f>
        <v>1</v>
      </c>
      <c r="T242" s="91">
        <f>IF(ISERROR(MATCH(CONCATENATE($B242,T$10),ЕСНСИ!$A$2:$A$10000,0)),0,1)</f>
        <v>1</v>
      </c>
      <c r="U242" s="91">
        <f>IF(ISERROR(MATCH(CONCATENATE($B242,U$10),ЕСНСИ!$A$2:$A$10000,0)),0,1)</f>
        <v>1</v>
      </c>
      <c r="V242" s="91">
        <f>IF(ISERROR(MATCH(CONCATENATE($B242,V$10),ЕСНСИ!$A$2:$A$10000,0)),0,1)</f>
        <v>1</v>
      </c>
      <c r="W242" s="91">
        <f>IF(ISERROR(MATCH(CONCATENATE($B242,W$10),ЕСНСИ!$A$2:$A$10000,0)),0,1)</f>
        <v>1</v>
      </c>
      <c r="X242" s="91">
        <f>IF(ISERROR(MATCH(CONCATENATE($B242,X$10),ЕСНСИ!$A$2:$A$10000,0)),0,1)</f>
        <v>1</v>
      </c>
      <c r="Y242" s="91">
        <f>IF(ISERROR(MATCH(CONCATENATE($B242,Y$10),ЕСНСИ!$A$2:$A$10000,0)),0,1)</f>
        <v>1</v>
      </c>
      <c r="Z242" s="91">
        <f>IF(ISERROR(MATCH(CONCATENATE($B242,Z$10),ЕСНСИ!$A$2:$A$10000,0)),0,1)</f>
        <v>1</v>
      </c>
      <c r="AA242" s="91">
        <f>IF(ISERROR(MATCH(CONCATENATE($B242,AA$10),ЕСНСИ!$A$2:$A$10000,0)),0,1)</f>
        <v>1</v>
      </c>
      <c r="AB242" s="91">
        <f>IF(ISERROR(MATCH(CONCATENATE($B242,AB$10),ЕСНСИ!$A$2:$A$10000,0)),0,1)</f>
        <v>1</v>
      </c>
      <c r="AC242" s="91">
        <f>IF(ISERROR(MATCH(CONCATENATE($B242,AC$10),ЕСНСИ!$A$2:$A$10000,0)),0,1)</f>
        <v>1</v>
      </c>
      <c r="AD242" s="91">
        <f>IF(ISERROR(MATCH(CONCATENATE($B242,AD$10),ЕСНСИ!$A$2:$A$10000,0)),0,1)</f>
        <v>1</v>
      </c>
      <c r="AE242" s="91">
        <f>IF(ISERROR(MATCH(CONCATENATE($B242,AE$10),ЕСНСИ!$A$2:$A$10000,0)),0,1)</f>
        <v>1</v>
      </c>
      <c r="AF242" s="91">
        <f>IF(ISERROR(MATCH(CONCATENATE($B242,AF$10),ЕСНСИ!$A$2:$A$10000,0)),0,1)</f>
        <v>1</v>
      </c>
      <c r="AG242" s="91">
        <f>IF(ISERROR(MATCH(CONCATENATE($B242,AG$10),ЕСНСИ!$A$2:$A$10000,0)),0,1)</f>
        <v>1</v>
      </c>
      <c r="AH242" s="91">
        <f>IF(ISERROR(MATCH(CONCATENATE($B242,AH$10),ЕСНСИ!$A$2:$A$10000,0)),0,1)</f>
        <v>1</v>
      </c>
      <c r="AI242" s="91">
        <f>IF(ISERROR(MATCH(CONCATENATE($B242,AI$10),ЕСНСИ!$A$2:$A$10000,0)),0,1)</f>
        <v>1</v>
      </c>
      <c r="AJ242" s="91">
        <f>IF(ISERROR(MATCH(CONCATENATE($B242,AJ$10),ЕСНСИ!$A$2:$A$10000,0)),0,1)</f>
        <v>1</v>
      </c>
      <c r="AK242" s="91">
        <f>IF(ISERROR(MATCH(CONCATENATE($B242,AK$10),ЕСНСИ!$A$2:$A$10000,0)),0,1)</f>
        <v>1</v>
      </c>
      <c r="AL242" s="91">
        <f>IF(ISERROR(MATCH(CONCATENATE($B242,AL$10),ЕСНСИ!$A$2:$A$10000,0)),0,1)</f>
        <v>1</v>
      </c>
      <c r="AM242" s="91">
        <f>IF(ISERROR(MATCH(CONCATENATE($B242,AM$10),SERVICE_ROUTE_ORG!$A$2:$A$10000,0)),0,1)</f>
        <v>1</v>
      </c>
      <c r="AN242" s="91">
        <f>IF(ISERROR(MATCH(CONCATENATE($B242,AN$10),OIV_SERVICES!$A$2:$A$10000,0)),0,1)</f>
        <v>1</v>
      </c>
      <c r="AO242" s="91">
        <f>IF(ISERROR(MATCH(CONCATENATE($B242,AO$10),OMSY_MINSTROY_ARCHIVE!$A$2:$A$10000,0)),0,1)</f>
        <v>0</v>
      </c>
      <c r="AP242" s="91">
        <f>IF(ISERROR(MATCH(CONCATENATE($B242,AP$10),OMSY_MINSTROY!$A$2:$A$10000,0)),0,1)</f>
        <v>0</v>
      </c>
      <c r="AQ242" s="91">
        <f>IF(ISERROR(MATCH(CONCATENATE($B242,AQ$10),ЕСНСИ!$A$2:$A$10000,0)),0,1)</f>
        <v>0</v>
      </c>
      <c r="AR242" s="99"/>
      <c r="AS242" s="93"/>
      <c r="AT242" s="93"/>
      <c r="AU242" s="93"/>
      <c r="AV242" s="93"/>
      <c r="AW242" s="93"/>
      <c r="AX242" s="93"/>
      <c r="AY242" s="93"/>
      <c r="AZ242" s="93"/>
      <c r="BA242" s="93"/>
      <c r="BB242" s="93"/>
      <c r="BC242" s="93"/>
      <c r="BD242" s="93"/>
      <c r="BE242" s="93"/>
      <c r="BF242" s="93"/>
      <c r="BG242" s="93"/>
      <c r="BH242" s="93"/>
      <c r="BI242" s="93"/>
      <c r="BJ242" s="93"/>
      <c r="BK242" s="93"/>
      <c r="BL242" s="93"/>
      <c r="BM242" s="93"/>
      <c r="BN242" s="93"/>
      <c r="BO242" s="93"/>
      <c r="BP242" s="93"/>
      <c r="BQ242" s="93"/>
      <c r="BR242" s="93"/>
      <c r="BS242" s="93"/>
      <c r="BT242" s="93"/>
      <c r="BU242" s="93"/>
      <c r="BV242" s="93"/>
      <c r="BW242" s="93"/>
      <c r="BX242" s="93"/>
      <c r="BY242" s="93"/>
      <c r="BZ242" s="93"/>
      <c r="CA242" s="93"/>
      <c r="CB242" s="93"/>
      <c r="CC242" s="93"/>
      <c r="CD242" s="93"/>
      <c r="CE242" s="93"/>
      <c r="CF242" s="93"/>
      <c r="CG242" s="93"/>
      <c r="CH242" s="93"/>
      <c r="CI242" s="93"/>
      <c r="CJ242" s="93"/>
      <c r="CK242" s="93"/>
      <c r="CL242" s="93"/>
      <c r="CM242" s="93"/>
      <c r="CN242" s="93"/>
      <c r="CO242" s="93"/>
      <c r="CP242" s="93"/>
      <c r="CQ242" s="93"/>
      <c r="CR242" s="93"/>
      <c r="CS242" s="93"/>
      <c r="CT242" s="93"/>
      <c r="CU242" s="93"/>
      <c r="CV242" s="93"/>
      <c r="CW242" s="93">
        <f>IF(ISERROR(MATCH(CONCATENATE($B242,CW$10),ЕСНСИ!$A$2:$A$10000,0)),0,1)</f>
        <v>1</v>
      </c>
      <c r="CX242" s="93">
        <f>IF(ISERROR(MATCH(CONCATENATE($B242,CX$10),ЕСНСИ!$A$2:$A$10000,0)),0,1)</f>
        <v>0</v>
      </c>
    </row>
    <row r="243" s="20" customFormat="1" ht="14.25" customHeight="1">
      <c r="A243" s="87"/>
      <c r="B243" s="95">
        <v>1022202192638</v>
      </c>
      <c r="C243" s="89" t="s">
        <v>415</v>
      </c>
      <c r="D243" s="90">
        <f>IF(ISERROR(MATCH(CONCATENATE($B243,D$10),ЕСНСИ!$A$2:$A$10000,0)),0,1)</f>
        <v>0</v>
      </c>
      <c r="E243" s="91">
        <f>IF(ISERROR(MATCH(CONCATENATE($B243,E$10),ЕСНСИ!$A$2:$A$10000,0)),0,1)</f>
        <v>0</v>
      </c>
      <c r="F243" s="91">
        <f>IF(ISERROR(MATCH(CONCATENATE($B243,F$10),ЕСНСИ!$A$2:$A$10000,0)),0,1)</f>
        <v>0</v>
      </c>
      <c r="G243" s="91">
        <f>IF(ISERROR(MATCH(CONCATENATE($B243,G$10),ЕСНСИ!$A$2:$A$10000,0)),0,1)</f>
        <v>0</v>
      </c>
      <c r="H243" s="91">
        <f>IF(ISERROR(MATCH(CONCATENATE($B243,H$10),ЕСНСИ!$A$2:$A$10000,0)),0,1)</f>
        <v>0</v>
      </c>
      <c r="I243" s="91">
        <f>IF(ISERROR(MATCH(CONCATENATE($B243,I$10),ЕСНСИ!$A$2:$A$10000,0)),0,1)</f>
        <v>1</v>
      </c>
      <c r="J243" s="91">
        <f>IF(ISERROR(MATCH(CONCATENATE($B243,J$10),ЕСНСИ!$A$2:$A$10000,0)),0,1)</f>
        <v>0</v>
      </c>
      <c r="K243" s="91">
        <f>IF(ISERROR(MATCH(CONCATENATE($B243,K$10),ЕСНСИ!$A$2:$A$10000,0)),0,1)</f>
        <v>0</v>
      </c>
      <c r="L243" s="91">
        <f>IF(ISERROR(MATCH(CONCATENATE($B243,L$10),ЕСНСИ!$A$2:$A$10000,0)),0,1)</f>
        <v>1</v>
      </c>
      <c r="M243" s="91">
        <f>IF(ISERROR(MATCH(CONCATENATE($B243,M$10),ЕСНСИ!$A$2:$A$10000,0)),0,1)</f>
        <v>1</v>
      </c>
      <c r="N243" s="91">
        <f>IF(ISERROR(MATCH(CONCATENATE($B243,N$10),ЕСНСИ!$A$2:$A$10000,0)),0,1)</f>
        <v>0</v>
      </c>
      <c r="O243" s="91">
        <f>IF(ISERROR(MATCH(CONCATENATE($B243,O$10),ЕСНСИ!$A$2:$A$10000,0)),0,1)</f>
        <v>0</v>
      </c>
      <c r="P243" s="91">
        <f>IF(ISERROR(MATCH(CONCATENATE($B243,P$10),ЕСНСИ!$A$2:$A$10000,0)),0,1)</f>
        <v>1</v>
      </c>
      <c r="Q243" s="91">
        <f>IF(ISERROR(MATCH(CONCATENATE($B243,Q$10),ЕСНСИ!$A$2:$A$10000,0)),0,1)</f>
        <v>0</v>
      </c>
      <c r="R243" s="91">
        <f>IF(ISERROR(MATCH(CONCATENATE($B243,R$10),ЕСНСИ!$A$2:$A$10000,0)),0,1)</f>
        <v>0</v>
      </c>
      <c r="S243" s="91">
        <f>IF(ISERROR(MATCH(CONCATENATE($B243,S$10),ЕСНСИ!$A$2:$A$10000,0)),0,1)</f>
        <v>0</v>
      </c>
      <c r="T243" s="91">
        <f>IF(ISERROR(MATCH(CONCATENATE($B243,T$10),ЕСНСИ!$A$2:$A$10000,0)),0,1)</f>
        <v>0</v>
      </c>
      <c r="U243" s="91">
        <f>IF(ISERROR(MATCH(CONCATENATE($B243,U$10),ЕСНСИ!$A$2:$A$10000,0)),0,1)</f>
        <v>0</v>
      </c>
      <c r="V243" s="91">
        <f>IF(ISERROR(MATCH(CONCATENATE($B243,V$10),ЕСНСИ!$A$2:$A$10000,0)),0,1)</f>
        <v>0</v>
      </c>
      <c r="W243" s="91">
        <f>IF(ISERROR(MATCH(CONCATENATE($B243,W$10),ЕСНСИ!$A$2:$A$10000,0)),0,1)</f>
        <v>0</v>
      </c>
      <c r="X243" s="91">
        <f>IF(ISERROR(MATCH(CONCATENATE($B243,X$10),ЕСНСИ!$A$2:$A$10000,0)),0,1)</f>
        <v>0</v>
      </c>
      <c r="Y243" s="91">
        <f>IF(ISERROR(MATCH(CONCATENATE($B243,Y$10),ЕСНСИ!$A$2:$A$10000,0)),0,1)</f>
        <v>0</v>
      </c>
      <c r="Z243" s="91">
        <f>IF(ISERROR(MATCH(CONCATENATE($B243,Z$10),ЕСНСИ!$A$2:$A$10000,0)),0,1)</f>
        <v>0</v>
      </c>
      <c r="AA243" s="91">
        <f>IF(ISERROR(MATCH(CONCATENATE($B243,AA$10),ЕСНСИ!$A$2:$A$10000,0)),0,1)</f>
        <v>0</v>
      </c>
      <c r="AB243" s="91">
        <f>IF(ISERROR(MATCH(CONCATENATE($B243,AB$10),ЕСНСИ!$A$2:$A$10000,0)),0,1)</f>
        <v>0</v>
      </c>
      <c r="AC243" s="91">
        <f>IF(ISERROR(MATCH(CONCATENATE($B243,AC$10),ЕСНСИ!$A$2:$A$10000,0)),0,1)</f>
        <v>0</v>
      </c>
      <c r="AD243" s="91">
        <f>IF(ISERROR(MATCH(CONCATENATE($B243,AD$10),ЕСНСИ!$A$2:$A$10000,0)),0,1)</f>
        <v>0</v>
      </c>
      <c r="AE243" s="91">
        <f>IF(ISERROR(MATCH(CONCATENATE($B243,AE$10),ЕСНСИ!$A$2:$A$10000,0)),0,1)</f>
        <v>0</v>
      </c>
      <c r="AF243" s="91">
        <f>IF(ISERROR(MATCH(CONCATENATE($B243,AF$10),ЕСНСИ!$A$2:$A$10000,0)),0,1)</f>
        <v>1</v>
      </c>
      <c r="AG243" s="91">
        <f>IF(ISERROR(MATCH(CONCATENATE($B243,AG$10),ЕСНСИ!$A$2:$A$10000,0)),0,1)</f>
        <v>0</v>
      </c>
      <c r="AH243" s="91">
        <f>IF(ISERROR(MATCH(CONCATENATE($B243,AH$10),ЕСНСИ!$A$2:$A$10000,0)),0,1)</f>
        <v>0</v>
      </c>
      <c r="AI243" s="91">
        <f>IF(ISERROR(MATCH(CONCATENATE($B243,AI$10),ЕСНСИ!$A$2:$A$10000,0)),0,1)</f>
        <v>1</v>
      </c>
      <c r="AJ243" s="91">
        <f>IF(ISERROR(MATCH(CONCATENATE($B243,AJ$10),ЕСНСИ!$A$2:$A$10000,0)),0,1)</f>
        <v>0</v>
      </c>
      <c r="AK243" s="91">
        <f>IF(ISERROR(MATCH(CONCATENATE($B243,AK$10),ЕСНСИ!$A$2:$A$10000,0)),0,1)</f>
        <v>0</v>
      </c>
      <c r="AL243" s="91">
        <f>IF(ISERROR(MATCH(CONCATENATE($B243,AL$10),ЕСНСИ!$A$2:$A$10000,0)),0,1)</f>
        <v>1</v>
      </c>
      <c r="AM243" s="91">
        <f>IF(ISERROR(MATCH(CONCATENATE($B243,AM$10),SERVICE_ROUTE_ORG!$A$2:$A$10000,0)),0,1)</f>
        <v>0</v>
      </c>
      <c r="AN243" s="91">
        <f>IF(ISERROR(MATCH(CONCATENATE($B243,AN$10),OIV_SERVICES!$A$2:$A$10000,0)),0,1)</f>
        <v>1</v>
      </c>
      <c r="AO243" s="91">
        <f>IF(ISERROR(MATCH(CONCATENATE($B243,AO$10),OMSY_MINSTROY_ARCHIVE!$A$2:$A$10000,0)),0,1)</f>
        <v>0</v>
      </c>
      <c r="AP243" s="91">
        <f>IF(ISERROR(MATCH(CONCATENATE($B243,AP$10),OMSY_MINSTROY!$A$2:$A$10000,0)),0,1)</f>
        <v>0</v>
      </c>
      <c r="AQ243" s="91">
        <f>IF(ISERROR(MATCH(CONCATENATE($B243,AQ$10),ЕСНСИ!$A$2:$A$10000,0)),0,1)</f>
        <v>0</v>
      </c>
      <c r="AR243" s="99"/>
      <c r="AS243" s="93"/>
      <c r="AT243" s="93"/>
      <c r="AU243" s="93"/>
      <c r="AV243" s="93"/>
      <c r="AW243" s="93"/>
      <c r="AX243" s="93"/>
      <c r="AY243" s="93"/>
      <c r="AZ243" s="93"/>
      <c r="BA243" s="93"/>
      <c r="BB243" s="93"/>
      <c r="BC243" s="93"/>
      <c r="BD243" s="93"/>
      <c r="BE243" s="93"/>
      <c r="BF243" s="93"/>
      <c r="BG243" s="93"/>
      <c r="BH243" s="93"/>
      <c r="BI243" s="93"/>
      <c r="BJ243" s="93"/>
      <c r="BK243" s="93"/>
      <c r="BL243" s="93"/>
      <c r="BM243" s="93"/>
      <c r="BN243" s="93"/>
      <c r="BO243" s="93"/>
      <c r="BP243" s="93"/>
      <c r="BQ243" s="93"/>
      <c r="BR243" s="93"/>
      <c r="BS243" s="93"/>
      <c r="BT243" s="93"/>
      <c r="BU243" s="93"/>
      <c r="BV243" s="93"/>
      <c r="BW243" s="93"/>
      <c r="BX243" s="93"/>
      <c r="BY243" s="93"/>
      <c r="BZ243" s="93"/>
      <c r="CA243" s="93"/>
      <c r="CB243" s="93"/>
      <c r="CC243" s="93"/>
      <c r="CD243" s="93"/>
      <c r="CE243" s="93"/>
      <c r="CF243" s="93"/>
      <c r="CG243" s="93"/>
      <c r="CH243" s="93"/>
      <c r="CI243" s="93"/>
      <c r="CJ243" s="93"/>
      <c r="CK243" s="93"/>
      <c r="CL243" s="93"/>
      <c r="CM243" s="93"/>
      <c r="CN243" s="93"/>
      <c r="CO243" s="93"/>
      <c r="CP243" s="93"/>
      <c r="CQ243" s="93"/>
      <c r="CR243" s="93"/>
      <c r="CS243" s="93"/>
      <c r="CT243" s="93"/>
      <c r="CU243" s="93"/>
      <c r="CV243" s="93"/>
      <c r="CW243" s="93">
        <f>IF(ISERROR(MATCH(CONCATENATE($B243,CW$10),ЕСНСИ!$A$2:$A$10000,0)),0,1)</f>
        <v>0</v>
      </c>
      <c r="CX243" s="93">
        <f>IF(ISERROR(MATCH(CONCATENATE($B243,CX$10),ЕСНСИ!$A$2:$A$10000,0)),0,1)</f>
        <v>0</v>
      </c>
    </row>
    <row r="244" s="97" customFormat="1" ht="14.25" customHeight="1">
      <c r="A244" s="87"/>
      <c r="B244" s="95">
        <v>1022202192649</v>
      </c>
      <c r="C244" s="89" t="s">
        <v>416</v>
      </c>
      <c r="D244" s="90">
        <f>IF(ISERROR(MATCH(CONCATENATE($B244,D$10),ЕСНСИ!$A$2:$A$10000,0)),0,1)</f>
        <v>0</v>
      </c>
      <c r="E244" s="91">
        <f>IF(ISERROR(MATCH(CONCATENATE($B244,E$10),ЕСНСИ!$A$2:$A$10000,0)),0,1)</f>
        <v>0</v>
      </c>
      <c r="F244" s="91">
        <f>IF(ISERROR(MATCH(CONCATENATE($B244,F$10),ЕСНСИ!$A$2:$A$10000,0)),0,1)</f>
        <v>0</v>
      </c>
      <c r="G244" s="91">
        <f>IF(ISERROR(MATCH(CONCATENATE($B244,G$10),ЕСНСИ!$A$2:$A$10000,0)),0,1)</f>
        <v>0</v>
      </c>
      <c r="H244" s="91">
        <f>IF(ISERROR(MATCH(CONCATENATE($B244,H$10),ЕСНСИ!$A$2:$A$10000,0)),0,1)</f>
        <v>0</v>
      </c>
      <c r="I244" s="91">
        <f>IF(ISERROR(MATCH(CONCATENATE($B244,I$10),ЕСНСИ!$A$2:$A$10000,0)),0,1)</f>
        <v>1</v>
      </c>
      <c r="J244" s="91">
        <f>IF(ISERROR(MATCH(CONCATENATE($B244,J$10),ЕСНСИ!$A$2:$A$10000,0)),0,1)</f>
        <v>0</v>
      </c>
      <c r="K244" s="91">
        <f>IF(ISERROR(MATCH(CONCATENATE($B244,K$10),ЕСНСИ!$A$2:$A$10000,0)),0,1)</f>
        <v>0</v>
      </c>
      <c r="L244" s="91">
        <f>IF(ISERROR(MATCH(CONCATENATE($B244,L$10),ЕСНСИ!$A$2:$A$10000,0)),0,1)</f>
        <v>1</v>
      </c>
      <c r="M244" s="91">
        <f>IF(ISERROR(MATCH(CONCATENATE($B244,M$10),ЕСНСИ!$A$2:$A$10000,0)),0,1)</f>
        <v>1</v>
      </c>
      <c r="N244" s="91">
        <f>IF(ISERROR(MATCH(CONCATENATE($B244,N$10),ЕСНСИ!$A$2:$A$10000,0)),0,1)</f>
        <v>0</v>
      </c>
      <c r="O244" s="91">
        <f>IF(ISERROR(MATCH(CONCATENATE($B244,O$10),ЕСНСИ!$A$2:$A$10000,0)),0,1)</f>
        <v>0</v>
      </c>
      <c r="P244" s="91">
        <f>IF(ISERROR(MATCH(CONCATENATE($B244,P$10),ЕСНСИ!$A$2:$A$10000,0)),0,1)</f>
        <v>1</v>
      </c>
      <c r="Q244" s="91">
        <f>IF(ISERROR(MATCH(CONCATENATE($B244,Q$10),ЕСНСИ!$A$2:$A$10000,0)),0,1)</f>
        <v>0</v>
      </c>
      <c r="R244" s="91">
        <f>IF(ISERROR(MATCH(CONCATENATE($B244,R$10),ЕСНСИ!$A$2:$A$10000,0)),0,1)</f>
        <v>0</v>
      </c>
      <c r="S244" s="91">
        <f>IF(ISERROR(MATCH(CONCATENATE($B244,S$10),ЕСНСИ!$A$2:$A$10000,0)),0,1)</f>
        <v>0</v>
      </c>
      <c r="T244" s="91">
        <f>IF(ISERROR(MATCH(CONCATENATE($B244,T$10),ЕСНСИ!$A$2:$A$10000,0)),0,1)</f>
        <v>0</v>
      </c>
      <c r="U244" s="91">
        <f>IF(ISERROR(MATCH(CONCATENATE($B244,U$10),ЕСНСИ!$A$2:$A$10000,0)),0,1)</f>
        <v>0</v>
      </c>
      <c r="V244" s="91">
        <f>IF(ISERROR(MATCH(CONCATENATE($B244,V$10),ЕСНСИ!$A$2:$A$10000,0)),0,1)</f>
        <v>0</v>
      </c>
      <c r="W244" s="91">
        <f>IF(ISERROR(MATCH(CONCATENATE($B244,W$10),ЕСНСИ!$A$2:$A$10000,0)),0,1)</f>
        <v>0</v>
      </c>
      <c r="X244" s="91">
        <f>IF(ISERROR(MATCH(CONCATENATE($B244,X$10),ЕСНСИ!$A$2:$A$10000,0)),0,1)</f>
        <v>0</v>
      </c>
      <c r="Y244" s="91">
        <f>IF(ISERROR(MATCH(CONCATENATE($B244,Y$10),ЕСНСИ!$A$2:$A$10000,0)),0,1)</f>
        <v>0</v>
      </c>
      <c r="Z244" s="91">
        <f>IF(ISERROR(MATCH(CONCATENATE($B244,Z$10),ЕСНСИ!$A$2:$A$10000,0)),0,1)</f>
        <v>0</v>
      </c>
      <c r="AA244" s="91">
        <f>IF(ISERROR(MATCH(CONCATENATE($B244,AA$10),ЕСНСИ!$A$2:$A$10000,0)),0,1)</f>
        <v>0</v>
      </c>
      <c r="AB244" s="91">
        <f>IF(ISERROR(MATCH(CONCATENATE($B244,AB$10),ЕСНСИ!$A$2:$A$10000,0)),0,1)</f>
        <v>0</v>
      </c>
      <c r="AC244" s="91">
        <f>IF(ISERROR(MATCH(CONCATENATE($B244,AC$10),ЕСНСИ!$A$2:$A$10000,0)),0,1)</f>
        <v>0</v>
      </c>
      <c r="AD244" s="91">
        <f>IF(ISERROR(MATCH(CONCATENATE($B244,AD$10),ЕСНСИ!$A$2:$A$10000,0)),0,1)</f>
        <v>0</v>
      </c>
      <c r="AE244" s="91">
        <f>IF(ISERROR(MATCH(CONCATENATE($B244,AE$10),ЕСНСИ!$A$2:$A$10000,0)),0,1)</f>
        <v>0</v>
      </c>
      <c r="AF244" s="91">
        <f>IF(ISERROR(MATCH(CONCATENATE($B244,AF$10),ЕСНСИ!$A$2:$A$10000,0)),0,1)</f>
        <v>1</v>
      </c>
      <c r="AG244" s="91">
        <f>IF(ISERROR(MATCH(CONCATENATE($B244,AG$10),ЕСНСИ!$A$2:$A$10000,0)),0,1)</f>
        <v>0</v>
      </c>
      <c r="AH244" s="91">
        <f>IF(ISERROR(MATCH(CONCATENATE($B244,AH$10),ЕСНСИ!$A$2:$A$10000,0)),0,1)</f>
        <v>0</v>
      </c>
      <c r="AI244" s="91">
        <f>IF(ISERROR(MATCH(CONCATENATE($B244,AI$10),ЕСНСИ!$A$2:$A$10000,0)),0,1)</f>
        <v>1</v>
      </c>
      <c r="AJ244" s="91">
        <f>IF(ISERROR(MATCH(CONCATENATE($B244,AJ$10),ЕСНСИ!$A$2:$A$10000,0)),0,1)</f>
        <v>0</v>
      </c>
      <c r="AK244" s="91">
        <f>IF(ISERROR(MATCH(CONCATENATE($B244,AK$10),ЕСНСИ!$A$2:$A$10000,0)),0,1)</f>
        <v>0</v>
      </c>
      <c r="AL244" s="91">
        <f>IF(ISERROR(MATCH(CONCATENATE($B244,AL$10),ЕСНСИ!$A$2:$A$10000,0)),0,1)</f>
        <v>1</v>
      </c>
      <c r="AM244" s="91">
        <f>IF(ISERROR(MATCH(CONCATENATE($B244,AM$10),SERVICE_ROUTE_ORG!$A$2:$A$10000,0)),0,1)</f>
        <v>0</v>
      </c>
      <c r="AN244" s="91">
        <f>IF(ISERROR(MATCH(CONCATENATE($B244,AN$10),OIV_SERVICES!$A$2:$A$10000,0)),0,1)</f>
        <v>1</v>
      </c>
      <c r="AO244" s="91">
        <f>IF(ISERROR(MATCH(CONCATENATE($B244,AO$10),OMSY_MINSTROY_ARCHIVE!$A$2:$A$10000,0)),0,1)</f>
        <v>0</v>
      </c>
      <c r="AP244" s="91">
        <f>IF(ISERROR(MATCH(CONCATENATE($B244,AP$10),OMSY_MINSTROY!$A$2:$A$10000,0)),0,1)</f>
        <v>0</v>
      </c>
      <c r="AQ244" s="91">
        <f>IF(ISERROR(MATCH(CONCATENATE($B244,AQ$10),ЕСНСИ!$A$2:$A$10000,0)),0,1)</f>
        <v>0</v>
      </c>
      <c r="AR244" s="98"/>
      <c r="AS244" s="93"/>
      <c r="AT244" s="93"/>
      <c r="AU244" s="93"/>
      <c r="AV244" s="93"/>
      <c r="AW244" s="93"/>
      <c r="AX244" s="93"/>
      <c r="AY244" s="93"/>
      <c r="AZ244" s="93"/>
      <c r="BA244" s="93"/>
      <c r="BB244" s="93"/>
      <c r="BC244" s="93"/>
      <c r="BD244" s="93"/>
      <c r="BE244" s="93"/>
      <c r="BF244" s="93"/>
      <c r="BG244" s="93"/>
      <c r="BH244" s="93"/>
      <c r="BI244" s="93"/>
      <c r="BJ244" s="93"/>
      <c r="BK244" s="93"/>
      <c r="BL244" s="93"/>
      <c r="BM244" s="93"/>
      <c r="BN244" s="93"/>
      <c r="BO244" s="93"/>
      <c r="BP244" s="93"/>
      <c r="BQ244" s="93"/>
      <c r="BR244" s="93"/>
      <c r="BS244" s="93"/>
      <c r="BT244" s="93"/>
      <c r="BU244" s="93"/>
      <c r="BV244" s="93"/>
      <c r="BW244" s="93"/>
      <c r="BX244" s="93"/>
      <c r="BY244" s="93"/>
      <c r="BZ244" s="93"/>
      <c r="CA244" s="93"/>
      <c r="CB244" s="93"/>
      <c r="CC244" s="93"/>
      <c r="CD244" s="93"/>
      <c r="CE244" s="93"/>
      <c r="CF244" s="93"/>
      <c r="CG244" s="93"/>
      <c r="CH244" s="93"/>
      <c r="CI244" s="93"/>
      <c r="CJ244" s="93"/>
      <c r="CK244" s="93"/>
      <c r="CL244" s="93"/>
      <c r="CM244" s="93"/>
      <c r="CN244" s="93"/>
      <c r="CO244" s="93"/>
      <c r="CP244" s="93"/>
      <c r="CQ244" s="93"/>
      <c r="CR244" s="93"/>
      <c r="CS244" s="93"/>
      <c r="CT244" s="93"/>
      <c r="CU244" s="93"/>
      <c r="CV244" s="93"/>
      <c r="CW244" s="93">
        <f>IF(ISERROR(MATCH(CONCATENATE($B244,CW$10),ЕСНСИ!$A$2:$A$10000,0)),0,1)</f>
        <v>0</v>
      </c>
      <c r="CX244" s="93">
        <f>IF(ISERROR(MATCH(CONCATENATE($B244,CX$10),ЕСНСИ!$A$2:$A$10000,0)),0,1)</f>
        <v>0</v>
      </c>
    </row>
    <row r="245" s="20" customFormat="1" ht="14.25" customHeight="1">
      <c r="A245" s="87"/>
      <c r="B245" s="95">
        <v>1022202193903</v>
      </c>
      <c r="C245" s="89" t="s">
        <v>417</v>
      </c>
      <c r="D245" s="90">
        <f>IF(ISERROR(MATCH(CONCATENATE($B245,D$10),ЕСНСИ!$A$2:$A$10000,0)),0,1)</f>
        <v>0</v>
      </c>
      <c r="E245" s="91">
        <f>IF(ISERROR(MATCH(CONCATENATE($B245,E$10),ЕСНСИ!$A$2:$A$10000,0)),0,1)</f>
        <v>0</v>
      </c>
      <c r="F245" s="91">
        <f>IF(ISERROR(MATCH(CONCATENATE($B245,F$10),ЕСНСИ!$A$2:$A$10000,0)),0,1)</f>
        <v>0</v>
      </c>
      <c r="G245" s="91">
        <f>IF(ISERROR(MATCH(CONCATENATE($B245,G$10),ЕСНСИ!$A$2:$A$10000,0)),0,1)</f>
        <v>0</v>
      </c>
      <c r="H245" s="91">
        <f>IF(ISERROR(MATCH(CONCATENATE($B245,H$10),ЕСНСИ!$A$2:$A$10000,0)),0,1)</f>
        <v>0</v>
      </c>
      <c r="I245" s="91">
        <f>IF(ISERROR(MATCH(CONCATENATE($B245,I$10),ЕСНСИ!$A$2:$A$10000,0)),0,1)</f>
        <v>1</v>
      </c>
      <c r="J245" s="91">
        <f>IF(ISERROR(MATCH(CONCATENATE($B245,J$10),ЕСНСИ!$A$2:$A$10000,0)),0,1)</f>
        <v>0</v>
      </c>
      <c r="K245" s="91">
        <f>IF(ISERROR(MATCH(CONCATENATE($B245,K$10),ЕСНСИ!$A$2:$A$10000,0)),0,1)</f>
        <v>0</v>
      </c>
      <c r="L245" s="91">
        <f>IF(ISERROR(MATCH(CONCATENATE($B245,L$10),ЕСНСИ!$A$2:$A$10000,0)),0,1)</f>
        <v>1</v>
      </c>
      <c r="M245" s="91">
        <f>IF(ISERROR(MATCH(CONCATENATE($B245,M$10),ЕСНСИ!$A$2:$A$10000,0)),0,1)</f>
        <v>1</v>
      </c>
      <c r="N245" s="91">
        <f>IF(ISERROR(MATCH(CONCATENATE($B245,N$10),ЕСНСИ!$A$2:$A$10000,0)),0,1)</f>
        <v>0</v>
      </c>
      <c r="O245" s="91">
        <f>IF(ISERROR(MATCH(CONCATENATE($B245,O$10),ЕСНСИ!$A$2:$A$10000,0)),0,1)</f>
        <v>0</v>
      </c>
      <c r="P245" s="91">
        <f>IF(ISERROR(MATCH(CONCATENATE($B245,P$10),ЕСНСИ!$A$2:$A$10000,0)),0,1)</f>
        <v>1</v>
      </c>
      <c r="Q245" s="91">
        <f>IF(ISERROR(MATCH(CONCATENATE($B245,Q$10),ЕСНСИ!$A$2:$A$10000,0)),0,1)</f>
        <v>0</v>
      </c>
      <c r="R245" s="91">
        <f>IF(ISERROR(MATCH(CONCATENATE($B245,R$10),ЕСНСИ!$A$2:$A$10000,0)),0,1)</f>
        <v>0</v>
      </c>
      <c r="S245" s="91">
        <f>IF(ISERROR(MATCH(CONCATENATE($B245,S$10),ЕСНСИ!$A$2:$A$10000,0)),0,1)</f>
        <v>0</v>
      </c>
      <c r="T245" s="91">
        <f>IF(ISERROR(MATCH(CONCATENATE($B245,T$10),ЕСНСИ!$A$2:$A$10000,0)),0,1)</f>
        <v>0</v>
      </c>
      <c r="U245" s="91">
        <f>IF(ISERROR(MATCH(CONCATENATE($B245,U$10),ЕСНСИ!$A$2:$A$10000,0)),0,1)</f>
        <v>0</v>
      </c>
      <c r="V245" s="91">
        <f>IF(ISERROR(MATCH(CONCATENATE($B245,V$10),ЕСНСИ!$A$2:$A$10000,0)),0,1)</f>
        <v>0</v>
      </c>
      <c r="W245" s="91">
        <f>IF(ISERROR(MATCH(CONCATENATE($B245,W$10),ЕСНСИ!$A$2:$A$10000,0)),0,1)</f>
        <v>0</v>
      </c>
      <c r="X245" s="91">
        <f>IF(ISERROR(MATCH(CONCATENATE($B245,X$10),ЕСНСИ!$A$2:$A$10000,0)),0,1)</f>
        <v>0</v>
      </c>
      <c r="Y245" s="91">
        <f>IF(ISERROR(MATCH(CONCATENATE($B245,Y$10),ЕСНСИ!$A$2:$A$10000,0)),0,1)</f>
        <v>0</v>
      </c>
      <c r="Z245" s="91">
        <f>IF(ISERROR(MATCH(CONCATENATE($B245,Z$10),ЕСНСИ!$A$2:$A$10000,0)),0,1)</f>
        <v>0</v>
      </c>
      <c r="AA245" s="91">
        <f>IF(ISERROR(MATCH(CONCATENATE($B245,AA$10),ЕСНСИ!$A$2:$A$10000,0)),0,1)</f>
        <v>0</v>
      </c>
      <c r="AB245" s="91">
        <f>IF(ISERROR(MATCH(CONCATENATE($B245,AB$10),ЕСНСИ!$A$2:$A$10000,0)),0,1)</f>
        <v>0</v>
      </c>
      <c r="AC245" s="91">
        <f>IF(ISERROR(MATCH(CONCATENATE($B245,AC$10),ЕСНСИ!$A$2:$A$10000,0)),0,1)</f>
        <v>0</v>
      </c>
      <c r="AD245" s="91">
        <f>IF(ISERROR(MATCH(CONCATENATE($B245,AD$10),ЕСНСИ!$A$2:$A$10000,0)),0,1)</f>
        <v>0</v>
      </c>
      <c r="AE245" s="91">
        <f>IF(ISERROR(MATCH(CONCATENATE($B245,AE$10),ЕСНСИ!$A$2:$A$10000,0)),0,1)</f>
        <v>0</v>
      </c>
      <c r="AF245" s="91">
        <f>IF(ISERROR(MATCH(CONCATENATE($B245,AF$10),ЕСНСИ!$A$2:$A$10000,0)),0,1)</f>
        <v>1</v>
      </c>
      <c r="AG245" s="91">
        <f>IF(ISERROR(MATCH(CONCATENATE($B245,AG$10),ЕСНСИ!$A$2:$A$10000,0)),0,1)</f>
        <v>0</v>
      </c>
      <c r="AH245" s="91">
        <f>IF(ISERROR(MATCH(CONCATENATE($B245,AH$10),ЕСНСИ!$A$2:$A$10000,0)),0,1)</f>
        <v>0</v>
      </c>
      <c r="AI245" s="91">
        <f>IF(ISERROR(MATCH(CONCATENATE($B245,AI$10),ЕСНСИ!$A$2:$A$10000,0)),0,1)</f>
        <v>1</v>
      </c>
      <c r="AJ245" s="91">
        <f>IF(ISERROR(MATCH(CONCATENATE($B245,AJ$10),ЕСНСИ!$A$2:$A$10000,0)),0,1)</f>
        <v>0</v>
      </c>
      <c r="AK245" s="91">
        <f>IF(ISERROR(MATCH(CONCATENATE($B245,AK$10),ЕСНСИ!$A$2:$A$10000,0)),0,1)</f>
        <v>0</v>
      </c>
      <c r="AL245" s="91">
        <f>IF(ISERROR(MATCH(CONCATENATE($B245,AL$10),ЕСНСИ!$A$2:$A$10000,0)),0,1)</f>
        <v>1</v>
      </c>
      <c r="AM245" s="91">
        <f>IF(ISERROR(MATCH(CONCATENATE($B245,AM$10),SERVICE_ROUTE_ORG!$A$2:$A$10000,0)),0,1)</f>
        <v>0</v>
      </c>
      <c r="AN245" s="91">
        <f>IF(ISERROR(MATCH(CONCATENATE($B245,AN$10),OIV_SERVICES!$A$2:$A$10000,0)),0,1)</f>
        <v>1</v>
      </c>
      <c r="AO245" s="91">
        <f>IF(ISERROR(MATCH(CONCATENATE($B245,AO$10),OMSY_MINSTROY_ARCHIVE!$A$2:$A$10000,0)),0,1)</f>
        <v>0</v>
      </c>
      <c r="AP245" s="91">
        <f>IF(ISERROR(MATCH(CONCATENATE($B245,AP$10),OMSY_MINSTROY!$A$2:$A$10000,0)),0,1)</f>
        <v>0</v>
      </c>
      <c r="AQ245" s="91">
        <f>IF(ISERROR(MATCH(CONCATENATE($B245,AQ$10),ЕСНСИ!$A$2:$A$10000,0)),0,1)</f>
        <v>0</v>
      </c>
      <c r="AR245" s="99"/>
      <c r="AS245" s="93"/>
      <c r="AT245" s="93"/>
      <c r="AU245" s="93"/>
      <c r="AV245" s="93"/>
      <c r="AW245" s="93"/>
      <c r="AX245" s="93"/>
      <c r="AY245" s="93"/>
      <c r="AZ245" s="93"/>
      <c r="BA245" s="93"/>
      <c r="BB245" s="93"/>
      <c r="BC245" s="93"/>
      <c r="BD245" s="93"/>
      <c r="BE245" s="93"/>
      <c r="BF245" s="93"/>
      <c r="BG245" s="93"/>
      <c r="BH245" s="93"/>
      <c r="BI245" s="93"/>
      <c r="BJ245" s="93"/>
      <c r="BK245" s="93"/>
      <c r="BL245" s="93"/>
      <c r="BM245" s="93"/>
      <c r="BN245" s="93"/>
      <c r="BO245" s="93"/>
      <c r="BP245" s="93"/>
      <c r="BQ245" s="93"/>
      <c r="BR245" s="93"/>
      <c r="BS245" s="93"/>
      <c r="BT245" s="93"/>
      <c r="BU245" s="93"/>
      <c r="BV245" s="93"/>
      <c r="BW245" s="93"/>
      <c r="BX245" s="93"/>
      <c r="BY245" s="93"/>
      <c r="BZ245" s="93"/>
      <c r="CA245" s="93"/>
      <c r="CB245" s="93"/>
      <c r="CC245" s="93"/>
      <c r="CD245" s="93"/>
      <c r="CE245" s="93"/>
      <c r="CF245" s="93"/>
      <c r="CG245" s="93"/>
      <c r="CH245" s="93"/>
      <c r="CI245" s="93"/>
      <c r="CJ245" s="93"/>
      <c r="CK245" s="93"/>
      <c r="CL245" s="93"/>
      <c r="CM245" s="93"/>
      <c r="CN245" s="93"/>
      <c r="CO245" s="93"/>
      <c r="CP245" s="93"/>
      <c r="CQ245" s="93"/>
      <c r="CR245" s="93"/>
      <c r="CS245" s="93"/>
      <c r="CT245" s="93"/>
      <c r="CU245" s="93"/>
      <c r="CV245" s="93"/>
      <c r="CW245" s="93">
        <f>IF(ISERROR(MATCH(CONCATENATE($B245,CW$10),ЕСНСИ!$A$2:$A$10000,0)),0,1)</f>
        <v>0</v>
      </c>
      <c r="CX245" s="93">
        <f>IF(ISERROR(MATCH(CONCATENATE($B245,CX$10),ЕСНСИ!$A$2:$A$10000,0)),0,1)</f>
        <v>0</v>
      </c>
    </row>
    <row r="246" s="20" customFormat="1" ht="14.25" customHeight="1">
      <c r="A246" s="87"/>
      <c r="B246" s="95">
        <v>1022202192660</v>
      </c>
      <c r="C246" s="89" t="s">
        <v>418</v>
      </c>
      <c r="D246" s="90">
        <f>IF(ISERROR(MATCH(CONCATENATE($B246,D$10),ЕСНСИ!$A$2:$A$10000,0)),0,1)</f>
        <v>0</v>
      </c>
      <c r="E246" s="91">
        <f>IF(ISERROR(MATCH(CONCATENATE($B246,E$10),ЕСНСИ!$A$2:$A$10000,0)),0,1)</f>
        <v>0</v>
      </c>
      <c r="F246" s="91">
        <f>IF(ISERROR(MATCH(CONCATENATE($B246,F$10),ЕСНСИ!$A$2:$A$10000,0)),0,1)</f>
        <v>0</v>
      </c>
      <c r="G246" s="91">
        <f>IF(ISERROR(MATCH(CONCATENATE($B246,G$10),ЕСНСИ!$A$2:$A$10000,0)),0,1)</f>
        <v>0</v>
      </c>
      <c r="H246" s="91">
        <f>IF(ISERROR(MATCH(CONCATENATE($B246,H$10),ЕСНСИ!$A$2:$A$10000,0)),0,1)</f>
        <v>0</v>
      </c>
      <c r="I246" s="91">
        <f>IF(ISERROR(MATCH(CONCATENATE($B246,I$10),ЕСНСИ!$A$2:$A$10000,0)),0,1)</f>
        <v>1</v>
      </c>
      <c r="J246" s="91">
        <f>IF(ISERROR(MATCH(CONCATENATE($B246,J$10),ЕСНСИ!$A$2:$A$10000,0)),0,1)</f>
        <v>0</v>
      </c>
      <c r="K246" s="91">
        <f>IF(ISERROR(MATCH(CONCATENATE($B246,K$10),ЕСНСИ!$A$2:$A$10000,0)),0,1)</f>
        <v>0</v>
      </c>
      <c r="L246" s="91">
        <f>IF(ISERROR(MATCH(CONCATENATE($B246,L$10),ЕСНСИ!$A$2:$A$10000,0)),0,1)</f>
        <v>1</v>
      </c>
      <c r="M246" s="91">
        <f>IF(ISERROR(MATCH(CONCATENATE($B246,M$10),ЕСНСИ!$A$2:$A$10000,0)),0,1)</f>
        <v>1</v>
      </c>
      <c r="N246" s="91">
        <f>IF(ISERROR(MATCH(CONCATENATE($B246,N$10),ЕСНСИ!$A$2:$A$10000,0)),0,1)</f>
        <v>0</v>
      </c>
      <c r="O246" s="91">
        <f>IF(ISERROR(MATCH(CONCATENATE($B246,O$10),ЕСНСИ!$A$2:$A$10000,0)),0,1)</f>
        <v>0</v>
      </c>
      <c r="P246" s="91">
        <f>IF(ISERROR(MATCH(CONCATENATE($B246,P$10),ЕСНСИ!$A$2:$A$10000,0)),0,1)</f>
        <v>1</v>
      </c>
      <c r="Q246" s="91">
        <f>IF(ISERROR(MATCH(CONCATENATE($B246,Q$10),ЕСНСИ!$A$2:$A$10000,0)),0,1)</f>
        <v>0</v>
      </c>
      <c r="R246" s="91">
        <f>IF(ISERROR(MATCH(CONCATENATE($B246,R$10),ЕСНСИ!$A$2:$A$10000,0)),0,1)</f>
        <v>0</v>
      </c>
      <c r="S246" s="91">
        <f>IF(ISERROR(MATCH(CONCATENATE($B246,S$10),ЕСНСИ!$A$2:$A$10000,0)),0,1)</f>
        <v>0</v>
      </c>
      <c r="T246" s="91">
        <f>IF(ISERROR(MATCH(CONCATENATE($B246,T$10),ЕСНСИ!$A$2:$A$10000,0)),0,1)</f>
        <v>0</v>
      </c>
      <c r="U246" s="91">
        <f>IF(ISERROR(MATCH(CONCATENATE($B246,U$10),ЕСНСИ!$A$2:$A$10000,0)),0,1)</f>
        <v>0</v>
      </c>
      <c r="V246" s="91">
        <f>IF(ISERROR(MATCH(CONCATENATE($B246,V$10),ЕСНСИ!$A$2:$A$10000,0)),0,1)</f>
        <v>0</v>
      </c>
      <c r="W246" s="91">
        <f>IF(ISERROR(MATCH(CONCATENATE($B246,W$10),ЕСНСИ!$A$2:$A$10000,0)),0,1)</f>
        <v>0</v>
      </c>
      <c r="X246" s="91">
        <f>IF(ISERROR(MATCH(CONCATENATE($B246,X$10),ЕСНСИ!$A$2:$A$10000,0)),0,1)</f>
        <v>0</v>
      </c>
      <c r="Y246" s="91">
        <f>IF(ISERROR(MATCH(CONCATENATE($B246,Y$10),ЕСНСИ!$A$2:$A$10000,0)),0,1)</f>
        <v>0</v>
      </c>
      <c r="Z246" s="91">
        <f>IF(ISERROR(MATCH(CONCATENATE($B246,Z$10),ЕСНСИ!$A$2:$A$10000,0)),0,1)</f>
        <v>0</v>
      </c>
      <c r="AA246" s="91">
        <f>IF(ISERROR(MATCH(CONCATENATE($B246,AA$10),ЕСНСИ!$A$2:$A$10000,0)),0,1)</f>
        <v>0</v>
      </c>
      <c r="AB246" s="91">
        <f>IF(ISERROR(MATCH(CONCATENATE($B246,AB$10),ЕСНСИ!$A$2:$A$10000,0)),0,1)</f>
        <v>0</v>
      </c>
      <c r="AC246" s="91">
        <f>IF(ISERROR(MATCH(CONCATENATE($B246,AC$10),ЕСНСИ!$A$2:$A$10000,0)),0,1)</f>
        <v>0</v>
      </c>
      <c r="AD246" s="91">
        <f>IF(ISERROR(MATCH(CONCATENATE($B246,AD$10),ЕСНСИ!$A$2:$A$10000,0)),0,1)</f>
        <v>0</v>
      </c>
      <c r="AE246" s="91">
        <f>IF(ISERROR(MATCH(CONCATENATE($B246,AE$10),ЕСНСИ!$A$2:$A$10000,0)),0,1)</f>
        <v>0</v>
      </c>
      <c r="AF246" s="91">
        <f>IF(ISERROR(MATCH(CONCATENATE($B246,AF$10),ЕСНСИ!$A$2:$A$10000,0)),0,1)</f>
        <v>1</v>
      </c>
      <c r="AG246" s="91">
        <f>IF(ISERROR(MATCH(CONCATENATE($B246,AG$10),ЕСНСИ!$A$2:$A$10000,0)),0,1)</f>
        <v>0</v>
      </c>
      <c r="AH246" s="91">
        <f>IF(ISERROR(MATCH(CONCATENATE($B246,AH$10),ЕСНСИ!$A$2:$A$10000,0)),0,1)</f>
        <v>0</v>
      </c>
      <c r="AI246" s="91">
        <f>IF(ISERROR(MATCH(CONCATENATE($B246,AI$10),ЕСНСИ!$A$2:$A$10000,0)),0,1)</f>
        <v>1</v>
      </c>
      <c r="AJ246" s="91">
        <f>IF(ISERROR(MATCH(CONCATENATE($B246,AJ$10),ЕСНСИ!$A$2:$A$10000,0)),0,1)</f>
        <v>0</v>
      </c>
      <c r="AK246" s="91">
        <f>IF(ISERROR(MATCH(CONCATENATE($B246,AK$10),ЕСНСИ!$A$2:$A$10000,0)),0,1)</f>
        <v>0</v>
      </c>
      <c r="AL246" s="91">
        <f>IF(ISERROR(MATCH(CONCATENATE($B246,AL$10),ЕСНСИ!$A$2:$A$10000,0)),0,1)</f>
        <v>1</v>
      </c>
      <c r="AM246" s="91">
        <f>IF(ISERROR(MATCH(CONCATENATE($B246,AM$10),SERVICE_ROUTE_ORG!$A$2:$A$10000,0)),0,1)</f>
        <v>0</v>
      </c>
      <c r="AN246" s="91">
        <f>IF(ISERROR(MATCH(CONCATENATE($B246,AN$10),OIV_SERVICES!$A$2:$A$10000,0)),0,1)</f>
        <v>1</v>
      </c>
      <c r="AO246" s="91">
        <f>IF(ISERROR(MATCH(CONCATENATE($B246,AO$10),OMSY_MINSTROY_ARCHIVE!$A$2:$A$10000,0)),0,1)</f>
        <v>0</v>
      </c>
      <c r="AP246" s="91">
        <f>IF(ISERROR(MATCH(CONCATENATE($B246,AP$10),OMSY_MINSTROY!$A$2:$A$10000,0)),0,1)</f>
        <v>0</v>
      </c>
      <c r="AQ246" s="91">
        <f>IF(ISERROR(MATCH(CONCATENATE($B246,AQ$10),ЕСНСИ!$A$2:$A$10000,0)),0,1)</f>
        <v>0</v>
      </c>
      <c r="AR246" s="99"/>
      <c r="AS246" s="93"/>
      <c r="AT246" s="93"/>
      <c r="AU246" s="93"/>
      <c r="AV246" s="93"/>
      <c r="AW246" s="93"/>
      <c r="AX246" s="93"/>
      <c r="AY246" s="93"/>
      <c r="AZ246" s="93"/>
      <c r="BA246" s="93"/>
      <c r="BB246" s="93"/>
      <c r="BC246" s="93"/>
      <c r="BD246" s="93"/>
      <c r="BE246" s="93"/>
      <c r="BF246" s="93"/>
      <c r="BG246" s="93"/>
      <c r="BH246" s="93"/>
      <c r="BI246" s="93"/>
      <c r="BJ246" s="93"/>
      <c r="BK246" s="93"/>
      <c r="BL246" s="93"/>
      <c r="BM246" s="93"/>
      <c r="BN246" s="93"/>
      <c r="BO246" s="93"/>
      <c r="BP246" s="93"/>
      <c r="BQ246" s="93"/>
      <c r="BR246" s="93"/>
      <c r="BS246" s="93"/>
      <c r="BT246" s="93"/>
      <c r="BU246" s="93"/>
      <c r="BV246" s="93"/>
      <c r="BW246" s="93"/>
      <c r="BX246" s="93"/>
      <c r="BY246" s="93"/>
      <c r="BZ246" s="93"/>
      <c r="CA246" s="93"/>
      <c r="CB246" s="93"/>
      <c r="CC246" s="93"/>
      <c r="CD246" s="93"/>
      <c r="CE246" s="93"/>
      <c r="CF246" s="93"/>
      <c r="CG246" s="93"/>
      <c r="CH246" s="93"/>
      <c r="CI246" s="93"/>
      <c r="CJ246" s="93"/>
      <c r="CK246" s="93"/>
      <c r="CL246" s="93"/>
      <c r="CM246" s="93"/>
      <c r="CN246" s="93"/>
      <c r="CO246" s="93"/>
      <c r="CP246" s="93"/>
      <c r="CQ246" s="93"/>
      <c r="CR246" s="93"/>
      <c r="CS246" s="93"/>
      <c r="CT246" s="93"/>
      <c r="CU246" s="93"/>
      <c r="CV246" s="93"/>
      <c r="CW246" s="93">
        <f>IF(ISERROR(MATCH(CONCATENATE($B246,CW$10),ЕСНСИ!$A$2:$A$10000,0)),0,1)</f>
        <v>0</v>
      </c>
      <c r="CX246" s="93">
        <f>IF(ISERROR(MATCH(CONCATENATE($B246,CX$10),ЕСНСИ!$A$2:$A$10000,0)),0,1)</f>
        <v>0</v>
      </c>
    </row>
    <row r="247" s="20" customFormat="1" ht="14.25" customHeight="1">
      <c r="A247" s="87"/>
      <c r="B247" s="95">
        <v>1022202191615</v>
      </c>
      <c r="C247" s="89" t="s">
        <v>419</v>
      </c>
      <c r="D247" s="90">
        <f>IF(ISERROR(MATCH(CONCATENATE($B247,D$10),ЕСНСИ!$A$2:$A$10000,0)),0,1)</f>
        <v>0</v>
      </c>
      <c r="E247" s="91">
        <f>IF(ISERROR(MATCH(CONCATENATE($B247,E$10),ЕСНСИ!$A$2:$A$10000,0)),0,1)</f>
        <v>0</v>
      </c>
      <c r="F247" s="91">
        <f>IF(ISERROR(MATCH(CONCATENATE($B247,F$10),ЕСНСИ!$A$2:$A$10000,0)),0,1)</f>
        <v>0</v>
      </c>
      <c r="G247" s="91">
        <f>IF(ISERROR(MATCH(CONCATENATE($B247,G$10),ЕСНСИ!$A$2:$A$10000,0)),0,1)</f>
        <v>0</v>
      </c>
      <c r="H247" s="91">
        <f>IF(ISERROR(MATCH(CONCATENATE($B247,H$10),ЕСНСИ!$A$2:$A$10000,0)),0,1)</f>
        <v>0</v>
      </c>
      <c r="I247" s="91">
        <f>IF(ISERROR(MATCH(CONCATENATE($B247,I$10),ЕСНСИ!$A$2:$A$10000,0)),0,1)</f>
        <v>1</v>
      </c>
      <c r="J247" s="91">
        <f>IF(ISERROR(MATCH(CONCATENATE($B247,J$10),ЕСНСИ!$A$2:$A$10000,0)),0,1)</f>
        <v>0</v>
      </c>
      <c r="K247" s="91">
        <f>IF(ISERROR(MATCH(CONCATENATE($B247,K$10),ЕСНСИ!$A$2:$A$10000,0)),0,1)</f>
        <v>0</v>
      </c>
      <c r="L247" s="91">
        <f>IF(ISERROR(MATCH(CONCATENATE($B247,L$10),ЕСНСИ!$A$2:$A$10000,0)),0,1)</f>
        <v>1</v>
      </c>
      <c r="M247" s="91">
        <f>IF(ISERROR(MATCH(CONCATENATE($B247,M$10),ЕСНСИ!$A$2:$A$10000,0)),0,1)</f>
        <v>1</v>
      </c>
      <c r="N247" s="91">
        <f>IF(ISERROR(MATCH(CONCATENATE($B247,N$10),ЕСНСИ!$A$2:$A$10000,0)),0,1)</f>
        <v>0</v>
      </c>
      <c r="O247" s="91">
        <f>IF(ISERROR(MATCH(CONCATENATE($B247,O$10),ЕСНСИ!$A$2:$A$10000,0)),0,1)</f>
        <v>0</v>
      </c>
      <c r="P247" s="91">
        <f>IF(ISERROR(MATCH(CONCATENATE($B247,P$10),ЕСНСИ!$A$2:$A$10000,0)),0,1)</f>
        <v>1</v>
      </c>
      <c r="Q247" s="91">
        <f>IF(ISERROR(MATCH(CONCATENATE($B247,Q$10),ЕСНСИ!$A$2:$A$10000,0)),0,1)</f>
        <v>0</v>
      </c>
      <c r="R247" s="91">
        <f>IF(ISERROR(MATCH(CONCATENATE($B247,R$10),ЕСНСИ!$A$2:$A$10000,0)),0,1)</f>
        <v>0</v>
      </c>
      <c r="S247" s="91">
        <f>IF(ISERROR(MATCH(CONCATENATE($B247,S$10),ЕСНСИ!$A$2:$A$10000,0)),0,1)</f>
        <v>0</v>
      </c>
      <c r="T247" s="91">
        <f>IF(ISERROR(MATCH(CONCATENATE($B247,T$10),ЕСНСИ!$A$2:$A$10000,0)),0,1)</f>
        <v>0</v>
      </c>
      <c r="U247" s="91">
        <f>IF(ISERROR(MATCH(CONCATENATE($B247,U$10),ЕСНСИ!$A$2:$A$10000,0)),0,1)</f>
        <v>0</v>
      </c>
      <c r="V247" s="91">
        <f>IF(ISERROR(MATCH(CONCATENATE($B247,V$10),ЕСНСИ!$A$2:$A$10000,0)),0,1)</f>
        <v>0</v>
      </c>
      <c r="W247" s="91">
        <f>IF(ISERROR(MATCH(CONCATENATE($B247,W$10),ЕСНСИ!$A$2:$A$10000,0)),0,1)</f>
        <v>0</v>
      </c>
      <c r="X247" s="91">
        <f>IF(ISERROR(MATCH(CONCATENATE($B247,X$10),ЕСНСИ!$A$2:$A$10000,0)),0,1)</f>
        <v>0</v>
      </c>
      <c r="Y247" s="91">
        <f>IF(ISERROR(MATCH(CONCATENATE($B247,Y$10),ЕСНСИ!$A$2:$A$10000,0)),0,1)</f>
        <v>0</v>
      </c>
      <c r="Z247" s="91">
        <f>IF(ISERROR(MATCH(CONCATENATE($B247,Z$10),ЕСНСИ!$A$2:$A$10000,0)),0,1)</f>
        <v>0</v>
      </c>
      <c r="AA247" s="91">
        <f>IF(ISERROR(MATCH(CONCATENATE($B247,AA$10),ЕСНСИ!$A$2:$A$10000,0)),0,1)</f>
        <v>0</v>
      </c>
      <c r="AB247" s="91">
        <f>IF(ISERROR(MATCH(CONCATENATE($B247,AB$10),ЕСНСИ!$A$2:$A$10000,0)),0,1)</f>
        <v>0</v>
      </c>
      <c r="AC247" s="91">
        <f>IF(ISERROR(MATCH(CONCATENATE($B247,AC$10),ЕСНСИ!$A$2:$A$10000,0)),0,1)</f>
        <v>0</v>
      </c>
      <c r="AD247" s="91">
        <f>IF(ISERROR(MATCH(CONCATENATE($B247,AD$10),ЕСНСИ!$A$2:$A$10000,0)),0,1)</f>
        <v>0</v>
      </c>
      <c r="AE247" s="91">
        <f>IF(ISERROR(MATCH(CONCATENATE($B247,AE$10),ЕСНСИ!$A$2:$A$10000,0)),0,1)</f>
        <v>0</v>
      </c>
      <c r="AF247" s="91">
        <f>IF(ISERROR(MATCH(CONCATENATE($B247,AF$10),ЕСНСИ!$A$2:$A$10000,0)),0,1)</f>
        <v>1</v>
      </c>
      <c r="AG247" s="91">
        <f>IF(ISERROR(MATCH(CONCATENATE($B247,AG$10),ЕСНСИ!$A$2:$A$10000,0)),0,1)</f>
        <v>0</v>
      </c>
      <c r="AH247" s="91">
        <f>IF(ISERROR(MATCH(CONCATENATE($B247,AH$10),ЕСНСИ!$A$2:$A$10000,0)),0,1)</f>
        <v>0</v>
      </c>
      <c r="AI247" s="91">
        <f>IF(ISERROR(MATCH(CONCATENATE($B247,AI$10),ЕСНСИ!$A$2:$A$10000,0)),0,1)</f>
        <v>1</v>
      </c>
      <c r="AJ247" s="91">
        <f>IF(ISERROR(MATCH(CONCATENATE($B247,AJ$10),ЕСНСИ!$A$2:$A$10000,0)),0,1)</f>
        <v>0</v>
      </c>
      <c r="AK247" s="91">
        <f>IF(ISERROR(MATCH(CONCATENATE($B247,AK$10),ЕСНСИ!$A$2:$A$10000,0)),0,1)</f>
        <v>0</v>
      </c>
      <c r="AL247" s="91">
        <f>IF(ISERROR(MATCH(CONCATENATE($B247,AL$10),ЕСНСИ!$A$2:$A$10000,0)),0,1)</f>
        <v>1</v>
      </c>
      <c r="AM247" s="91">
        <f>IF(ISERROR(MATCH(CONCATENATE($B247,AM$10),SERVICE_ROUTE_ORG!$A$2:$A$10000,0)),0,1)</f>
        <v>0</v>
      </c>
      <c r="AN247" s="91">
        <f>IF(ISERROR(MATCH(CONCATENATE($B247,AN$10),OIV_SERVICES!$A$2:$A$10000,0)),0,1)</f>
        <v>1</v>
      </c>
      <c r="AO247" s="91">
        <f>IF(ISERROR(MATCH(CONCATENATE($B247,AO$10),OMSY_MINSTROY_ARCHIVE!$A$2:$A$10000,0)),0,1)</f>
        <v>0</v>
      </c>
      <c r="AP247" s="91">
        <f>IF(ISERROR(MATCH(CONCATENATE($B247,AP$10),OMSY_MINSTROY!$A$2:$A$10000,0)),0,1)</f>
        <v>0</v>
      </c>
      <c r="AQ247" s="91">
        <f>IF(ISERROR(MATCH(CONCATENATE($B247,AQ$10),ЕСНСИ!$A$2:$A$10000,0)),0,1)</f>
        <v>0</v>
      </c>
      <c r="AR247" s="99"/>
      <c r="AS247" s="93"/>
      <c r="AT247" s="93"/>
      <c r="AU247" s="93"/>
      <c r="AV247" s="93"/>
      <c r="AW247" s="93"/>
      <c r="AX247" s="93"/>
      <c r="AY247" s="93"/>
      <c r="AZ247" s="93"/>
      <c r="BA247" s="93"/>
      <c r="BB247" s="93"/>
      <c r="BC247" s="93"/>
      <c r="BD247" s="93"/>
      <c r="BE247" s="93"/>
      <c r="BF247" s="93"/>
      <c r="BG247" s="93"/>
      <c r="BH247" s="93"/>
      <c r="BI247" s="93"/>
      <c r="BJ247" s="93"/>
      <c r="BK247" s="93"/>
      <c r="BL247" s="93"/>
      <c r="BM247" s="93"/>
      <c r="BN247" s="93"/>
      <c r="BO247" s="93"/>
      <c r="BP247" s="93"/>
      <c r="BQ247" s="93"/>
      <c r="BR247" s="93"/>
      <c r="BS247" s="93"/>
      <c r="BT247" s="93"/>
      <c r="BU247" s="93"/>
      <c r="BV247" s="93"/>
      <c r="BW247" s="93"/>
      <c r="BX247" s="93"/>
      <c r="BY247" s="93"/>
      <c r="BZ247" s="93"/>
      <c r="CA247" s="93"/>
      <c r="CB247" s="93"/>
      <c r="CC247" s="93"/>
      <c r="CD247" s="93"/>
      <c r="CE247" s="93"/>
      <c r="CF247" s="93"/>
      <c r="CG247" s="93"/>
      <c r="CH247" s="93"/>
      <c r="CI247" s="93"/>
      <c r="CJ247" s="93"/>
      <c r="CK247" s="93"/>
      <c r="CL247" s="93"/>
      <c r="CM247" s="93"/>
      <c r="CN247" s="93"/>
      <c r="CO247" s="93"/>
      <c r="CP247" s="93"/>
      <c r="CQ247" s="93"/>
      <c r="CR247" s="93"/>
      <c r="CS247" s="93"/>
      <c r="CT247" s="93"/>
      <c r="CU247" s="93"/>
      <c r="CV247" s="93"/>
      <c r="CW247" s="93">
        <f>IF(ISERROR(MATCH(CONCATENATE($B247,CW$10),ЕСНСИ!$A$2:$A$10000,0)),0,1)</f>
        <v>0</v>
      </c>
      <c r="CX247" s="93">
        <f>IF(ISERROR(MATCH(CONCATENATE($B247,CX$10),ЕСНСИ!$A$2:$A$10000,0)),0,1)</f>
        <v>0</v>
      </c>
    </row>
    <row r="248" s="20" customFormat="1" ht="14.25" customHeight="1">
      <c r="A248" s="87"/>
      <c r="B248" s="95">
        <v>1022202191549</v>
      </c>
      <c r="C248" s="89" t="s">
        <v>420</v>
      </c>
      <c r="D248" s="90">
        <f>IF(ISERROR(MATCH(CONCATENATE($B248,D$10),ЕСНСИ!$A$2:$A$10000,0)),0,1)</f>
        <v>0</v>
      </c>
      <c r="E248" s="91">
        <f>IF(ISERROR(MATCH(CONCATENATE($B248,E$10),ЕСНСИ!$A$2:$A$10000,0)),0,1)</f>
        <v>0</v>
      </c>
      <c r="F248" s="91">
        <f>IF(ISERROR(MATCH(CONCATENATE($B248,F$10),ЕСНСИ!$A$2:$A$10000,0)),0,1)</f>
        <v>0</v>
      </c>
      <c r="G248" s="91">
        <f>IF(ISERROR(MATCH(CONCATENATE($B248,G$10),ЕСНСИ!$A$2:$A$10000,0)),0,1)</f>
        <v>0</v>
      </c>
      <c r="H248" s="91">
        <f>IF(ISERROR(MATCH(CONCATENATE($B248,H$10),ЕСНСИ!$A$2:$A$10000,0)),0,1)</f>
        <v>0</v>
      </c>
      <c r="I248" s="91">
        <f>IF(ISERROR(MATCH(CONCATENATE($B248,I$10),ЕСНСИ!$A$2:$A$10000,0)),0,1)</f>
        <v>1</v>
      </c>
      <c r="J248" s="91">
        <f>IF(ISERROR(MATCH(CONCATENATE($B248,J$10),ЕСНСИ!$A$2:$A$10000,0)),0,1)</f>
        <v>0</v>
      </c>
      <c r="K248" s="91">
        <f>IF(ISERROR(MATCH(CONCATENATE($B248,K$10),ЕСНСИ!$A$2:$A$10000,0)),0,1)</f>
        <v>0</v>
      </c>
      <c r="L248" s="91">
        <f>IF(ISERROR(MATCH(CONCATENATE($B248,L$10),ЕСНСИ!$A$2:$A$10000,0)),0,1)</f>
        <v>1</v>
      </c>
      <c r="M248" s="91">
        <f>IF(ISERROR(MATCH(CONCATENATE($B248,M$10),ЕСНСИ!$A$2:$A$10000,0)),0,1)</f>
        <v>1</v>
      </c>
      <c r="N248" s="91">
        <f>IF(ISERROR(MATCH(CONCATENATE($B248,N$10),ЕСНСИ!$A$2:$A$10000,0)),0,1)</f>
        <v>0</v>
      </c>
      <c r="O248" s="91">
        <f>IF(ISERROR(MATCH(CONCATENATE($B248,O$10),ЕСНСИ!$A$2:$A$10000,0)),0,1)</f>
        <v>0</v>
      </c>
      <c r="P248" s="91">
        <f>IF(ISERROR(MATCH(CONCATENATE($B248,P$10),ЕСНСИ!$A$2:$A$10000,0)),0,1)</f>
        <v>1</v>
      </c>
      <c r="Q248" s="91">
        <f>IF(ISERROR(MATCH(CONCATENATE($B248,Q$10),ЕСНСИ!$A$2:$A$10000,0)),0,1)</f>
        <v>0</v>
      </c>
      <c r="R248" s="91">
        <f>IF(ISERROR(MATCH(CONCATENATE($B248,R$10),ЕСНСИ!$A$2:$A$10000,0)),0,1)</f>
        <v>0</v>
      </c>
      <c r="S248" s="91">
        <f>IF(ISERROR(MATCH(CONCATENATE($B248,S$10),ЕСНСИ!$A$2:$A$10000,0)),0,1)</f>
        <v>0</v>
      </c>
      <c r="T248" s="91">
        <f>IF(ISERROR(MATCH(CONCATENATE($B248,T$10),ЕСНСИ!$A$2:$A$10000,0)),0,1)</f>
        <v>0</v>
      </c>
      <c r="U248" s="91">
        <f>IF(ISERROR(MATCH(CONCATENATE($B248,U$10),ЕСНСИ!$A$2:$A$10000,0)),0,1)</f>
        <v>0</v>
      </c>
      <c r="V248" s="91">
        <f>IF(ISERROR(MATCH(CONCATENATE($B248,V$10),ЕСНСИ!$A$2:$A$10000,0)),0,1)</f>
        <v>0</v>
      </c>
      <c r="W248" s="91">
        <f>IF(ISERROR(MATCH(CONCATENATE($B248,W$10),ЕСНСИ!$A$2:$A$10000,0)),0,1)</f>
        <v>0</v>
      </c>
      <c r="X248" s="91">
        <f>IF(ISERROR(MATCH(CONCATENATE($B248,X$10),ЕСНСИ!$A$2:$A$10000,0)),0,1)</f>
        <v>0</v>
      </c>
      <c r="Y248" s="91">
        <f>IF(ISERROR(MATCH(CONCATENATE($B248,Y$10),ЕСНСИ!$A$2:$A$10000,0)),0,1)</f>
        <v>0</v>
      </c>
      <c r="Z248" s="91">
        <f>IF(ISERROR(MATCH(CONCATENATE($B248,Z$10),ЕСНСИ!$A$2:$A$10000,0)),0,1)</f>
        <v>0</v>
      </c>
      <c r="AA248" s="91">
        <f>IF(ISERROR(MATCH(CONCATENATE($B248,AA$10),ЕСНСИ!$A$2:$A$10000,0)),0,1)</f>
        <v>0</v>
      </c>
      <c r="AB248" s="91">
        <f>IF(ISERROR(MATCH(CONCATENATE($B248,AB$10),ЕСНСИ!$A$2:$A$10000,0)),0,1)</f>
        <v>0</v>
      </c>
      <c r="AC248" s="91">
        <f>IF(ISERROR(MATCH(CONCATENATE($B248,AC$10),ЕСНСИ!$A$2:$A$10000,0)),0,1)</f>
        <v>0</v>
      </c>
      <c r="AD248" s="91">
        <f>IF(ISERROR(MATCH(CONCATENATE($B248,AD$10),ЕСНСИ!$A$2:$A$10000,0)),0,1)</f>
        <v>0</v>
      </c>
      <c r="AE248" s="91">
        <f>IF(ISERROR(MATCH(CONCATENATE($B248,AE$10),ЕСНСИ!$A$2:$A$10000,0)),0,1)</f>
        <v>0</v>
      </c>
      <c r="AF248" s="91">
        <f>IF(ISERROR(MATCH(CONCATENATE($B248,AF$10),ЕСНСИ!$A$2:$A$10000,0)),0,1)</f>
        <v>1</v>
      </c>
      <c r="AG248" s="91">
        <f>IF(ISERROR(MATCH(CONCATENATE($B248,AG$10),ЕСНСИ!$A$2:$A$10000,0)),0,1)</f>
        <v>0</v>
      </c>
      <c r="AH248" s="91">
        <f>IF(ISERROR(MATCH(CONCATENATE($B248,AH$10),ЕСНСИ!$A$2:$A$10000,0)),0,1)</f>
        <v>0</v>
      </c>
      <c r="AI248" s="91">
        <f>IF(ISERROR(MATCH(CONCATENATE($B248,AI$10),ЕСНСИ!$A$2:$A$10000,0)),0,1)</f>
        <v>1</v>
      </c>
      <c r="AJ248" s="91">
        <f>IF(ISERROR(MATCH(CONCATENATE($B248,AJ$10),ЕСНСИ!$A$2:$A$10000,0)),0,1)</f>
        <v>0</v>
      </c>
      <c r="AK248" s="91">
        <f>IF(ISERROR(MATCH(CONCATENATE($B248,AK$10),ЕСНСИ!$A$2:$A$10000,0)),0,1)</f>
        <v>0</v>
      </c>
      <c r="AL248" s="91">
        <f>IF(ISERROR(MATCH(CONCATENATE($B248,AL$10),ЕСНСИ!$A$2:$A$10000,0)),0,1)</f>
        <v>1</v>
      </c>
      <c r="AM248" s="91">
        <f>IF(ISERROR(MATCH(CONCATENATE($B248,AM$10),SERVICE_ROUTE_ORG!$A$2:$A$10000,0)),0,1)</f>
        <v>0</v>
      </c>
      <c r="AN248" s="91">
        <f>IF(ISERROR(MATCH(CONCATENATE($B248,AN$10),OIV_SERVICES!$A$2:$A$10000,0)),0,1)</f>
        <v>1</v>
      </c>
      <c r="AO248" s="91">
        <f>IF(ISERROR(MATCH(CONCATENATE($B248,AO$10),OMSY_MINSTROY_ARCHIVE!$A$2:$A$10000,0)),0,1)</f>
        <v>0</v>
      </c>
      <c r="AP248" s="91">
        <f>IF(ISERROR(MATCH(CONCATENATE($B248,AP$10),OMSY_MINSTROY!$A$2:$A$10000,0)),0,1)</f>
        <v>0</v>
      </c>
      <c r="AQ248" s="91">
        <f>IF(ISERROR(MATCH(CONCATENATE($B248,AQ$10),ЕСНСИ!$A$2:$A$10000,0)),0,1)</f>
        <v>0</v>
      </c>
      <c r="AR248" s="99"/>
      <c r="AS248" s="93"/>
      <c r="AT248" s="93"/>
      <c r="AU248" s="93"/>
      <c r="AV248" s="93"/>
      <c r="AW248" s="93"/>
      <c r="AX248" s="93"/>
      <c r="AY248" s="93"/>
      <c r="AZ248" s="93"/>
      <c r="BA248" s="93"/>
      <c r="BB248" s="93"/>
      <c r="BC248" s="93"/>
      <c r="BD248" s="93"/>
      <c r="BE248" s="93"/>
      <c r="BF248" s="93"/>
      <c r="BG248" s="93"/>
      <c r="BH248" s="93"/>
      <c r="BI248" s="93"/>
      <c r="BJ248" s="93"/>
      <c r="BK248" s="93"/>
      <c r="BL248" s="93"/>
      <c r="BM248" s="93"/>
      <c r="BN248" s="93"/>
      <c r="BO248" s="93"/>
      <c r="BP248" s="93"/>
      <c r="BQ248" s="93"/>
      <c r="BR248" s="93"/>
      <c r="BS248" s="93"/>
      <c r="BT248" s="93"/>
      <c r="BU248" s="93"/>
      <c r="BV248" s="93"/>
      <c r="BW248" s="93"/>
      <c r="BX248" s="93"/>
      <c r="BY248" s="93"/>
      <c r="BZ248" s="93"/>
      <c r="CA248" s="93"/>
      <c r="CB248" s="93"/>
      <c r="CC248" s="93"/>
      <c r="CD248" s="93"/>
      <c r="CE248" s="93"/>
      <c r="CF248" s="93"/>
      <c r="CG248" s="93"/>
      <c r="CH248" s="93"/>
      <c r="CI248" s="93"/>
      <c r="CJ248" s="93"/>
      <c r="CK248" s="93"/>
      <c r="CL248" s="93"/>
      <c r="CM248" s="93"/>
      <c r="CN248" s="93"/>
      <c r="CO248" s="93"/>
      <c r="CP248" s="93"/>
      <c r="CQ248" s="93"/>
      <c r="CR248" s="93"/>
      <c r="CS248" s="93"/>
      <c r="CT248" s="93"/>
      <c r="CU248" s="93"/>
      <c r="CV248" s="93"/>
      <c r="CW248" s="93">
        <f>IF(ISERROR(MATCH(CONCATENATE($B248,CW$10),ЕСНСИ!$A$2:$A$10000,0)),0,1)</f>
        <v>0</v>
      </c>
      <c r="CX248" s="93">
        <f>IF(ISERROR(MATCH(CONCATENATE($B248,CX$10),ЕСНСИ!$A$2:$A$10000,0)),0,1)</f>
        <v>0</v>
      </c>
    </row>
    <row r="249" s="20" customFormat="1" ht="14.25" customHeight="1">
      <c r="A249" s="87"/>
      <c r="B249" s="95">
        <v>1022202191505</v>
      </c>
      <c r="C249" s="89" t="s">
        <v>421</v>
      </c>
      <c r="D249" s="90">
        <f>IF(ISERROR(MATCH(CONCATENATE($B249,D$10),ЕСНСИ!$A$2:$A$10000,0)),0,1)</f>
        <v>0</v>
      </c>
      <c r="E249" s="91">
        <f>IF(ISERROR(MATCH(CONCATENATE($B249,E$10),ЕСНСИ!$A$2:$A$10000,0)),0,1)</f>
        <v>0</v>
      </c>
      <c r="F249" s="91">
        <f>IF(ISERROR(MATCH(CONCATENATE($B249,F$10),ЕСНСИ!$A$2:$A$10000,0)),0,1)</f>
        <v>0</v>
      </c>
      <c r="G249" s="91">
        <f>IF(ISERROR(MATCH(CONCATENATE($B249,G$10),ЕСНСИ!$A$2:$A$10000,0)),0,1)</f>
        <v>0</v>
      </c>
      <c r="H249" s="91">
        <f>IF(ISERROR(MATCH(CONCATENATE($B249,H$10),ЕСНСИ!$A$2:$A$10000,0)),0,1)</f>
        <v>0</v>
      </c>
      <c r="I249" s="91">
        <f>IF(ISERROR(MATCH(CONCATENATE($B249,I$10),ЕСНСИ!$A$2:$A$10000,0)),0,1)</f>
        <v>1</v>
      </c>
      <c r="J249" s="91">
        <f>IF(ISERROR(MATCH(CONCATENATE($B249,J$10),ЕСНСИ!$A$2:$A$10000,0)),0,1)</f>
        <v>0</v>
      </c>
      <c r="K249" s="91">
        <f>IF(ISERROR(MATCH(CONCATENATE($B249,K$10),ЕСНСИ!$A$2:$A$10000,0)),0,1)</f>
        <v>0</v>
      </c>
      <c r="L249" s="91">
        <f>IF(ISERROR(MATCH(CONCATENATE($B249,L$10),ЕСНСИ!$A$2:$A$10000,0)),0,1)</f>
        <v>1</v>
      </c>
      <c r="M249" s="91">
        <f>IF(ISERROR(MATCH(CONCATENATE($B249,M$10),ЕСНСИ!$A$2:$A$10000,0)),0,1)</f>
        <v>1</v>
      </c>
      <c r="N249" s="91">
        <f>IF(ISERROR(MATCH(CONCATENATE($B249,N$10),ЕСНСИ!$A$2:$A$10000,0)),0,1)</f>
        <v>0</v>
      </c>
      <c r="O249" s="91">
        <f>IF(ISERROR(MATCH(CONCATENATE($B249,O$10),ЕСНСИ!$A$2:$A$10000,0)),0,1)</f>
        <v>0</v>
      </c>
      <c r="P249" s="91">
        <f>IF(ISERROR(MATCH(CONCATENATE($B249,P$10),ЕСНСИ!$A$2:$A$10000,0)),0,1)</f>
        <v>1</v>
      </c>
      <c r="Q249" s="91">
        <f>IF(ISERROR(MATCH(CONCATENATE($B249,Q$10),ЕСНСИ!$A$2:$A$10000,0)),0,1)</f>
        <v>0</v>
      </c>
      <c r="R249" s="91">
        <f>IF(ISERROR(MATCH(CONCATENATE($B249,R$10),ЕСНСИ!$A$2:$A$10000,0)),0,1)</f>
        <v>0</v>
      </c>
      <c r="S249" s="91">
        <f>IF(ISERROR(MATCH(CONCATENATE($B249,S$10),ЕСНСИ!$A$2:$A$10000,0)),0,1)</f>
        <v>0</v>
      </c>
      <c r="T249" s="91">
        <f>IF(ISERROR(MATCH(CONCATENATE($B249,T$10),ЕСНСИ!$A$2:$A$10000,0)),0,1)</f>
        <v>0</v>
      </c>
      <c r="U249" s="91">
        <f>IF(ISERROR(MATCH(CONCATENATE($B249,U$10),ЕСНСИ!$A$2:$A$10000,0)),0,1)</f>
        <v>0</v>
      </c>
      <c r="V249" s="91">
        <f>IF(ISERROR(MATCH(CONCATENATE($B249,V$10),ЕСНСИ!$A$2:$A$10000,0)),0,1)</f>
        <v>0</v>
      </c>
      <c r="W249" s="91">
        <f>IF(ISERROR(MATCH(CONCATENATE($B249,W$10),ЕСНСИ!$A$2:$A$10000,0)),0,1)</f>
        <v>0</v>
      </c>
      <c r="X249" s="91">
        <f>IF(ISERROR(MATCH(CONCATENATE($B249,X$10),ЕСНСИ!$A$2:$A$10000,0)),0,1)</f>
        <v>0</v>
      </c>
      <c r="Y249" s="91">
        <f>IF(ISERROR(MATCH(CONCATENATE($B249,Y$10),ЕСНСИ!$A$2:$A$10000,0)),0,1)</f>
        <v>0</v>
      </c>
      <c r="Z249" s="91">
        <f>IF(ISERROR(MATCH(CONCATENATE($B249,Z$10),ЕСНСИ!$A$2:$A$10000,0)),0,1)</f>
        <v>0</v>
      </c>
      <c r="AA249" s="91">
        <f>IF(ISERROR(MATCH(CONCATENATE($B249,AA$10),ЕСНСИ!$A$2:$A$10000,0)),0,1)</f>
        <v>0</v>
      </c>
      <c r="AB249" s="91">
        <f>IF(ISERROR(MATCH(CONCATENATE($B249,AB$10),ЕСНСИ!$A$2:$A$10000,0)),0,1)</f>
        <v>0</v>
      </c>
      <c r="AC249" s="91">
        <f>IF(ISERROR(MATCH(CONCATENATE($B249,AC$10),ЕСНСИ!$A$2:$A$10000,0)),0,1)</f>
        <v>0</v>
      </c>
      <c r="AD249" s="91">
        <f>IF(ISERROR(MATCH(CONCATENATE($B249,AD$10),ЕСНСИ!$A$2:$A$10000,0)),0,1)</f>
        <v>0</v>
      </c>
      <c r="AE249" s="91">
        <f>IF(ISERROR(MATCH(CONCATENATE($B249,AE$10),ЕСНСИ!$A$2:$A$10000,0)),0,1)</f>
        <v>0</v>
      </c>
      <c r="AF249" s="91">
        <f>IF(ISERROR(MATCH(CONCATENATE($B249,AF$10),ЕСНСИ!$A$2:$A$10000,0)),0,1)</f>
        <v>1</v>
      </c>
      <c r="AG249" s="91">
        <f>IF(ISERROR(MATCH(CONCATENATE($B249,AG$10),ЕСНСИ!$A$2:$A$10000,0)),0,1)</f>
        <v>0</v>
      </c>
      <c r="AH249" s="91">
        <f>IF(ISERROR(MATCH(CONCATENATE($B249,AH$10),ЕСНСИ!$A$2:$A$10000,0)),0,1)</f>
        <v>0</v>
      </c>
      <c r="AI249" s="91">
        <f>IF(ISERROR(MATCH(CONCATENATE($B249,AI$10),ЕСНСИ!$A$2:$A$10000,0)),0,1)</f>
        <v>1</v>
      </c>
      <c r="AJ249" s="91">
        <f>IF(ISERROR(MATCH(CONCATENATE($B249,AJ$10),ЕСНСИ!$A$2:$A$10000,0)),0,1)</f>
        <v>0</v>
      </c>
      <c r="AK249" s="91">
        <f>IF(ISERROR(MATCH(CONCATENATE($B249,AK$10),ЕСНСИ!$A$2:$A$10000,0)),0,1)</f>
        <v>0</v>
      </c>
      <c r="AL249" s="91">
        <f>IF(ISERROR(MATCH(CONCATENATE($B249,AL$10),ЕСНСИ!$A$2:$A$10000,0)),0,1)</f>
        <v>1</v>
      </c>
      <c r="AM249" s="91">
        <f>IF(ISERROR(MATCH(CONCATENATE($B249,AM$10),SERVICE_ROUTE_ORG!$A$2:$A$10000,0)),0,1)</f>
        <v>0</v>
      </c>
      <c r="AN249" s="91">
        <f>IF(ISERROR(MATCH(CONCATENATE($B249,AN$10),OIV_SERVICES!$A$2:$A$10000,0)),0,1)</f>
        <v>1</v>
      </c>
      <c r="AO249" s="91">
        <f>IF(ISERROR(MATCH(CONCATENATE($B249,AO$10),OMSY_MINSTROY_ARCHIVE!$A$2:$A$10000,0)),0,1)</f>
        <v>0</v>
      </c>
      <c r="AP249" s="91">
        <f>IF(ISERROR(MATCH(CONCATENATE($B249,AP$10),OMSY_MINSTROY!$A$2:$A$10000,0)),0,1)</f>
        <v>0</v>
      </c>
      <c r="AQ249" s="91">
        <f>IF(ISERROR(MATCH(CONCATENATE($B249,AQ$10),ЕСНСИ!$A$2:$A$10000,0)),0,1)</f>
        <v>0</v>
      </c>
      <c r="AR249" s="99"/>
      <c r="AS249" s="93"/>
      <c r="AT249" s="93"/>
      <c r="AU249" s="93"/>
      <c r="AV249" s="93"/>
      <c r="AW249" s="93"/>
      <c r="AX249" s="93"/>
      <c r="AY249" s="93"/>
      <c r="AZ249" s="93"/>
      <c r="BA249" s="93"/>
      <c r="BB249" s="93"/>
      <c r="BC249" s="93"/>
      <c r="BD249" s="93"/>
      <c r="BE249" s="93"/>
      <c r="BF249" s="93"/>
      <c r="BG249" s="93"/>
      <c r="BH249" s="93"/>
      <c r="BI249" s="93"/>
      <c r="BJ249" s="93"/>
      <c r="BK249" s="93"/>
      <c r="BL249" s="93"/>
      <c r="BM249" s="93"/>
      <c r="BN249" s="93"/>
      <c r="BO249" s="93"/>
      <c r="BP249" s="93"/>
      <c r="BQ249" s="93"/>
      <c r="BR249" s="93"/>
      <c r="BS249" s="93"/>
      <c r="BT249" s="93"/>
      <c r="BU249" s="93"/>
      <c r="BV249" s="93"/>
      <c r="BW249" s="93"/>
      <c r="BX249" s="93"/>
      <c r="BY249" s="93"/>
      <c r="BZ249" s="93"/>
      <c r="CA249" s="93"/>
      <c r="CB249" s="93"/>
      <c r="CC249" s="93"/>
      <c r="CD249" s="93"/>
      <c r="CE249" s="93"/>
      <c r="CF249" s="93"/>
      <c r="CG249" s="93"/>
      <c r="CH249" s="93"/>
      <c r="CI249" s="93"/>
      <c r="CJ249" s="93"/>
      <c r="CK249" s="93"/>
      <c r="CL249" s="93"/>
      <c r="CM249" s="93"/>
      <c r="CN249" s="93"/>
      <c r="CO249" s="93"/>
      <c r="CP249" s="93"/>
      <c r="CQ249" s="93"/>
      <c r="CR249" s="93"/>
      <c r="CS249" s="93"/>
      <c r="CT249" s="93"/>
      <c r="CU249" s="93"/>
      <c r="CV249" s="93"/>
      <c r="CW249" s="93">
        <f>IF(ISERROR(MATCH(CONCATENATE($B249,CW$10),ЕСНСИ!$A$2:$A$10000,0)),0,1)</f>
        <v>0</v>
      </c>
      <c r="CX249" s="93">
        <f>IF(ISERROR(MATCH(CONCATENATE($B249,CX$10),ЕСНСИ!$A$2:$A$10000,0)),0,1)</f>
        <v>0</v>
      </c>
    </row>
    <row r="250" s="20" customFormat="1" ht="14.25" customHeight="1">
      <c r="A250" s="87"/>
      <c r="B250" s="95">
        <v>1022202193463</v>
      </c>
      <c r="C250" s="89" t="s">
        <v>422</v>
      </c>
      <c r="D250" s="90">
        <f>IF(ISERROR(MATCH(CONCATENATE($B250,D$10),ЕСНСИ!$A$2:$A$10000,0)),0,1)</f>
        <v>0</v>
      </c>
      <c r="E250" s="91">
        <f>IF(ISERROR(MATCH(CONCATENATE($B250,E$10),ЕСНСИ!$A$2:$A$10000,0)),0,1)</f>
        <v>0</v>
      </c>
      <c r="F250" s="91">
        <f>IF(ISERROR(MATCH(CONCATENATE($B250,F$10),ЕСНСИ!$A$2:$A$10000,0)),0,1)</f>
        <v>0</v>
      </c>
      <c r="G250" s="91">
        <f>IF(ISERROR(MATCH(CONCATENATE($B250,G$10),ЕСНСИ!$A$2:$A$10000,0)),0,1)</f>
        <v>0</v>
      </c>
      <c r="H250" s="91">
        <f>IF(ISERROR(MATCH(CONCATENATE($B250,H$10),ЕСНСИ!$A$2:$A$10000,0)),0,1)</f>
        <v>0</v>
      </c>
      <c r="I250" s="91">
        <f>IF(ISERROR(MATCH(CONCATENATE($B250,I$10),ЕСНСИ!$A$2:$A$10000,0)),0,1)</f>
        <v>1</v>
      </c>
      <c r="J250" s="91">
        <f>IF(ISERROR(MATCH(CONCATENATE($B250,J$10),ЕСНСИ!$A$2:$A$10000,0)),0,1)</f>
        <v>0</v>
      </c>
      <c r="K250" s="91">
        <f>IF(ISERROR(MATCH(CONCATENATE($B250,K$10),ЕСНСИ!$A$2:$A$10000,0)),0,1)</f>
        <v>0</v>
      </c>
      <c r="L250" s="91">
        <f>IF(ISERROR(MATCH(CONCATENATE($B250,L$10),ЕСНСИ!$A$2:$A$10000,0)),0,1)</f>
        <v>1</v>
      </c>
      <c r="M250" s="91">
        <f>IF(ISERROR(MATCH(CONCATENATE($B250,M$10),ЕСНСИ!$A$2:$A$10000,0)),0,1)</f>
        <v>1</v>
      </c>
      <c r="N250" s="91">
        <f>IF(ISERROR(MATCH(CONCATENATE($B250,N$10),ЕСНСИ!$A$2:$A$10000,0)),0,1)</f>
        <v>0</v>
      </c>
      <c r="O250" s="91">
        <f>IF(ISERROR(MATCH(CONCATENATE($B250,O$10),ЕСНСИ!$A$2:$A$10000,0)),0,1)</f>
        <v>0</v>
      </c>
      <c r="P250" s="91">
        <f>IF(ISERROR(MATCH(CONCATENATE($B250,P$10),ЕСНСИ!$A$2:$A$10000,0)),0,1)</f>
        <v>1</v>
      </c>
      <c r="Q250" s="91">
        <f>IF(ISERROR(MATCH(CONCATENATE($B250,Q$10),ЕСНСИ!$A$2:$A$10000,0)),0,1)</f>
        <v>0</v>
      </c>
      <c r="R250" s="91">
        <f>IF(ISERROR(MATCH(CONCATENATE($B250,R$10),ЕСНСИ!$A$2:$A$10000,0)),0,1)</f>
        <v>0</v>
      </c>
      <c r="S250" s="91">
        <f>IF(ISERROR(MATCH(CONCATENATE($B250,S$10),ЕСНСИ!$A$2:$A$10000,0)),0,1)</f>
        <v>0</v>
      </c>
      <c r="T250" s="91">
        <f>IF(ISERROR(MATCH(CONCATENATE($B250,T$10),ЕСНСИ!$A$2:$A$10000,0)),0,1)</f>
        <v>0</v>
      </c>
      <c r="U250" s="91">
        <f>IF(ISERROR(MATCH(CONCATENATE($B250,U$10),ЕСНСИ!$A$2:$A$10000,0)),0,1)</f>
        <v>0</v>
      </c>
      <c r="V250" s="91">
        <f>IF(ISERROR(MATCH(CONCATENATE($B250,V$10),ЕСНСИ!$A$2:$A$10000,0)),0,1)</f>
        <v>0</v>
      </c>
      <c r="W250" s="91">
        <f>IF(ISERROR(MATCH(CONCATENATE($B250,W$10),ЕСНСИ!$A$2:$A$10000,0)),0,1)</f>
        <v>0</v>
      </c>
      <c r="X250" s="91">
        <f>IF(ISERROR(MATCH(CONCATENATE($B250,X$10),ЕСНСИ!$A$2:$A$10000,0)),0,1)</f>
        <v>0</v>
      </c>
      <c r="Y250" s="91">
        <f>IF(ISERROR(MATCH(CONCATENATE($B250,Y$10),ЕСНСИ!$A$2:$A$10000,0)),0,1)</f>
        <v>0</v>
      </c>
      <c r="Z250" s="91">
        <f>IF(ISERROR(MATCH(CONCATENATE($B250,Z$10),ЕСНСИ!$A$2:$A$10000,0)),0,1)</f>
        <v>0</v>
      </c>
      <c r="AA250" s="91">
        <f>IF(ISERROR(MATCH(CONCATENATE($B250,AA$10),ЕСНСИ!$A$2:$A$10000,0)),0,1)</f>
        <v>0</v>
      </c>
      <c r="AB250" s="91">
        <f>IF(ISERROR(MATCH(CONCATENATE($B250,AB$10),ЕСНСИ!$A$2:$A$10000,0)),0,1)</f>
        <v>0</v>
      </c>
      <c r="AC250" s="91">
        <f>IF(ISERROR(MATCH(CONCATENATE($B250,AC$10),ЕСНСИ!$A$2:$A$10000,0)),0,1)</f>
        <v>0</v>
      </c>
      <c r="AD250" s="91">
        <f>IF(ISERROR(MATCH(CONCATENATE($B250,AD$10),ЕСНСИ!$A$2:$A$10000,0)),0,1)</f>
        <v>0</v>
      </c>
      <c r="AE250" s="91">
        <f>IF(ISERROR(MATCH(CONCATENATE($B250,AE$10),ЕСНСИ!$A$2:$A$10000,0)),0,1)</f>
        <v>0</v>
      </c>
      <c r="AF250" s="91">
        <f>IF(ISERROR(MATCH(CONCATENATE($B250,AF$10),ЕСНСИ!$A$2:$A$10000,0)),0,1)</f>
        <v>1</v>
      </c>
      <c r="AG250" s="91">
        <f>IF(ISERROR(MATCH(CONCATENATE($B250,AG$10),ЕСНСИ!$A$2:$A$10000,0)),0,1)</f>
        <v>0</v>
      </c>
      <c r="AH250" s="91">
        <f>IF(ISERROR(MATCH(CONCATENATE($B250,AH$10),ЕСНСИ!$A$2:$A$10000,0)),0,1)</f>
        <v>0</v>
      </c>
      <c r="AI250" s="91">
        <f>IF(ISERROR(MATCH(CONCATENATE($B250,AI$10),ЕСНСИ!$A$2:$A$10000,0)),0,1)</f>
        <v>1</v>
      </c>
      <c r="AJ250" s="91">
        <f>IF(ISERROR(MATCH(CONCATENATE($B250,AJ$10),ЕСНСИ!$A$2:$A$10000,0)),0,1)</f>
        <v>0</v>
      </c>
      <c r="AK250" s="91">
        <f>IF(ISERROR(MATCH(CONCATENATE($B250,AK$10),ЕСНСИ!$A$2:$A$10000,0)),0,1)</f>
        <v>0</v>
      </c>
      <c r="AL250" s="91">
        <f>IF(ISERROR(MATCH(CONCATENATE($B250,AL$10),ЕСНСИ!$A$2:$A$10000,0)),0,1)</f>
        <v>1</v>
      </c>
      <c r="AM250" s="91">
        <f>IF(ISERROR(MATCH(CONCATENATE($B250,AM$10),SERVICE_ROUTE_ORG!$A$2:$A$10000,0)),0,1)</f>
        <v>0</v>
      </c>
      <c r="AN250" s="91">
        <f>IF(ISERROR(MATCH(CONCATENATE($B250,AN$10),OIV_SERVICES!$A$2:$A$10000,0)),0,1)</f>
        <v>1</v>
      </c>
      <c r="AO250" s="91">
        <f>IF(ISERROR(MATCH(CONCATENATE($B250,AO$10),OMSY_MINSTROY_ARCHIVE!$A$2:$A$10000,0)),0,1)</f>
        <v>0</v>
      </c>
      <c r="AP250" s="91">
        <f>IF(ISERROR(MATCH(CONCATENATE($B250,AP$10),OMSY_MINSTROY!$A$2:$A$10000,0)),0,1)</f>
        <v>0</v>
      </c>
      <c r="AQ250" s="91">
        <f>IF(ISERROR(MATCH(CONCATENATE($B250,AQ$10),ЕСНСИ!$A$2:$A$10000,0)),0,1)</f>
        <v>0</v>
      </c>
      <c r="AR250" s="99"/>
      <c r="AS250" s="93"/>
      <c r="AT250" s="93"/>
      <c r="AU250" s="93"/>
      <c r="AV250" s="93"/>
      <c r="AW250" s="93"/>
      <c r="AX250" s="93"/>
      <c r="AY250" s="93"/>
      <c r="AZ250" s="93"/>
      <c r="BA250" s="93"/>
      <c r="BB250" s="93"/>
      <c r="BC250" s="93"/>
      <c r="BD250" s="93"/>
      <c r="BE250" s="93"/>
      <c r="BF250" s="93"/>
      <c r="BG250" s="93"/>
      <c r="BH250" s="93"/>
      <c r="BI250" s="93"/>
      <c r="BJ250" s="93"/>
      <c r="BK250" s="93"/>
      <c r="BL250" s="93"/>
      <c r="BM250" s="93"/>
      <c r="BN250" s="93"/>
      <c r="BO250" s="93"/>
      <c r="BP250" s="93"/>
      <c r="BQ250" s="93"/>
      <c r="BR250" s="93"/>
      <c r="BS250" s="93"/>
      <c r="BT250" s="93"/>
      <c r="BU250" s="93"/>
      <c r="BV250" s="93"/>
      <c r="BW250" s="93"/>
      <c r="BX250" s="93"/>
      <c r="BY250" s="93"/>
      <c r="BZ250" s="93"/>
      <c r="CA250" s="93"/>
      <c r="CB250" s="93"/>
      <c r="CC250" s="93"/>
      <c r="CD250" s="93"/>
      <c r="CE250" s="93"/>
      <c r="CF250" s="93"/>
      <c r="CG250" s="93"/>
      <c r="CH250" s="93"/>
      <c r="CI250" s="93"/>
      <c r="CJ250" s="93"/>
      <c r="CK250" s="93"/>
      <c r="CL250" s="93"/>
      <c r="CM250" s="93"/>
      <c r="CN250" s="93"/>
      <c r="CO250" s="93"/>
      <c r="CP250" s="93"/>
      <c r="CQ250" s="93"/>
      <c r="CR250" s="93"/>
      <c r="CS250" s="93"/>
      <c r="CT250" s="93"/>
      <c r="CU250" s="93"/>
      <c r="CV250" s="93"/>
      <c r="CW250" s="93">
        <f>IF(ISERROR(MATCH(CONCATENATE($B250,CW$10),ЕСНСИ!$A$2:$A$10000,0)),0,1)</f>
        <v>0</v>
      </c>
      <c r="CX250" s="93">
        <f>IF(ISERROR(MATCH(CONCATENATE($B250,CX$10),ЕСНСИ!$A$2:$A$10000,0)),0,1)</f>
        <v>0</v>
      </c>
    </row>
    <row r="251" s="20" customFormat="1" ht="14.25" customHeight="1">
      <c r="A251" s="87"/>
      <c r="B251" s="95">
        <v>1022202193276</v>
      </c>
      <c r="C251" s="89" t="s">
        <v>423</v>
      </c>
      <c r="D251" s="90">
        <f>IF(ISERROR(MATCH(CONCATENATE($B251,D$10),ЕСНСИ!$A$2:$A$10000,0)),0,1)</f>
        <v>0</v>
      </c>
      <c r="E251" s="91">
        <f>IF(ISERROR(MATCH(CONCATENATE($B251,E$10),ЕСНСИ!$A$2:$A$10000,0)),0,1)</f>
        <v>0</v>
      </c>
      <c r="F251" s="91">
        <f>IF(ISERROR(MATCH(CONCATENATE($B251,F$10),ЕСНСИ!$A$2:$A$10000,0)),0,1)</f>
        <v>0</v>
      </c>
      <c r="G251" s="91">
        <f>IF(ISERROR(MATCH(CONCATENATE($B251,G$10),ЕСНСИ!$A$2:$A$10000,0)),0,1)</f>
        <v>0</v>
      </c>
      <c r="H251" s="91">
        <f>IF(ISERROR(MATCH(CONCATENATE($B251,H$10),ЕСНСИ!$A$2:$A$10000,0)),0,1)</f>
        <v>0</v>
      </c>
      <c r="I251" s="91">
        <f>IF(ISERROR(MATCH(CONCATENATE($B251,I$10),ЕСНСИ!$A$2:$A$10000,0)),0,1)</f>
        <v>1</v>
      </c>
      <c r="J251" s="91">
        <f>IF(ISERROR(MATCH(CONCATENATE($B251,J$10),ЕСНСИ!$A$2:$A$10000,0)),0,1)</f>
        <v>0</v>
      </c>
      <c r="K251" s="91">
        <f>IF(ISERROR(MATCH(CONCATENATE($B251,K$10),ЕСНСИ!$A$2:$A$10000,0)),0,1)</f>
        <v>0</v>
      </c>
      <c r="L251" s="91">
        <f>IF(ISERROR(MATCH(CONCATENATE($B251,L$10),ЕСНСИ!$A$2:$A$10000,0)),0,1)</f>
        <v>1</v>
      </c>
      <c r="M251" s="91">
        <f>IF(ISERROR(MATCH(CONCATENATE($B251,M$10),ЕСНСИ!$A$2:$A$10000,0)),0,1)</f>
        <v>1</v>
      </c>
      <c r="N251" s="91">
        <f>IF(ISERROR(MATCH(CONCATENATE($B251,N$10),ЕСНСИ!$A$2:$A$10000,0)),0,1)</f>
        <v>0</v>
      </c>
      <c r="O251" s="91">
        <f>IF(ISERROR(MATCH(CONCATENATE($B251,O$10),ЕСНСИ!$A$2:$A$10000,0)),0,1)</f>
        <v>0</v>
      </c>
      <c r="P251" s="91">
        <f>IF(ISERROR(MATCH(CONCATENATE($B251,P$10),ЕСНСИ!$A$2:$A$10000,0)),0,1)</f>
        <v>1</v>
      </c>
      <c r="Q251" s="91">
        <f>IF(ISERROR(MATCH(CONCATENATE($B251,Q$10),ЕСНСИ!$A$2:$A$10000,0)),0,1)</f>
        <v>0</v>
      </c>
      <c r="R251" s="91">
        <f>IF(ISERROR(MATCH(CONCATENATE($B251,R$10),ЕСНСИ!$A$2:$A$10000,0)),0,1)</f>
        <v>0</v>
      </c>
      <c r="S251" s="91">
        <f>IF(ISERROR(MATCH(CONCATENATE($B251,S$10),ЕСНСИ!$A$2:$A$10000,0)),0,1)</f>
        <v>0</v>
      </c>
      <c r="T251" s="91">
        <f>IF(ISERROR(MATCH(CONCATENATE($B251,T$10),ЕСНСИ!$A$2:$A$10000,0)),0,1)</f>
        <v>0</v>
      </c>
      <c r="U251" s="91">
        <f>IF(ISERROR(MATCH(CONCATENATE($B251,U$10),ЕСНСИ!$A$2:$A$10000,0)),0,1)</f>
        <v>0</v>
      </c>
      <c r="V251" s="91">
        <f>IF(ISERROR(MATCH(CONCATENATE($B251,V$10),ЕСНСИ!$A$2:$A$10000,0)),0,1)</f>
        <v>0</v>
      </c>
      <c r="W251" s="91">
        <f>IF(ISERROR(MATCH(CONCATENATE($B251,W$10),ЕСНСИ!$A$2:$A$10000,0)),0,1)</f>
        <v>0</v>
      </c>
      <c r="X251" s="91">
        <f>IF(ISERROR(MATCH(CONCATENATE($B251,X$10),ЕСНСИ!$A$2:$A$10000,0)),0,1)</f>
        <v>0</v>
      </c>
      <c r="Y251" s="91">
        <f>IF(ISERROR(MATCH(CONCATENATE($B251,Y$10),ЕСНСИ!$A$2:$A$10000,0)),0,1)</f>
        <v>0</v>
      </c>
      <c r="Z251" s="91">
        <f>IF(ISERROR(MATCH(CONCATENATE($B251,Z$10),ЕСНСИ!$A$2:$A$10000,0)),0,1)</f>
        <v>0</v>
      </c>
      <c r="AA251" s="91">
        <f>IF(ISERROR(MATCH(CONCATENATE($B251,AA$10),ЕСНСИ!$A$2:$A$10000,0)),0,1)</f>
        <v>0</v>
      </c>
      <c r="AB251" s="91">
        <f>IF(ISERROR(MATCH(CONCATENATE($B251,AB$10),ЕСНСИ!$A$2:$A$10000,0)),0,1)</f>
        <v>0</v>
      </c>
      <c r="AC251" s="91">
        <f>IF(ISERROR(MATCH(CONCATENATE($B251,AC$10),ЕСНСИ!$A$2:$A$10000,0)),0,1)</f>
        <v>0</v>
      </c>
      <c r="AD251" s="91">
        <f>IF(ISERROR(MATCH(CONCATENATE($B251,AD$10),ЕСНСИ!$A$2:$A$10000,0)),0,1)</f>
        <v>0</v>
      </c>
      <c r="AE251" s="91">
        <f>IF(ISERROR(MATCH(CONCATENATE($B251,AE$10),ЕСНСИ!$A$2:$A$10000,0)),0,1)</f>
        <v>0</v>
      </c>
      <c r="AF251" s="91">
        <f>IF(ISERROR(MATCH(CONCATENATE($B251,AF$10),ЕСНСИ!$A$2:$A$10000,0)),0,1)</f>
        <v>1</v>
      </c>
      <c r="AG251" s="91">
        <f>IF(ISERROR(MATCH(CONCATENATE($B251,AG$10),ЕСНСИ!$A$2:$A$10000,0)),0,1)</f>
        <v>0</v>
      </c>
      <c r="AH251" s="91">
        <f>IF(ISERROR(MATCH(CONCATENATE($B251,AH$10),ЕСНСИ!$A$2:$A$10000,0)),0,1)</f>
        <v>0</v>
      </c>
      <c r="AI251" s="91">
        <f>IF(ISERROR(MATCH(CONCATENATE($B251,AI$10),ЕСНСИ!$A$2:$A$10000,0)),0,1)</f>
        <v>1</v>
      </c>
      <c r="AJ251" s="91">
        <f>IF(ISERROR(MATCH(CONCATENATE($B251,AJ$10),ЕСНСИ!$A$2:$A$10000,0)),0,1)</f>
        <v>0</v>
      </c>
      <c r="AK251" s="91">
        <f>IF(ISERROR(MATCH(CONCATENATE($B251,AK$10),ЕСНСИ!$A$2:$A$10000,0)),0,1)</f>
        <v>0</v>
      </c>
      <c r="AL251" s="91">
        <f>IF(ISERROR(MATCH(CONCATENATE($B251,AL$10),ЕСНСИ!$A$2:$A$10000,0)),0,1)</f>
        <v>1</v>
      </c>
      <c r="AM251" s="91">
        <f>IF(ISERROR(MATCH(CONCATENATE($B251,AM$10),SERVICE_ROUTE_ORG!$A$2:$A$10000,0)),0,1)</f>
        <v>0</v>
      </c>
      <c r="AN251" s="91">
        <f>IF(ISERROR(MATCH(CONCATENATE($B251,AN$10),OIV_SERVICES!$A$2:$A$10000,0)),0,1)</f>
        <v>1</v>
      </c>
      <c r="AO251" s="91">
        <f>IF(ISERROR(MATCH(CONCATENATE($B251,AO$10),OMSY_MINSTROY_ARCHIVE!$A$2:$A$10000,0)),0,1)</f>
        <v>0</v>
      </c>
      <c r="AP251" s="91">
        <f>IF(ISERROR(MATCH(CONCATENATE($B251,AP$10),OMSY_MINSTROY!$A$2:$A$10000,0)),0,1)</f>
        <v>0</v>
      </c>
      <c r="AQ251" s="91">
        <f>IF(ISERROR(MATCH(CONCATENATE($B251,AQ$10),ЕСНСИ!$A$2:$A$10000,0)),0,1)</f>
        <v>0</v>
      </c>
      <c r="AR251" s="99"/>
      <c r="AS251" s="93"/>
      <c r="AT251" s="93"/>
      <c r="AU251" s="93"/>
      <c r="AV251" s="93"/>
      <c r="AW251" s="93"/>
      <c r="AX251" s="93"/>
      <c r="AY251" s="93"/>
      <c r="AZ251" s="93"/>
      <c r="BA251" s="93"/>
      <c r="BB251" s="93"/>
      <c r="BC251" s="93"/>
      <c r="BD251" s="93"/>
      <c r="BE251" s="93"/>
      <c r="BF251" s="93"/>
      <c r="BG251" s="93"/>
      <c r="BH251" s="93"/>
      <c r="BI251" s="93"/>
      <c r="BJ251" s="93"/>
      <c r="BK251" s="93"/>
      <c r="BL251" s="93"/>
      <c r="BM251" s="93"/>
      <c r="BN251" s="93"/>
      <c r="BO251" s="93"/>
      <c r="BP251" s="93"/>
      <c r="BQ251" s="93"/>
      <c r="BR251" s="93"/>
      <c r="BS251" s="93"/>
      <c r="BT251" s="93"/>
      <c r="BU251" s="93"/>
      <c r="BV251" s="93"/>
      <c r="BW251" s="93"/>
      <c r="BX251" s="93"/>
      <c r="BY251" s="93"/>
      <c r="BZ251" s="93"/>
      <c r="CA251" s="93"/>
      <c r="CB251" s="93"/>
      <c r="CC251" s="93"/>
      <c r="CD251" s="93"/>
      <c r="CE251" s="93"/>
      <c r="CF251" s="93"/>
      <c r="CG251" s="93"/>
      <c r="CH251" s="93"/>
      <c r="CI251" s="93"/>
      <c r="CJ251" s="93"/>
      <c r="CK251" s="93"/>
      <c r="CL251" s="93"/>
      <c r="CM251" s="93"/>
      <c r="CN251" s="93"/>
      <c r="CO251" s="93"/>
      <c r="CP251" s="93"/>
      <c r="CQ251" s="93"/>
      <c r="CR251" s="93"/>
      <c r="CS251" s="93"/>
      <c r="CT251" s="93"/>
      <c r="CU251" s="93"/>
      <c r="CV251" s="93"/>
      <c r="CW251" s="93">
        <f>IF(ISERROR(MATCH(CONCATENATE($B251,CW$10),ЕСНСИ!$A$2:$A$10000,0)),0,1)</f>
        <v>0</v>
      </c>
      <c r="CX251" s="93">
        <f>IF(ISERROR(MATCH(CONCATENATE($B251,CX$10),ЕСНСИ!$A$2:$A$10000,0)),0,1)</f>
        <v>0</v>
      </c>
    </row>
    <row r="252" s="20" customFormat="1" ht="14.25" customHeight="1">
      <c r="A252" s="87"/>
      <c r="B252" s="95">
        <v>1022202193441</v>
      </c>
      <c r="C252" s="89" t="s">
        <v>424</v>
      </c>
      <c r="D252" s="90">
        <f>IF(ISERROR(MATCH(CONCATENATE($B252,D$10),ЕСНСИ!$A$2:$A$10000,0)),0,1)</f>
        <v>0</v>
      </c>
      <c r="E252" s="91">
        <f>IF(ISERROR(MATCH(CONCATENATE($B252,E$10),ЕСНСИ!$A$2:$A$10000,0)),0,1)</f>
        <v>0</v>
      </c>
      <c r="F252" s="91">
        <f>IF(ISERROR(MATCH(CONCATENATE($B252,F$10),ЕСНСИ!$A$2:$A$10000,0)),0,1)</f>
        <v>0</v>
      </c>
      <c r="G252" s="91">
        <f>IF(ISERROR(MATCH(CONCATENATE($B252,G$10),ЕСНСИ!$A$2:$A$10000,0)),0,1)</f>
        <v>0</v>
      </c>
      <c r="H252" s="91">
        <f>IF(ISERROR(MATCH(CONCATENATE($B252,H$10),ЕСНСИ!$A$2:$A$10000,0)),0,1)</f>
        <v>0</v>
      </c>
      <c r="I252" s="91">
        <f>IF(ISERROR(MATCH(CONCATENATE($B252,I$10),ЕСНСИ!$A$2:$A$10000,0)),0,1)</f>
        <v>1</v>
      </c>
      <c r="J252" s="91">
        <f>IF(ISERROR(MATCH(CONCATENATE($B252,J$10),ЕСНСИ!$A$2:$A$10000,0)),0,1)</f>
        <v>0</v>
      </c>
      <c r="K252" s="91">
        <f>IF(ISERROR(MATCH(CONCATENATE($B252,K$10),ЕСНСИ!$A$2:$A$10000,0)),0,1)</f>
        <v>0</v>
      </c>
      <c r="L252" s="91">
        <f>IF(ISERROR(MATCH(CONCATENATE($B252,L$10),ЕСНСИ!$A$2:$A$10000,0)),0,1)</f>
        <v>1</v>
      </c>
      <c r="M252" s="91">
        <f>IF(ISERROR(MATCH(CONCATENATE($B252,M$10),ЕСНСИ!$A$2:$A$10000,0)),0,1)</f>
        <v>1</v>
      </c>
      <c r="N252" s="91">
        <f>IF(ISERROR(MATCH(CONCATENATE($B252,N$10),ЕСНСИ!$A$2:$A$10000,0)),0,1)</f>
        <v>0</v>
      </c>
      <c r="O252" s="91">
        <f>IF(ISERROR(MATCH(CONCATENATE($B252,O$10),ЕСНСИ!$A$2:$A$10000,0)),0,1)</f>
        <v>0</v>
      </c>
      <c r="P252" s="91">
        <f>IF(ISERROR(MATCH(CONCATENATE($B252,P$10),ЕСНСИ!$A$2:$A$10000,0)),0,1)</f>
        <v>1</v>
      </c>
      <c r="Q252" s="91">
        <f>IF(ISERROR(MATCH(CONCATENATE($B252,Q$10),ЕСНСИ!$A$2:$A$10000,0)),0,1)</f>
        <v>0</v>
      </c>
      <c r="R252" s="91">
        <f>IF(ISERROR(MATCH(CONCATENATE($B252,R$10),ЕСНСИ!$A$2:$A$10000,0)),0,1)</f>
        <v>0</v>
      </c>
      <c r="S252" s="91">
        <f>IF(ISERROR(MATCH(CONCATENATE($B252,S$10),ЕСНСИ!$A$2:$A$10000,0)),0,1)</f>
        <v>0</v>
      </c>
      <c r="T252" s="91">
        <f>IF(ISERROR(MATCH(CONCATENATE($B252,T$10),ЕСНСИ!$A$2:$A$10000,0)),0,1)</f>
        <v>0</v>
      </c>
      <c r="U252" s="91">
        <f>IF(ISERROR(MATCH(CONCATENATE($B252,U$10),ЕСНСИ!$A$2:$A$10000,0)),0,1)</f>
        <v>0</v>
      </c>
      <c r="V252" s="91">
        <f>IF(ISERROR(MATCH(CONCATENATE($B252,V$10),ЕСНСИ!$A$2:$A$10000,0)),0,1)</f>
        <v>0</v>
      </c>
      <c r="W252" s="91">
        <f>IF(ISERROR(MATCH(CONCATENATE($B252,W$10),ЕСНСИ!$A$2:$A$10000,0)),0,1)</f>
        <v>0</v>
      </c>
      <c r="X252" s="91">
        <f>IF(ISERROR(MATCH(CONCATENATE($B252,X$10),ЕСНСИ!$A$2:$A$10000,0)),0,1)</f>
        <v>0</v>
      </c>
      <c r="Y252" s="91">
        <f>IF(ISERROR(MATCH(CONCATENATE($B252,Y$10),ЕСНСИ!$A$2:$A$10000,0)),0,1)</f>
        <v>0</v>
      </c>
      <c r="Z252" s="91">
        <f>IF(ISERROR(MATCH(CONCATENATE($B252,Z$10),ЕСНСИ!$A$2:$A$10000,0)),0,1)</f>
        <v>0</v>
      </c>
      <c r="AA252" s="91">
        <f>IF(ISERROR(MATCH(CONCATENATE($B252,AA$10),ЕСНСИ!$A$2:$A$10000,0)),0,1)</f>
        <v>0</v>
      </c>
      <c r="AB252" s="91">
        <f>IF(ISERROR(MATCH(CONCATENATE($B252,AB$10),ЕСНСИ!$A$2:$A$10000,0)),0,1)</f>
        <v>0</v>
      </c>
      <c r="AC252" s="91">
        <f>IF(ISERROR(MATCH(CONCATENATE($B252,AC$10),ЕСНСИ!$A$2:$A$10000,0)),0,1)</f>
        <v>0</v>
      </c>
      <c r="AD252" s="91">
        <f>IF(ISERROR(MATCH(CONCATENATE($B252,AD$10),ЕСНСИ!$A$2:$A$10000,0)),0,1)</f>
        <v>0</v>
      </c>
      <c r="AE252" s="91">
        <f>IF(ISERROR(MATCH(CONCATENATE($B252,AE$10),ЕСНСИ!$A$2:$A$10000,0)),0,1)</f>
        <v>0</v>
      </c>
      <c r="AF252" s="91">
        <f>IF(ISERROR(MATCH(CONCATENATE($B252,AF$10),ЕСНСИ!$A$2:$A$10000,0)),0,1)</f>
        <v>1</v>
      </c>
      <c r="AG252" s="91">
        <f>IF(ISERROR(MATCH(CONCATENATE($B252,AG$10),ЕСНСИ!$A$2:$A$10000,0)),0,1)</f>
        <v>0</v>
      </c>
      <c r="AH252" s="91">
        <f>IF(ISERROR(MATCH(CONCATENATE($B252,AH$10),ЕСНСИ!$A$2:$A$10000,0)),0,1)</f>
        <v>0</v>
      </c>
      <c r="AI252" s="91">
        <f>IF(ISERROR(MATCH(CONCATENATE($B252,AI$10),ЕСНСИ!$A$2:$A$10000,0)),0,1)</f>
        <v>1</v>
      </c>
      <c r="AJ252" s="91">
        <f>IF(ISERROR(MATCH(CONCATENATE($B252,AJ$10),ЕСНСИ!$A$2:$A$10000,0)),0,1)</f>
        <v>0</v>
      </c>
      <c r="AK252" s="91">
        <f>IF(ISERROR(MATCH(CONCATENATE($B252,AK$10),ЕСНСИ!$A$2:$A$10000,0)),0,1)</f>
        <v>0</v>
      </c>
      <c r="AL252" s="91">
        <f>IF(ISERROR(MATCH(CONCATENATE($B252,AL$10),ЕСНСИ!$A$2:$A$10000,0)),0,1)</f>
        <v>1</v>
      </c>
      <c r="AM252" s="91">
        <f>IF(ISERROR(MATCH(CONCATENATE($B252,AM$10),SERVICE_ROUTE_ORG!$A$2:$A$10000,0)),0,1)</f>
        <v>0</v>
      </c>
      <c r="AN252" s="91">
        <f>IF(ISERROR(MATCH(CONCATENATE($B252,AN$10),OIV_SERVICES!$A$2:$A$10000,0)),0,1)</f>
        <v>1</v>
      </c>
      <c r="AO252" s="91">
        <f>IF(ISERROR(MATCH(CONCATENATE($B252,AO$10),OMSY_MINSTROY_ARCHIVE!$A$2:$A$10000,0)),0,1)</f>
        <v>0</v>
      </c>
      <c r="AP252" s="91">
        <f>IF(ISERROR(MATCH(CONCATENATE($B252,AP$10),OMSY_MINSTROY!$A$2:$A$10000,0)),0,1)</f>
        <v>0</v>
      </c>
      <c r="AQ252" s="91">
        <f>IF(ISERROR(MATCH(CONCATENATE($B252,AQ$10),ЕСНСИ!$A$2:$A$10000,0)),0,1)</f>
        <v>0</v>
      </c>
      <c r="AR252" s="99"/>
      <c r="AS252" s="93"/>
      <c r="AT252" s="93"/>
      <c r="AU252" s="93"/>
      <c r="AV252" s="93"/>
      <c r="AW252" s="93"/>
      <c r="AX252" s="93"/>
      <c r="AY252" s="93"/>
      <c r="AZ252" s="93"/>
      <c r="BA252" s="93"/>
      <c r="BB252" s="93"/>
      <c r="BC252" s="93"/>
      <c r="BD252" s="93"/>
      <c r="BE252" s="93"/>
      <c r="BF252" s="93"/>
      <c r="BG252" s="93"/>
      <c r="BH252" s="93"/>
      <c r="BI252" s="93"/>
      <c r="BJ252" s="93"/>
      <c r="BK252" s="93"/>
      <c r="BL252" s="93"/>
      <c r="BM252" s="93"/>
      <c r="BN252" s="93"/>
      <c r="BO252" s="93"/>
      <c r="BP252" s="93"/>
      <c r="BQ252" s="93"/>
      <c r="BR252" s="93"/>
      <c r="BS252" s="93"/>
      <c r="BT252" s="93"/>
      <c r="BU252" s="93"/>
      <c r="BV252" s="93"/>
      <c r="BW252" s="93"/>
      <c r="BX252" s="93"/>
      <c r="BY252" s="93"/>
      <c r="BZ252" s="93"/>
      <c r="CA252" s="93"/>
      <c r="CB252" s="93"/>
      <c r="CC252" s="93"/>
      <c r="CD252" s="93"/>
      <c r="CE252" s="93"/>
      <c r="CF252" s="93"/>
      <c r="CG252" s="93"/>
      <c r="CH252" s="93"/>
      <c r="CI252" s="93"/>
      <c r="CJ252" s="93"/>
      <c r="CK252" s="93"/>
      <c r="CL252" s="93"/>
      <c r="CM252" s="93"/>
      <c r="CN252" s="93"/>
      <c r="CO252" s="93"/>
      <c r="CP252" s="93"/>
      <c r="CQ252" s="93"/>
      <c r="CR252" s="93"/>
      <c r="CS252" s="93"/>
      <c r="CT252" s="93"/>
      <c r="CU252" s="93"/>
      <c r="CV252" s="93"/>
      <c r="CW252" s="93">
        <f>IF(ISERROR(MATCH(CONCATENATE($B252,CW$10),ЕСНСИ!$A$2:$A$10000,0)),0,1)</f>
        <v>0</v>
      </c>
      <c r="CX252" s="93">
        <f>IF(ISERROR(MATCH(CONCATENATE($B252,CX$10),ЕСНСИ!$A$2:$A$10000,0)),0,1)</f>
        <v>0</v>
      </c>
    </row>
    <row r="253" s="20" customFormat="1" ht="14.25" customHeight="1">
      <c r="A253" s="87"/>
      <c r="B253" s="95">
        <v>1022202192583</v>
      </c>
      <c r="C253" s="89" t="s">
        <v>425</v>
      </c>
      <c r="D253" s="90">
        <f>IF(ISERROR(MATCH(CONCATENATE($B253,D$10),ЕСНСИ!$A$2:$A$10000,0)),0,1)</f>
        <v>0</v>
      </c>
      <c r="E253" s="91">
        <f>IF(ISERROR(MATCH(CONCATENATE($B253,E$10),ЕСНСИ!$A$2:$A$10000,0)),0,1)</f>
        <v>0</v>
      </c>
      <c r="F253" s="91">
        <f>IF(ISERROR(MATCH(CONCATENATE($B253,F$10),ЕСНСИ!$A$2:$A$10000,0)),0,1)</f>
        <v>0</v>
      </c>
      <c r="G253" s="91">
        <f>IF(ISERROR(MATCH(CONCATENATE($B253,G$10),ЕСНСИ!$A$2:$A$10000,0)),0,1)</f>
        <v>0</v>
      </c>
      <c r="H253" s="91">
        <f>IF(ISERROR(MATCH(CONCATENATE($B253,H$10),ЕСНСИ!$A$2:$A$10000,0)),0,1)</f>
        <v>0</v>
      </c>
      <c r="I253" s="91">
        <f>IF(ISERROR(MATCH(CONCATENATE($B253,I$10),ЕСНСИ!$A$2:$A$10000,0)),0,1)</f>
        <v>1</v>
      </c>
      <c r="J253" s="91">
        <f>IF(ISERROR(MATCH(CONCATENATE($B253,J$10),ЕСНСИ!$A$2:$A$10000,0)),0,1)</f>
        <v>0</v>
      </c>
      <c r="K253" s="91">
        <f>IF(ISERROR(MATCH(CONCATENATE($B253,K$10),ЕСНСИ!$A$2:$A$10000,0)),0,1)</f>
        <v>0</v>
      </c>
      <c r="L253" s="91">
        <f>IF(ISERROR(MATCH(CONCATENATE($B253,L$10),ЕСНСИ!$A$2:$A$10000,0)),0,1)</f>
        <v>1</v>
      </c>
      <c r="M253" s="91">
        <f>IF(ISERROR(MATCH(CONCATENATE($B253,M$10),ЕСНСИ!$A$2:$A$10000,0)),0,1)</f>
        <v>1</v>
      </c>
      <c r="N253" s="91">
        <f>IF(ISERROR(MATCH(CONCATENATE($B253,N$10),ЕСНСИ!$A$2:$A$10000,0)),0,1)</f>
        <v>0</v>
      </c>
      <c r="O253" s="91">
        <f>IF(ISERROR(MATCH(CONCATENATE($B253,O$10),ЕСНСИ!$A$2:$A$10000,0)),0,1)</f>
        <v>0</v>
      </c>
      <c r="P253" s="91">
        <f>IF(ISERROR(MATCH(CONCATENATE($B253,P$10),ЕСНСИ!$A$2:$A$10000,0)),0,1)</f>
        <v>1</v>
      </c>
      <c r="Q253" s="91">
        <f>IF(ISERROR(MATCH(CONCATENATE($B253,Q$10),ЕСНСИ!$A$2:$A$10000,0)),0,1)</f>
        <v>0</v>
      </c>
      <c r="R253" s="91">
        <f>IF(ISERROR(MATCH(CONCATENATE($B253,R$10),ЕСНСИ!$A$2:$A$10000,0)),0,1)</f>
        <v>0</v>
      </c>
      <c r="S253" s="91">
        <f>IF(ISERROR(MATCH(CONCATENATE($B253,S$10),ЕСНСИ!$A$2:$A$10000,0)),0,1)</f>
        <v>0</v>
      </c>
      <c r="T253" s="91">
        <f>IF(ISERROR(MATCH(CONCATENATE($B253,T$10),ЕСНСИ!$A$2:$A$10000,0)),0,1)</f>
        <v>0</v>
      </c>
      <c r="U253" s="91">
        <f>IF(ISERROR(MATCH(CONCATENATE($B253,U$10),ЕСНСИ!$A$2:$A$10000,0)),0,1)</f>
        <v>0</v>
      </c>
      <c r="V253" s="91">
        <f>IF(ISERROR(MATCH(CONCATENATE($B253,V$10),ЕСНСИ!$A$2:$A$10000,0)),0,1)</f>
        <v>0</v>
      </c>
      <c r="W253" s="91">
        <f>IF(ISERROR(MATCH(CONCATENATE($B253,W$10),ЕСНСИ!$A$2:$A$10000,0)),0,1)</f>
        <v>0</v>
      </c>
      <c r="X253" s="91">
        <f>IF(ISERROR(MATCH(CONCATENATE($B253,X$10),ЕСНСИ!$A$2:$A$10000,0)),0,1)</f>
        <v>0</v>
      </c>
      <c r="Y253" s="91">
        <f>IF(ISERROR(MATCH(CONCATENATE($B253,Y$10),ЕСНСИ!$A$2:$A$10000,0)),0,1)</f>
        <v>0</v>
      </c>
      <c r="Z253" s="91">
        <f>IF(ISERROR(MATCH(CONCATENATE($B253,Z$10),ЕСНСИ!$A$2:$A$10000,0)),0,1)</f>
        <v>0</v>
      </c>
      <c r="AA253" s="91">
        <f>IF(ISERROR(MATCH(CONCATENATE($B253,AA$10),ЕСНСИ!$A$2:$A$10000,0)),0,1)</f>
        <v>0</v>
      </c>
      <c r="AB253" s="91">
        <f>IF(ISERROR(MATCH(CONCATENATE($B253,AB$10),ЕСНСИ!$A$2:$A$10000,0)),0,1)</f>
        <v>0</v>
      </c>
      <c r="AC253" s="91">
        <f>IF(ISERROR(MATCH(CONCATENATE($B253,AC$10),ЕСНСИ!$A$2:$A$10000,0)),0,1)</f>
        <v>0</v>
      </c>
      <c r="AD253" s="91">
        <f>IF(ISERROR(MATCH(CONCATENATE($B253,AD$10),ЕСНСИ!$A$2:$A$10000,0)),0,1)</f>
        <v>0</v>
      </c>
      <c r="AE253" s="91">
        <f>IF(ISERROR(MATCH(CONCATENATE($B253,AE$10),ЕСНСИ!$A$2:$A$10000,0)),0,1)</f>
        <v>0</v>
      </c>
      <c r="AF253" s="91">
        <f>IF(ISERROR(MATCH(CONCATENATE($B253,AF$10),ЕСНСИ!$A$2:$A$10000,0)),0,1)</f>
        <v>1</v>
      </c>
      <c r="AG253" s="91">
        <f>IF(ISERROR(MATCH(CONCATENATE($B253,AG$10),ЕСНСИ!$A$2:$A$10000,0)),0,1)</f>
        <v>0</v>
      </c>
      <c r="AH253" s="91">
        <f>IF(ISERROR(MATCH(CONCATENATE($B253,AH$10),ЕСНСИ!$A$2:$A$10000,0)),0,1)</f>
        <v>0</v>
      </c>
      <c r="AI253" s="91">
        <f>IF(ISERROR(MATCH(CONCATENATE($B253,AI$10),ЕСНСИ!$A$2:$A$10000,0)),0,1)</f>
        <v>1</v>
      </c>
      <c r="AJ253" s="91">
        <f>IF(ISERROR(MATCH(CONCATENATE($B253,AJ$10),ЕСНСИ!$A$2:$A$10000,0)),0,1)</f>
        <v>0</v>
      </c>
      <c r="AK253" s="91">
        <f>IF(ISERROR(MATCH(CONCATENATE($B253,AK$10),ЕСНСИ!$A$2:$A$10000,0)),0,1)</f>
        <v>0</v>
      </c>
      <c r="AL253" s="91">
        <f>IF(ISERROR(MATCH(CONCATENATE($B253,AL$10),ЕСНСИ!$A$2:$A$10000,0)),0,1)</f>
        <v>1</v>
      </c>
      <c r="AM253" s="91">
        <f>IF(ISERROR(MATCH(CONCATENATE($B253,AM$10),SERVICE_ROUTE_ORG!$A$2:$A$10000,0)),0,1)</f>
        <v>0</v>
      </c>
      <c r="AN253" s="91">
        <f>IF(ISERROR(MATCH(CONCATENATE($B253,AN$10),OIV_SERVICES!$A$2:$A$10000,0)),0,1)</f>
        <v>1</v>
      </c>
      <c r="AO253" s="91">
        <f>IF(ISERROR(MATCH(CONCATENATE($B253,AO$10),OMSY_MINSTROY_ARCHIVE!$A$2:$A$10000,0)),0,1)</f>
        <v>0</v>
      </c>
      <c r="AP253" s="91">
        <f>IF(ISERROR(MATCH(CONCATENATE($B253,AP$10),OMSY_MINSTROY!$A$2:$A$10000,0)),0,1)</f>
        <v>0</v>
      </c>
      <c r="AQ253" s="91">
        <f>IF(ISERROR(MATCH(CONCATENATE($B253,AQ$10),ЕСНСИ!$A$2:$A$10000,0)),0,1)</f>
        <v>0</v>
      </c>
      <c r="AR253" s="99"/>
      <c r="AS253" s="93"/>
      <c r="AT253" s="93"/>
      <c r="AU253" s="93"/>
      <c r="AV253" s="93"/>
      <c r="AW253" s="93"/>
      <c r="AX253" s="93"/>
      <c r="AY253" s="93"/>
      <c r="AZ253" s="93"/>
      <c r="BA253" s="93"/>
      <c r="BB253" s="93"/>
      <c r="BC253" s="93"/>
      <c r="BD253" s="93"/>
      <c r="BE253" s="93"/>
      <c r="BF253" s="93"/>
      <c r="BG253" s="93"/>
      <c r="BH253" s="93"/>
      <c r="BI253" s="93"/>
      <c r="BJ253" s="93"/>
      <c r="BK253" s="93"/>
      <c r="BL253" s="93"/>
      <c r="BM253" s="93"/>
      <c r="BN253" s="93"/>
      <c r="BO253" s="93"/>
      <c r="BP253" s="93"/>
      <c r="BQ253" s="93"/>
      <c r="BR253" s="93"/>
      <c r="BS253" s="93"/>
      <c r="BT253" s="93"/>
      <c r="BU253" s="93"/>
      <c r="BV253" s="93"/>
      <c r="BW253" s="93"/>
      <c r="BX253" s="93"/>
      <c r="BY253" s="93"/>
      <c r="BZ253" s="93"/>
      <c r="CA253" s="93"/>
      <c r="CB253" s="93"/>
      <c r="CC253" s="93"/>
      <c r="CD253" s="93"/>
      <c r="CE253" s="93"/>
      <c r="CF253" s="93"/>
      <c r="CG253" s="93"/>
      <c r="CH253" s="93"/>
      <c r="CI253" s="93"/>
      <c r="CJ253" s="93"/>
      <c r="CK253" s="93"/>
      <c r="CL253" s="93"/>
      <c r="CM253" s="93"/>
      <c r="CN253" s="93"/>
      <c r="CO253" s="93"/>
      <c r="CP253" s="93"/>
      <c r="CQ253" s="93"/>
      <c r="CR253" s="93"/>
      <c r="CS253" s="93"/>
      <c r="CT253" s="93"/>
      <c r="CU253" s="93"/>
      <c r="CV253" s="93"/>
      <c r="CW253" s="93">
        <f>IF(ISERROR(MATCH(CONCATENATE($B253,CW$10),ЕСНСИ!$A$2:$A$10000,0)),0,1)</f>
        <v>0</v>
      </c>
      <c r="CX253" s="93">
        <f>IF(ISERROR(MATCH(CONCATENATE($B253,CX$10),ЕСНСИ!$A$2:$A$10000,0)),0,1)</f>
        <v>0</v>
      </c>
    </row>
    <row r="254" s="97" customFormat="1" ht="14.25" customHeight="1">
      <c r="A254" s="87"/>
      <c r="B254" s="95"/>
      <c r="C254" s="89" t="s">
        <v>426</v>
      </c>
      <c r="D254" s="90">
        <f>IF(ISERROR(MATCH(CONCATENATE($B254,D$10),ЕСНСИ!$A$2:$A$10000,0)),0,1)</f>
        <v>0</v>
      </c>
      <c r="E254" s="91">
        <f>IF(ISERROR(MATCH(CONCATENATE($B254,E$10),ЕСНСИ!$A$2:$A$10000,0)),0,1)</f>
        <v>0</v>
      </c>
      <c r="F254" s="91">
        <f>IF(ISERROR(MATCH(CONCATENATE($B254,F$10),ЕСНСИ!$A$2:$A$10000,0)),0,1)</f>
        <v>0</v>
      </c>
      <c r="G254" s="91">
        <f>IF(ISERROR(MATCH(CONCATENATE($B254,G$10),ЕСНСИ!$A$2:$A$10000,0)),0,1)</f>
        <v>0</v>
      </c>
      <c r="H254" s="91">
        <f>IF(ISERROR(MATCH(CONCATENATE($B254,H$10),ЕСНСИ!$A$2:$A$10000,0)),0,1)</f>
        <v>0</v>
      </c>
      <c r="I254" s="91">
        <f>IF(ISERROR(MATCH(CONCATENATE($B254,I$10),ЕСНСИ!$A$2:$A$10000,0)),0,1)</f>
        <v>0</v>
      </c>
      <c r="J254" s="91">
        <f>IF(ISERROR(MATCH(CONCATENATE($B254,J$10),ЕСНСИ!$A$2:$A$10000,0)),0,1)</f>
        <v>0</v>
      </c>
      <c r="K254" s="91">
        <f>IF(ISERROR(MATCH(CONCATENATE($B254,K$10),ЕСНСИ!$A$2:$A$10000,0)),0,1)</f>
        <v>0</v>
      </c>
      <c r="L254" s="91">
        <f>IF(ISERROR(MATCH(CONCATENATE($B254,L$10),ЕСНСИ!$A$2:$A$10000,0)),0,1)</f>
        <v>0</v>
      </c>
      <c r="M254" s="91">
        <f>IF(ISERROR(MATCH(CONCATENATE($B254,M$10),ЕСНСИ!$A$2:$A$10000,0)),0,1)</f>
        <v>0</v>
      </c>
      <c r="N254" s="91">
        <f>IF(ISERROR(MATCH(CONCATENATE($B254,N$10),ЕСНСИ!$A$2:$A$10000,0)),0,1)</f>
        <v>0</v>
      </c>
      <c r="O254" s="91">
        <f>IF(ISERROR(MATCH(CONCATENATE($B254,O$10),ЕСНСИ!$A$2:$A$10000,0)),0,1)</f>
        <v>0</v>
      </c>
      <c r="P254" s="91">
        <f>IF(ISERROR(MATCH(CONCATENATE($B254,P$10),ЕСНСИ!$A$2:$A$10000,0)),0,1)</f>
        <v>0</v>
      </c>
      <c r="Q254" s="91">
        <f>IF(ISERROR(MATCH(CONCATENATE($B254,Q$10),ЕСНСИ!$A$2:$A$10000,0)),0,1)</f>
        <v>0</v>
      </c>
      <c r="R254" s="91">
        <f>IF(ISERROR(MATCH(CONCATENATE($B254,R$10),ЕСНСИ!$A$2:$A$10000,0)),0,1)</f>
        <v>0</v>
      </c>
      <c r="S254" s="91">
        <f>IF(ISERROR(MATCH(CONCATENATE($B254,S$10),ЕСНСИ!$A$2:$A$10000,0)),0,1)</f>
        <v>0</v>
      </c>
      <c r="T254" s="91">
        <f>IF(ISERROR(MATCH(CONCATENATE($B254,T$10),ЕСНСИ!$A$2:$A$10000,0)),0,1)</f>
        <v>0</v>
      </c>
      <c r="U254" s="91">
        <f>IF(ISERROR(MATCH(CONCATENATE($B254,U$10),ЕСНСИ!$A$2:$A$10000,0)),0,1)</f>
        <v>0</v>
      </c>
      <c r="V254" s="91">
        <f>IF(ISERROR(MATCH(CONCATENATE($B254,V$10),ЕСНСИ!$A$2:$A$10000,0)),0,1)</f>
        <v>0</v>
      </c>
      <c r="W254" s="91">
        <f>IF(ISERROR(MATCH(CONCATENATE($B254,W$10),ЕСНСИ!$A$2:$A$10000,0)),0,1)</f>
        <v>0</v>
      </c>
      <c r="X254" s="91">
        <f>IF(ISERROR(MATCH(CONCATENATE($B254,X$10),ЕСНСИ!$A$2:$A$10000,0)),0,1)</f>
        <v>0</v>
      </c>
      <c r="Y254" s="91">
        <f>IF(ISERROR(MATCH(CONCATENATE($B254,Y$10),ЕСНСИ!$A$2:$A$10000,0)),0,1)</f>
        <v>0</v>
      </c>
      <c r="Z254" s="91">
        <f>IF(ISERROR(MATCH(CONCATENATE($B254,Z$10),ЕСНСИ!$A$2:$A$10000,0)),0,1)</f>
        <v>0</v>
      </c>
      <c r="AA254" s="91">
        <f>IF(ISERROR(MATCH(CONCATENATE($B254,AA$10),ЕСНСИ!$A$2:$A$10000,0)),0,1)</f>
        <v>0</v>
      </c>
      <c r="AB254" s="91">
        <f>IF(ISERROR(MATCH(CONCATENATE($B254,AB$10),ЕСНСИ!$A$2:$A$10000,0)),0,1)</f>
        <v>0</v>
      </c>
      <c r="AC254" s="91">
        <f>IF(ISERROR(MATCH(CONCATENATE($B254,AC$10),ЕСНСИ!$A$2:$A$10000,0)),0,1)</f>
        <v>0</v>
      </c>
      <c r="AD254" s="91">
        <f>IF(ISERROR(MATCH(CONCATENATE($B254,AD$10),ЕСНСИ!$A$2:$A$10000,0)),0,1)</f>
        <v>0</v>
      </c>
      <c r="AE254" s="91">
        <f>IF(ISERROR(MATCH(CONCATENATE($B254,AE$10),ЕСНСИ!$A$2:$A$10000,0)),0,1)</f>
        <v>0</v>
      </c>
      <c r="AF254" s="91">
        <f>IF(ISERROR(MATCH(CONCATENATE($B254,AF$10),ЕСНСИ!$A$2:$A$10000,0)),0,1)</f>
        <v>0</v>
      </c>
      <c r="AG254" s="91">
        <f>IF(ISERROR(MATCH(CONCATENATE($B254,AG$10),ЕСНСИ!$A$2:$A$10000,0)),0,1)</f>
        <v>0</v>
      </c>
      <c r="AH254" s="91">
        <f>IF(ISERROR(MATCH(CONCATENATE($B254,AH$10),ЕСНСИ!$A$2:$A$10000,0)),0,1)</f>
        <v>0</v>
      </c>
      <c r="AI254" s="91">
        <f>IF(ISERROR(MATCH(CONCATENATE($B254,AI$10),ЕСНСИ!$A$2:$A$10000,0)),0,1)</f>
        <v>0</v>
      </c>
      <c r="AJ254" s="91">
        <f>IF(ISERROR(MATCH(CONCATENATE($B254,AJ$10),ЕСНСИ!$A$2:$A$10000,0)),0,1)</f>
        <v>0</v>
      </c>
      <c r="AK254" s="91">
        <f>IF(ISERROR(MATCH(CONCATENATE($B254,AK$10),ЕСНСИ!$A$2:$A$10000,0)),0,1)</f>
        <v>0</v>
      </c>
      <c r="AL254" s="91">
        <f>IF(ISERROR(MATCH(CONCATENATE($B254,AL$10),ЕСНСИ!$A$2:$A$10000,0)),0,1)</f>
        <v>0</v>
      </c>
      <c r="AM254" s="91">
        <f>IF(ISERROR(MATCH(CONCATENATE($B254,AM$10),SERVICE_ROUTE_ORG!$A$2:$A$10000,0)),0,1)</f>
        <v>0</v>
      </c>
      <c r="AN254" s="91">
        <f>IF(ISERROR(MATCH(CONCATENATE($B254,AN$10),OIV_SERVICES!$A$2:$A$10000,0)),0,1)</f>
        <v>0</v>
      </c>
      <c r="AO254" s="91">
        <f>IF(ISERROR(MATCH(CONCATENATE($B254,AO$10),OMSY_MINSTROY_ARCHIVE!$A$2:$A$10000,0)),0,1)</f>
        <v>0</v>
      </c>
      <c r="AP254" s="91">
        <f>IF(ISERROR(MATCH(CONCATENATE($B254,AP$10),OMSY_MINSTROY!$A$2:$A$10000,0)),0,1)</f>
        <v>0</v>
      </c>
      <c r="AQ254" s="91">
        <f>IF(ISERROR(MATCH(CONCATENATE($B254,AQ$10),ЕСНСИ!$A$2:$A$10000,0)),0,1)</f>
        <v>0</v>
      </c>
      <c r="AR254" s="98"/>
      <c r="AS254" s="93"/>
      <c r="AT254" s="93"/>
      <c r="AU254" s="93"/>
      <c r="AV254" s="93"/>
      <c r="AW254" s="93"/>
      <c r="AX254" s="93"/>
      <c r="AY254" s="93"/>
      <c r="AZ254" s="93"/>
      <c r="BA254" s="93"/>
      <c r="BB254" s="93"/>
      <c r="BC254" s="93"/>
      <c r="BD254" s="93"/>
      <c r="BE254" s="93"/>
      <c r="BF254" s="93"/>
      <c r="BG254" s="93"/>
      <c r="BH254" s="93"/>
      <c r="BI254" s="93"/>
      <c r="BJ254" s="93"/>
      <c r="BK254" s="93"/>
      <c r="BL254" s="93"/>
      <c r="BM254" s="93"/>
      <c r="BN254" s="93"/>
      <c r="BO254" s="93"/>
      <c r="BP254" s="93"/>
      <c r="BQ254" s="93"/>
      <c r="BR254" s="93"/>
      <c r="BS254" s="93"/>
      <c r="BT254" s="93"/>
      <c r="BU254" s="93"/>
      <c r="BV254" s="93"/>
      <c r="BW254" s="93"/>
      <c r="BX254" s="93"/>
      <c r="BY254" s="93"/>
      <c r="BZ254" s="93"/>
      <c r="CA254" s="93"/>
      <c r="CB254" s="93"/>
      <c r="CC254" s="93"/>
      <c r="CD254" s="93"/>
      <c r="CE254" s="93"/>
      <c r="CF254" s="93"/>
      <c r="CG254" s="93"/>
      <c r="CH254" s="93"/>
      <c r="CI254" s="93"/>
      <c r="CJ254" s="93"/>
      <c r="CK254" s="93"/>
      <c r="CL254" s="93"/>
      <c r="CM254" s="93"/>
      <c r="CN254" s="93"/>
      <c r="CO254" s="93"/>
      <c r="CP254" s="93"/>
      <c r="CQ254" s="93"/>
      <c r="CR254" s="93"/>
      <c r="CS254" s="93"/>
      <c r="CT254" s="93"/>
      <c r="CU254" s="93"/>
      <c r="CV254" s="93"/>
      <c r="CW254" s="93">
        <f>IF(ISERROR(MATCH(CONCATENATE($B254,CW$10),ЕСНСИ!$A$2:$A$10000,0)),0,1)</f>
        <v>0</v>
      </c>
      <c r="CX254" s="93">
        <f>IF(ISERROR(MATCH(CONCATENATE($B254,CX$10),ЕСНСИ!$A$2:$A$10000,0)),0,1)</f>
        <v>0</v>
      </c>
    </row>
    <row r="255" s="103" customFormat="1" ht="14.25" customHeight="1">
      <c r="A255" s="87"/>
      <c r="B255" s="95">
        <v>1022201944456</v>
      </c>
      <c r="C255" s="89" t="s">
        <v>427</v>
      </c>
      <c r="D255" s="90">
        <f>IF(ISERROR(MATCH(CONCATENATE($B255,D$10),ЕСНСИ!$A$2:$A$10000,0)),0,1)</f>
        <v>1</v>
      </c>
      <c r="E255" s="91">
        <f>IF(ISERROR(MATCH(CONCATENATE($B255,E$10),ЕСНСИ!$A$2:$A$10000,0)),0,1)</f>
        <v>1</v>
      </c>
      <c r="F255" s="91">
        <f>IF(ISERROR(MATCH(CONCATENATE($B255,F$10),ЕСНСИ!$A$2:$A$10000,0)),0,1)</f>
        <v>1</v>
      </c>
      <c r="G255" s="91">
        <f>IF(ISERROR(MATCH(CONCATENATE($B255,G$10),ЕСНСИ!$A$2:$A$10000,0)),0,1)</f>
        <v>1</v>
      </c>
      <c r="H255" s="91">
        <f>IF(ISERROR(MATCH(CONCATENATE($B255,H$10),ЕСНСИ!$A$2:$A$10000,0)),0,1)</f>
        <v>1</v>
      </c>
      <c r="I255" s="91">
        <f>IF(ISERROR(MATCH(CONCATENATE($B255,I$10),ЕСНСИ!$A$2:$A$10000,0)),0,1)</f>
        <v>1</v>
      </c>
      <c r="J255" s="91">
        <f>IF(ISERROR(MATCH(CONCATENATE($B255,J$10),ЕСНСИ!$A$2:$A$10000,0)),0,1)</f>
        <v>1</v>
      </c>
      <c r="K255" s="91">
        <f>IF(ISERROR(MATCH(CONCATENATE($B255,K$10),ЕСНСИ!$A$2:$A$10000,0)),0,1)</f>
        <v>1</v>
      </c>
      <c r="L255" s="91">
        <f>IF(ISERROR(MATCH(CONCATENATE($B255,L$10),ЕСНСИ!$A$2:$A$10000,0)),0,1)</f>
        <v>1</v>
      </c>
      <c r="M255" s="91">
        <f>IF(ISERROR(MATCH(CONCATENATE($B255,M$10),ЕСНСИ!$A$2:$A$10000,0)),0,1)</f>
        <v>1</v>
      </c>
      <c r="N255" s="91">
        <f>IF(ISERROR(MATCH(CONCATENATE($B255,N$10),ЕСНСИ!$A$2:$A$10000,0)),0,1)</f>
        <v>1</v>
      </c>
      <c r="O255" s="91">
        <f>IF(ISERROR(MATCH(CONCATENATE($B255,O$10),ЕСНСИ!$A$2:$A$10000,0)),0,1)</f>
        <v>1</v>
      </c>
      <c r="P255" s="91">
        <f>IF(ISERROR(MATCH(CONCATENATE($B255,P$10),ЕСНСИ!$A$2:$A$10000,0)),0,1)</f>
        <v>1</v>
      </c>
      <c r="Q255" s="91">
        <f>IF(ISERROR(MATCH(CONCATENATE($B255,Q$10),ЕСНСИ!$A$2:$A$10000,0)),0,1)</f>
        <v>1</v>
      </c>
      <c r="R255" s="91">
        <f>IF(ISERROR(MATCH(CONCATENATE($B255,R$10),ЕСНСИ!$A$2:$A$10000,0)),0,1)</f>
        <v>1</v>
      </c>
      <c r="S255" s="91">
        <f>IF(ISERROR(MATCH(CONCATENATE($B255,S$10),ЕСНСИ!$A$2:$A$10000,0)),0,1)</f>
        <v>1</v>
      </c>
      <c r="T255" s="91">
        <f>IF(ISERROR(MATCH(CONCATENATE($B255,T$10),ЕСНСИ!$A$2:$A$10000,0)),0,1)</f>
        <v>1</v>
      </c>
      <c r="U255" s="91">
        <f>IF(ISERROR(MATCH(CONCATENATE($B255,U$10),ЕСНСИ!$A$2:$A$10000,0)),0,1)</f>
        <v>1</v>
      </c>
      <c r="V255" s="91">
        <f>IF(ISERROR(MATCH(CONCATENATE($B255,V$10),ЕСНСИ!$A$2:$A$10000,0)),0,1)</f>
        <v>1</v>
      </c>
      <c r="W255" s="91">
        <f>IF(ISERROR(MATCH(CONCATENATE($B255,W$10),ЕСНСИ!$A$2:$A$10000,0)),0,1)</f>
        <v>1</v>
      </c>
      <c r="X255" s="91">
        <f>IF(ISERROR(MATCH(CONCATENATE($B255,X$10),ЕСНСИ!$A$2:$A$10000,0)),0,1)</f>
        <v>1</v>
      </c>
      <c r="Y255" s="91">
        <f>IF(ISERROR(MATCH(CONCATENATE($B255,Y$10),ЕСНСИ!$A$2:$A$10000,0)),0,1)</f>
        <v>1</v>
      </c>
      <c r="Z255" s="91">
        <f>IF(ISERROR(MATCH(CONCATENATE($B255,Z$10),ЕСНСИ!$A$2:$A$10000,0)),0,1)</f>
        <v>1</v>
      </c>
      <c r="AA255" s="91">
        <f>IF(ISERROR(MATCH(CONCATENATE($B255,AA$10),ЕСНСИ!$A$2:$A$10000,0)),0,1)</f>
        <v>1</v>
      </c>
      <c r="AB255" s="91">
        <f>IF(ISERROR(MATCH(CONCATENATE($B255,AB$10),ЕСНСИ!$A$2:$A$10000,0)),0,1)</f>
        <v>1</v>
      </c>
      <c r="AC255" s="91">
        <f>IF(ISERROR(MATCH(CONCATENATE($B255,AC$10),ЕСНСИ!$A$2:$A$10000,0)),0,1)</f>
        <v>1</v>
      </c>
      <c r="AD255" s="91">
        <f>IF(ISERROR(MATCH(CONCATENATE($B255,AD$10),ЕСНСИ!$A$2:$A$10000,0)),0,1)</f>
        <v>1</v>
      </c>
      <c r="AE255" s="91">
        <f>IF(ISERROR(MATCH(CONCATENATE($B255,AE$10),ЕСНСИ!$A$2:$A$10000,0)),0,1)</f>
        <v>1</v>
      </c>
      <c r="AF255" s="91">
        <f>IF(ISERROR(MATCH(CONCATENATE($B255,AF$10),ЕСНСИ!$A$2:$A$10000,0)),0,1)</f>
        <v>1</v>
      </c>
      <c r="AG255" s="91">
        <f>IF(ISERROR(MATCH(CONCATENATE($B255,AG$10),ЕСНСИ!$A$2:$A$10000,0)),0,1)</f>
        <v>1</v>
      </c>
      <c r="AH255" s="91">
        <f>IF(ISERROR(MATCH(CONCATENATE($B255,AH$10),ЕСНСИ!$A$2:$A$10000,0)),0,1)</f>
        <v>1</v>
      </c>
      <c r="AI255" s="91">
        <f>IF(ISERROR(MATCH(CONCATENATE($B255,AI$10),ЕСНСИ!$A$2:$A$10000,0)),0,1)</f>
        <v>1</v>
      </c>
      <c r="AJ255" s="91">
        <f>IF(ISERROR(MATCH(CONCATENATE($B255,AJ$10),ЕСНСИ!$A$2:$A$10000,0)),0,1)</f>
        <v>1</v>
      </c>
      <c r="AK255" s="91">
        <f>IF(ISERROR(MATCH(CONCATENATE($B255,AK$10),ЕСНСИ!$A$2:$A$10000,0)),0,1)</f>
        <v>1</v>
      </c>
      <c r="AL255" s="91">
        <f>IF(ISERROR(MATCH(CONCATENATE($B255,AL$10),ЕСНСИ!$A$2:$A$10000,0)),0,1)</f>
        <v>1</v>
      </c>
      <c r="AM255" s="91">
        <f>IF(ISERROR(MATCH(CONCATENATE($B255,AM$10),SERVICE_ROUTE_ORG!$A$2:$A$10000,0)),0,1)</f>
        <v>1</v>
      </c>
      <c r="AN255" s="91">
        <f>IF(ISERROR(MATCH(CONCATENATE($B255,AN$10),OIV_SERVICES!$A$2:$A$10000,0)),0,1)</f>
        <v>1</v>
      </c>
      <c r="AO255" s="91">
        <f>IF(ISERROR(MATCH(CONCATENATE($B255,AO$10),OMSY_MINSTROY_ARCHIVE!$A$2:$A$10000,0)),0,1)</f>
        <v>0</v>
      </c>
      <c r="AP255" s="91">
        <f>IF(ISERROR(MATCH(CONCATENATE($B255,AP$10),OMSY_MINSTROY!$A$2:$A$10000,0)),0,1)</f>
        <v>0</v>
      </c>
      <c r="AQ255" s="91">
        <f>IF(ISERROR(MATCH(CONCATENATE($B255,AQ$10),ЕСНСИ!$A$2:$A$10000,0)),0,1)</f>
        <v>0</v>
      </c>
      <c r="AR255" s="104"/>
      <c r="AS255" s="93"/>
      <c r="AT255" s="93"/>
      <c r="AU255" s="93"/>
      <c r="AV255" s="93"/>
      <c r="AW255" s="93"/>
      <c r="AX255" s="93"/>
      <c r="AY255" s="93"/>
      <c r="AZ255" s="93"/>
      <c r="BA255" s="93"/>
      <c r="BB255" s="93"/>
      <c r="BC255" s="93"/>
      <c r="BD255" s="93"/>
      <c r="BE255" s="93"/>
      <c r="BF255" s="93"/>
      <c r="BG255" s="93"/>
      <c r="BH255" s="93"/>
      <c r="BI255" s="93"/>
      <c r="BJ255" s="93"/>
      <c r="BK255" s="93"/>
      <c r="BL255" s="93"/>
      <c r="BM255" s="93"/>
      <c r="BN255" s="93"/>
      <c r="BO255" s="93"/>
      <c r="BP255" s="93"/>
      <c r="BQ255" s="93"/>
      <c r="BR255" s="93"/>
      <c r="BS255" s="93"/>
      <c r="BT255" s="93"/>
      <c r="BU255" s="93"/>
      <c r="BV255" s="93"/>
      <c r="BW255" s="93"/>
      <c r="BX255" s="93"/>
      <c r="BY255" s="93"/>
      <c r="BZ255" s="93"/>
      <c r="CA255" s="93"/>
      <c r="CB255" s="93"/>
      <c r="CC255" s="93"/>
      <c r="CD255" s="93"/>
      <c r="CE255" s="93"/>
      <c r="CF255" s="93"/>
      <c r="CG255" s="93"/>
      <c r="CH255" s="93"/>
      <c r="CI255" s="93"/>
      <c r="CJ255" s="93"/>
      <c r="CK255" s="93"/>
      <c r="CL255" s="93"/>
      <c r="CM255" s="93"/>
      <c r="CN255" s="93"/>
      <c r="CO255" s="93"/>
      <c r="CP255" s="93"/>
      <c r="CQ255" s="93"/>
      <c r="CR255" s="93"/>
      <c r="CS255" s="93"/>
      <c r="CT255" s="93"/>
      <c r="CU255" s="93"/>
      <c r="CV255" s="93"/>
      <c r="CW255" s="93">
        <f>IF(ISERROR(MATCH(CONCATENATE($B255,CW$10),ЕСНСИ!$A$2:$A$10000,0)),0,1)</f>
        <v>1</v>
      </c>
      <c r="CX255" s="93">
        <f>IF(ISERROR(MATCH(CONCATENATE($B255,CX$10),ЕСНСИ!$A$2:$A$10000,0)),0,1)</f>
        <v>1</v>
      </c>
    </row>
    <row r="256" s="103" customFormat="1" ht="14.25" customHeight="1">
      <c r="A256" s="87"/>
      <c r="B256" s="95">
        <v>1022201945204</v>
      </c>
      <c r="C256" s="89" t="s">
        <v>428</v>
      </c>
      <c r="D256" s="90">
        <f>IF(ISERROR(MATCH(CONCATENATE($B256,D$10),ЕСНСИ!$A$2:$A$10000,0)),0,1)</f>
        <v>0</v>
      </c>
      <c r="E256" s="91">
        <f>IF(ISERROR(MATCH(CONCATENATE($B256,E$10),ЕСНСИ!$A$2:$A$10000,0)),0,1)</f>
        <v>0</v>
      </c>
      <c r="F256" s="91">
        <f>IF(ISERROR(MATCH(CONCATENATE($B256,F$10),ЕСНСИ!$A$2:$A$10000,0)),0,1)</f>
        <v>0</v>
      </c>
      <c r="G256" s="91">
        <f>IF(ISERROR(MATCH(CONCATENATE($B256,G$10),ЕСНСИ!$A$2:$A$10000,0)),0,1)</f>
        <v>0</v>
      </c>
      <c r="H256" s="91">
        <f>IF(ISERROR(MATCH(CONCATENATE($B256,H$10),ЕСНСИ!$A$2:$A$10000,0)),0,1)</f>
        <v>0</v>
      </c>
      <c r="I256" s="91">
        <f>IF(ISERROR(MATCH(CONCATENATE($B256,I$10),ЕСНСИ!$A$2:$A$10000,0)),0,1)</f>
        <v>1</v>
      </c>
      <c r="J256" s="91">
        <f>IF(ISERROR(MATCH(CONCATENATE($B256,J$10),ЕСНСИ!$A$2:$A$10000,0)),0,1)</f>
        <v>0</v>
      </c>
      <c r="K256" s="91">
        <f>IF(ISERROR(MATCH(CONCATENATE($B256,K$10),ЕСНСИ!$A$2:$A$10000,0)),0,1)</f>
        <v>0</v>
      </c>
      <c r="L256" s="91">
        <f>IF(ISERROR(MATCH(CONCATENATE($B256,L$10),ЕСНСИ!$A$2:$A$10000,0)),0,1)</f>
        <v>0</v>
      </c>
      <c r="M256" s="91">
        <f>IF(ISERROR(MATCH(CONCATENATE($B256,M$10),ЕСНСИ!$A$2:$A$10000,0)),0,1)</f>
        <v>1</v>
      </c>
      <c r="N256" s="91">
        <f>IF(ISERROR(MATCH(CONCATENATE($B256,N$10),ЕСНСИ!$A$2:$A$10000,0)),0,1)</f>
        <v>0</v>
      </c>
      <c r="O256" s="91">
        <f>IF(ISERROR(MATCH(CONCATENATE($B256,O$10),ЕСНСИ!$A$2:$A$10000,0)),0,1)</f>
        <v>0</v>
      </c>
      <c r="P256" s="91">
        <f>IF(ISERROR(MATCH(CONCATENATE($B256,P$10),ЕСНСИ!$A$2:$A$10000,0)),0,1)</f>
        <v>0</v>
      </c>
      <c r="Q256" s="91">
        <f>IF(ISERROR(MATCH(CONCATENATE($B256,Q$10),ЕСНСИ!$A$2:$A$10000,0)),0,1)</f>
        <v>1</v>
      </c>
      <c r="R256" s="91">
        <f>IF(ISERROR(MATCH(CONCATENATE($B256,R$10),ЕСНСИ!$A$2:$A$10000,0)),0,1)</f>
        <v>0</v>
      </c>
      <c r="S256" s="91">
        <f>IF(ISERROR(MATCH(CONCATENATE($B256,S$10),ЕСНСИ!$A$2:$A$10000,0)),0,1)</f>
        <v>0</v>
      </c>
      <c r="T256" s="91">
        <f>IF(ISERROR(MATCH(CONCATENATE($B256,T$10),ЕСНСИ!$A$2:$A$10000,0)),0,1)</f>
        <v>0</v>
      </c>
      <c r="U256" s="91">
        <f>IF(ISERROR(MATCH(CONCATENATE($B256,U$10),ЕСНСИ!$A$2:$A$10000,0)),0,1)</f>
        <v>1</v>
      </c>
      <c r="V256" s="91">
        <f>IF(ISERROR(MATCH(CONCATENATE($B256,V$10),ЕСНСИ!$A$2:$A$10000,0)),0,1)</f>
        <v>0</v>
      </c>
      <c r="W256" s="91">
        <f>IF(ISERROR(MATCH(CONCATENATE($B256,W$10),ЕСНСИ!$A$2:$A$10000,0)),0,1)</f>
        <v>0</v>
      </c>
      <c r="X256" s="91">
        <f>IF(ISERROR(MATCH(CONCATENATE($B256,X$10),ЕСНСИ!$A$2:$A$10000,0)),0,1)</f>
        <v>0</v>
      </c>
      <c r="Y256" s="91">
        <f>IF(ISERROR(MATCH(CONCATENATE($B256,Y$10),ЕСНСИ!$A$2:$A$10000,0)),0,1)</f>
        <v>0</v>
      </c>
      <c r="Z256" s="91">
        <f>IF(ISERROR(MATCH(CONCATENATE($B256,Z$10),ЕСНСИ!$A$2:$A$10000,0)),0,1)</f>
        <v>0</v>
      </c>
      <c r="AA256" s="91">
        <f>IF(ISERROR(MATCH(CONCATENATE($B256,AA$10),ЕСНСИ!$A$2:$A$10000,0)),0,1)</f>
        <v>0</v>
      </c>
      <c r="AB256" s="91">
        <f>IF(ISERROR(MATCH(CONCATENATE($B256,AB$10),ЕСНСИ!$A$2:$A$10000,0)),0,1)</f>
        <v>0</v>
      </c>
      <c r="AC256" s="91">
        <f>IF(ISERROR(MATCH(CONCATENATE($B256,AC$10),ЕСНСИ!$A$2:$A$10000,0)),0,1)</f>
        <v>1</v>
      </c>
      <c r="AD256" s="91">
        <f>IF(ISERROR(MATCH(CONCATENATE($B256,AD$10),ЕСНСИ!$A$2:$A$10000,0)),0,1)</f>
        <v>0</v>
      </c>
      <c r="AE256" s="91">
        <f>IF(ISERROR(MATCH(CONCATENATE($B256,AE$10),ЕСНСИ!$A$2:$A$10000,0)),0,1)</f>
        <v>0</v>
      </c>
      <c r="AF256" s="91">
        <f>IF(ISERROR(MATCH(CONCATENATE($B256,AF$10),ЕСНСИ!$A$2:$A$10000,0)),0,1)</f>
        <v>0</v>
      </c>
      <c r="AG256" s="91">
        <f>IF(ISERROR(MATCH(CONCATENATE($B256,AG$10),ЕСНСИ!$A$2:$A$10000,0)),0,1)</f>
        <v>0</v>
      </c>
      <c r="AH256" s="91">
        <f>IF(ISERROR(MATCH(CONCATENATE($B256,AH$10),ЕСНСИ!$A$2:$A$10000,0)),0,1)</f>
        <v>0</v>
      </c>
      <c r="AI256" s="91">
        <f>IF(ISERROR(MATCH(CONCATENATE($B256,AI$10),ЕСНСИ!$A$2:$A$10000,0)),0,1)</f>
        <v>0</v>
      </c>
      <c r="AJ256" s="91">
        <f>IF(ISERROR(MATCH(CONCATENATE($B256,AJ$10),ЕСНСИ!$A$2:$A$10000,0)),0,1)</f>
        <v>0</v>
      </c>
      <c r="AK256" s="91">
        <f>IF(ISERROR(MATCH(CONCATENATE($B256,AK$10),ЕСНСИ!$A$2:$A$10000,0)),0,1)</f>
        <v>0</v>
      </c>
      <c r="AL256" s="91">
        <f>IF(ISERROR(MATCH(CONCATENATE($B256,AL$10),ЕСНСИ!$A$2:$A$10000,0)),0,1)</f>
        <v>1</v>
      </c>
      <c r="AM256" s="91">
        <f>IF(ISERROR(MATCH(CONCATENATE($B256,AM$10),SERVICE_ROUTE_ORG!$A$2:$A$10000,0)),0,1)</f>
        <v>0</v>
      </c>
      <c r="AN256" s="91">
        <f>IF(ISERROR(MATCH(CONCATENATE($B256,AN$10),OIV_SERVICES!$A$2:$A$10000,0)),0,1)</f>
        <v>1</v>
      </c>
      <c r="AO256" s="91">
        <f>IF(ISERROR(MATCH(CONCATENATE($B256,AO$10),OMSY_MINSTROY_ARCHIVE!$A$2:$A$10000,0)),0,1)</f>
        <v>0</v>
      </c>
      <c r="AP256" s="91">
        <f>IF(ISERROR(MATCH(CONCATENATE($B256,AP$10),OMSY_MINSTROY!$A$2:$A$10000,0)),0,1)</f>
        <v>0</v>
      </c>
      <c r="AQ256" s="91">
        <f>IF(ISERROR(MATCH(CONCATENATE($B256,AQ$10),ЕСНСИ!$A$2:$A$10000,0)),0,1)</f>
        <v>0</v>
      </c>
      <c r="AR256" s="104"/>
      <c r="AS256" s="93"/>
      <c r="AT256" s="93"/>
      <c r="AU256" s="93"/>
      <c r="AV256" s="93"/>
      <c r="AW256" s="93"/>
      <c r="AX256" s="93"/>
      <c r="AY256" s="93"/>
      <c r="AZ256" s="93"/>
      <c r="BA256" s="93"/>
      <c r="BB256" s="93"/>
      <c r="BC256" s="93"/>
      <c r="BD256" s="93"/>
      <c r="BE256" s="93"/>
      <c r="BF256" s="93"/>
      <c r="BG256" s="93"/>
      <c r="BH256" s="93"/>
      <c r="BI256" s="93"/>
      <c r="BJ256" s="93"/>
      <c r="BK256" s="93"/>
      <c r="BL256" s="93"/>
      <c r="BM256" s="93"/>
      <c r="BN256" s="93"/>
      <c r="BO256" s="93"/>
      <c r="BP256" s="93"/>
      <c r="BQ256" s="93"/>
      <c r="BR256" s="93"/>
      <c r="BS256" s="93"/>
      <c r="BT256" s="93"/>
      <c r="BU256" s="93"/>
      <c r="BV256" s="93"/>
      <c r="BW256" s="93"/>
      <c r="BX256" s="93"/>
      <c r="BY256" s="93"/>
      <c r="BZ256" s="93"/>
      <c r="CA256" s="93"/>
      <c r="CB256" s="93"/>
      <c r="CC256" s="93"/>
      <c r="CD256" s="93"/>
      <c r="CE256" s="93"/>
      <c r="CF256" s="93"/>
      <c r="CG256" s="93"/>
      <c r="CH256" s="93"/>
      <c r="CI256" s="93"/>
      <c r="CJ256" s="93"/>
      <c r="CK256" s="93"/>
      <c r="CL256" s="93"/>
      <c r="CM256" s="93"/>
      <c r="CN256" s="93"/>
      <c r="CO256" s="93"/>
      <c r="CP256" s="93"/>
      <c r="CQ256" s="93"/>
      <c r="CR256" s="93"/>
      <c r="CS256" s="93"/>
      <c r="CT256" s="93"/>
      <c r="CU256" s="93"/>
      <c r="CV256" s="93"/>
      <c r="CW256" s="93">
        <f>IF(ISERROR(MATCH(CONCATENATE($B256,CW$10),ЕСНСИ!$A$2:$A$10000,0)),0,1)</f>
        <v>0</v>
      </c>
      <c r="CX256" s="93">
        <f>IF(ISERROR(MATCH(CONCATENATE($B256,CX$10),ЕСНСИ!$A$2:$A$10000,0)),0,1)</f>
        <v>0</v>
      </c>
    </row>
    <row r="257" s="103" customFormat="1" ht="14.25" customHeight="1">
      <c r="A257" s="87"/>
      <c r="B257" s="95">
        <v>1022201946799</v>
      </c>
      <c r="C257" s="89" t="s">
        <v>429</v>
      </c>
      <c r="D257" s="90">
        <f>IF(ISERROR(MATCH(CONCATENATE($B257,D$10),ЕСНСИ!$A$2:$A$10000,0)),0,1)</f>
        <v>0</v>
      </c>
      <c r="E257" s="91">
        <f>IF(ISERROR(MATCH(CONCATENATE($B257,E$10),ЕСНСИ!$A$2:$A$10000,0)),0,1)</f>
        <v>0</v>
      </c>
      <c r="F257" s="91">
        <f>IF(ISERROR(MATCH(CONCATENATE($B257,F$10),ЕСНСИ!$A$2:$A$10000,0)),0,1)</f>
        <v>0</v>
      </c>
      <c r="G257" s="91">
        <f>IF(ISERROR(MATCH(CONCATENATE($B257,G$10),ЕСНСИ!$A$2:$A$10000,0)),0,1)</f>
        <v>0</v>
      </c>
      <c r="H257" s="91">
        <f>IF(ISERROR(MATCH(CONCATENATE($B257,H$10),ЕСНСИ!$A$2:$A$10000,0)),0,1)</f>
        <v>0</v>
      </c>
      <c r="I257" s="91">
        <f>IF(ISERROR(MATCH(CONCATENATE($B257,I$10),ЕСНСИ!$A$2:$A$10000,0)),0,1)</f>
        <v>1</v>
      </c>
      <c r="J257" s="91">
        <f>IF(ISERROR(MATCH(CONCATENATE($B257,J$10),ЕСНСИ!$A$2:$A$10000,0)),0,1)</f>
        <v>0</v>
      </c>
      <c r="K257" s="91">
        <f>IF(ISERROR(MATCH(CONCATENATE($B257,K$10),ЕСНСИ!$A$2:$A$10000,0)),0,1)</f>
        <v>0</v>
      </c>
      <c r="L257" s="91">
        <f>IF(ISERROR(MATCH(CONCATENATE($B257,L$10),ЕСНСИ!$A$2:$A$10000,0)),0,1)</f>
        <v>0</v>
      </c>
      <c r="M257" s="91">
        <f>IF(ISERROR(MATCH(CONCATENATE($B257,M$10),ЕСНСИ!$A$2:$A$10000,0)),0,1)</f>
        <v>1</v>
      </c>
      <c r="N257" s="91">
        <f>IF(ISERROR(MATCH(CONCATENATE($B257,N$10),ЕСНСИ!$A$2:$A$10000,0)),0,1)</f>
        <v>0</v>
      </c>
      <c r="O257" s="91">
        <f>IF(ISERROR(MATCH(CONCATENATE($B257,O$10),ЕСНСИ!$A$2:$A$10000,0)),0,1)</f>
        <v>0</v>
      </c>
      <c r="P257" s="91">
        <f>IF(ISERROR(MATCH(CONCATENATE($B257,P$10),ЕСНСИ!$A$2:$A$10000,0)),0,1)</f>
        <v>0</v>
      </c>
      <c r="Q257" s="91">
        <f>IF(ISERROR(MATCH(CONCATENATE($B257,Q$10),ЕСНСИ!$A$2:$A$10000,0)),0,1)</f>
        <v>1</v>
      </c>
      <c r="R257" s="91">
        <f>IF(ISERROR(MATCH(CONCATENATE($B257,R$10),ЕСНСИ!$A$2:$A$10000,0)),0,1)</f>
        <v>0</v>
      </c>
      <c r="S257" s="91">
        <f>IF(ISERROR(MATCH(CONCATENATE($B257,S$10),ЕСНСИ!$A$2:$A$10000,0)),0,1)</f>
        <v>0</v>
      </c>
      <c r="T257" s="91">
        <f>IF(ISERROR(MATCH(CONCATENATE($B257,T$10),ЕСНСИ!$A$2:$A$10000,0)),0,1)</f>
        <v>0</v>
      </c>
      <c r="U257" s="91">
        <f>IF(ISERROR(MATCH(CONCATENATE($B257,U$10),ЕСНСИ!$A$2:$A$10000,0)),0,1)</f>
        <v>1</v>
      </c>
      <c r="V257" s="91">
        <f>IF(ISERROR(MATCH(CONCATENATE($B257,V$10),ЕСНСИ!$A$2:$A$10000,0)),0,1)</f>
        <v>0</v>
      </c>
      <c r="W257" s="91">
        <f>IF(ISERROR(MATCH(CONCATENATE($B257,W$10),ЕСНСИ!$A$2:$A$10000,0)),0,1)</f>
        <v>0</v>
      </c>
      <c r="X257" s="91">
        <f>IF(ISERROR(MATCH(CONCATENATE($B257,X$10),ЕСНСИ!$A$2:$A$10000,0)),0,1)</f>
        <v>0</v>
      </c>
      <c r="Y257" s="91">
        <f>IF(ISERROR(MATCH(CONCATENATE($B257,Y$10),ЕСНСИ!$A$2:$A$10000,0)),0,1)</f>
        <v>0</v>
      </c>
      <c r="Z257" s="91">
        <f>IF(ISERROR(MATCH(CONCATENATE($B257,Z$10),ЕСНСИ!$A$2:$A$10000,0)),0,1)</f>
        <v>0</v>
      </c>
      <c r="AA257" s="91">
        <f>IF(ISERROR(MATCH(CONCATENATE($B257,AA$10),ЕСНСИ!$A$2:$A$10000,0)),0,1)</f>
        <v>1</v>
      </c>
      <c r="AB257" s="91">
        <f>IF(ISERROR(MATCH(CONCATENATE($B257,AB$10),ЕСНСИ!$A$2:$A$10000,0)),0,1)</f>
        <v>0</v>
      </c>
      <c r="AC257" s="91">
        <f>IF(ISERROR(MATCH(CONCATENATE($B257,AC$10),ЕСНСИ!$A$2:$A$10000,0)),0,1)</f>
        <v>1</v>
      </c>
      <c r="AD257" s="91">
        <f>IF(ISERROR(MATCH(CONCATENATE($B257,AD$10),ЕСНСИ!$A$2:$A$10000,0)),0,1)</f>
        <v>0</v>
      </c>
      <c r="AE257" s="91">
        <f>IF(ISERROR(MATCH(CONCATENATE($B257,AE$10),ЕСНСИ!$A$2:$A$10000,0)),0,1)</f>
        <v>0</v>
      </c>
      <c r="AF257" s="91">
        <f>IF(ISERROR(MATCH(CONCATENATE($B257,AF$10),ЕСНСИ!$A$2:$A$10000,0)),0,1)</f>
        <v>0</v>
      </c>
      <c r="AG257" s="91">
        <f>IF(ISERROR(MATCH(CONCATENATE($B257,AG$10),ЕСНСИ!$A$2:$A$10000,0)),0,1)</f>
        <v>0</v>
      </c>
      <c r="AH257" s="91">
        <f>IF(ISERROR(MATCH(CONCATENATE($B257,AH$10),ЕСНСИ!$A$2:$A$10000,0)),0,1)</f>
        <v>0</v>
      </c>
      <c r="AI257" s="91">
        <f>IF(ISERROR(MATCH(CONCATENATE($B257,AI$10),ЕСНСИ!$A$2:$A$10000,0)),0,1)</f>
        <v>1</v>
      </c>
      <c r="AJ257" s="91">
        <f>IF(ISERROR(MATCH(CONCATENATE($B257,AJ$10),ЕСНСИ!$A$2:$A$10000,0)),0,1)</f>
        <v>0</v>
      </c>
      <c r="AK257" s="91">
        <f>IF(ISERROR(MATCH(CONCATENATE($B257,AK$10),ЕСНСИ!$A$2:$A$10000,0)),0,1)</f>
        <v>0</v>
      </c>
      <c r="AL257" s="91">
        <f>IF(ISERROR(MATCH(CONCATENATE($B257,AL$10),ЕСНСИ!$A$2:$A$10000,0)),0,1)</f>
        <v>1</v>
      </c>
      <c r="AM257" s="91">
        <f>IF(ISERROR(MATCH(CONCATENATE($B257,AM$10),SERVICE_ROUTE_ORG!$A$2:$A$10000,0)),0,1)</f>
        <v>0</v>
      </c>
      <c r="AN257" s="91">
        <f>IF(ISERROR(MATCH(CONCATENATE($B257,AN$10),OIV_SERVICES!$A$2:$A$10000,0)),0,1)</f>
        <v>1</v>
      </c>
      <c r="AO257" s="91">
        <f>IF(ISERROR(MATCH(CONCATENATE($B257,AO$10),OMSY_MINSTROY_ARCHIVE!$A$2:$A$10000,0)),0,1)</f>
        <v>0</v>
      </c>
      <c r="AP257" s="91">
        <f>IF(ISERROR(MATCH(CONCATENATE($B257,AP$10),OMSY_MINSTROY!$A$2:$A$10000,0)),0,1)</f>
        <v>0</v>
      </c>
      <c r="AQ257" s="91">
        <f>IF(ISERROR(MATCH(CONCATENATE($B257,AQ$10),ЕСНСИ!$A$2:$A$10000,0)),0,1)</f>
        <v>0</v>
      </c>
      <c r="AR257" s="104"/>
      <c r="AS257" s="93"/>
      <c r="AT257" s="93"/>
      <c r="AU257" s="93"/>
      <c r="AV257" s="93"/>
      <c r="AW257" s="93"/>
      <c r="AX257" s="93"/>
      <c r="AY257" s="93"/>
      <c r="AZ257" s="93"/>
      <c r="BA257" s="93"/>
      <c r="BB257" s="93"/>
      <c r="BC257" s="93"/>
      <c r="BD257" s="93"/>
      <c r="BE257" s="93"/>
      <c r="BF257" s="93"/>
      <c r="BG257" s="93"/>
      <c r="BH257" s="93"/>
      <c r="BI257" s="93"/>
      <c r="BJ257" s="93"/>
      <c r="BK257" s="93"/>
      <c r="BL257" s="93"/>
      <c r="BM257" s="93"/>
      <c r="BN257" s="93"/>
      <c r="BO257" s="93"/>
      <c r="BP257" s="93"/>
      <c r="BQ257" s="93"/>
      <c r="BR257" s="93"/>
      <c r="BS257" s="93"/>
      <c r="BT257" s="93"/>
      <c r="BU257" s="93"/>
      <c r="BV257" s="93"/>
      <c r="BW257" s="93"/>
      <c r="BX257" s="93"/>
      <c r="BY257" s="93"/>
      <c r="BZ257" s="93"/>
      <c r="CA257" s="93"/>
      <c r="CB257" s="93"/>
      <c r="CC257" s="93"/>
      <c r="CD257" s="93"/>
      <c r="CE257" s="93"/>
      <c r="CF257" s="93"/>
      <c r="CG257" s="93"/>
      <c r="CH257" s="93"/>
      <c r="CI257" s="93"/>
      <c r="CJ257" s="93"/>
      <c r="CK257" s="93"/>
      <c r="CL257" s="93"/>
      <c r="CM257" s="93"/>
      <c r="CN257" s="93"/>
      <c r="CO257" s="93"/>
      <c r="CP257" s="93"/>
      <c r="CQ257" s="93"/>
      <c r="CR257" s="93"/>
      <c r="CS257" s="93"/>
      <c r="CT257" s="93"/>
      <c r="CU257" s="93"/>
      <c r="CV257" s="93"/>
      <c r="CW257" s="93">
        <f>IF(ISERROR(MATCH(CONCATENATE($B257,CW$10),ЕСНСИ!$A$2:$A$10000,0)),0,1)</f>
        <v>0</v>
      </c>
      <c r="CX257" s="93">
        <f>IF(ISERROR(MATCH(CONCATENATE($B257,CX$10),ЕСНСИ!$A$2:$A$10000,0)),0,1)</f>
        <v>0</v>
      </c>
    </row>
    <row r="258" s="103" customFormat="1" ht="14.25" customHeight="1">
      <c r="A258" s="87"/>
      <c r="B258" s="95">
        <v>1062234013379</v>
      </c>
      <c r="C258" s="89" t="s">
        <v>430</v>
      </c>
      <c r="D258" s="90">
        <f>IF(ISERROR(MATCH(CONCATENATE($B258,D$10),ЕСНСИ!$A$2:$A$10000,0)),0,1)</f>
        <v>0</v>
      </c>
      <c r="E258" s="91">
        <f>IF(ISERROR(MATCH(CONCATENATE($B258,E$10),ЕСНСИ!$A$2:$A$10000,0)),0,1)</f>
        <v>0</v>
      </c>
      <c r="F258" s="91">
        <f>IF(ISERROR(MATCH(CONCATENATE($B258,F$10),ЕСНСИ!$A$2:$A$10000,0)),0,1)</f>
        <v>0</v>
      </c>
      <c r="G258" s="91">
        <f>IF(ISERROR(MATCH(CONCATENATE($B258,G$10),ЕСНСИ!$A$2:$A$10000,0)),0,1)</f>
        <v>0</v>
      </c>
      <c r="H258" s="91">
        <f>IF(ISERROR(MATCH(CONCATENATE($B258,H$10),ЕСНСИ!$A$2:$A$10000,0)),0,1)</f>
        <v>0</v>
      </c>
      <c r="I258" s="91">
        <f>IF(ISERROR(MATCH(CONCATENATE($B258,I$10),ЕСНСИ!$A$2:$A$10000,0)),0,1)</f>
        <v>1</v>
      </c>
      <c r="J258" s="91">
        <f>IF(ISERROR(MATCH(CONCATENATE($B258,J$10),ЕСНСИ!$A$2:$A$10000,0)),0,1)</f>
        <v>0</v>
      </c>
      <c r="K258" s="91">
        <f>IF(ISERROR(MATCH(CONCATENATE($B258,K$10),ЕСНСИ!$A$2:$A$10000,0)),0,1)</f>
        <v>0</v>
      </c>
      <c r="L258" s="91">
        <f>IF(ISERROR(MATCH(CONCATENATE($B258,L$10),ЕСНСИ!$A$2:$A$10000,0)),0,1)</f>
        <v>0</v>
      </c>
      <c r="M258" s="91">
        <f>IF(ISERROR(MATCH(CONCATENATE($B258,M$10),ЕСНСИ!$A$2:$A$10000,0)),0,1)</f>
        <v>1</v>
      </c>
      <c r="N258" s="91">
        <f>IF(ISERROR(MATCH(CONCATENATE($B258,N$10),ЕСНСИ!$A$2:$A$10000,0)),0,1)</f>
        <v>0</v>
      </c>
      <c r="O258" s="91">
        <f>IF(ISERROR(MATCH(CONCATENATE($B258,O$10),ЕСНСИ!$A$2:$A$10000,0)),0,1)</f>
        <v>0</v>
      </c>
      <c r="P258" s="91">
        <f>IF(ISERROR(MATCH(CONCATENATE($B258,P$10),ЕСНСИ!$A$2:$A$10000,0)),0,1)</f>
        <v>0</v>
      </c>
      <c r="Q258" s="91">
        <f>IF(ISERROR(MATCH(CONCATENATE($B258,Q$10),ЕСНСИ!$A$2:$A$10000,0)),0,1)</f>
        <v>0</v>
      </c>
      <c r="R258" s="91">
        <f>IF(ISERROR(MATCH(CONCATENATE($B258,R$10),ЕСНСИ!$A$2:$A$10000,0)),0,1)</f>
        <v>0</v>
      </c>
      <c r="S258" s="91">
        <f>IF(ISERROR(MATCH(CONCATENATE($B258,S$10),ЕСНСИ!$A$2:$A$10000,0)),0,1)</f>
        <v>0</v>
      </c>
      <c r="T258" s="91">
        <f>IF(ISERROR(MATCH(CONCATENATE($B258,T$10),ЕСНСИ!$A$2:$A$10000,0)),0,1)</f>
        <v>0</v>
      </c>
      <c r="U258" s="91">
        <f>IF(ISERROR(MATCH(CONCATENATE($B258,U$10),ЕСНСИ!$A$2:$A$10000,0)),0,1)</f>
        <v>1</v>
      </c>
      <c r="V258" s="91">
        <f>IF(ISERROR(MATCH(CONCATENATE($B258,V$10),ЕСНСИ!$A$2:$A$10000,0)),0,1)</f>
        <v>0</v>
      </c>
      <c r="W258" s="91">
        <f>IF(ISERROR(MATCH(CONCATENATE($B258,W$10),ЕСНСИ!$A$2:$A$10000,0)),0,1)</f>
        <v>0</v>
      </c>
      <c r="X258" s="91">
        <f>IF(ISERROR(MATCH(CONCATENATE($B258,X$10),ЕСНСИ!$A$2:$A$10000,0)),0,1)</f>
        <v>0</v>
      </c>
      <c r="Y258" s="91">
        <f>IF(ISERROR(MATCH(CONCATENATE($B258,Y$10),ЕСНСИ!$A$2:$A$10000,0)),0,1)</f>
        <v>0</v>
      </c>
      <c r="Z258" s="91">
        <f>IF(ISERROR(MATCH(CONCATENATE($B258,Z$10),ЕСНСИ!$A$2:$A$10000,0)),0,1)</f>
        <v>0</v>
      </c>
      <c r="AA258" s="91">
        <f>IF(ISERROR(MATCH(CONCATENATE($B258,AA$10),ЕСНСИ!$A$2:$A$10000,0)),0,1)</f>
        <v>0</v>
      </c>
      <c r="AB258" s="91">
        <f>IF(ISERROR(MATCH(CONCATENATE($B258,AB$10),ЕСНСИ!$A$2:$A$10000,0)),0,1)</f>
        <v>0</v>
      </c>
      <c r="AC258" s="91">
        <f>IF(ISERROR(MATCH(CONCATENATE($B258,AC$10),ЕСНСИ!$A$2:$A$10000,0)),0,1)</f>
        <v>1</v>
      </c>
      <c r="AD258" s="91">
        <f>IF(ISERROR(MATCH(CONCATENATE($B258,AD$10),ЕСНСИ!$A$2:$A$10000,0)),0,1)</f>
        <v>0</v>
      </c>
      <c r="AE258" s="91">
        <f>IF(ISERROR(MATCH(CONCATENATE($B258,AE$10),ЕСНСИ!$A$2:$A$10000,0)),0,1)</f>
        <v>0</v>
      </c>
      <c r="AF258" s="91">
        <f>IF(ISERROR(MATCH(CONCATENATE($B258,AF$10),ЕСНСИ!$A$2:$A$10000,0)),0,1)</f>
        <v>0</v>
      </c>
      <c r="AG258" s="91">
        <f>IF(ISERROR(MATCH(CONCATENATE($B258,AG$10),ЕСНСИ!$A$2:$A$10000,0)),0,1)</f>
        <v>0</v>
      </c>
      <c r="AH258" s="91">
        <f>IF(ISERROR(MATCH(CONCATENATE($B258,AH$10),ЕСНСИ!$A$2:$A$10000,0)),0,1)</f>
        <v>0</v>
      </c>
      <c r="AI258" s="91">
        <f>IF(ISERROR(MATCH(CONCATENATE($B258,AI$10),ЕСНСИ!$A$2:$A$10000,0)),0,1)</f>
        <v>0</v>
      </c>
      <c r="AJ258" s="91">
        <f>IF(ISERROR(MATCH(CONCATENATE($B258,AJ$10),ЕСНСИ!$A$2:$A$10000,0)),0,1)</f>
        <v>0</v>
      </c>
      <c r="AK258" s="91">
        <f>IF(ISERROR(MATCH(CONCATENATE($B258,AK$10),ЕСНСИ!$A$2:$A$10000,0)),0,1)</f>
        <v>0</v>
      </c>
      <c r="AL258" s="91">
        <f>IF(ISERROR(MATCH(CONCATENATE($B258,AL$10),ЕСНСИ!$A$2:$A$10000,0)),0,1)</f>
        <v>0</v>
      </c>
      <c r="AM258" s="91">
        <f>IF(ISERROR(MATCH(CONCATENATE($B258,AM$10),SERVICE_ROUTE_ORG!$A$2:$A$10000,0)),0,1)</f>
        <v>0</v>
      </c>
      <c r="AN258" s="91">
        <f>IF(ISERROR(MATCH(CONCATENATE($B258,AN$10),OIV_SERVICES!$A$2:$A$10000,0)),0,1)</f>
        <v>1</v>
      </c>
      <c r="AO258" s="91">
        <f>IF(ISERROR(MATCH(CONCATENATE($B258,AO$10),OMSY_MINSTROY_ARCHIVE!$A$2:$A$10000,0)),0,1)</f>
        <v>0</v>
      </c>
      <c r="AP258" s="91">
        <f>IF(ISERROR(MATCH(CONCATENATE($B258,AP$10),OMSY_MINSTROY!$A$2:$A$10000,0)),0,1)</f>
        <v>0</v>
      </c>
      <c r="AQ258" s="91">
        <f>IF(ISERROR(MATCH(CONCATENATE($B258,AQ$10),ЕСНСИ!$A$2:$A$10000,0)),0,1)</f>
        <v>0</v>
      </c>
      <c r="AR258" s="104"/>
      <c r="AS258" s="93"/>
      <c r="AT258" s="93"/>
      <c r="AU258" s="93"/>
      <c r="AV258" s="93"/>
      <c r="AW258" s="93"/>
      <c r="AX258" s="93"/>
      <c r="AY258" s="93"/>
      <c r="AZ258" s="93"/>
      <c r="BA258" s="93"/>
      <c r="BB258" s="93"/>
      <c r="BC258" s="93"/>
      <c r="BD258" s="93"/>
      <c r="BE258" s="93"/>
      <c r="BF258" s="93"/>
      <c r="BG258" s="93"/>
      <c r="BH258" s="93"/>
      <c r="BI258" s="93"/>
      <c r="BJ258" s="93"/>
      <c r="BK258" s="93"/>
      <c r="BL258" s="93"/>
      <c r="BM258" s="93"/>
      <c r="BN258" s="93"/>
      <c r="BO258" s="93"/>
      <c r="BP258" s="93"/>
      <c r="BQ258" s="93"/>
      <c r="BR258" s="93"/>
      <c r="BS258" s="93"/>
      <c r="BT258" s="93"/>
      <c r="BU258" s="93"/>
      <c r="BV258" s="93"/>
      <c r="BW258" s="93"/>
      <c r="BX258" s="93"/>
      <c r="BY258" s="93"/>
      <c r="BZ258" s="93"/>
      <c r="CA258" s="93"/>
      <c r="CB258" s="93"/>
      <c r="CC258" s="93"/>
      <c r="CD258" s="93"/>
      <c r="CE258" s="93"/>
      <c r="CF258" s="93"/>
      <c r="CG258" s="93"/>
      <c r="CH258" s="93"/>
      <c r="CI258" s="93"/>
      <c r="CJ258" s="93"/>
      <c r="CK258" s="93"/>
      <c r="CL258" s="93"/>
      <c r="CM258" s="93"/>
      <c r="CN258" s="93"/>
      <c r="CO258" s="93"/>
      <c r="CP258" s="93"/>
      <c r="CQ258" s="93"/>
      <c r="CR258" s="93"/>
      <c r="CS258" s="93"/>
      <c r="CT258" s="93"/>
      <c r="CU258" s="93"/>
      <c r="CV258" s="93"/>
      <c r="CW258" s="93">
        <f>IF(ISERROR(MATCH(CONCATENATE($B258,CW$10),ЕСНСИ!$A$2:$A$10000,0)),0,1)</f>
        <v>0</v>
      </c>
      <c r="CX258" s="93">
        <f>IF(ISERROR(MATCH(CONCATENATE($B258,CX$10),ЕСНСИ!$A$2:$A$10000,0)),0,1)</f>
        <v>0</v>
      </c>
    </row>
    <row r="259" s="103" customFormat="1" ht="14.25" customHeight="1">
      <c r="A259" s="87"/>
      <c r="B259" s="95">
        <v>1022201945380</v>
      </c>
      <c r="C259" s="89" t="s">
        <v>431</v>
      </c>
      <c r="D259" s="90">
        <f>IF(ISERROR(MATCH(CONCATENATE($B259,D$10),ЕСНСИ!$A$2:$A$10000,0)),0,1)</f>
        <v>0</v>
      </c>
      <c r="E259" s="91">
        <f>IF(ISERROR(MATCH(CONCATENATE($B259,E$10),ЕСНСИ!$A$2:$A$10000,0)),0,1)</f>
        <v>0</v>
      </c>
      <c r="F259" s="91">
        <f>IF(ISERROR(MATCH(CONCATENATE($B259,F$10),ЕСНСИ!$A$2:$A$10000,0)),0,1)</f>
        <v>0</v>
      </c>
      <c r="G259" s="91">
        <f>IF(ISERROR(MATCH(CONCATENATE($B259,G$10),ЕСНСИ!$A$2:$A$10000,0)),0,1)</f>
        <v>0</v>
      </c>
      <c r="H259" s="91">
        <f>IF(ISERROR(MATCH(CONCATENATE($B259,H$10),ЕСНСИ!$A$2:$A$10000,0)),0,1)</f>
        <v>0</v>
      </c>
      <c r="I259" s="91">
        <f>IF(ISERROR(MATCH(CONCATENATE($B259,I$10),ЕСНСИ!$A$2:$A$10000,0)),0,1)</f>
        <v>1</v>
      </c>
      <c r="J259" s="91">
        <f>IF(ISERROR(MATCH(CONCATENATE($B259,J$10),ЕСНСИ!$A$2:$A$10000,0)),0,1)</f>
        <v>0</v>
      </c>
      <c r="K259" s="91">
        <f>IF(ISERROR(MATCH(CONCATENATE($B259,K$10),ЕСНСИ!$A$2:$A$10000,0)),0,1)</f>
        <v>0</v>
      </c>
      <c r="L259" s="91">
        <f>IF(ISERROR(MATCH(CONCATENATE($B259,L$10),ЕСНСИ!$A$2:$A$10000,0)),0,1)</f>
        <v>0</v>
      </c>
      <c r="M259" s="91">
        <f>IF(ISERROR(MATCH(CONCATENATE($B259,M$10),ЕСНСИ!$A$2:$A$10000,0)),0,1)</f>
        <v>1</v>
      </c>
      <c r="N259" s="91">
        <f>IF(ISERROR(MATCH(CONCATENATE($B259,N$10),ЕСНСИ!$A$2:$A$10000,0)),0,1)</f>
        <v>0</v>
      </c>
      <c r="O259" s="91">
        <f>IF(ISERROR(MATCH(CONCATENATE($B259,O$10),ЕСНСИ!$A$2:$A$10000,0)),0,1)</f>
        <v>0</v>
      </c>
      <c r="P259" s="91">
        <f>IF(ISERROR(MATCH(CONCATENATE($B259,P$10),ЕСНСИ!$A$2:$A$10000,0)),0,1)</f>
        <v>0</v>
      </c>
      <c r="Q259" s="91">
        <f>IF(ISERROR(MATCH(CONCATENATE($B259,Q$10),ЕСНСИ!$A$2:$A$10000,0)),0,1)</f>
        <v>1</v>
      </c>
      <c r="R259" s="91">
        <f>IF(ISERROR(MATCH(CONCATENATE($B259,R$10),ЕСНСИ!$A$2:$A$10000,0)),0,1)</f>
        <v>0</v>
      </c>
      <c r="S259" s="91">
        <f>IF(ISERROR(MATCH(CONCATENATE($B259,S$10),ЕСНСИ!$A$2:$A$10000,0)),0,1)</f>
        <v>0</v>
      </c>
      <c r="T259" s="91">
        <f>IF(ISERROR(MATCH(CONCATENATE($B259,T$10),ЕСНСИ!$A$2:$A$10000,0)),0,1)</f>
        <v>0</v>
      </c>
      <c r="U259" s="91">
        <f>IF(ISERROR(MATCH(CONCATENATE($B259,U$10),ЕСНСИ!$A$2:$A$10000,0)),0,1)</f>
        <v>1</v>
      </c>
      <c r="V259" s="91">
        <f>IF(ISERROR(MATCH(CONCATENATE($B259,V$10),ЕСНСИ!$A$2:$A$10000,0)),0,1)</f>
        <v>0</v>
      </c>
      <c r="W259" s="91">
        <f>IF(ISERROR(MATCH(CONCATENATE($B259,W$10),ЕСНСИ!$A$2:$A$10000,0)),0,1)</f>
        <v>0</v>
      </c>
      <c r="X259" s="91">
        <f>IF(ISERROR(MATCH(CONCATENATE($B259,X$10),ЕСНСИ!$A$2:$A$10000,0)),0,1)</f>
        <v>0</v>
      </c>
      <c r="Y259" s="91">
        <f>IF(ISERROR(MATCH(CONCATENATE($B259,Y$10),ЕСНСИ!$A$2:$A$10000,0)),0,1)</f>
        <v>0</v>
      </c>
      <c r="Z259" s="91">
        <f>IF(ISERROR(MATCH(CONCATENATE($B259,Z$10),ЕСНСИ!$A$2:$A$10000,0)),0,1)</f>
        <v>0</v>
      </c>
      <c r="AA259" s="91">
        <f>IF(ISERROR(MATCH(CONCATENATE($B259,AA$10),ЕСНСИ!$A$2:$A$10000,0)),0,1)</f>
        <v>0</v>
      </c>
      <c r="AB259" s="91">
        <f>IF(ISERROR(MATCH(CONCATENATE($B259,AB$10),ЕСНСИ!$A$2:$A$10000,0)),0,1)</f>
        <v>0</v>
      </c>
      <c r="AC259" s="91">
        <f>IF(ISERROR(MATCH(CONCATENATE($B259,AC$10),ЕСНСИ!$A$2:$A$10000,0)),0,1)</f>
        <v>1</v>
      </c>
      <c r="AD259" s="91">
        <f>IF(ISERROR(MATCH(CONCATENATE($B259,AD$10),ЕСНСИ!$A$2:$A$10000,0)),0,1)</f>
        <v>0</v>
      </c>
      <c r="AE259" s="91">
        <f>IF(ISERROR(MATCH(CONCATENATE($B259,AE$10),ЕСНСИ!$A$2:$A$10000,0)),0,1)</f>
        <v>0</v>
      </c>
      <c r="AF259" s="91">
        <f>IF(ISERROR(MATCH(CONCATENATE($B259,AF$10),ЕСНСИ!$A$2:$A$10000,0)),0,1)</f>
        <v>0</v>
      </c>
      <c r="AG259" s="91">
        <f>IF(ISERROR(MATCH(CONCATENATE($B259,AG$10),ЕСНСИ!$A$2:$A$10000,0)),0,1)</f>
        <v>0</v>
      </c>
      <c r="AH259" s="91">
        <f>IF(ISERROR(MATCH(CONCATENATE($B259,AH$10),ЕСНСИ!$A$2:$A$10000,0)),0,1)</f>
        <v>0</v>
      </c>
      <c r="AI259" s="91">
        <f>IF(ISERROR(MATCH(CONCATENATE($B259,AI$10),ЕСНСИ!$A$2:$A$10000,0)),0,1)</f>
        <v>0</v>
      </c>
      <c r="AJ259" s="91">
        <f>IF(ISERROR(MATCH(CONCATENATE($B259,AJ$10),ЕСНСИ!$A$2:$A$10000,0)),0,1)</f>
        <v>0</v>
      </c>
      <c r="AK259" s="91">
        <f>IF(ISERROR(MATCH(CONCATENATE($B259,AK$10),ЕСНСИ!$A$2:$A$10000,0)),0,1)</f>
        <v>0</v>
      </c>
      <c r="AL259" s="91">
        <f>IF(ISERROR(MATCH(CONCATENATE($B259,AL$10),ЕСНСИ!$A$2:$A$10000,0)),0,1)</f>
        <v>0</v>
      </c>
      <c r="AM259" s="91">
        <f>IF(ISERROR(MATCH(CONCATENATE($B259,AM$10),SERVICE_ROUTE_ORG!$A$2:$A$10000,0)),0,1)</f>
        <v>0</v>
      </c>
      <c r="AN259" s="91">
        <f>IF(ISERROR(MATCH(CONCATENATE($B259,AN$10),OIV_SERVICES!$A$2:$A$10000,0)),0,1)</f>
        <v>1</v>
      </c>
      <c r="AO259" s="91">
        <f>IF(ISERROR(MATCH(CONCATENATE($B259,AO$10),OMSY_MINSTROY_ARCHIVE!$A$2:$A$10000,0)),0,1)</f>
        <v>0</v>
      </c>
      <c r="AP259" s="91">
        <f>IF(ISERROR(MATCH(CONCATENATE($B259,AP$10),OMSY_MINSTROY!$A$2:$A$10000,0)),0,1)</f>
        <v>0</v>
      </c>
      <c r="AQ259" s="91">
        <f>IF(ISERROR(MATCH(CONCATENATE($B259,AQ$10),ЕСНСИ!$A$2:$A$10000,0)),0,1)</f>
        <v>0</v>
      </c>
      <c r="AR259" s="104"/>
      <c r="AS259" s="93"/>
      <c r="AT259" s="93"/>
      <c r="AU259" s="93"/>
      <c r="AV259" s="93"/>
      <c r="AW259" s="93"/>
      <c r="AX259" s="93"/>
      <c r="AY259" s="93"/>
      <c r="AZ259" s="93"/>
      <c r="BA259" s="93"/>
      <c r="BB259" s="93"/>
      <c r="BC259" s="93"/>
      <c r="BD259" s="93"/>
      <c r="BE259" s="93"/>
      <c r="BF259" s="93"/>
      <c r="BG259" s="93"/>
      <c r="BH259" s="93"/>
      <c r="BI259" s="93"/>
      <c r="BJ259" s="93"/>
      <c r="BK259" s="93"/>
      <c r="BL259" s="93"/>
      <c r="BM259" s="93"/>
      <c r="BN259" s="93"/>
      <c r="BO259" s="93"/>
      <c r="BP259" s="93"/>
      <c r="BQ259" s="93"/>
      <c r="BR259" s="93"/>
      <c r="BS259" s="93"/>
      <c r="BT259" s="93"/>
      <c r="BU259" s="93"/>
      <c r="BV259" s="93"/>
      <c r="BW259" s="93"/>
      <c r="BX259" s="93"/>
      <c r="BY259" s="93"/>
      <c r="BZ259" s="93"/>
      <c r="CA259" s="93"/>
      <c r="CB259" s="93"/>
      <c r="CC259" s="93"/>
      <c r="CD259" s="93"/>
      <c r="CE259" s="93"/>
      <c r="CF259" s="93"/>
      <c r="CG259" s="93"/>
      <c r="CH259" s="93"/>
      <c r="CI259" s="93"/>
      <c r="CJ259" s="93"/>
      <c r="CK259" s="93"/>
      <c r="CL259" s="93"/>
      <c r="CM259" s="93"/>
      <c r="CN259" s="93"/>
      <c r="CO259" s="93"/>
      <c r="CP259" s="93"/>
      <c r="CQ259" s="93"/>
      <c r="CR259" s="93"/>
      <c r="CS259" s="93"/>
      <c r="CT259" s="93"/>
      <c r="CU259" s="93"/>
      <c r="CV259" s="93"/>
      <c r="CW259" s="93">
        <f>IF(ISERROR(MATCH(CONCATENATE($B259,CW$10),ЕСНСИ!$A$2:$A$10000,0)),0,1)</f>
        <v>0</v>
      </c>
      <c r="CX259" s="93">
        <f>IF(ISERROR(MATCH(CONCATENATE($B259,CX$10),ЕСНСИ!$A$2:$A$10000,0)),0,1)</f>
        <v>0</v>
      </c>
    </row>
    <row r="260" s="103" customFormat="1" ht="14.25" customHeight="1">
      <c r="A260" s="87"/>
      <c r="B260" s="95">
        <v>1022201945413</v>
      </c>
      <c r="C260" s="89" t="s">
        <v>432</v>
      </c>
      <c r="D260" s="90">
        <f>IF(ISERROR(MATCH(CONCATENATE($B260,D$10),ЕСНСИ!$A$2:$A$10000,0)),0,1)</f>
        <v>0</v>
      </c>
      <c r="E260" s="91">
        <f>IF(ISERROR(MATCH(CONCATENATE($B260,E$10),ЕСНСИ!$A$2:$A$10000,0)),0,1)</f>
        <v>0</v>
      </c>
      <c r="F260" s="91">
        <f>IF(ISERROR(MATCH(CONCATENATE($B260,F$10),ЕСНСИ!$A$2:$A$10000,0)),0,1)</f>
        <v>0</v>
      </c>
      <c r="G260" s="91">
        <f>IF(ISERROR(MATCH(CONCATENATE($B260,G$10),ЕСНСИ!$A$2:$A$10000,0)),0,1)</f>
        <v>0</v>
      </c>
      <c r="H260" s="91">
        <f>IF(ISERROR(MATCH(CONCATENATE($B260,H$10),ЕСНСИ!$A$2:$A$10000,0)),0,1)</f>
        <v>0</v>
      </c>
      <c r="I260" s="91">
        <f>IF(ISERROR(MATCH(CONCATENATE($B260,I$10),ЕСНСИ!$A$2:$A$10000,0)),0,1)</f>
        <v>1</v>
      </c>
      <c r="J260" s="91">
        <f>IF(ISERROR(MATCH(CONCATENATE($B260,J$10),ЕСНСИ!$A$2:$A$10000,0)),0,1)</f>
        <v>0</v>
      </c>
      <c r="K260" s="91">
        <f>IF(ISERROR(MATCH(CONCATENATE($B260,K$10),ЕСНСИ!$A$2:$A$10000,0)),0,1)</f>
        <v>0</v>
      </c>
      <c r="L260" s="91">
        <f>IF(ISERROR(MATCH(CONCATENATE($B260,L$10),ЕСНСИ!$A$2:$A$10000,0)),0,1)</f>
        <v>0</v>
      </c>
      <c r="M260" s="91">
        <f>IF(ISERROR(MATCH(CONCATENATE($B260,M$10),ЕСНСИ!$A$2:$A$10000,0)),0,1)</f>
        <v>1</v>
      </c>
      <c r="N260" s="91">
        <f>IF(ISERROR(MATCH(CONCATENATE($B260,N$10),ЕСНСИ!$A$2:$A$10000,0)),0,1)</f>
        <v>0</v>
      </c>
      <c r="O260" s="91">
        <f>IF(ISERROR(MATCH(CONCATENATE($B260,O$10),ЕСНСИ!$A$2:$A$10000,0)),0,1)</f>
        <v>0</v>
      </c>
      <c r="P260" s="91">
        <f>IF(ISERROR(MATCH(CONCATENATE($B260,P$10),ЕСНСИ!$A$2:$A$10000,0)),0,1)</f>
        <v>0</v>
      </c>
      <c r="Q260" s="91">
        <f>IF(ISERROR(MATCH(CONCATENATE($B260,Q$10),ЕСНСИ!$A$2:$A$10000,0)),0,1)</f>
        <v>1</v>
      </c>
      <c r="R260" s="91">
        <f>IF(ISERROR(MATCH(CONCATENATE($B260,R$10),ЕСНСИ!$A$2:$A$10000,0)),0,1)</f>
        <v>0</v>
      </c>
      <c r="S260" s="91">
        <f>IF(ISERROR(MATCH(CONCATENATE($B260,S$10),ЕСНСИ!$A$2:$A$10000,0)),0,1)</f>
        <v>0</v>
      </c>
      <c r="T260" s="91">
        <f>IF(ISERROR(MATCH(CONCATENATE($B260,T$10),ЕСНСИ!$A$2:$A$10000,0)),0,1)</f>
        <v>0</v>
      </c>
      <c r="U260" s="91">
        <f>IF(ISERROR(MATCH(CONCATENATE($B260,U$10),ЕСНСИ!$A$2:$A$10000,0)),0,1)</f>
        <v>1</v>
      </c>
      <c r="V260" s="91">
        <f>IF(ISERROR(MATCH(CONCATENATE($B260,V$10),ЕСНСИ!$A$2:$A$10000,0)),0,1)</f>
        <v>0</v>
      </c>
      <c r="W260" s="91">
        <f>IF(ISERROR(MATCH(CONCATENATE($B260,W$10),ЕСНСИ!$A$2:$A$10000,0)),0,1)</f>
        <v>0</v>
      </c>
      <c r="X260" s="91">
        <f>IF(ISERROR(MATCH(CONCATENATE($B260,X$10),ЕСНСИ!$A$2:$A$10000,0)),0,1)</f>
        <v>0</v>
      </c>
      <c r="Y260" s="91">
        <f>IF(ISERROR(MATCH(CONCATENATE($B260,Y$10),ЕСНСИ!$A$2:$A$10000,0)),0,1)</f>
        <v>0</v>
      </c>
      <c r="Z260" s="91">
        <f>IF(ISERROR(MATCH(CONCATENATE($B260,Z$10),ЕСНСИ!$A$2:$A$10000,0)),0,1)</f>
        <v>0</v>
      </c>
      <c r="AA260" s="91">
        <f>IF(ISERROR(MATCH(CONCATENATE($B260,AA$10),ЕСНСИ!$A$2:$A$10000,0)),0,1)</f>
        <v>0</v>
      </c>
      <c r="AB260" s="91">
        <f>IF(ISERROR(MATCH(CONCATENATE($B260,AB$10),ЕСНСИ!$A$2:$A$10000,0)),0,1)</f>
        <v>0</v>
      </c>
      <c r="AC260" s="91">
        <f>IF(ISERROR(MATCH(CONCATENATE($B260,AC$10),ЕСНСИ!$A$2:$A$10000,0)),0,1)</f>
        <v>1</v>
      </c>
      <c r="AD260" s="91">
        <f>IF(ISERROR(MATCH(CONCATENATE($B260,AD$10),ЕСНСИ!$A$2:$A$10000,0)),0,1)</f>
        <v>0</v>
      </c>
      <c r="AE260" s="91">
        <f>IF(ISERROR(MATCH(CONCATENATE($B260,AE$10),ЕСНСИ!$A$2:$A$10000,0)),0,1)</f>
        <v>0</v>
      </c>
      <c r="AF260" s="91">
        <f>IF(ISERROR(MATCH(CONCATENATE($B260,AF$10),ЕСНСИ!$A$2:$A$10000,0)),0,1)</f>
        <v>0</v>
      </c>
      <c r="AG260" s="91">
        <f>IF(ISERROR(MATCH(CONCATENATE($B260,AG$10),ЕСНСИ!$A$2:$A$10000,0)),0,1)</f>
        <v>0</v>
      </c>
      <c r="AH260" s="91">
        <f>IF(ISERROR(MATCH(CONCATENATE($B260,AH$10),ЕСНСИ!$A$2:$A$10000,0)),0,1)</f>
        <v>0</v>
      </c>
      <c r="AI260" s="91">
        <f>IF(ISERROR(MATCH(CONCATENATE($B260,AI$10),ЕСНСИ!$A$2:$A$10000,0)),0,1)</f>
        <v>0</v>
      </c>
      <c r="AJ260" s="91">
        <f>IF(ISERROR(MATCH(CONCATENATE($B260,AJ$10),ЕСНСИ!$A$2:$A$10000,0)),0,1)</f>
        <v>0</v>
      </c>
      <c r="AK260" s="91">
        <f>IF(ISERROR(MATCH(CONCATENATE($B260,AK$10),ЕСНСИ!$A$2:$A$10000,0)),0,1)</f>
        <v>0</v>
      </c>
      <c r="AL260" s="91">
        <f>IF(ISERROR(MATCH(CONCATENATE($B260,AL$10),ЕСНСИ!$A$2:$A$10000,0)),0,1)</f>
        <v>1</v>
      </c>
      <c r="AM260" s="91">
        <f>IF(ISERROR(MATCH(CONCATENATE($B260,AM$10),SERVICE_ROUTE_ORG!$A$2:$A$10000,0)),0,1)</f>
        <v>0</v>
      </c>
      <c r="AN260" s="91">
        <f>IF(ISERROR(MATCH(CONCATENATE($B260,AN$10),OIV_SERVICES!$A$2:$A$10000,0)),0,1)</f>
        <v>1</v>
      </c>
      <c r="AO260" s="91">
        <f>IF(ISERROR(MATCH(CONCATENATE($B260,AO$10),OMSY_MINSTROY_ARCHIVE!$A$2:$A$10000,0)),0,1)</f>
        <v>0</v>
      </c>
      <c r="AP260" s="91">
        <f>IF(ISERROR(MATCH(CONCATENATE($B260,AP$10),OMSY_MINSTROY!$A$2:$A$10000,0)),0,1)</f>
        <v>0</v>
      </c>
      <c r="AQ260" s="91">
        <f>IF(ISERROR(MATCH(CONCATENATE($B260,AQ$10),ЕСНСИ!$A$2:$A$10000,0)),0,1)</f>
        <v>0</v>
      </c>
      <c r="AR260" s="104"/>
      <c r="AS260" s="93"/>
      <c r="AT260" s="93"/>
      <c r="AU260" s="93"/>
      <c r="AV260" s="93"/>
      <c r="AW260" s="93"/>
      <c r="AX260" s="93"/>
      <c r="AY260" s="93"/>
      <c r="AZ260" s="93"/>
      <c r="BA260" s="93"/>
      <c r="BB260" s="93"/>
      <c r="BC260" s="93"/>
      <c r="BD260" s="93"/>
      <c r="BE260" s="93"/>
      <c r="BF260" s="93"/>
      <c r="BG260" s="93"/>
      <c r="BH260" s="93"/>
      <c r="BI260" s="93"/>
      <c r="BJ260" s="93"/>
      <c r="BK260" s="93"/>
      <c r="BL260" s="93"/>
      <c r="BM260" s="93"/>
      <c r="BN260" s="93"/>
      <c r="BO260" s="93"/>
      <c r="BP260" s="93"/>
      <c r="BQ260" s="93"/>
      <c r="BR260" s="93"/>
      <c r="BS260" s="93"/>
      <c r="BT260" s="93"/>
      <c r="BU260" s="93"/>
      <c r="BV260" s="93"/>
      <c r="BW260" s="93"/>
      <c r="BX260" s="93"/>
      <c r="BY260" s="93"/>
      <c r="BZ260" s="93"/>
      <c r="CA260" s="93"/>
      <c r="CB260" s="93"/>
      <c r="CC260" s="93"/>
      <c r="CD260" s="93"/>
      <c r="CE260" s="93"/>
      <c r="CF260" s="93"/>
      <c r="CG260" s="93"/>
      <c r="CH260" s="93"/>
      <c r="CI260" s="93"/>
      <c r="CJ260" s="93"/>
      <c r="CK260" s="93"/>
      <c r="CL260" s="93"/>
      <c r="CM260" s="93"/>
      <c r="CN260" s="93"/>
      <c r="CO260" s="93"/>
      <c r="CP260" s="93"/>
      <c r="CQ260" s="93"/>
      <c r="CR260" s="93"/>
      <c r="CS260" s="93"/>
      <c r="CT260" s="93"/>
      <c r="CU260" s="93"/>
      <c r="CV260" s="93"/>
      <c r="CW260" s="93">
        <f>IF(ISERROR(MATCH(CONCATENATE($B260,CW$10),ЕСНСИ!$A$2:$A$10000,0)),0,1)</f>
        <v>0</v>
      </c>
      <c r="CX260" s="93">
        <f>IF(ISERROR(MATCH(CONCATENATE($B260,CX$10),ЕСНСИ!$A$2:$A$10000,0)),0,1)</f>
        <v>0</v>
      </c>
    </row>
    <row r="261" s="103" customFormat="1" ht="14.25" customHeight="1">
      <c r="A261" s="87"/>
      <c r="B261" s="95">
        <v>1022201944819</v>
      </c>
      <c r="C261" s="89" t="s">
        <v>433</v>
      </c>
      <c r="D261" s="90">
        <f>IF(ISERROR(MATCH(CONCATENATE($B261,D$10),ЕСНСИ!$A$2:$A$10000,0)),0,1)</f>
        <v>1</v>
      </c>
      <c r="E261" s="91">
        <f>IF(ISERROR(MATCH(CONCATENATE($B261,E$10),ЕСНСИ!$A$2:$A$10000,0)),0,1)</f>
        <v>0</v>
      </c>
      <c r="F261" s="91">
        <f>IF(ISERROR(MATCH(CONCATENATE($B261,F$10),ЕСНСИ!$A$2:$A$10000,0)),0,1)</f>
        <v>0</v>
      </c>
      <c r="G261" s="91">
        <f>IF(ISERROR(MATCH(CONCATENATE($B261,G$10),ЕСНСИ!$A$2:$A$10000,0)),0,1)</f>
        <v>0</v>
      </c>
      <c r="H261" s="91">
        <f>IF(ISERROR(MATCH(CONCATENATE($B261,H$10),ЕСНСИ!$A$2:$A$10000,0)),0,1)</f>
        <v>0</v>
      </c>
      <c r="I261" s="91">
        <f>IF(ISERROR(MATCH(CONCATENATE($B261,I$10),ЕСНСИ!$A$2:$A$10000,0)),0,1)</f>
        <v>1</v>
      </c>
      <c r="J261" s="91">
        <f>IF(ISERROR(MATCH(CONCATENATE($B261,J$10),ЕСНСИ!$A$2:$A$10000,0)),0,1)</f>
        <v>0</v>
      </c>
      <c r="K261" s="91">
        <f>IF(ISERROR(MATCH(CONCATENATE($B261,K$10),ЕСНСИ!$A$2:$A$10000,0)),0,1)</f>
        <v>0</v>
      </c>
      <c r="L261" s="91">
        <f>IF(ISERROR(MATCH(CONCATENATE($B261,L$10),ЕСНСИ!$A$2:$A$10000,0)),0,1)</f>
        <v>0</v>
      </c>
      <c r="M261" s="91">
        <f>IF(ISERROR(MATCH(CONCATENATE($B261,M$10),ЕСНСИ!$A$2:$A$10000,0)),0,1)</f>
        <v>1</v>
      </c>
      <c r="N261" s="91">
        <f>IF(ISERROR(MATCH(CONCATENATE($B261,N$10),ЕСНСИ!$A$2:$A$10000,0)),0,1)</f>
        <v>0</v>
      </c>
      <c r="O261" s="91">
        <f>IF(ISERROR(MATCH(CONCATENATE($B261,O$10),ЕСНСИ!$A$2:$A$10000,0)),0,1)</f>
        <v>0</v>
      </c>
      <c r="P261" s="91">
        <f>IF(ISERROR(MATCH(CONCATENATE($B261,P$10),ЕСНСИ!$A$2:$A$10000,0)),0,1)</f>
        <v>0</v>
      </c>
      <c r="Q261" s="91">
        <f>IF(ISERROR(MATCH(CONCATENATE($B261,Q$10),ЕСНСИ!$A$2:$A$10000,0)),0,1)</f>
        <v>0</v>
      </c>
      <c r="R261" s="91">
        <f>IF(ISERROR(MATCH(CONCATENATE($B261,R$10),ЕСНСИ!$A$2:$A$10000,0)),0,1)</f>
        <v>0</v>
      </c>
      <c r="S261" s="91">
        <f>IF(ISERROR(MATCH(CONCATENATE($B261,S$10),ЕСНСИ!$A$2:$A$10000,0)),0,1)</f>
        <v>0</v>
      </c>
      <c r="T261" s="91">
        <f>IF(ISERROR(MATCH(CONCATENATE($B261,T$10),ЕСНСИ!$A$2:$A$10000,0)),0,1)</f>
        <v>0</v>
      </c>
      <c r="U261" s="91">
        <f>IF(ISERROR(MATCH(CONCATENATE($B261,U$10),ЕСНСИ!$A$2:$A$10000,0)),0,1)</f>
        <v>1</v>
      </c>
      <c r="V261" s="91">
        <f>IF(ISERROR(MATCH(CONCATENATE($B261,V$10),ЕСНСИ!$A$2:$A$10000,0)),0,1)</f>
        <v>0</v>
      </c>
      <c r="W261" s="91">
        <f>IF(ISERROR(MATCH(CONCATENATE($B261,W$10),ЕСНСИ!$A$2:$A$10000,0)),0,1)</f>
        <v>0</v>
      </c>
      <c r="X261" s="91">
        <f>IF(ISERROR(MATCH(CONCATENATE($B261,X$10),ЕСНСИ!$A$2:$A$10000,0)),0,1)</f>
        <v>0</v>
      </c>
      <c r="Y261" s="91">
        <f>IF(ISERROR(MATCH(CONCATENATE($B261,Y$10),ЕСНСИ!$A$2:$A$10000,0)),0,1)</f>
        <v>0</v>
      </c>
      <c r="Z261" s="91">
        <f>IF(ISERROR(MATCH(CONCATENATE($B261,Z$10),ЕСНСИ!$A$2:$A$10000,0)),0,1)</f>
        <v>0</v>
      </c>
      <c r="AA261" s="91">
        <f>IF(ISERROR(MATCH(CONCATENATE($B261,AA$10),ЕСНСИ!$A$2:$A$10000,0)),0,1)</f>
        <v>0</v>
      </c>
      <c r="AB261" s="91">
        <f>IF(ISERROR(MATCH(CONCATENATE($B261,AB$10),ЕСНСИ!$A$2:$A$10000,0)),0,1)</f>
        <v>0</v>
      </c>
      <c r="AC261" s="91">
        <f>IF(ISERROR(MATCH(CONCATENATE($B261,AC$10),ЕСНСИ!$A$2:$A$10000,0)),0,1)</f>
        <v>1</v>
      </c>
      <c r="AD261" s="91">
        <f>IF(ISERROR(MATCH(CONCATENATE($B261,AD$10),ЕСНСИ!$A$2:$A$10000,0)),0,1)</f>
        <v>0</v>
      </c>
      <c r="AE261" s="91">
        <f>IF(ISERROR(MATCH(CONCATENATE($B261,AE$10),ЕСНСИ!$A$2:$A$10000,0)),0,1)</f>
        <v>0</v>
      </c>
      <c r="AF261" s="91">
        <f>IF(ISERROR(MATCH(CONCATENATE($B261,AF$10),ЕСНСИ!$A$2:$A$10000,0)),0,1)</f>
        <v>0</v>
      </c>
      <c r="AG261" s="91">
        <f>IF(ISERROR(MATCH(CONCATENATE($B261,AG$10),ЕСНСИ!$A$2:$A$10000,0)),0,1)</f>
        <v>0</v>
      </c>
      <c r="AH261" s="91">
        <f>IF(ISERROR(MATCH(CONCATENATE($B261,AH$10),ЕСНСИ!$A$2:$A$10000,0)),0,1)</f>
        <v>0</v>
      </c>
      <c r="AI261" s="91">
        <f>IF(ISERROR(MATCH(CONCATENATE($B261,AI$10),ЕСНСИ!$A$2:$A$10000,0)),0,1)</f>
        <v>0</v>
      </c>
      <c r="AJ261" s="91">
        <f>IF(ISERROR(MATCH(CONCATENATE($B261,AJ$10),ЕСНСИ!$A$2:$A$10000,0)),0,1)</f>
        <v>0</v>
      </c>
      <c r="AK261" s="91">
        <f>IF(ISERROR(MATCH(CONCATENATE($B261,AK$10),ЕСНСИ!$A$2:$A$10000,0)),0,1)</f>
        <v>0</v>
      </c>
      <c r="AL261" s="91">
        <f>IF(ISERROR(MATCH(CONCATENATE($B261,AL$10),ЕСНСИ!$A$2:$A$10000,0)),0,1)</f>
        <v>0</v>
      </c>
      <c r="AM261" s="91">
        <f>IF(ISERROR(MATCH(CONCATENATE($B261,AM$10),SERVICE_ROUTE_ORG!$A$2:$A$10000,0)),0,1)</f>
        <v>0</v>
      </c>
      <c r="AN261" s="91">
        <f>IF(ISERROR(MATCH(CONCATENATE($B261,AN$10),OIV_SERVICES!$A$2:$A$10000,0)),0,1)</f>
        <v>1</v>
      </c>
      <c r="AO261" s="91">
        <f>IF(ISERROR(MATCH(CONCATENATE($B261,AO$10),OMSY_MINSTROY_ARCHIVE!$A$2:$A$10000,0)),0,1)</f>
        <v>0</v>
      </c>
      <c r="AP261" s="91">
        <f>IF(ISERROR(MATCH(CONCATENATE($B261,AP$10),OMSY_MINSTROY!$A$2:$A$10000,0)),0,1)</f>
        <v>0</v>
      </c>
      <c r="AQ261" s="91">
        <f>IF(ISERROR(MATCH(CONCATENATE($B261,AQ$10),ЕСНСИ!$A$2:$A$10000,0)),0,1)</f>
        <v>0</v>
      </c>
      <c r="AR261" s="104"/>
      <c r="AS261" s="93"/>
      <c r="AT261" s="93"/>
      <c r="AU261" s="93"/>
      <c r="AV261" s="93"/>
      <c r="AW261" s="93"/>
      <c r="AX261" s="93"/>
      <c r="AY261" s="93"/>
      <c r="AZ261" s="93"/>
      <c r="BA261" s="93"/>
      <c r="BB261" s="93"/>
      <c r="BC261" s="93"/>
      <c r="BD261" s="93"/>
      <c r="BE261" s="93"/>
      <c r="BF261" s="93"/>
      <c r="BG261" s="93"/>
      <c r="BH261" s="93"/>
      <c r="BI261" s="93"/>
      <c r="BJ261" s="93"/>
      <c r="BK261" s="93"/>
      <c r="BL261" s="93"/>
      <c r="BM261" s="93"/>
      <c r="BN261" s="93"/>
      <c r="BO261" s="93"/>
      <c r="BP261" s="93"/>
      <c r="BQ261" s="93"/>
      <c r="BR261" s="93"/>
      <c r="BS261" s="93"/>
      <c r="BT261" s="93"/>
      <c r="BU261" s="93"/>
      <c r="BV261" s="93"/>
      <c r="BW261" s="93"/>
      <c r="BX261" s="93"/>
      <c r="BY261" s="93"/>
      <c r="BZ261" s="93"/>
      <c r="CA261" s="93"/>
      <c r="CB261" s="93"/>
      <c r="CC261" s="93"/>
      <c r="CD261" s="93"/>
      <c r="CE261" s="93"/>
      <c r="CF261" s="93"/>
      <c r="CG261" s="93"/>
      <c r="CH261" s="93"/>
      <c r="CI261" s="93"/>
      <c r="CJ261" s="93"/>
      <c r="CK261" s="93"/>
      <c r="CL261" s="93"/>
      <c r="CM261" s="93"/>
      <c r="CN261" s="93"/>
      <c r="CO261" s="93"/>
      <c r="CP261" s="93"/>
      <c r="CQ261" s="93"/>
      <c r="CR261" s="93"/>
      <c r="CS261" s="93"/>
      <c r="CT261" s="93"/>
      <c r="CU261" s="93"/>
      <c r="CV261" s="93"/>
      <c r="CW261" s="93">
        <f>IF(ISERROR(MATCH(CONCATENATE($B261,CW$10),ЕСНСИ!$A$2:$A$10000,0)),0,1)</f>
        <v>0</v>
      </c>
      <c r="CX261" s="93">
        <f>IF(ISERROR(MATCH(CONCATENATE($B261,CX$10),ЕСНСИ!$A$2:$A$10000,0)),0,1)</f>
        <v>0</v>
      </c>
    </row>
    <row r="262" s="103" customFormat="1" ht="14.25" customHeight="1">
      <c r="A262" s="87"/>
      <c r="B262" s="95">
        <v>1022201945622</v>
      </c>
      <c r="C262" s="89" t="s">
        <v>434</v>
      </c>
      <c r="D262" s="90">
        <f>IF(ISERROR(MATCH(CONCATENATE($B262,D$10),ЕСНСИ!$A$2:$A$10000,0)),0,1)</f>
        <v>0</v>
      </c>
      <c r="E262" s="91">
        <f>IF(ISERROR(MATCH(CONCATENATE($B262,E$10),ЕСНСИ!$A$2:$A$10000,0)),0,1)</f>
        <v>0</v>
      </c>
      <c r="F262" s="91">
        <f>IF(ISERROR(MATCH(CONCATENATE($B262,F$10),ЕСНСИ!$A$2:$A$10000,0)),0,1)</f>
        <v>0</v>
      </c>
      <c r="G262" s="91">
        <f>IF(ISERROR(MATCH(CONCATENATE($B262,G$10),ЕСНСИ!$A$2:$A$10000,0)),0,1)</f>
        <v>0</v>
      </c>
      <c r="H262" s="91">
        <f>IF(ISERROR(MATCH(CONCATENATE($B262,H$10),ЕСНСИ!$A$2:$A$10000,0)),0,1)</f>
        <v>0</v>
      </c>
      <c r="I262" s="91">
        <f>IF(ISERROR(MATCH(CONCATENATE($B262,I$10),ЕСНСИ!$A$2:$A$10000,0)),0,1)</f>
        <v>1</v>
      </c>
      <c r="J262" s="91">
        <f>IF(ISERROR(MATCH(CONCATENATE($B262,J$10),ЕСНСИ!$A$2:$A$10000,0)),0,1)</f>
        <v>0</v>
      </c>
      <c r="K262" s="91">
        <f>IF(ISERROR(MATCH(CONCATENATE($B262,K$10),ЕСНСИ!$A$2:$A$10000,0)),0,1)</f>
        <v>0</v>
      </c>
      <c r="L262" s="91">
        <f>IF(ISERROR(MATCH(CONCATENATE($B262,L$10),ЕСНСИ!$A$2:$A$10000,0)),0,1)</f>
        <v>0</v>
      </c>
      <c r="M262" s="91">
        <f>IF(ISERROR(MATCH(CONCATENATE($B262,M$10),ЕСНСИ!$A$2:$A$10000,0)),0,1)</f>
        <v>1</v>
      </c>
      <c r="N262" s="91">
        <f>IF(ISERROR(MATCH(CONCATENATE($B262,N$10),ЕСНСИ!$A$2:$A$10000,0)),0,1)</f>
        <v>0</v>
      </c>
      <c r="O262" s="91">
        <f>IF(ISERROR(MATCH(CONCATENATE($B262,O$10),ЕСНСИ!$A$2:$A$10000,0)),0,1)</f>
        <v>0</v>
      </c>
      <c r="P262" s="91">
        <f>IF(ISERROR(MATCH(CONCATENATE($B262,P$10),ЕСНСИ!$A$2:$A$10000,0)),0,1)</f>
        <v>0</v>
      </c>
      <c r="Q262" s="91">
        <f>IF(ISERROR(MATCH(CONCATENATE($B262,Q$10),ЕСНСИ!$A$2:$A$10000,0)),0,1)</f>
        <v>0</v>
      </c>
      <c r="R262" s="91">
        <f>IF(ISERROR(MATCH(CONCATENATE($B262,R$10),ЕСНСИ!$A$2:$A$10000,0)),0,1)</f>
        <v>0</v>
      </c>
      <c r="S262" s="91">
        <f>IF(ISERROR(MATCH(CONCATENATE($B262,S$10),ЕСНСИ!$A$2:$A$10000,0)),0,1)</f>
        <v>0</v>
      </c>
      <c r="T262" s="91">
        <f>IF(ISERROR(MATCH(CONCATENATE($B262,T$10),ЕСНСИ!$A$2:$A$10000,0)),0,1)</f>
        <v>0</v>
      </c>
      <c r="U262" s="91">
        <f>IF(ISERROR(MATCH(CONCATENATE($B262,U$10),ЕСНСИ!$A$2:$A$10000,0)),0,1)</f>
        <v>1</v>
      </c>
      <c r="V262" s="91">
        <f>IF(ISERROR(MATCH(CONCATENATE($B262,V$10),ЕСНСИ!$A$2:$A$10000,0)),0,1)</f>
        <v>0</v>
      </c>
      <c r="W262" s="91">
        <f>IF(ISERROR(MATCH(CONCATENATE($B262,W$10),ЕСНСИ!$A$2:$A$10000,0)),0,1)</f>
        <v>0</v>
      </c>
      <c r="X262" s="91">
        <f>IF(ISERROR(MATCH(CONCATENATE($B262,X$10),ЕСНСИ!$A$2:$A$10000,0)),0,1)</f>
        <v>0</v>
      </c>
      <c r="Y262" s="91">
        <f>IF(ISERROR(MATCH(CONCATENATE($B262,Y$10),ЕСНСИ!$A$2:$A$10000,0)),0,1)</f>
        <v>0</v>
      </c>
      <c r="Z262" s="91">
        <f>IF(ISERROR(MATCH(CONCATENATE($B262,Z$10),ЕСНСИ!$A$2:$A$10000,0)),0,1)</f>
        <v>0</v>
      </c>
      <c r="AA262" s="91">
        <f>IF(ISERROR(MATCH(CONCATENATE($B262,AA$10),ЕСНСИ!$A$2:$A$10000,0)),0,1)</f>
        <v>0</v>
      </c>
      <c r="AB262" s="91">
        <f>IF(ISERROR(MATCH(CONCATENATE($B262,AB$10),ЕСНСИ!$A$2:$A$10000,0)),0,1)</f>
        <v>0</v>
      </c>
      <c r="AC262" s="91">
        <f>IF(ISERROR(MATCH(CONCATENATE($B262,AC$10),ЕСНСИ!$A$2:$A$10000,0)),0,1)</f>
        <v>1</v>
      </c>
      <c r="AD262" s="91">
        <f>IF(ISERROR(MATCH(CONCATENATE($B262,AD$10),ЕСНСИ!$A$2:$A$10000,0)),0,1)</f>
        <v>0</v>
      </c>
      <c r="AE262" s="91">
        <f>IF(ISERROR(MATCH(CONCATENATE($B262,AE$10),ЕСНСИ!$A$2:$A$10000,0)),0,1)</f>
        <v>0</v>
      </c>
      <c r="AF262" s="91">
        <f>IF(ISERROR(MATCH(CONCATENATE($B262,AF$10),ЕСНСИ!$A$2:$A$10000,0)),0,1)</f>
        <v>0</v>
      </c>
      <c r="AG262" s="91">
        <f>IF(ISERROR(MATCH(CONCATENATE($B262,AG$10),ЕСНСИ!$A$2:$A$10000,0)),0,1)</f>
        <v>0</v>
      </c>
      <c r="AH262" s="91">
        <f>IF(ISERROR(MATCH(CONCATENATE($B262,AH$10),ЕСНСИ!$A$2:$A$10000,0)),0,1)</f>
        <v>0</v>
      </c>
      <c r="AI262" s="91">
        <f>IF(ISERROR(MATCH(CONCATENATE($B262,AI$10),ЕСНСИ!$A$2:$A$10000,0)),0,1)</f>
        <v>0</v>
      </c>
      <c r="AJ262" s="91">
        <f>IF(ISERROR(MATCH(CONCATENATE($B262,AJ$10),ЕСНСИ!$A$2:$A$10000,0)),0,1)</f>
        <v>0</v>
      </c>
      <c r="AK262" s="91">
        <f>IF(ISERROR(MATCH(CONCATENATE($B262,AK$10),ЕСНСИ!$A$2:$A$10000,0)),0,1)</f>
        <v>0</v>
      </c>
      <c r="AL262" s="91">
        <f>IF(ISERROR(MATCH(CONCATENATE($B262,AL$10),ЕСНСИ!$A$2:$A$10000,0)),0,1)</f>
        <v>0</v>
      </c>
      <c r="AM262" s="91">
        <f>IF(ISERROR(MATCH(CONCATENATE($B262,AM$10),SERVICE_ROUTE_ORG!$A$2:$A$10000,0)),0,1)</f>
        <v>0</v>
      </c>
      <c r="AN262" s="91">
        <f>IF(ISERROR(MATCH(CONCATENATE($B262,AN$10),OIV_SERVICES!$A$2:$A$10000,0)),0,1)</f>
        <v>1</v>
      </c>
      <c r="AO262" s="91">
        <f>IF(ISERROR(MATCH(CONCATENATE($B262,AO$10),OMSY_MINSTROY_ARCHIVE!$A$2:$A$10000,0)),0,1)</f>
        <v>0</v>
      </c>
      <c r="AP262" s="91">
        <f>IF(ISERROR(MATCH(CONCATENATE($B262,AP$10),OMSY_MINSTROY!$A$2:$A$10000,0)),0,1)</f>
        <v>0</v>
      </c>
      <c r="AQ262" s="91">
        <f>IF(ISERROR(MATCH(CONCATENATE($B262,AQ$10),ЕСНСИ!$A$2:$A$10000,0)),0,1)</f>
        <v>0</v>
      </c>
      <c r="AR262" s="104"/>
      <c r="AS262" s="93"/>
      <c r="AT262" s="93"/>
      <c r="AU262" s="93"/>
      <c r="AV262" s="93"/>
      <c r="AW262" s="93"/>
      <c r="AX262" s="93"/>
      <c r="AY262" s="93"/>
      <c r="AZ262" s="93"/>
      <c r="BA262" s="93"/>
      <c r="BB262" s="93"/>
      <c r="BC262" s="93"/>
      <c r="BD262" s="93"/>
      <c r="BE262" s="93"/>
      <c r="BF262" s="93"/>
      <c r="BG262" s="93"/>
      <c r="BH262" s="93"/>
      <c r="BI262" s="93"/>
      <c r="BJ262" s="93"/>
      <c r="BK262" s="93"/>
      <c r="BL262" s="93"/>
      <c r="BM262" s="93"/>
      <c r="BN262" s="93"/>
      <c r="BO262" s="93"/>
      <c r="BP262" s="93"/>
      <c r="BQ262" s="93"/>
      <c r="BR262" s="93"/>
      <c r="BS262" s="93"/>
      <c r="BT262" s="93"/>
      <c r="BU262" s="93"/>
      <c r="BV262" s="93"/>
      <c r="BW262" s="93"/>
      <c r="BX262" s="93"/>
      <c r="BY262" s="93"/>
      <c r="BZ262" s="93"/>
      <c r="CA262" s="93"/>
      <c r="CB262" s="93"/>
      <c r="CC262" s="93"/>
      <c r="CD262" s="93"/>
      <c r="CE262" s="93"/>
      <c r="CF262" s="93"/>
      <c r="CG262" s="93"/>
      <c r="CH262" s="93"/>
      <c r="CI262" s="93"/>
      <c r="CJ262" s="93"/>
      <c r="CK262" s="93"/>
      <c r="CL262" s="93"/>
      <c r="CM262" s="93"/>
      <c r="CN262" s="93"/>
      <c r="CO262" s="93"/>
      <c r="CP262" s="93"/>
      <c r="CQ262" s="93"/>
      <c r="CR262" s="93"/>
      <c r="CS262" s="93"/>
      <c r="CT262" s="93"/>
      <c r="CU262" s="93"/>
      <c r="CV262" s="93"/>
      <c r="CW262" s="93">
        <f>IF(ISERROR(MATCH(CONCATENATE($B262,CW$10),ЕСНСИ!$A$2:$A$10000,0)),0,1)</f>
        <v>0</v>
      </c>
      <c r="CX262" s="93">
        <f>IF(ISERROR(MATCH(CONCATENATE($B262,CX$10),ЕСНСИ!$A$2:$A$10000,0)),0,1)</f>
        <v>0</v>
      </c>
    </row>
    <row r="263" s="103" customFormat="1" ht="14.25" customHeight="1">
      <c r="A263" s="87"/>
      <c r="B263" s="95">
        <v>1022201945787</v>
      </c>
      <c r="C263" s="89" t="s">
        <v>435</v>
      </c>
      <c r="D263" s="90">
        <f>IF(ISERROR(MATCH(CONCATENATE($B263,D$10),ЕСНСИ!$A$2:$A$10000,0)),0,1)</f>
        <v>0</v>
      </c>
      <c r="E263" s="91">
        <f>IF(ISERROR(MATCH(CONCATENATE($B263,E$10),ЕСНСИ!$A$2:$A$10000,0)),0,1)</f>
        <v>0</v>
      </c>
      <c r="F263" s="91">
        <f>IF(ISERROR(MATCH(CONCATENATE($B263,F$10),ЕСНСИ!$A$2:$A$10000,0)),0,1)</f>
        <v>0</v>
      </c>
      <c r="G263" s="91">
        <f>IF(ISERROR(MATCH(CONCATENATE($B263,G$10),ЕСНСИ!$A$2:$A$10000,0)),0,1)</f>
        <v>0</v>
      </c>
      <c r="H263" s="91">
        <f>IF(ISERROR(MATCH(CONCATENATE($B263,H$10),ЕСНСИ!$A$2:$A$10000,0)),0,1)</f>
        <v>0</v>
      </c>
      <c r="I263" s="91">
        <f>IF(ISERROR(MATCH(CONCATENATE($B263,I$10),ЕСНСИ!$A$2:$A$10000,0)),0,1)</f>
        <v>1</v>
      </c>
      <c r="J263" s="91">
        <f>IF(ISERROR(MATCH(CONCATENATE($B263,J$10),ЕСНСИ!$A$2:$A$10000,0)),0,1)</f>
        <v>0</v>
      </c>
      <c r="K263" s="91">
        <f>IF(ISERROR(MATCH(CONCATENATE($B263,K$10),ЕСНСИ!$A$2:$A$10000,0)),0,1)</f>
        <v>0</v>
      </c>
      <c r="L263" s="91">
        <f>IF(ISERROR(MATCH(CONCATENATE($B263,L$10),ЕСНСИ!$A$2:$A$10000,0)),0,1)</f>
        <v>0</v>
      </c>
      <c r="M263" s="91">
        <f>IF(ISERROR(MATCH(CONCATENATE($B263,M$10),ЕСНСИ!$A$2:$A$10000,0)),0,1)</f>
        <v>1</v>
      </c>
      <c r="N263" s="91">
        <f>IF(ISERROR(MATCH(CONCATENATE($B263,N$10),ЕСНСИ!$A$2:$A$10000,0)),0,1)</f>
        <v>0</v>
      </c>
      <c r="O263" s="91">
        <f>IF(ISERROR(MATCH(CONCATENATE($B263,O$10),ЕСНСИ!$A$2:$A$10000,0)),0,1)</f>
        <v>0</v>
      </c>
      <c r="P263" s="91">
        <f>IF(ISERROR(MATCH(CONCATENATE($B263,P$10),ЕСНСИ!$A$2:$A$10000,0)),0,1)</f>
        <v>0</v>
      </c>
      <c r="Q263" s="91">
        <f>IF(ISERROR(MATCH(CONCATENATE($B263,Q$10),ЕСНСИ!$A$2:$A$10000,0)),0,1)</f>
        <v>0</v>
      </c>
      <c r="R263" s="91">
        <f>IF(ISERROR(MATCH(CONCATENATE($B263,R$10),ЕСНСИ!$A$2:$A$10000,0)),0,1)</f>
        <v>0</v>
      </c>
      <c r="S263" s="91">
        <f>IF(ISERROR(MATCH(CONCATENATE($B263,S$10),ЕСНСИ!$A$2:$A$10000,0)),0,1)</f>
        <v>0</v>
      </c>
      <c r="T263" s="91">
        <f>IF(ISERROR(MATCH(CONCATENATE($B263,T$10),ЕСНСИ!$A$2:$A$10000,0)),0,1)</f>
        <v>0</v>
      </c>
      <c r="U263" s="91">
        <f>IF(ISERROR(MATCH(CONCATENATE($B263,U$10),ЕСНСИ!$A$2:$A$10000,0)),0,1)</f>
        <v>1</v>
      </c>
      <c r="V263" s="91">
        <f>IF(ISERROR(MATCH(CONCATENATE($B263,V$10),ЕСНСИ!$A$2:$A$10000,0)),0,1)</f>
        <v>0</v>
      </c>
      <c r="W263" s="91">
        <f>IF(ISERROR(MATCH(CONCATENATE($B263,W$10),ЕСНСИ!$A$2:$A$10000,0)),0,1)</f>
        <v>0</v>
      </c>
      <c r="X263" s="91">
        <f>IF(ISERROR(MATCH(CONCATENATE($B263,X$10),ЕСНСИ!$A$2:$A$10000,0)),0,1)</f>
        <v>0</v>
      </c>
      <c r="Y263" s="91">
        <f>IF(ISERROR(MATCH(CONCATENATE($B263,Y$10),ЕСНСИ!$A$2:$A$10000,0)),0,1)</f>
        <v>0</v>
      </c>
      <c r="Z263" s="91">
        <f>IF(ISERROR(MATCH(CONCATENATE($B263,Z$10),ЕСНСИ!$A$2:$A$10000,0)),0,1)</f>
        <v>0</v>
      </c>
      <c r="AA263" s="91">
        <f>IF(ISERROR(MATCH(CONCATENATE($B263,AA$10),ЕСНСИ!$A$2:$A$10000,0)),0,1)</f>
        <v>0</v>
      </c>
      <c r="AB263" s="91">
        <f>IF(ISERROR(MATCH(CONCATENATE($B263,AB$10),ЕСНСИ!$A$2:$A$10000,0)),0,1)</f>
        <v>0</v>
      </c>
      <c r="AC263" s="91">
        <f>IF(ISERROR(MATCH(CONCATENATE($B263,AC$10),ЕСНСИ!$A$2:$A$10000,0)),0,1)</f>
        <v>1</v>
      </c>
      <c r="AD263" s="91">
        <f>IF(ISERROR(MATCH(CONCATENATE($B263,AD$10),ЕСНСИ!$A$2:$A$10000,0)),0,1)</f>
        <v>0</v>
      </c>
      <c r="AE263" s="91">
        <f>IF(ISERROR(MATCH(CONCATENATE($B263,AE$10),ЕСНСИ!$A$2:$A$10000,0)),0,1)</f>
        <v>0</v>
      </c>
      <c r="AF263" s="91">
        <f>IF(ISERROR(MATCH(CONCATENATE($B263,AF$10),ЕСНСИ!$A$2:$A$10000,0)),0,1)</f>
        <v>0</v>
      </c>
      <c r="AG263" s="91">
        <f>IF(ISERROR(MATCH(CONCATENATE($B263,AG$10),ЕСНСИ!$A$2:$A$10000,0)),0,1)</f>
        <v>0</v>
      </c>
      <c r="AH263" s="91">
        <f>IF(ISERROR(MATCH(CONCATENATE($B263,AH$10),ЕСНСИ!$A$2:$A$10000,0)),0,1)</f>
        <v>0</v>
      </c>
      <c r="AI263" s="91">
        <f>IF(ISERROR(MATCH(CONCATENATE($B263,AI$10),ЕСНСИ!$A$2:$A$10000,0)),0,1)</f>
        <v>0</v>
      </c>
      <c r="AJ263" s="91">
        <f>IF(ISERROR(MATCH(CONCATENATE($B263,AJ$10),ЕСНСИ!$A$2:$A$10000,0)),0,1)</f>
        <v>0</v>
      </c>
      <c r="AK263" s="91">
        <f>IF(ISERROR(MATCH(CONCATENATE($B263,AK$10),ЕСНСИ!$A$2:$A$10000,0)),0,1)</f>
        <v>0</v>
      </c>
      <c r="AL263" s="91">
        <f>IF(ISERROR(MATCH(CONCATENATE($B263,AL$10),ЕСНСИ!$A$2:$A$10000,0)),0,1)</f>
        <v>1</v>
      </c>
      <c r="AM263" s="91">
        <f>IF(ISERROR(MATCH(CONCATENATE($B263,AM$10),SERVICE_ROUTE_ORG!$A$2:$A$10000,0)),0,1)</f>
        <v>0</v>
      </c>
      <c r="AN263" s="91">
        <f>IF(ISERROR(MATCH(CONCATENATE($B263,AN$10),OIV_SERVICES!$A$2:$A$10000,0)),0,1)</f>
        <v>1</v>
      </c>
      <c r="AO263" s="91">
        <f>IF(ISERROR(MATCH(CONCATENATE($B263,AO$10),OMSY_MINSTROY_ARCHIVE!$A$2:$A$10000,0)),0,1)</f>
        <v>0</v>
      </c>
      <c r="AP263" s="91">
        <f>IF(ISERROR(MATCH(CONCATENATE($B263,AP$10),OMSY_MINSTROY!$A$2:$A$10000,0)),0,1)</f>
        <v>0</v>
      </c>
      <c r="AQ263" s="91">
        <f>IF(ISERROR(MATCH(CONCATENATE($B263,AQ$10),ЕСНСИ!$A$2:$A$10000,0)),0,1)</f>
        <v>0</v>
      </c>
      <c r="AR263" s="104"/>
      <c r="AS263" s="93"/>
      <c r="AT263" s="93"/>
      <c r="AU263" s="93"/>
      <c r="AV263" s="93"/>
      <c r="AW263" s="93"/>
      <c r="AX263" s="93"/>
      <c r="AY263" s="93"/>
      <c r="AZ263" s="93"/>
      <c r="BA263" s="93"/>
      <c r="BB263" s="93"/>
      <c r="BC263" s="93"/>
      <c r="BD263" s="93"/>
      <c r="BE263" s="93"/>
      <c r="BF263" s="93"/>
      <c r="BG263" s="93"/>
      <c r="BH263" s="93"/>
      <c r="BI263" s="93"/>
      <c r="BJ263" s="93"/>
      <c r="BK263" s="93"/>
      <c r="BL263" s="93"/>
      <c r="BM263" s="93"/>
      <c r="BN263" s="93"/>
      <c r="BO263" s="93"/>
      <c r="BP263" s="93"/>
      <c r="BQ263" s="93"/>
      <c r="BR263" s="93"/>
      <c r="BS263" s="93"/>
      <c r="BT263" s="93"/>
      <c r="BU263" s="93"/>
      <c r="BV263" s="93"/>
      <c r="BW263" s="93"/>
      <c r="BX263" s="93"/>
      <c r="BY263" s="93"/>
      <c r="BZ263" s="93"/>
      <c r="CA263" s="93"/>
      <c r="CB263" s="93"/>
      <c r="CC263" s="93"/>
      <c r="CD263" s="93"/>
      <c r="CE263" s="93"/>
      <c r="CF263" s="93"/>
      <c r="CG263" s="93"/>
      <c r="CH263" s="93"/>
      <c r="CI263" s="93"/>
      <c r="CJ263" s="93"/>
      <c r="CK263" s="93"/>
      <c r="CL263" s="93"/>
      <c r="CM263" s="93"/>
      <c r="CN263" s="93"/>
      <c r="CO263" s="93"/>
      <c r="CP263" s="93"/>
      <c r="CQ263" s="93"/>
      <c r="CR263" s="93"/>
      <c r="CS263" s="93"/>
      <c r="CT263" s="93"/>
      <c r="CU263" s="93"/>
      <c r="CV263" s="93"/>
      <c r="CW263" s="93">
        <f>IF(ISERROR(MATCH(CONCATENATE($B263,CW$10),ЕСНСИ!$A$2:$A$10000,0)),0,1)</f>
        <v>0</v>
      </c>
      <c r="CX263" s="93">
        <f>IF(ISERROR(MATCH(CONCATENATE($B263,CX$10),ЕСНСИ!$A$2:$A$10000,0)),0,1)</f>
        <v>0</v>
      </c>
    </row>
    <row r="264" s="103" customFormat="1" ht="14.25" customHeight="1">
      <c r="A264" s="87"/>
      <c r="B264" s="95"/>
      <c r="C264" s="89" t="s">
        <v>436</v>
      </c>
      <c r="D264" s="90">
        <f>IF(ISERROR(MATCH(CONCATENATE($B264,D$10),ЕСНСИ!$A$2:$A$10000,0)),0,1)</f>
        <v>0</v>
      </c>
      <c r="E264" s="91">
        <f>IF(ISERROR(MATCH(CONCATENATE($B264,E$10),ЕСНСИ!$A$2:$A$10000,0)),0,1)</f>
        <v>0</v>
      </c>
      <c r="F264" s="91">
        <f>IF(ISERROR(MATCH(CONCATENATE($B264,F$10),ЕСНСИ!$A$2:$A$10000,0)),0,1)</f>
        <v>0</v>
      </c>
      <c r="G264" s="91">
        <f>IF(ISERROR(MATCH(CONCATENATE($B264,G$10),ЕСНСИ!$A$2:$A$10000,0)),0,1)</f>
        <v>0</v>
      </c>
      <c r="H264" s="91">
        <f>IF(ISERROR(MATCH(CONCATENATE($B264,H$10),ЕСНСИ!$A$2:$A$10000,0)),0,1)</f>
        <v>0</v>
      </c>
      <c r="I264" s="91">
        <f>IF(ISERROR(MATCH(CONCATENATE($B264,I$10),ЕСНСИ!$A$2:$A$10000,0)),0,1)</f>
        <v>0</v>
      </c>
      <c r="J264" s="91">
        <f>IF(ISERROR(MATCH(CONCATENATE($B264,J$10),ЕСНСИ!$A$2:$A$10000,0)),0,1)</f>
        <v>0</v>
      </c>
      <c r="K264" s="91">
        <f>IF(ISERROR(MATCH(CONCATENATE($B264,K$10),ЕСНСИ!$A$2:$A$10000,0)),0,1)</f>
        <v>0</v>
      </c>
      <c r="L264" s="91">
        <f>IF(ISERROR(MATCH(CONCATENATE($B264,L$10),ЕСНСИ!$A$2:$A$10000,0)),0,1)</f>
        <v>0</v>
      </c>
      <c r="M264" s="91">
        <f>IF(ISERROR(MATCH(CONCATENATE($B264,M$10),ЕСНСИ!$A$2:$A$10000,0)),0,1)</f>
        <v>0</v>
      </c>
      <c r="N264" s="91">
        <f>IF(ISERROR(MATCH(CONCATENATE($B264,N$10),ЕСНСИ!$A$2:$A$10000,0)),0,1)</f>
        <v>0</v>
      </c>
      <c r="O264" s="91">
        <f>IF(ISERROR(MATCH(CONCATENATE($B264,O$10),ЕСНСИ!$A$2:$A$10000,0)),0,1)</f>
        <v>0</v>
      </c>
      <c r="P264" s="91">
        <f>IF(ISERROR(MATCH(CONCATENATE($B264,P$10),ЕСНСИ!$A$2:$A$10000,0)),0,1)</f>
        <v>0</v>
      </c>
      <c r="Q264" s="91">
        <f>IF(ISERROR(MATCH(CONCATENATE($B264,Q$10),ЕСНСИ!$A$2:$A$10000,0)),0,1)</f>
        <v>0</v>
      </c>
      <c r="R264" s="91">
        <f>IF(ISERROR(MATCH(CONCATENATE($B264,R$10),ЕСНСИ!$A$2:$A$10000,0)),0,1)</f>
        <v>0</v>
      </c>
      <c r="S264" s="91">
        <f>IF(ISERROR(MATCH(CONCATENATE($B264,S$10),ЕСНСИ!$A$2:$A$10000,0)),0,1)</f>
        <v>0</v>
      </c>
      <c r="T264" s="91">
        <f>IF(ISERROR(MATCH(CONCATENATE($B264,T$10),ЕСНСИ!$A$2:$A$10000,0)),0,1)</f>
        <v>0</v>
      </c>
      <c r="U264" s="91">
        <f>IF(ISERROR(MATCH(CONCATENATE($B264,U$10),ЕСНСИ!$A$2:$A$10000,0)),0,1)</f>
        <v>0</v>
      </c>
      <c r="V264" s="91">
        <f>IF(ISERROR(MATCH(CONCATENATE($B264,V$10),ЕСНСИ!$A$2:$A$10000,0)),0,1)</f>
        <v>0</v>
      </c>
      <c r="W264" s="91">
        <f>IF(ISERROR(MATCH(CONCATENATE($B264,W$10),ЕСНСИ!$A$2:$A$10000,0)),0,1)</f>
        <v>0</v>
      </c>
      <c r="X264" s="91">
        <f>IF(ISERROR(MATCH(CONCATENATE($B264,X$10),ЕСНСИ!$A$2:$A$10000,0)),0,1)</f>
        <v>0</v>
      </c>
      <c r="Y264" s="91">
        <f>IF(ISERROR(MATCH(CONCATENATE($B264,Y$10),ЕСНСИ!$A$2:$A$10000,0)),0,1)</f>
        <v>0</v>
      </c>
      <c r="Z264" s="91">
        <f>IF(ISERROR(MATCH(CONCATENATE($B264,Z$10),ЕСНСИ!$A$2:$A$10000,0)),0,1)</f>
        <v>0</v>
      </c>
      <c r="AA264" s="91">
        <f>IF(ISERROR(MATCH(CONCATENATE($B264,AA$10),ЕСНСИ!$A$2:$A$10000,0)),0,1)</f>
        <v>0</v>
      </c>
      <c r="AB264" s="91">
        <f>IF(ISERROR(MATCH(CONCATENATE($B264,AB$10),ЕСНСИ!$A$2:$A$10000,0)),0,1)</f>
        <v>0</v>
      </c>
      <c r="AC264" s="91">
        <f>IF(ISERROR(MATCH(CONCATENATE($B264,AC$10),ЕСНСИ!$A$2:$A$10000,0)),0,1)</f>
        <v>0</v>
      </c>
      <c r="AD264" s="91">
        <f>IF(ISERROR(MATCH(CONCATENATE($B264,AD$10),ЕСНСИ!$A$2:$A$10000,0)),0,1)</f>
        <v>0</v>
      </c>
      <c r="AE264" s="91">
        <f>IF(ISERROR(MATCH(CONCATENATE($B264,AE$10),ЕСНСИ!$A$2:$A$10000,0)),0,1)</f>
        <v>0</v>
      </c>
      <c r="AF264" s="91">
        <f>IF(ISERROR(MATCH(CONCATENATE($B264,AF$10),ЕСНСИ!$A$2:$A$10000,0)),0,1)</f>
        <v>0</v>
      </c>
      <c r="AG264" s="91">
        <f>IF(ISERROR(MATCH(CONCATENATE($B264,AG$10),ЕСНСИ!$A$2:$A$10000,0)),0,1)</f>
        <v>0</v>
      </c>
      <c r="AH264" s="91">
        <f>IF(ISERROR(MATCH(CONCATENATE($B264,AH$10),ЕСНСИ!$A$2:$A$10000,0)),0,1)</f>
        <v>0</v>
      </c>
      <c r="AI264" s="91">
        <f>IF(ISERROR(MATCH(CONCATENATE($B264,AI$10),ЕСНСИ!$A$2:$A$10000,0)),0,1)</f>
        <v>0</v>
      </c>
      <c r="AJ264" s="91">
        <f>IF(ISERROR(MATCH(CONCATENATE($B264,AJ$10),ЕСНСИ!$A$2:$A$10000,0)),0,1)</f>
        <v>0</v>
      </c>
      <c r="AK264" s="91">
        <f>IF(ISERROR(MATCH(CONCATENATE($B264,AK$10),ЕСНСИ!$A$2:$A$10000,0)),0,1)</f>
        <v>0</v>
      </c>
      <c r="AL264" s="91">
        <f>IF(ISERROR(MATCH(CONCATENATE($B264,AL$10),ЕСНСИ!$A$2:$A$10000,0)),0,1)</f>
        <v>0</v>
      </c>
      <c r="AM264" s="91">
        <f>IF(ISERROR(MATCH(CONCATENATE($B264,AM$10),SERVICE_ROUTE_ORG!$A$2:$A$10000,0)),0,1)</f>
        <v>0</v>
      </c>
      <c r="AN264" s="91">
        <f>IF(ISERROR(MATCH(CONCATENATE($B264,AN$10),OIV_SERVICES!$A$2:$A$10000,0)),0,1)</f>
        <v>0</v>
      </c>
      <c r="AO264" s="91">
        <f>IF(ISERROR(MATCH(CONCATENATE($B264,AO$10),OMSY_MINSTROY_ARCHIVE!$A$2:$A$10000,0)),0,1)</f>
        <v>0</v>
      </c>
      <c r="AP264" s="91">
        <f>IF(ISERROR(MATCH(CONCATENATE($B264,AP$10),OMSY_MINSTROY!$A$2:$A$10000,0)),0,1)</f>
        <v>0</v>
      </c>
      <c r="AQ264" s="91">
        <f>IF(ISERROR(MATCH(CONCATENATE($B264,AQ$10),ЕСНСИ!$A$2:$A$10000,0)),0,1)</f>
        <v>0</v>
      </c>
      <c r="AR264" s="104"/>
      <c r="AS264" s="93"/>
      <c r="AT264" s="93"/>
      <c r="AU264" s="93"/>
      <c r="AV264" s="93"/>
      <c r="AW264" s="93"/>
      <c r="AX264" s="93"/>
      <c r="AY264" s="93"/>
      <c r="AZ264" s="93"/>
      <c r="BA264" s="93"/>
      <c r="BB264" s="93"/>
      <c r="BC264" s="93"/>
      <c r="BD264" s="93"/>
      <c r="BE264" s="93"/>
      <c r="BF264" s="93"/>
      <c r="BG264" s="93"/>
      <c r="BH264" s="93"/>
      <c r="BI264" s="93"/>
      <c r="BJ264" s="93"/>
      <c r="BK264" s="93"/>
      <c r="BL264" s="93"/>
      <c r="BM264" s="93"/>
      <c r="BN264" s="93"/>
      <c r="BO264" s="93"/>
      <c r="BP264" s="93"/>
      <c r="BQ264" s="93"/>
      <c r="BR264" s="93"/>
      <c r="BS264" s="93"/>
      <c r="BT264" s="93"/>
      <c r="BU264" s="93"/>
      <c r="BV264" s="93"/>
      <c r="BW264" s="93"/>
      <c r="BX264" s="93"/>
      <c r="BY264" s="93"/>
      <c r="BZ264" s="93"/>
      <c r="CA264" s="93"/>
      <c r="CB264" s="93"/>
      <c r="CC264" s="93"/>
      <c r="CD264" s="93"/>
      <c r="CE264" s="93"/>
      <c r="CF264" s="93"/>
      <c r="CG264" s="93"/>
      <c r="CH264" s="93"/>
      <c r="CI264" s="93"/>
      <c r="CJ264" s="93"/>
      <c r="CK264" s="93"/>
      <c r="CL264" s="93"/>
      <c r="CM264" s="93"/>
      <c r="CN264" s="93"/>
      <c r="CO264" s="93"/>
      <c r="CP264" s="93"/>
      <c r="CQ264" s="93"/>
      <c r="CR264" s="93"/>
      <c r="CS264" s="93"/>
      <c r="CT264" s="93"/>
      <c r="CU264" s="93"/>
      <c r="CV264" s="93"/>
      <c r="CW264" s="93">
        <f>IF(ISERROR(MATCH(CONCATENATE($B264,CW$10),ЕСНСИ!$A$2:$A$10000,0)),0,1)</f>
        <v>0</v>
      </c>
      <c r="CX264" s="93">
        <f>IF(ISERROR(MATCH(CONCATENATE($B264,CX$10),ЕСНСИ!$A$2:$A$10000,0)),0,1)</f>
        <v>0</v>
      </c>
    </row>
    <row r="265" s="103" customFormat="1" ht="14.25" customHeight="1">
      <c r="A265" s="87"/>
      <c r="B265" s="95">
        <v>1022202218422</v>
      </c>
      <c r="C265" s="89" t="s">
        <v>437</v>
      </c>
      <c r="D265" s="90">
        <f>IF(ISERROR(MATCH(CONCATENATE($B265,D$10),ЕСНСИ!$A$2:$A$10000,0)),0,1)</f>
        <v>1</v>
      </c>
      <c r="E265" s="91">
        <f>IF(ISERROR(MATCH(CONCATENATE($B265,E$10),ЕСНСИ!$A$2:$A$10000,0)),0,1)</f>
        <v>1</v>
      </c>
      <c r="F265" s="91">
        <f>IF(ISERROR(MATCH(CONCATENATE($B265,F$10),ЕСНСИ!$A$2:$A$10000,0)),0,1)</f>
        <v>1</v>
      </c>
      <c r="G265" s="91">
        <f>IF(ISERROR(MATCH(CONCATENATE($B265,G$10),ЕСНСИ!$A$2:$A$10000,0)),0,1)</f>
        <v>1</v>
      </c>
      <c r="H265" s="91">
        <f>IF(ISERROR(MATCH(CONCATENATE($B265,H$10),ЕСНСИ!$A$2:$A$10000,0)),0,1)</f>
        <v>1</v>
      </c>
      <c r="I265" s="91">
        <f>IF(ISERROR(MATCH(CONCATENATE($B265,I$10),ЕСНСИ!$A$2:$A$10000,0)),0,1)</f>
        <v>0</v>
      </c>
      <c r="J265" s="91">
        <f>IF(ISERROR(MATCH(CONCATENATE($B265,J$10),ЕСНСИ!$A$2:$A$10000,0)),0,1)</f>
        <v>1</v>
      </c>
      <c r="K265" s="91">
        <f>IF(ISERROR(MATCH(CONCATENATE($B265,K$10),ЕСНСИ!$A$2:$A$10000,0)),0,1)</f>
        <v>1</v>
      </c>
      <c r="L265" s="91">
        <f>IF(ISERROR(MATCH(CONCATENATE($B265,L$10),ЕСНСИ!$A$2:$A$10000,0)),0,1)</f>
        <v>1</v>
      </c>
      <c r="M265" s="91">
        <f>IF(ISERROR(MATCH(CONCATENATE($B265,M$10),ЕСНСИ!$A$2:$A$10000,0)),0,1)</f>
        <v>1</v>
      </c>
      <c r="N265" s="91">
        <f>IF(ISERROR(MATCH(CONCATENATE($B265,N$10),ЕСНСИ!$A$2:$A$10000,0)),0,1)</f>
        <v>1</v>
      </c>
      <c r="O265" s="91">
        <f>IF(ISERROR(MATCH(CONCATENATE($B265,O$10),ЕСНСИ!$A$2:$A$10000,0)),0,1)</f>
        <v>1</v>
      </c>
      <c r="P265" s="91">
        <f>IF(ISERROR(MATCH(CONCATENATE($B265,P$10),ЕСНСИ!$A$2:$A$10000,0)),0,1)</f>
        <v>1</v>
      </c>
      <c r="Q265" s="91">
        <f>IF(ISERROR(MATCH(CONCATENATE($B265,Q$10),ЕСНСИ!$A$2:$A$10000,0)),0,1)</f>
        <v>1</v>
      </c>
      <c r="R265" s="91">
        <f>IF(ISERROR(MATCH(CONCATENATE($B265,R$10),ЕСНСИ!$A$2:$A$10000,0)),0,1)</f>
        <v>1</v>
      </c>
      <c r="S265" s="91">
        <f>IF(ISERROR(MATCH(CONCATENATE($B265,S$10),ЕСНСИ!$A$2:$A$10000,0)),0,1)</f>
        <v>1</v>
      </c>
      <c r="T265" s="91">
        <f>IF(ISERROR(MATCH(CONCATENATE($B265,T$10),ЕСНСИ!$A$2:$A$10000,0)),0,1)</f>
        <v>1</v>
      </c>
      <c r="U265" s="91">
        <f>IF(ISERROR(MATCH(CONCATENATE($B265,U$10),ЕСНСИ!$A$2:$A$10000,0)),0,1)</f>
        <v>1</v>
      </c>
      <c r="V265" s="91">
        <f>IF(ISERROR(MATCH(CONCATENATE($B265,V$10),ЕСНСИ!$A$2:$A$10000,0)),0,1)</f>
        <v>1</v>
      </c>
      <c r="W265" s="91">
        <f>IF(ISERROR(MATCH(CONCATENATE($B265,W$10),ЕСНСИ!$A$2:$A$10000,0)),0,1)</f>
        <v>1</v>
      </c>
      <c r="X265" s="91">
        <f>IF(ISERROR(MATCH(CONCATENATE($B265,X$10),ЕСНСИ!$A$2:$A$10000,0)),0,1)</f>
        <v>1</v>
      </c>
      <c r="Y265" s="91">
        <f>IF(ISERROR(MATCH(CONCATENATE($B265,Y$10),ЕСНСИ!$A$2:$A$10000,0)),0,1)</f>
        <v>1</v>
      </c>
      <c r="Z265" s="91">
        <f>IF(ISERROR(MATCH(CONCATENATE($B265,Z$10),ЕСНСИ!$A$2:$A$10000,0)),0,1)</f>
        <v>1</v>
      </c>
      <c r="AA265" s="91">
        <f>IF(ISERROR(MATCH(CONCATENATE($B265,AA$10),ЕСНСИ!$A$2:$A$10000,0)),0,1)</f>
        <v>1</v>
      </c>
      <c r="AB265" s="91">
        <f>IF(ISERROR(MATCH(CONCATENATE($B265,AB$10),ЕСНСИ!$A$2:$A$10000,0)),0,1)</f>
        <v>1</v>
      </c>
      <c r="AC265" s="91">
        <f>IF(ISERROR(MATCH(CONCATENATE($B265,AC$10),ЕСНСИ!$A$2:$A$10000,0)),0,1)</f>
        <v>1</v>
      </c>
      <c r="AD265" s="91">
        <f>IF(ISERROR(MATCH(CONCATENATE($B265,AD$10),ЕСНСИ!$A$2:$A$10000,0)),0,1)</f>
        <v>1</v>
      </c>
      <c r="AE265" s="91">
        <f>IF(ISERROR(MATCH(CONCATENATE($B265,AE$10),ЕСНСИ!$A$2:$A$10000,0)),0,1)</f>
        <v>1</v>
      </c>
      <c r="AF265" s="91">
        <f>IF(ISERROR(MATCH(CONCATENATE($B265,AF$10),ЕСНСИ!$A$2:$A$10000,0)),0,1)</f>
        <v>1</v>
      </c>
      <c r="AG265" s="91">
        <f>IF(ISERROR(MATCH(CONCATENATE($B265,AG$10),ЕСНСИ!$A$2:$A$10000,0)),0,1)</f>
        <v>1</v>
      </c>
      <c r="AH265" s="91">
        <f>IF(ISERROR(MATCH(CONCATENATE($B265,AH$10),ЕСНСИ!$A$2:$A$10000,0)),0,1)</f>
        <v>1</v>
      </c>
      <c r="AI265" s="91">
        <f>IF(ISERROR(MATCH(CONCATENATE($B265,AI$10),ЕСНСИ!$A$2:$A$10000,0)),0,1)</f>
        <v>1</v>
      </c>
      <c r="AJ265" s="91">
        <f>IF(ISERROR(MATCH(CONCATENATE($B265,AJ$10),ЕСНСИ!$A$2:$A$10000,0)),0,1)</f>
        <v>1</v>
      </c>
      <c r="AK265" s="91">
        <f>IF(ISERROR(MATCH(CONCATENATE($B265,AK$10),ЕСНСИ!$A$2:$A$10000,0)),0,1)</f>
        <v>1</v>
      </c>
      <c r="AL265" s="91">
        <f>IF(ISERROR(MATCH(CONCATENATE($B265,AL$10),ЕСНСИ!$A$2:$A$10000,0)),0,1)</f>
        <v>1</v>
      </c>
      <c r="AM265" s="91">
        <f>IF(ISERROR(MATCH(CONCATENATE($B265,AM$10),SERVICE_ROUTE_ORG!$A$2:$A$10000,0)),0,1)</f>
        <v>1</v>
      </c>
      <c r="AN265" s="91">
        <f>IF(ISERROR(MATCH(CONCATENATE($B265,AN$10),OIV_SERVICES!$A$2:$A$10000,0)),0,1)</f>
        <v>1</v>
      </c>
      <c r="AO265" s="91">
        <f>IF(ISERROR(MATCH(CONCATENATE($B265,AO$10),OMSY_MINSTROY_ARCHIVE!$A$2:$A$10000,0)),0,1)</f>
        <v>0</v>
      </c>
      <c r="AP265" s="91">
        <f>IF(ISERROR(MATCH(CONCATENATE($B265,AP$10),OMSY_MINSTROY!$A$2:$A$10000,0)),0,1)</f>
        <v>0</v>
      </c>
      <c r="AQ265" s="91">
        <f>IF(ISERROR(MATCH(CONCATENATE($B265,AQ$10),ЕСНСИ!$A$2:$A$10000,0)),0,1)</f>
        <v>0</v>
      </c>
      <c r="AR265" s="104"/>
      <c r="AS265" s="93"/>
      <c r="AT265" s="93"/>
      <c r="AU265" s="93"/>
      <c r="AV265" s="93"/>
      <c r="AW265" s="93"/>
      <c r="AX265" s="93"/>
      <c r="AY265" s="93"/>
      <c r="AZ265" s="93"/>
      <c r="BA265" s="93"/>
      <c r="BB265" s="93"/>
      <c r="BC265" s="93"/>
      <c r="BD265" s="93"/>
      <c r="BE265" s="93"/>
      <c r="BF265" s="93"/>
      <c r="BG265" s="93"/>
      <c r="BH265" s="93"/>
      <c r="BI265" s="93"/>
      <c r="BJ265" s="93"/>
      <c r="BK265" s="93"/>
      <c r="BL265" s="93"/>
      <c r="BM265" s="93"/>
      <c r="BN265" s="93"/>
      <c r="BO265" s="93"/>
      <c r="BP265" s="93"/>
      <c r="BQ265" s="93"/>
      <c r="BR265" s="93"/>
      <c r="BS265" s="93"/>
      <c r="BT265" s="93"/>
      <c r="BU265" s="93"/>
      <c r="BV265" s="93"/>
      <c r="BW265" s="93"/>
      <c r="BX265" s="93"/>
      <c r="BY265" s="93"/>
      <c r="BZ265" s="93"/>
      <c r="CA265" s="93"/>
      <c r="CB265" s="93"/>
      <c r="CC265" s="93"/>
      <c r="CD265" s="93"/>
      <c r="CE265" s="93"/>
      <c r="CF265" s="93"/>
      <c r="CG265" s="93"/>
      <c r="CH265" s="93"/>
      <c r="CI265" s="93"/>
      <c r="CJ265" s="93"/>
      <c r="CK265" s="93"/>
      <c r="CL265" s="93"/>
      <c r="CM265" s="93"/>
      <c r="CN265" s="93"/>
      <c r="CO265" s="93"/>
      <c r="CP265" s="93"/>
      <c r="CQ265" s="93"/>
      <c r="CR265" s="93"/>
      <c r="CS265" s="93"/>
      <c r="CT265" s="93"/>
      <c r="CU265" s="93"/>
      <c r="CV265" s="93"/>
      <c r="CW265" s="93">
        <f>IF(ISERROR(MATCH(CONCATENATE($B265,CW$10),ЕСНСИ!$A$2:$A$10000,0)),0,1)</f>
        <v>1</v>
      </c>
      <c r="CX265" s="93">
        <f>IF(ISERROR(MATCH(CONCATENATE($B265,CX$10),ЕСНСИ!$A$2:$A$10000,0)),0,1)</f>
        <v>0</v>
      </c>
    </row>
    <row r="266" s="103" customFormat="1" ht="14.25" customHeight="1">
      <c r="A266" s="87"/>
      <c r="B266" s="95">
        <v>1022202217322</v>
      </c>
      <c r="C266" s="89" t="s">
        <v>438</v>
      </c>
      <c r="D266" s="90">
        <f>IF(ISERROR(MATCH(CONCATENATE($B266,D$10),ЕСНСИ!$A$2:$A$10000,0)),0,1)</f>
        <v>0</v>
      </c>
      <c r="E266" s="91">
        <f>IF(ISERROR(MATCH(CONCATENATE($B266,E$10),ЕСНСИ!$A$2:$A$10000,0)),0,1)</f>
        <v>0</v>
      </c>
      <c r="F266" s="91">
        <f>IF(ISERROR(MATCH(CONCATENATE($B266,F$10),ЕСНСИ!$A$2:$A$10000,0)),0,1)</f>
        <v>0</v>
      </c>
      <c r="G266" s="91">
        <f>IF(ISERROR(MATCH(CONCATENATE($B266,G$10),ЕСНСИ!$A$2:$A$10000,0)),0,1)</f>
        <v>0</v>
      </c>
      <c r="H266" s="91">
        <f>IF(ISERROR(MATCH(CONCATENATE($B266,H$10),ЕСНСИ!$A$2:$A$10000,0)),0,1)</f>
        <v>0</v>
      </c>
      <c r="I266" s="91">
        <f>IF(ISERROR(MATCH(CONCATENATE($B266,I$10),ЕСНСИ!$A$2:$A$10000,0)),0,1)</f>
        <v>1</v>
      </c>
      <c r="J266" s="91">
        <f>IF(ISERROR(MATCH(CONCATENATE($B266,J$10),ЕСНСИ!$A$2:$A$10000,0)),0,1)</f>
        <v>0</v>
      </c>
      <c r="K266" s="91">
        <f>IF(ISERROR(MATCH(CONCATENATE($B266,K$10),ЕСНСИ!$A$2:$A$10000,0)),0,1)</f>
        <v>0</v>
      </c>
      <c r="L266" s="91">
        <f>IF(ISERROR(MATCH(CONCATENATE($B266,L$10),ЕСНСИ!$A$2:$A$10000,0)),0,1)</f>
        <v>1</v>
      </c>
      <c r="M266" s="91">
        <f>IF(ISERROR(MATCH(CONCATENATE($B266,M$10),ЕСНСИ!$A$2:$A$10000,0)),0,1)</f>
        <v>1</v>
      </c>
      <c r="N266" s="91">
        <f>IF(ISERROR(MATCH(CONCATENATE($B266,N$10),ЕСНСИ!$A$2:$A$10000,0)),0,1)</f>
        <v>0</v>
      </c>
      <c r="O266" s="91">
        <f>IF(ISERROR(MATCH(CONCATENATE($B266,O$10),ЕСНСИ!$A$2:$A$10000,0)),0,1)</f>
        <v>0</v>
      </c>
      <c r="P266" s="91">
        <f>IF(ISERROR(MATCH(CONCATENATE($B266,P$10),ЕСНСИ!$A$2:$A$10000,0)),0,1)</f>
        <v>0</v>
      </c>
      <c r="Q266" s="91">
        <f>IF(ISERROR(MATCH(CONCATENATE($B266,Q$10),ЕСНСИ!$A$2:$A$10000,0)),0,1)</f>
        <v>0</v>
      </c>
      <c r="R266" s="91">
        <f>IF(ISERROR(MATCH(CONCATENATE($B266,R$10),ЕСНСИ!$A$2:$A$10000,0)),0,1)</f>
        <v>0</v>
      </c>
      <c r="S266" s="91">
        <f>IF(ISERROR(MATCH(CONCATENATE($B266,S$10),ЕСНСИ!$A$2:$A$10000,0)),0,1)</f>
        <v>0</v>
      </c>
      <c r="T266" s="91">
        <f>IF(ISERROR(MATCH(CONCATENATE($B266,T$10),ЕСНСИ!$A$2:$A$10000,0)),0,1)</f>
        <v>0</v>
      </c>
      <c r="U266" s="91">
        <f>IF(ISERROR(MATCH(CONCATENATE($B266,U$10),ЕСНСИ!$A$2:$A$10000,0)),0,1)</f>
        <v>0</v>
      </c>
      <c r="V266" s="91">
        <f>IF(ISERROR(MATCH(CONCATENATE($B266,V$10),ЕСНСИ!$A$2:$A$10000,0)),0,1)</f>
        <v>0</v>
      </c>
      <c r="W266" s="91">
        <f>IF(ISERROR(MATCH(CONCATENATE($B266,W$10),ЕСНСИ!$A$2:$A$10000,0)),0,1)</f>
        <v>0</v>
      </c>
      <c r="X266" s="91">
        <f>IF(ISERROR(MATCH(CONCATENATE($B266,X$10),ЕСНСИ!$A$2:$A$10000,0)),0,1)</f>
        <v>0</v>
      </c>
      <c r="Y266" s="91">
        <f>IF(ISERROR(MATCH(CONCATENATE($B266,Y$10),ЕСНСИ!$A$2:$A$10000,0)),0,1)</f>
        <v>0</v>
      </c>
      <c r="Z266" s="91">
        <f>IF(ISERROR(MATCH(CONCATENATE($B266,Z$10),ЕСНСИ!$A$2:$A$10000,0)),0,1)</f>
        <v>0</v>
      </c>
      <c r="AA266" s="91">
        <f>IF(ISERROR(MATCH(CONCATENATE($B266,AA$10),ЕСНСИ!$A$2:$A$10000,0)),0,1)</f>
        <v>0</v>
      </c>
      <c r="AB266" s="91">
        <f>IF(ISERROR(MATCH(CONCATENATE($B266,AB$10),ЕСНСИ!$A$2:$A$10000,0)),0,1)</f>
        <v>0</v>
      </c>
      <c r="AC266" s="91">
        <f>IF(ISERROR(MATCH(CONCATENATE($B266,AC$10),ЕСНСИ!$A$2:$A$10000,0)),0,1)</f>
        <v>0</v>
      </c>
      <c r="AD266" s="91">
        <f>IF(ISERROR(MATCH(CONCATENATE($B266,AD$10),ЕСНСИ!$A$2:$A$10000,0)),0,1)</f>
        <v>0</v>
      </c>
      <c r="AE266" s="91">
        <f>IF(ISERROR(MATCH(CONCATENATE($B266,AE$10),ЕСНСИ!$A$2:$A$10000,0)),0,1)</f>
        <v>0</v>
      </c>
      <c r="AF266" s="91">
        <f>IF(ISERROR(MATCH(CONCATENATE($B266,AF$10),ЕСНСИ!$A$2:$A$10000,0)),0,1)</f>
        <v>0</v>
      </c>
      <c r="AG266" s="91">
        <f>IF(ISERROR(MATCH(CONCATENATE($B266,AG$10),ЕСНСИ!$A$2:$A$10000,0)),0,1)</f>
        <v>0</v>
      </c>
      <c r="AH266" s="91">
        <f>IF(ISERROR(MATCH(CONCATENATE($B266,AH$10),ЕСНСИ!$A$2:$A$10000,0)),0,1)</f>
        <v>0</v>
      </c>
      <c r="AI266" s="91">
        <f>IF(ISERROR(MATCH(CONCATENATE($B266,AI$10),ЕСНСИ!$A$2:$A$10000,0)),0,1)</f>
        <v>0</v>
      </c>
      <c r="AJ266" s="91">
        <f>IF(ISERROR(MATCH(CONCATENATE($B266,AJ$10),ЕСНСИ!$A$2:$A$10000,0)),0,1)</f>
        <v>0</v>
      </c>
      <c r="AK266" s="91">
        <f>IF(ISERROR(MATCH(CONCATENATE($B266,AK$10),ЕСНСИ!$A$2:$A$10000,0)),0,1)</f>
        <v>0</v>
      </c>
      <c r="AL266" s="91">
        <f>IF(ISERROR(MATCH(CONCATENATE($B266,AL$10),ЕСНСИ!$A$2:$A$10000,0)),0,1)</f>
        <v>0</v>
      </c>
      <c r="AM266" s="91">
        <f>IF(ISERROR(MATCH(CONCATENATE($B266,AM$10),SERVICE_ROUTE_ORG!$A$2:$A$10000,0)),0,1)</f>
        <v>0</v>
      </c>
      <c r="AN266" s="91">
        <f>IF(ISERROR(MATCH(CONCATENATE($B266,AN$10),OIV_SERVICES!$A$2:$A$10000,0)),0,1)</f>
        <v>0</v>
      </c>
      <c r="AO266" s="91">
        <f>IF(ISERROR(MATCH(CONCATENATE($B266,AO$10),OMSY_MINSTROY_ARCHIVE!$A$2:$A$10000,0)),0,1)</f>
        <v>0</v>
      </c>
      <c r="AP266" s="91">
        <f>IF(ISERROR(MATCH(CONCATENATE($B266,AP$10),OMSY_MINSTROY!$A$2:$A$10000,0)),0,1)</f>
        <v>0</v>
      </c>
      <c r="AQ266" s="91">
        <f>IF(ISERROR(MATCH(CONCATENATE($B266,AQ$10),ЕСНСИ!$A$2:$A$10000,0)),0,1)</f>
        <v>0</v>
      </c>
      <c r="AR266" s="104"/>
      <c r="AS266" s="93"/>
      <c r="AT266" s="93"/>
      <c r="AU266" s="93"/>
      <c r="AV266" s="93"/>
      <c r="AW266" s="93"/>
      <c r="AX266" s="93"/>
      <c r="AY266" s="93"/>
      <c r="AZ266" s="93"/>
      <c r="BA266" s="93"/>
      <c r="BB266" s="93"/>
      <c r="BC266" s="93"/>
      <c r="BD266" s="93"/>
      <c r="BE266" s="93"/>
      <c r="BF266" s="93"/>
      <c r="BG266" s="93"/>
      <c r="BH266" s="93"/>
      <c r="BI266" s="93"/>
      <c r="BJ266" s="93"/>
      <c r="BK266" s="93"/>
      <c r="BL266" s="93"/>
      <c r="BM266" s="93"/>
      <c r="BN266" s="93"/>
      <c r="BO266" s="93"/>
      <c r="BP266" s="93"/>
      <c r="BQ266" s="93"/>
      <c r="BR266" s="93"/>
      <c r="BS266" s="93"/>
      <c r="BT266" s="93"/>
      <c r="BU266" s="93"/>
      <c r="BV266" s="93"/>
      <c r="BW266" s="93"/>
      <c r="BX266" s="93"/>
      <c r="BY266" s="93"/>
      <c r="BZ266" s="93"/>
      <c r="CA266" s="93"/>
      <c r="CB266" s="93"/>
      <c r="CC266" s="93"/>
      <c r="CD266" s="93"/>
      <c r="CE266" s="93"/>
      <c r="CF266" s="93"/>
      <c r="CG266" s="93"/>
      <c r="CH266" s="93"/>
      <c r="CI266" s="93"/>
      <c r="CJ266" s="93"/>
      <c r="CK266" s="93"/>
      <c r="CL266" s="93"/>
      <c r="CM266" s="93"/>
      <c r="CN266" s="93"/>
      <c r="CO266" s="93"/>
      <c r="CP266" s="93"/>
      <c r="CQ266" s="93"/>
      <c r="CR266" s="93"/>
      <c r="CS266" s="93"/>
      <c r="CT266" s="93"/>
      <c r="CU266" s="93"/>
      <c r="CV266" s="93"/>
      <c r="CW266" s="93">
        <f>IF(ISERROR(MATCH(CONCATENATE($B266,CW$10),ЕСНСИ!$A$2:$A$10000,0)),0,1)</f>
        <v>0</v>
      </c>
      <c r="CX266" s="93">
        <f>IF(ISERROR(MATCH(CONCATENATE($B266,CX$10),ЕСНСИ!$A$2:$A$10000,0)),0,1)</f>
        <v>0</v>
      </c>
    </row>
    <row r="267" s="103" customFormat="1" ht="14.25" customHeight="1">
      <c r="A267" s="87"/>
      <c r="B267" s="95">
        <v>1022202218290</v>
      </c>
      <c r="C267" s="89" t="s">
        <v>439</v>
      </c>
      <c r="D267" s="90">
        <f>IF(ISERROR(MATCH(CONCATENATE($B267,D$10),ЕСНСИ!$A$2:$A$10000,0)),0,1)</f>
        <v>0</v>
      </c>
      <c r="E267" s="91">
        <f>IF(ISERROR(MATCH(CONCATENATE($B267,E$10),ЕСНСИ!$A$2:$A$10000,0)),0,1)</f>
        <v>0</v>
      </c>
      <c r="F267" s="91">
        <f>IF(ISERROR(MATCH(CONCATENATE($B267,F$10),ЕСНСИ!$A$2:$A$10000,0)),0,1)</f>
        <v>0</v>
      </c>
      <c r="G267" s="91">
        <f>IF(ISERROR(MATCH(CONCATENATE($B267,G$10),ЕСНСИ!$A$2:$A$10000,0)),0,1)</f>
        <v>0</v>
      </c>
      <c r="H267" s="91">
        <f>IF(ISERROR(MATCH(CONCATENATE($B267,H$10),ЕСНСИ!$A$2:$A$10000,0)),0,1)</f>
        <v>0</v>
      </c>
      <c r="I267" s="91">
        <f>IF(ISERROR(MATCH(CONCATENATE($B267,I$10),ЕСНСИ!$A$2:$A$10000,0)),0,1)</f>
        <v>1</v>
      </c>
      <c r="J267" s="91">
        <f>IF(ISERROR(MATCH(CONCATENATE($B267,J$10),ЕСНСИ!$A$2:$A$10000,0)),0,1)</f>
        <v>0</v>
      </c>
      <c r="K267" s="91">
        <f>IF(ISERROR(MATCH(CONCATENATE($B267,K$10),ЕСНСИ!$A$2:$A$10000,0)),0,1)</f>
        <v>0</v>
      </c>
      <c r="L267" s="91">
        <f>IF(ISERROR(MATCH(CONCATENATE($B267,L$10),ЕСНСИ!$A$2:$A$10000,0)),0,1)</f>
        <v>1</v>
      </c>
      <c r="M267" s="91">
        <f>IF(ISERROR(MATCH(CONCATENATE($B267,M$10),ЕСНСИ!$A$2:$A$10000,0)),0,1)</f>
        <v>1</v>
      </c>
      <c r="N267" s="91">
        <f>IF(ISERROR(MATCH(CONCATENATE($B267,N$10),ЕСНСИ!$A$2:$A$10000,0)),0,1)</f>
        <v>0</v>
      </c>
      <c r="O267" s="91">
        <f>IF(ISERROR(MATCH(CONCATENATE($B267,O$10),ЕСНСИ!$A$2:$A$10000,0)),0,1)</f>
        <v>0</v>
      </c>
      <c r="P267" s="91">
        <f>IF(ISERROR(MATCH(CONCATENATE($B267,P$10),ЕСНСИ!$A$2:$A$10000,0)),0,1)</f>
        <v>0</v>
      </c>
      <c r="Q267" s="91">
        <f>IF(ISERROR(MATCH(CONCATENATE($B267,Q$10),ЕСНСИ!$A$2:$A$10000,0)),0,1)</f>
        <v>0</v>
      </c>
      <c r="R267" s="91">
        <f>IF(ISERROR(MATCH(CONCATENATE($B267,R$10),ЕСНСИ!$A$2:$A$10000,0)),0,1)</f>
        <v>0</v>
      </c>
      <c r="S267" s="91">
        <f>IF(ISERROR(MATCH(CONCATENATE($B267,S$10),ЕСНСИ!$A$2:$A$10000,0)),0,1)</f>
        <v>0</v>
      </c>
      <c r="T267" s="91">
        <f>IF(ISERROR(MATCH(CONCATENATE($B267,T$10),ЕСНСИ!$A$2:$A$10000,0)),0,1)</f>
        <v>0</v>
      </c>
      <c r="U267" s="91">
        <f>IF(ISERROR(MATCH(CONCATENATE($B267,U$10),ЕСНСИ!$A$2:$A$10000,0)),0,1)</f>
        <v>0</v>
      </c>
      <c r="V267" s="91">
        <f>IF(ISERROR(MATCH(CONCATENATE($B267,V$10),ЕСНСИ!$A$2:$A$10000,0)),0,1)</f>
        <v>0</v>
      </c>
      <c r="W267" s="91">
        <f>IF(ISERROR(MATCH(CONCATENATE($B267,W$10),ЕСНСИ!$A$2:$A$10000,0)),0,1)</f>
        <v>0</v>
      </c>
      <c r="X267" s="91">
        <f>IF(ISERROR(MATCH(CONCATENATE($B267,X$10),ЕСНСИ!$A$2:$A$10000,0)),0,1)</f>
        <v>0</v>
      </c>
      <c r="Y267" s="91">
        <f>IF(ISERROR(MATCH(CONCATENATE($B267,Y$10),ЕСНСИ!$A$2:$A$10000,0)),0,1)</f>
        <v>0</v>
      </c>
      <c r="Z267" s="91">
        <f>IF(ISERROR(MATCH(CONCATENATE($B267,Z$10),ЕСНСИ!$A$2:$A$10000,0)),0,1)</f>
        <v>0</v>
      </c>
      <c r="AA267" s="91">
        <f>IF(ISERROR(MATCH(CONCATENATE($B267,AA$10),ЕСНСИ!$A$2:$A$10000,0)),0,1)</f>
        <v>0</v>
      </c>
      <c r="AB267" s="91">
        <f>IF(ISERROR(MATCH(CONCATENATE($B267,AB$10),ЕСНСИ!$A$2:$A$10000,0)),0,1)</f>
        <v>0</v>
      </c>
      <c r="AC267" s="91">
        <f>IF(ISERROR(MATCH(CONCATENATE($B267,AC$10),ЕСНСИ!$A$2:$A$10000,0)),0,1)</f>
        <v>0</v>
      </c>
      <c r="AD267" s="91">
        <f>IF(ISERROR(MATCH(CONCATENATE($B267,AD$10),ЕСНСИ!$A$2:$A$10000,0)),0,1)</f>
        <v>0</v>
      </c>
      <c r="AE267" s="91">
        <f>IF(ISERROR(MATCH(CONCATENATE($B267,AE$10),ЕСНСИ!$A$2:$A$10000,0)),0,1)</f>
        <v>0</v>
      </c>
      <c r="AF267" s="91">
        <f>IF(ISERROR(MATCH(CONCATENATE($B267,AF$10),ЕСНСИ!$A$2:$A$10000,0)),0,1)</f>
        <v>0</v>
      </c>
      <c r="AG267" s="91">
        <f>IF(ISERROR(MATCH(CONCATENATE($B267,AG$10),ЕСНСИ!$A$2:$A$10000,0)),0,1)</f>
        <v>0</v>
      </c>
      <c r="AH267" s="91">
        <f>IF(ISERROR(MATCH(CONCATENATE($B267,AH$10),ЕСНСИ!$A$2:$A$10000,0)),0,1)</f>
        <v>0</v>
      </c>
      <c r="AI267" s="91">
        <f>IF(ISERROR(MATCH(CONCATENATE($B267,AI$10),ЕСНСИ!$A$2:$A$10000,0)),0,1)</f>
        <v>0</v>
      </c>
      <c r="AJ267" s="91">
        <f>IF(ISERROR(MATCH(CONCATENATE($B267,AJ$10),ЕСНСИ!$A$2:$A$10000,0)),0,1)</f>
        <v>0</v>
      </c>
      <c r="AK267" s="91">
        <f>IF(ISERROR(MATCH(CONCATENATE($B267,AK$10),ЕСНСИ!$A$2:$A$10000,0)),0,1)</f>
        <v>0</v>
      </c>
      <c r="AL267" s="91">
        <f>IF(ISERROR(MATCH(CONCATENATE($B267,AL$10),ЕСНСИ!$A$2:$A$10000,0)),0,1)</f>
        <v>0</v>
      </c>
      <c r="AM267" s="91">
        <f>IF(ISERROR(MATCH(CONCATENATE($B267,AM$10),SERVICE_ROUTE_ORG!$A$2:$A$10000,0)),0,1)</f>
        <v>0</v>
      </c>
      <c r="AN267" s="91">
        <f>IF(ISERROR(MATCH(CONCATENATE($B267,AN$10),OIV_SERVICES!$A$2:$A$10000,0)),0,1)</f>
        <v>0</v>
      </c>
      <c r="AO267" s="91">
        <f>IF(ISERROR(MATCH(CONCATENATE($B267,AO$10),OMSY_MINSTROY_ARCHIVE!$A$2:$A$10000,0)),0,1)</f>
        <v>0</v>
      </c>
      <c r="AP267" s="91">
        <f>IF(ISERROR(MATCH(CONCATENATE($B267,AP$10),OMSY_MINSTROY!$A$2:$A$10000,0)),0,1)</f>
        <v>0</v>
      </c>
      <c r="AQ267" s="91">
        <f>IF(ISERROR(MATCH(CONCATENATE($B267,AQ$10),ЕСНСИ!$A$2:$A$10000,0)),0,1)</f>
        <v>0</v>
      </c>
      <c r="AR267" s="104"/>
      <c r="AS267" s="93"/>
      <c r="AT267" s="93"/>
      <c r="AU267" s="93"/>
      <c r="AV267" s="93"/>
      <c r="AW267" s="93"/>
      <c r="AX267" s="93"/>
      <c r="AY267" s="93"/>
      <c r="AZ267" s="93"/>
      <c r="BA267" s="93"/>
      <c r="BB267" s="93"/>
      <c r="BC267" s="93"/>
      <c r="BD267" s="93"/>
      <c r="BE267" s="93"/>
      <c r="BF267" s="93"/>
      <c r="BG267" s="93"/>
      <c r="BH267" s="93"/>
      <c r="BI267" s="93"/>
      <c r="BJ267" s="93"/>
      <c r="BK267" s="93"/>
      <c r="BL267" s="93"/>
      <c r="BM267" s="93"/>
      <c r="BN267" s="93"/>
      <c r="BO267" s="93"/>
      <c r="BP267" s="93"/>
      <c r="BQ267" s="93"/>
      <c r="BR267" s="93"/>
      <c r="BS267" s="93"/>
      <c r="BT267" s="93"/>
      <c r="BU267" s="93"/>
      <c r="BV267" s="93"/>
      <c r="BW267" s="93"/>
      <c r="BX267" s="93"/>
      <c r="BY267" s="93"/>
      <c r="BZ267" s="93"/>
      <c r="CA267" s="93"/>
      <c r="CB267" s="93"/>
      <c r="CC267" s="93"/>
      <c r="CD267" s="93"/>
      <c r="CE267" s="93"/>
      <c r="CF267" s="93"/>
      <c r="CG267" s="93"/>
      <c r="CH267" s="93"/>
      <c r="CI267" s="93"/>
      <c r="CJ267" s="93"/>
      <c r="CK267" s="93"/>
      <c r="CL267" s="93"/>
      <c r="CM267" s="93"/>
      <c r="CN267" s="93"/>
      <c r="CO267" s="93"/>
      <c r="CP267" s="93"/>
      <c r="CQ267" s="93"/>
      <c r="CR267" s="93"/>
      <c r="CS267" s="93"/>
      <c r="CT267" s="93"/>
      <c r="CU267" s="93"/>
      <c r="CV267" s="93"/>
      <c r="CW267" s="93">
        <f>IF(ISERROR(MATCH(CONCATENATE($B267,CW$10),ЕСНСИ!$A$2:$A$10000,0)),0,1)</f>
        <v>0</v>
      </c>
      <c r="CX267" s="93">
        <f>IF(ISERROR(MATCH(CONCATENATE($B267,CX$10),ЕСНСИ!$A$2:$A$10000,0)),0,1)</f>
        <v>0</v>
      </c>
    </row>
    <row r="268" s="103" customFormat="1" ht="14.25" customHeight="1">
      <c r="A268" s="87"/>
      <c r="B268" s="95">
        <v>1022202217135</v>
      </c>
      <c r="C268" s="89" t="s">
        <v>440</v>
      </c>
      <c r="D268" s="90">
        <f>IF(ISERROR(MATCH(CONCATENATE($B268,D$10),ЕСНСИ!$A$2:$A$10000,0)),0,1)</f>
        <v>0</v>
      </c>
      <c r="E268" s="91">
        <f>IF(ISERROR(MATCH(CONCATENATE($B268,E$10),ЕСНСИ!$A$2:$A$10000,0)),0,1)</f>
        <v>0</v>
      </c>
      <c r="F268" s="91">
        <f>IF(ISERROR(MATCH(CONCATENATE($B268,F$10),ЕСНСИ!$A$2:$A$10000,0)),0,1)</f>
        <v>0</v>
      </c>
      <c r="G268" s="91">
        <f>IF(ISERROR(MATCH(CONCATENATE($B268,G$10),ЕСНСИ!$A$2:$A$10000,0)),0,1)</f>
        <v>0</v>
      </c>
      <c r="H268" s="91">
        <f>IF(ISERROR(MATCH(CONCATENATE($B268,H$10),ЕСНСИ!$A$2:$A$10000,0)),0,1)</f>
        <v>0</v>
      </c>
      <c r="I268" s="91">
        <f>IF(ISERROR(MATCH(CONCATENATE($B268,I$10),ЕСНСИ!$A$2:$A$10000,0)),0,1)</f>
        <v>1</v>
      </c>
      <c r="J268" s="91">
        <f>IF(ISERROR(MATCH(CONCATENATE($B268,J$10),ЕСНСИ!$A$2:$A$10000,0)),0,1)</f>
        <v>0</v>
      </c>
      <c r="K268" s="91">
        <f>IF(ISERROR(MATCH(CONCATENATE($B268,K$10),ЕСНСИ!$A$2:$A$10000,0)),0,1)</f>
        <v>0</v>
      </c>
      <c r="L268" s="91">
        <f>IF(ISERROR(MATCH(CONCATENATE($B268,L$10),ЕСНСИ!$A$2:$A$10000,0)),0,1)</f>
        <v>1</v>
      </c>
      <c r="M268" s="91">
        <f>IF(ISERROR(MATCH(CONCATENATE($B268,M$10),ЕСНСИ!$A$2:$A$10000,0)),0,1)</f>
        <v>1</v>
      </c>
      <c r="N268" s="91">
        <f>IF(ISERROR(MATCH(CONCATENATE($B268,N$10),ЕСНСИ!$A$2:$A$10000,0)),0,1)</f>
        <v>0</v>
      </c>
      <c r="O268" s="91">
        <f>IF(ISERROR(MATCH(CONCATENATE($B268,O$10),ЕСНСИ!$A$2:$A$10000,0)),0,1)</f>
        <v>0</v>
      </c>
      <c r="P268" s="91">
        <f>IF(ISERROR(MATCH(CONCATENATE($B268,P$10),ЕСНСИ!$A$2:$A$10000,0)),0,1)</f>
        <v>0</v>
      </c>
      <c r="Q268" s="91">
        <f>IF(ISERROR(MATCH(CONCATENATE($B268,Q$10),ЕСНСИ!$A$2:$A$10000,0)),0,1)</f>
        <v>0</v>
      </c>
      <c r="R268" s="91">
        <f>IF(ISERROR(MATCH(CONCATENATE($B268,R$10),ЕСНСИ!$A$2:$A$10000,0)),0,1)</f>
        <v>0</v>
      </c>
      <c r="S268" s="91">
        <f>IF(ISERROR(MATCH(CONCATENATE($B268,S$10),ЕСНСИ!$A$2:$A$10000,0)),0,1)</f>
        <v>0</v>
      </c>
      <c r="T268" s="91">
        <f>IF(ISERROR(MATCH(CONCATENATE($B268,T$10),ЕСНСИ!$A$2:$A$10000,0)),0,1)</f>
        <v>0</v>
      </c>
      <c r="U268" s="91">
        <f>IF(ISERROR(MATCH(CONCATENATE($B268,U$10),ЕСНСИ!$A$2:$A$10000,0)),0,1)</f>
        <v>0</v>
      </c>
      <c r="V268" s="91">
        <f>IF(ISERROR(MATCH(CONCATENATE($B268,V$10),ЕСНСИ!$A$2:$A$10000,0)),0,1)</f>
        <v>0</v>
      </c>
      <c r="W268" s="91">
        <f>IF(ISERROR(MATCH(CONCATENATE($B268,W$10),ЕСНСИ!$A$2:$A$10000,0)),0,1)</f>
        <v>0</v>
      </c>
      <c r="X268" s="91">
        <f>IF(ISERROR(MATCH(CONCATENATE($B268,X$10),ЕСНСИ!$A$2:$A$10000,0)),0,1)</f>
        <v>0</v>
      </c>
      <c r="Y268" s="91">
        <f>IF(ISERROR(MATCH(CONCATENATE($B268,Y$10),ЕСНСИ!$A$2:$A$10000,0)),0,1)</f>
        <v>0</v>
      </c>
      <c r="Z268" s="91">
        <f>IF(ISERROR(MATCH(CONCATENATE($B268,Z$10),ЕСНСИ!$A$2:$A$10000,0)),0,1)</f>
        <v>0</v>
      </c>
      <c r="AA268" s="91">
        <f>IF(ISERROR(MATCH(CONCATENATE($B268,AA$10),ЕСНСИ!$A$2:$A$10000,0)),0,1)</f>
        <v>0</v>
      </c>
      <c r="AB268" s="91">
        <f>IF(ISERROR(MATCH(CONCATENATE($B268,AB$10),ЕСНСИ!$A$2:$A$10000,0)),0,1)</f>
        <v>0</v>
      </c>
      <c r="AC268" s="91">
        <f>IF(ISERROR(MATCH(CONCATENATE($B268,AC$10),ЕСНСИ!$A$2:$A$10000,0)),0,1)</f>
        <v>0</v>
      </c>
      <c r="AD268" s="91">
        <f>IF(ISERROR(MATCH(CONCATENATE($B268,AD$10),ЕСНСИ!$A$2:$A$10000,0)),0,1)</f>
        <v>0</v>
      </c>
      <c r="AE268" s="91">
        <f>IF(ISERROR(MATCH(CONCATENATE($B268,AE$10),ЕСНСИ!$A$2:$A$10000,0)),0,1)</f>
        <v>0</v>
      </c>
      <c r="AF268" s="91">
        <f>IF(ISERROR(MATCH(CONCATENATE($B268,AF$10),ЕСНСИ!$A$2:$A$10000,0)),0,1)</f>
        <v>0</v>
      </c>
      <c r="AG268" s="91">
        <f>IF(ISERROR(MATCH(CONCATENATE($B268,AG$10),ЕСНСИ!$A$2:$A$10000,0)),0,1)</f>
        <v>0</v>
      </c>
      <c r="AH268" s="91">
        <f>IF(ISERROR(MATCH(CONCATENATE($B268,AH$10),ЕСНСИ!$A$2:$A$10000,0)),0,1)</f>
        <v>0</v>
      </c>
      <c r="AI268" s="91">
        <f>IF(ISERROR(MATCH(CONCATENATE($B268,AI$10),ЕСНСИ!$A$2:$A$10000,0)),0,1)</f>
        <v>0</v>
      </c>
      <c r="AJ268" s="91">
        <f>IF(ISERROR(MATCH(CONCATENATE($B268,AJ$10),ЕСНСИ!$A$2:$A$10000,0)),0,1)</f>
        <v>0</v>
      </c>
      <c r="AK268" s="91">
        <f>IF(ISERROR(MATCH(CONCATENATE($B268,AK$10),ЕСНСИ!$A$2:$A$10000,0)),0,1)</f>
        <v>0</v>
      </c>
      <c r="AL268" s="91">
        <f>IF(ISERROR(MATCH(CONCATENATE($B268,AL$10),ЕСНСИ!$A$2:$A$10000,0)),0,1)</f>
        <v>0</v>
      </c>
      <c r="AM268" s="91">
        <f>IF(ISERROR(MATCH(CONCATENATE($B268,AM$10),SERVICE_ROUTE_ORG!$A$2:$A$10000,0)),0,1)</f>
        <v>0</v>
      </c>
      <c r="AN268" s="91">
        <f>IF(ISERROR(MATCH(CONCATENATE($B268,AN$10),OIV_SERVICES!$A$2:$A$10000,0)),0,1)</f>
        <v>0</v>
      </c>
      <c r="AO268" s="91">
        <f>IF(ISERROR(MATCH(CONCATENATE($B268,AO$10),OMSY_MINSTROY_ARCHIVE!$A$2:$A$10000,0)),0,1)</f>
        <v>0</v>
      </c>
      <c r="AP268" s="91">
        <f>IF(ISERROR(MATCH(CONCATENATE($B268,AP$10),OMSY_MINSTROY!$A$2:$A$10000,0)),0,1)</f>
        <v>0</v>
      </c>
      <c r="AQ268" s="91">
        <f>IF(ISERROR(MATCH(CONCATENATE($B268,AQ$10),ЕСНСИ!$A$2:$A$10000,0)),0,1)</f>
        <v>0</v>
      </c>
      <c r="AR268" s="104"/>
      <c r="AS268" s="93"/>
      <c r="AT268" s="93"/>
      <c r="AU268" s="93"/>
      <c r="AV268" s="93"/>
      <c r="AW268" s="93"/>
      <c r="AX268" s="93"/>
      <c r="AY268" s="93"/>
      <c r="AZ268" s="93"/>
      <c r="BA268" s="93"/>
      <c r="BB268" s="93"/>
      <c r="BC268" s="93"/>
      <c r="BD268" s="93"/>
      <c r="BE268" s="93"/>
      <c r="BF268" s="93"/>
      <c r="BG268" s="93"/>
      <c r="BH268" s="93"/>
      <c r="BI268" s="93"/>
      <c r="BJ268" s="93"/>
      <c r="BK268" s="93"/>
      <c r="BL268" s="93"/>
      <c r="BM268" s="93"/>
      <c r="BN268" s="93"/>
      <c r="BO268" s="93"/>
      <c r="BP268" s="93"/>
      <c r="BQ268" s="93"/>
      <c r="BR268" s="93"/>
      <c r="BS268" s="93"/>
      <c r="BT268" s="93"/>
      <c r="BU268" s="93"/>
      <c r="BV268" s="93"/>
      <c r="BW268" s="93"/>
      <c r="BX268" s="93"/>
      <c r="BY268" s="93"/>
      <c r="BZ268" s="93"/>
      <c r="CA268" s="93"/>
      <c r="CB268" s="93"/>
      <c r="CC268" s="93"/>
      <c r="CD268" s="93"/>
      <c r="CE268" s="93"/>
      <c r="CF268" s="93"/>
      <c r="CG268" s="93"/>
      <c r="CH268" s="93"/>
      <c r="CI268" s="93"/>
      <c r="CJ268" s="93"/>
      <c r="CK268" s="93"/>
      <c r="CL268" s="93"/>
      <c r="CM268" s="93"/>
      <c r="CN268" s="93"/>
      <c r="CO268" s="93"/>
      <c r="CP268" s="93"/>
      <c r="CQ268" s="93"/>
      <c r="CR268" s="93"/>
      <c r="CS268" s="93"/>
      <c r="CT268" s="93"/>
      <c r="CU268" s="93"/>
      <c r="CV268" s="93"/>
      <c r="CW268" s="93">
        <f>IF(ISERROR(MATCH(CONCATENATE($B268,CW$10),ЕСНСИ!$A$2:$A$10000,0)),0,1)</f>
        <v>0</v>
      </c>
      <c r="CX268" s="93">
        <f>IF(ISERROR(MATCH(CONCATENATE($B268,CX$10),ЕСНСИ!$A$2:$A$10000,0)),0,1)</f>
        <v>0</v>
      </c>
    </row>
    <row r="269" s="97" customFormat="1" ht="14.25" customHeight="1">
      <c r="A269" s="87"/>
      <c r="B269" s="95">
        <v>1022202218235</v>
      </c>
      <c r="C269" s="89" t="s">
        <v>441</v>
      </c>
      <c r="D269" s="90">
        <f>IF(ISERROR(MATCH(CONCATENATE($B269,D$10),ЕСНСИ!$A$2:$A$10000,0)),0,1)</f>
        <v>0</v>
      </c>
      <c r="E269" s="91">
        <f>IF(ISERROR(MATCH(CONCATENATE($B269,E$10),ЕСНСИ!$A$2:$A$10000,0)),0,1)</f>
        <v>0</v>
      </c>
      <c r="F269" s="91">
        <f>IF(ISERROR(MATCH(CONCATENATE($B269,F$10),ЕСНСИ!$A$2:$A$10000,0)),0,1)</f>
        <v>0</v>
      </c>
      <c r="G269" s="91">
        <f>IF(ISERROR(MATCH(CONCATENATE($B269,G$10),ЕСНСИ!$A$2:$A$10000,0)),0,1)</f>
        <v>0</v>
      </c>
      <c r="H269" s="91">
        <f>IF(ISERROR(MATCH(CONCATENATE($B269,H$10),ЕСНСИ!$A$2:$A$10000,0)),0,1)</f>
        <v>0</v>
      </c>
      <c r="I269" s="91">
        <f>IF(ISERROR(MATCH(CONCATENATE($B269,I$10),ЕСНСИ!$A$2:$A$10000,0)),0,1)</f>
        <v>1</v>
      </c>
      <c r="J269" s="91">
        <f>IF(ISERROR(MATCH(CONCATENATE($B269,J$10),ЕСНСИ!$A$2:$A$10000,0)),0,1)</f>
        <v>0</v>
      </c>
      <c r="K269" s="91">
        <f>IF(ISERROR(MATCH(CONCATENATE($B269,K$10),ЕСНСИ!$A$2:$A$10000,0)),0,1)</f>
        <v>0</v>
      </c>
      <c r="L269" s="91">
        <f>IF(ISERROR(MATCH(CONCATENATE($B269,L$10),ЕСНСИ!$A$2:$A$10000,0)),0,1)</f>
        <v>1</v>
      </c>
      <c r="M269" s="91">
        <f>IF(ISERROR(MATCH(CONCATENATE($B269,M$10),ЕСНСИ!$A$2:$A$10000,0)),0,1)</f>
        <v>1</v>
      </c>
      <c r="N269" s="91">
        <f>IF(ISERROR(MATCH(CONCATENATE($B269,N$10),ЕСНСИ!$A$2:$A$10000,0)),0,1)</f>
        <v>0</v>
      </c>
      <c r="O269" s="91">
        <f>IF(ISERROR(MATCH(CONCATENATE($B269,O$10),ЕСНСИ!$A$2:$A$10000,0)),0,1)</f>
        <v>0</v>
      </c>
      <c r="P269" s="91">
        <f>IF(ISERROR(MATCH(CONCATENATE($B269,P$10),ЕСНСИ!$A$2:$A$10000,0)),0,1)</f>
        <v>0</v>
      </c>
      <c r="Q269" s="91">
        <f>IF(ISERROR(MATCH(CONCATENATE($B269,Q$10),ЕСНСИ!$A$2:$A$10000,0)),0,1)</f>
        <v>0</v>
      </c>
      <c r="R269" s="91">
        <f>IF(ISERROR(MATCH(CONCATENATE($B269,R$10),ЕСНСИ!$A$2:$A$10000,0)),0,1)</f>
        <v>0</v>
      </c>
      <c r="S269" s="91">
        <f>IF(ISERROR(MATCH(CONCATENATE($B269,S$10),ЕСНСИ!$A$2:$A$10000,0)),0,1)</f>
        <v>0</v>
      </c>
      <c r="T269" s="91">
        <f>IF(ISERROR(MATCH(CONCATENATE($B269,T$10),ЕСНСИ!$A$2:$A$10000,0)),0,1)</f>
        <v>0</v>
      </c>
      <c r="U269" s="91">
        <f>IF(ISERROR(MATCH(CONCATENATE($B269,U$10),ЕСНСИ!$A$2:$A$10000,0)),0,1)</f>
        <v>0</v>
      </c>
      <c r="V269" s="91">
        <f>IF(ISERROR(MATCH(CONCATENATE($B269,V$10),ЕСНСИ!$A$2:$A$10000,0)),0,1)</f>
        <v>0</v>
      </c>
      <c r="W269" s="91">
        <f>IF(ISERROR(MATCH(CONCATENATE($B269,W$10),ЕСНСИ!$A$2:$A$10000,0)),0,1)</f>
        <v>0</v>
      </c>
      <c r="X269" s="91">
        <f>IF(ISERROR(MATCH(CONCATENATE($B269,X$10),ЕСНСИ!$A$2:$A$10000,0)),0,1)</f>
        <v>0</v>
      </c>
      <c r="Y269" s="91">
        <f>IF(ISERROR(MATCH(CONCATENATE($B269,Y$10),ЕСНСИ!$A$2:$A$10000,0)),0,1)</f>
        <v>0</v>
      </c>
      <c r="Z269" s="91">
        <f>IF(ISERROR(MATCH(CONCATENATE($B269,Z$10),ЕСНСИ!$A$2:$A$10000,0)),0,1)</f>
        <v>0</v>
      </c>
      <c r="AA269" s="91">
        <f>IF(ISERROR(MATCH(CONCATENATE($B269,AA$10),ЕСНСИ!$A$2:$A$10000,0)),0,1)</f>
        <v>0</v>
      </c>
      <c r="AB269" s="91">
        <f>IF(ISERROR(MATCH(CONCATENATE($B269,AB$10),ЕСНСИ!$A$2:$A$10000,0)),0,1)</f>
        <v>0</v>
      </c>
      <c r="AC269" s="91">
        <f>IF(ISERROR(MATCH(CONCATENATE($B269,AC$10),ЕСНСИ!$A$2:$A$10000,0)),0,1)</f>
        <v>0</v>
      </c>
      <c r="AD269" s="91">
        <f>IF(ISERROR(MATCH(CONCATENATE($B269,AD$10),ЕСНСИ!$A$2:$A$10000,0)),0,1)</f>
        <v>0</v>
      </c>
      <c r="AE269" s="91">
        <f>IF(ISERROR(MATCH(CONCATENATE($B269,AE$10),ЕСНСИ!$A$2:$A$10000,0)),0,1)</f>
        <v>0</v>
      </c>
      <c r="AF269" s="91">
        <f>IF(ISERROR(MATCH(CONCATENATE($B269,AF$10),ЕСНСИ!$A$2:$A$10000,0)),0,1)</f>
        <v>0</v>
      </c>
      <c r="AG269" s="91">
        <f>IF(ISERROR(MATCH(CONCATENATE($B269,AG$10),ЕСНСИ!$A$2:$A$10000,0)),0,1)</f>
        <v>0</v>
      </c>
      <c r="AH269" s="91">
        <f>IF(ISERROR(MATCH(CONCATENATE($B269,AH$10),ЕСНСИ!$A$2:$A$10000,0)),0,1)</f>
        <v>0</v>
      </c>
      <c r="AI269" s="91">
        <f>IF(ISERROR(MATCH(CONCATENATE($B269,AI$10),ЕСНСИ!$A$2:$A$10000,0)),0,1)</f>
        <v>0</v>
      </c>
      <c r="AJ269" s="91">
        <f>IF(ISERROR(MATCH(CONCATENATE($B269,AJ$10),ЕСНСИ!$A$2:$A$10000,0)),0,1)</f>
        <v>0</v>
      </c>
      <c r="AK269" s="91">
        <f>IF(ISERROR(MATCH(CONCATENATE($B269,AK$10),ЕСНСИ!$A$2:$A$10000,0)),0,1)</f>
        <v>0</v>
      </c>
      <c r="AL269" s="91">
        <f>IF(ISERROR(MATCH(CONCATENATE($B269,AL$10),ЕСНСИ!$A$2:$A$10000,0)),0,1)</f>
        <v>0</v>
      </c>
      <c r="AM269" s="91">
        <f>IF(ISERROR(MATCH(CONCATENATE($B269,AM$10),SERVICE_ROUTE_ORG!$A$2:$A$10000,0)),0,1)</f>
        <v>0</v>
      </c>
      <c r="AN269" s="91">
        <f>IF(ISERROR(MATCH(CONCATENATE($B269,AN$10),OIV_SERVICES!$A$2:$A$10000,0)),0,1)</f>
        <v>0</v>
      </c>
      <c r="AO269" s="91">
        <f>IF(ISERROR(MATCH(CONCATENATE($B269,AO$10),OMSY_MINSTROY_ARCHIVE!$A$2:$A$10000,0)),0,1)</f>
        <v>0</v>
      </c>
      <c r="AP269" s="91">
        <f>IF(ISERROR(MATCH(CONCATENATE($B269,AP$10),OMSY_MINSTROY!$A$2:$A$10000,0)),0,1)</f>
        <v>0</v>
      </c>
      <c r="AQ269" s="91">
        <f>IF(ISERROR(MATCH(CONCATENATE($B269,AQ$10),ЕСНСИ!$A$2:$A$10000,0)),0,1)</f>
        <v>0</v>
      </c>
      <c r="AR269" s="98"/>
      <c r="AS269" s="93"/>
      <c r="AT269" s="93"/>
      <c r="AU269" s="93"/>
      <c r="AV269" s="93"/>
      <c r="AW269" s="93"/>
      <c r="AX269" s="93"/>
      <c r="AY269" s="93"/>
      <c r="AZ269" s="93"/>
      <c r="BA269" s="93"/>
      <c r="BB269" s="93"/>
      <c r="BC269" s="93"/>
      <c r="BD269" s="93"/>
      <c r="BE269" s="93"/>
      <c r="BF269" s="93"/>
      <c r="BG269" s="93"/>
      <c r="BH269" s="93"/>
      <c r="BI269" s="93"/>
      <c r="BJ269" s="93"/>
      <c r="BK269" s="93"/>
      <c r="BL269" s="93"/>
      <c r="BM269" s="93"/>
      <c r="BN269" s="93"/>
      <c r="BO269" s="93"/>
      <c r="BP269" s="93"/>
      <c r="BQ269" s="93"/>
      <c r="BR269" s="93"/>
      <c r="BS269" s="93"/>
      <c r="BT269" s="93"/>
      <c r="BU269" s="93"/>
      <c r="BV269" s="93"/>
      <c r="BW269" s="93"/>
      <c r="BX269" s="93"/>
      <c r="BY269" s="93"/>
      <c r="BZ269" s="93"/>
      <c r="CA269" s="93"/>
      <c r="CB269" s="93"/>
      <c r="CC269" s="93"/>
      <c r="CD269" s="93"/>
      <c r="CE269" s="93"/>
      <c r="CF269" s="93"/>
      <c r="CG269" s="93"/>
      <c r="CH269" s="93"/>
      <c r="CI269" s="93"/>
      <c r="CJ269" s="93"/>
      <c r="CK269" s="93"/>
      <c r="CL269" s="93"/>
      <c r="CM269" s="93"/>
      <c r="CN269" s="93"/>
      <c r="CO269" s="93"/>
      <c r="CP269" s="93"/>
      <c r="CQ269" s="93"/>
      <c r="CR269" s="93"/>
      <c r="CS269" s="93"/>
      <c r="CT269" s="93"/>
      <c r="CU269" s="93"/>
      <c r="CV269" s="93"/>
      <c r="CW269" s="93">
        <f>IF(ISERROR(MATCH(CONCATENATE($B269,CW$10),ЕСНСИ!$A$2:$A$10000,0)),0,1)</f>
        <v>0</v>
      </c>
      <c r="CX269" s="93">
        <f>IF(ISERROR(MATCH(CONCATENATE($B269,CX$10),ЕСНСИ!$A$2:$A$10000,0)),0,1)</f>
        <v>0</v>
      </c>
    </row>
    <row r="270" s="20" customFormat="1" ht="14.25" customHeight="1">
      <c r="A270" s="87"/>
      <c r="B270" s="95">
        <v>1022202218532</v>
      </c>
      <c r="C270" s="89" t="s">
        <v>442</v>
      </c>
      <c r="D270" s="90">
        <f>IF(ISERROR(MATCH(CONCATENATE($B270,D$10),ЕСНСИ!$A$2:$A$10000,0)),0,1)</f>
        <v>0</v>
      </c>
      <c r="E270" s="91">
        <f>IF(ISERROR(MATCH(CONCATENATE($B270,E$10),ЕСНСИ!$A$2:$A$10000,0)),0,1)</f>
        <v>0</v>
      </c>
      <c r="F270" s="91">
        <f>IF(ISERROR(MATCH(CONCATENATE($B270,F$10),ЕСНСИ!$A$2:$A$10000,0)),0,1)</f>
        <v>0</v>
      </c>
      <c r="G270" s="91">
        <f>IF(ISERROR(MATCH(CONCATENATE($B270,G$10),ЕСНСИ!$A$2:$A$10000,0)),0,1)</f>
        <v>0</v>
      </c>
      <c r="H270" s="91">
        <f>IF(ISERROR(MATCH(CONCATENATE($B270,H$10),ЕСНСИ!$A$2:$A$10000,0)),0,1)</f>
        <v>0</v>
      </c>
      <c r="I270" s="91">
        <f>IF(ISERROR(MATCH(CONCATENATE($B270,I$10),ЕСНСИ!$A$2:$A$10000,0)),0,1)</f>
        <v>1</v>
      </c>
      <c r="J270" s="91">
        <f>IF(ISERROR(MATCH(CONCATENATE($B270,J$10),ЕСНСИ!$A$2:$A$10000,0)),0,1)</f>
        <v>0</v>
      </c>
      <c r="K270" s="91">
        <f>IF(ISERROR(MATCH(CONCATENATE($B270,K$10),ЕСНСИ!$A$2:$A$10000,0)),0,1)</f>
        <v>0</v>
      </c>
      <c r="L270" s="91">
        <f>IF(ISERROR(MATCH(CONCATENATE($B270,L$10),ЕСНСИ!$A$2:$A$10000,0)),0,1)</f>
        <v>1</v>
      </c>
      <c r="M270" s="91">
        <f>IF(ISERROR(MATCH(CONCATENATE($B270,M$10),ЕСНСИ!$A$2:$A$10000,0)),0,1)</f>
        <v>1</v>
      </c>
      <c r="N270" s="91">
        <f>IF(ISERROR(MATCH(CONCATENATE($B270,N$10),ЕСНСИ!$A$2:$A$10000,0)),0,1)</f>
        <v>0</v>
      </c>
      <c r="O270" s="91">
        <f>IF(ISERROR(MATCH(CONCATENATE($B270,O$10),ЕСНСИ!$A$2:$A$10000,0)),0,1)</f>
        <v>0</v>
      </c>
      <c r="P270" s="91">
        <f>IF(ISERROR(MATCH(CONCATENATE($B270,P$10),ЕСНСИ!$A$2:$A$10000,0)),0,1)</f>
        <v>0</v>
      </c>
      <c r="Q270" s="91">
        <f>IF(ISERROR(MATCH(CONCATENATE($B270,Q$10),ЕСНСИ!$A$2:$A$10000,0)),0,1)</f>
        <v>0</v>
      </c>
      <c r="R270" s="91">
        <f>IF(ISERROR(MATCH(CONCATENATE($B270,R$10),ЕСНСИ!$A$2:$A$10000,0)),0,1)</f>
        <v>0</v>
      </c>
      <c r="S270" s="91">
        <f>IF(ISERROR(MATCH(CONCATENATE($B270,S$10),ЕСНСИ!$A$2:$A$10000,0)),0,1)</f>
        <v>0</v>
      </c>
      <c r="T270" s="91">
        <f>IF(ISERROR(MATCH(CONCATENATE($B270,T$10),ЕСНСИ!$A$2:$A$10000,0)),0,1)</f>
        <v>0</v>
      </c>
      <c r="U270" s="91">
        <f>IF(ISERROR(MATCH(CONCATENATE($B270,U$10),ЕСНСИ!$A$2:$A$10000,0)),0,1)</f>
        <v>0</v>
      </c>
      <c r="V270" s="91">
        <f>IF(ISERROR(MATCH(CONCATENATE($B270,V$10),ЕСНСИ!$A$2:$A$10000,0)),0,1)</f>
        <v>0</v>
      </c>
      <c r="W270" s="91">
        <f>IF(ISERROR(MATCH(CONCATENATE($B270,W$10),ЕСНСИ!$A$2:$A$10000,0)),0,1)</f>
        <v>0</v>
      </c>
      <c r="X270" s="91">
        <f>IF(ISERROR(MATCH(CONCATENATE($B270,X$10),ЕСНСИ!$A$2:$A$10000,0)),0,1)</f>
        <v>0</v>
      </c>
      <c r="Y270" s="91">
        <f>IF(ISERROR(MATCH(CONCATENATE($B270,Y$10),ЕСНСИ!$A$2:$A$10000,0)),0,1)</f>
        <v>0</v>
      </c>
      <c r="Z270" s="91">
        <f>IF(ISERROR(MATCH(CONCATENATE($B270,Z$10),ЕСНСИ!$A$2:$A$10000,0)),0,1)</f>
        <v>0</v>
      </c>
      <c r="AA270" s="91">
        <f>IF(ISERROR(MATCH(CONCATENATE($B270,AA$10),ЕСНСИ!$A$2:$A$10000,0)),0,1)</f>
        <v>0</v>
      </c>
      <c r="AB270" s="91">
        <f>IF(ISERROR(MATCH(CONCATENATE($B270,AB$10),ЕСНСИ!$A$2:$A$10000,0)),0,1)</f>
        <v>0</v>
      </c>
      <c r="AC270" s="91">
        <f>IF(ISERROR(MATCH(CONCATENATE($B270,AC$10),ЕСНСИ!$A$2:$A$10000,0)),0,1)</f>
        <v>0</v>
      </c>
      <c r="AD270" s="91">
        <f>IF(ISERROR(MATCH(CONCATENATE($B270,AD$10),ЕСНСИ!$A$2:$A$10000,0)),0,1)</f>
        <v>0</v>
      </c>
      <c r="AE270" s="91">
        <f>IF(ISERROR(MATCH(CONCATENATE($B270,AE$10),ЕСНСИ!$A$2:$A$10000,0)),0,1)</f>
        <v>0</v>
      </c>
      <c r="AF270" s="91">
        <f>IF(ISERROR(MATCH(CONCATENATE($B270,AF$10),ЕСНСИ!$A$2:$A$10000,0)),0,1)</f>
        <v>0</v>
      </c>
      <c r="AG270" s="91">
        <f>IF(ISERROR(MATCH(CONCATENATE($B270,AG$10),ЕСНСИ!$A$2:$A$10000,0)),0,1)</f>
        <v>0</v>
      </c>
      <c r="AH270" s="91">
        <f>IF(ISERROR(MATCH(CONCATENATE($B270,AH$10),ЕСНСИ!$A$2:$A$10000,0)),0,1)</f>
        <v>0</v>
      </c>
      <c r="AI270" s="91">
        <f>IF(ISERROR(MATCH(CONCATENATE($B270,AI$10),ЕСНСИ!$A$2:$A$10000,0)),0,1)</f>
        <v>0</v>
      </c>
      <c r="AJ270" s="91">
        <f>IF(ISERROR(MATCH(CONCATENATE($B270,AJ$10),ЕСНСИ!$A$2:$A$10000,0)),0,1)</f>
        <v>0</v>
      </c>
      <c r="AK270" s="91">
        <f>IF(ISERROR(MATCH(CONCATENATE($B270,AK$10),ЕСНСИ!$A$2:$A$10000,0)),0,1)</f>
        <v>0</v>
      </c>
      <c r="AL270" s="91">
        <f>IF(ISERROR(MATCH(CONCATENATE($B270,AL$10),ЕСНСИ!$A$2:$A$10000,0)),0,1)</f>
        <v>0</v>
      </c>
      <c r="AM270" s="91">
        <f>IF(ISERROR(MATCH(CONCATENATE($B270,AM$10),SERVICE_ROUTE_ORG!$A$2:$A$10000,0)),0,1)</f>
        <v>0</v>
      </c>
      <c r="AN270" s="91">
        <f>IF(ISERROR(MATCH(CONCATENATE($B270,AN$10),OIV_SERVICES!$A$2:$A$10000,0)),0,1)</f>
        <v>0</v>
      </c>
      <c r="AO270" s="91">
        <f>IF(ISERROR(MATCH(CONCATENATE($B270,AO$10),OMSY_MINSTROY_ARCHIVE!$A$2:$A$10000,0)),0,1)</f>
        <v>0</v>
      </c>
      <c r="AP270" s="91">
        <f>IF(ISERROR(MATCH(CONCATENATE($B270,AP$10),OMSY_MINSTROY!$A$2:$A$10000,0)),0,1)</f>
        <v>0</v>
      </c>
      <c r="AQ270" s="91">
        <f>IF(ISERROR(MATCH(CONCATENATE($B270,AQ$10),ЕСНСИ!$A$2:$A$10000,0)),0,1)</f>
        <v>0</v>
      </c>
      <c r="AR270" s="99"/>
      <c r="AS270" s="93"/>
      <c r="AT270" s="93"/>
      <c r="AU270" s="93"/>
      <c r="AV270" s="93"/>
      <c r="AW270" s="93"/>
      <c r="AX270" s="93"/>
      <c r="AY270" s="93"/>
      <c r="AZ270" s="93"/>
      <c r="BA270" s="93"/>
      <c r="BB270" s="93"/>
      <c r="BC270" s="93"/>
      <c r="BD270" s="93"/>
      <c r="BE270" s="93"/>
      <c r="BF270" s="93"/>
      <c r="BG270" s="93"/>
      <c r="BH270" s="93"/>
      <c r="BI270" s="93"/>
      <c r="BJ270" s="93"/>
      <c r="BK270" s="93"/>
      <c r="BL270" s="93"/>
      <c r="BM270" s="93"/>
      <c r="BN270" s="93"/>
      <c r="BO270" s="93"/>
      <c r="BP270" s="93"/>
      <c r="BQ270" s="93"/>
      <c r="BR270" s="93"/>
      <c r="BS270" s="93"/>
      <c r="BT270" s="93"/>
      <c r="BU270" s="93"/>
      <c r="BV270" s="93"/>
      <c r="BW270" s="93"/>
      <c r="BX270" s="93"/>
      <c r="BY270" s="93"/>
      <c r="BZ270" s="93"/>
      <c r="CA270" s="93"/>
      <c r="CB270" s="93"/>
      <c r="CC270" s="93"/>
      <c r="CD270" s="93"/>
      <c r="CE270" s="93"/>
      <c r="CF270" s="93"/>
      <c r="CG270" s="93"/>
      <c r="CH270" s="93"/>
      <c r="CI270" s="93"/>
      <c r="CJ270" s="93"/>
      <c r="CK270" s="93"/>
      <c r="CL270" s="93"/>
      <c r="CM270" s="93"/>
      <c r="CN270" s="93"/>
      <c r="CO270" s="93"/>
      <c r="CP270" s="93"/>
      <c r="CQ270" s="93"/>
      <c r="CR270" s="93"/>
      <c r="CS270" s="93"/>
      <c r="CT270" s="93"/>
      <c r="CU270" s="93"/>
      <c r="CV270" s="93"/>
      <c r="CW270" s="93">
        <f>IF(ISERROR(MATCH(CONCATENATE($B270,CW$10),ЕСНСИ!$A$2:$A$10000,0)),0,1)</f>
        <v>0</v>
      </c>
      <c r="CX270" s="93">
        <f>IF(ISERROR(MATCH(CONCATENATE($B270,CX$10),ЕСНСИ!$A$2:$A$10000,0)),0,1)</f>
        <v>0</v>
      </c>
    </row>
    <row r="271" s="20" customFormat="1" ht="14.25" customHeight="1">
      <c r="A271" s="87"/>
      <c r="B271" s="95">
        <v>1022202217267</v>
      </c>
      <c r="C271" s="89" t="s">
        <v>443</v>
      </c>
      <c r="D271" s="90">
        <f>IF(ISERROR(MATCH(CONCATENATE($B271,D$10),ЕСНСИ!$A$2:$A$10000,0)),0,1)</f>
        <v>0</v>
      </c>
      <c r="E271" s="91">
        <f>IF(ISERROR(MATCH(CONCATENATE($B271,E$10),ЕСНСИ!$A$2:$A$10000,0)),0,1)</f>
        <v>0</v>
      </c>
      <c r="F271" s="91">
        <f>IF(ISERROR(MATCH(CONCATENATE($B271,F$10),ЕСНСИ!$A$2:$A$10000,0)),0,1)</f>
        <v>0</v>
      </c>
      <c r="G271" s="91">
        <f>IF(ISERROR(MATCH(CONCATENATE($B271,G$10),ЕСНСИ!$A$2:$A$10000,0)),0,1)</f>
        <v>0</v>
      </c>
      <c r="H271" s="91">
        <f>IF(ISERROR(MATCH(CONCATENATE($B271,H$10),ЕСНСИ!$A$2:$A$10000,0)),0,1)</f>
        <v>0</v>
      </c>
      <c r="I271" s="91">
        <f>IF(ISERROR(MATCH(CONCATENATE($B271,I$10),ЕСНСИ!$A$2:$A$10000,0)),0,1)</f>
        <v>1</v>
      </c>
      <c r="J271" s="91">
        <f>IF(ISERROR(MATCH(CONCATENATE($B271,J$10),ЕСНСИ!$A$2:$A$10000,0)),0,1)</f>
        <v>0</v>
      </c>
      <c r="K271" s="91">
        <f>IF(ISERROR(MATCH(CONCATENATE($B271,K$10),ЕСНСИ!$A$2:$A$10000,0)),0,1)</f>
        <v>0</v>
      </c>
      <c r="L271" s="91">
        <f>IF(ISERROR(MATCH(CONCATENATE($B271,L$10),ЕСНСИ!$A$2:$A$10000,0)),0,1)</f>
        <v>1</v>
      </c>
      <c r="M271" s="91">
        <f>IF(ISERROR(MATCH(CONCATENATE($B271,M$10),ЕСНСИ!$A$2:$A$10000,0)),0,1)</f>
        <v>1</v>
      </c>
      <c r="N271" s="91">
        <f>IF(ISERROR(MATCH(CONCATENATE($B271,N$10),ЕСНСИ!$A$2:$A$10000,0)),0,1)</f>
        <v>0</v>
      </c>
      <c r="O271" s="91">
        <f>IF(ISERROR(MATCH(CONCATENATE($B271,O$10),ЕСНСИ!$A$2:$A$10000,0)),0,1)</f>
        <v>0</v>
      </c>
      <c r="P271" s="91">
        <f>IF(ISERROR(MATCH(CONCATENATE($B271,P$10),ЕСНСИ!$A$2:$A$10000,0)),0,1)</f>
        <v>0</v>
      </c>
      <c r="Q271" s="91">
        <f>IF(ISERROR(MATCH(CONCATENATE($B271,Q$10),ЕСНСИ!$A$2:$A$10000,0)),0,1)</f>
        <v>0</v>
      </c>
      <c r="R271" s="91">
        <f>IF(ISERROR(MATCH(CONCATENATE($B271,R$10),ЕСНСИ!$A$2:$A$10000,0)),0,1)</f>
        <v>0</v>
      </c>
      <c r="S271" s="91">
        <f>IF(ISERROR(MATCH(CONCATENATE($B271,S$10),ЕСНСИ!$A$2:$A$10000,0)),0,1)</f>
        <v>0</v>
      </c>
      <c r="T271" s="91">
        <f>IF(ISERROR(MATCH(CONCATENATE($B271,T$10),ЕСНСИ!$A$2:$A$10000,0)),0,1)</f>
        <v>0</v>
      </c>
      <c r="U271" s="91">
        <f>IF(ISERROR(MATCH(CONCATENATE($B271,U$10),ЕСНСИ!$A$2:$A$10000,0)),0,1)</f>
        <v>0</v>
      </c>
      <c r="V271" s="91">
        <f>IF(ISERROR(MATCH(CONCATENATE($B271,V$10),ЕСНСИ!$A$2:$A$10000,0)),0,1)</f>
        <v>0</v>
      </c>
      <c r="W271" s="91">
        <f>IF(ISERROR(MATCH(CONCATENATE($B271,W$10),ЕСНСИ!$A$2:$A$10000,0)),0,1)</f>
        <v>0</v>
      </c>
      <c r="X271" s="91">
        <f>IF(ISERROR(MATCH(CONCATENATE($B271,X$10),ЕСНСИ!$A$2:$A$10000,0)),0,1)</f>
        <v>0</v>
      </c>
      <c r="Y271" s="91">
        <f>IF(ISERROR(MATCH(CONCATENATE($B271,Y$10),ЕСНСИ!$A$2:$A$10000,0)),0,1)</f>
        <v>0</v>
      </c>
      <c r="Z271" s="91">
        <f>IF(ISERROR(MATCH(CONCATENATE($B271,Z$10),ЕСНСИ!$A$2:$A$10000,0)),0,1)</f>
        <v>0</v>
      </c>
      <c r="AA271" s="91">
        <f>IF(ISERROR(MATCH(CONCATENATE($B271,AA$10),ЕСНСИ!$A$2:$A$10000,0)),0,1)</f>
        <v>0</v>
      </c>
      <c r="AB271" s="91">
        <f>IF(ISERROR(MATCH(CONCATENATE($B271,AB$10),ЕСНСИ!$A$2:$A$10000,0)),0,1)</f>
        <v>0</v>
      </c>
      <c r="AC271" s="91">
        <f>IF(ISERROR(MATCH(CONCATENATE($B271,AC$10),ЕСНСИ!$A$2:$A$10000,0)),0,1)</f>
        <v>0</v>
      </c>
      <c r="AD271" s="91">
        <f>IF(ISERROR(MATCH(CONCATENATE($B271,AD$10),ЕСНСИ!$A$2:$A$10000,0)),0,1)</f>
        <v>0</v>
      </c>
      <c r="AE271" s="91">
        <f>IF(ISERROR(MATCH(CONCATENATE($B271,AE$10),ЕСНСИ!$A$2:$A$10000,0)),0,1)</f>
        <v>0</v>
      </c>
      <c r="AF271" s="91">
        <f>IF(ISERROR(MATCH(CONCATENATE($B271,AF$10),ЕСНСИ!$A$2:$A$10000,0)),0,1)</f>
        <v>0</v>
      </c>
      <c r="AG271" s="91">
        <f>IF(ISERROR(MATCH(CONCATENATE($B271,AG$10),ЕСНСИ!$A$2:$A$10000,0)),0,1)</f>
        <v>0</v>
      </c>
      <c r="AH271" s="91">
        <f>IF(ISERROR(MATCH(CONCATENATE($B271,AH$10),ЕСНСИ!$A$2:$A$10000,0)),0,1)</f>
        <v>0</v>
      </c>
      <c r="AI271" s="91">
        <f>IF(ISERROR(MATCH(CONCATENATE($B271,AI$10),ЕСНСИ!$A$2:$A$10000,0)),0,1)</f>
        <v>0</v>
      </c>
      <c r="AJ271" s="91">
        <f>IF(ISERROR(MATCH(CONCATENATE($B271,AJ$10),ЕСНСИ!$A$2:$A$10000,0)),0,1)</f>
        <v>0</v>
      </c>
      <c r="AK271" s="91">
        <f>IF(ISERROR(MATCH(CONCATENATE($B271,AK$10),ЕСНСИ!$A$2:$A$10000,0)),0,1)</f>
        <v>0</v>
      </c>
      <c r="AL271" s="91">
        <f>IF(ISERROR(MATCH(CONCATENATE($B271,AL$10),ЕСНСИ!$A$2:$A$10000,0)),0,1)</f>
        <v>0</v>
      </c>
      <c r="AM271" s="91">
        <f>IF(ISERROR(MATCH(CONCATENATE($B271,AM$10),SERVICE_ROUTE_ORG!$A$2:$A$10000,0)),0,1)</f>
        <v>0</v>
      </c>
      <c r="AN271" s="91">
        <f>IF(ISERROR(MATCH(CONCATENATE($B271,AN$10),OIV_SERVICES!$A$2:$A$10000,0)),0,1)</f>
        <v>0</v>
      </c>
      <c r="AO271" s="91">
        <f>IF(ISERROR(MATCH(CONCATENATE($B271,AO$10),OMSY_MINSTROY_ARCHIVE!$A$2:$A$10000,0)),0,1)</f>
        <v>0</v>
      </c>
      <c r="AP271" s="91">
        <f>IF(ISERROR(MATCH(CONCATENATE($B271,AP$10),OMSY_MINSTROY!$A$2:$A$10000,0)),0,1)</f>
        <v>0</v>
      </c>
      <c r="AQ271" s="91">
        <f>IF(ISERROR(MATCH(CONCATENATE($B271,AQ$10),ЕСНСИ!$A$2:$A$10000,0)),0,1)</f>
        <v>0</v>
      </c>
      <c r="AR271" s="99"/>
      <c r="AS271" s="93"/>
      <c r="AT271" s="93"/>
      <c r="AU271" s="93"/>
      <c r="AV271" s="93"/>
      <c r="AW271" s="93"/>
      <c r="AX271" s="93"/>
      <c r="AY271" s="93"/>
      <c r="AZ271" s="93"/>
      <c r="BA271" s="93"/>
      <c r="BB271" s="93"/>
      <c r="BC271" s="93"/>
      <c r="BD271" s="93"/>
      <c r="BE271" s="93"/>
      <c r="BF271" s="93"/>
      <c r="BG271" s="93"/>
      <c r="BH271" s="93"/>
      <c r="BI271" s="93"/>
      <c r="BJ271" s="93"/>
      <c r="BK271" s="93"/>
      <c r="BL271" s="93"/>
      <c r="BM271" s="93"/>
      <c r="BN271" s="93"/>
      <c r="BO271" s="93"/>
      <c r="BP271" s="93"/>
      <c r="BQ271" s="93"/>
      <c r="BR271" s="93"/>
      <c r="BS271" s="93"/>
      <c r="BT271" s="93"/>
      <c r="BU271" s="93"/>
      <c r="BV271" s="93"/>
      <c r="BW271" s="93"/>
      <c r="BX271" s="93"/>
      <c r="BY271" s="93"/>
      <c r="BZ271" s="93"/>
      <c r="CA271" s="93"/>
      <c r="CB271" s="93"/>
      <c r="CC271" s="93"/>
      <c r="CD271" s="93"/>
      <c r="CE271" s="93"/>
      <c r="CF271" s="93"/>
      <c r="CG271" s="93"/>
      <c r="CH271" s="93"/>
      <c r="CI271" s="93"/>
      <c r="CJ271" s="93"/>
      <c r="CK271" s="93"/>
      <c r="CL271" s="93"/>
      <c r="CM271" s="93"/>
      <c r="CN271" s="93"/>
      <c r="CO271" s="93"/>
      <c r="CP271" s="93"/>
      <c r="CQ271" s="93"/>
      <c r="CR271" s="93"/>
      <c r="CS271" s="93"/>
      <c r="CT271" s="93"/>
      <c r="CU271" s="93"/>
      <c r="CV271" s="93"/>
      <c r="CW271" s="93">
        <f>IF(ISERROR(MATCH(CONCATENATE($B271,CW$10),ЕСНСИ!$A$2:$A$10000,0)),0,1)</f>
        <v>0</v>
      </c>
      <c r="CX271" s="93">
        <f>IF(ISERROR(MATCH(CONCATENATE($B271,CX$10),ЕСНСИ!$A$2:$A$10000,0)),0,1)</f>
        <v>0</v>
      </c>
    </row>
    <row r="272" s="20" customFormat="1" ht="14.25" customHeight="1">
      <c r="A272" s="87"/>
      <c r="B272" s="95">
        <v>1022202218830</v>
      </c>
      <c r="C272" s="89" t="s">
        <v>444</v>
      </c>
      <c r="D272" s="90">
        <f>IF(ISERROR(MATCH(CONCATENATE($B272,D$10),ЕСНСИ!$A$2:$A$10000,0)),0,1)</f>
        <v>0</v>
      </c>
      <c r="E272" s="91">
        <f>IF(ISERROR(MATCH(CONCATENATE($B272,E$10),ЕСНСИ!$A$2:$A$10000,0)),0,1)</f>
        <v>0</v>
      </c>
      <c r="F272" s="91">
        <f>IF(ISERROR(MATCH(CONCATENATE($B272,F$10),ЕСНСИ!$A$2:$A$10000,0)),0,1)</f>
        <v>0</v>
      </c>
      <c r="G272" s="91">
        <f>IF(ISERROR(MATCH(CONCATENATE($B272,G$10),ЕСНСИ!$A$2:$A$10000,0)),0,1)</f>
        <v>0</v>
      </c>
      <c r="H272" s="91">
        <f>IF(ISERROR(MATCH(CONCATENATE($B272,H$10),ЕСНСИ!$A$2:$A$10000,0)),0,1)</f>
        <v>0</v>
      </c>
      <c r="I272" s="91">
        <f>IF(ISERROR(MATCH(CONCATENATE($B272,I$10),ЕСНСИ!$A$2:$A$10000,0)),0,1)</f>
        <v>1</v>
      </c>
      <c r="J272" s="91">
        <f>IF(ISERROR(MATCH(CONCATENATE($B272,J$10),ЕСНСИ!$A$2:$A$10000,0)),0,1)</f>
        <v>0</v>
      </c>
      <c r="K272" s="91">
        <f>IF(ISERROR(MATCH(CONCATENATE($B272,K$10),ЕСНСИ!$A$2:$A$10000,0)),0,1)</f>
        <v>0</v>
      </c>
      <c r="L272" s="91">
        <f>IF(ISERROR(MATCH(CONCATENATE($B272,L$10),ЕСНСИ!$A$2:$A$10000,0)),0,1)</f>
        <v>1</v>
      </c>
      <c r="M272" s="91">
        <f>IF(ISERROR(MATCH(CONCATENATE($B272,M$10),ЕСНСИ!$A$2:$A$10000,0)),0,1)</f>
        <v>1</v>
      </c>
      <c r="N272" s="91">
        <f>IF(ISERROR(MATCH(CONCATENATE($B272,N$10),ЕСНСИ!$A$2:$A$10000,0)),0,1)</f>
        <v>0</v>
      </c>
      <c r="O272" s="91">
        <f>IF(ISERROR(MATCH(CONCATENATE($B272,O$10),ЕСНСИ!$A$2:$A$10000,0)),0,1)</f>
        <v>0</v>
      </c>
      <c r="P272" s="91">
        <f>IF(ISERROR(MATCH(CONCATENATE($B272,P$10),ЕСНСИ!$A$2:$A$10000,0)),0,1)</f>
        <v>0</v>
      </c>
      <c r="Q272" s="91">
        <f>IF(ISERROR(MATCH(CONCATENATE($B272,Q$10),ЕСНСИ!$A$2:$A$10000,0)),0,1)</f>
        <v>0</v>
      </c>
      <c r="R272" s="91">
        <f>IF(ISERROR(MATCH(CONCATENATE($B272,R$10),ЕСНСИ!$A$2:$A$10000,0)),0,1)</f>
        <v>0</v>
      </c>
      <c r="S272" s="91">
        <f>IF(ISERROR(MATCH(CONCATENATE($B272,S$10),ЕСНСИ!$A$2:$A$10000,0)),0,1)</f>
        <v>0</v>
      </c>
      <c r="T272" s="91">
        <f>IF(ISERROR(MATCH(CONCATENATE($B272,T$10),ЕСНСИ!$A$2:$A$10000,0)),0,1)</f>
        <v>0</v>
      </c>
      <c r="U272" s="91">
        <f>IF(ISERROR(MATCH(CONCATENATE($B272,U$10),ЕСНСИ!$A$2:$A$10000,0)),0,1)</f>
        <v>0</v>
      </c>
      <c r="V272" s="91">
        <f>IF(ISERROR(MATCH(CONCATENATE($B272,V$10),ЕСНСИ!$A$2:$A$10000,0)),0,1)</f>
        <v>0</v>
      </c>
      <c r="W272" s="91">
        <f>IF(ISERROR(MATCH(CONCATENATE($B272,W$10),ЕСНСИ!$A$2:$A$10000,0)),0,1)</f>
        <v>0</v>
      </c>
      <c r="X272" s="91">
        <f>IF(ISERROR(MATCH(CONCATENATE($B272,X$10),ЕСНСИ!$A$2:$A$10000,0)),0,1)</f>
        <v>0</v>
      </c>
      <c r="Y272" s="91">
        <f>IF(ISERROR(MATCH(CONCATENATE($B272,Y$10),ЕСНСИ!$A$2:$A$10000,0)),0,1)</f>
        <v>0</v>
      </c>
      <c r="Z272" s="91">
        <f>IF(ISERROR(MATCH(CONCATENATE($B272,Z$10),ЕСНСИ!$A$2:$A$10000,0)),0,1)</f>
        <v>0</v>
      </c>
      <c r="AA272" s="91">
        <f>IF(ISERROR(MATCH(CONCATENATE($B272,AA$10),ЕСНСИ!$A$2:$A$10000,0)),0,1)</f>
        <v>0</v>
      </c>
      <c r="AB272" s="91">
        <f>IF(ISERROR(MATCH(CONCATENATE($B272,AB$10),ЕСНСИ!$A$2:$A$10000,0)),0,1)</f>
        <v>0</v>
      </c>
      <c r="AC272" s="91">
        <f>IF(ISERROR(MATCH(CONCATENATE($B272,AC$10),ЕСНСИ!$A$2:$A$10000,0)),0,1)</f>
        <v>0</v>
      </c>
      <c r="AD272" s="91">
        <f>IF(ISERROR(MATCH(CONCATENATE($B272,AD$10),ЕСНСИ!$A$2:$A$10000,0)),0,1)</f>
        <v>0</v>
      </c>
      <c r="AE272" s="91">
        <f>IF(ISERROR(MATCH(CONCATENATE($B272,AE$10),ЕСНСИ!$A$2:$A$10000,0)),0,1)</f>
        <v>0</v>
      </c>
      <c r="AF272" s="91">
        <f>IF(ISERROR(MATCH(CONCATENATE($B272,AF$10),ЕСНСИ!$A$2:$A$10000,0)),0,1)</f>
        <v>0</v>
      </c>
      <c r="AG272" s="91">
        <f>IF(ISERROR(MATCH(CONCATENATE($B272,AG$10),ЕСНСИ!$A$2:$A$10000,0)),0,1)</f>
        <v>0</v>
      </c>
      <c r="AH272" s="91">
        <f>IF(ISERROR(MATCH(CONCATENATE($B272,AH$10),ЕСНСИ!$A$2:$A$10000,0)),0,1)</f>
        <v>0</v>
      </c>
      <c r="AI272" s="91">
        <f>IF(ISERROR(MATCH(CONCATENATE($B272,AI$10),ЕСНСИ!$A$2:$A$10000,0)),0,1)</f>
        <v>0</v>
      </c>
      <c r="AJ272" s="91">
        <f>IF(ISERROR(MATCH(CONCATENATE($B272,AJ$10),ЕСНСИ!$A$2:$A$10000,0)),0,1)</f>
        <v>0</v>
      </c>
      <c r="AK272" s="91">
        <f>IF(ISERROR(MATCH(CONCATENATE($B272,AK$10),ЕСНСИ!$A$2:$A$10000,0)),0,1)</f>
        <v>0</v>
      </c>
      <c r="AL272" s="91">
        <f>IF(ISERROR(MATCH(CONCATENATE($B272,AL$10),ЕСНСИ!$A$2:$A$10000,0)),0,1)</f>
        <v>0</v>
      </c>
      <c r="AM272" s="91">
        <f>IF(ISERROR(MATCH(CONCATENATE($B272,AM$10),SERVICE_ROUTE_ORG!$A$2:$A$10000,0)),0,1)</f>
        <v>0</v>
      </c>
      <c r="AN272" s="91">
        <f>IF(ISERROR(MATCH(CONCATENATE($B272,AN$10),OIV_SERVICES!$A$2:$A$10000,0)),0,1)</f>
        <v>0</v>
      </c>
      <c r="AO272" s="91">
        <f>IF(ISERROR(MATCH(CONCATENATE($B272,AO$10),OMSY_MINSTROY_ARCHIVE!$A$2:$A$10000,0)),0,1)</f>
        <v>0</v>
      </c>
      <c r="AP272" s="91">
        <f>IF(ISERROR(MATCH(CONCATENATE($B272,AP$10),OMSY_MINSTROY!$A$2:$A$10000,0)),0,1)</f>
        <v>0</v>
      </c>
      <c r="AQ272" s="91">
        <f>IF(ISERROR(MATCH(CONCATENATE($B272,AQ$10),ЕСНСИ!$A$2:$A$10000,0)),0,1)</f>
        <v>0</v>
      </c>
      <c r="AR272" s="99"/>
      <c r="AS272" s="93"/>
      <c r="AT272" s="93"/>
      <c r="AU272" s="93"/>
      <c r="AV272" s="93"/>
      <c r="AW272" s="93"/>
      <c r="AX272" s="93"/>
      <c r="AY272" s="93"/>
      <c r="AZ272" s="93"/>
      <c r="BA272" s="93"/>
      <c r="BB272" s="93"/>
      <c r="BC272" s="93"/>
      <c r="BD272" s="93"/>
      <c r="BE272" s="93"/>
      <c r="BF272" s="93"/>
      <c r="BG272" s="93"/>
      <c r="BH272" s="93"/>
      <c r="BI272" s="93"/>
      <c r="BJ272" s="93"/>
      <c r="BK272" s="93"/>
      <c r="BL272" s="93"/>
      <c r="BM272" s="93"/>
      <c r="BN272" s="93"/>
      <c r="BO272" s="93"/>
      <c r="BP272" s="93"/>
      <c r="BQ272" s="93"/>
      <c r="BR272" s="93"/>
      <c r="BS272" s="93"/>
      <c r="BT272" s="93"/>
      <c r="BU272" s="93"/>
      <c r="BV272" s="93"/>
      <c r="BW272" s="93"/>
      <c r="BX272" s="93"/>
      <c r="BY272" s="93"/>
      <c r="BZ272" s="93"/>
      <c r="CA272" s="93"/>
      <c r="CB272" s="93"/>
      <c r="CC272" s="93"/>
      <c r="CD272" s="93"/>
      <c r="CE272" s="93"/>
      <c r="CF272" s="93"/>
      <c r="CG272" s="93"/>
      <c r="CH272" s="93"/>
      <c r="CI272" s="93"/>
      <c r="CJ272" s="93"/>
      <c r="CK272" s="93"/>
      <c r="CL272" s="93"/>
      <c r="CM272" s="93"/>
      <c r="CN272" s="93"/>
      <c r="CO272" s="93"/>
      <c r="CP272" s="93"/>
      <c r="CQ272" s="93"/>
      <c r="CR272" s="93"/>
      <c r="CS272" s="93"/>
      <c r="CT272" s="93"/>
      <c r="CU272" s="93"/>
      <c r="CV272" s="93"/>
      <c r="CW272" s="93">
        <f>IF(ISERROR(MATCH(CONCATENATE($B272,CW$10),ЕСНСИ!$A$2:$A$10000,0)),0,1)</f>
        <v>0</v>
      </c>
      <c r="CX272" s="93">
        <f>IF(ISERROR(MATCH(CONCATENATE($B272,CX$10),ЕСНСИ!$A$2:$A$10000,0)),0,1)</f>
        <v>0</v>
      </c>
    </row>
    <row r="273" s="20" customFormat="1" ht="14.25" customHeight="1">
      <c r="A273" s="87"/>
      <c r="B273" s="95">
        <v>1022202217344</v>
      </c>
      <c r="C273" s="89" t="s">
        <v>445</v>
      </c>
      <c r="D273" s="90">
        <f>IF(ISERROR(MATCH(CONCATENATE($B273,D$10),ЕСНСИ!$A$2:$A$10000,0)),0,1)</f>
        <v>0</v>
      </c>
      <c r="E273" s="91">
        <f>IF(ISERROR(MATCH(CONCATENATE($B273,E$10),ЕСНСИ!$A$2:$A$10000,0)),0,1)</f>
        <v>0</v>
      </c>
      <c r="F273" s="91">
        <f>IF(ISERROR(MATCH(CONCATENATE($B273,F$10),ЕСНСИ!$A$2:$A$10000,0)),0,1)</f>
        <v>0</v>
      </c>
      <c r="G273" s="91">
        <f>IF(ISERROR(MATCH(CONCATENATE($B273,G$10),ЕСНСИ!$A$2:$A$10000,0)),0,1)</f>
        <v>0</v>
      </c>
      <c r="H273" s="91">
        <f>IF(ISERROR(MATCH(CONCATENATE($B273,H$10),ЕСНСИ!$A$2:$A$10000,0)),0,1)</f>
        <v>0</v>
      </c>
      <c r="I273" s="91">
        <f>IF(ISERROR(MATCH(CONCATENATE($B273,I$10),ЕСНСИ!$A$2:$A$10000,0)),0,1)</f>
        <v>1</v>
      </c>
      <c r="J273" s="91">
        <f>IF(ISERROR(MATCH(CONCATENATE($B273,J$10),ЕСНСИ!$A$2:$A$10000,0)),0,1)</f>
        <v>0</v>
      </c>
      <c r="K273" s="91">
        <f>IF(ISERROR(MATCH(CONCATENATE($B273,K$10),ЕСНСИ!$A$2:$A$10000,0)),0,1)</f>
        <v>0</v>
      </c>
      <c r="L273" s="91">
        <f>IF(ISERROR(MATCH(CONCATENATE($B273,L$10),ЕСНСИ!$A$2:$A$10000,0)),0,1)</f>
        <v>1</v>
      </c>
      <c r="M273" s="91">
        <f>IF(ISERROR(MATCH(CONCATENATE($B273,M$10),ЕСНСИ!$A$2:$A$10000,0)),0,1)</f>
        <v>1</v>
      </c>
      <c r="N273" s="91">
        <f>IF(ISERROR(MATCH(CONCATENATE($B273,N$10),ЕСНСИ!$A$2:$A$10000,0)),0,1)</f>
        <v>0</v>
      </c>
      <c r="O273" s="91">
        <f>IF(ISERROR(MATCH(CONCATENATE($B273,O$10),ЕСНСИ!$A$2:$A$10000,0)),0,1)</f>
        <v>0</v>
      </c>
      <c r="P273" s="91">
        <f>IF(ISERROR(MATCH(CONCATENATE($B273,P$10),ЕСНСИ!$A$2:$A$10000,0)),0,1)</f>
        <v>0</v>
      </c>
      <c r="Q273" s="91">
        <f>IF(ISERROR(MATCH(CONCATENATE($B273,Q$10),ЕСНСИ!$A$2:$A$10000,0)),0,1)</f>
        <v>0</v>
      </c>
      <c r="R273" s="91">
        <f>IF(ISERROR(MATCH(CONCATENATE($B273,R$10),ЕСНСИ!$A$2:$A$10000,0)),0,1)</f>
        <v>0</v>
      </c>
      <c r="S273" s="91">
        <f>IF(ISERROR(MATCH(CONCATENATE($B273,S$10),ЕСНСИ!$A$2:$A$10000,0)),0,1)</f>
        <v>0</v>
      </c>
      <c r="T273" s="91">
        <f>IF(ISERROR(MATCH(CONCATENATE($B273,T$10),ЕСНСИ!$A$2:$A$10000,0)),0,1)</f>
        <v>0</v>
      </c>
      <c r="U273" s="91">
        <f>IF(ISERROR(MATCH(CONCATENATE($B273,U$10),ЕСНСИ!$A$2:$A$10000,0)),0,1)</f>
        <v>0</v>
      </c>
      <c r="V273" s="91">
        <f>IF(ISERROR(MATCH(CONCATENATE($B273,V$10),ЕСНСИ!$A$2:$A$10000,0)),0,1)</f>
        <v>0</v>
      </c>
      <c r="W273" s="91">
        <f>IF(ISERROR(MATCH(CONCATENATE($B273,W$10),ЕСНСИ!$A$2:$A$10000,0)),0,1)</f>
        <v>0</v>
      </c>
      <c r="X273" s="91">
        <f>IF(ISERROR(MATCH(CONCATENATE($B273,X$10),ЕСНСИ!$A$2:$A$10000,0)),0,1)</f>
        <v>0</v>
      </c>
      <c r="Y273" s="91">
        <f>IF(ISERROR(MATCH(CONCATENATE($B273,Y$10),ЕСНСИ!$A$2:$A$10000,0)),0,1)</f>
        <v>0</v>
      </c>
      <c r="Z273" s="91">
        <f>IF(ISERROR(MATCH(CONCATENATE($B273,Z$10),ЕСНСИ!$A$2:$A$10000,0)),0,1)</f>
        <v>0</v>
      </c>
      <c r="AA273" s="91">
        <f>IF(ISERROR(MATCH(CONCATENATE($B273,AA$10),ЕСНСИ!$A$2:$A$10000,0)),0,1)</f>
        <v>0</v>
      </c>
      <c r="AB273" s="91">
        <f>IF(ISERROR(MATCH(CONCATENATE($B273,AB$10),ЕСНСИ!$A$2:$A$10000,0)),0,1)</f>
        <v>0</v>
      </c>
      <c r="AC273" s="91">
        <f>IF(ISERROR(MATCH(CONCATENATE($B273,AC$10),ЕСНСИ!$A$2:$A$10000,0)),0,1)</f>
        <v>0</v>
      </c>
      <c r="AD273" s="91">
        <f>IF(ISERROR(MATCH(CONCATENATE($B273,AD$10),ЕСНСИ!$A$2:$A$10000,0)),0,1)</f>
        <v>0</v>
      </c>
      <c r="AE273" s="91">
        <f>IF(ISERROR(MATCH(CONCATENATE($B273,AE$10),ЕСНСИ!$A$2:$A$10000,0)),0,1)</f>
        <v>0</v>
      </c>
      <c r="AF273" s="91">
        <f>IF(ISERROR(MATCH(CONCATENATE($B273,AF$10),ЕСНСИ!$A$2:$A$10000,0)),0,1)</f>
        <v>0</v>
      </c>
      <c r="AG273" s="91">
        <f>IF(ISERROR(MATCH(CONCATENATE($B273,AG$10),ЕСНСИ!$A$2:$A$10000,0)),0,1)</f>
        <v>0</v>
      </c>
      <c r="AH273" s="91">
        <f>IF(ISERROR(MATCH(CONCATENATE($B273,AH$10),ЕСНСИ!$A$2:$A$10000,0)),0,1)</f>
        <v>0</v>
      </c>
      <c r="AI273" s="91">
        <f>IF(ISERROR(MATCH(CONCATENATE($B273,AI$10),ЕСНСИ!$A$2:$A$10000,0)),0,1)</f>
        <v>0</v>
      </c>
      <c r="AJ273" s="91">
        <f>IF(ISERROR(MATCH(CONCATENATE($B273,AJ$10),ЕСНСИ!$A$2:$A$10000,0)),0,1)</f>
        <v>0</v>
      </c>
      <c r="AK273" s="91">
        <f>IF(ISERROR(MATCH(CONCATENATE($B273,AK$10),ЕСНСИ!$A$2:$A$10000,0)),0,1)</f>
        <v>0</v>
      </c>
      <c r="AL273" s="91">
        <f>IF(ISERROR(MATCH(CONCATENATE($B273,AL$10),ЕСНСИ!$A$2:$A$10000,0)),0,1)</f>
        <v>0</v>
      </c>
      <c r="AM273" s="91">
        <f>IF(ISERROR(MATCH(CONCATENATE($B273,AM$10),SERVICE_ROUTE_ORG!$A$2:$A$10000,0)),0,1)</f>
        <v>0</v>
      </c>
      <c r="AN273" s="91">
        <f>IF(ISERROR(MATCH(CONCATENATE($B273,AN$10),OIV_SERVICES!$A$2:$A$10000,0)),0,1)</f>
        <v>0</v>
      </c>
      <c r="AO273" s="91">
        <f>IF(ISERROR(MATCH(CONCATENATE($B273,AO$10),OMSY_MINSTROY_ARCHIVE!$A$2:$A$10000,0)),0,1)</f>
        <v>0</v>
      </c>
      <c r="AP273" s="91">
        <f>IF(ISERROR(MATCH(CONCATENATE($B273,AP$10),OMSY_MINSTROY!$A$2:$A$10000,0)),0,1)</f>
        <v>0</v>
      </c>
      <c r="AQ273" s="91">
        <f>IF(ISERROR(MATCH(CONCATENATE($B273,AQ$10),ЕСНСИ!$A$2:$A$10000,0)),0,1)</f>
        <v>0</v>
      </c>
      <c r="AR273" s="99"/>
      <c r="AS273" s="93"/>
      <c r="AT273" s="93"/>
      <c r="AU273" s="93"/>
      <c r="AV273" s="93"/>
      <c r="AW273" s="93"/>
      <c r="AX273" s="93"/>
      <c r="AY273" s="93"/>
      <c r="AZ273" s="93"/>
      <c r="BA273" s="93"/>
      <c r="BB273" s="93"/>
      <c r="BC273" s="93"/>
      <c r="BD273" s="93"/>
      <c r="BE273" s="93"/>
      <c r="BF273" s="93"/>
      <c r="BG273" s="93"/>
      <c r="BH273" s="93"/>
      <c r="BI273" s="93"/>
      <c r="BJ273" s="93"/>
      <c r="BK273" s="93"/>
      <c r="BL273" s="93"/>
      <c r="BM273" s="93"/>
      <c r="BN273" s="93"/>
      <c r="BO273" s="93"/>
      <c r="BP273" s="93"/>
      <c r="BQ273" s="93"/>
      <c r="BR273" s="93"/>
      <c r="BS273" s="93"/>
      <c r="BT273" s="93"/>
      <c r="BU273" s="93"/>
      <c r="BV273" s="93"/>
      <c r="BW273" s="93"/>
      <c r="BX273" s="93"/>
      <c r="BY273" s="93"/>
      <c r="BZ273" s="93"/>
      <c r="CA273" s="93"/>
      <c r="CB273" s="93"/>
      <c r="CC273" s="93"/>
      <c r="CD273" s="93"/>
      <c r="CE273" s="93"/>
      <c r="CF273" s="93"/>
      <c r="CG273" s="93"/>
      <c r="CH273" s="93"/>
      <c r="CI273" s="93"/>
      <c r="CJ273" s="93"/>
      <c r="CK273" s="93"/>
      <c r="CL273" s="93"/>
      <c r="CM273" s="93"/>
      <c r="CN273" s="93"/>
      <c r="CO273" s="93"/>
      <c r="CP273" s="93"/>
      <c r="CQ273" s="93"/>
      <c r="CR273" s="93"/>
      <c r="CS273" s="93"/>
      <c r="CT273" s="93"/>
      <c r="CU273" s="93"/>
      <c r="CV273" s="93"/>
      <c r="CW273" s="93">
        <f>IF(ISERROR(MATCH(CONCATENATE($B273,CW$10),ЕСНСИ!$A$2:$A$10000,0)),0,1)</f>
        <v>0</v>
      </c>
      <c r="CX273" s="93">
        <f>IF(ISERROR(MATCH(CONCATENATE($B273,CX$10),ЕСНСИ!$A$2:$A$10000,0)),0,1)</f>
        <v>0</v>
      </c>
    </row>
    <row r="274" s="20" customFormat="1" ht="14.25" customHeight="1">
      <c r="A274" s="87"/>
      <c r="B274" s="95">
        <v>1022202217707</v>
      </c>
      <c r="C274" s="89" t="s">
        <v>446</v>
      </c>
      <c r="D274" s="90">
        <f>IF(ISERROR(MATCH(CONCATENATE($B274,D$10),ЕСНСИ!$A$2:$A$10000,0)),0,1)</f>
        <v>0</v>
      </c>
      <c r="E274" s="91">
        <f>IF(ISERROR(MATCH(CONCATENATE($B274,E$10),ЕСНСИ!$A$2:$A$10000,0)),0,1)</f>
        <v>0</v>
      </c>
      <c r="F274" s="91">
        <f>IF(ISERROR(MATCH(CONCATENATE($B274,F$10),ЕСНСИ!$A$2:$A$10000,0)),0,1)</f>
        <v>0</v>
      </c>
      <c r="G274" s="91">
        <f>IF(ISERROR(MATCH(CONCATENATE($B274,G$10),ЕСНСИ!$A$2:$A$10000,0)),0,1)</f>
        <v>0</v>
      </c>
      <c r="H274" s="91">
        <f>IF(ISERROR(MATCH(CONCATENATE($B274,H$10),ЕСНСИ!$A$2:$A$10000,0)),0,1)</f>
        <v>0</v>
      </c>
      <c r="I274" s="91">
        <f>IF(ISERROR(MATCH(CONCATENATE($B274,I$10),ЕСНСИ!$A$2:$A$10000,0)),0,1)</f>
        <v>1</v>
      </c>
      <c r="J274" s="91">
        <f>IF(ISERROR(MATCH(CONCATENATE($B274,J$10),ЕСНСИ!$A$2:$A$10000,0)),0,1)</f>
        <v>0</v>
      </c>
      <c r="K274" s="91">
        <f>IF(ISERROR(MATCH(CONCATENATE($B274,K$10),ЕСНСИ!$A$2:$A$10000,0)),0,1)</f>
        <v>0</v>
      </c>
      <c r="L274" s="91">
        <f>IF(ISERROR(MATCH(CONCATENATE($B274,L$10),ЕСНСИ!$A$2:$A$10000,0)),0,1)</f>
        <v>1</v>
      </c>
      <c r="M274" s="91">
        <f>IF(ISERROR(MATCH(CONCATENATE($B274,M$10),ЕСНСИ!$A$2:$A$10000,0)),0,1)</f>
        <v>1</v>
      </c>
      <c r="N274" s="91">
        <f>IF(ISERROR(MATCH(CONCATENATE($B274,N$10),ЕСНСИ!$A$2:$A$10000,0)),0,1)</f>
        <v>0</v>
      </c>
      <c r="O274" s="91">
        <f>IF(ISERROR(MATCH(CONCATENATE($B274,O$10),ЕСНСИ!$A$2:$A$10000,0)),0,1)</f>
        <v>0</v>
      </c>
      <c r="P274" s="91">
        <f>IF(ISERROR(MATCH(CONCATENATE($B274,P$10),ЕСНСИ!$A$2:$A$10000,0)),0,1)</f>
        <v>0</v>
      </c>
      <c r="Q274" s="91">
        <f>IF(ISERROR(MATCH(CONCATENATE($B274,Q$10),ЕСНСИ!$A$2:$A$10000,0)),0,1)</f>
        <v>0</v>
      </c>
      <c r="R274" s="91">
        <f>IF(ISERROR(MATCH(CONCATENATE($B274,R$10),ЕСНСИ!$A$2:$A$10000,0)),0,1)</f>
        <v>0</v>
      </c>
      <c r="S274" s="91">
        <f>IF(ISERROR(MATCH(CONCATENATE($B274,S$10),ЕСНСИ!$A$2:$A$10000,0)),0,1)</f>
        <v>0</v>
      </c>
      <c r="T274" s="91">
        <f>IF(ISERROR(MATCH(CONCATENATE($B274,T$10),ЕСНСИ!$A$2:$A$10000,0)),0,1)</f>
        <v>0</v>
      </c>
      <c r="U274" s="91">
        <f>IF(ISERROR(MATCH(CONCATENATE($B274,U$10),ЕСНСИ!$A$2:$A$10000,0)),0,1)</f>
        <v>0</v>
      </c>
      <c r="V274" s="91">
        <f>IF(ISERROR(MATCH(CONCATENATE($B274,V$10),ЕСНСИ!$A$2:$A$10000,0)),0,1)</f>
        <v>0</v>
      </c>
      <c r="W274" s="91">
        <f>IF(ISERROR(MATCH(CONCATENATE($B274,W$10),ЕСНСИ!$A$2:$A$10000,0)),0,1)</f>
        <v>0</v>
      </c>
      <c r="X274" s="91">
        <f>IF(ISERROR(MATCH(CONCATENATE($B274,X$10),ЕСНСИ!$A$2:$A$10000,0)),0,1)</f>
        <v>0</v>
      </c>
      <c r="Y274" s="91">
        <f>IF(ISERROR(MATCH(CONCATENATE($B274,Y$10),ЕСНСИ!$A$2:$A$10000,0)),0,1)</f>
        <v>0</v>
      </c>
      <c r="Z274" s="91">
        <f>IF(ISERROR(MATCH(CONCATENATE($B274,Z$10),ЕСНСИ!$A$2:$A$10000,0)),0,1)</f>
        <v>0</v>
      </c>
      <c r="AA274" s="91">
        <f>IF(ISERROR(MATCH(CONCATENATE($B274,AA$10),ЕСНСИ!$A$2:$A$10000,0)),0,1)</f>
        <v>0</v>
      </c>
      <c r="AB274" s="91">
        <f>IF(ISERROR(MATCH(CONCATENATE($B274,AB$10),ЕСНСИ!$A$2:$A$10000,0)),0,1)</f>
        <v>0</v>
      </c>
      <c r="AC274" s="91">
        <f>IF(ISERROR(MATCH(CONCATENATE($B274,AC$10),ЕСНСИ!$A$2:$A$10000,0)),0,1)</f>
        <v>0</v>
      </c>
      <c r="AD274" s="91">
        <f>IF(ISERROR(MATCH(CONCATENATE($B274,AD$10),ЕСНСИ!$A$2:$A$10000,0)),0,1)</f>
        <v>0</v>
      </c>
      <c r="AE274" s="91">
        <f>IF(ISERROR(MATCH(CONCATENATE($B274,AE$10),ЕСНСИ!$A$2:$A$10000,0)),0,1)</f>
        <v>0</v>
      </c>
      <c r="AF274" s="91">
        <f>IF(ISERROR(MATCH(CONCATENATE($B274,AF$10),ЕСНСИ!$A$2:$A$10000,0)),0,1)</f>
        <v>0</v>
      </c>
      <c r="AG274" s="91">
        <f>IF(ISERROR(MATCH(CONCATENATE($B274,AG$10),ЕСНСИ!$A$2:$A$10000,0)),0,1)</f>
        <v>0</v>
      </c>
      <c r="AH274" s="91">
        <f>IF(ISERROR(MATCH(CONCATENATE($B274,AH$10),ЕСНСИ!$A$2:$A$10000,0)),0,1)</f>
        <v>0</v>
      </c>
      <c r="AI274" s="91">
        <f>IF(ISERROR(MATCH(CONCATENATE($B274,AI$10),ЕСНСИ!$A$2:$A$10000,0)),0,1)</f>
        <v>0</v>
      </c>
      <c r="AJ274" s="91">
        <f>IF(ISERROR(MATCH(CONCATENATE($B274,AJ$10),ЕСНСИ!$A$2:$A$10000,0)),0,1)</f>
        <v>0</v>
      </c>
      <c r="AK274" s="91">
        <f>IF(ISERROR(MATCH(CONCATENATE($B274,AK$10),ЕСНСИ!$A$2:$A$10000,0)),0,1)</f>
        <v>0</v>
      </c>
      <c r="AL274" s="91">
        <f>IF(ISERROR(MATCH(CONCATENATE($B274,AL$10),ЕСНСИ!$A$2:$A$10000,0)),0,1)</f>
        <v>0</v>
      </c>
      <c r="AM274" s="91">
        <f>IF(ISERROR(MATCH(CONCATENATE($B274,AM$10),SERVICE_ROUTE_ORG!$A$2:$A$10000,0)),0,1)</f>
        <v>0</v>
      </c>
      <c r="AN274" s="91">
        <f>IF(ISERROR(MATCH(CONCATENATE($B274,AN$10),OIV_SERVICES!$A$2:$A$10000,0)),0,1)</f>
        <v>0</v>
      </c>
      <c r="AO274" s="91">
        <f>IF(ISERROR(MATCH(CONCATENATE($B274,AO$10),OMSY_MINSTROY_ARCHIVE!$A$2:$A$10000,0)),0,1)</f>
        <v>0</v>
      </c>
      <c r="AP274" s="91">
        <f>IF(ISERROR(MATCH(CONCATENATE($B274,AP$10),OMSY_MINSTROY!$A$2:$A$10000,0)),0,1)</f>
        <v>0</v>
      </c>
      <c r="AQ274" s="91">
        <f>IF(ISERROR(MATCH(CONCATENATE($B274,AQ$10),ЕСНСИ!$A$2:$A$10000,0)),0,1)</f>
        <v>0</v>
      </c>
      <c r="AR274" s="99"/>
      <c r="AS274" s="93"/>
      <c r="AT274" s="93"/>
      <c r="AU274" s="93"/>
      <c r="AV274" s="93"/>
      <c r="AW274" s="93"/>
      <c r="AX274" s="93"/>
      <c r="AY274" s="93"/>
      <c r="AZ274" s="93"/>
      <c r="BA274" s="93"/>
      <c r="BB274" s="93"/>
      <c r="BC274" s="93"/>
      <c r="BD274" s="93"/>
      <c r="BE274" s="93"/>
      <c r="BF274" s="93"/>
      <c r="BG274" s="93"/>
      <c r="BH274" s="93"/>
      <c r="BI274" s="93"/>
      <c r="BJ274" s="93"/>
      <c r="BK274" s="93"/>
      <c r="BL274" s="93"/>
      <c r="BM274" s="93"/>
      <c r="BN274" s="93"/>
      <c r="BO274" s="93"/>
      <c r="BP274" s="93"/>
      <c r="BQ274" s="93"/>
      <c r="BR274" s="93"/>
      <c r="BS274" s="93"/>
      <c r="BT274" s="93"/>
      <c r="BU274" s="93"/>
      <c r="BV274" s="93"/>
      <c r="BW274" s="93"/>
      <c r="BX274" s="93"/>
      <c r="BY274" s="93"/>
      <c r="BZ274" s="93"/>
      <c r="CA274" s="93"/>
      <c r="CB274" s="93"/>
      <c r="CC274" s="93"/>
      <c r="CD274" s="93"/>
      <c r="CE274" s="93"/>
      <c r="CF274" s="93"/>
      <c r="CG274" s="93"/>
      <c r="CH274" s="93"/>
      <c r="CI274" s="93"/>
      <c r="CJ274" s="93"/>
      <c r="CK274" s="93"/>
      <c r="CL274" s="93"/>
      <c r="CM274" s="93"/>
      <c r="CN274" s="93"/>
      <c r="CO274" s="93"/>
      <c r="CP274" s="93"/>
      <c r="CQ274" s="93"/>
      <c r="CR274" s="93"/>
      <c r="CS274" s="93"/>
      <c r="CT274" s="93"/>
      <c r="CU274" s="93"/>
      <c r="CV274" s="93"/>
      <c r="CW274" s="93">
        <f>IF(ISERROR(MATCH(CONCATENATE($B274,CW$10),ЕСНСИ!$A$2:$A$10000,0)),0,1)</f>
        <v>0</v>
      </c>
      <c r="CX274" s="93">
        <f>IF(ISERROR(MATCH(CONCATENATE($B274,CX$10),ЕСНСИ!$A$2:$A$10000,0)),0,1)</f>
        <v>0</v>
      </c>
    </row>
    <row r="275" s="20" customFormat="1" ht="14.25" customHeight="1">
      <c r="A275" s="87"/>
      <c r="B275" s="95">
        <v>1022202217180</v>
      </c>
      <c r="C275" s="89" t="s">
        <v>447</v>
      </c>
      <c r="D275" s="90">
        <f>IF(ISERROR(MATCH(CONCATENATE($B275,D$10),ЕСНСИ!$A$2:$A$10000,0)),0,1)</f>
        <v>0</v>
      </c>
      <c r="E275" s="91">
        <f>IF(ISERROR(MATCH(CONCATENATE($B275,E$10),ЕСНСИ!$A$2:$A$10000,0)),0,1)</f>
        <v>0</v>
      </c>
      <c r="F275" s="91">
        <f>IF(ISERROR(MATCH(CONCATENATE($B275,F$10),ЕСНСИ!$A$2:$A$10000,0)),0,1)</f>
        <v>0</v>
      </c>
      <c r="G275" s="91">
        <f>IF(ISERROR(MATCH(CONCATENATE($B275,G$10),ЕСНСИ!$A$2:$A$10000,0)),0,1)</f>
        <v>0</v>
      </c>
      <c r="H275" s="91">
        <f>IF(ISERROR(MATCH(CONCATENATE($B275,H$10),ЕСНСИ!$A$2:$A$10000,0)),0,1)</f>
        <v>0</v>
      </c>
      <c r="I275" s="91">
        <f>IF(ISERROR(MATCH(CONCATENATE($B275,I$10),ЕСНСИ!$A$2:$A$10000,0)),0,1)</f>
        <v>1</v>
      </c>
      <c r="J275" s="91">
        <f>IF(ISERROR(MATCH(CONCATENATE($B275,J$10),ЕСНСИ!$A$2:$A$10000,0)),0,1)</f>
        <v>0</v>
      </c>
      <c r="K275" s="91">
        <f>IF(ISERROR(MATCH(CONCATENATE($B275,K$10),ЕСНСИ!$A$2:$A$10000,0)),0,1)</f>
        <v>0</v>
      </c>
      <c r="L275" s="91">
        <f>IF(ISERROR(MATCH(CONCATENATE($B275,L$10),ЕСНСИ!$A$2:$A$10000,0)),0,1)</f>
        <v>1</v>
      </c>
      <c r="M275" s="91">
        <f>IF(ISERROR(MATCH(CONCATENATE($B275,M$10),ЕСНСИ!$A$2:$A$10000,0)),0,1)</f>
        <v>1</v>
      </c>
      <c r="N275" s="91">
        <f>IF(ISERROR(MATCH(CONCATENATE($B275,N$10),ЕСНСИ!$A$2:$A$10000,0)),0,1)</f>
        <v>0</v>
      </c>
      <c r="O275" s="91">
        <f>IF(ISERROR(MATCH(CONCATENATE($B275,O$10),ЕСНСИ!$A$2:$A$10000,0)),0,1)</f>
        <v>0</v>
      </c>
      <c r="P275" s="91">
        <f>IF(ISERROR(MATCH(CONCATENATE($B275,P$10),ЕСНСИ!$A$2:$A$10000,0)),0,1)</f>
        <v>0</v>
      </c>
      <c r="Q275" s="91">
        <f>IF(ISERROR(MATCH(CONCATENATE($B275,Q$10),ЕСНСИ!$A$2:$A$10000,0)),0,1)</f>
        <v>0</v>
      </c>
      <c r="R275" s="91">
        <f>IF(ISERROR(MATCH(CONCATENATE($B275,R$10),ЕСНСИ!$A$2:$A$10000,0)),0,1)</f>
        <v>0</v>
      </c>
      <c r="S275" s="91">
        <f>IF(ISERROR(MATCH(CONCATENATE($B275,S$10),ЕСНСИ!$A$2:$A$10000,0)),0,1)</f>
        <v>0</v>
      </c>
      <c r="T275" s="91">
        <f>IF(ISERROR(MATCH(CONCATENATE($B275,T$10),ЕСНСИ!$A$2:$A$10000,0)),0,1)</f>
        <v>0</v>
      </c>
      <c r="U275" s="91">
        <f>IF(ISERROR(MATCH(CONCATENATE($B275,U$10),ЕСНСИ!$A$2:$A$10000,0)),0,1)</f>
        <v>0</v>
      </c>
      <c r="V275" s="91">
        <f>IF(ISERROR(MATCH(CONCATENATE($B275,V$10),ЕСНСИ!$A$2:$A$10000,0)),0,1)</f>
        <v>0</v>
      </c>
      <c r="W275" s="91">
        <f>IF(ISERROR(MATCH(CONCATENATE($B275,W$10),ЕСНСИ!$A$2:$A$10000,0)),0,1)</f>
        <v>0</v>
      </c>
      <c r="X275" s="91">
        <f>IF(ISERROR(MATCH(CONCATENATE($B275,X$10),ЕСНСИ!$A$2:$A$10000,0)),0,1)</f>
        <v>0</v>
      </c>
      <c r="Y275" s="91">
        <f>IF(ISERROR(MATCH(CONCATENATE($B275,Y$10),ЕСНСИ!$A$2:$A$10000,0)),0,1)</f>
        <v>0</v>
      </c>
      <c r="Z275" s="91">
        <f>IF(ISERROR(MATCH(CONCATENATE($B275,Z$10),ЕСНСИ!$A$2:$A$10000,0)),0,1)</f>
        <v>0</v>
      </c>
      <c r="AA275" s="91">
        <f>IF(ISERROR(MATCH(CONCATENATE($B275,AA$10),ЕСНСИ!$A$2:$A$10000,0)),0,1)</f>
        <v>0</v>
      </c>
      <c r="AB275" s="91">
        <f>IF(ISERROR(MATCH(CONCATENATE($B275,AB$10),ЕСНСИ!$A$2:$A$10000,0)),0,1)</f>
        <v>0</v>
      </c>
      <c r="AC275" s="91">
        <f>IF(ISERROR(MATCH(CONCATENATE($B275,AC$10),ЕСНСИ!$A$2:$A$10000,0)),0,1)</f>
        <v>0</v>
      </c>
      <c r="AD275" s="91">
        <f>IF(ISERROR(MATCH(CONCATENATE($B275,AD$10),ЕСНСИ!$A$2:$A$10000,0)),0,1)</f>
        <v>0</v>
      </c>
      <c r="AE275" s="91">
        <f>IF(ISERROR(MATCH(CONCATENATE($B275,AE$10),ЕСНСИ!$A$2:$A$10000,0)),0,1)</f>
        <v>0</v>
      </c>
      <c r="AF275" s="91">
        <f>IF(ISERROR(MATCH(CONCATENATE($B275,AF$10),ЕСНСИ!$A$2:$A$10000,0)),0,1)</f>
        <v>0</v>
      </c>
      <c r="AG275" s="91">
        <f>IF(ISERROR(MATCH(CONCATENATE($B275,AG$10),ЕСНСИ!$A$2:$A$10000,0)),0,1)</f>
        <v>0</v>
      </c>
      <c r="AH275" s="91">
        <f>IF(ISERROR(MATCH(CONCATENATE($B275,AH$10),ЕСНСИ!$A$2:$A$10000,0)),0,1)</f>
        <v>0</v>
      </c>
      <c r="AI275" s="91">
        <f>IF(ISERROR(MATCH(CONCATENATE($B275,AI$10),ЕСНСИ!$A$2:$A$10000,0)),0,1)</f>
        <v>0</v>
      </c>
      <c r="AJ275" s="91">
        <f>IF(ISERROR(MATCH(CONCATENATE($B275,AJ$10),ЕСНСИ!$A$2:$A$10000,0)),0,1)</f>
        <v>0</v>
      </c>
      <c r="AK275" s="91">
        <f>IF(ISERROR(MATCH(CONCATENATE($B275,AK$10),ЕСНСИ!$A$2:$A$10000,0)),0,1)</f>
        <v>0</v>
      </c>
      <c r="AL275" s="91">
        <f>IF(ISERROR(MATCH(CONCATENATE($B275,AL$10),ЕСНСИ!$A$2:$A$10000,0)),0,1)</f>
        <v>0</v>
      </c>
      <c r="AM275" s="91">
        <f>IF(ISERROR(MATCH(CONCATENATE($B275,AM$10),SERVICE_ROUTE_ORG!$A$2:$A$10000,0)),0,1)</f>
        <v>0</v>
      </c>
      <c r="AN275" s="91">
        <f>IF(ISERROR(MATCH(CONCATENATE($B275,AN$10),OIV_SERVICES!$A$2:$A$10000,0)),0,1)</f>
        <v>0</v>
      </c>
      <c r="AO275" s="91">
        <f>IF(ISERROR(MATCH(CONCATENATE($B275,AO$10),OMSY_MINSTROY_ARCHIVE!$A$2:$A$10000,0)),0,1)</f>
        <v>0</v>
      </c>
      <c r="AP275" s="91">
        <f>IF(ISERROR(MATCH(CONCATENATE($B275,AP$10),OMSY_MINSTROY!$A$2:$A$10000,0)),0,1)</f>
        <v>0</v>
      </c>
      <c r="AQ275" s="91">
        <f>IF(ISERROR(MATCH(CONCATENATE($B275,AQ$10),ЕСНСИ!$A$2:$A$10000,0)),0,1)</f>
        <v>0</v>
      </c>
      <c r="AR275" s="99"/>
      <c r="AS275" s="93"/>
      <c r="AT275" s="93"/>
      <c r="AU275" s="93"/>
      <c r="AV275" s="93"/>
      <c r="AW275" s="93"/>
      <c r="AX275" s="93"/>
      <c r="AY275" s="93"/>
      <c r="AZ275" s="93"/>
      <c r="BA275" s="93"/>
      <c r="BB275" s="93"/>
      <c r="BC275" s="93"/>
      <c r="BD275" s="93"/>
      <c r="BE275" s="93"/>
      <c r="BF275" s="93"/>
      <c r="BG275" s="93"/>
      <c r="BH275" s="93"/>
      <c r="BI275" s="93"/>
      <c r="BJ275" s="93"/>
      <c r="BK275" s="93"/>
      <c r="BL275" s="93"/>
      <c r="BM275" s="93"/>
      <c r="BN275" s="93"/>
      <c r="BO275" s="93"/>
      <c r="BP275" s="93"/>
      <c r="BQ275" s="93"/>
      <c r="BR275" s="93"/>
      <c r="BS275" s="93"/>
      <c r="BT275" s="93"/>
      <c r="BU275" s="93"/>
      <c r="BV275" s="93"/>
      <c r="BW275" s="93"/>
      <c r="BX275" s="93"/>
      <c r="BY275" s="93"/>
      <c r="BZ275" s="93"/>
      <c r="CA275" s="93"/>
      <c r="CB275" s="93"/>
      <c r="CC275" s="93"/>
      <c r="CD275" s="93"/>
      <c r="CE275" s="93"/>
      <c r="CF275" s="93"/>
      <c r="CG275" s="93"/>
      <c r="CH275" s="93"/>
      <c r="CI275" s="93"/>
      <c r="CJ275" s="93"/>
      <c r="CK275" s="93"/>
      <c r="CL275" s="93"/>
      <c r="CM275" s="93"/>
      <c r="CN275" s="93"/>
      <c r="CO275" s="93"/>
      <c r="CP275" s="93"/>
      <c r="CQ275" s="93"/>
      <c r="CR275" s="93"/>
      <c r="CS275" s="93"/>
      <c r="CT275" s="93"/>
      <c r="CU275" s="93"/>
      <c r="CV275" s="93"/>
      <c r="CW275" s="93">
        <f>IF(ISERROR(MATCH(CONCATENATE($B275,CW$10),ЕСНСИ!$A$2:$A$10000,0)),0,1)</f>
        <v>0</v>
      </c>
      <c r="CX275" s="93">
        <f>IF(ISERROR(MATCH(CONCATENATE($B275,CX$10),ЕСНСИ!$A$2:$A$10000,0)),0,1)</f>
        <v>0</v>
      </c>
    </row>
    <row r="276" s="20" customFormat="1" ht="14.25" customHeight="1">
      <c r="A276" s="87"/>
      <c r="B276" s="95">
        <v>1022202218895</v>
      </c>
      <c r="C276" s="89" t="s">
        <v>448</v>
      </c>
      <c r="D276" s="90">
        <f>IF(ISERROR(MATCH(CONCATENATE($B276,D$10),ЕСНСИ!$A$2:$A$10000,0)),0,1)</f>
        <v>0</v>
      </c>
      <c r="E276" s="91">
        <f>IF(ISERROR(MATCH(CONCATENATE($B276,E$10),ЕСНСИ!$A$2:$A$10000,0)),0,1)</f>
        <v>0</v>
      </c>
      <c r="F276" s="91">
        <f>IF(ISERROR(MATCH(CONCATENATE($B276,F$10),ЕСНСИ!$A$2:$A$10000,0)),0,1)</f>
        <v>0</v>
      </c>
      <c r="G276" s="91">
        <f>IF(ISERROR(MATCH(CONCATENATE($B276,G$10),ЕСНСИ!$A$2:$A$10000,0)),0,1)</f>
        <v>0</v>
      </c>
      <c r="H276" s="91">
        <f>IF(ISERROR(MATCH(CONCATENATE($B276,H$10),ЕСНСИ!$A$2:$A$10000,0)),0,1)</f>
        <v>0</v>
      </c>
      <c r="I276" s="91">
        <f>IF(ISERROR(MATCH(CONCATENATE($B276,I$10),ЕСНСИ!$A$2:$A$10000,0)),0,1)</f>
        <v>1</v>
      </c>
      <c r="J276" s="91">
        <f>IF(ISERROR(MATCH(CONCATENATE($B276,J$10),ЕСНСИ!$A$2:$A$10000,0)),0,1)</f>
        <v>0</v>
      </c>
      <c r="K276" s="91">
        <f>IF(ISERROR(MATCH(CONCATENATE($B276,K$10),ЕСНСИ!$A$2:$A$10000,0)),0,1)</f>
        <v>0</v>
      </c>
      <c r="L276" s="91">
        <f>IF(ISERROR(MATCH(CONCATENATE($B276,L$10),ЕСНСИ!$A$2:$A$10000,0)),0,1)</f>
        <v>1</v>
      </c>
      <c r="M276" s="91">
        <f>IF(ISERROR(MATCH(CONCATENATE($B276,M$10),ЕСНСИ!$A$2:$A$10000,0)),0,1)</f>
        <v>1</v>
      </c>
      <c r="N276" s="91">
        <f>IF(ISERROR(MATCH(CONCATENATE($B276,N$10),ЕСНСИ!$A$2:$A$10000,0)),0,1)</f>
        <v>0</v>
      </c>
      <c r="O276" s="91">
        <f>IF(ISERROR(MATCH(CONCATENATE($B276,O$10),ЕСНСИ!$A$2:$A$10000,0)),0,1)</f>
        <v>0</v>
      </c>
      <c r="P276" s="91">
        <f>IF(ISERROR(MATCH(CONCATENATE($B276,P$10),ЕСНСИ!$A$2:$A$10000,0)),0,1)</f>
        <v>0</v>
      </c>
      <c r="Q276" s="91">
        <f>IF(ISERROR(MATCH(CONCATENATE($B276,Q$10),ЕСНСИ!$A$2:$A$10000,0)),0,1)</f>
        <v>0</v>
      </c>
      <c r="R276" s="91">
        <f>IF(ISERROR(MATCH(CONCATENATE($B276,R$10),ЕСНСИ!$A$2:$A$10000,0)),0,1)</f>
        <v>0</v>
      </c>
      <c r="S276" s="91">
        <f>IF(ISERROR(MATCH(CONCATENATE($B276,S$10),ЕСНСИ!$A$2:$A$10000,0)),0,1)</f>
        <v>0</v>
      </c>
      <c r="T276" s="91">
        <f>IF(ISERROR(MATCH(CONCATENATE($B276,T$10),ЕСНСИ!$A$2:$A$10000,0)),0,1)</f>
        <v>0</v>
      </c>
      <c r="U276" s="91">
        <f>IF(ISERROR(MATCH(CONCATENATE($B276,U$10),ЕСНСИ!$A$2:$A$10000,0)),0,1)</f>
        <v>0</v>
      </c>
      <c r="V276" s="91">
        <f>IF(ISERROR(MATCH(CONCATENATE($B276,V$10),ЕСНСИ!$A$2:$A$10000,0)),0,1)</f>
        <v>0</v>
      </c>
      <c r="W276" s="91">
        <f>IF(ISERROR(MATCH(CONCATENATE($B276,W$10),ЕСНСИ!$A$2:$A$10000,0)),0,1)</f>
        <v>0</v>
      </c>
      <c r="X276" s="91">
        <f>IF(ISERROR(MATCH(CONCATENATE($B276,X$10),ЕСНСИ!$A$2:$A$10000,0)),0,1)</f>
        <v>0</v>
      </c>
      <c r="Y276" s="91">
        <f>IF(ISERROR(MATCH(CONCATENATE($B276,Y$10),ЕСНСИ!$A$2:$A$10000,0)),0,1)</f>
        <v>0</v>
      </c>
      <c r="Z276" s="91">
        <f>IF(ISERROR(MATCH(CONCATENATE($B276,Z$10),ЕСНСИ!$A$2:$A$10000,0)),0,1)</f>
        <v>0</v>
      </c>
      <c r="AA276" s="91">
        <f>IF(ISERROR(MATCH(CONCATENATE($B276,AA$10),ЕСНСИ!$A$2:$A$10000,0)),0,1)</f>
        <v>0</v>
      </c>
      <c r="AB276" s="91">
        <f>IF(ISERROR(MATCH(CONCATENATE($B276,AB$10),ЕСНСИ!$A$2:$A$10000,0)),0,1)</f>
        <v>0</v>
      </c>
      <c r="AC276" s="91">
        <f>IF(ISERROR(MATCH(CONCATENATE($B276,AC$10),ЕСНСИ!$A$2:$A$10000,0)),0,1)</f>
        <v>0</v>
      </c>
      <c r="AD276" s="91">
        <f>IF(ISERROR(MATCH(CONCATENATE($B276,AD$10),ЕСНСИ!$A$2:$A$10000,0)),0,1)</f>
        <v>0</v>
      </c>
      <c r="AE276" s="91">
        <f>IF(ISERROR(MATCH(CONCATENATE($B276,AE$10),ЕСНСИ!$A$2:$A$10000,0)),0,1)</f>
        <v>0</v>
      </c>
      <c r="AF276" s="91">
        <f>IF(ISERROR(MATCH(CONCATENATE($B276,AF$10),ЕСНСИ!$A$2:$A$10000,0)),0,1)</f>
        <v>0</v>
      </c>
      <c r="AG276" s="91">
        <f>IF(ISERROR(MATCH(CONCATENATE($B276,AG$10),ЕСНСИ!$A$2:$A$10000,0)),0,1)</f>
        <v>0</v>
      </c>
      <c r="AH276" s="91">
        <f>IF(ISERROR(MATCH(CONCATENATE($B276,AH$10),ЕСНСИ!$A$2:$A$10000,0)),0,1)</f>
        <v>0</v>
      </c>
      <c r="AI276" s="91">
        <f>IF(ISERROR(MATCH(CONCATENATE($B276,AI$10),ЕСНСИ!$A$2:$A$10000,0)),0,1)</f>
        <v>0</v>
      </c>
      <c r="AJ276" s="91">
        <f>IF(ISERROR(MATCH(CONCATENATE($B276,AJ$10),ЕСНСИ!$A$2:$A$10000,0)),0,1)</f>
        <v>0</v>
      </c>
      <c r="AK276" s="91">
        <f>IF(ISERROR(MATCH(CONCATENATE($B276,AK$10),ЕСНСИ!$A$2:$A$10000,0)),0,1)</f>
        <v>0</v>
      </c>
      <c r="AL276" s="91">
        <f>IF(ISERROR(MATCH(CONCATENATE($B276,AL$10),ЕСНСИ!$A$2:$A$10000,0)),0,1)</f>
        <v>0</v>
      </c>
      <c r="AM276" s="91">
        <f>IF(ISERROR(MATCH(CONCATENATE($B276,AM$10),SERVICE_ROUTE_ORG!$A$2:$A$10000,0)),0,1)</f>
        <v>0</v>
      </c>
      <c r="AN276" s="91">
        <f>IF(ISERROR(MATCH(CONCATENATE($B276,AN$10),OIV_SERVICES!$A$2:$A$10000,0)),0,1)</f>
        <v>0</v>
      </c>
      <c r="AO276" s="91">
        <f>IF(ISERROR(MATCH(CONCATENATE($B276,AO$10),OMSY_MINSTROY_ARCHIVE!$A$2:$A$10000,0)),0,1)</f>
        <v>0</v>
      </c>
      <c r="AP276" s="91">
        <f>IF(ISERROR(MATCH(CONCATENATE($B276,AP$10),OMSY_MINSTROY!$A$2:$A$10000,0)),0,1)</f>
        <v>0</v>
      </c>
      <c r="AQ276" s="91">
        <f>IF(ISERROR(MATCH(CONCATENATE($B276,AQ$10),ЕСНСИ!$A$2:$A$10000,0)),0,1)</f>
        <v>0</v>
      </c>
      <c r="AR276" s="99"/>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c r="BU276" s="93"/>
      <c r="BV276" s="93"/>
      <c r="BW276" s="93"/>
      <c r="BX276" s="93"/>
      <c r="BY276" s="93"/>
      <c r="BZ276" s="93"/>
      <c r="CA276" s="93"/>
      <c r="CB276" s="93"/>
      <c r="CC276" s="93"/>
      <c r="CD276" s="93"/>
      <c r="CE276" s="93"/>
      <c r="CF276" s="93"/>
      <c r="CG276" s="93"/>
      <c r="CH276" s="93"/>
      <c r="CI276" s="93"/>
      <c r="CJ276" s="93"/>
      <c r="CK276" s="93"/>
      <c r="CL276" s="93"/>
      <c r="CM276" s="93"/>
      <c r="CN276" s="93"/>
      <c r="CO276" s="93"/>
      <c r="CP276" s="93"/>
      <c r="CQ276" s="93"/>
      <c r="CR276" s="93"/>
      <c r="CS276" s="93"/>
      <c r="CT276" s="93"/>
      <c r="CU276" s="93"/>
      <c r="CV276" s="93"/>
      <c r="CW276" s="93">
        <f>IF(ISERROR(MATCH(CONCATENATE($B276,CW$10),ЕСНСИ!$A$2:$A$10000,0)),0,1)</f>
        <v>0</v>
      </c>
      <c r="CX276" s="93">
        <f>IF(ISERROR(MATCH(CONCATENATE($B276,CX$10),ЕСНСИ!$A$2:$A$10000,0)),0,1)</f>
        <v>0</v>
      </c>
    </row>
    <row r="277" s="20" customFormat="1" ht="14.25" customHeight="1">
      <c r="A277" s="87"/>
      <c r="B277" s="95">
        <v>1022202217729</v>
      </c>
      <c r="C277" s="89" t="s">
        <v>449</v>
      </c>
      <c r="D277" s="90">
        <f>IF(ISERROR(MATCH(CONCATENATE($B277,D$10),ЕСНСИ!$A$2:$A$10000,0)),0,1)</f>
        <v>0</v>
      </c>
      <c r="E277" s="91">
        <f>IF(ISERROR(MATCH(CONCATENATE($B277,E$10),ЕСНСИ!$A$2:$A$10000,0)),0,1)</f>
        <v>0</v>
      </c>
      <c r="F277" s="91">
        <f>IF(ISERROR(MATCH(CONCATENATE($B277,F$10),ЕСНСИ!$A$2:$A$10000,0)),0,1)</f>
        <v>0</v>
      </c>
      <c r="G277" s="91">
        <f>IF(ISERROR(MATCH(CONCATENATE($B277,G$10),ЕСНСИ!$A$2:$A$10000,0)),0,1)</f>
        <v>0</v>
      </c>
      <c r="H277" s="91">
        <f>IF(ISERROR(MATCH(CONCATENATE($B277,H$10),ЕСНСИ!$A$2:$A$10000,0)),0,1)</f>
        <v>0</v>
      </c>
      <c r="I277" s="91">
        <f>IF(ISERROR(MATCH(CONCATENATE($B277,I$10),ЕСНСИ!$A$2:$A$10000,0)),0,1)</f>
        <v>1</v>
      </c>
      <c r="J277" s="91">
        <f>IF(ISERROR(MATCH(CONCATENATE($B277,J$10),ЕСНСИ!$A$2:$A$10000,0)),0,1)</f>
        <v>0</v>
      </c>
      <c r="K277" s="91">
        <f>IF(ISERROR(MATCH(CONCATENATE($B277,K$10),ЕСНСИ!$A$2:$A$10000,0)),0,1)</f>
        <v>0</v>
      </c>
      <c r="L277" s="91">
        <f>IF(ISERROR(MATCH(CONCATENATE($B277,L$10),ЕСНСИ!$A$2:$A$10000,0)),0,1)</f>
        <v>1</v>
      </c>
      <c r="M277" s="91">
        <f>IF(ISERROR(MATCH(CONCATENATE($B277,M$10),ЕСНСИ!$A$2:$A$10000,0)),0,1)</f>
        <v>1</v>
      </c>
      <c r="N277" s="91">
        <f>IF(ISERROR(MATCH(CONCATENATE($B277,N$10),ЕСНСИ!$A$2:$A$10000,0)),0,1)</f>
        <v>0</v>
      </c>
      <c r="O277" s="91">
        <f>IF(ISERROR(MATCH(CONCATENATE($B277,O$10),ЕСНСИ!$A$2:$A$10000,0)),0,1)</f>
        <v>0</v>
      </c>
      <c r="P277" s="91">
        <f>IF(ISERROR(MATCH(CONCATENATE($B277,P$10),ЕСНСИ!$A$2:$A$10000,0)),0,1)</f>
        <v>0</v>
      </c>
      <c r="Q277" s="91">
        <f>IF(ISERROR(MATCH(CONCATENATE($B277,Q$10),ЕСНСИ!$A$2:$A$10000,0)),0,1)</f>
        <v>0</v>
      </c>
      <c r="R277" s="91">
        <f>IF(ISERROR(MATCH(CONCATENATE($B277,R$10),ЕСНСИ!$A$2:$A$10000,0)),0,1)</f>
        <v>0</v>
      </c>
      <c r="S277" s="91">
        <f>IF(ISERROR(MATCH(CONCATENATE($B277,S$10),ЕСНСИ!$A$2:$A$10000,0)),0,1)</f>
        <v>0</v>
      </c>
      <c r="T277" s="91">
        <f>IF(ISERROR(MATCH(CONCATENATE($B277,T$10),ЕСНСИ!$A$2:$A$10000,0)),0,1)</f>
        <v>0</v>
      </c>
      <c r="U277" s="91">
        <f>IF(ISERROR(MATCH(CONCATENATE($B277,U$10),ЕСНСИ!$A$2:$A$10000,0)),0,1)</f>
        <v>0</v>
      </c>
      <c r="V277" s="91">
        <f>IF(ISERROR(MATCH(CONCATENATE($B277,V$10),ЕСНСИ!$A$2:$A$10000,0)),0,1)</f>
        <v>0</v>
      </c>
      <c r="W277" s="91">
        <f>IF(ISERROR(MATCH(CONCATENATE($B277,W$10),ЕСНСИ!$A$2:$A$10000,0)),0,1)</f>
        <v>0</v>
      </c>
      <c r="X277" s="91">
        <f>IF(ISERROR(MATCH(CONCATENATE($B277,X$10),ЕСНСИ!$A$2:$A$10000,0)),0,1)</f>
        <v>0</v>
      </c>
      <c r="Y277" s="91">
        <f>IF(ISERROR(MATCH(CONCATENATE($B277,Y$10),ЕСНСИ!$A$2:$A$10000,0)),0,1)</f>
        <v>0</v>
      </c>
      <c r="Z277" s="91">
        <f>IF(ISERROR(MATCH(CONCATENATE($B277,Z$10),ЕСНСИ!$A$2:$A$10000,0)),0,1)</f>
        <v>0</v>
      </c>
      <c r="AA277" s="91">
        <f>IF(ISERROR(MATCH(CONCATENATE($B277,AA$10),ЕСНСИ!$A$2:$A$10000,0)),0,1)</f>
        <v>0</v>
      </c>
      <c r="AB277" s="91">
        <f>IF(ISERROR(MATCH(CONCATENATE($B277,AB$10),ЕСНСИ!$A$2:$A$10000,0)),0,1)</f>
        <v>0</v>
      </c>
      <c r="AC277" s="91">
        <f>IF(ISERROR(MATCH(CONCATENATE($B277,AC$10),ЕСНСИ!$A$2:$A$10000,0)),0,1)</f>
        <v>0</v>
      </c>
      <c r="AD277" s="91">
        <f>IF(ISERROR(MATCH(CONCATENATE($B277,AD$10),ЕСНСИ!$A$2:$A$10000,0)),0,1)</f>
        <v>0</v>
      </c>
      <c r="AE277" s="91">
        <f>IF(ISERROR(MATCH(CONCATENATE($B277,AE$10),ЕСНСИ!$A$2:$A$10000,0)),0,1)</f>
        <v>0</v>
      </c>
      <c r="AF277" s="91">
        <f>IF(ISERROR(MATCH(CONCATENATE($B277,AF$10),ЕСНСИ!$A$2:$A$10000,0)),0,1)</f>
        <v>0</v>
      </c>
      <c r="AG277" s="91">
        <f>IF(ISERROR(MATCH(CONCATENATE($B277,AG$10),ЕСНСИ!$A$2:$A$10000,0)),0,1)</f>
        <v>0</v>
      </c>
      <c r="AH277" s="91">
        <f>IF(ISERROR(MATCH(CONCATENATE($B277,AH$10),ЕСНСИ!$A$2:$A$10000,0)),0,1)</f>
        <v>0</v>
      </c>
      <c r="AI277" s="91">
        <f>IF(ISERROR(MATCH(CONCATENATE($B277,AI$10),ЕСНСИ!$A$2:$A$10000,0)),0,1)</f>
        <v>0</v>
      </c>
      <c r="AJ277" s="91">
        <f>IF(ISERROR(MATCH(CONCATENATE($B277,AJ$10),ЕСНСИ!$A$2:$A$10000,0)),0,1)</f>
        <v>0</v>
      </c>
      <c r="AK277" s="91">
        <f>IF(ISERROR(MATCH(CONCATENATE($B277,AK$10),ЕСНСИ!$A$2:$A$10000,0)),0,1)</f>
        <v>0</v>
      </c>
      <c r="AL277" s="91">
        <f>IF(ISERROR(MATCH(CONCATENATE($B277,AL$10),ЕСНСИ!$A$2:$A$10000,0)),0,1)</f>
        <v>0</v>
      </c>
      <c r="AM277" s="91">
        <f>IF(ISERROR(MATCH(CONCATENATE($B277,AM$10),SERVICE_ROUTE_ORG!$A$2:$A$10000,0)),0,1)</f>
        <v>0</v>
      </c>
      <c r="AN277" s="91">
        <f>IF(ISERROR(MATCH(CONCATENATE($B277,AN$10),OIV_SERVICES!$A$2:$A$10000,0)),0,1)</f>
        <v>0</v>
      </c>
      <c r="AO277" s="91">
        <f>IF(ISERROR(MATCH(CONCATENATE($B277,AO$10),OMSY_MINSTROY_ARCHIVE!$A$2:$A$10000,0)),0,1)</f>
        <v>0</v>
      </c>
      <c r="AP277" s="91">
        <f>IF(ISERROR(MATCH(CONCATENATE($B277,AP$10),OMSY_MINSTROY!$A$2:$A$10000,0)),0,1)</f>
        <v>0</v>
      </c>
      <c r="AQ277" s="91">
        <f>IF(ISERROR(MATCH(CONCATENATE($B277,AQ$10),ЕСНСИ!$A$2:$A$10000,0)),0,1)</f>
        <v>0</v>
      </c>
      <c r="AR277" s="99"/>
      <c r="AS277" s="93"/>
      <c r="AT277" s="93"/>
      <c r="AU277" s="93"/>
      <c r="AV277" s="93"/>
      <c r="AW277" s="93"/>
      <c r="AX277" s="93"/>
      <c r="AY277" s="93"/>
      <c r="AZ277" s="93"/>
      <c r="BA277" s="93"/>
      <c r="BB277" s="93"/>
      <c r="BC277" s="93"/>
      <c r="BD277" s="93"/>
      <c r="BE277" s="93"/>
      <c r="BF277" s="93"/>
      <c r="BG277" s="93"/>
      <c r="BH277" s="93"/>
      <c r="BI277" s="93"/>
      <c r="BJ277" s="93"/>
      <c r="BK277" s="93"/>
      <c r="BL277" s="93"/>
      <c r="BM277" s="93"/>
      <c r="BN277" s="93"/>
      <c r="BO277" s="93"/>
      <c r="BP277" s="93"/>
      <c r="BQ277" s="93"/>
      <c r="BR277" s="93"/>
      <c r="BS277" s="93"/>
      <c r="BT277" s="93"/>
      <c r="BU277" s="93"/>
      <c r="BV277" s="93"/>
      <c r="BW277" s="93"/>
      <c r="BX277" s="93"/>
      <c r="BY277" s="93"/>
      <c r="BZ277" s="93"/>
      <c r="CA277" s="93"/>
      <c r="CB277" s="93"/>
      <c r="CC277" s="93"/>
      <c r="CD277" s="93"/>
      <c r="CE277" s="93"/>
      <c r="CF277" s="93"/>
      <c r="CG277" s="93"/>
      <c r="CH277" s="93"/>
      <c r="CI277" s="93"/>
      <c r="CJ277" s="93"/>
      <c r="CK277" s="93"/>
      <c r="CL277" s="93"/>
      <c r="CM277" s="93"/>
      <c r="CN277" s="93"/>
      <c r="CO277" s="93"/>
      <c r="CP277" s="93"/>
      <c r="CQ277" s="93"/>
      <c r="CR277" s="93"/>
      <c r="CS277" s="93"/>
      <c r="CT277" s="93"/>
      <c r="CU277" s="93"/>
      <c r="CV277" s="93"/>
      <c r="CW277" s="93">
        <f>IF(ISERROR(MATCH(CONCATENATE($B277,CW$10),ЕСНСИ!$A$2:$A$10000,0)),0,1)</f>
        <v>0</v>
      </c>
      <c r="CX277" s="93">
        <f>IF(ISERROR(MATCH(CONCATENATE($B277,CX$10),ЕСНСИ!$A$2:$A$10000,0)),0,1)</f>
        <v>0</v>
      </c>
    </row>
    <row r="278" s="20" customFormat="1" ht="14.25" customHeight="1">
      <c r="A278" s="87"/>
      <c r="B278" s="95">
        <v>1022202217201</v>
      </c>
      <c r="C278" s="89" t="s">
        <v>450</v>
      </c>
      <c r="D278" s="90">
        <f>IF(ISERROR(MATCH(CONCATENATE($B278,D$10),ЕСНСИ!$A$2:$A$10000,0)),0,1)</f>
        <v>0</v>
      </c>
      <c r="E278" s="91">
        <f>IF(ISERROR(MATCH(CONCATENATE($B278,E$10),ЕСНСИ!$A$2:$A$10000,0)),0,1)</f>
        <v>0</v>
      </c>
      <c r="F278" s="91">
        <f>IF(ISERROR(MATCH(CONCATENATE($B278,F$10),ЕСНСИ!$A$2:$A$10000,0)),0,1)</f>
        <v>0</v>
      </c>
      <c r="G278" s="91">
        <f>IF(ISERROR(MATCH(CONCATENATE($B278,G$10),ЕСНСИ!$A$2:$A$10000,0)),0,1)</f>
        <v>0</v>
      </c>
      <c r="H278" s="91">
        <f>IF(ISERROR(MATCH(CONCATENATE($B278,H$10),ЕСНСИ!$A$2:$A$10000,0)),0,1)</f>
        <v>0</v>
      </c>
      <c r="I278" s="91">
        <f>IF(ISERROR(MATCH(CONCATENATE($B278,I$10),ЕСНСИ!$A$2:$A$10000,0)),0,1)</f>
        <v>1</v>
      </c>
      <c r="J278" s="91">
        <f>IF(ISERROR(MATCH(CONCATENATE($B278,J$10),ЕСНСИ!$A$2:$A$10000,0)),0,1)</f>
        <v>0</v>
      </c>
      <c r="K278" s="91">
        <f>IF(ISERROR(MATCH(CONCATENATE($B278,K$10),ЕСНСИ!$A$2:$A$10000,0)),0,1)</f>
        <v>0</v>
      </c>
      <c r="L278" s="91">
        <f>IF(ISERROR(MATCH(CONCATENATE($B278,L$10),ЕСНСИ!$A$2:$A$10000,0)),0,1)</f>
        <v>1</v>
      </c>
      <c r="M278" s="91">
        <f>IF(ISERROR(MATCH(CONCATENATE($B278,M$10),ЕСНСИ!$A$2:$A$10000,0)),0,1)</f>
        <v>1</v>
      </c>
      <c r="N278" s="91">
        <f>IF(ISERROR(MATCH(CONCATENATE($B278,N$10),ЕСНСИ!$A$2:$A$10000,0)),0,1)</f>
        <v>0</v>
      </c>
      <c r="O278" s="91">
        <f>IF(ISERROR(MATCH(CONCATENATE($B278,O$10),ЕСНСИ!$A$2:$A$10000,0)),0,1)</f>
        <v>0</v>
      </c>
      <c r="P278" s="91">
        <f>IF(ISERROR(MATCH(CONCATENATE($B278,P$10),ЕСНСИ!$A$2:$A$10000,0)),0,1)</f>
        <v>0</v>
      </c>
      <c r="Q278" s="91">
        <f>IF(ISERROR(MATCH(CONCATENATE($B278,Q$10),ЕСНСИ!$A$2:$A$10000,0)),0,1)</f>
        <v>0</v>
      </c>
      <c r="R278" s="91">
        <f>IF(ISERROR(MATCH(CONCATENATE($B278,R$10),ЕСНСИ!$A$2:$A$10000,0)),0,1)</f>
        <v>0</v>
      </c>
      <c r="S278" s="91">
        <f>IF(ISERROR(MATCH(CONCATENATE($B278,S$10),ЕСНСИ!$A$2:$A$10000,0)),0,1)</f>
        <v>0</v>
      </c>
      <c r="T278" s="91">
        <f>IF(ISERROR(MATCH(CONCATENATE($B278,T$10),ЕСНСИ!$A$2:$A$10000,0)),0,1)</f>
        <v>0</v>
      </c>
      <c r="U278" s="91">
        <f>IF(ISERROR(MATCH(CONCATENATE($B278,U$10),ЕСНСИ!$A$2:$A$10000,0)),0,1)</f>
        <v>0</v>
      </c>
      <c r="V278" s="91">
        <f>IF(ISERROR(MATCH(CONCATENATE($B278,V$10),ЕСНСИ!$A$2:$A$10000,0)),0,1)</f>
        <v>0</v>
      </c>
      <c r="W278" s="91">
        <f>IF(ISERROR(MATCH(CONCATENATE($B278,W$10),ЕСНСИ!$A$2:$A$10000,0)),0,1)</f>
        <v>0</v>
      </c>
      <c r="X278" s="91">
        <f>IF(ISERROR(MATCH(CONCATENATE($B278,X$10),ЕСНСИ!$A$2:$A$10000,0)),0,1)</f>
        <v>0</v>
      </c>
      <c r="Y278" s="91">
        <f>IF(ISERROR(MATCH(CONCATENATE($B278,Y$10),ЕСНСИ!$A$2:$A$10000,0)),0,1)</f>
        <v>0</v>
      </c>
      <c r="Z278" s="91">
        <f>IF(ISERROR(MATCH(CONCATENATE($B278,Z$10),ЕСНСИ!$A$2:$A$10000,0)),0,1)</f>
        <v>0</v>
      </c>
      <c r="AA278" s="91">
        <f>IF(ISERROR(MATCH(CONCATENATE($B278,AA$10),ЕСНСИ!$A$2:$A$10000,0)),0,1)</f>
        <v>0</v>
      </c>
      <c r="AB278" s="91">
        <f>IF(ISERROR(MATCH(CONCATENATE($B278,AB$10),ЕСНСИ!$A$2:$A$10000,0)),0,1)</f>
        <v>0</v>
      </c>
      <c r="AC278" s="91">
        <f>IF(ISERROR(MATCH(CONCATENATE($B278,AC$10),ЕСНСИ!$A$2:$A$10000,0)),0,1)</f>
        <v>0</v>
      </c>
      <c r="AD278" s="91">
        <f>IF(ISERROR(MATCH(CONCATENATE($B278,AD$10),ЕСНСИ!$A$2:$A$10000,0)),0,1)</f>
        <v>0</v>
      </c>
      <c r="AE278" s="91">
        <f>IF(ISERROR(MATCH(CONCATENATE($B278,AE$10),ЕСНСИ!$A$2:$A$10000,0)),0,1)</f>
        <v>0</v>
      </c>
      <c r="AF278" s="91">
        <f>IF(ISERROR(MATCH(CONCATENATE($B278,AF$10),ЕСНСИ!$A$2:$A$10000,0)),0,1)</f>
        <v>0</v>
      </c>
      <c r="AG278" s="91">
        <f>IF(ISERROR(MATCH(CONCATENATE($B278,AG$10),ЕСНСИ!$A$2:$A$10000,0)),0,1)</f>
        <v>0</v>
      </c>
      <c r="AH278" s="91">
        <f>IF(ISERROR(MATCH(CONCATENATE($B278,AH$10),ЕСНСИ!$A$2:$A$10000,0)),0,1)</f>
        <v>0</v>
      </c>
      <c r="AI278" s="91">
        <f>IF(ISERROR(MATCH(CONCATENATE($B278,AI$10),ЕСНСИ!$A$2:$A$10000,0)),0,1)</f>
        <v>0</v>
      </c>
      <c r="AJ278" s="91">
        <f>IF(ISERROR(MATCH(CONCATENATE($B278,AJ$10),ЕСНСИ!$A$2:$A$10000,0)),0,1)</f>
        <v>0</v>
      </c>
      <c r="AK278" s="91">
        <f>IF(ISERROR(MATCH(CONCATENATE($B278,AK$10),ЕСНСИ!$A$2:$A$10000,0)),0,1)</f>
        <v>0</v>
      </c>
      <c r="AL278" s="91">
        <f>IF(ISERROR(MATCH(CONCATENATE($B278,AL$10),ЕСНСИ!$A$2:$A$10000,0)),0,1)</f>
        <v>0</v>
      </c>
      <c r="AM278" s="91">
        <f>IF(ISERROR(MATCH(CONCATENATE($B278,AM$10),SERVICE_ROUTE_ORG!$A$2:$A$10000,0)),0,1)</f>
        <v>0</v>
      </c>
      <c r="AN278" s="91">
        <f>IF(ISERROR(MATCH(CONCATENATE($B278,AN$10),OIV_SERVICES!$A$2:$A$10000,0)),0,1)</f>
        <v>0</v>
      </c>
      <c r="AO278" s="91">
        <f>IF(ISERROR(MATCH(CONCATENATE($B278,AO$10),OMSY_MINSTROY_ARCHIVE!$A$2:$A$10000,0)),0,1)</f>
        <v>0</v>
      </c>
      <c r="AP278" s="91">
        <f>IF(ISERROR(MATCH(CONCATENATE($B278,AP$10),OMSY_MINSTROY!$A$2:$A$10000,0)),0,1)</f>
        <v>0</v>
      </c>
      <c r="AQ278" s="91">
        <f>IF(ISERROR(MATCH(CONCATENATE($B278,AQ$10),ЕСНСИ!$A$2:$A$10000,0)),0,1)</f>
        <v>0</v>
      </c>
      <c r="AR278" s="99"/>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c r="BU278" s="93"/>
      <c r="BV278" s="93"/>
      <c r="BW278" s="93"/>
      <c r="BX278" s="93"/>
      <c r="BY278" s="93"/>
      <c r="BZ278" s="93"/>
      <c r="CA278" s="93"/>
      <c r="CB278" s="93"/>
      <c r="CC278" s="93"/>
      <c r="CD278" s="93"/>
      <c r="CE278" s="93"/>
      <c r="CF278" s="93"/>
      <c r="CG278" s="93"/>
      <c r="CH278" s="93"/>
      <c r="CI278" s="93"/>
      <c r="CJ278" s="93"/>
      <c r="CK278" s="93"/>
      <c r="CL278" s="93"/>
      <c r="CM278" s="93"/>
      <c r="CN278" s="93"/>
      <c r="CO278" s="93"/>
      <c r="CP278" s="93"/>
      <c r="CQ278" s="93"/>
      <c r="CR278" s="93"/>
      <c r="CS278" s="93"/>
      <c r="CT278" s="93"/>
      <c r="CU278" s="93"/>
      <c r="CV278" s="93"/>
      <c r="CW278" s="93">
        <f>IF(ISERROR(MATCH(CONCATENATE($B278,CW$10),ЕСНСИ!$A$2:$A$10000,0)),0,1)</f>
        <v>0</v>
      </c>
      <c r="CX278" s="93">
        <f>IF(ISERROR(MATCH(CONCATENATE($B278,CX$10),ЕСНСИ!$A$2:$A$10000,0)),0,1)</f>
        <v>0</v>
      </c>
    </row>
    <row r="279" s="20" customFormat="1" ht="14.25" customHeight="1">
      <c r="A279" s="87"/>
      <c r="B279" s="95"/>
      <c r="C279" s="89" t="s">
        <v>451</v>
      </c>
      <c r="D279" s="90">
        <f>IF(ISERROR(MATCH(CONCATENATE($B279,D$10),ЕСНСИ!$A$2:$A$10000,0)),0,1)</f>
        <v>0</v>
      </c>
      <c r="E279" s="91">
        <f>IF(ISERROR(MATCH(CONCATENATE($B279,E$10),ЕСНСИ!$A$2:$A$10000,0)),0,1)</f>
        <v>0</v>
      </c>
      <c r="F279" s="91">
        <f>IF(ISERROR(MATCH(CONCATENATE($B279,F$10),ЕСНСИ!$A$2:$A$10000,0)),0,1)</f>
        <v>0</v>
      </c>
      <c r="G279" s="91">
        <f>IF(ISERROR(MATCH(CONCATENATE($B279,G$10),ЕСНСИ!$A$2:$A$10000,0)),0,1)</f>
        <v>0</v>
      </c>
      <c r="H279" s="91">
        <f>IF(ISERROR(MATCH(CONCATENATE($B279,H$10),ЕСНСИ!$A$2:$A$10000,0)),0,1)</f>
        <v>0</v>
      </c>
      <c r="I279" s="91">
        <f>IF(ISERROR(MATCH(CONCATENATE($B279,I$10),ЕСНСИ!$A$2:$A$10000,0)),0,1)</f>
        <v>0</v>
      </c>
      <c r="J279" s="91">
        <f>IF(ISERROR(MATCH(CONCATENATE($B279,J$10),ЕСНСИ!$A$2:$A$10000,0)),0,1)</f>
        <v>0</v>
      </c>
      <c r="K279" s="91">
        <f>IF(ISERROR(MATCH(CONCATENATE($B279,K$10),ЕСНСИ!$A$2:$A$10000,0)),0,1)</f>
        <v>0</v>
      </c>
      <c r="L279" s="91">
        <f>IF(ISERROR(MATCH(CONCATENATE($B279,L$10),ЕСНСИ!$A$2:$A$10000,0)),0,1)</f>
        <v>0</v>
      </c>
      <c r="M279" s="91">
        <f>IF(ISERROR(MATCH(CONCATENATE($B279,M$10),ЕСНСИ!$A$2:$A$10000,0)),0,1)</f>
        <v>0</v>
      </c>
      <c r="N279" s="91">
        <f>IF(ISERROR(MATCH(CONCATENATE($B279,N$10),ЕСНСИ!$A$2:$A$10000,0)),0,1)</f>
        <v>0</v>
      </c>
      <c r="O279" s="91">
        <f>IF(ISERROR(MATCH(CONCATENATE($B279,O$10),ЕСНСИ!$A$2:$A$10000,0)),0,1)</f>
        <v>0</v>
      </c>
      <c r="P279" s="91">
        <f>IF(ISERROR(MATCH(CONCATENATE($B279,P$10),ЕСНСИ!$A$2:$A$10000,0)),0,1)</f>
        <v>0</v>
      </c>
      <c r="Q279" s="91">
        <f>IF(ISERROR(MATCH(CONCATENATE($B279,Q$10),ЕСНСИ!$A$2:$A$10000,0)),0,1)</f>
        <v>0</v>
      </c>
      <c r="R279" s="91">
        <f>IF(ISERROR(MATCH(CONCATENATE($B279,R$10),ЕСНСИ!$A$2:$A$10000,0)),0,1)</f>
        <v>0</v>
      </c>
      <c r="S279" s="91">
        <f>IF(ISERROR(MATCH(CONCATENATE($B279,S$10),ЕСНСИ!$A$2:$A$10000,0)),0,1)</f>
        <v>0</v>
      </c>
      <c r="T279" s="91">
        <f>IF(ISERROR(MATCH(CONCATENATE($B279,T$10),ЕСНСИ!$A$2:$A$10000,0)),0,1)</f>
        <v>0</v>
      </c>
      <c r="U279" s="91">
        <f>IF(ISERROR(MATCH(CONCATENATE($B279,U$10),ЕСНСИ!$A$2:$A$10000,0)),0,1)</f>
        <v>0</v>
      </c>
      <c r="V279" s="91">
        <f>IF(ISERROR(MATCH(CONCATENATE($B279,V$10),ЕСНСИ!$A$2:$A$10000,0)),0,1)</f>
        <v>0</v>
      </c>
      <c r="W279" s="91">
        <f>IF(ISERROR(MATCH(CONCATENATE($B279,W$10),ЕСНСИ!$A$2:$A$10000,0)),0,1)</f>
        <v>0</v>
      </c>
      <c r="X279" s="91">
        <f>IF(ISERROR(MATCH(CONCATENATE($B279,X$10),ЕСНСИ!$A$2:$A$10000,0)),0,1)</f>
        <v>0</v>
      </c>
      <c r="Y279" s="91">
        <f>IF(ISERROR(MATCH(CONCATENATE($B279,Y$10),ЕСНСИ!$A$2:$A$10000,0)),0,1)</f>
        <v>0</v>
      </c>
      <c r="Z279" s="91">
        <f>IF(ISERROR(MATCH(CONCATENATE($B279,Z$10),ЕСНСИ!$A$2:$A$10000,0)),0,1)</f>
        <v>0</v>
      </c>
      <c r="AA279" s="91">
        <f>IF(ISERROR(MATCH(CONCATENATE($B279,AA$10),ЕСНСИ!$A$2:$A$10000,0)),0,1)</f>
        <v>0</v>
      </c>
      <c r="AB279" s="91">
        <f>IF(ISERROR(MATCH(CONCATENATE($B279,AB$10),ЕСНСИ!$A$2:$A$10000,0)),0,1)</f>
        <v>0</v>
      </c>
      <c r="AC279" s="91">
        <f>IF(ISERROR(MATCH(CONCATENATE($B279,AC$10),ЕСНСИ!$A$2:$A$10000,0)),0,1)</f>
        <v>0</v>
      </c>
      <c r="AD279" s="91">
        <f>IF(ISERROR(MATCH(CONCATENATE($B279,AD$10),ЕСНСИ!$A$2:$A$10000,0)),0,1)</f>
        <v>0</v>
      </c>
      <c r="AE279" s="91">
        <f>IF(ISERROR(MATCH(CONCATENATE($B279,AE$10),ЕСНСИ!$A$2:$A$10000,0)),0,1)</f>
        <v>0</v>
      </c>
      <c r="AF279" s="91">
        <f>IF(ISERROR(MATCH(CONCATENATE($B279,AF$10),ЕСНСИ!$A$2:$A$10000,0)),0,1)</f>
        <v>0</v>
      </c>
      <c r="AG279" s="91">
        <f>IF(ISERROR(MATCH(CONCATENATE($B279,AG$10),ЕСНСИ!$A$2:$A$10000,0)),0,1)</f>
        <v>0</v>
      </c>
      <c r="AH279" s="91">
        <f>IF(ISERROR(MATCH(CONCATENATE($B279,AH$10),ЕСНСИ!$A$2:$A$10000,0)),0,1)</f>
        <v>0</v>
      </c>
      <c r="AI279" s="91">
        <f>IF(ISERROR(MATCH(CONCATENATE($B279,AI$10),ЕСНСИ!$A$2:$A$10000,0)),0,1)</f>
        <v>0</v>
      </c>
      <c r="AJ279" s="91">
        <f>IF(ISERROR(MATCH(CONCATENATE($B279,AJ$10),ЕСНСИ!$A$2:$A$10000,0)),0,1)</f>
        <v>0</v>
      </c>
      <c r="AK279" s="91">
        <f>IF(ISERROR(MATCH(CONCATENATE($B279,AK$10),ЕСНСИ!$A$2:$A$10000,0)),0,1)</f>
        <v>0</v>
      </c>
      <c r="AL279" s="91">
        <f>IF(ISERROR(MATCH(CONCATENATE($B279,AL$10),ЕСНСИ!$A$2:$A$10000,0)),0,1)</f>
        <v>0</v>
      </c>
      <c r="AM279" s="91">
        <f>IF(ISERROR(MATCH(CONCATENATE($B279,AM$10),SERVICE_ROUTE_ORG!$A$2:$A$10000,0)),0,1)</f>
        <v>0</v>
      </c>
      <c r="AN279" s="91">
        <f>IF(ISERROR(MATCH(CONCATENATE($B279,AN$10),OIV_SERVICES!$A$2:$A$10000,0)),0,1)</f>
        <v>0</v>
      </c>
      <c r="AO279" s="91">
        <f>IF(ISERROR(MATCH(CONCATENATE($B279,AO$10),OMSY_MINSTROY_ARCHIVE!$A$2:$A$10000,0)),0,1)</f>
        <v>0</v>
      </c>
      <c r="AP279" s="91">
        <f>IF(ISERROR(MATCH(CONCATENATE($B279,AP$10),OMSY_MINSTROY!$A$2:$A$10000,0)),0,1)</f>
        <v>0</v>
      </c>
      <c r="AQ279" s="91">
        <f>IF(ISERROR(MATCH(CONCATENATE($B279,AQ$10),ЕСНСИ!$A$2:$A$10000,0)),0,1)</f>
        <v>0</v>
      </c>
      <c r="AR279" s="99"/>
      <c r="AS279" s="93"/>
      <c r="AT279" s="93"/>
      <c r="AU279" s="93"/>
      <c r="AV279" s="93"/>
      <c r="AW279" s="93"/>
      <c r="AX279" s="93"/>
      <c r="AY279" s="93"/>
      <c r="AZ279" s="93"/>
      <c r="BA279" s="93"/>
      <c r="BB279" s="93"/>
      <c r="BC279" s="93"/>
      <c r="BD279" s="93"/>
      <c r="BE279" s="93"/>
      <c r="BF279" s="93"/>
      <c r="BG279" s="93"/>
      <c r="BH279" s="93"/>
      <c r="BI279" s="93"/>
      <c r="BJ279" s="93"/>
      <c r="BK279" s="93"/>
      <c r="BL279" s="93"/>
      <c r="BM279" s="93"/>
      <c r="BN279" s="93"/>
      <c r="BO279" s="93"/>
      <c r="BP279" s="93"/>
      <c r="BQ279" s="93"/>
      <c r="BR279" s="93"/>
      <c r="BS279" s="93"/>
      <c r="BT279" s="93"/>
      <c r="BU279" s="93"/>
      <c r="BV279" s="93"/>
      <c r="BW279" s="93"/>
      <c r="BX279" s="93"/>
      <c r="BY279" s="93"/>
      <c r="BZ279" s="93"/>
      <c r="CA279" s="93"/>
      <c r="CB279" s="93"/>
      <c r="CC279" s="93"/>
      <c r="CD279" s="93"/>
      <c r="CE279" s="93"/>
      <c r="CF279" s="93"/>
      <c r="CG279" s="93"/>
      <c r="CH279" s="93"/>
      <c r="CI279" s="93"/>
      <c r="CJ279" s="93"/>
      <c r="CK279" s="93"/>
      <c r="CL279" s="93"/>
      <c r="CM279" s="93"/>
      <c r="CN279" s="93"/>
      <c r="CO279" s="93"/>
      <c r="CP279" s="93"/>
      <c r="CQ279" s="93"/>
      <c r="CR279" s="93"/>
      <c r="CS279" s="93"/>
      <c r="CT279" s="93"/>
      <c r="CU279" s="93"/>
      <c r="CV279" s="93"/>
      <c r="CW279" s="93">
        <f>IF(ISERROR(MATCH(CONCATENATE($B279,CW$10),ЕСНСИ!$A$2:$A$10000,0)),0,1)</f>
        <v>0</v>
      </c>
      <c r="CX279" s="93">
        <f>IF(ISERROR(MATCH(CONCATENATE($B279,CX$10),ЕСНСИ!$A$2:$A$10000,0)),0,1)</f>
        <v>0</v>
      </c>
    </row>
    <row r="280" s="97" customFormat="1" ht="14.25" customHeight="1">
      <c r="A280" s="87"/>
      <c r="B280" s="95">
        <v>1022202150960</v>
      </c>
      <c r="C280" s="89" t="s">
        <v>452</v>
      </c>
      <c r="D280" s="90">
        <f>IF(ISERROR(MATCH(CONCATENATE($B280,D$10),ЕСНСИ!$A$2:$A$10000,0)),0,1)</f>
        <v>1</v>
      </c>
      <c r="E280" s="91">
        <f>IF(ISERROR(MATCH(CONCATENATE($B280,E$10),ЕСНСИ!$A$2:$A$10000,0)),0,1)</f>
        <v>1</v>
      </c>
      <c r="F280" s="91">
        <f>IF(ISERROR(MATCH(CONCATENATE($B280,F$10),ЕСНСИ!$A$2:$A$10000,0)),0,1)</f>
        <v>1</v>
      </c>
      <c r="G280" s="91">
        <f>IF(ISERROR(MATCH(CONCATENATE($B280,G$10),ЕСНСИ!$A$2:$A$10000,0)),0,1)</f>
        <v>1</v>
      </c>
      <c r="H280" s="91">
        <f>IF(ISERROR(MATCH(CONCATENATE($B280,H$10),ЕСНСИ!$A$2:$A$10000,0)),0,1)</f>
        <v>1</v>
      </c>
      <c r="I280" s="91">
        <f>IF(ISERROR(MATCH(CONCATENATE($B280,I$10),ЕСНСИ!$A$2:$A$10000,0)),0,1)</f>
        <v>1</v>
      </c>
      <c r="J280" s="91">
        <f>IF(ISERROR(MATCH(CONCATENATE($B280,J$10),ЕСНСИ!$A$2:$A$10000,0)),0,1)</f>
        <v>1</v>
      </c>
      <c r="K280" s="91">
        <f>IF(ISERROR(MATCH(CONCATENATE($B280,K$10),ЕСНСИ!$A$2:$A$10000,0)),0,1)</f>
        <v>1</v>
      </c>
      <c r="L280" s="91">
        <f>IF(ISERROR(MATCH(CONCATENATE($B280,L$10),ЕСНСИ!$A$2:$A$10000,0)),0,1)</f>
        <v>1</v>
      </c>
      <c r="M280" s="91">
        <f>IF(ISERROR(MATCH(CONCATENATE($B280,M$10),ЕСНСИ!$A$2:$A$10000,0)),0,1)</f>
        <v>1</v>
      </c>
      <c r="N280" s="91">
        <f>IF(ISERROR(MATCH(CONCATENATE($B280,N$10),ЕСНСИ!$A$2:$A$10000,0)),0,1)</f>
        <v>1</v>
      </c>
      <c r="O280" s="91">
        <f>IF(ISERROR(MATCH(CONCATENATE($B280,O$10),ЕСНСИ!$A$2:$A$10000,0)),0,1)</f>
        <v>1</v>
      </c>
      <c r="P280" s="91">
        <f>IF(ISERROR(MATCH(CONCATENATE($B280,P$10),ЕСНСИ!$A$2:$A$10000,0)),0,1)</f>
        <v>1</v>
      </c>
      <c r="Q280" s="91">
        <f>IF(ISERROR(MATCH(CONCATENATE($B280,Q$10),ЕСНСИ!$A$2:$A$10000,0)),0,1)</f>
        <v>1</v>
      </c>
      <c r="R280" s="91">
        <f>IF(ISERROR(MATCH(CONCATENATE($B280,R$10),ЕСНСИ!$A$2:$A$10000,0)),0,1)</f>
        <v>1</v>
      </c>
      <c r="S280" s="91">
        <f>IF(ISERROR(MATCH(CONCATENATE($B280,S$10),ЕСНСИ!$A$2:$A$10000,0)),0,1)</f>
        <v>1</v>
      </c>
      <c r="T280" s="91">
        <f>IF(ISERROR(MATCH(CONCATENATE($B280,T$10),ЕСНСИ!$A$2:$A$10000,0)),0,1)</f>
        <v>1</v>
      </c>
      <c r="U280" s="91">
        <f>IF(ISERROR(MATCH(CONCATENATE($B280,U$10),ЕСНСИ!$A$2:$A$10000,0)),0,1)</f>
        <v>1</v>
      </c>
      <c r="V280" s="91">
        <f>IF(ISERROR(MATCH(CONCATENATE($B280,V$10),ЕСНСИ!$A$2:$A$10000,0)),0,1)</f>
        <v>1</v>
      </c>
      <c r="W280" s="91">
        <f>IF(ISERROR(MATCH(CONCATENATE($B280,W$10),ЕСНСИ!$A$2:$A$10000,0)),0,1)</f>
        <v>0</v>
      </c>
      <c r="X280" s="91">
        <f>IF(ISERROR(MATCH(CONCATENATE($B280,X$10),ЕСНСИ!$A$2:$A$10000,0)),0,1)</f>
        <v>1</v>
      </c>
      <c r="Y280" s="91">
        <f>IF(ISERROR(MATCH(CONCATENATE($B280,Y$10),ЕСНСИ!$A$2:$A$10000,0)),0,1)</f>
        <v>1</v>
      </c>
      <c r="Z280" s="91">
        <f>IF(ISERROR(MATCH(CONCATENATE($B280,Z$10),ЕСНСИ!$A$2:$A$10000,0)),0,1)</f>
        <v>1</v>
      </c>
      <c r="AA280" s="91">
        <f>IF(ISERROR(MATCH(CONCATENATE($B280,AA$10),ЕСНСИ!$A$2:$A$10000,0)),0,1)</f>
        <v>1</v>
      </c>
      <c r="AB280" s="91">
        <f>IF(ISERROR(MATCH(CONCATENATE($B280,AB$10),ЕСНСИ!$A$2:$A$10000,0)),0,1)</f>
        <v>1</v>
      </c>
      <c r="AC280" s="91">
        <f>IF(ISERROR(MATCH(CONCATENATE($B280,AC$10),ЕСНСИ!$A$2:$A$10000,0)),0,1)</f>
        <v>1</v>
      </c>
      <c r="AD280" s="91">
        <f>IF(ISERROR(MATCH(CONCATENATE($B280,AD$10),ЕСНСИ!$A$2:$A$10000,0)),0,1)</f>
        <v>0</v>
      </c>
      <c r="AE280" s="91">
        <f>IF(ISERROR(MATCH(CONCATENATE($B280,AE$10),ЕСНСИ!$A$2:$A$10000,0)),0,1)</f>
        <v>1</v>
      </c>
      <c r="AF280" s="91">
        <f>IF(ISERROR(MATCH(CONCATENATE($B280,AF$10),ЕСНСИ!$A$2:$A$10000,0)),0,1)</f>
        <v>1</v>
      </c>
      <c r="AG280" s="91">
        <f>IF(ISERROR(MATCH(CONCATENATE($B280,AG$10),ЕСНСИ!$A$2:$A$10000,0)),0,1)</f>
        <v>0</v>
      </c>
      <c r="AH280" s="91">
        <f>IF(ISERROR(MATCH(CONCATENATE($B280,AH$10),ЕСНСИ!$A$2:$A$10000,0)),0,1)</f>
        <v>1</v>
      </c>
      <c r="AI280" s="91">
        <f>IF(ISERROR(MATCH(CONCATENATE($B280,AI$10),ЕСНСИ!$A$2:$A$10000,0)),0,1)</f>
        <v>0</v>
      </c>
      <c r="AJ280" s="91">
        <f>IF(ISERROR(MATCH(CONCATENATE($B280,AJ$10),ЕСНСИ!$A$2:$A$10000,0)),0,1)</f>
        <v>1</v>
      </c>
      <c r="AK280" s="91">
        <f>IF(ISERROR(MATCH(CONCATENATE($B280,AK$10),ЕСНСИ!$A$2:$A$10000,0)),0,1)</f>
        <v>1</v>
      </c>
      <c r="AL280" s="91">
        <f>IF(ISERROR(MATCH(CONCATENATE($B280,AL$10),ЕСНСИ!$A$2:$A$10000,0)),0,1)</f>
        <v>1</v>
      </c>
      <c r="AM280" s="91">
        <f>IF(ISERROR(MATCH(CONCATENATE($B280,AM$10),SERVICE_ROUTE_ORG!$A$2:$A$10000,0)),0,1)</f>
        <v>1</v>
      </c>
      <c r="AN280" s="91">
        <f>IF(ISERROR(MATCH(CONCATENATE($B280,AN$10),OIV_SERVICES!$A$2:$A$10000,0)),0,1)</f>
        <v>1</v>
      </c>
      <c r="AO280" s="91">
        <f>IF(ISERROR(MATCH(CONCATENATE($B280,AO$10),OMSY_MINSTROY_ARCHIVE!$A$2:$A$10000,0)),0,1)</f>
        <v>0</v>
      </c>
      <c r="AP280" s="91">
        <f>IF(ISERROR(MATCH(CONCATENATE($B280,AP$10),OMSY_MINSTROY!$A$2:$A$10000,0)),0,1)</f>
        <v>0</v>
      </c>
      <c r="AQ280" s="91">
        <f>IF(ISERROR(MATCH(CONCATENATE($B280,AQ$10),ЕСНСИ!$A$2:$A$10000,0)),0,1)</f>
        <v>0</v>
      </c>
      <c r="AR280" s="98"/>
      <c r="AS280" s="93"/>
      <c r="AT280" s="93"/>
      <c r="AU280" s="93"/>
      <c r="AV280" s="93"/>
      <c r="AW280" s="93"/>
      <c r="AX280" s="93"/>
      <c r="AY280" s="93"/>
      <c r="AZ280" s="93"/>
      <c r="BA280" s="93"/>
      <c r="BB280" s="93"/>
      <c r="BC280" s="93"/>
      <c r="BD280" s="93"/>
      <c r="BE280" s="93"/>
      <c r="BF280" s="93"/>
      <c r="BG280" s="93"/>
      <c r="BH280" s="93"/>
      <c r="BI280" s="93"/>
      <c r="BJ280" s="93"/>
      <c r="BK280" s="93"/>
      <c r="BL280" s="93"/>
      <c r="BM280" s="93"/>
      <c r="BN280" s="93"/>
      <c r="BO280" s="93"/>
      <c r="BP280" s="93"/>
      <c r="BQ280" s="93"/>
      <c r="BR280" s="93"/>
      <c r="BS280" s="93"/>
      <c r="BT280" s="93"/>
      <c r="BU280" s="93"/>
      <c r="BV280" s="93"/>
      <c r="BW280" s="93"/>
      <c r="BX280" s="93"/>
      <c r="BY280" s="93"/>
      <c r="BZ280" s="93"/>
      <c r="CA280" s="93"/>
      <c r="CB280" s="93"/>
      <c r="CC280" s="93"/>
      <c r="CD280" s="93"/>
      <c r="CE280" s="93"/>
      <c r="CF280" s="93"/>
      <c r="CG280" s="93"/>
      <c r="CH280" s="93"/>
      <c r="CI280" s="93"/>
      <c r="CJ280" s="93"/>
      <c r="CK280" s="93"/>
      <c r="CL280" s="93"/>
      <c r="CM280" s="93"/>
      <c r="CN280" s="93"/>
      <c r="CO280" s="93"/>
      <c r="CP280" s="93"/>
      <c r="CQ280" s="93"/>
      <c r="CR280" s="93"/>
      <c r="CS280" s="93"/>
      <c r="CT280" s="93"/>
      <c r="CU280" s="93"/>
      <c r="CV280" s="93"/>
      <c r="CW280" s="93">
        <f>IF(ISERROR(MATCH(CONCATENATE($B280,CW$10),ЕСНСИ!$A$2:$A$10000,0)),0,1)</f>
        <v>1</v>
      </c>
      <c r="CX280" s="93">
        <f>IF(ISERROR(MATCH(CONCATENATE($B280,CX$10),ЕСНСИ!$A$2:$A$10000,0)),0,1)</f>
        <v>1</v>
      </c>
    </row>
    <row r="281" s="30" customFormat="1" ht="14.25" customHeight="1">
      <c r="A281" s="87"/>
      <c r="B281" s="95">
        <v>1022202152720</v>
      </c>
      <c r="C281" s="89" t="s">
        <v>453</v>
      </c>
      <c r="D281" s="90">
        <f>IF(ISERROR(MATCH(CONCATENATE($B281,D$10),ЕСНСИ!$A$2:$A$10000,0)),0,1)</f>
        <v>0</v>
      </c>
      <c r="E281" s="91">
        <f>IF(ISERROR(MATCH(CONCATENATE($B281,E$10),ЕСНСИ!$A$2:$A$10000,0)),0,1)</f>
        <v>0</v>
      </c>
      <c r="F281" s="91">
        <f>IF(ISERROR(MATCH(CONCATENATE($B281,F$10),ЕСНСИ!$A$2:$A$10000,0)),0,1)</f>
        <v>0</v>
      </c>
      <c r="G281" s="91">
        <f>IF(ISERROR(MATCH(CONCATENATE($B281,G$10),ЕСНСИ!$A$2:$A$10000,0)),0,1)</f>
        <v>0</v>
      </c>
      <c r="H281" s="91">
        <f>IF(ISERROR(MATCH(CONCATENATE($B281,H$10),ЕСНСИ!$A$2:$A$10000,0)),0,1)</f>
        <v>0</v>
      </c>
      <c r="I281" s="91">
        <f>IF(ISERROR(MATCH(CONCATENATE($B281,I$10),ЕСНСИ!$A$2:$A$10000,0)),0,1)</f>
        <v>1</v>
      </c>
      <c r="J281" s="91">
        <f>IF(ISERROR(MATCH(CONCATENATE($B281,J$10),ЕСНСИ!$A$2:$A$10000,0)),0,1)</f>
        <v>0</v>
      </c>
      <c r="K281" s="91">
        <f>IF(ISERROR(MATCH(CONCATENATE($B281,K$10),ЕСНСИ!$A$2:$A$10000,0)),0,1)</f>
        <v>0</v>
      </c>
      <c r="L281" s="91">
        <f>IF(ISERROR(MATCH(CONCATENATE($B281,L$10),ЕСНСИ!$A$2:$A$10000,0)),0,1)</f>
        <v>1</v>
      </c>
      <c r="M281" s="91">
        <f>IF(ISERROR(MATCH(CONCATENATE($B281,M$10),ЕСНСИ!$A$2:$A$10000,0)),0,1)</f>
        <v>1</v>
      </c>
      <c r="N281" s="91">
        <f>IF(ISERROR(MATCH(CONCATENATE($B281,N$10),ЕСНСИ!$A$2:$A$10000,0)),0,1)</f>
        <v>0</v>
      </c>
      <c r="O281" s="91">
        <f>IF(ISERROR(MATCH(CONCATENATE($B281,O$10),ЕСНСИ!$A$2:$A$10000,0)),0,1)</f>
        <v>0</v>
      </c>
      <c r="P281" s="91">
        <f>IF(ISERROR(MATCH(CONCATENATE($B281,P$10),ЕСНСИ!$A$2:$A$10000,0)),0,1)</f>
        <v>0</v>
      </c>
      <c r="Q281" s="91">
        <f>IF(ISERROR(MATCH(CONCATENATE($B281,Q$10),ЕСНСИ!$A$2:$A$10000,0)),0,1)</f>
        <v>0</v>
      </c>
      <c r="R281" s="91">
        <f>IF(ISERROR(MATCH(CONCATENATE($B281,R$10),ЕСНСИ!$A$2:$A$10000,0)),0,1)</f>
        <v>0</v>
      </c>
      <c r="S281" s="91">
        <f>IF(ISERROR(MATCH(CONCATENATE($B281,S$10),ЕСНСИ!$A$2:$A$10000,0)),0,1)</f>
        <v>0</v>
      </c>
      <c r="T281" s="91">
        <f>IF(ISERROR(MATCH(CONCATENATE($B281,T$10),ЕСНСИ!$A$2:$A$10000,0)),0,1)</f>
        <v>0</v>
      </c>
      <c r="U281" s="91">
        <f>IF(ISERROR(MATCH(CONCATENATE($B281,U$10),ЕСНСИ!$A$2:$A$10000,0)),0,1)</f>
        <v>0</v>
      </c>
      <c r="V281" s="91">
        <f>IF(ISERROR(MATCH(CONCATENATE($B281,V$10),ЕСНСИ!$A$2:$A$10000,0)),0,1)</f>
        <v>0</v>
      </c>
      <c r="W281" s="91">
        <f>IF(ISERROR(MATCH(CONCATENATE($B281,W$10),ЕСНСИ!$A$2:$A$10000,0)),0,1)</f>
        <v>0</v>
      </c>
      <c r="X281" s="91">
        <f>IF(ISERROR(MATCH(CONCATENATE($B281,X$10),ЕСНСИ!$A$2:$A$10000,0)),0,1)</f>
        <v>0</v>
      </c>
      <c r="Y281" s="91">
        <f>IF(ISERROR(MATCH(CONCATENATE($B281,Y$10),ЕСНСИ!$A$2:$A$10000,0)),0,1)</f>
        <v>0</v>
      </c>
      <c r="Z281" s="91">
        <f>IF(ISERROR(MATCH(CONCATENATE($B281,Z$10),ЕСНСИ!$A$2:$A$10000,0)),0,1)</f>
        <v>0</v>
      </c>
      <c r="AA281" s="91">
        <f>IF(ISERROR(MATCH(CONCATENATE($B281,AA$10),ЕСНСИ!$A$2:$A$10000,0)),0,1)</f>
        <v>0</v>
      </c>
      <c r="AB281" s="91">
        <f>IF(ISERROR(MATCH(CONCATENATE($B281,AB$10),ЕСНСИ!$A$2:$A$10000,0)),0,1)</f>
        <v>0</v>
      </c>
      <c r="AC281" s="91">
        <f>IF(ISERROR(MATCH(CONCATENATE($B281,AC$10),ЕСНСИ!$A$2:$A$10000,0)),0,1)</f>
        <v>0</v>
      </c>
      <c r="AD281" s="91">
        <f>IF(ISERROR(MATCH(CONCATENATE($B281,AD$10),ЕСНСИ!$A$2:$A$10000,0)),0,1)</f>
        <v>0</v>
      </c>
      <c r="AE281" s="91">
        <f>IF(ISERROR(MATCH(CONCATENATE($B281,AE$10),ЕСНСИ!$A$2:$A$10000,0)),0,1)</f>
        <v>0</v>
      </c>
      <c r="AF281" s="91">
        <f>IF(ISERROR(MATCH(CONCATENATE($B281,AF$10),ЕСНСИ!$A$2:$A$10000,0)),0,1)</f>
        <v>0</v>
      </c>
      <c r="AG281" s="91">
        <f>IF(ISERROR(MATCH(CONCATENATE($B281,AG$10),ЕСНСИ!$A$2:$A$10000,0)),0,1)</f>
        <v>0</v>
      </c>
      <c r="AH281" s="91">
        <f>IF(ISERROR(MATCH(CONCATENATE($B281,AH$10),ЕСНСИ!$A$2:$A$10000,0)),0,1)</f>
        <v>0</v>
      </c>
      <c r="AI281" s="91">
        <f>IF(ISERROR(MATCH(CONCATENATE($B281,AI$10),ЕСНСИ!$A$2:$A$10000,0)),0,1)</f>
        <v>0</v>
      </c>
      <c r="AJ281" s="91">
        <f>IF(ISERROR(MATCH(CONCATENATE($B281,AJ$10),ЕСНСИ!$A$2:$A$10000,0)),0,1)</f>
        <v>0</v>
      </c>
      <c r="AK281" s="91">
        <f>IF(ISERROR(MATCH(CONCATENATE($B281,AK$10),ЕСНСИ!$A$2:$A$10000,0)),0,1)</f>
        <v>0</v>
      </c>
      <c r="AL281" s="91">
        <f>IF(ISERROR(MATCH(CONCATENATE($B281,AL$10),ЕСНСИ!$A$2:$A$10000,0)),0,1)</f>
        <v>1</v>
      </c>
      <c r="AM281" s="91">
        <f>IF(ISERROR(MATCH(CONCATENATE($B281,AM$10),SERVICE_ROUTE_ORG!$A$2:$A$10000,0)),0,1)</f>
        <v>0</v>
      </c>
      <c r="AN281" s="91">
        <f>IF(ISERROR(MATCH(CONCATENATE($B281,AN$10),OIV_SERVICES!$A$2:$A$10000,0)),0,1)</f>
        <v>1</v>
      </c>
      <c r="AO281" s="91">
        <f>IF(ISERROR(MATCH(CONCATENATE($B281,AO$10),OMSY_MINSTROY_ARCHIVE!$A$2:$A$10000,0)),0,1)</f>
        <v>0</v>
      </c>
      <c r="AP281" s="91">
        <f>IF(ISERROR(MATCH(CONCATENATE($B281,AP$10),OMSY_MINSTROY!$A$2:$A$10000,0)),0,1)</f>
        <v>0</v>
      </c>
      <c r="AQ281" s="91">
        <f>IF(ISERROR(MATCH(CONCATENATE($B281,AQ$10),ЕСНСИ!$A$2:$A$10000,0)),0,1)</f>
        <v>0</v>
      </c>
      <c r="AR281" s="100"/>
      <c r="AS281" s="93"/>
      <c r="AT281" s="93"/>
      <c r="AU281" s="93"/>
      <c r="AV281" s="93"/>
      <c r="AW281" s="93"/>
      <c r="AX281" s="93"/>
      <c r="AY281" s="93"/>
      <c r="AZ281" s="93"/>
      <c r="BA281" s="93"/>
      <c r="BB281" s="93"/>
      <c r="BC281" s="93"/>
      <c r="BD281" s="93"/>
      <c r="BE281" s="93"/>
      <c r="BF281" s="93"/>
      <c r="BG281" s="93"/>
      <c r="BH281" s="93"/>
      <c r="BI281" s="93"/>
      <c r="BJ281" s="93"/>
      <c r="BK281" s="93"/>
      <c r="BL281" s="93"/>
      <c r="BM281" s="93"/>
      <c r="BN281" s="93"/>
      <c r="BO281" s="93"/>
      <c r="BP281" s="93"/>
      <c r="BQ281" s="93"/>
      <c r="BR281" s="93"/>
      <c r="BS281" s="93"/>
      <c r="BT281" s="93"/>
      <c r="BU281" s="93"/>
      <c r="BV281" s="93"/>
      <c r="BW281" s="93"/>
      <c r="BX281" s="93"/>
      <c r="BY281" s="93"/>
      <c r="BZ281" s="93"/>
      <c r="CA281" s="93"/>
      <c r="CB281" s="93"/>
      <c r="CC281" s="93"/>
      <c r="CD281" s="93"/>
      <c r="CE281" s="93"/>
      <c r="CF281" s="93"/>
      <c r="CG281" s="93"/>
      <c r="CH281" s="93"/>
      <c r="CI281" s="93"/>
      <c r="CJ281" s="93"/>
      <c r="CK281" s="93"/>
      <c r="CL281" s="93"/>
      <c r="CM281" s="93"/>
      <c r="CN281" s="93"/>
      <c r="CO281" s="93"/>
      <c r="CP281" s="93"/>
      <c r="CQ281" s="93"/>
      <c r="CR281" s="93"/>
      <c r="CS281" s="93"/>
      <c r="CT281" s="93"/>
      <c r="CU281" s="93"/>
      <c r="CV281" s="93"/>
      <c r="CW281" s="93">
        <f>IF(ISERROR(MATCH(CONCATENATE($B281,CW$10),ЕСНСИ!$A$2:$A$10000,0)),0,1)</f>
        <v>0</v>
      </c>
      <c r="CX281" s="93">
        <f>IF(ISERROR(MATCH(CONCATENATE($B281,CX$10),ЕСНСИ!$A$2:$A$10000,0)),0,1)</f>
        <v>0</v>
      </c>
    </row>
    <row r="282" s="30" customFormat="1" ht="14.25" customHeight="1">
      <c r="A282" s="87"/>
      <c r="B282" s="95">
        <v>1022202150651</v>
      </c>
      <c r="C282" s="89" t="s">
        <v>454</v>
      </c>
      <c r="D282" s="90">
        <f>IF(ISERROR(MATCH(CONCATENATE($B282,D$10),ЕСНСИ!$A$2:$A$10000,0)),0,1)</f>
        <v>0</v>
      </c>
      <c r="E282" s="91">
        <f>IF(ISERROR(MATCH(CONCATENATE($B282,E$10),ЕСНСИ!$A$2:$A$10000,0)),0,1)</f>
        <v>0</v>
      </c>
      <c r="F282" s="91">
        <f>IF(ISERROR(MATCH(CONCATENATE($B282,F$10),ЕСНСИ!$A$2:$A$10000,0)),0,1)</f>
        <v>0</v>
      </c>
      <c r="G282" s="91">
        <f>IF(ISERROR(MATCH(CONCATENATE($B282,G$10),ЕСНСИ!$A$2:$A$10000,0)),0,1)</f>
        <v>0</v>
      </c>
      <c r="H282" s="91">
        <f>IF(ISERROR(MATCH(CONCATENATE($B282,H$10),ЕСНСИ!$A$2:$A$10000,0)),0,1)</f>
        <v>0</v>
      </c>
      <c r="I282" s="91">
        <f>IF(ISERROR(MATCH(CONCATENATE($B282,I$10),ЕСНСИ!$A$2:$A$10000,0)),0,1)</f>
        <v>1</v>
      </c>
      <c r="J282" s="91">
        <f>IF(ISERROR(MATCH(CONCATENATE($B282,J$10),ЕСНСИ!$A$2:$A$10000,0)),0,1)</f>
        <v>0</v>
      </c>
      <c r="K282" s="91">
        <f>IF(ISERROR(MATCH(CONCATENATE($B282,K$10),ЕСНСИ!$A$2:$A$10000,0)),0,1)</f>
        <v>0</v>
      </c>
      <c r="L282" s="91">
        <f>IF(ISERROR(MATCH(CONCATENATE($B282,L$10),ЕСНСИ!$A$2:$A$10000,0)),0,1)</f>
        <v>1</v>
      </c>
      <c r="M282" s="91">
        <f>IF(ISERROR(MATCH(CONCATENATE($B282,M$10),ЕСНСИ!$A$2:$A$10000,0)),0,1)</f>
        <v>1</v>
      </c>
      <c r="N282" s="91">
        <f>IF(ISERROR(MATCH(CONCATENATE($B282,N$10),ЕСНСИ!$A$2:$A$10000,0)),0,1)</f>
        <v>0</v>
      </c>
      <c r="O282" s="91">
        <f>IF(ISERROR(MATCH(CONCATENATE($B282,O$10),ЕСНСИ!$A$2:$A$10000,0)),0,1)</f>
        <v>0</v>
      </c>
      <c r="P282" s="91">
        <f>IF(ISERROR(MATCH(CONCATENATE($B282,P$10),ЕСНСИ!$A$2:$A$10000,0)),0,1)</f>
        <v>0</v>
      </c>
      <c r="Q282" s="91">
        <f>IF(ISERROR(MATCH(CONCATENATE($B282,Q$10),ЕСНСИ!$A$2:$A$10000,0)),0,1)</f>
        <v>0</v>
      </c>
      <c r="R282" s="91">
        <f>IF(ISERROR(MATCH(CONCATENATE($B282,R$10),ЕСНСИ!$A$2:$A$10000,0)),0,1)</f>
        <v>0</v>
      </c>
      <c r="S282" s="91">
        <f>IF(ISERROR(MATCH(CONCATENATE($B282,S$10),ЕСНСИ!$A$2:$A$10000,0)),0,1)</f>
        <v>0</v>
      </c>
      <c r="T282" s="91">
        <f>IF(ISERROR(MATCH(CONCATENATE($B282,T$10),ЕСНСИ!$A$2:$A$10000,0)),0,1)</f>
        <v>0</v>
      </c>
      <c r="U282" s="91">
        <f>IF(ISERROR(MATCH(CONCATENATE($B282,U$10),ЕСНСИ!$A$2:$A$10000,0)),0,1)</f>
        <v>0</v>
      </c>
      <c r="V282" s="91">
        <f>IF(ISERROR(MATCH(CONCATENATE($B282,V$10),ЕСНСИ!$A$2:$A$10000,0)),0,1)</f>
        <v>0</v>
      </c>
      <c r="W282" s="91">
        <f>IF(ISERROR(MATCH(CONCATENATE($B282,W$10),ЕСНСИ!$A$2:$A$10000,0)),0,1)</f>
        <v>0</v>
      </c>
      <c r="X282" s="91">
        <f>IF(ISERROR(MATCH(CONCATENATE($B282,X$10),ЕСНСИ!$A$2:$A$10000,0)),0,1)</f>
        <v>0</v>
      </c>
      <c r="Y282" s="91">
        <f>IF(ISERROR(MATCH(CONCATENATE($B282,Y$10),ЕСНСИ!$A$2:$A$10000,0)),0,1)</f>
        <v>0</v>
      </c>
      <c r="Z282" s="91">
        <f>IF(ISERROR(MATCH(CONCATENATE($B282,Z$10),ЕСНСИ!$A$2:$A$10000,0)),0,1)</f>
        <v>0</v>
      </c>
      <c r="AA282" s="91">
        <f>IF(ISERROR(MATCH(CONCATENATE($B282,AA$10),ЕСНСИ!$A$2:$A$10000,0)),0,1)</f>
        <v>0</v>
      </c>
      <c r="AB282" s="91">
        <f>IF(ISERROR(MATCH(CONCATENATE($B282,AB$10),ЕСНСИ!$A$2:$A$10000,0)),0,1)</f>
        <v>0</v>
      </c>
      <c r="AC282" s="91">
        <f>IF(ISERROR(MATCH(CONCATENATE($B282,AC$10),ЕСНСИ!$A$2:$A$10000,0)),0,1)</f>
        <v>0</v>
      </c>
      <c r="AD282" s="91">
        <f>IF(ISERROR(MATCH(CONCATENATE($B282,AD$10),ЕСНСИ!$A$2:$A$10000,0)),0,1)</f>
        <v>0</v>
      </c>
      <c r="AE282" s="91">
        <f>IF(ISERROR(MATCH(CONCATENATE($B282,AE$10),ЕСНСИ!$A$2:$A$10000,0)),0,1)</f>
        <v>0</v>
      </c>
      <c r="AF282" s="91">
        <f>IF(ISERROR(MATCH(CONCATENATE($B282,AF$10),ЕСНСИ!$A$2:$A$10000,0)),0,1)</f>
        <v>0</v>
      </c>
      <c r="AG282" s="91">
        <f>IF(ISERROR(MATCH(CONCATENATE($B282,AG$10),ЕСНСИ!$A$2:$A$10000,0)),0,1)</f>
        <v>0</v>
      </c>
      <c r="AH282" s="91">
        <f>IF(ISERROR(MATCH(CONCATENATE($B282,AH$10),ЕСНСИ!$A$2:$A$10000,0)),0,1)</f>
        <v>0</v>
      </c>
      <c r="AI282" s="91">
        <f>IF(ISERROR(MATCH(CONCATENATE($B282,AI$10),ЕСНСИ!$A$2:$A$10000,0)),0,1)</f>
        <v>0</v>
      </c>
      <c r="AJ282" s="91">
        <f>IF(ISERROR(MATCH(CONCATENATE($B282,AJ$10),ЕСНСИ!$A$2:$A$10000,0)),0,1)</f>
        <v>0</v>
      </c>
      <c r="AK282" s="91">
        <f>IF(ISERROR(MATCH(CONCATENATE($B282,AK$10),ЕСНСИ!$A$2:$A$10000,0)),0,1)</f>
        <v>0</v>
      </c>
      <c r="AL282" s="91">
        <f>IF(ISERROR(MATCH(CONCATENATE($B282,AL$10),ЕСНСИ!$A$2:$A$10000,0)),0,1)</f>
        <v>1</v>
      </c>
      <c r="AM282" s="91">
        <f>IF(ISERROR(MATCH(CONCATENATE($B282,AM$10),SERVICE_ROUTE_ORG!$A$2:$A$10000,0)),0,1)</f>
        <v>0</v>
      </c>
      <c r="AN282" s="91">
        <f>IF(ISERROR(MATCH(CONCATENATE($B282,AN$10),OIV_SERVICES!$A$2:$A$10000,0)),0,1)</f>
        <v>1</v>
      </c>
      <c r="AO282" s="91">
        <f>IF(ISERROR(MATCH(CONCATENATE($B282,AO$10),OMSY_MINSTROY_ARCHIVE!$A$2:$A$10000,0)),0,1)</f>
        <v>0</v>
      </c>
      <c r="AP282" s="91">
        <f>IF(ISERROR(MATCH(CONCATENATE($B282,AP$10),OMSY_MINSTROY!$A$2:$A$10000,0)),0,1)</f>
        <v>0</v>
      </c>
      <c r="AQ282" s="91">
        <f>IF(ISERROR(MATCH(CONCATENATE($B282,AQ$10),ЕСНСИ!$A$2:$A$10000,0)),0,1)</f>
        <v>0</v>
      </c>
      <c r="AR282" s="100"/>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c r="BT282" s="93"/>
      <c r="BU282" s="93"/>
      <c r="BV282" s="93"/>
      <c r="BW282" s="93"/>
      <c r="BX282" s="93"/>
      <c r="BY282" s="93"/>
      <c r="BZ282" s="93"/>
      <c r="CA282" s="93"/>
      <c r="CB282" s="93"/>
      <c r="CC282" s="93"/>
      <c r="CD282" s="93"/>
      <c r="CE282" s="93"/>
      <c r="CF282" s="93"/>
      <c r="CG282" s="93"/>
      <c r="CH282" s="93"/>
      <c r="CI282" s="93"/>
      <c r="CJ282" s="93"/>
      <c r="CK282" s="93"/>
      <c r="CL282" s="93"/>
      <c r="CM282" s="93"/>
      <c r="CN282" s="93"/>
      <c r="CO282" s="93"/>
      <c r="CP282" s="93"/>
      <c r="CQ282" s="93"/>
      <c r="CR282" s="93"/>
      <c r="CS282" s="93"/>
      <c r="CT282" s="93"/>
      <c r="CU282" s="93"/>
      <c r="CV282" s="93"/>
      <c r="CW282" s="93">
        <f>IF(ISERROR(MATCH(CONCATENATE($B282,CW$10),ЕСНСИ!$A$2:$A$10000,0)),0,1)</f>
        <v>0</v>
      </c>
      <c r="CX282" s="93">
        <f>IF(ISERROR(MATCH(CONCATENATE($B282,CX$10),ЕСНСИ!$A$2:$A$10000,0)),0,1)</f>
        <v>0</v>
      </c>
    </row>
    <row r="283" s="30" customFormat="1" ht="14.25" customHeight="1">
      <c r="A283" s="87"/>
      <c r="B283" s="95">
        <v>1022202150673</v>
      </c>
      <c r="C283" s="89" t="s">
        <v>455</v>
      </c>
      <c r="D283" s="90">
        <f>IF(ISERROR(MATCH(CONCATENATE($B283,D$10),ЕСНСИ!$A$2:$A$10000,0)),0,1)</f>
        <v>0</v>
      </c>
      <c r="E283" s="91">
        <f>IF(ISERROR(MATCH(CONCATENATE($B283,E$10),ЕСНСИ!$A$2:$A$10000,0)),0,1)</f>
        <v>0</v>
      </c>
      <c r="F283" s="91">
        <f>IF(ISERROR(MATCH(CONCATENATE($B283,F$10),ЕСНСИ!$A$2:$A$10000,0)),0,1)</f>
        <v>0</v>
      </c>
      <c r="G283" s="91">
        <f>IF(ISERROR(MATCH(CONCATENATE($B283,G$10),ЕСНСИ!$A$2:$A$10000,0)),0,1)</f>
        <v>0</v>
      </c>
      <c r="H283" s="91">
        <f>IF(ISERROR(MATCH(CONCATENATE($B283,H$10),ЕСНСИ!$A$2:$A$10000,0)),0,1)</f>
        <v>0</v>
      </c>
      <c r="I283" s="91">
        <f>IF(ISERROR(MATCH(CONCATENATE($B283,I$10),ЕСНСИ!$A$2:$A$10000,0)),0,1)</f>
        <v>1</v>
      </c>
      <c r="J283" s="91">
        <f>IF(ISERROR(MATCH(CONCATENATE($B283,J$10),ЕСНСИ!$A$2:$A$10000,0)),0,1)</f>
        <v>0</v>
      </c>
      <c r="K283" s="91">
        <f>IF(ISERROR(MATCH(CONCATENATE($B283,K$10),ЕСНСИ!$A$2:$A$10000,0)),0,1)</f>
        <v>0</v>
      </c>
      <c r="L283" s="91">
        <f>IF(ISERROR(MATCH(CONCATENATE($B283,L$10),ЕСНСИ!$A$2:$A$10000,0)),0,1)</f>
        <v>1</v>
      </c>
      <c r="M283" s="91">
        <f>IF(ISERROR(MATCH(CONCATENATE($B283,M$10),ЕСНСИ!$A$2:$A$10000,0)),0,1)</f>
        <v>1</v>
      </c>
      <c r="N283" s="91">
        <f>IF(ISERROR(MATCH(CONCATENATE($B283,N$10),ЕСНСИ!$A$2:$A$10000,0)),0,1)</f>
        <v>0</v>
      </c>
      <c r="O283" s="91">
        <f>IF(ISERROR(MATCH(CONCATENATE($B283,O$10),ЕСНСИ!$A$2:$A$10000,0)),0,1)</f>
        <v>0</v>
      </c>
      <c r="P283" s="91">
        <f>IF(ISERROR(MATCH(CONCATENATE($B283,P$10),ЕСНСИ!$A$2:$A$10000,0)),0,1)</f>
        <v>0</v>
      </c>
      <c r="Q283" s="91">
        <f>IF(ISERROR(MATCH(CONCATENATE($B283,Q$10),ЕСНСИ!$A$2:$A$10000,0)),0,1)</f>
        <v>0</v>
      </c>
      <c r="R283" s="91">
        <f>IF(ISERROR(MATCH(CONCATENATE($B283,R$10),ЕСНСИ!$A$2:$A$10000,0)),0,1)</f>
        <v>0</v>
      </c>
      <c r="S283" s="91">
        <f>IF(ISERROR(MATCH(CONCATENATE($B283,S$10),ЕСНСИ!$A$2:$A$10000,0)),0,1)</f>
        <v>0</v>
      </c>
      <c r="T283" s="91">
        <f>IF(ISERROR(MATCH(CONCATENATE($B283,T$10),ЕСНСИ!$A$2:$A$10000,0)),0,1)</f>
        <v>0</v>
      </c>
      <c r="U283" s="91">
        <f>IF(ISERROR(MATCH(CONCATENATE($B283,U$10),ЕСНСИ!$A$2:$A$10000,0)),0,1)</f>
        <v>0</v>
      </c>
      <c r="V283" s="91">
        <f>IF(ISERROR(MATCH(CONCATENATE($B283,V$10),ЕСНСИ!$A$2:$A$10000,0)),0,1)</f>
        <v>0</v>
      </c>
      <c r="W283" s="91">
        <f>IF(ISERROR(MATCH(CONCATENATE($B283,W$10),ЕСНСИ!$A$2:$A$10000,0)),0,1)</f>
        <v>0</v>
      </c>
      <c r="X283" s="91">
        <f>IF(ISERROR(MATCH(CONCATENATE($B283,X$10),ЕСНСИ!$A$2:$A$10000,0)),0,1)</f>
        <v>0</v>
      </c>
      <c r="Y283" s="91">
        <f>IF(ISERROR(MATCH(CONCATENATE($B283,Y$10),ЕСНСИ!$A$2:$A$10000,0)),0,1)</f>
        <v>0</v>
      </c>
      <c r="Z283" s="91">
        <f>IF(ISERROR(MATCH(CONCATENATE($B283,Z$10),ЕСНСИ!$A$2:$A$10000,0)),0,1)</f>
        <v>0</v>
      </c>
      <c r="AA283" s="91">
        <f>IF(ISERROR(MATCH(CONCATENATE($B283,AA$10),ЕСНСИ!$A$2:$A$10000,0)),0,1)</f>
        <v>0</v>
      </c>
      <c r="AB283" s="91">
        <f>IF(ISERROR(MATCH(CONCATENATE($B283,AB$10),ЕСНСИ!$A$2:$A$10000,0)),0,1)</f>
        <v>0</v>
      </c>
      <c r="AC283" s="91">
        <f>IF(ISERROR(MATCH(CONCATENATE($B283,AC$10),ЕСНСИ!$A$2:$A$10000,0)),0,1)</f>
        <v>0</v>
      </c>
      <c r="AD283" s="91">
        <f>IF(ISERROR(MATCH(CONCATENATE($B283,AD$10),ЕСНСИ!$A$2:$A$10000,0)),0,1)</f>
        <v>0</v>
      </c>
      <c r="AE283" s="91">
        <f>IF(ISERROR(MATCH(CONCATENATE($B283,AE$10),ЕСНСИ!$A$2:$A$10000,0)),0,1)</f>
        <v>0</v>
      </c>
      <c r="AF283" s="91">
        <f>IF(ISERROR(MATCH(CONCATENATE($B283,AF$10),ЕСНСИ!$A$2:$A$10000,0)),0,1)</f>
        <v>0</v>
      </c>
      <c r="AG283" s="91">
        <f>IF(ISERROR(MATCH(CONCATENATE($B283,AG$10),ЕСНСИ!$A$2:$A$10000,0)),0,1)</f>
        <v>0</v>
      </c>
      <c r="AH283" s="91">
        <f>IF(ISERROR(MATCH(CONCATENATE($B283,AH$10),ЕСНСИ!$A$2:$A$10000,0)),0,1)</f>
        <v>0</v>
      </c>
      <c r="AI283" s="91">
        <f>IF(ISERROR(MATCH(CONCATENATE($B283,AI$10),ЕСНСИ!$A$2:$A$10000,0)),0,1)</f>
        <v>0</v>
      </c>
      <c r="AJ283" s="91">
        <f>IF(ISERROR(MATCH(CONCATENATE($B283,AJ$10),ЕСНСИ!$A$2:$A$10000,0)),0,1)</f>
        <v>0</v>
      </c>
      <c r="AK283" s="91">
        <f>IF(ISERROR(MATCH(CONCATENATE($B283,AK$10),ЕСНСИ!$A$2:$A$10000,0)),0,1)</f>
        <v>0</v>
      </c>
      <c r="AL283" s="91">
        <f>IF(ISERROR(MATCH(CONCATENATE($B283,AL$10),ЕСНСИ!$A$2:$A$10000,0)),0,1)</f>
        <v>1</v>
      </c>
      <c r="AM283" s="91">
        <f>IF(ISERROR(MATCH(CONCATENATE($B283,AM$10),SERVICE_ROUTE_ORG!$A$2:$A$10000,0)),0,1)</f>
        <v>0</v>
      </c>
      <c r="AN283" s="91">
        <f>IF(ISERROR(MATCH(CONCATENATE($B283,AN$10),OIV_SERVICES!$A$2:$A$10000,0)),0,1)</f>
        <v>1</v>
      </c>
      <c r="AO283" s="91">
        <f>IF(ISERROR(MATCH(CONCATENATE($B283,AO$10),OMSY_MINSTROY_ARCHIVE!$A$2:$A$10000,0)),0,1)</f>
        <v>0</v>
      </c>
      <c r="AP283" s="91">
        <f>IF(ISERROR(MATCH(CONCATENATE($B283,AP$10),OMSY_MINSTROY!$A$2:$A$10000,0)),0,1)</f>
        <v>0</v>
      </c>
      <c r="AQ283" s="91">
        <f>IF(ISERROR(MATCH(CONCATENATE($B283,AQ$10),ЕСНСИ!$A$2:$A$10000,0)),0,1)</f>
        <v>0</v>
      </c>
      <c r="AR283" s="100"/>
      <c r="AS283" s="93"/>
      <c r="AT283" s="93"/>
      <c r="AU283" s="93"/>
      <c r="AV283" s="93"/>
      <c r="AW283" s="93"/>
      <c r="AX283" s="93"/>
      <c r="AY283" s="93"/>
      <c r="AZ283" s="93"/>
      <c r="BA283" s="93"/>
      <c r="BB283" s="93"/>
      <c r="BC283" s="93"/>
      <c r="BD283" s="93"/>
      <c r="BE283" s="93"/>
      <c r="BF283" s="93"/>
      <c r="BG283" s="93"/>
      <c r="BH283" s="93"/>
      <c r="BI283" s="93"/>
      <c r="BJ283" s="93"/>
      <c r="BK283" s="93"/>
      <c r="BL283" s="93"/>
      <c r="BM283" s="93"/>
      <c r="BN283" s="93"/>
      <c r="BO283" s="93"/>
      <c r="BP283" s="93"/>
      <c r="BQ283" s="93"/>
      <c r="BR283" s="93"/>
      <c r="BS283" s="93"/>
      <c r="BT283" s="93"/>
      <c r="BU283" s="93"/>
      <c r="BV283" s="93"/>
      <c r="BW283" s="93"/>
      <c r="BX283" s="93"/>
      <c r="BY283" s="93"/>
      <c r="BZ283" s="93"/>
      <c r="CA283" s="93"/>
      <c r="CB283" s="93"/>
      <c r="CC283" s="93"/>
      <c r="CD283" s="93"/>
      <c r="CE283" s="93"/>
      <c r="CF283" s="93"/>
      <c r="CG283" s="93"/>
      <c r="CH283" s="93"/>
      <c r="CI283" s="93"/>
      <c r="CJ283" s="93"/>
      <c r="CK283" s="93"/>
      <c r="CL283" s="93"/>
      <c r="CM283" s="93"/>
      <c r="CN283" s="93"/>
      <c r="CO283" s="93"/>
      <c r="CP283" s="93"/>
      <c r="CQ283" s="93"/>
      <c r="CR283" s="93"/>
      <c r="CS283" s="93"/>
      <c r="CT283" s="93"/>
      <c r="CU283" s="93"/>
      <c r="CV283" s="93"/>
      <c r="CW283" s="93">
        <f>IF(ISERROR(MATCH(CONCATENATE($B283,CW$10),ЕСНСИ!$A$2:$A$10000,0)),0,1)</f>
        <v>0</v>
      </c>
      <c r="CX283" s="93">
        <f>IF(ISERROR(MATCH(CONCATENATE($B283,CX$10),ЕСНСИ!$A$2:$A$10000,0)),0,1)</f>
        <v>0</v>
      </c>
    </row>
    <row r="284" s="63" customFormat="1" ht="14.25" customHeight="1">
      <c r="A284" s="87"/>
      <c r="B284" s="95">
        <v>1022202150662</v>
      </c>
      <c r="C284" s="89" t="s">
        <v>456</v>
      </c>
      <c r="D284" s="90">
        <f>IF(ISERROR(MATCH(CONCATENATE($B284,D$10),ЕСНСИ!$A$2:$A$10000,0)),0,1)</f>
        <v>0</v>
      </c>
      <c r="E284" s="91">
        <f>IF(ISERROR(MATCH(CONCATENATE($B284,E$10),ЕСНСИ!$A$2:$A$10000,0)),0,1)</f>
        <v>0</v>
      </c>
      <c r="F284" s="91">
        <f>IF(ISERROR(MATCH(CONCATENATE($B284,F$10),ЕСНСИ!$A$2:$A$10000,0)),0,1)</f>
        <v>0</v>
      </c>
      <c r="G284" s="91">
        <f>IF(ISERROR(MATCH(CONCATENATE($B284,G$10),ЕСНСИ!$A$2:$A$10000,0)),0,1)</f>
        <v>0</v>
      </c>
      <c r="H284" s="91">
        <f>IF(ISERROR(MATCH(CONCATENATE($B284,H$10),ЕСНСИ!$A$2:$A$10000,0)),0,1)</f>
        <v>0</v>
      </c>
      <c r="I284" s="91">
        <f>IF(ISERROR(MATCH(CONCATENATE($B284,I$10),ЕСНСИ!$A$2:$A$10000,0)),0,1)</f>
        <v>1</v>
      </c>
      <c r="J284" s="91">
        <f>IF(ISERROR(MATCH(CONCATENATE($B284,J$10),ЕСНСИ!$A$2:$A$10000,0)),0,1)</f>
        <v>0</v>
      </c>
      <c r="K284" s="91">
        <f>IF(ISERROR(MATCH(CONCATENATE($B284,K$10),ЕСНСИ!$A$2:$A$10000,0)),0,1)</f>
        <v>0</v>
      </c>
      <c r="L284" s="91">
        <f>IF(ISERROR(MATCH(CONCATENATE($B284,L$10),ЕСНСИ!$A$2:$A$10000,0)),0,1)</f>
        <v>1</v>
      </c>
      <c r="M284" s="91">
        <f>IF(ISERROR(MATCH(CONCATENATE($B284,M$10),ЕСНСИ!$A$2:$A$10000,0)),0,1)</f>
        <v>1</v>
      </c>
      <c r="N284" s="91">
        <f>IF(ISERROR(MATCH(CONCATENATE($B284,N$10),ЕСНСИ!$A$2:$A$10000,0)),0,1)</f>
        <v>0</v>
      </c>
      <c r="O284" s="91">
        <f>IF(ISERROR(MATCH(CONCATENATE($B284,O$10),ЕСНСИ!$A$2:$A$10000,0)),0,1)</f>
        <v>0</v>
      </c>
      <c r="P284" s="91">
        <f>IF(ISERROR(MATCH(CONCATENATE($B284,P$10),ЕСНСИ!$A$2:$A$10000,0)),0,1)</f>
        <v>0</v>
      </c>
      <c r="Q284" s="91">
        <f>IF(ISERROR(MATCH(CONCATENATE($B284,Q$10),ЕСНСИ!$A$2:$A$10000,0)),0,1)</f>
        <v>0</v>
      </c>
      <c r="R284" s="91">
        <f>IF(ISERROR(MATCH(CONCATENATE($B284,R$10),ЕСНСИ!$A$2:$A$10000,0)),0,1)</f>
        <v>0</v>
      </c>
      <c r="S284" s="91">
        <f>IF(ISERROR(MATCH(CONCATENATE($B284,S$10),ЕСНСИ!$A$2:$A$10000,0)),0,1)</f>
        <v>0</v>
      </c>
      <c r="T284" s="91">
        <f>IF(ISERROR(MATCH(CONCATENATE($B284,T$10),ЕСНСИ!$A$2:$A$10000,0)),0,1)</f>
        <v>0</v>
      </c>
      <c r="U284" s="91">
        <f>IF(ISERROR(MATCH(CONCATENATE($B284,U$10),ЕСНСИ!$A$2:$A$10000,0)),0,1)</f>
        <v>0</v>
      </c>
      <c r="V284" s="91">
        <f>IF(ISERROR(MATCH(CONCATENATE($B284,V$10),ЕСНСИ!$A$2:$A$10000,0)),0,1)</f>
        <v>0</v>
      </c>
      <c r="W284" s="91">
        <f>IF(ISERROR(MATCH(CONCATENATE($B284,W$10),ЕСНСИ!$A$2:$A$10000,0)),0,1)</f>
        <v>0</v>
      </c>
      <c r="X284" s="91">
        <f>IF(ISERROR(MATCH(CONCATENATE($B284,X$10),ЕСНСИ!$A$2:$A$10000,0)),0,1)</f>
        <v>0</v>
      </c>
      <c r="Y284" s="91">
        <f>IF(ISERROR(MATCH(CONCATENATE($B284,Y$10),ЕСНСИ!$A$2:$A$10000,0)),0,1)</f>
        <v>0</v>
      </c>
      <c r="Z284" s="91">
        <f>IF(ISERROR(MATCH(CONCATENATE($B284,Z$10),ЕСНСИ!$A$2:$A$10000,0)),0,1)</f>
        <v>0</v>
      </c>
      <c r="AA284" s="91">
        <f>IF(ISERROR(MATCH(CONCATENATE($B284,AA$10),ЕСНСИ!$A$2:$A$10000,0)),0,1)</f>
        <v>0</v>
      </c>
      <c r="AB284" s="91">
        <f>IF(ISERROR(MATCH(CONCATENATE($B284,AB$10),ЕСНСИ!$A$2:$A$10000,0)),0,1)</f>
        <v>0</v>
      </c>
      <c r="AC284" s="91">
        <f>IF(ISERROR(MATCH(CONCATENATE($B284,AC$10),ЕСНСИ!$A$2:$A$10000,0)),0,1)</f>
        <v>0</v>
      </c>
      <c r="AD284" s="91">
        <f>IF(ISERROR(MATCH(CONCATENATE($B284,AD$10),ЕСНСИ!$A$2:$A$10000,0)),0,1)</f>
        <v>0</v>
      </c>
      <c r="AE284" s="91">
        <f>IF(ISERROR(MATCH(CONCATENATE($B284,AE$10),ЕСНСИ!$A$2:$A$10000,0)),0,1)</f>
        <v>0</v>
      </c>
      <c r="AF284" s="91">
        <f>IF(ISERROR(MATCH(CONCATENATE($B284,AF$10),ЕСНСИ!$A$2:$A$10000,0)),0,1)</f>
        <v>0</v>
      </c>
      <c r="AG284" s="91">
        <f>IF(ISERROR(MATCH(CONCATENATE($B284,AG$10),ЕСНСИ!$A$2:$A$10000,0)),0,1)</f>
        <v>0</v>
      </c>
      <c r="AH284" s="91">
        <f>IF(ISERROR(MATCH(CONCATENATE($B284,AH$10),ЕСНСИ!$A$2:$A$10000,0)),0,1)</f>
        <v>0</v>
      </c>
      <c r="AI284" s="91">
        <f>IF(ISERROR(MATCH(CONCATENATE($B284,AI$10),ЕСНСИ!$A$2:$A$10000,0)),0,1)</f>
        <v>0</v>
      </c>
      <c r="AJ284" s="91">
        <f>IF(ISERROR(MATCH(CONCATENATE($B284,AJ$10),ЕСНСИ!$A$2:$A$10000,0)),0,1)</f>
        <v>0</v>
      </c>
      <c r="AK284" s="91">
        <f>IF(ISERROR(MATCH(CONCATENATE($B284,AK$10),ЕСНСИ!$A$2:$A$10000,0)),0,1)</f>
        <v>0</v>
      </c>
      <c r="AL284" s="91">
        <f>IF(ISERROR(MATCH(CONCATENATE($B284,AL$10),ЕСНСИ!$A$2:$A$10000,0)),0,1)</f>
        <v>1</v>
      </c>
      <c r="AM284" s="91">
        <f>IF(ISERROR(MATCH(CONCATENATE($B284,AM$10),SERVICE_ROUTE_ORG!$A$2:$A$10000,0)),0,1)</f>
        <v>0</v>
      </c>
      <c r="AN284" s="91">
        <f>IF(ISERROR(MATCH(CONCATENATE($B284,AN$10),OIV_SERVICES!$A$2:$A$10000,0)),0,1)</f>
        <v>1</v>
      </c>
      <c r="AO284" s="91">
        <f>IF(ISERROR(MATCH(CONCATENATE($B284,AO$10),OMSY_MINSTROY_ARCHIVE!$A$2:$A$10000,0)),0,1)</f>
        <v>0</v>
      </c>
      <c r="AP284" s="91">
        <f>IF(ISERROR(MATCH(CONCATENATE($B284,AP$10),OMSY_MINSTROY!$A$2:$A$10000,0)),0,1)</f>
        <v>0</v>
      </c>
      <c r="AQ284" s="91">
        <f>IF(ISERROR(MATCH(CONCATENATE($B284,AQ$10),ЕСНСИ!$A$2:$A$10000,0)),0,1)</f>
        <v>0</v>
      </c>
      <c r="AR284" s="110"/>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3"/>
      <c r="BU284" s="93"/>
      <c r="BV284" s="93"/>
      <c r="BW284" s="93"/>
      <c r="BX284" s="93"/>
      <c r="BY284" s="93"/>
      <c r="BZ284" s="93"/>
      <c r="CA284" s="93"/>
      <c r="CB284" s="93"/>
      <c r="CC284" s="93"/>
      <c r="CD284" s="93"/>
      <c r="CE284" s="93"/>
      <c r="CF284" s="93"/>
      <c r="CG284" s="93"/>
      <c r="CH284" s="93"/>
      <c r="CI284" s="93"/>
      <c r="CJ284" s="93"/>
      <c r="CK284" s="93"/>
      <c r="CL284" s="93"/>
      <c r="CM284" s="93"/>
      <c r="CN284" s="93"/>
      <c r="CO284" s="93"/>
      <c r="CP284" s="93"/>
      <c r="CQ284" s="93"/>
      <c r="CR284" s="93"/>
      <c r="CS284" s="93"/>
      <c r="CT284" s="93"/>
      <c r="CU284" s="93"/>
      <c r="CV284" s="93"/>
      <c r="CW284" s="93">
        <f>IF(ISERROR(MATCH(CONCATENATE($B284,CW$10),ЕСНСИ!$A$2:$A$10000,0)),0,1)</f>
        <v>0</v>
      </c>
      <c r="CX284" s="93">
        <f>IF(ISERROR(MATCH(CONCATENATE($B284,CX$10),ЕСНСИ!$A$2:$A$10000,0)),0,1)</f>
        <v>0</v>
      </c>
    </row>
    <row r="285" s="63" customFormat="1" ht="14.25" customHeight="1">
      <c r="A285" s="87"/>
      <c r="B285" s="95">
        <v>1022202151070</v>
      </c>
      <c r="C285" s="89" t="s">
        <v>457</v>
      </c>
      <c r="D285" s="90">
        <f>IF(ISERROR(MATCH(CONCATENATE($B285,D$10),ЕСНСИ!$A$2:$A$10000,0)),0,1)</f>
        <v>0</v>
      </c>
      <c r="E285" s="91">
        <f>IF(ISERROR(MATCH(CONCATENATE($B285,E$10),ЕСНСИ!$A$2:$A$10000,0)),0,1)</f>
        <v>0</v>
      </c>
      <c r="F285" s="91">
        <f>IF(ISERROR(MATCH(CONCATENATE($B285,F$10),ЕСНСИ!$A$2:$A$10000,0)),0,1)</f>
        <v>0</v>
      </c>
      <c r="G285" s="91">
        <f>IF(ISERROR(MATCH(CONCATENATE($B285,G$10),ЕСНСИ!$A$2:$A$10000,0)),0,1)</f>
        <v>0</v>
      </c>
      <c r="H285" s="91">
        <f>IF(ISERROR(MATCH(CONCATENATE($B285,H$10),ЕСНСИ!$A$2:$A$10000,0)),0,1)</f>
        <v>0</v>
      </c>
      <c r="I285" s="91">
        <f>IF(ISERROR(MATCH(CONCATENATE($B285,I$10),ЕСНСИ!$A$2:$A$10000,0)),0,1)</f>
        <v>1</v>
      </c>
      <c r="J285" s="91">
        <f>IF(ISERROR(MATCH(CONCATENATE($B285,J$10),ЕСНСИ!$A$2:$A$10000,0)),0,1)</f>
        <v>0</v>
      </c>
      <c r="K285" s="91">
        <f>IF(ISERROR(MATCH(CONCATENATE($B285,K$10),ЕСНСИ!$A$2:$A$10000,0)),0,1)</f>
        <v>0</v>
      </c>
      <c r="L285" s="91">
        <f>IF(ISERROR(MATCH(CONCATENATE($B285,L$10),ЕСНСИ!$A$2:$A$10000,0)),0,1)</f>
        <v>1</v>
      </c>
      <c r="M285" s="91">
        <f>IF(ISERROR(MATCH(CONCATENATE($B285,M$10),ЕСНСИ!$A$2:$A$10000,0)),0,1)</f>
        <v>1</v>
      </c>
      <c r="N285" s="91">
        <f>IF(ISERROR(MATCH(CONCATENATE($B285,N$10),ЕСНСИ!$A$2:$A$10000,0)),0,1)</f>
        <v>0</v>
      </c>
      <c r="O285" s="91">
        <f>IF(ISERROR(MATCH(CONCATENATE($B285,O$10),ЕСНСИ!$A$2:$A$10000,0)),0,1)</f>
        <v>0</v>
      </c>
      <c r="P285" s="91">
        <f>IF(ISERROR(MATCH(CONCATENATE($B285,P$10),ЕСНСИ!$A$2:$A$10000,0)),0,1)</f>
        <v>0</v>
      </c>
      <c r="Q285" s="91">
        <f>IF(ISERROR(MATCH(CONCATENATE($B285,Q$10),ЕСНСИ!$A$2:$A$10000,0)),0,1)</f>
        <v>0</v>
      </c>
      <c r="R285" s="91">
        <f>IF(ISERROR(MATCH(CONCATENATE($B285,R$10),ЕСНСИ!$A$2:$A$10000,0)),0,1)</f>
        <v>0</v>
      </c>
      <c r="S285" s="91">
        <f>IF(ISERROR(MATCH(CONCATENATE($B285,S$10),ЕСНСИ!$A$2:$A$10000,0)),0,1)</f>
        <v>0</v>
      </c>
      <c r="T285" s="91">
        <f>IF(ISERROR(MATCH(CONCATENATE($B285,T$10),ЕСНСИ!$A$2:$A$10000,0)),0,1)</f>
        <v>0</v>
      </c>
      <c r="U285" s="91">
        <f>IF(ISERROR(MATCH(CONCATENATE($B285,U$10),ЕСНСИ!$A$2:$A$10000,0)),0,1)</f>
        <v>0</v>
      </c>
      <c r="V285" s="91">
        <f>IF(ISERROR(MATCH(CONCATENATE($B285,V$10),ЕСНСИ!$A$2:$A$10000,0)),0,1)</f>
        <v>0</v>
      </c>
      <c r="W285" s="91">
        <f>IF(ISERROR(MATCH(CONCATENATE($B285,W$10),ЕСНСИ!$A$2:$A$10000,0)),0,1)</f>
        <v>0</v>
      </c>
      <c r="X285" s="91">
        <f>IF(ISERROR(MATCH(CONCATENATE($B285,X$10),ЕСНСИ!$A$2:$A$10000,0)),0,1)</f>
        <v>0</v>
      </c>
      <c r="Y285" s="91">
        <f>IF(ISERROR(MATCH(CONCATENATE($B285,Y$10),ЕСНСИ!$A$2:$A$10000,0)),0,1)</f>
        <v>0</v>
      </c>
      <c r="Z285" s="91">
        <f>IF(ISERROR(MATCH(CONCATENATE($B285,Z$10),ЕСНСИ!$A$2:$A$10000,0)),0,1)</f>
        <v>0</v>
      </c>
      <c r="AA285" s="91">
        <f>IF(ISERROR(MATCH(CONCATENATE($B285,AA$10),ЕСНСИ!$A$2:$A$10000,0)),0,1)</f>
        <v>0</v>
      </c>
      <c r="AB285" s="91">
        <f>IF(ISERROR(MATCH(CONCATENATE($B285,AB$10),ЕСНСИ!$A$2:$A$10000,0)),0,1)</f>
        <v>0</v>
      </c>
      <c r="AC285" s="91">
        <f>IF(ISERROR(MATCH(CONCATENATE($B285,AC$10),ЕСНСИ!$A$2:$A$10000,0)),0,1)</f>
        <v>0</v>
      </c>
      <c r="AD285" s="91">
        <f>IF(ISERROR(MATCH(CONCATENATE($B285,AD$10),ЕСНСИ!$A$2:$A$10000,0)),0,1)</f>
        <v>0</v>
      </c>
      <c r="AE285" s="91">
        <f>IF(ISERROR(MATCH(CONCATENATE($B285,AE$10),ЕСНСИ!$A$2:$A$10000,0)),0,1)</f>
        <v>0</v>
      </c>
      <c r="AF285" s="91">
        <f>IF(ISERROR(MATCH(CONCATENATE($B285,AF$10),ЕСНСИ!$A$2:$A$10000,0)),0,1)</f>
        <v>0</v>
      </c>
      <c r="AG285" s="91">
        <f>IF(ISERROR(MATCH(CONCATENATE($B285,AG$10),ЕСНСИ!$A$2:$A$10000,0)),0,1)</f>
        <v>0</v>
      </c>
      <c r="AH285" s="91">
        <f>IF(ISERROR(MATCH(CONCATENATE($B285,AH$10),ЕСНСИ!$A$2:$A$10000,0)),0,1)</f>
        <v>0</v>
      </c>
      <c r="AI285" s="91">
        <f>IF(ISERROR(MATCH(CONCATENATE($B285,AI$10),ЕСНСИ!$A$2:$A$10000,0)),0,1)</f>
        <v>0</v>
      </c>
      <c r="AJ285" s="91">
        <f>IF(ISERROR(MATCH(CONCATENATE($B285,AJ$10),ЕСНСИ!$A$2:$A$10000,0)),0,1)</f>
        <v>0</v>
      </c>
      <c r="AK285" s="91">
        <f>IF(ISERROR(MATCH(CONCATENATE($B285,AK$10),ЕСНСИ!$A$2:$A$10000,0)),0,1)</f>
        <v>0</v>
      </c>
      <c r="AL285" s="91">
        <f>IF(ISERROR(MATCH(CONCATENATE($B285,AL$10),ЕСНСИ!$A$2:$A$10000,0)),0,1)</f>
        <v>1</v>
      </c>
      <c r="AM285" s="91">
        <f>IF(ISERROR(MATCH(CONCATENATE($B285,AM$10),SERVICE_ROUTE_ORG!$A$2:$A$10000,0)),0,1)</f>
        <v>0</v>
      </c>
      <c r="AN285" s="91">
        <f>IF(ISERROR(MATCH(CONCATENATE($B285,AN$10),OIV_SERVICES!$A$2:$A$10000,0)),0,1)</f>
        <v>1</v>
      </c>
      <c r="AO285" s="91">
        <f>IF(ISERROR(MATCH(CONCATENATE($B285,AO$10),OMSY_MINSTROY_ARCHIVE!$A$2:$A$10000,0)),0,1)</f>
        <v>0</v>
      </c>
      <c r="AP285" s="91">
        <f>IF(ISERROR(MATCH(CONCATENATE($B285,AP$10),OMSY_MINSTROY!$A$2:$A$10000,0)),0,1)</f>
        <v>0</v>
      </c>
      <c r="AQ285" s="91">
        <f>IF(ISERROR(MATCH(CONCATENATE($B285,AQ$10),ЕСНСИ!$A$2:$A$10000,0)),0,1)</f>
        <v>0</v>
      </c>
      <c r="AR285" s="110"/>
      <c r="AS285" s="93"/>
      <c r="AT285" s="93"/>
      <c r="AU285" s="93"/>
      <c r="AV285" s="93"/>
      <c r="AW285" s="93"/>
      <c r="AX285" s="93"/>
      <c r="AY285" s="93"/>
      <c r="AZ285" s="93"/>
      <c r="BA285" s="93"/>
      <c r="BB285" s="93"/>
      <c r="BC285" s="93"/>
      <c r="BD285" s="93"/>
      <c r="BE285" s="93"/>
      <c r="BF285" s="93"/>
      <c r="BG285" s="93"/>
      <c r="BH285" s="93"/>
      <c r="BI285" s="93"/>
      <c r="BJ285" s="93"/>
      <c r="BK285" s="93"/>
      <c r="BL285" s="93"/>
      <c r="BM285" s="93"/>
      <c r="BN285" s="93"/>
      <c r="BO285" s="93"/>
      <c r="BP285" s="93"/>
      <c r="BQ285" s="93"/>
      <c r="BR285" s="93"/>
      <c r="BS285" s="93"/>
      <c r="BT285" s="93"/>
      <c r="BU285" s="93"/>
      <c r="BV285" s="93"/>
      <c r="BW285" s="93"/>
      <c r="BX285" s="93"/>
      <c r="BY285" s="93"/>
      <c r="BZ285" s="93"/>
      <c r="CA285" s="93"/>
      <c r="CB285" s="93"/>
      <c r="CC285" s="93"/>
      <c r="CD285" s="93"/>
      <c r="CE285" s="93"/>
      <c r="CF285" s="93"/>
      <c r="CG285" s="93"/>
      <c r="CH285" s="93"/>
      <c r="CI285" s="93"/>
      <c r="CJ285" s="93"/>
      <c r="CK285" s="93"/>
      <c r="CL285" s="93"/>
      <c r="CM285" s="93"/>
      <c r="CN285" s="93"/>
      <c r="CO285" s="93"/>
      <c r="CP285" s="93"/>
      <c r="CQ285" s="93"/>
      <c r="CR285" s="93"/>
      <c r="CS285" s="93"/>
      <c r="CT285" s="93"/>
      <c r="CU285" s="93"/>
      <c r="CV285" s="93"/>
      <c r="CW285" s="93">
        <f>IF(ISERROR(MATCH(CONCATENATE($B285,CW$10),ЕСНСИ!$A$2:$A$10000,0)),0,1)</f>
        <v>0</v>
      </c>
      <c r="CX285" s="93">
        <f>IF(ISERROR(MATCH(CONCATENATE($B285,CX$10),ЕСНСИ!$A$2:$A$10000,0)),0,1)</f>
        <v>0</v>
      </c>
    </row>
    <row r="286" s="63" customFormat="1" ht="14.25" customHeight="1">
      <c r="A286" s="87"/>
      <c r="B286" s="95">
        <v>1022202151322</v>
      </c>
      <c r="C286" s="89" t="s">
        <v>458</v>
      </c>
      <c r="D286" s="90">
        <f>IF(ISERROR(MATCH(CONCATENATE($B286,D$10),ЕСНСИ!$A$2:$A$10000,0)),0,1)</f>
        <v>0</v>
      </c>
      <c r="E286" s="91">
        <f>IF(ISERROR(MATCH(CONCATENATE($B286,E$10),ЕСНСИ!$A$2:$A$10000,0)),0,1)</f>
        <v>0</v>
      </c>
      <c r="F286" s="91">
        <f>IF(ISERROR(MATCH(CONCATENATE($B286,F$10),ЕСНСИ!$A$2:$A$10000,0)),0,1)</f>
        <v>0</v>
      </c>
      <c r="G286" s="91">
        <f>IF(ISERROR(MATCH(CONCATENATE($B286,G$10),ЕСНСИ!$A$2:$A$10000,0)),0,1)</f>
        <v>0</v>
      </c>
      <c r="H286" s="91">
        <f>IF(ISERROR(MATCH(CONCATENATE($B286,H$10),ЕСНСИ!$A$2:$A$10000,0)),0,1)</f>
        <v>0</v>
      </c>
      <c r="I286" s="91">
        <f>IF(ISERROR(MATCH(CONCATENATE($B286,I$10),ЕСНСИ!$A$2:$A$10000,0)),0,1)</f>
        <v>1</v>
      </c>
      <c r="J286" s="91">
        <f>IF(ISERROR(MATCH(CONCATENATE($B286,J$10),ЕСНСИ!$A$2:$A$10000,0)),0,1)</f>
        <v>0</v>
      </c>
      <c r="K286" s="91">
        <f>IF(ISERROR(MATCH(CONCATENATE($B286,K$10),ЕСНСИ!$A$2:$A$10000,0)),0,1)</f>
        <v>0</v>
      </c>
      <c r="L286" s="91">
        <f>IF(ISERROR(MATCH(CONCATENATE($B286,L$10),ЕСНСИ!$A$2:$A$10000,0)),0,1)</f>
        <v>1</v>
      </c>
      <c r="M286" s="91">
        <f>IF(ISERROR(MATCH(CONCATENATE($B286,M$10),ЕСНСИ!$A$2:$A$10000,0)),0,1)</f>
        <v>1</v>
      </c>
      <c r="N286" s="91">
        <f>IF(ISERROR(MATCH(CONCATENATE($B286,N$10),ЕСНСИ!$A$2:$A$10000,0)),0,1)</f>
        <v>0</v>
      </c>
      <c r="O286" s="91">
        <f>IF(ISERROR(MATCH(CONCATENATE($B286,O$10),ЕСНСИ!$A$2:$A$10000,0)),0,1)</f>
        <v>0</v>
      </c>
      <c r="P286" s="91">
        <f>IF(ISERROR(MATCH(CONCATENATE($B286,P$10),ЕСНСИ!$A$2:$A$10000,0)),0,1)</f>
        <v>0</v>
      </c>
      <c r="Q286" s="91">
        <f>IF(ISERROR(MATCH(CONCATENATE($B286,Q$10),ЕСНСИ!$A$2:$A$10000,0)),0,1)</f>
        <v>0</v>
      </c>
      <c r="R286" s="91">
        <f>IF(ISERROR(MATCH(CONCATENATE($B286,R$10),ЕСНСИ!$A$2:$A$10000,0)),0,1)</f>
        <v>0</v>
      </c>
      <c r="S286" s="91">
        <f>IF(ISERROR(MATCH(CONCATENATE($B286,S$10),ЕСНСИ!$A$2:$A$10000,0)),0,1)</f>
        <v>0</v>
      </c>
      <c r="T286" s="91">
        <f>IF(ISERROR(MATCH(CONCATENATE($B286,T$10),ЕСНСИ!$A$2:$A$10000,0)),0,1)</f>
        <v>0</v>
      </c>
      <c r="U286" s="91">
        <f>IF(ISERROR(MATCH(CONCATENATE($B286,U$10),ЕСНСИ!$A$2:$A$10000,0)),0,1)</f>
        <v>0</v>
      </c>
      <c r="V286" s="91">
        <f>IF(ISERROR(MATCH(CONCATENATE($B286,V$10),ЕСНСИ!$A$2:$A$10000,0)),0,1)</f>
        <v>0</v>
      </c>
      <c r="W286" s="91">
        <f>IF(ISERROR(MATCH(CONCATENATE($B286,W$10),ЕСНСИ!$A$2:$A$10000,0)),0,1)</f>
        <v>0</v>
      </c>
      <c r="X286" s="91">
        <f>IF(ISERROR(MATCH(CONCATENATE($B286,X$10),ЕСНСИ!$A$2:$A$10000,0)),0,1)</f>
        <v>0</v>
      </c>
      <c r="Y286" s="91">
        <f>IF(ISERROR(MATCH(CONCATENATE($B286,Y$10),ЕСНСИ!$A$2:$A$10000,0)),0,1)</f>
        <v>0</v>
      </c>
      <c r="Z286" s="91">
        <f>IF(ISERROR(MATCH(CONCATENATE($B286,Z$10),ЕСНСИ!$A$2:$A$10000,0)),0,1)</f>
        <v>0</v>
      </c>
      <c r="AA286" s="91">
        <f>IF(ISERROR(MATCH(CONCATENATE($B286,AA$10),ЕСНСИ!$A$2:$A$10000,0)),0,1)</f>
        <v>0</v>
      </c>
      <c r="AB286" s="91">
        <f>IF(ISERROR(MATCH(CONCATENATE($B286,AB$10),ЕСНСИ!$A$2:$A$10000,0)),0,1)</f>
        <v>0</v>
      </c>
      <c r="AC286" s="91">
        <f>IF(ISERROR(MATCH(CONCATENATE($B286,AC$10),ЕСНСИ!$A$2:$A$10000,0)),0,1)</f>
        <v>0</v>
      </c>
      <c r="AD286" s="91">
        <f>IF(ISERROR(MATCH(CONCATENATE($B286,AD$10),ЕСНСИ!$A$2:$A$10000,0)),0,1)</f>
        <v>0</v>
      </c>
      <c r="AE286" s="91">
        <f>IF(ISERROR(MATCH(CONCATENATE($B286,AE$10),ЕСНСИ!$A$2:$A$10000,0)),0,1)</f>
        <v>0</v>
      </c>
      <c r="AF286" s="91">
        <f>IF(ISERROR(MATCH(CONCATENATE($B286,AF$10),ЕСНСИ!$A$2:$A$10000,0)),0,1)</f>
        <v>0</v>
      </c>
      <c r="AG286" s="91">
        <f>IF(ISERROR(MATCH(CONCATENATE($B286,AG$10),ЕСНСИ!$A$2:$A$10000,0)),0,1)</f>
        <v>0</v>
      </c>
      <c r="AH286" s="91">
        <f>IF(ISERROR(MATCH(CONCATENATE($B286,AH$10),ЕСНСИ!$A$2:$A$10000,0)),0,1)</f>
        <v>0</v>
      </c>
      <c r="AI286" s="91">
        <f>IF(ISERROR(MATCH(CONCATENATE($B286,AI$10),ЕСНСИ!$A$2:$A$10000,0)),0,1)</f>
        <v>0</v>
      </c>
      <c r="AJ286" s="91">
        <f>IF(ISERROR(MATCH(CONCATENATE($B286,AJ$10),ЕСНСИ!$A$2:$A$10000,0)),0,1)</f>
        <v>0</v>
      </c>
      <c r="AK286" s="91">
        <f>IF(ISERROR(MATCH(CONCATENATE($B286,AK$10),ЕСНСИ!$A$2:$A$10000,0)),0,1)</f>
        <v>0</v>
      </c>
      <c r="AL286" s="91">
        <f>IF(ISERROR(MATCH(CONCATENATE($B286,AL$10),ЕСНСИ!$A$2:$A$10000,0)),0,1)</f>
        <v>1</v>
      </c>
      <c r="AM286" s="91">
        <f>IF(ISERROR(MATCH(CONCATENATE($B286,AM$10),SERVICE_ROUTE_ORG!$A$2:$A$10000,0)),0,1)</f>
        <v>0</v>
      </c>
      <c r="AN286" s="91">
        <f>IF(ISERROR(MATCH(CONCATENATE($B286,AN$10),OIV_SERVICES!$A$2:$A$10000,0)),0,1)</f>
        <v>1</v>
      </c>
      <c r="AO286" s="91">
        <f>IF(ISERROR(MATCH(CONCATENATE($B286,AO$10),OMSY_MINSTROY_ARCHIVE!$A$2:$A$10000,0)),0,1)</f>
        <v>0</v>
      </c>
      <c r="AP286" s="91">
        <f>IF(ISERROR(MATCH(CONCATENATE($B286,AP$10),OMSY_MINSTROY!$A$2:$A$10000,0)),0,1)</f>
        <v>0</v>
      </c>
      <c r="AQ286" s="91">
        <f>IF(ISERROR(MATCH(CONCATENATE($B286,AQ$10),ЕСНСИ!$A$2:$A$10000,0)),0,1)</f>
        <v>0</v>
      </c>
      <c r="AR286" s="110"/>
      <c r="AS286" s="93"/>
      <c r="AT286" s="93"/>
      <c r="AU286" s="93"/>
      <c r="AV286" s="93"/>
      <c r="AW286" s="93"/>
      <c r="AX286" s="93"/>
      <c r="AY286" s="93"/>
      <c r="AZ286" s="93"/>
      <c r="BA286" s="93"/>
      <c r="BB286" s="93"/>
      <c r="BC286" s="93"/>
      <c r="BD286" s="93"/>
      <c r="BE286" s="93"/>
      <c r="BF286" s="93"/>
      <c r="BG286" s="93"/>
      <c r="BH286" s="93"/>
      <c r="BI286" s="93"/>
      <c r="BJ286" s="93"/>
      <c r="BK286" s="93"/>
      <c r="BL286" s="93"/>
      <c r="BM286" s="93"/>
      <c r="BN286" s="93"/>
      <c r="BO286" s="93"/>
      <c r="BP286" s="93"/>
      <c r="BQ286" s="93"/>
      <c r="BR286" s="93"/>
      <c r="BS286" s="93"/>
      <c r="BT286" s="93"/>
      <c r="BU286" s="93"/>
      <c r="BV286" s="93"/>
      <c r="BW286" s="93"/>
      <c r="BX286" s="93"/>
      <c r="BY286" s="93"/>
      <c r="BZ286" s="93"/>
      <c r="CA286" s="93"/>
      <c r="CB286" s="93"/>
      <c r="CC286" s="93"/>
      <c r="CD286" s="93"/>
      <c r="CE286" s="93"/>
      <c r="CF286" s="93"/>
      <c r="CG286" s="93"/>
      <c r="CH286" s="93"/>
      <c r="CI286" s="93"/>
      <c r="CJ286" s="93"/>
      <c r="CK286" s="93"/>
      <c r="CL286" s="93"/>
      <c r="CM286" s="93"/>
      <c r="CN286" s="93"/>
      <c r="CO286" s="93"/>
      <c r="CP286" s="93"/>
      <c r="CQ286" s="93"/>
      <c r="CR286" s="93"/>
      <c r="CS286" s="93"/>
      <c r="CT286" s="93"/>
      <c r="CU286" s="93"/>
      <c r="CV286" s="93"/>
      <c r="CW286" s="93">
        <f>IF(ISERROR(MATCH(CONCATENATE($B286,CW$10),ЕСНСИ!$A$2:$A$10000,0)),0,1)</f>
        <v>0</v>
      </c>
      <c r="CX286" s="93">
        <f>IF(ISERROR(MATCH(CONCATENATE($B286,CX$10),ЕСНСИ!$A$2:$A$10000,0)),0,1)</f>
        <v>0</v>
      </c>
    </row>
    <row r="287" s="63" customFormat="1" ht="14.25" customHeight="1">
      <c r="A287" s="87"/>
      <c r="B287" s="95">
        <v>1022202151157</v>
      </c>
      <c r="C287" s="89" t="s">
        <v>459</v>
      </c>
      <c r="D287" s="90">
        <f>IF(ISERROR(MATCH(CONCATENATE($B287,D$10),ЕСНСИ!$A$2:$A$10000,0)),0,1)</f>
        <v>0</v>
      </c>
      <c r="E287" s="91">
        <f>IF(ISERROR(MATCH(CONCATENATE($B287,E$10),ЕСНСИ!$A$2:$A$10000,0)),0,1)</f>
        <v>0</v>
      </c>
      <c r="F287" s="91">
        <f>IF(ISERROR(MATCH(CONCATENATE($B287,F$10),ЕСНСИ!$A$2:$A$10000,0)),0,1)</f>
        <v>0</v>
      </c>
      <c r="G287" s="91">
        <f>IF(ISERROR(MATCH(CONCATENATE($B287,G$10),ЕСНСИ!$A$2:$A$10000,0)),0,1)</f>
        <v>0</v>
      </c>
      <c r="H287" s="91">
        <f>IF(ISERROR(MATCH(CONCATENATE($B287,H$10),ЕСНСИ!$A$2:$A$10000,0)),0,1)</f>
        <v>0</v>
      </c>
      <c r="I287" s="91">
        <f>IF(ISERROR(MATCH(CONCATENATE($B287,I$10),ЕСНСИ!$A$2:$A$10000,0)),0,1)</f>
        <v>1</v>
      </c>
      <c r="J287" s="91">
        <f>IF(ISERROR(MATCH(CONCATENATE($B287,J$10),ЕСНСИ!$A$2:$A$10000,0)),0,1)</f>
        <v>0</v>
      </c>
      <c r="K287" s="91">
        <f>IF(ISERROR(MATCH(CONCATENATE($B287,K$10),ЕСНСИ!$A$2:$A$10000,0)),0,1)</f>
        <v>0</v>
      </c>
      <c r="L287" s="91">
        <f>IF(ISERROR(MATCH(CONCATENATE($B287,L$10),ЕСНСИ!$A$2:$A$10000,0)),0,1)</f>
        <v>1</v>
      </c>
      <c r="M287" s="91">
        <f>IF(ISERROR(MATCH(CONCATENATE($B287,M$10),ЕСНСИ!$A$2:$A$10000,0)),0,1)</f>
        <v>1</v>
      </c>
      <c r="N287" s="91">
        <f>IF(ISERROR(MATCH(CONCATENATE($B287,N$10),ЕСНСИ!$A$2:$A$10000,0)),0,1)</f>
        <v>0</v>
      </c>
      <c r="O287" s="91">
        <f>IF(ISERROR(MATCH(CONCATENATE($B287,O$10),ЕСНСИ!$A$2:$A$10000,0)),0,1)</f>
        <v>0</v>
      </c>
      <c r="P287" s="91">
        <f>IF(ISERROR(MATCH(CONCATENATE($B287,P$10),ЕСНСИ!$A$2:$A$10000,0)),0,1)</f>
        <v>0</v>
      </c>
      <c r="Q287" s="91">
        <f>IF(ISERROR(MATCH(CONCATENATE($B287,Q$10),ЕСНСИ!$A$2:$A$10000,0)),0,1)</f>
        <v>0</v>
      </c>
      <c r="R287" s="91">
        <f>IF(ISERROR(MATCH(CONCATENATE($B287,R$10),ЕСНСИ!$A$2:$A$10000,0)),0,1)</f>
        <v>0</v>
      </c>
      <c r="S287" s="91">
        <f>IF(ISERROR(MATCH(CONCATENATE($B287,S$10),ЕСНСИ!$A$2:$A$10000,0)),0,1)</f>
        <v>0</v>
      </c>
      <c r="T287" s="91">
        <f>IF(ISERROR(MATCH(CONCATENATE($B287,T$10),ЕСНСИ!$A$2:$A$10000,0)),0,1)</f>
        <v>0</v>
      </c>
      <c r="U287" s="91">
        <f>IF(ISERROR(MATCH(CONCATENATE($B287,U$10),ЕСНСИ!$A$2:$A$10000,0)),0,1)</f>
        <v>0</v>
      </c>
      <c r="V287" s="91">
        <f>IF(ISERROR(MATCH(CONCATENATE($B287,V$10),ЕСНСИ!$A$2:$A$10000,0)),0,1)</f>
        <v>0</v>
      </c>
      <c r="W287" s="91">
        <f>IF(ISERROR(MATCH(CONCATENATE($B287,W$10),ЕСНСИ!$A$2:$A$10000,0)),0,1)</f>
        <v>0</v>
      </c>
      <c r="X287" s="91">
        <f>IF(ISERROR(MATCH(CONCATENATE($B287,X$10),ЕСНСИ!$A$2:$A$10000,0)),0,1)</f>
        <v>0</v>
      </c>
      <c r="Y287" s="91">
        <f>IF(ISERROR(MATCH(CONCATENATE($B287,Y$10),ЕСНСИ!$A$2:$A$10000,0)),0,1)</f>
        <v>0</v>
      </c>
      <c r="Z287" s="91">
        <f>IF(ISERROR(MATCH(CONCATENATE($B287,Z$10),ЕСНСИ!$A$2:$A$10000,0)),0,1)</f>
        <v>0</v>
      </c>
      <c r="AA287" s="91">
        <f>IF(ISERROR(MATCH(CONCATENATE($B287,AA$10),ЕСНСИ!$A$2:$A$10000,0)),0,1)</f>
        <v>0</v>
      </c>
      <c r="AB287" s="91">
        <f>IF(ISERROR(MATCH(CONCATENATE($B287,AB$10),ЕСНСИ!$A$2:$A$10000,0)),0,1)</f>
        <v>0</v>
      </c>
      <c r="AC287" s="91">
        <f>IF(ISERROR(MATCH(CONCATENATE($B287,AC$10),ЕСНСИ!$A$2:$A$10000,0)),0,1)</f>
        <v>0</v>
      </c>
      <c r="AD287" s="91">
        <f>IF(ISERROR(MATCH(CONCATENATE($B287,AD$10),ЕСНСИ!$A$2:$A$10000,0)),0,1)</f>
        <v>0</v>
      </c>
      <c r="AE287" s="91">
        <f>IF(ISERROR(MATCH(CONCATENATE($B287,AE$10),ЕСНСИ!$A$2:$A$10000,0)),0,1)</f>
        <v>0</v>
      </c>
      <c r="AF287" s="91">
        <f>IF(ISERROR(MATCH(CONCATENATE($B287,AF$10),ЕСНСИ!$A$2:$A$10000,0)),0,1)</f>
        <v>0</v>
      </c>
      <c r="AG287" s="91">
        <f>IF(ISERROR(MATCH(CONCATENATE($B287,AG$10),ЕСНСИ!$A$2:$A$10000,0)),0,1)</f>
        <v>0</v>
      </c>
      <c r="AH287" s="91">
        <f>IF(ISERROR(MATCH(CONCATENATE($B287,AH$10),ЕСНСИ!$A$2:$A$10000,0)),0,1)</f>
        <v>0</v>
      </c>
      <c r="AI287" s="91">
        <f>IF(ISERROR(MATCH(CONCATENATE($B287,AI$10),ЕСНСИ!$A$2:$A$10000,0)),0,1)</f>
        <v>0</v>
      </c>
      <c r="AJ287" s="91">
        <f>IF(ISERROR(MATCH(CONCATENATE($B287,AJ$10),ЕСНСИ!$A$2:$A$10000,0)),0,1)</f>
        <v>0</v>
      </c>
      <c r="AK287" s="91">
        <f>IF(ISERROR(MATCH(CONCATENATE($B287,AK$10),ЕСНСИ!$A$2:$A$10000,0)),0,1)</f>
        <v>0</v>
      </c>
      <c r="AL287" s="91">
        <f>IF(ISERROR(MATCH(CONCATENATE($B287,AL$10),ЕСНСИ!$A$2:$A$10000,0)),0,1)</f>
        <v>1</v>
      </c>
      <c r="AM287" s="91">
        <f>IF(ISERROR(MATCH(CONCATENATE($B287,AM$10),SERVICE_ROUTE_ORG!$A$2:$A$10000,0)),0,1)</f>
        <v>0</v>
      </c>
      <c r="AN287" s="91">
        <f>IF(ISERROR(MATCH(CONCATENATE($B287,AN$10),OIV_SERVICES!$A$2:$A$10000,0)),0,1)</f>
        <v>1</v>
      </c>
      <c r="AO287" s="91">
        <f>IF(ISERROR(MATCH(CONCATENATE($B287,AO$10),OMSY_MINSTROY_ARCHIVE!$A$2:$A$10000,0)),0,1)</f>
        <v>0</v>
      </c>
      <c r="AP287" s="91">
        <f>IF(ISERROR(MATCH(CONCATENATE($B287,AP$10),OMSY_MINSTROY!$A$2:$A$10000,0)),0,1)</f>
        <v>0</v>
      </c>
      <c r="AQ287" s="91">
        <f>IF(ISERROR(MATCH(CONCATENATE($B287,AQ$10),ЕСНСИ!$A$2:$A$10000,0)),0,1)</f>
        <v>0</v>
      </c>
      <c r="AR287" s="110"/>
      <c r="AS287" s="93"/>
      <c r="AT287" s="93"/>
      <c r="AU287" s="93"/>
      <c r="AV287" s="93"/>
      <c r="AW287" s="93"/>
      <c r="AX287" s="93"/>
      <c r="AY287" s="93"/>
      <c r="AZ287" s="93"/>
      <c r="BA287" s="93"/>
      <c r="BB287" s="93"/>
      <c r="BC287" s="93"/>
      <c r="BD287" s="93"/>
      <c r="BE287" s="93"/>
      <c r="BF287" s="93"/>
      <c r="BG287" s="93"/>
      <c r="BH287" s="93"/>
      <c r="BI287" s="93"/>
      <c r="BJ287" s="93"/>
      <c r="BK287" s="93"/>
      <c r="BL287" s="93"/>
      <c r="BM287" s="93"/>
      <c r="BN287" s="93"/>
      <c r="BO287" s="93"/>
      <c r="BP287" s="93"/>
      <c r="BQ287" s="93"/>
      <c r="BR287" s="93"/>
      <c r="BS287" s="93"/>
      <c r="BT287" s="93"/>
      <c r="BU287" s="93"/>
      <c r="BV287" s="93"/>
      <c r="BW287" s="93"/>
      <c r="BX287" s="93"/>
      <c r="BY287" s="93"/>
      <c r="BZ287" s="93"/>
      <c r="CA287" s="93"/>
      <c r="CB287" s="93"/>
      <c r="CC287" s="93"/>
      <c r="CD287" s="93"/>
      <c r="CE287" s="93"/>
      <c r="CF287" s="93"/>
      <c r="CG287" s="93"/>
      <c r="CH287" s="93"/>
      <c r="CI287" s="93"/>
      <c r="CJ287" s="93"/>
      <c r="CK287" s="93"/>
      <c r="CL287" s="93"/>
      <c r="CM287" s="93"/>
      <c r="CN287" s="93"/>
      <c r="CO287" s="93"/>
      <c r="CP287" s="93"/>
      <c r="CQ287" s="93"/>
      <c r="CR287" s="93"/>
      <c r="CS287" s="93"/>
      <c r="CT287" s="93"/>
      <c r="CU287" s="93"/>
      <c r="CV287" s="93"/>
      <c r="CW287" s="93">
        <f>IF(ISERROR(MATCH(CONCATENATE($B287,CW$10),ЕСНСИ!$A$2:$A$10000,0)),0,1)</f>
        <v>0</v>
      </c>
      <c r="CX287" s="93">
        <f>IF(ISERROR(MATCH(CONCATENATE($B287,CX$10),ЕСНСИ!$A$2:$A$10000,0)),0,1)</f>
        <v>0</v>
      </c>
    </row>
    <row r="288" s="63" customFormat="1" ht="14.25" customHeight="1">
      <c r="A288" s="87"/>
      <c r="B288" s="95">
        <v>1022202150695</v>
      </c>
      <c r="C288" s="89" t="s">
        <v>460</v>
      </c>
      <c r="D288" s="90">
        <f>IF(ISERROR(MATCH(CONCATENATE($B288,D$10),ЕСНСИ!$A$2:$A$10000,0)),0,1)</f>
        <v>0</v>
      </c>
      <c r="E288" s="91">
        <f>IF(ISERROR(MATCH(CONCATENATE($B288,E$10),ЕСНСИ!$A$2:$A$10000,0)),0,1)</f>
        <v>0</v>
      </c>
      <c r="F288" s="91">
        <f>IF(ISERROR(MATCH(CONCATENATE($B288,F$10),ЕСНСИ!$A$2:$A$10000,0)),0,1)</f>
        <v>0</v>
      </c>
      <c r="G288" s="91">
        <f>IF(ISERROR(MATCH(CONCATENATE($B288,G$10),ЕСНСИ!$A$2:$A$10000,0)),0,1)</f>
        <v>0</v>
      </c>
      <c r="H288" s="91">
        <f>IF(ISERROR(MATCH(CONCATENATE($B288,H$10),ЕСНСИ!$A$2:$A$10000,0)),0,1)</f>
        <v>0</v>
      </c>
      <c r="I288" s="91">
        <f>IF(ISERROR(MATCH(CONCATENATE($B288,I$10),ЕСНСИ!$A$2:$A$10000,0)),0,1)</f>
        <v>1</v>
      </c>
      <c r="J288" s="91">
        <f>IF(ISERROR(MATCH(CONCATENATE($B288,J$10),ЕСНСИ!$A$2:$A$10000,0)),0,1)</f>
        <v>0</v>
      </c>
      <c r="K288" s="91">
        <f>IF(ISERROR(MATCH(CONCATENATE($B288,K$10),ЕСНСИ!$A$2:$A$10000,0)),0,1)</f>
        <v>0</v>
      </c>
      <c r="L288" s="91">
        <f>IF(ISERROR(MATCH(CONCATENATE($B288,L$10),ЕСНСИ!$A$2:$A$10000,0)),0,1)</f>
        <v>1</v>
      </c>
      <c r="M288" s="91">
        <f>IF(ISERROR(MATCH(CONCATENATE($B288,M$10),ЕСНСИ!$A$2:$A$10000,0)),0,1)</f>
        <v>1</v>
      </c>
      <c r="N288" s="91">
        <f>IF(ISERROR(MATCH(CONCATENATE($B288,N$10),ЕСНСИ!$A$2:$A$10000,0)),0,1)</f>
        <v>0</v>
      </c>
      <c r="O288" s="91">
        <f>IF(ISERROR(MATCH(CONCATENATE($B288,O$10),ЕСНСИ!$A$2:$A$10000,0)),0,1)</f>
        <v>0</v>
      </c>
      <c r="P288" s="91">
        <f>IF(ISERROR(MATCH(CONCATENATE($B288,P$10),ЕСНСИ!$A$2:$A$10000,0)),0,1)</f>
        <v>0</v>
      </c>
      <c r="Q288" s="91">
        <f>IF(ISERROR(MATCH(CONCATENATE($B288,Q$10),ЕСНСИ!$A$2:$A$10000,0)),0,1)</f>
        <v>0</v>
      </c>
      <c r="R288" s="91">
        <f>IF(ISERROR(MATCH(CONCATENATE($B288,R$10),ЕСНСИ!$A$2:$A$10000,0)),0,1)</f>
        <v>0</v>
      </c>
      <c r="S288" s="91">
        <f>IF(ISERROR(MATCH(CONCATENATE($B288,S$10),ЕСНСИ!$A$2:$A$10000,0)),0,1)</f>
        <v>0</v>
      </c>
      <c r="T288" s="91">
        <f>IF(ISERROR(MATCH(CONCATENATE($B288,T$10),ЕСНСИ!$A$2:$A$10000,0)),0,1)</f>
        <v>0</v>
      </c>
      <c r="U288" s="91">
        <f>IF(ISERROR(MATCH(CONCATENATE($B288,U$10),ЕСНСИ!$A$2:$A$10000,0)),0,1)</f>
        <v>0</v>
      </c>
      <c r="V288" s="91">
        <f>IF(ISERROR(MATCH(CONCATENATE($B288,V$10),ЕСНСИ!$A$2:$A$10000,0)),0,1)</f>
        <v>0</v>
      </c>
      <c r="W288" s="91">
        <f>IF(ISERROR(MATCH(CONCATENATE($B288,W$10),ЕСНСИ!$A$2:$A$10000,0)),0,1)</f>
        <v>0</v>
      </c>
      <c r="X288" s="91">
        <f>IF(ISERROR(MATCH(CONCATENATE($B288,X$10),ЕСНСИ!$A$2:$A$10000,0)),0,1)</f>
        <v>0</v>
      </c>
      <c r="Y288" s="91">
        <f>IF(ISERROR(MATCH(CONCATENATE($B288,Y$10),ЕСНСИ!$A$2:$A$10000,0)),0,1)</f>
        <v>0</v>
      </c>
      <c r="Z288" s="91">
        <f>IF(ISERROR(MATCH(CONCATENATE($B288,Z$10),ЕСНСИ!$A$2:$A$10000,0)),0,1)</f>
        <v>0</v>
      </c>
      <c r="AA288" s="91">
        <f>IF(ISERROR(MATCH(CONCATENATE($B288,AA$10),ЕСНСИ!$A$2:$A$10000,0)),0,1)</f>
        <v>0</v>
      </c>
      <c r="AB288" s="91">
        <f>IF(ISERROR(MATCH(CONCATENATE($B288,AB$10),ЕСНСИ!$A$2:$A$10000,0)),0,1)</f>
        <v>0</v>
      </c>
      <c r="AC288" s="91">
        <f>IF(ISERROR(MATCH(CONCATENATE($B288,AC$10),ЕСНСИ!$A$2:$A$10000,0)),0,1)</f>
        <v>0</v>
      </c>
      <c r="AD288" s="91">
        <f>IF(ISERROR(MATCH(CONCATENATE($B288,AD$10),ЕСНСИ!$A$2:$A$10000,0)),0,1)</f>
        <v>0</v>
      </c>
      <c r="AE288" s="91">
        <f>IF(ISERROR(MATCH(CONCATENATE($B288,AE$10),ЕСНСИ!$A$2:$A$10000,0)),0,1)</f>
        <v>0</v>
      </c>
      <c r="AF288" s="91">
        <f>IF(ISERROR(MATCH(CONCATENATE($B288,AF$10),ЕСНСИ!$A$2:$A$10000,0)),0,1)</f>
        <v>0</v>
      </c>
      <c r="AG288" s="91">
        <f>IF(ISERROR(MATCH(CONCATENATE($B288,AG$10),ЕСНСИ!$A$2:$A$10000,0)),0,1)</f>
        <v>0</v>
      </c>
      <c r="AH288" s="91">
        <f>IF(ISERROR(MATCH(CONCATENATE($B288,AH$10),ЕСНСИ!$A$2:$A$10000,0)),0,1)</f>
        <v>0</v>
      </c>
      <c r="AI288" s="91">
        <f>IF(ISERROR(MATCH(CONCATENATE($B288,AI$10),ЕСНСИ!$A$2:$A$10000,0)),0,1)</f>
        <v>0</v>
      </c>
      <c r="AJ288" s="91">
        <f>IF(ISERROR(MATCH(CONCATENATE($B288,AJ$10),ЕСНСИ!$A$2:$A$10000,0)),0,1)</f>
        <v>0</v>
      </c>
      <c r="AK288" s="91">
        <f>IF(ISERROR(MATCH(CONCATENATE($B288,AK$10),ЕСНСИ!$A$2:$A$10000,0)),0,1)</f>
        <v>0</v>
      </c>
      <c r="AL288" s="91">
        <f>IF(ISERROR(MATCH(CONCATENATE($B288,AL$10),ЕСНСИ!$A$2:$A$10000,0)),0,1)</f>
        <v>1</v>
      </c>
      <c r="AM288" s="91">
        <f>IF(ISERROR(MATCH(CONCATENATE($B288,AM$10),SERVICE_ROUTE_ORG!$A$2:$A$10000,0)),0,1)</f>
        <v>0</v>
      </c>
      <c r="AN288" s="91">
        <f>IF(ISERROR(MATCH(CONCATENATE($B288,AN$10),OIV_SERVICES!$A$2:$A$10000,0)),0,1)</f>
        <v>1</v>
      </c>
      <c r="AO288" s="91">
        <f>IF(ISERROR(MATCH(CONCATENATE($B288,AO$10),OMSY_MINSTROY_ARCHIVE!$A$2:$A$10000,0)),0,1)</f>
        <v>0</v>
      </c>
      <c r="AP288" s="91">
        <f>IF(ISERROR(MATCH(CONCATENATE($B288,AP$10),OMSY_MINSTROY!$A$2:$A$10000,0)),0,1)</f>
        <v>0</v>
      </c>
      <c r="AQ288" s="91">
        <f>IF(ISERROR(MATCH(CONCATENATE($B288,AQ$10),ЕСНСИ!$A$2:$A$10000,0)),0,1)</f>
        <v>0</v>
      </c>
      <c r="AR288" s="110"/>
      <c r="AS288" s="93"/>
      <c r="AT288" s="93"/>
      <c r="AU288" s="93"/>
      <c r="AV288" s="93"/>
      <c r="AW288" s="93"/>
      <c r="AX288" s="93"/>
      <c r="AY288" s="93"/>
      <c r="AZ288" s="93"/>
      <c r="BA288" s="93"/>
      <c r="BB288" s="93"/>
      <c r="BC288" s="93"/>
      <c r="BD288" s="93"/>
      <c r="BE288" s="93"/>
      <c r="BF288" s="93"/>
      <c r="BG288" s="93"/>
      <c r="BH288" s="93"/>
      <c r="BI288" s="93"/>
      <c r="BJ288" s="93"/>
      <c r="BK288" s="93"/>
      <c r="BL288" s="93"/>
      <c r="BM288" s="93"/>
      <c r="BN288" s="93"/>
      <c r="BO288" s="93"/>
      <c r="BP288" s="93"/>
      <c r="BQ288" s="93"/>
      <c r="BR288" s="93"/>
      <c r="BS288" s="93"/>
      <c r="BT288" s="93"/>
      <c r="BU288" s="93"/>
      <c r="BV288" s="93"/>
      <c r="BW288" s="93"/>
      <c r="BX288" s="93"/>
      <c r="BY288" s="93"/>
      <c r="BZ288" s="93"/>
      <c r="CA288" s="93"/>
      <c r="CB288" s="93"/>
      <c r="CC288" s="93"/>
      <c r="CD288" s="93"/>
      <c r="CE288" s="93"/>
      <c r="CF288" s="93"/>
      <c r="CG288" s="93"/>
      <c r="CH288" s="93"/>
      <c r="CI288" s="93"/>
      <c r="CJ288" s="93"/>
      <c r="CK288" s="93"/>
      <c r="CL288" s="93"/>
      <c r="CM288" s="93"/>
      <c r="CN288" s="93"/>
      <c r="CO288" s="93"/>
      <c r="CP288" s="93"/>
      <c r="CQ288" s="93"/>
      <c r="CR288" s="93"/>
      <c r="CS288" s="93"/>
      <c r="CT288" s="93"/>
      <c r="CU288" s="93"/>
      <c r="CV288" s="93"/>
      <c r="CW288" s="93">
        <f>IF(ISERROR(MATCH(CONCATENATE($B288,CW$10),ЕСНСИ!$A$2:$A$10000,0)),0,1)</f>
        <v>0</v>
      </c>
      <c r="CX288" s="93">
        <f>IF(ISERROR(MATCH(CONCATENATE($B288,CX$10),ЕСНСИ!$A$2:$A$10000,0)),0,1)</f>
        <v>0</v>
      </c>
    </row>
    <row r="289" s="63" customFormat="1" ht="14.25" customHeight="1">
      <c r="A289" s="87"/>
      <c r="B289" s="95">
        <v>1022202151245</v>
      </c>
      <c r="C289" s="89" t="s">
        <v>461</v>
      </c>
      <c r="D289" s="90">
        <f>IF(ISERROR(MATCH(CONCATENATE($B289,D$10),ЕСНСИ!$A$2:$A$10000,0)),0,1)</f>
        <v>0</v>
      </c>
      <c r="E289" s="91">
        <f>IF(ISERROR(MATCH(CONCATENATE($B289,E$10),ЕСНСИ!$A$2:$A$10000,0)),0,1)</f>
        <v>0</v>
      </c>
      <c r="F289" s="91">
        <f>IF(ISERROR(MATCH(CONCATENATE($B289,F$10),ЕСНСИ!$A$2:$A$10000,0)),0,1)</f>
        <v>0</v>
      </c>
      <c r="G289" s="91">
        <f>IF(ISERROR(MATCH(CONCATENATE($B289,G$10),ЕСНСИ!$A$2:$A$10000,0)),0,1)</f>
        <v>0</v>
      </c>
      <c r="H289" s="91">
        <f>IF(ISERROR(MATCH(CONCATENATE($B289,H$10),ЕСНСИ!$A$2:$A$10000,0)),0,1)</f>
        <v>0</v>
      </c>
      <c r="I289" s="91">
        <f>IF(ISERROR(MATCH(CONCATENATE($B289,I$10),ЕСНСИ!$A$2:$A$10000,0)),0,1)</f>
        <v>1</v>
      </c>
      <c r="J289" s="91">
        <f>IF(ISERROR(MATCH(CONCATENATE($B289,J$10),ЕСНСИ!$A$2:$A$10000,0)),0,1)</f>
        <v>0</v>
      </c>
      <c r="K289" s="91">
        <f>IF(ISERROR(MATCH(CONCATENATE($B289,K$10),ЕСНСИ!$A$2:$A$10000,0)),0,1)</f>
        <v>0</v>
      </c>
      <c r="L289" s="91">
        <f>IF(ISERROR(MATCH(CONCATENATE($B289,L$10),ЕСНСИ!$A$2:$A$10000,0)),0,1)</f>
        <v>1</v>
      </c>
      <c r="M289" s="91">
        <f>IF(ISERROR(MATCH(CONCATENATE($B289,M$10),ЕСНСИ!$A$2:$A$10000,0)),0,1)</f>
        <v>1</v>
      </c>
      <c r="N289" s="91">
        <f>IF(ISERROR(MATCH(CONCATENATE($B289,N$10),ЕСНСИ!$A$2:$A$10000,0)),0,1)</f>
        <v>0</v>
      </c>
      <c r="O289" s="91">
        <f>IF(ISERROR(MATCH(CONCATENATE($B289,O$10),ЕСНСИ!$A$2:$A$10000,0)),0,1)</f>
        <v>0</v>
      </c>
      <c r="P289" s="91">
        <f>IF(ISERROR(MATCH(CONCATENATE($B289,P$10),ЕСНСИ!$A$2:$A$10000,0)),0,1)</f>
        <v>0</v>
      </c>
      <c r="Q289" s="91">
        <f>IF(ISERROR(MATCH(CONCATENATE($B289,Q$10),ЕСНСИ!$A$2:$A$10000,0)),0,1)</f>
        <v>0</v>
      </c>
      <c r="R289" s="91">
        <f>IF(ISERROR(MATCH(CONCATENATE($B289,R$10),ЕСНСИ!$A$2:$A$10000,0)),0,1)</f>
        <v>0</v>
      </c>
      <c r="S289" s="91">
        <f>IF(ISERROR(MATCH(CONCATENATE($B289,S$10),ЕСНСИ!$A$2:$A$10000,0)),0,1)</f>
        <v>0</v>
      </c>
      <c r="T289" s="91">
        <f>IF(ISERROR(MATCH(CONCATENATE($B289,T$10),ЕСНСИ!$A$2:$A$10000,0)),0,1)</f>
        <v>0</v>
      </c>
      <c r="U289" s="91">
        <f>IF(ISERROR(MATCH(CONCATENATE($B289,U$10),ЕСНСИ!$A$2:$A$10000,0)),0,1)</f>
        <v>0</v>
      </c>
      <c r="V289" s="91">
        <f>IF(ISERROR(MATCH(CONCATENATE($B289,V$10),ЕСНСИ!$A$2:$A$10000,0)),0,1)</f>
        <v>0</v>
      </c>
      <c r="W289" s="91">
        <f>IF(ISERROR(MATCH(CONCATENATE($B289,W$10),ЕСНСИ!$A$2:$A$10000,0)),0,1)</f>
        <v>0</v>
      </c>
      <c r="X289" s="91">
        <f>IF(ISERROR(MATCH(CONCATENATE($B289,X$10),ЕСНСИ!$A$2:$A$10000,0)),0,1)</f>
        <v>0</v>
      </c>
      <c r="Y289" s="91">
        <f>IF(ISERROR(MATCH(CONCATENATE($B289,Y$10),ЕСНСИ!$A$2:$A$10000,0)),0,1)</f>
        <v>0</v>
      </c>
      <c r="Z289" s="91">
        <f>IF(ISERROR(MATCH(CONCATENATE($B289,Z$10),ЕСНСИ!$A$2:$A$10000,0)),0,1)</f>
        <v>0</v>
      </c>
      <c r="AA289" s="91">
        <f>IF(ISERROR(MATCH(CONCATENATE($B289,AA$10),ЕСНСИ!$A$2:$A$10000,0)),0,1)</f>
        <v>0</v>
      </c>
      <c r="AB289" s="91">
        <f>IF(ISERROR(MATCH(CONCATENATE($B289,AB$10),ЕСНСИ!$A$2:$A$10000,0)),0,1)</f>
        <v>0</v>
      </c>
      <c r="AC289" s="91">
        <f>IF(ISERROR(MATCH(CONCATENATE($B289,AC$10),ЕСНСИ!$A$2:$A$10000,0)),0,1)</f>
        <v>0</v>
      </c>
      <c r="AD289" s="91">
        <f>IF(ISERROR(MATCH(CONCATENATE($B289,AD$10),ЕСНСИ!$A$2:$A$10000,0)),0,1)</f>
        <v>0</v>
      </c>
      <c r="AE289" s="91">
        <f>IF(ISERROR(MATCH(CONCATENATE($B289,AE$10),ЕСНСИ!$A$2:$A$10000,0)),0,1)</f>
        <v>0</v>
      </c>
      <c r="AF289" s="91">
        <f>IF(ISERROR(MATCH(CONCATENATE($B289,AF$10),ЕСНСИ!$A$2:$A$10000,0)),0,1)</f>
        <v>0</v>
      </c>
      <c r="AG289" s="91">
        <f>IF(ISERROR(MATCH(CONCATENATE($B289,AG$10),ЕСНСИ!$A$2:$A$10000,0)),0,1)</f>
        <v>0</v>
      </c>
      <c r="AH289" s="91">
        <f>IF(ISERROR(MATCH(CONCATENATE($B289,AH$10),ЕСНСИ!$A$2:$A$10000,0)),0,1)</f>
        <v>0</v>
      </c>
      <c r="AI289" s="91">
        <f>IF(ISERROR(MATCH(CONCATENATE($B289,AI$10),ЕСНСИ!$A$2:$A$10000,0)),0,1)</f>
        <v>0</v>
      </c>
      <c r="AJ289" s="91">
        <f>IF(ISERROR(MATCH(CONCATENATE($B289,AJ$10),ЕСНСИ!$A$2:$A$10000,0)),0,1)</f>
        <v>0</v>
      </c>
      <c r="AK289" s="91">
        <f>IF(ISERROR(MATCH(CONCATENATE($B289,AK$10),ЕСНСИ!$A$2:$A$10000,0)),0,1)</f>
        <v>0</v>
      </c>
      <c r="AL289" s="91">
        <f>IF(ISERROR(MATCH(CONCATENATE($B289,AL$10),ЕСНСИ!$A$2:$A$10000,0)),0,1)</f>
        <v>1</v>
      </c>
      <c r="AM289" s="91">
        <f>IF(ISERROR(MATCH(CONCATENATE($B289,AM$10),SERVICE_ROUTE_ORG!$A$2:$A$10000,0)),0,1)</f>
        <v>0</v>
      </c>
      <c r="AN289" s="91">
        <f>IF(ISERROR(MATCH(CONCATENATE($B289,AN$10),OIV_SERVICES!$A$2:$A$10000,0)),0,1)</f>
        <v>1</v>
      </c>
      <c r="AO289" s="91">
        <f>IF(ISERROR(MATCH(CONCATENATE($B289,AO$10),OMSY_MINSTROY_ARCHIVE!$A$2:$A$10000,0)),0,1)</f>
        <v>0</v>
      </c>
      <c r="AP289" s="91">
        <f>IF(ISERROR(MATCH(CONCATENATE($B289,AP$10),OMSY_MINSTROY!$A$2:$A$10000,0)),0,1)</f>
        <v>0</v>
      </c>
      <c r="AQ289" s="91">
        <f>IF(ISERROR(MATCH(CONCATENATE($B289,AQ$10),ЕСНСИ!$A$2:$A$10000,0)),0,1)</f>
        <v>0</v>
      </c>
      <c r="AR289" s="110"/>
      <c r="AS289" s="93"/>
      <c r="AT289" s="93"/>
      <c r="AU289" s="93"/>
      <c r="AV289" s="93"/>
      <c r="AW289" s="93"/>
      <c r="AX289" s="93"/>
      <c r="AY289" s="93"/>
      <c r="AZ289" s="93"/>
      <c r="BA289" s="93"/>
      <c r="BB289" s="93"/>
      <c r="BC289" s="93"/>
      <c r="BD289" s="93"/>
      <c r="BE289" s="93"/>
      <c r="BF289" s="93"/>
      <c r="BG289" s="93"/>
      <c r="BH289" s="93"/>
      <c r="BI289" s="93"/>
      <c r="BJ289" s="93"/>
      <c r="BK289" s="93"/>
      <c r="BL289" s="93"/>
      <c r="BM289" s="93"/>
      <c r="BN289" s="93"/>
      <c r="BO289" s="93"/>
      <c r="BP289" s="93"/>
      <c r="BQ289" s="93"/>
      <c r="BR289" s="93"/>
      <c r="BS289" s="93"/>
      <c r="BT289" s="93"/>
      <c r="BU289" s="93"/>
      <c r="BV289" s="93"/>
      <c r="BW289" s="93"/>
      <c r="BX289" s="93"/>
      <c r="BY289" s="93"/>
      <c r="BZ289" s="93"/>
      <c r="CA289" s="93"/>
      <c r="CB289" s="93"/>
      <c r="CC289" s="93"/>
      <c r="CD289" s="93"/>
      <c r="CE289" s="93"/>
      <c r="CF289" s="93"/>
      <c r="CG289" s="93"/>
      <c r="CH289" s="93"/>
      <c r="CI289" s="93"/>
      <c r="CJ289" s="93"/>
      <c r="CK289" s="93"/>
      <c r="CL289" s="93"/>
      <c r="CM289" s="93"/>
      <c r="CN289" s="93"/>
      <c r="CO289" s="93"/>
      <c r="CP289" s="93"/>
      <c r="CQ289" s="93"/>
      <c r="CR289" s="93"/>
      <c r="CS289" s="93"/>
      <c r="CT289" s="93"/>
      <c r="CU289" s="93"/>
      <c r="CV289" s="93"/>
      <c r="CW289" s="93">
        <f>IF(ISERROR(MATCH(CONCATENATE($B289,CW$10),ЕСНСИ!$A$2:$A$10000,0)),0,1)</f>
        <v>0</v>
      </c>
      <c r="CX289" s="93">
        <f>IF(ISERROR(MATCH(CONCATENATE($B289,CX$10),ЕСНСИ!$A$2:$A$10000,0)),0,1)</f>
        <v>0</v>
      </c>
    </row>
    <row r="290" s="30" customFormat="1" ht="14.25" customHeight="1">
      <c r="A290" s="87"/>
      <c r="B290" s="95"/>
      <c r="C290" s="89" t="s">
        <v>462</v>
      </c>
      <c r="D290" s="90">
        <f>IF(ISERROR(MATCH(CONCATENATE($B290,D$10),ЕСНСИ!$A$2:$A$10000,0)),0,1)</f>
        <v>0</v>
      </c>
      <c r="E290" s="91">
        <f>IF(ISERROR(MATCH(CONCATENATE($B290,E$10),ЕСНСИ!$A$2:$A$10000,0)),0,1)</f>
        <v>0</v>
      </c>
      <c r="F290" s="91">
        <f>IF(ISERROR(MATCH(CONCATENATE($B290,F$10),ЕСНСИ!$A$2:$A$10000,0)),0,1)</f>
        <v>0</v>
      </c>
      <c r="G290" s="91">
        <f>IF(ISERROR(MATCH(CONCATENATE($B290,G$10),ЕСНСИ!$A$2:$A$10000,0)),0,1)</f>
        <v>0</v>
      </c>
      <c r="H290" s="91">
        <f>IF(ISERROR(MATCH(CONCATENATE($B290,H$10),ЕСНСИ!$A$2:$A$10000,0)),0,1)</f>
        <v>0</v>
      </c>
      <c r="I290" s="91">
        <f>IF(ISERROR(MATCH(CONCATENATE($B290,I$10),ЕСНСИ!$A$2:$A$10000,0)),0,1)</f>
        <v>0</v>
      </c>
      <c r="J290" s="91">
        <f>IF(ISERROR(MATCH(CONCATENATE($B290,J$10),ЕСНСИ!$A$2:$A$10000,0)),0,1)</f>
        <v>0</v>
      </c>
      <c r="K290" s="91">
        <f>IF(ISERROR(MATCH(CONCATENATE($B290,K$10),ЕСНСИ!$A$2:$A$10000,0)),0,1)</f>
        <v>0</v>
      </c>
      <c r="L290" s="91">
        <f>IF(ISERROR(MATCH(CONCATENATE($B290,L$10),ЕСНСИ!$A$2:$A$10000,0)),0,1)</f>
        <v>0</v>
      </c>
      <c r="M290" s="91">
        <f>IF(ISERROR(MATCH(CONCATENATE($B290,M$10),ЕСНСИ!$A$2:$A$10000,0)),0,1)</f>
        <v>0</v>
      </c>
      <c r="N290" s="91">
        <f>IF(ISERROR(MATCH(CONCATENATE($B290,N$10),ЕСНСИ!$A$2:$A$10000,0)),0,1)</f>
        <v>0</v>
      </c>
      <c r="O290" s="91">
        <f>IF(ISERROR(MATCH(CONCATENATE($B290,O$10),ЕСНСИ!$A$2:$A$10000,0)),0,1)</f>
        <v>0</v>
      </c>
      <c r="P290" s="91">
        <f>IF(ISERROR(MATCH(CONCATENATE($B290,P$10),ЕСНСИ!$A$2:$A$10000,0)),0,1)</f>
        <v>0</v>
      </c>
      <c r="Q290" s="91">
        <f>IF(ISERROR(MATCH(CONCATENATE($B290,Q$10),ЕСНСИ!$A$2:$A$10000,0)),0,1)</f>
        <v>0</v>
      </c>
      <c r="R290" s="91">
        <f>IF(ISERROR(MATCH(CONCATENATE($B290,R$10),ЕСНСИ!$A$2:$A$10000,0)),0,1)</f>
        <v>0</v>
      </c>
      <c r="S290" s="91">
        <f>IF(ISERROR(MATCH(CONCATENATE($B290,S$10),ЕСНСИ!$A$2:$A$10000,0)),0,1)</f>
        <v>0</v>
      </c>
      <c r="T290" s="91">
        <f>IF(ISERROR(MATCH(CONCATENATE($B290,T$10),ЕСНСИ!$A$2:$A$10000,0)),0,1)</f>
        <v>0</v>
      </c>
      <c r="U290" s="91">
        <f>IF(ISERROR(MATCH(CONCATENATE($B290,U$10),ЕСНСИ!$A$2:$A$10000,0)),0,1)</f>
        <v>0</v>
      </c>
      <c r="V290" s="91">
        <f>IF(ISERROR(MATCH(CONCATENATE($B290,V$10),ЕСНСИ!$A$2:$A$10000,0)),0,1)</f>
        <v>0</v>
      </c>
      <c r="W290" s="91">
        <f>IF(ISERROR(MATCH(CONCATENATE($B290,W$10),ЕСНСИ!$A$2:$A$10000,0)),0,1)</f>
        <v>0</v>
      </c>
      <c r="X290" s="91">
        <f>IF(ISERROR(MATCH(CONCATENATE($B290,X$10),ЕСНСИ!$A$2:$A$10000,0)),0,1)</f>
        <v>0</v>
      </c>
      <c r="Y290" s="91">
        <f>IF(ISERROR(MATCH(CONCATENATE($B290,Y$10),ЕСНСИ!$A$2:$A$10000,0)),0,1)</f>
        <v>0</v>
      </c>
      <c r="Z290" s="91">
        <f>IF(ISERROR(MATCH(CONCATENATE($B290,Z$10),ЕСНСИ!$A$2:$A$10000,0)),0,1)</f>
        <v>0</v>
      </c>
      <c r="AA290" s="91">
        <f>IF(ISERROR(MATCH(CONCATENATE($B290,AA$10),ЕСНСИ!$A$2:$A$10000,0)),0,1)</f>
        <v>0</v>
      </c>
      <c r="AB290" s="91">
        <f>IF(ISERROR(MATCH(CONCATENATE($B290,AB$10),ЕСНСИ!$A$2:$A$10000,0)),0,1)</f>
        <v>0</v>
      </c>
      <c r="AC290" s="91">
        <f>IF(ISERROR(MATCH(CONCATENATE($B290,AC$10),ЕСНСИ!$A$2:$A$10000,0)),0,1)</f>
        <v>0</v>
      </c>
      <c r="AD290" s="91">
        <f>IF(ISERROR(MATCH(CONCATENATE($B290,AD$10),ЕСНСИ!$A$2:$A$10000,0)),0,1)</f>
        <v>0</v>
      </c>
      <c r="AE290" s="91">
        <f>IF(ISERROR(MATCH(CONCATENATE($B290,AE$10),ЕСНСИ!$A$2:$A$10000,0)),0,1)</f>
        <v>0</v>
      </c>
      <c r="AF290" s="91">
        <f>IF(ISERROR(MATCH(CONCATENATE($B290,AF$10),ЕСНСИ!$A$2:$A$10000,0)),0,1)</f>
        <v>0</v>
      </c>
      <c r="AG290" s="91">
        <f>IF(ISERROR(MATCH(CONCATENATE($B290,AG$10),ЕСНСИ!$A$2:$A$10000,0)),0,1)</f>
        <v>0</v>
      </c>
      <c r="AH290" s="91">
        <f>IF(ISERROR(MATCH(CONCATENATE($B290,AH$10),ЕСНСИ!$A$2:$A$10000,0)),0,1)</f>
        <v>0</v>
      </c>
      <c r="AI290" s="91">
        <f>IF(ISERROR(MATCH(CONCATENATE($B290,AI$10),ЕСНСИ!$A$2:$A$10000,0)),0,1)</f>
        <v>0</v>
      </c>
      <c r="AJ290" s="91">
        <f>IF(ISERROR(MATCH(CONCATENATE($B290,AJ$10),ЕСНСИ!$A$2:$A$10000,0)),0,1)</f>
        <v>0</v>
      </c>
      <c r="AK290" s="91">
        <f>IF(ISERROR(MATCH(CONCATENATE($B290,AK$10),ЕСНСИ!$A$2:$A$10000,0)),0,1)</f>
        <v>0</v>
      </c>
      <c r="AL290" s="91">
        <f>IF(ISERROR(MATCH(CONCATENATE($B290,AL$10),ЕСНСИ!$A$2:$A$10000,0)),0,1)</f>
        <v>0</v>
      </c>
      <c r="AM290" s="91">
        <f>IF(ISERROR(MATCH(CONCATENATE($B290,AM$10),SERVICE_ROUTE_ORG!$A$2:$A$10000,0)),0,1)</f>
        <v>0</v>
      </c>
      <c r="AN290" s="91">
        <f>IF(ISERROR(MATCH(CONCATENATE($B290,AN$10),OIV_SERVICES!$A$2:$A$10000,0)),0,1)</f>
        <v>0</v>
      </c>
      <c r="AO290" s="91">
        <f>IF(ISERROR(MATCH(CONCATENATE($B290,AO$10),OMSY_MINSTROY_ARCHIVE!$A$2:$A$10000,0)),0,1)</f>
        <v>0</v>
      </c>
      <c r="AP290" s="91">
        <f>IF(ISERROR(MATCH(CONCATENATE($B290,AP$10),OMSY_MINSTROY!$A$2:$A$10000,0)),0,1)</f>
        <v>0</v>
      </c>
      <c r="AQ290" s="91">
        <f>IF(ISERROR(MATCH(CONCATENATE($B290,AQ$10),ЕСНСИ!$A$2:$A$10000,0)),0,1)</f>
        <v>0</v>
      </c>
      <c r="AR290" s="100"/>
      <c r="AS290" s="93"/>
      <c r="AT290" s="93"/>
      <c r="AU290" s="93"/>
      <c r="AV290" s="93"/>
      <c r="AW290" s="93"/>
      <c r="AX290" s="93"/>
      <c r="AY290" s="93"/>
      <c r="AZ290" s="93"/>
      <c r="BA290" s="93"/>
      <c r="BB290" s="93"/>
      <c r="BC290" s="93"/>
      <c r="BD290" s="93"/>
      <c r="BE290" s="93"/>
      <c r="BF290" s="93"/>
      <c r="BG290" s="93"/>
      <c r="BH290" s="93"/>
      <c r="BI290" s="93"/>
      <c r="BJ290" s="93"/>
      <c r="BK290" s="93"/>
      <c r="BL290" s="93"/>
      <c r="BM290" s="93"/>
      <c r="BN290" s="93"/>
      <c r="BO290" s="93"/>
      <c r="BP290" s="93"/>
      <c r="BQ290" s="93"/>
      <c r="BR290" s="93"/>
      <c r="BS290" s="93"/>
      <c r="BT290" s="93"/>
      <c r="BU290" s="93"/>
      <c r="BV290" s="93"/>
      <c r="BW290" s="93"/>
      <c r="BX290" s="93"/>
      <c r="BY290" s="93"/>
      <c r="BZ290" s="93"/>
      <c r="CA290" s="93"/>
      <c r="CB290" s="93"/>
      <c r="CC290" s="93"/>
      <c r="CD290" s="93"/>
      <c r="CE290" s="93"/>
      <c r="CF290" s="93"/>
      <c r="CG290" s="93"/>
      <c r="CH290" s="93"/>
      <c r="CI290" s="93"/>
      <c r="CJ290" s="93"/>
      <c r="CK290" s="93"/>
      <c r="CL290" s="93"/>
      <c r="CM290" s="93"/>
      <c r="CN290" s="93"/>
      <c r="CO290" s="93"/>
      <c r="CP290" s="93"/>
      <c r="CQ290" s="93"/>
      <c r="CR290" s="93"/>
      <c r="CS290" s="93"/>
      <c r="CT290" s="93"/>
      <c r="CU290" s="93"/>
      <c r="CV290" s="93"/>
      <c r="CW290" s="93">
        <f>IF(ISERROR(MATCH(CONCATENATE($B290,CW$10),ЕСНСИ!$A$2:$A$10000,0)),0,1)</f>
        <v>0</v>
      </c>
      <c r="CX290" s="93">
        <f>IF(ISERROR(MATCH(CONCATENATE($B290,CX$10),ЕСНСИ!$A$2:$A$10000,0)),0,1)</f>
        <v>0</v>
      </c>
    </row>
    <row r="291" s="20" customFormat="1" ht="14.25" customHeight="1">
      <c r="A291" s="87"/>
      <c r="B291" s="95">
        <v>1252200018487</v>
      </c>
      <c r="C291" s="89" t="s">
        <v>463</v>
      </c>
      <c r="D291" s="90">
        <f>IF(ISERROR(MATCH(CONCATENATE($B291,D$10),ЕСНСИ!$A$2:$A$10000,0)),0,1)</f>
        <v>1</v>
      </c>
      <c r="E291" s="91">
        <f>IF(ISERROR(MATCH(CONCATENATE($B291,E$10),ЕСНСИ!$A$2:$A$10000,0)),0,1)</f>
        <v>1</v>
      </c>
      <c r="F291" s="91">
        <f>IF(ISERROR(MATCH(CONCATENATE($B291,F$10),ЕСНСИ!$A$2:$A$10000,0)),0,1)</f>
        <v>1</v>
      </c>
      <c r="G291" s="91">
        <f>IF(ISERROR(MATCH(CONCATENATE($B291,G$10),ЕСНСИ!$A$2:$A$10000,0)),0,1)</f>
        <v>1</v>
      </c>
      <c r="H291" s="91">
        <f>IF(ISERROR(MATCH(CONCATENATE($B291,H$10),ЕСНСИ!$A$2:$A$10000,0)),0,1)</f>
        <v>1</v>
      </c>
      <c r="I291" s="91">
        <f>IF(ISERROR(MATCH(CONCATENATE($B291,I$10),ЕСНСИ!$A$2:$A$10000,0)),0,1)</f>
        <v>0</v>
      </c>
      <c r="J291" s="91">
        <f>IF(ISERROR(MATCH(CONCATENATE($B291,J$10),ЕСНСИ!$A$2:$A$10000,0)),0,1)</f>
        <v>1</v>
      </c>
      <c r="K291" s="91">
        <f>IF(ISERROR(MATCH(CONCATENATE($B291,K$10),ЕСНСИ!$A$2:$A$10000,0)),0,1)</f>
        <v>1</v>
      </c>
      <c r="L291" s="91">
        <f>IF(ISERROR(MATCH(CONCATENATE($B291,L$10),ЕСНСИ!$A$2:$A$10000,0)),0,1)</f>
        <v>0</v>
      </c>
      <c r="M291" s="91">
        <f>IF(ISERROR(MATCH(CONCATENATE($B291,M$10),ЕСНСИ!$A$2:$A$10000,0)),0,1)</f>
        <v>0</v>
      </c>
      <c r="N291" s="91">
        <f>IF(ISERROR(MATCH(CONCATENATE($B291,N$10),ЕСНСИ!$A$2:$A$10000,0)),0,1)</f>
        <v>1</v>
      </c>
      <c r="O291" s="91">
        <f>IF(ISERROR(MATCH(CONCATENATE($B291,O$10),ЕСНСИ!$A$2:$A$10000,0)),0,1)</f>
        <v>1</v>
      </c>
      <c r="P291" s="91">
        <f>IF(ISERROR(MATCH(CONCATENATE($B291,P$10),ЕСНСИ!$A$2:$A$10000,0)),0,1)</f>
        <v>1</v>
      </c>
      <c r="Q291" s="91">
        <f>IF(ISERROR(MATCH(CONCATENATE($B291,Q$10),ЕСНСИ!$A$2:$A$10000,0)),0,1)</f>
        <v>1</v>
      </c>
      <c r="R291" s="91">
        <f>IF(ISERROR(MATCH(CONCATENATE($B291,R$10),ЕСНСИ!$A$2:$A$10000,0)),0,1)</f>
        <v>1</v>
      </c>
      <c r="S291" s="91">
        <f>IF(ISERROR(MATCH(CONCATENATE($B291,S$10),ЕСНСИ!$A$2:$A$10000,0)),0,1)</f>
        <v>1</v>
      </c>
      <c r="T291" s="91">
        <f>IF(ISERROR(MATCH(CONCATENATE($B291,T$10),ЕСНСИ!$A$2:$A$10000,0)),0,1)</f>
        <v>1</v>
      </c>
      <c r="U291" s="91">
        <f>IF(ISERROR(MATCH(CONCATENATE($B291,U$10),ЕСНСИ!$A$2:$A$10000,0)),0,1)</f>
        <v>1</v>
      </c>
      <c r="V291" s="91">
        <f>IF(ISERROR(MATCH(CONCATENATE($B291,V$10),ЕСНСИ!$A$2:$A$10000,0)),0,1)</f>
        <v>1</v>
      </c>
      <c r="W291" s="91">
        <f>IF(ISERROR(MATCH(CONCATENATE($B291,W$10),ЕСНСИ!$A$2:$A$10000,0)),0,1)</f>
        <v>0</v>
      </c>
      <c r="X291" s="91">
        <f>IF(ISERROR(MATCH(CONCATENATE($B291,X$10),ЕСНСИ!$A$2:$A$10000,0)),0,1)</f>
        <v>1</v>
      </c>
      <c r="Y291" s="91">
        <f>IF(ISERROR(MATCH(CONCATENATE($B291,Y$10),ЕСНСИ!$A$2:$A$10000,0)),0,1)</f>
        <v>1</v>
      </c>
      <c r="Z291" s="91">
        <f>IF(ISERROR(MATCH(CONCATENATE($B291,Z$10),ЕСНСИ!$A$2:$A$10000,0)),0,1)</f>
        <v>1</v>
      </c>
      <c r="AA291" s="91">
        <f>IF(ISERROR(MATCH(CONCATENATE($B291,AA$10),ЕСНСИ!$A$2:$A$10000,0)),0,1)</f>
        <v>1</v>
      </c>
      <c r="AB291" s="91">
        <f>IF(ISERROR(MATCH(CONCATENATE($B291,AB$10),ЕСНСИ!$A$2:$A$10000,0)),0,1)</f>
        <v>1</v>
      </c>
      <c r="AC291" s="91">
        <f>IF(ISERROR(MATCH(CONCATENATE($B291,AC$10),ЕСНСИ!$A$2:$A$10000,0)),0,1)</f>
        <v>1</v>
      </c>
      <c r="AD291" s="91">
        <f>IF(ISERROR(MATCH(CONCATENATE($B291,AD$10),ЕСНСИ!$A$2:$A$10000,0)),0,1)</f>
        <v>1</v>
      </c>
      <c r="AE291" s="91">
        <f>IF(ISERROR(MATCH(CONCATENATE($B291,AE$10),ЕСНСИ!$A$2:$A$10000,0)),0,1)</f>
        <v>0</v>
      </c>
      <c r="AF291" s="91">
        <f>IF(ISERROR(MATCH(CONCATENATE($B291,AF$10),ЕСНСИ!$A$2:$A$10000,0)),0,1)</f>
        <v>1</v>
      </c>
      <c r="AG291" s="91">
        <f>IF(ISERROR(MATCH(CONCATENATE($B291,AG$10),ЕСНСИ!$A$2:$A$10000,0)),0,1)</f>
        <v>1</v>
      </c>
      <c r="AH291" s="91">
        <f>IF(ISERROR(MATCH(CONCATENATE($B291,AH$10),ЕСНСИ!$A$2:$A$10000,0)),0,1)</f>
        <v>1</v>
      </c>
      <c r="AI291" s="91">
        <f>IF(ISERROR(MATCH(CONCATENATE($B291,AI$10),ЕСНСИ!$A$2:$A$10000,0)),0,1)</f>
        <v>1</v>
      </c>
      <c r="AJ291" s="91">
        <f>IF(ISERROR(MATCH(CONCATENATE($B291,AJ$10),ЕСНСИ!$A$2:$A$10000,0)),0,1)</f>
        <v>1</v>
      </c>
      <c r="AK291" s="91">
        <f>IF(ISERROR(MATCH(CONCATENATE($B291,AK$10),ЕСНСИ!$A$2:$A$10000,0)),0,1)</f>
        <v>1</v>
      </c>
      <c r="AL291" s="91">
        <f>IF(ISERROR(MATCH(CONCATENATE($B291,AL$10),ЕСНСИ!$A$2:$A$10000,0)),0,1)</f>
        <v>1</v>
      </c>
      <c r="AM291" s="91">
        <f>IF(ISERROR(MATCH(CONCATENATE($B291,AM$10),SERVICE_ROUTE_ORG!$A$2:$A$10000,0)),0,1)</f>
        <v>1</v>
      </c>
      <c r="AN291" s="91">
        <f>IF(ISERROR(MATCH(CONCATENATE($B291,AN$10),OIV_SERVICES!$A$2:$A$10000,0)),0,1)</f>
        <v>1</v>
      </c>
      <c r="AO291" s="91">
        <f>IF(ISERROR(MATCH(CONCATENATE($B291,AO$10),OMSY_MINSTROY_ARCHIVE!$A$2:$A$10000,0)),0,1)</f>
        <v>0</v>
      </c>
      <c r="AP291" s="91">
        <f>IF(ISERROR(MATCH(CONCATENATE($B291,AP$10),OMSY_MINSTROY!$A$2:$A$10000,0)),0,1)</f>
        <v>0</v>
      </c>
      <c r="AQ291" s="91">
        <f>IF(ISERROR(MATCH(CONCATENATE($B291,AQ$10),ЕСНСИ!$A$2:$A$10000,0)),0,1)</f>
        <v>0</v>
      </c>
      <c r="AR291" s="99"/>
      <c r="AS291" s="93"/>
      <c r="AT291" s="93"/>
      <c r="AU291" s="93"/>
      <c r="AV291" s="93"/>
      <c r="AW291" s="93"/>
      <c r="AX291" s="93"/>
      <c r="AY291" s="93"/>
      <c r="AZ291" s="93"/>
      <c r="BA291" s="93"/>
      <c r="BB291" s="93"/>
      <c r="BC291" s="93"/>
      <c r="BD291" s="93"/>
      <c r="BE291" s="93"/>
      <c r="BF291" s="93"/>
      <c r="BG291" s="93"/>
      <c r="BH291" s="93"/>
      <c r="BI291" s="93"/>
      <c r="BJ291" s="93"/>
      <c r="BK291" s="93"/>
      <c r="BL291" s="93"/>
      <c r="BM291" s="93"/>
      <c r="BN291" s="93"/>
      <c r="BO291" s="93"/>
      <c r="BP291" s="93"/>
      <c r="BQ291" s="93"/>
      <c r="BR291" s="93"/>
      <c r="BS291" s="93"/>
      <c r="BT291" s="93"/>
      <c r="BU291" s="93"/>
      <c r="BV291" s="93"/>
      <c r="BW291" s="93"/>
      <c r="BX291" s="93"/>
      <c r="BY291" s="93"/>
      <c r="BZ291" s="93"/>
      <c r="CA291" s="93"/>
      <c r="CB291" s="93"/>
      <c r="CC291" s="93"/>
      <c r="CD291" s="93"/>
      <c r="CE291" s="93"/>
      <c r="CF291" s="93"/>
      <c r="CG291" s="93"/>
      <c r="CH291" s="93"/>
      <c r="CI291" s="93"/>
      <c r="CJ291" s="93"/>
      <c r="CK291" s="93"/>
      <c r="CL291" s="93"/>
      <c r="CM291" s="93"/>
      <c r="CN291" s="93"/>
      <c r="CO291" s="93"/>
      <c r="CP291" s="93"/>
      <c r="CQ291" s="93"/>
      <c r="CR291" s="93"/>
      <c r="CS291" s="93"/>
      <c r="CT291" s="93"/>
      <c r="CU291" s="93"/>
      <c r="CV291" s="93"/>
      <c r="CW291" s="93">
        <f>IF(ISERROR(MATCH(CONCATENATE($B291,CW$10),ЕСНСИ!$A$2:$A$10000,0)),0,1)</f>
        <v>0</v>
      </c>
      <c r="CX291" s="93">
        <f>IF(ISERROR(MATCH(CONCATENATE($B291,CX$10),ЕСНСИ!$A$2:$A$10000,0)),0,1)</f>
        <v>1</v>
      </c>
      <c r="HC291" s="20"/>
    </row>
    <row r="292" s="20" customFormat="1" ht="14.25" customHeight="1">
      <c r="A292" s="87"/>
      <c r="B292" s="95">
        <v>1252200018685</v>
      </c>
      <c r="C292" s="89" t="s">
        <v>464</v>
      </c>
      <c r="D292" s="90">
        <f>IF(ISERROR(MATCH(CONCATENATE($B292,D$10),ЕСНСИ!$A$2:$A$10000,0)),0,1)</f>
        <v>0</v>
      </c>
      <c r="E292" s="90">
        <f>IF(ISERROR(MATCH(CONCATENATE($B292,E$10),ЕСНСИ!$A$2:$A$10000,0)),0,1)</f>
        <v>0</v>
      </c>
      <c r="F292" s="90">
        <f>IF(ISERROR(MATCH(CONCATENATE($B292,F$10),ЕСНСИ!$A$2:$A$10000,0)),0,1)</f>
        <v>0</v>
      </c>
      <c r="G292" s="90">
        <f>IF(ISERROR(MATCH(CONCATENATE($B292,G$10),ЕСНСИ!$A$2:$A$10000,0)),0,1)</f>
        <v>0</v>
      </c>
      <c r="H292" s="90">
        <f>IF(ISERROR(MATCH(CONCATENATE($B292,H$10),ЕСНСИ!$A$2:$A$10000,0)),0,1)</f>
        <v>0</v>
      </c>
      <c r="I292" s="90">
        <f>IF(ISERROR(MATCH(CONCATENATE($B292,I$10),ЕСНСИ!$A$2:$A$10000,0)),0,1)</f>
        <v>1</v>
      </c>
      <c r="J292" s="90">
        <f>IF(ISERROR(MATCH(CONCATENATE($B292,J$10),ЕСНСИ!$A$2:$A$10000,0)),0,1)</f>
        <v>0</v>
      </c>
      <c r="K292" s="90">
        <f>IF(ISERROR(MATCH(CONCATENATE($B292,K$10),ЕСНСИ!$A$2:$A$10000,0)),0,1)</f>
        <v>0</v>
      </c>
      <c r="L292" s="90">
        <f>IF(ISERROR(MATCH(CONCATENATE($B292,L$10),ЕСНСИ!$A$2:$A$10000,0)),0,1)</f>
        <v>1</v>
      </c>
      <c r="M292" s="91">
        <f>IF(ISERROR(MATCH(CONCATENATE($B292,M$10),ЕСНСИ!$A$2:$A$10000,0)),0,1)</f>
        <v>1</v>
      </c>
      <c r="N292" s="91">
        <f>IF(ISERROR(MATCH(CONCATENATE($B292,N$10),ЕСНСИ!$A$2:$A$10000,0)),0,1)</f>
        <v>0</v>
      </c>
      <c r="O292" s="91">
        <f>IF(ISERROR(MATCH(CONCATENATE($B292,O$10),ЕСНСИ!$A$2:$A$10000,0)),0,1)</f>
        <v>0</v>
      </c>
      <c r="P292" s="91">
        <f>IF(ISERROR(MATCH(CONCATENATE($B292,P$10),ЕСНСИ!$A$2:$A$10000,0)),0,1)</f>
        <v>0</v>
      </c>
      <c r="Q292" s="91">
        <f>IF(ISERROR(MATCH(CONCATENATE($B292,Q$10),ЕСНСИ!$A$2:$A$10000,0)),0,1)</f>
        <v>0</v>
      </c>
      <c r="R292" s="91">
        <f>IF(ISERROR(MATCH(CONCATENATE($B292,R$10),ЕСНСИ!$A$2:$A$10000,0)),0,1)</f>
        <v>0</v>
      </c>
      <c r="S292" s="91">
        <f>IF(ISERROR(MATCH(CONCATENATE($B292,S$10),ЕСНСИ!$A$2:$A$10000,0)),0,1)</f>
        <v>0</v>
      </c>
      <c r="T292" s="91">
        <f>IF(ISERROR(MATCH(CONCATENATE($B292,T$10),ЕСНСИ!$A$2:$A$10000,0)),0,1)</f>
        <v>0</v>
      </c>
      <c r="U292" s="91">
        <f>IF(ISERROR(MATCH(CONCATENATE($B292,U$10),ЕСНСИ!$A$2:$A$10000,0)),0,1)</f>
        <v>0</v>
      </c>
      <c r="V292" s="91">
        <f>IF(ISERROR(MATCH(CONCATENATE($B292,V$10),ЕСНСИ!$A$2:$A$10000,0)),0,1)</f>
        <v>0</v>
      </c>
      <c r="W292" s="91">
        <f>IF(ISERROR(MATCH(CONCATENATE($B292,W$10),ЕСНСИ!$A$2:$A$10000,0)),0,1)</f>
        <v>0</v>
      </c>
      <c r="X292" s="91">
        <f>IF(ISERROR(MATCH(CONCATENATE($B292,X$10),ЕСНСИ!$A$2:$A$10000,0)),0,1)</f>
        <v>0</v>
      </c>
      <c r="Y292" s="91">
        <f>IF(ISERROR(MATCH(CONCATENATE($B292,Y$10),ЕСНСИ!$A$2:$A$10000,0)),0,1)</f>
        <v>0</v>
      </c>
      <c r="Z292" s="91">
        <f>IF(ISERROR(MATCH(CONCATENATE($B292,Z$10),ЕСНСИ!$A$2:$A$10000,0)),0,1)</f>
        <v>0</v>
      </c>
      <c r="AA292" s="91">
        <f>IF(ISERROR(MATCH(CONCATENATE($B292,AA$10),ЕСНСИ!$A$2:$A$10000,0)),0,1)</f>
        <v>0</v>
      </c>
      <c r="AB292" s="91">
        <f>IF(ISERROR(MATCH(CONCATENATE($B292,AB$10),ЕСНСИ!$A$2:$A$10000,0)),0,1)</f>
        <v>0</v>
      </c>
      <c r="AC292" s="91">
        <f>IF(ISERROR(MATCH(CONCATENATE($B292,AC$10),ЕСНСИ!$A$2:$A$10000,0)),0,1)</f>
        <v>0</v>
      </c>
      <c r="AD292" s="91">
        <f>IF(ISERROR(MATCH(CONCATENATE($B292,AD$10),ЕСНСИ!$A$2:$A$10000,0)),0,1)</f>
        <v>0</v>
      </c>
      <c r="AE292" s="91">
        <f>IF(ISERROR(MATCH(CONCATENATE($B292,AE$10),ЕСНСИ!$A$2:$A$10000,0)),0,1)</f>
        <v>0</v>
      </c>
      <c r="AF292" s="91">
        <f>IF(ISERROR(MATCH(CONCATENATE($B292,AF$10),ЕСНСИ!$A$2:$A$10000,0)),0,1)</f>
        <v>0</v>
      </c>
      <c r="AG292" s="91">
        <f>IF(ISERROR(MATCH(CONCATENATE($B292,AG$10),ЕСНСИ!$A$2:$A$10000,0)),0,1)</f>
        <v>0</v>
      </c>
      <c r="AH292" s="91">
        <f>IF(ISERROR(MATCH(CONCATENATE($B292,AH$10),ЕСНСИ!$A$2:$A$10000,0)),0,1)</f>
        <v>0</v>
      </c>
      <c r="AI292" s="91">
        <f>IF(ISERROR(MATCH(CONCATENATE($B292,AI$10),ЕСНСИ!$A$2:$A$10000,0)),0,1)</f>
        <v>0</v>
      </c>
      <c r="AJ292" s="91">
        <f>IF(ISERROR(MATCH(CONCATENATE($B292,AJ$10),ЕСНСИ!$A$2:$A$10000,0)),0,1)</f>
        <v>0</v>
      </c>
      <c r="AK292" s="91">
        <f>IF(ISERROR(MATCH(CONCATENATE($B292,AK$10),ЕСНСИ!$A$2:$A$10000,0)),0,1)</f>
        <v>0</v>
      </c>
      <c r="AL292" s="91">
        <f>IF(ISERROR(MATCH(CONCATENATE($B292,AL$10),ЕСНСИ!$A$2:$A$10000,0)),0,1)</f>
        <v>0</v>
      </c>
      <c r="AM292" s="91">
        <f>IF(ISERROR(MATCH(CONCATENATE($B292,AM$10),SERVICE_ROUTE_ORG!$A$2:$A$10000,0)),0,1)</f>
        <v>0</v>
      </c>
      <c r="AN292" s="91">
        <f>IF(ISERROR(MATCH(CONCATENATE($B292,AN$10),OIV_SERVICES!$A$2:$A$10000,0)),0,1)</f>
        <v>0</v>
      </c>
      <c r="AO292" s="91">
        <f>IF(ISERROR(MATCH(CONCATENATE($B292,AO$10),OMSY_MINSTROY_ARCHIVE!$A$2:$A$10000,0)),0,1)</f>
        <v>0</v>
      </c>
      <c r="AP292" s="91">
        <f>IF(ISERROR(MATCH(CONCATENATE($B292,AP$10),OMSY_MINSTROY!$A$2:$A$10000,0)),0,1)</f>
        <v>0</v>
      </c>
      <c r="AQ292" s="91">
        <f>IF(ISERROR(MATCH(CONCATENATE($B292,AQ$10),ЕСНСИ!$A$2:$A$10000,0)),0,1)</f>
        <v>0</v>
      </c>
      <c r="AR292" s="99"/>
      <c r="AS292" s="93"/>
      <c r="AT292" s="93"/>
      <c r="AU292" s="93"/>
      <c r="AV292" s="93"/>
      <c r="AW292" s="93"/>
      <c r="AX292" s="93"/>
      <c r="AY292" s="93"/>
      <c r="AZ292" s="93"/>
      <c r="BA292" s="93"/>
      <c r="BB292" s="93"/>
      <c r="BC292" s="93"/>
      <c r="BD292" s="93"/>
      <c r="BE292" s="93"/>
      <c r="BF292" s="93"/>
      <c r="BG292" s="93"/>
      <c r="BH292" s="93"/>
      <c r="BI292" s="93"/>
      <c r="BJ292" s="93"/>
      <c r="BK292" s="93"/>
      <c r="BL292" s="93"/>
      <c r="BM292" s="93"/>
      <c r="BN292" s="93"/>
      <c r="BO292" s="93"/>
      <c r="BP292" s="93"/>
      <c r="BQ292" s="93"/>
      <c r="BR292" s="93"/>
      <c r="BS292" s="93"/>
      <c r="BT292" s="93"/>
      <c r="BU292" s="93"/>
      <c r="BV292" s="93"/>
      <c r="BW292" s="93"/>
      <c r="BX292" s="93"/>
      <c r="BY292" s="93"/>
      <c r="BZ292" s="93"/>
      <c r="CA292" s="93"/>
      <c r="CB292" s="93"/>
      <c r="CC292" s="93"/>
      <c r="CD292" s="93"/>
      <c r="CE292" s="93"/>
      <c r="CF292" s="93"/>
      <c r="CG292" s="93"/>
      <c r="CH292" s="93"/>
      <c r="CI292" s="93"/>
      <c r="CJ292" s="93"/>
      <c r="CK292" s="93"/>
      <c r="CL292" s="93"/>
      <c r="CM292" s="93"/>
      <c r="CN292" s="93"/>
      <c r="CO292" s="93"/>
      <c r="CP292" s="93"/>
      <c r="CQ292" s="93"/>
      <c r="CR292" s="93"/>
      <c r="CS292" s="93"/>
      <c r="CT292" s="93"/>
      <c r="CU292" s="93"/>
      <c r="CV292" s="93"/>
      <c r="CW292" s="93">
        <f>IF(ISERROR(MATCH(CONCATENATE($B292,CW$10),ЕСНСИ!$A$2:$A$10000,0)),0,1)</f>
        <v>0</v>
      </c>
      <c r="CX292" s="93">
        <f>IF(ISERROR(MATCH(CONCATENATE($B292,CX$10),ЕСНСИ!$A$2:$A$10000,0)),0,1)</f>
        <v>0</v>
      </c>
      <c r="HC292" s="20"/>
    </row>
    <row r="293" s="20" customFormat="1" ht="14.25" customHeight="1">
      <c r="A293" s="87"/>
      <c r="B293" s="95"/>
      <c r="C293" s="89" t="s">
        <v>465</v>
      </c>
      <c r="D293" s="90">
        <f>IF(ISERROR(MATCH(CONCATENATE($B293,D$10),ЕСНСИ!$A$2:$A$10000,0)),0,1)</f>
        <v>0</v>
      </c>
      <c r="E293" s="91">
        <f>IF(ISERROR(MATCH(CONCATENATE($B293,E$10),ЕСНСИ!$A$2:$A$10000,0)),0,1)</f>
        <v>0</v>
      </c>
      <c r="F293" s="91">
        <f>IF(ISERROR(MATCH(CONCATENATE($B293,F$10),ЕСНСИ!$A$2:$A$10000,0)),0,1)</f>
        <v>0</v>
      </c>
      <c r="G293" s="91">
        <f>IF(ISERROR(MATCH(CONCATENATE($B293,G$10),ЕСНСИ!$A$2:$A$10000,0)),0,1)</f>
        <v>0</v>
      </c>
      <c r="H293" s="91">
        <f>IF(ISERROR(MATCH(CONCATENATE($B293,H$10),ЕСНСИ!$A$2:$A$10000,0)),0,1)</f>
        <v>0</v>
      </c>
      <c r="I293" s="91">
        <f>IF(ISERROR(MATCH(CONCATENATE($B293,I$10),ЕСНСИ!$A$2:$A$10000,0)),0,1)</f>
        <v>0</v>
      </c>
      <c r="J293" s="91">
        <f>IF(ISERROR(MATCH(CONCATENATE($B293,J$10),ЕСНСИ!$A$2:$A$10000,0)),0,1)</f>
        <v>0</v>
      </c>
      <c r="K293" s="91">
        <f>IF(ISERROR(MATCH(CONCATENATE($B293,K$10),ЕСНСИ!$A$2:$A$10000,0)),0,1)</f>
        <v>0</v>
      </c>
      <c r="L293" s="91">
        <f>IF(ISERROR(MATCH(CONCATENATE($B293,L$10),ЕСНСИ!$A$2:$A$10000,0)),0,1)</f>
        <v>0</v>
      </c>
      <c r="M293" s="91">
        <f>IF(ISERROR(MATCH(CONCATENATE($B293,M$10),ЕСНСИ!$A$2:$A$10000,0)),0,1)</f>
        <v>0</v>
      </c>
      <c r="N293" s="91">
        <f>IF(ISERROR(MATCH(CONCATENATE($B293,N$10),ЕСНСИ!$A$2:$A$10000,0)),0,1)</f>
        <v>0</v>
      </c>
      <c r="O293" s="91">
        <f>IF(ISERROR(MATCH(CONCATENATE($B293,O$10),ЕСНСИ!$A$2:$A$10000,0)),0,1)</f>
        <v>0</v>
      </c>
      <c r="P293" s="91">
        <f>IF(ISERROR(MATCH(CONCATENATE($B293,P$10),ЕСНСИ!$A$2:$A$10000,0)),0,1)</f>
        <v>0</v>
      </c>
      <c r="Q293" s="91">
        <f>IF(ISERROR(MATCH(CONCATENATE($B293,Q$10),ЕСНСИ!$A$2:$A$10000,0)),0,1)</f>
        <v>0</v>
      </c>
      <c r="R293" s="91">
        <f>IF(ISERROR(MATCH(CONCATENATE($B293,R$10),ЕСНСИ!$A$2:$A$10000,0)),0,1)</f>
        <v>0</v>
      </c>
      <c r="S293" s="91">
        <f>IF(ISERROR(MATCH(CONCATENATE($B293,S$10),ЕСНСИ!$A$2:$A$10000,0)),0,1)</f>
        <v>0</v>
      </c>
      <c r="T293" s="91">
        <f>IF(ISERROR(MATCH(CONCATENATE($B293,T$10),ЕСНСИ!$A$2:$A$10000,0)),0,1)</f>
        <v>0</v>
      </c>
      <c r="U293" s="91">
        <f>IF(ISERROR(MATCH(CONCATENATE($B293,U$10),ЕСНСИ!$A$2:$A$10000,0)),0,1)</f>
        <v>0</v>
      </c>
      <c r="V293" s="91">
        <f>IF(ISERROR(MATCH(CONCATENATE($B293,V$10),ЕСНСИ!$A$2:$A$10000,0)),0,1)</f>
        <v>0</v>
      </c>
      <c r="W293" s="91">
        <f>IF(ISERROR(MATCH(CONCATENATE($B293,W$10),ЕСНСИ!$A$2:$A$10000,0)),0,1)</f>
        <v>0</v>
      </c>
      <c r="X293" s="91">
        <f>IF(ISERROR(MATCH(CONCATENATE($B293,X$10),ЕСНСИ!$A$2:$A$10000,0)),0,1)</f>
        <v>0</v>
      </c>
      <c r="Y293" s="91">
        <f>IF(ISERROR(MATCH(CONCATENATE($B293,Y$10),ЕСНСИ!$A$2:$A$10000,0)),0,1)</f>
        <v>0</v>
      </c>
      <c r="Z293" s="91">
        <f>IF(ISERROR(MATCH(CONCATENATE($B293,Z$10),ЕСНСИ!$A$2:$A$10000,0)),0,1)</f>
        <v>0</v>
      </c>
      <c r="AA293" s="91">
        <f>IF(ISERROR(MATCH(CONCATENATE($B293,AA$10),ЕСНСИ!$A$2:$A$10000,0)),0,1)</f>
        <v>0</v>
      </c>
      <c r="AB293" s="91">
        <f>IF(ISERROR(MATCH(CONCATENATE($B293,AB$10),ЕСНСИ!$A$2:$A$10000,0)),0,1)</f>
        <v>0</v>
      </c>
      <c r="AC293" s="91">
        <f>IF(ISERROR(MATCH(CONCATENATE($B293,AC$10),ЕСНСИ!$A$2:$A$10000,0)),0,1)</f>
        <v>0</v>
      </c>
      <c r="AD293" s="91">
        <f>IF(ISERROR(MATCH(CONCATENATE($B293,AD$10),ЕСНСИ!$A$2:$A$10000,0)),0,1)</f>
        <v>0</v>
      </c>
      <c r="AE293" s="91">
        <f>IF(ISERROR(MATCH(CONCATENATE($B293,AE$10),ЕСНСИ!$A$2:$A$10000,0)),0,1)</f>
        <v>0</v>
      </c>
      <c r="AF293" s="91">
        <f>IF(ISERROR(MATCH(CONCATENATE($B293,AF$10),ЕСНСИ!$A$2:$A$10000,0)),0,1)</f>
        <v>0</v>
      </c>
      <c r="AG293" s="91">
        <f>IF(ISERROR(MATCH(CONCATENATE($B293,AG$10),ЕСНСИ!$A$2:$A$10000,0)),0,1)</f>
        <v>0</v>
      </c>
      <c r="AH293" s="91">
        <f>IF(ISERROR(MATCH(CONCATENATE($B293,AH$10),ЕСНСИ!$A$2:$A$10000,0)),0,1)</f>
        <v>0</v>
      </c>
      <c r="AI293" s="91">
        <f>IF(ISERROR(MATCH(CONCATENATE($B293,AI$10),ЕСНСИ!$A$2:$A$10000,0)),0,1)</f>
        <v>0</v>
      </c>
      <c r="AJ293" s="91">
        <f>IF(ISERROR(MATCH(CONCATENATE($B293,AJ$10),ЕСНСИ!$A$2:$A$10000,0)),0,1)</f>
        <v>0</v>
      </c>
      <c r="AK293" s="91">
        <f>IF(ISERROR(MATCH(CONCATENATE($B293,AK$10),ЕСНСИ!$A$2:$A$10000,0)),0,1)</f>
        <v>0</v>
      </c>
      <c r="AL293" s="91">
        <f>IF(ISERROR(MATCH(CONCATENATE($B293,AL$10),ЕСНСИ!$A$2:$A$10000,0)),0,1)</f>
        <v>0</v>
      </c>
      <c r="AM293" s="91">
        <f>IF(ISERROR(MATCH(CONCATENATE($B293,AM$10),SERVICE_ROUTE_ORG!$A$2:$A$10000,0)),0,1)</f>
        <v>0</v>
      </c>
      <c r="AN293" s="91">
        <f>IF(ISERROR(MATCH(CONCATENATE($B293,AN$10),OIV_SERVICES!$A$2:$A$10000,0)),0,1)</f>
        <v>0</v>
      </c>
      <c r="AO293" s="91">
        <f>IF(ISERROR(MATCH(CONCATENATE($B293,AO$10),OMSY_MINSTROY_ARCHIVE!$A$2:$A$10000,0)),0,1)</f>
        <v>0</v>
      </c>
      <c r="AP293" s="91">
        <f>IF(ISERROR(MATCH(CONCATENATE($B293,AP$10),OMSY_MINSTROY!$A$2:$A$10000,0)),0,1)</f>
        <v>0</v>
      </c>
      <c r="AQ293" s="91">
        <f>IF(ISERROR(MATCH(CONCATENATE($B293,AQ$10),ЕСНСИ!$A$2:$A$10000,0)),0,1)</f>
        <v>0</v>
      </c>
      <c r="AR293" s="99"/>
      <c r="AS293" s="93"/>
      <c r="AT293" s="93"/>
      <c r="AU293" s="93"/>
      <c r="AV293" s="93"/>
      <c r="AW293" s="93"/>
      <c r="AX293" s="93"/>
      <c r="AY293" s="93"/>
      <c r="AZ293" s="93"/>
      <c r="BA293" s="93"/>
      <c r="BB293" s="93"/>
      <c r="BC293" s="93"/>
      <c r="BD293" s="93"/>
      <c r="BE293" s="93"/>
      <c r="BF293" s="93"/>
      <c r="BG293" s="93"/>
      <c r="BH293" s="93"/>
      <c r="BI293" s="93"/>
      <c r="BJ293" s="93"/>
      <c r="BK293" s="93"/>
      <c r="BL293" s="93"/>
      <c r="BM293" s="93"/>
      <c r="BN293" s="93"/>
      <c r="BO293" s="93"/>
      <c r="BP293" s="93"/>
      <c r="BQ293" s="93"/>
      <c r="BR293" s="93"/>
      <c r="BS293" s="93"/>
      <c r="BT293" s="93"/>
      <c r="BU293" s="93"/>
      <c r="BV293" s="93"/>
      <c r="BW293" s="93"/>
      <c r="BX293" s="93"/>
      <c r="BY293" s="93"/>
      <c r="BZ293" s="93"/>
      <c r="CA293" s="93"/>
      <c r="CB293" s="93"/>
      <c r="CC293" s="93"/>
      <c r="CD293" s="93"/>
      <c r="CE293" s="93"/>
      <c r="CF293" s="93"/>
      <c r="CG293" s="93"/>
      <c r="CH293" s="93"/>
      <c r="CI293" s="93"/>
      <c r="CJ293" s="93"/>
      <c r="CK293" s="93"/>
      <c r="CL293" s="93"/>
      <c r="CM293" s="93"/>
      <c r="CN293" s="93"/>
      <c r="CO293" s="93"/>
      <c r="CP293" s="93"/>
      <c r="CQ293" s="93"/>
      <c r="CR293" s="93"/>
      <c r="CS293" s="93"/>
      <c r="CT293" s="93"/>
      <c r="CU293" s="93"/>
      <c r="CV293" s="93"/>
      <c r="CW293" s="93">
        <f>IF(ISERROR(MATCH(CONCATENATE($B293,CW$10),ЕСНСИ!$A$2:$A$10000,0)),0,1)</f>
        <v>0</v>
      </c>
      <c r="CX293" s="93">
        <f>IF(ISERROR(MATCH(CONCATENATE($B293,CX$10),ЕСНСИ!$A$2:$A$10000,0)),0,1)</f>
        <v>0</v>
      </c>
    </row>
    <row r="294" s="20" customFormat="1" ht="14.25" customHeight="1">
      <c r="A294" s="87"/>
      <c r="B294" s="95">
        <v>1022202217036</v>
      </c>
      <c r="C294" s="89" t="s">
        <v>466</v>
      </c>
      <c r="D294" s="90">
        <f>IF(ISERROR(MATCH(CONCATENATE($B294,D$10),ЕСНСИ!$A$2:$A$10000,0)),0,1)</f>
        <v>1</v>
      </c>
      <c r="E294" s="91">
        <f>IF(ISERROR(MATCH(CONCATENATE($B294,E$10),ЕСНСИ!$A$2:$A$10000,0)),0,1)</f>
        <v>1</v>
      </c>
      <c r="F294" s="91">
        <f>IF(ISERROR(MATCH(CONCATENATE($B294,F$10),ЕСНСИ!$A$2:$A$10000,0)),0,1)</f>
        <v>1</v>
      </c>
      <c r="G294" s="91">
        <f>IF(ISERROR(MATCH(CONCATENATE($B294,G$10),ЕСНСИ!$A$2:$A$10000,0)),0,1)</f>
        <v>1</v>
      </c>
      <c r="H294" s="91">
        <f>IF(ISERROR(MATCH(CONCATENATE($B294,H$10),ЕСНСИ!$A$2:$A$10000,0)),0,1)</f>
        <v>0</v>
      </c>
      <c r="I294" s="91">
        <f>IF(ISERROR(MATCH(CONCATENATE($B294,I$10),ЕСНСИ!$A$2:$A$10000,0)),0,1)</f>
        <v>1</v>
      </c>
      <c r="J294" s="91">
        <f>IF(ISERROR(MATCH(CONCATENATE($B294,J$10),ЕСНСИ!$A$2:$A$10000,0)),0,1)</f>
        <v>1</v>
      </c>
      <c r="K294" s="91">
        <f>IF(ISERROR(MATCH(CONCATENATE($B294,K$10),ЕСНСИ!$A$2:$A$10000,0)),0,1)</f>
        <v>1</v>
      </c>
      <c r="L294" s="91">
        <f>IF(ISERROR(MATCH(CONCATENATE($B294,L$10),ЕСНСИ!$A$2:$A$10000,0)),0,1)</f>
        <v>1</v>
      </c>
      <c r="M294" s="91">
        <f>IF(ISERROR(MATCH(CONCATENATE($B294,M$10),ЕСНСИ!$A$2:$A$10000,0)),0,1)</f>
        <v>1</v>
      </c>
      <c r="N294" s="91">
        <f>IF(ISERROR(MATCH(CONCATENATE($B294,N$10),ЕСНСИ!$A$2:$A$10000,0)),0,1)</f>
        <v>1</v>
      </c>
      <c r="O294" s="91">
        <f>IF(ISERROR(MATCH(CONCATENATE($B294,O$10),ЕСНСИ!$A$2:$A$10000,0)),0,1)</f>
        <v>1</v>
      </c>
      <c r="P294" s="91">
        <f>IF(ISERROR(MATCH(CONCATENATE($B294,P$10),ЕСНСИ!$A$2:$A$10000,0)),0,1)</f>
        <v>1</v>
      </c>
      <c r="Q294" s="91">
        <f>IF(ISERROR(MATCH(CONCATENATE($B294,Q$10),ЕСНСИ!$A$2:$A$10000,0)),0,1)</f>
        <v>1</v>
      </c>
      <c r="R294" s="91">
        <f>IF(ISERROR(MATCH(CONCATENATE($B294,R$10),ЕСНСИ!$A$2:$A$10000,0)),0,1)</f>
        <v>1</v>
      </c>
      <c r="S294" s="91">
        <f>IF(ISERROR(MATCH(CONCATENATE($B294,S$10),ЕСНСИ!$A$2:$A$10000,0)),0,1)</f>
        <v>0</v>
      </c>
      <c r="T294" s="91">
        <f>IF(ISERROR(MATCH(CONCATENATE($B294,T$10),ЕСНСИ!$A$2:$A$10000,0)),0,1)</f>
        <v>1</v>
      </c>
      <c r="U294" s="91">
        <f>IF(ISERROR(MATCH(CONCATENATE($B294,U$10),ЕСНСИ!$A$2:$A$10000,0)),0,1)</f>
        <v>1</v>
      </c>
      <c r="V294" s="91">
        <f>IF(ISERROR(MATCH(CONCATENATE($B294,V$10),ЕСНСИ!$A$2:$A$10000,0)),0,1)</f>
        <v>1</v>
      </c>
      <c r="W294" s="91">
        <f>IF(ISERROR(MATCH(CONCATENATE($B294,W$10),ЕСНСИ!$A$2:$A$10000,0)),0,1)</f>
        <v>1</v>
      </c>
      <c r="X294" s="91">
        <f>IF(ISERROR(MATCH(CONCATENATE($B294,X$10),ЕСНСИ!$A$2:$A$10000,0)),0,1)</f>
        <v>1</v>
      </c>
      <c r="Y294" s="91">
        <f>IF(ISERROR(MATCH(CONCATENATE($B294,Y$10),ЕСНСИ!$A$2:$A$10000,0)),0,1)</f>
        <v>1</v>
      </c>
      <c r="Z294" s="91">
        <f>IF(ISERROR(MATCH(CONCATENATE($B294,Z$10),ЕСНСИ!$A$2:$A$10000,0)),0,1)</f>
        <v>1</v>
      </c>
      <c r="AA294" s="91">
        <f>IF(ISERROR(MATCH(CONCATENATE($B294,AA$10),ЕСНСИ!$A$2:$A$10000,0)),0,1)</f>
        <v>1</v>
      </c>
      <c r="AB294" s="91">
        <f>IF(ISERROR(MATCH(CONCATENATE($B294,AB$10),ЕСНСИ!$A$2:$A$10000,0)),0,1)</f>
        <v>1</v>
      </c>
      <c r="AC294" s="91">
        <f>IF(ISERROR(MATCH(CONCATENATE($B294,AC$10),ЕСНСИ!$A$2:$A$10000,0)),0,1)</f>
        <v>1</v>
      </c>
      <c r="AD294" s="91">
        <f>IF(ISERROR(MATCH(CONCATENATE($B294,AD$10),ЕСНСИ!$A$2:$A$10000,0)),0,1)</f>
        <v>1</v>
      </c>
      <c r="AE294" s="91">
        <f>IF(ISERROR(MATCH(CONCATENATE($B294,AE$10),ЕСНСИ!$A$2:$A$10000,0)),0,1)</f>
        <v>1</v>
      </c>
      <c r="AF294" s="91">
        <f>IF(ISERROR(MATCH(CONCATENATE($B294,AF$10),ЕСНСИ!$A$2:$A$10000,0)),0,1)</f>
        <v>1</v>
      </c>
      <c r="AG294" s="91">
        <f>IF(ISERROR(MATCH(CONCATENATE($B294,AG$10),ЕСНСИ!$A$2:$A$10000,0)),0,1)</f>
        <v>0</v>
      </c>
      <c r="AH294" s="91">
        <f>IF(ISERROR(MATCH(CONCATENATE($B294,AH$10),ЕСНСИ!$A$2:$A$10000,0)),0,1)</f>
        <v>1</v>
      </c>
      <c r="AI294" s="91">
        <f>IF(ISERROR(MATCH(CONCATENATE($B294,AI$10),ЕСНСИ!$A$2:$A$10000,0)),0,1)</f>
        <v>1</v>
      </c>
      <c r="AJ294" s="91">
        <f>IF(ISERROR(MATCH(CONCATENATE($B294,AJ$10),ЕСНСИ!$A$2:$A$10000,0)),0,1)</f>
        <v>1</v>
      </c>
      <c r="AK294" s="91">
        <f>IF(ISERROR(MATCH(CONCATENATE($B294,AK$10),ЕСНСИ!$A$2:$A$10000,0)),0,1)</f>
        <v>1</v>
      </c>
      <c r="AL294" s="91">
        <f>IF(ISERROR(MATCH(CONCATENATE($B294,AL$10),ЕСНСИ!$A$2:$A$10000,0)),0,1)</f>
        <v>1</v>
      </c>
      <c r="AM294" s="91">
        <f>IF(ISERROR(MATCH(CONCATENATE($B294,AM$10),SERVICE_ROUTE_ORG!$A$2:$A$10000,0)),0,1)</f>
        <v>1</v>
      </c>
      <c r="AN294" s="91">
        <f>IF(ISERROR(MATCH(CONCATENATE($B294,AN$10),OIV_SERVICES!$A$2:$A$10000,0)),0,1)</f>
        <v>1</v>
      </c>
      <c r="AO294" s="91">
        <f>IF(ISERROR(MATCH(CONCATENATE($B294,AO$10),OMSY_MINSTROY_ARCHIVE!$A$2:$A$10000,0)),0,1)</f>
        <v>0</v>
      </c>
      <c r="AP294" s="91">
        <f>IF(ISERROR(MATCH(CONCATENATE($B294,AP$10),OMSY_MINSTROY!$A$2:$A$10000,0)),0,1)</f>
        <v>0</v>
      </c>
      <c r="AQ294" s="91">
        <f>IF(ISERROR(MATCH(CONCATENATE($B294,AQ$10),ЕСНСИ!$A$2:$A$10000,0)),0,1)</f>
        <v>0</v>
      </c>
      <c r="AR294" s="99"/>
      <c r="AS294" s="93"/>
      <c r="AT294" s="93"/>
      <c r="AU294" s="93"/>
      <c r="AV294" s="93"/>
      <c r="AW294" s="93"/>
      <c r="AX294" s="93"/>
      <c r="AY294" s="93"/>
      <c r="AZ294" s="93"/>
      <c r="BA294" s="93"/>
      <c r="BB294" s="93"/>
      <c r="BC294" s="93"/>
      <c r="BD294" s="93"/>
      <c r="BE294" s="93"/>
      <c r="BF294" s="93"/>
      <c r="BG294" s="93"/>
      <c r="BH294" s="93"/>
      <c r="BI294" s="93"/>
      <c r="BJ294" s="93"/>
      <c r="BK294" s="93"/>
      <c r="BL294" s="93"/>
      <c r="BM294" s="93"/>
      <c r="BN294" s="93"/>
      <c r="BO294" s="93"/>
      <c r="BP294" s="93"/>
      <c r="BQ294" s="93"/>
      <c r="BR294" s="93"/>
      <c r="BS294" s="93"/>
      <c r="BT294" s="93"/>
      <c r="BU294" s="93"/>
      <c r="BV294" s="93"/>
      <c r="BW294" s="93"/>
      <c r="BX294" s="93"/>
      <c r="BY294" s="93"/>
      <c r="BZ294" s="93"/>
      <c r="CA294" s="93"/>
      <c r="CB294" s="93"/>
      <c r="CC294" s="93"/>
      <c r="CD294" s="93"/>
      <c r="CE294" s="93"/>
      <c r="CF294" s="93"/>
      <c r="CG294" s="93"/>
      <c r="CH294" s="93"/>
      <c r="CI294" s="93"/>
      <c r="CJ294" s="93"/>
      <c r="CK294" s="93"/>
      <c r="CL294" s="93"/>
      <c r="CM294" s="93"/>
      <c r="CN294" s="93"/>
      <c r="CO294" s="93"/>
      <c r="CP294" s="93"/>
      <c r="CQ294" s="93"/>
      <c r="CR294" s="93"/>
      <c r="CS294" s="93"/>
      <c r="CT294" s="93"/>
      <c r="CU294" s="93"/>
      <c r="CV294" s="93"/>
      <c r="CW294" s="93">
        <f>IF(ISERROR(MATCH(CONCATENATE($B294,CW$10),ЕСНСИ!$A$2:$A$10000,0)),0,1)</f>
        <v>1</v>
      </c>
      <c r="CX294" s="93">
        <f>IF(ISERROR(MATCH(CONCATENATE($B294,CX$10),ЕСНСИ!$A$2:$A$10000,0)),0,1)</f>
        <v>0</v>
      </c>
    </row>
    <row r="295" s="97" customFormat="1" ht="14.25" customHeight="1">
      <c r="A295" s="87"/>
      <c r="B295" s="95">
        <v>1022202216695</v>
      </c>
      <c r="C295" s="89" t="s">
        <v>467</v>
      </c>
      <c r="D295" s="90">
        <f>IF(ISERROR(MATCH(CONCATENATE($B295,D$10),ЕСНСИ!$A$2:$A$10000,0)),0,1)</f>
        <v>0</v>
      </c>
      <c r="E295" s="91">
        <f>IF(ISERROR(MATCH(CONCATENATE($B295,E$10),ЕСНСИ!$A$2:$A$10000,0)),0,1)</f>
        <v>0</v>
      </c>
      <c r="F295" s="91">
        <f>IF(ISERROR(MATCH(CONCATENATE($B295,F$10),ЕСНСИ!$A$2:$A$10000,0)),0,1)</f>
        <v>0</v>
      </c>
      <c r="G295" s="91">
        <f>IF(ISERROR(MATCH(CONCATENATE($B295,G$10),ЕСНСИ!$A$2:$A$10000,0)),0,1)</f>
        <v>0</v>
      </c>
      <c r="H295" s="91">
        <f>IF(ISERROR(MATCH(CONCATENATE($B295,H$10),ЕСНСИ!$A$2:$A$10000,0)),0,1)</f>
        <v>0</v>
      </c>
      <c r="I295" s="91">
        <f>IF(ISERROR(MATCH(CONCATENATE($B295,I$10),ЕСНСИ!$A$2:$A$10000,0)),0,1)</f>
        <v>1</v>
      </c>
      <c r="J295" s="91">
        <f>IF(ISERROR(MATCH(CONCATENATE($B295,J$10),ЕСНСИ!$A$2:$A$10000,0)),0,1)</f>
        <v>0</v>
      </c>
      <c r="K295" s="91">
        <f>IF(ISERROR(MATCH(CONCATENATE($B295,K$10),ЕСНСИ!$A$2:$A$10000,0)),0,1)</f>
        <v>0</v>
      </c>
      <c r="L295" s="91">
        <f>IF(ISERROR(MATCH(CONCATENATE($B295,L$10),ЕСНСИ!$A$2:$A$10000,0)),0,1)</f>
        <v>1</v>
      </c>
      <c r="M295" s="91">
        <f>IF(ISERROR(MATCH(CONCATENATE($B295,M$10),ЕСНСИ!$A$2:$A$10000,0)),0,1)</f>
        <v>1</v>
      </c>
      <c r="N295" s="91">
        <f>IF(ISERROR(MATCH(CONCATENATE($B295,N$10),ЕСНСИ!$A$2:$A$10000,0)),0,1)</f>
        <v>0</v>
      </c>
      <c r="O295" s="91">
        <f>IF(ISERROR(MATCH(CONCATENATE($B295,O$10),ЕСНСИ!$A$2:$A$10000,0)),0,1)</f>
        <v>0</v>
      </c>
      <c r="P295" s="91">
        <f>IF(ISERROR(MATCH(CONCATENATE($B295,P$10),ЕСНСИ!$A$2:$A$10000,0)),0,1)</f>
        <v>0</v>
      </c>
      <c r="Q295" s="91">
        <f>IF(ISERROR(MATCH(CONCATENATE($B295,Q$10),ЕСНСИ!$A$2:$A$10000,0)),0,1)</f>
        <v>0</v>
      </c>
      <c r="R295" s="91">
        <f>IF(ISERROR(MATCH(CONCATENATE($B295,R$10),ЕСНСИ!$A$2:$A$10000,0)),0,1)</f>
        <v>0</v>
      </c>
      <c r="S295" s="91">
        <f>IF(ISERROR(MATCH(CONCATENATE($B295,S$10),ЕСНСИ!$A$2:$A$10000,0)),0,1)</f>
        <v>1</v>
      </c>
      <c r="T295" s="91">
        <f>IF(ISERROR(MATCH(CONCATENATE($B295,T$10),ЕСНСИ!$A$2:$A$10000,0)),0,1)</f>
        <v>1</v>
      </c>
      <c r="U295" s="91">
        <f>IF(ISERROR(MATCH(CONCATENATE($B295,U$10),ЕСНСИ!$A$2:$A$10000,0)),0,1)</f>
        <v>0</v>
      </c>
      <c r="V295" s="91">
        <f>IF(ISERROR(MATCH(CONCATENATE($B295,V$10),ЕСНСИ!$A$2:$A$10000,0)),0,1)</f>
        <v>0</v>
      </c>
      <c r="W295" s="91">
        <f>IF(ISERROR(MATCH(CONCATENATE($B295,W$10),ЕСНСИ!$A$2:$A$10000,0)),0,1)</f>
        <v>0</v>
      </c>
      <c r="X295" s="91">
        <f>IF(ISERROR(MATCH(CONCATENATE($B295,X$10),ЕСНСИ!$A$2:$A$10000,0)),0,1)</f>
        <v>0</v>
      </c>
      <c r="Y295" s="91">
        <f>IF(ISERROR(MATCH(CONCATENATE($B295,Y$10),ЕСНСИ!$A$2:$A$10000,0)),0,1)</f>
        <v>0</v>
      </c>
      <c r="Z295" s="91">
        <f>IF(ISERROR(MATCH(CONCATENATE($B295,Z$10),ЕСНСИ!$A$2:$A$10000,0)),0,1)</f>
        <v>0</v>
      </c>
      <c r="AA295" s="91">
        <f>IF(ISERROR(MATCH(CONCATENATE($B295,AA$10),ЕСНСИ!$A$2:$A$10000,0)),0,1)</f>
        <v>1</v>
      </c>
      <c r="AB295" s="91">
        <f>IF(ISERROR(MATCH(CONCATENATE($B295,AB$10),ЕСНСИ!$A$2:$A$10000,0)),0,1)</f>
        <v>0</v>
      </c>
      <c r="AC295" s="91">
        <f>IF(ISERROR(MATCH(CONCATENATE($B295,AC$10),ЕСНСИ!$A$2:$A$10000,0)),0,1)</f>
        <v>0</v>
      </c>
      <c r="AD295" s="91">
        <f>IF(ISERROR(MATCH(CONCATENATE($B295,AD$10),ЕСНСИ!$A$2:$A$10000,0)),0,1)</f>
        <v>0</v>
      </c>
      <c r="AE295" s="91">
        <f>IF(ISERROR(MATCH(CONCATENATE($B295,AE$10),ЕСНСИ!$A$2:$A$10000,0)),0,1)</f>
        <v>0</v>
      </c>
      <c r="AF295" s="91">
        <f>IF(ISERROR(MATCH(CONCATENATE($B295,AF$10),ЕСНСИ!$A$2:$A$10000,0)),0,1)</f>
        <v>0</v>
      </c>
      <c r="AG295" s="91">
        <f>IF(ISERROR(MATCH(CONCATENATE($B295,AG$10),ЕСНСИ!$A$2:$A$10000,0)),0,1)</f>
        <v>0</v>
      </c>
      <c r="AH295" s="91">
        <f>IF(ISERROR(MATCH(CONCATENATE($B295,AH$10),ЕСНСИ!$A$2:$A$10000,0)),0,1)</f>
        <v>1</v>
      </c>
      <c r="AI295" s="91">
        <f>IF(ISERROR(MATCH(CONCATENATE($B295,AI$10),ЕСНСИ!$A$2:$A$10000,0)),0,1)</f>
        <v>1</v>
      </c>
      <c r="AJ295" s="91">
        <f>IF(ISERROR(MATCH(CONCATENATE($B295,AJ$10),ЕСНСИ!$A$2:$A$10000,0)),0,1)</f>
        <v>0</v>
      </c>
      <c r="AK295" s="91">
        <f>IF(ISERROR(MATCH(CONCATENATE($B295,AK$10),ЕСНСИ!$A$2:$A$10000,0)),0,1)</f>
        <v>0</v>
      </c>
      <c r="AL295" s="91">
        <f>IF(ISERROR(MATCH(CONCATENATE($B295,AL$10),ЕСНСИ!$A$2:$A$10000,0)),0,1)</f>
        <v>0</v>
      </c>
      <c r="AM295" s="91">
        <f>IF(ISERROR(MATCH(CONCATENATE($B295,AM$10),SERVICE_ROUTE_ORG!$A$2:$A$10000,0)),0,1)</f>
        <v>0</v>
      </c>
      <c r="AN295" s="91">
        <f>IF(ISERROR(MATCH(CONCATENATE($B295,AN$10),OIV_SERVICES!$A$2:$A$10000,0)),0,1)</f>
        <v>0</v>
      </c>
      <c r="AO295" s="91">
        <f>IF(ISERROR(MATCH(CONCATENATE($B295,AO$10),OMSY_MINSTROY_ARCHIVE!$A$2:$A$10000,0)),0,1)</f>
        <v>0</v>
      </c>
      <c r="AP295" s="91">
        <f>IF(ISERROR(MATCH(CONCATENATE($B295,AP$10),OMSY_MINSTROY!$A$2:$A$10000,0)),0,1)</f>
        <v>0</v>
      </c>
      <c r="AQ295" s="91">
        <f>IF(ISERROR(MATCH(CONCATENATE($B295,AQ$10),ЕСНСИ!$A$2:$A$10000,0)),0,1)</f>
        <v>0</v>
      </c>
      <c r="AR295" s="98"/>
      <c r="AS295" s="93"/>
      <c r="AT295" s="93"/>
      <c r="AU295" s="93"/>
      <c r="AV295" s="93"/>
      <c r="AW295" s="93"/>
      <c r="AX295" s="93"/>
      <c r="AY295" s="93"/>
      <c r="AZ295" s="93"/>
      <c r="BA295" s="93"/>
      <c r="BB295" s="93"/>
      <c r="BC295" s="93"/>
      <c r="BD295" s="93"/>
      <c r="BE295" s="93"/>
      <c r="BF295" s="93"/>
      <c r="BG295" s="93"/>
      <c r="BH295" s="93"/>
      <c r="BI295" s="93"/>
      <c r="BJ295" s="93"/>
      <c r="BK295" s="93"/>
      <c r="BL295" s="93"/>
      <c r="BM295" s="93"/>
      <c r="BN295" s="93"/>
      <c r="BO295" s="93"/>
      <c r="BP295" s="93"/>
      <c r="BQ295" s="93"/>
      <c r="BR295" s="93"/>
      <c r="BS295" s="93"/>
      <c r="BT295" s="93"/>
      <c r="BU295" s="93"/>
      <c r="BV295" s="93"/>
      <c r="BW295" s="93"/>
      <c r="BX295" s="93"/>
      <c r="BY295" s="93"/>
      <c r="BZ295" s="93"/>
      <c r="CA295" s="93"/>
      <c r="CB295" s="93"/>
      <c r="CC295" s="93"/>
      <c r="CD295" s="93"/>
      <c r="CE295" s="93"/>
      <c r="CF295" s="93"/>
      <c r="CG295" s="93"/>
      <c r="CH295" s="93"/>
      <c r="CI295" s="93"/>
      <c r="CJ295" s="93"/>
      <c r="CK295" s="93"/>
      <c r="CL295" s="93"/>
      <c r="CM295" s="93"/>
      <c r="CN295" s="93"/>
      <c r="CO295" s="93"/>
      <c r="CP295" s="93"/>
      <c r="CQ295" s="93"/>
      <c r="CR295" s="93"/>
      <c r="CS295" s="93"/>
      <c r="CT295" s="93"/>
      <c r="CU295" s="93"/>
      <c r="CV295" s="93"/>
      <c r="CW295" s="93">
        <f>IF(ISERROR(MATCH(CONCATENATE($B295,CW$10),ЕСНСИ!$A$2:$A$10000,0)),0,1)</f>
        <v>0</v>
      </c>
      <c r="CX295" s="93">
        <f>IF(ISERROR(MATCH(CONCATENATE($B295,CX$10),ЕСНСИ!$A$2:$A$10000,0)),0,1)</f>
        <v>0</v>
      </c>
    </row>
    <row r="296" s="20" customFormat="1" ht="14.25" customHeight="1">
      <c r="A296" s="87"/>
      <c r="B296" s="95">
        <v>1022202218312</v>
      </c>
      <c r="C296" s="89" t="s">
        <v>468</v>
      </c>
      <c r="D296" s="90">
        <f>IF(ISERROR(MATCH(CONCATENATE($B296,D$10),ЕСНСИ!$A$2:$A$10000,0)),0,1)</f>
        <v>0</v>
      </c>
      <c r="E296" s="91">
        <f>IF(ISERROR(MATCH(CONCATENATE($B296,E$10),ЕСНСИ!$A$2:$A$10000,0)),0,1)</f>
        <v>0</v>
      </c>
      <c r="F296" s="91">
        <f>IF(ISERROR(MATCH(CONCATENATE($B296,F$10),ЕСНСИ!$A$2:$A$10000,0)),0,1)</f>
        <v>0</v>
      </c>
      <c r="G296" s="91">
        <f>IF(ISERROR(MATCH(CONCATENATE($B296,G$10),ЕСНСИ!$A$2:$A$10000,0)),0,1)</f>
        <v>0</v>
      </c>
      <c r="H296" s="91">
        <f>IF(ISERROR(MATCH(CONCATENATE($B296,H$10),ЕСНСИ!$A$2:$A$10000,0)),0,1)</f>
        <v>0</v>
      </c>
      <c r="I296" s="91">
        <f>IF(ISERROR(MATCH(CONCATENATE($B296,I$10),ЕСНСИ!$A$2:$A$10000,0)),0,1)</f>
        <v>1</v>
      </c>
      <c r="J296" s="91">
        <f>IF(ISERROR(MATCH(CONCATENATE($B296,J$10),ЕСНСИ!$A$2:$A$10000,0)),0,1)</f>
        <v>0</v>
      </c>
      <c r="K296" s="91">
        <f>IF(ISERROR(MATCH(CONCATENATE($B296,K$10),ЕСНСИ!$A$2:$A$10000,0)),0,1)</f>
        <v>0</v>
      </c>
      <c r="L296" s="91">
        <f>IF(ISERROR(MATCH(CONCATENATE($B296,L$10),ЕСНСИ!$A$2:$A$10000,0)),0,1)</f>
        <v>1</v>
      </c>
      <c r="M296" s="91">
        <f>IF(ISERROR(MATCH(CONCATENATE($B296,M$10),ЕСНСИ!$A$2:$A$10000,0)),0,1)</f>
        <v>1</v>
      </c>
      <c r="N296" s="91">
        <f>IF(ISERROR(MATCH(CONCATENATE($B296,N$10),ЕСНСИ!$A$2:$A$10000,0)),0,1)</f>
        <v>0</v>
      </c>
      <c r="O296" s="91">
        <f>IF(ISERROR(MATCH(CONCATENATE($B296,O$10),ЕСНСИ!$A$2:$A$10000,0)),0,1)</f>
        <v>0</v>
      </c>
      <c r="P296" s="91">
        <f>IF(ISERROR(MATCH(CONCATENATE($B296,P$10),ЕСНСИ!$A$2:$A$10000,0)),0,1)</f>
        <v>0</v>
      </c>
      <c r="Q296" s="91">
        <f>IF(ISERROR(MATCH(CONCATENATE($B296,Q$10),ЕСНСИ!$A$2:$A$10000,0)),0,1)</f>
        <v>0</v>
      </c>
      <c r="R296" s="91">
        <f>IF(ISERROR(MATCH(CONCATENATE($B296,R$10),ЕСНСИ!$A$2:$A$10000,0)),0,1)</f>
        <v>0</v>
      </c>
      <c r="S296" s="91">
        <f>IF(ISERROR(MATCH(CONCATENATE($B296,S$10),ЕСНСИ!$A$2:$A$10000,0)),0,1)</f>
        <v>1</v>
      </c>
      <c r="T296" s="91">
        <f>IF(ISERROR(MATCH(CONCATENATE($B296,T$10),ЕСНСИ!$A$2:$A$10000,0)),0,1)</f>
        <v>1</v>
      </c>
      <c r="U296" s="91">
        <f>IF(ISERROR(MATCH(CONCATENATE($B296,U$10),ЕСНСИ!$A$2:$A$10000,0)),0,1)</f>
        <v>0</v>
      </c>
      <c r="V296" s="91">
        <f>IF(ISERROR(MATCH(CONCATENATE($B296,V$10),ЕСНСИ!$A$2:$A$10000,0)),0,1)</f>
        <v>0</v>
      </c>
      <c r="W296" s="91">
        <f>IF(ISERROR(MATCH(CONCATENATE($B296,W$10),ЕСНСИ!$A$2:$A$10000,0)),0,1)</f>
        <v>0</v>
      </c>
      <c r="X296" s="91">
        <f>IF(ISERROR(MATCH(CONCATENATE($B296,X$10),ЕСНСИ!$A$2:$A$10000,0)),0,1)</f>
        <v>0</v>
      </c>
      <c r="Y296" s="91">
        <f>IF(ISERROR(MATCH(CONCATENATE($B296,Y$10),ЕСНСИ!$A$2:$A$10000,0)),0,1)</f>
        <v>0</v>
      </c>
      <c r="Z296" s="91">
        <f>IF(ISERROR(MATCH(CONCATENATE($B296,Z$10),ЕСНСИ!$A$2:$A$10000,0)),0,1)</f>
        <v>0</v>
      </c>
      <c r="AA296" s="91">
        <f>IF(ISERROR(MATCH(CONCATENATE($B296,AA$10),ЕСНСИ!$A$2:$A$10000,0)),0,1)</f>
        <v>1</v>
      </c>
      <c r="AB296" s="91">
        <f>IF(ISERROR(MATCH(CONCATENATE($B296,AB$10),ЕСНСИ!$A$2:$A$10000,0)),0,1)</f>
        <v>0</v>
      </c>
      <c r="AC296" s="91">
        <f>IF(ISERROR(MATCH(CONCATENATE($B296,AC$10),ЕСНСИ!$A$2:$A$10000,0)),0,1)</f>
        <v>0</v>
      </c>
      <c r="AD296" s="91">
        <f>IF(ISERROR(MATCH(CONCATENATE($B296,AD$10),ЕСНСИ!$A$2:$A$10000,0)),0,1)</f>
        <v>0</v>
      </c>
      <c r="AE296" s="91">
        <f>IF(ISERROR(MATCH(CONCATENATE($B296,AE$10),ЕСНСИ!$A$2:$A$10000,0)),0,1)</f>
        <v>0</v>
      </c>
      <c r="AF296" s="91">
        <f>IF(ISERROR(MATCH(CONCATENATE($B296,AF$10),ЕСНСИ!$A$2:$A$10000,0)),0,1)</f>
        <v>0</v>
      </c>
      <c r="AG296" s="91">
        <f>IF(ISERROR(MATCH(CONCATENATE($B296,AG$10),ЕСНСИ!$A$2:$A$10000,0)),0,1)</f>
        <v>0</v>
      </c>
      <c r="AH296" s="91">
        <f>IF(ISERROR(MATCH(CONCATENATE($B296,AH$10),ЕСНСИ!$A$2:$A$10000,0)),0,1)</f>
        <v>1</v>
      </c>
      <c r="AI296" s="91">
        <f>IF(ISERROR(MATCH(CONCATENATE($B296,AI$10),ЕСНСИ!$A$2:$A$10000,0)),0,1)</f>
        <v>1</v>
      </c>
      <c r="AJ296" s="91">
        <f>IF(ISERROR(MATCH(CONCATENATE($B296,AJ$10),ЕСНСИ!$A$2:$A$10000,0)),0,1)</f>
        <v>0</v>
      </c>
      <c r="AK296" s="91">
        <f>IF(ISERROR(MATCH(CONCATENATE($B296,AK$10),ЕСНСИ!$A$2:$A$10000,0)),0,1)</f>
        <v>0</v>
      </c>
      <c r="AL296" s="91">
        <f>IF(ISERROR(MATCH(CONCATENATE($B296,AL$10),ЕСНСИ!$A$2:$A$10000,0)),0,1)</f>
        <v>0</v>
      </c>
      <c r="AM296" s="91">
        <f>IF(ISERROR(MATCH(CONCATENATE($B296,AM$10),SERVICE_ROUTE_ORG!$A$2:$A$10000,0)),0,1)</f>
        <v>0</v>
      </c>
      <c r="AN296" s="91">
        <f>IF(ISERROR(MATCH(CONCATENATE($B296,AN$10),OIV_SERVICES!$A$2:$A$10000,0)),0,1)</f>
        <v>0</v>
      </c>
      <c r="AO296" s="91">
        <f>IF(ISERROR(MATCH(CONCATENATE($B296,AO$10),OMSY_MINSTROY_ARCHIVE!$A$2:$A$10000,0)),0,1)</f>
        <v>0</v>
      </c>
      <c r="AP296" s="91">
        <f>IF(ISERROR(MATCH(CONCATENATE($B296,AP$10),OMSY_MINSTROY!$A$2:$A$10000,0)),0,1)</f>
        <v>0</v>
      </c>
      <c r="AQ296" s="91">
        <f>IF(ISERROR(MATCH(CONCATENATE($B296,AQ$10),ЕСНСИ!$A$2:$A$10000,0)),0,1)</f>
        <v>0</v>
      </c>
      <c r="AR296" s="99"/>
      <c r="AS296" s="93"/>
      <c r="AT296" s="93"/>
      <c r="AU296" s="93"/>
      <c r="AV296" s="93"/>
      <c r="AW296" s="93"/>
      <c r="AX296" s="93"/>
      <c r="AY296" s="93"/>
      <c r="AZ296" s="93"/>
      <c r="BA296" s="93"/>
      <c r="BB296" s="93"/>
      <c r="BC296" s="93"/>
      <c r="BD296" s="93"/>
      <c r="BE296" s="93"/>
      <c r="BF296" s="93"/>
      <c r="BG296" s="93"/>
      <c r="BH296" s="93"/>
      <c r="BI296" s="93"/>
      <c r="BJ296" s="93"/>
      <c r="BK296" s="93"/>
      <c r="BL296" s="93"/>
      <c r="BM296" s="93"/>
      <c r="BN296" s="93"/>
      <c r="BO296" s="93"/>
      <c r="BP296" s="93"/>
      <c r="BQ296" s="93"/>
      <c r="BR296" s="93"/>
      <c r="BS296" s="93"/>
      <c r="BT296" s="93"/>
      <c r="BU296" s="93"/>
      <c r="BV296" s="93"/>
      <c r="BW296" s="93"/>
      <c r="BX296" s="93"/>
      <c r="BY296" s="93"/>
      <c r="BZ296" s="93"/>
      <c r="CA296" s="93"/>
      <c r="CB296" s="93"/>
      <c r="CC296" s="93"/>
      <c r="CD296" s="93"/>
      <c r="CE296" s="93"/>
      <c r="CF296" s="93"/>
      <c r="CG296" s="93"/>
      <c r="CH296" s="93"/>
      <c r="CI296" s="93"/>
      <c r="CJ296" s="93"/>
      <c r="CK296" s="93"/>
      <c r="CL296" s="93"/>
      <c r="CM296" s="93"/>
      <c r="CN296" s="93"/>
      <c r="CO296" s="93"/>
      <c r="CP296" s="93"/>
      <c r="CQ296" s="93"/>
      <c r="CR296" s="93"/>
      <c r="CS296" s="93"/>
      <c r="CT296" s="93"/>
      <c r="CU296" s="93"/>
      <c r="CV296" s="93"/>
      <c r="CW296" s="93">
        <f>IF(ISERROR(MATCH(CONCATENATE($B296,CW$10),ЕСНСИ!$A$2:$A$10000,0)),0,1)</f>
        <v>0</v>
      </c>
      <c r="CX296" s="93">
        <f>IF(ISERROR(MATCH(CONCATENATE($B296,CX$10),ЕСНСИ!$A$2:$A$10000,0)),0,1)</f>
        <v>0</v>
      </c>
    </row>
    <row r="297" s="20" customFormat="1" ht="14.25" customHeight="1">
      <c r="A297" s="87"/>
      <c r="B297" s="95">
        <v>1022202217850</v>
      </c>
      <c r="C297" s="89" t="s">
        <v>469</v>
      </c>
      <c r="D297" s="90">
        <f>IF(ISERROR(MATCH(CONCATENATE($B297,D$10),ЕСНСИ!$A$2:$A$10000,0)),0,1)</f>
        <v>0</v>
      </c>
      <c r="E297" s="91">
        <f>IF(ISERROR(MATCH(CONCATENATE($B297,E$10),ЕСНСИ!$A$2:$A$10000,0)),0,1)</f>
        <v>0</v>
      </c>
      <c r="F297" s="91">
        <f>IF(ISERROR(MATCH(CONCATENATE($B297,F$10),ЕСНСИ!$A$2:$A$10000,0)),0,1)</f>
        <v>0</v>
      </c>
      <c r="G297" s="91">
        <f>IF(ISERROR(MATCH(CONCATENATE($B297,G$10),ЕСНСИ!$A$2:$A$10000,0)),0,1)</f>
        <v>0</v>
      </c>
      <c r="H297" s="91">
        <f>IF(ISERROR(MATCH(CONCATENATE($B297,H$10),ЕСНСИ!$A$2:$A$10000,0)),0,1)</f>
        <v>0</v>
      </c>
      <c r="I297" s="91">
        <f>IF(ISERROR(MATCH(CONCATENATE($B297,I$10),ЕСНСИ!$A$2:$A$10000,0)),0,1)</f>
        <v>1</v>
      </c>
      <c r="J297" s="91">
        <f>IF(ISERROR(MATCH(CONCATENATE($B297,J$10),ЕСНСИ!$A$2:$A$10000,0)),0,1)</f>
        <v>0</v>
      </c>
      <c r="K297" s="91">
        <f>IF(ISERROR(MATCH(CONCATENATE($B297,K$10),ЕСНСИ!$A$2:$A$10000,0)),0,1)</f>
        <v>0</v>
      </c>
      <c r="L297" s="91">
        <f>IF(ISERROR(MATCH(CONCATENATE($B297,L$10),ЕСНСИ!$A$2:$A$10000,0)),0,1)</f>
        <v>1</v>
      </c>
      <c r="M297" s="91">
        <f>IF(ISERROR(MATCH(CONCATENATE($B297,M$10),ЕСНСИ!$A$2:$A$10000,0)),0,1)</f>
        <v>1</v>
      </c>
      <c r="N297" s="91">
        <f>IF(ISERROR(MATCH(CONCATENATE($B297,N$10),ЕСНСИ!$A$2:$A$10000,0)),0,1)</f>
        <v>0</v>
      </c>
      <c r="O297" s="91">
        <f>IF(ISERROR(MATCH(CONCATENATE($B297,O$10),ЕСНСИ!$A$2:$A$10000,0)),0,1)</f>
        <v>0</v>
      </c>
      <c r="P297" s="91">
        <f>IF(ISERROR(MATCH(CONCATENATE($B297,P$10),ЕСНСИ!$A$2:$A$10000,0)),0,1)</f>
        <v>0</v>
      </c>
      <c r="Q297" s="91">
        <f>IF(ISERROR(MATCH(CONCATENATE($B297,Q$10),ЕСНСИ!$A$2:$A$10000,0)),0,1)</f>
        <v>0</v>
      </c>
      <c r="R297" s="91">
        <f>IF(ISERROR(MATCH(CONCATENATE($B297,R$10),ЕСНСИ!$A$2:$A$10000,0)),0,1)</f>
        <v>0</v>
      </c>
      <c r="S297" s="91">
        <f>IF(ISERROR(MATCH(CONCATENATE($B297,S$10),ЕСНСИ!$A$2:$A$10000,0)),0,1)</f>
        <v>1</v>
      </c>
      <c r="T297" s="91">
        <f>IF(ISERROR(MATCH(CONCATENATE($B297,T$10),ЕСНСИ!$A$2:$A$10000,0)),0,1)</f>
        <v>1</v>
      </c>
      <c r="U297" s="91">
        <f>IF(ISERROR(MATCH(CONCATENATE($B297,U$10),ЕСНСИ!$A$2:$A$10000,0)),0,1)</f>
        <v>0</v>
      </c>
      <c r="V297" s="91">
        <f>IF(ISERROR(MATCH(CONCATENATE($B297,V$10),ЕСНСИ!$A$2:$A$10000,0)),0,1)</f>
        <v>0</v>
      </c>
      <c r="W297" s="91">
        <f>IF(ISERROR(MATCH(CONCATENATE($B297,W$10),ЕСНСИ!$A$2:$A$10000,0)),0,1)</f>
        <v>0</v>
      </c>
      <c r="X297" s="91">
        <f>IF(ISERROR(MATCH(CONCATENATE($B297,X$10),ЕСНСИ!$A$2:$A$10000,0)),0,1)</f>
        <v>0</v>
      </c>
      <c r="Y297" s="91">
        <f>IF(ISERROR(MATCH(CONCATENATE($B297,Y$10),ЕСНСИ!$A$2:$A$10000,0)),0,1)</f>
        <v>0</v>
      </c>
      <c r="Z297" s="91">
        <f>IF(ISERROR(MATCH(CONCATENATE($B297,Z$10),ЕСНСИ!$A$2:$A$10000,0)),0,1)</f>
        <v>0</v>
      </c>
      <c r="AA297" s="91">
        <f>IF(ISERROR(MATCH(CONCATENATE($B297,AA$10),ЕСНСИ!$A$2:$A$10000,0)),0,1)</f>
        <v>1</v>
      </c>
      <c r="AB297" s="91">
        <f>IF(ISERROR(MATCH(CONCATENATE($B297,AB$10),ЕСНСИ!$A$2:$A$10000,0)),0,1)</f>
        <v>0</v>
      </c>
      <c r="AC297" s="91">
        <f>IF(ISERROR(MATCH(CONCATENATE($B297,AC$10),ЕСНСИ!$A$2:$A$10000,0)),0,1)</f>
        <v>0</v>
      </c>
      <c r="AD297" s="91">
        <f>IF(ISERROR(MATCH(CONCATENATE($B297,AD$10),ЕСНСИ!$A$2:$A$10000,0)),0,1)</f>
        <v>0</v>
      </c>
      <c r="AE297" s="91">
        <f>IF(ISERROR(MATCH(CONCATENATE($B297,AE$10),ЕСНСИ!$A$2:$A$10000,0)),0,1)</f>
        <v>0</v>
      </c>
      <c r="AF297" s="91">
        <f>IF(ISERROR(MATCH(CONCATENATE($B297,AF$10),ЕСНСИ!$A$2:$A$10000,0)),0,1)</f>
        <v>0</v>
      </c>
      <c r="AG297" s="91">
        <f>IF(ISERROR(MATCH(CONCATENATE($B297,AG$10),ЕСНСИ!$A$2:$A$10000,0)),0,1)</f>
        <v>0</v>
      </c>
      <c r="AH297" s="91">
        <f>IF(ISERROR(MATCH(CONCATENATE($B297,AH$10),ЕСНСИ!$A$2:$A$10000,0)),0,1)</f>
        <v>1</v>
      </c>
      <c r="AI297" s="91">
        <f>IF(ISERROR(MATCH(CONCATENATE($B297,AI$10),ЕСНСИ!$A$2:$A$10000,0)),0,1)</f>
        <v>1</v>
      </c>
      <c r="AJ297" s="91">
        <f>IF(ISERROR(MATCH(CONCATENATE($B297,AJ$10),ЕСНСИ!$A$2:$A$10000,0)),0,1)</f>
        <v>0</v>
      </c>
      <c r="AK297" s="91">
        <f>IF(ISERROR(MATCH(CONCATENATE($B297,AK$10),ЕСНСИ!$A$2:$A$10000,0)),0,1)</f>
        <v>0</v>
      </c>
      <c r="AL297" s="91">
        <f>IF(ISERROR(MATCH(CONCATENATE($B297,AL$10),ЕСНСИ!$A$2:$A$10000,0)),0,1)</f>
        <v>0</v>
      </c>
      <c r="AM297" s="91">
        <f>IF(ISERROR(MATCH(CONCATENATE($B297,AM$10),SERVICE_ROUTE_ORG!$A$2:$A$10000,0)),0,1)</f>
        <v>0</v>
      </c>
      <c r="AN297" s="91">
        <f>IF(ISERROR(MATCH(CONCATENATE($B297,AN$10),OIV_SERVICES!$A$2:$A$10000,0)),0,1)</f>
        <v>0</v>
      </c>
      <c r="AO297" s="91">
        <f>IF(ISERROR(MATCH(CONCATENATE($B297,AO$10),OMSY_MINSTROY_ARCHIVE!$A$2:$A$10000,0)),0,1)</f>
        <v>0</v>
      </c>
      <c r="AP297" s="91">
        <f>IF(ISERROR(MATCH(CONCATENATE($B297,AP$10),OMSY_MINSTROY!$A$2:$A$10000,0)),0,1)</f>
        <v>0</v>
      </c>
      <c r="AQ297" s="91">
        <f>IF(ISERROR(MATCH(CONCATENATE($B297,AQ$10),ЕСНСИ!$A$2:$A$10000,0)),0,1)</f>
        <v>0</v>
      </c>
      <c r="AR297" s="99"/>
      <c r="AS297" s="93"/>
      <c r="AT297" s="93"/>
      <c r="AU297" s="93"/>
      <c r="AV297" s="93"/>
      <c r="AW297" s="93"/>
      <c r="AX297" s="93"/>
      <c r="AY297" s="93"/>
      <c r="AZ297" s="93"/>
      <c r="BA297" s="93"/>
      <c r="BB297" s="93"/>
      <c r="BC297" s="93"/>
      <c r="BD297" s="93"/>
      <c r="BE297" s="93"/>
      <c r="BF297" s="93"/>
      <c r="BG297" s="93"/>
      <c r="BH297" s="93"/>
      <c r="BI297" s="93"/>
      <c r="BJ297" s="93"/>
      <c r="BK297" s="93"/>
      <c r="BL297" s="93"/>
      <c r="BM297" s="93"/>
      <c r="BN297" s="93"/>
      <c r="BO297" s="93"/>
      <c r="BP297" s="93"/>
      <c r="BQ297" s="93"/>
      <c r="BR297" s="93"/>
      <c r="BS297" s="93"/>
      <c r="BT297" s="93"/>
      <c r="BU297" s="93"/>
      <c r="BV297" s="93"/>
      <c r="BW297" s="93"/>
      <c r="BX297" s="93"/>
      <c r="BY297" s="93"/>
      <c r="BZ297" s="93"/>
      <c r="CA297" s="93"/>
      <c r="CB297" s="93"/>
      <c r="CC297" s="93"/>
      <c r="CD297" s="93"/>
      <c r="CE297" s="93"/>
      <c r="CF297" s="93"/>
      <c r="CG297" s="93"/>
      <c r="CH297" s="93"/>
      <c r="CI297" s="93"/>
      <c r="CJ297" s="93"/>
      <c r="CK297" s="93"/>
      <c r="CL297" s="93"/>
      <c r="CM297" s="93"/>
      <c r="CN297" s="93"/>
      <c r="CO297" s="93"/>
      <c r="CP297" s="93"/>
      <c r="CQ297" s="93"/>
      <c r="CR297" s="93"/>
      <c r="CS297" s="93"/>
      <c r="CT297" s="93"/>
      <c r="CU297" s="93"/>
      <c r="CV297" s="93"/>
      <c r="CW297" s="93">
        <f>IF(ISERROR(MATCH(CONCATENATE($B297,CW$10),ЕСНСИ!$A$2:$A$10000,0)),0,1)</f>
        <v>0</v>
      </c>
      <c r="CX297" s="93">
        <f>IF(ISERROR(MATCH(CONCATENATE($B297,CX$10),ЕСНСИ!$A$2:$A$10000,0)),0,1)</f>
        <v>0</v>
      </c>
    </row>
    <row r="298" s="20" customFormat="1" ht="14.25" customHeight="1">
      <c r="A298" s="87"/>
      <c r="B298" s="95">
        <v>1022202217685</v>
      </c>
      <c r="C298" s="89" t="s">
        <v>470</v>
      </c>
      <c r="D298" s="90">
        <f>IF(ISERROR(MATCH(CONCATENATE($B298,D$10),ЕСНСИ!$A$2:$A$10000,0)),0,1)</f>
        <v>0</v>
      </c>
      <c r="E298" s="91">
        <f>IF(ISERROR(MATCH(CONCATENATE($B298,E$10),ЕСНСИ!$A$2:$A$10000,0)),0,1)</f>
        <v>0</v>
      </c>
      <c r="F298" s="91">
        <f>IF(ISERROR(MATCH(CONCATENATE($B298,F$10),ЕСНСИ!$A$2:$A$10000,0)),0,1)</f>
        <v>0</v>
      </c>
      <c r="G298" s="91">
        <f>IF(ISERROR(MATCH(CONCATENATE($B298,G$10),ЕСНСИ!$A$2:$A$10000,0)),0,1)</f>
        <v>0</v>
      </c>
      <c r="H298" s="91">
        <f>IF(ISERROR(MATCH(CONCATENATE($B298,H$10),ЕСНСИ!$A$2:$A$10000,0)),0,1)</f>
        <v>0</v>
      </c>
      <c r="I298" s="91">
        <f>IF(ISERROR(MATCH(CONCATENATE($B298,I$10),ЕСНСИ!$A$2:$A$10000,0)),0,1)</f>
        <v>1</v>
      </c>
      <c r="J298" s="91">
        <f>IF(ISERROR(MATCH(CONCATENATE($B298,J$10),ЕСНСИ!$A$2:$A$10000,0)),0,1)</f>
        <v>0</v>
      </c>
      <c r="K298" s="91">
        <f>IF(ISERROR(MATCH(CONCATENATE($B298,K$10),ЕСНСИ!$A$2:$A$10000,0)),0,1)</f>
        <v>0</v>
      </c>
      <c r="L298" s="91">
        <f>IF(ISERROR(MATCH(CONCATENATE($B298,L$10),ЕСНСИ!$A$2:$A$10000,0)),0,1)</f>
        <v>1</v>
      </c>
      <c r="M298" s="91">
        <f>IF(ISERROR(MATCH(CONCATENATE($B298,M$10),ЕСНСИ!$A$2:$A$10000,0)),0,1)</f>
        <v>1</v>
      </c>
      <c r="N298" s="91">
        <f>IF(ISERROR(MATCH(CONCATENATE($B298,N$10),ЕСНСИ!$A$2:$A$10000,0)),0,1)</f>
        <v>0</v>
      </c>
      <c r="O298" s="91">
        <f>IF(ISERROR(MATCH(CONCATENATE($B298,O$10),ЕСНСИ!$A$2:$A$10000,0)),0,1)</f>
        <v>0</v>
      </c>
      <c r="P298" s="91">
        <f>IF(ISERROR(MATCH(CONCATENATE($B298,P$10),ЕСНСИ!$A$2:$A$10000,0)),0,1)</f>
        <v>0</v>
      </c>
      <c r="Q298" s="91">
        <f>IF(ISERROR(MATCH(CONCATENATE($B298,Q$10),ЕСНСИ!$A$2:$A$10000,0)),0,1)</f>
        <v>0</v>
      </c>
      <c r="R298" s="91">
        <f>IF(ISERROR(MATCH(CONCATENATE($B298,R$10),ЕСНСИ!$A$2:$A$10000,0)),0,1)</f>
        <v>0</v>
      </c>
      <c r="S298" s="91">
        <f>IF(ISERROR(MATCH(CONCATENATE($B298,S$10),ЕСНСИ!$A$2:$A$10000,0)),0,1)</f>
        <v>1</v>
      </c>
      <c r="T298" s="91">
        <f>IF(ISERROR(MATCH(CONCATENATE($B298,T$10),ЕСНСИ!$A$2:$A$10000,0)),0,1)</f>
        <v>1</v>
      </c>
      <c r="U298" s="91">
        <f>IF(ISERROR(MATCH(CONCATENATE($B298,U$10),ЕСНСИ!$A$2:$A$10000,0)),0,1)</f>
        <v>0</v>
      </c>
      <c r="V298" s="91">
        <f>IF(ISERROR(MATCH(CONCATENATE($B298,V$10),ЕСНСИ!$A$2:$A$10000,0)),0,1)</f>
        <v>0</v>
      </c>
      <c r="W298" s="91">
        <f>IF(ISERROR(MATCH(CONCATENATE($B298,W$10),ЕСНСИ!$A$2:$A$10000,0)),0,1)</f>
        <v>0</v>
      </c>
      <c r="X298" s="91">
        <f>IF(ISERROR(MATCH(CONCATENATE($B298,X$10),ЕСНСИ!$A$2:$A$10000,0)),0,1)</f>
        <v>0</v>
      </c>
      <c r="Y298" s="91">
        <f>IF(ISERROR(MATCH(CONCATENATE($B298,Y$10),ЕСНСИ!$A$2:$A$10000,0)),0,1)</f>
        <v>0</v>
      </c>
      <c r="Z298" s="91">
        <f>IF(ISERROR(MATCH(CONCATENATE($B298,Z$10),ЕСНСИ!$A$2:$A$10000,0)),0,1)</f>
        <v>0</v>
      </c>
      <c r="AA298" s="91">
        <f>IF(ISERROR(MATCH(CONCATENATE($B298,AA$10),ЕСНСИ!$A$2:$A$10000,0)),0,1)</f>
        <v>1</v>
      </c>
      <c r="AB298" s="91">
        <f>IF(ISERROR(MATCH(CONCATENATE($B298,AB$10),ЕСНСИ!$A$2:$A$10000,0)),0,1)</f>
        <v>0</v>
      </c>
      <c r="AC298" s="91">
        <f>IF(ISERROR(MATCH(CONCATENATE($B298,AC$10),ЕСНСИ!$A$2:$A$10000,0)),0,1)</f>
        <v>0</v>
      </c>
      <c r="AD298" s="91">
        <f>IF(ISERROR(MATCH(CONCATENATE($B298,AD$10),ЕСНСИ!$A$2:$A$10000,0)),0,1)</f>
        <v>0</v>
      </c>
      <c r="AE298" s="91">
        <f>IF(ISERROR(MATCH(CONCATENATE($B298,AE$10),ЕСНСИ!$A$2:$A$10000,0)),0,1)</f>
        <v>0</v>
      </c>
      <c r="AF298" s="91">
        <f>IF(ISERROR(MATCH(CONCATENATE($B298,AF$10),ЕСНСИ!$A$2:$A$10000,0)),0,1)</f>
        <v>0</v>
      </c>
      <c r="AG298" s="91">
        <f>IF(ISERROR(MATCH(CONCATENATE($B298,AG$10),ЕСНСИ!$A$2:$A$10000,0)),0,1)</f>
        <v>0</v>
      </c>
      <c r="AH298" s="91">
        <f>IF(ISERROR(MATCH(CONCATENATE($B298,AH$10),ЕСНСИ!$A$2:$A$10000,0)),0,1)</f>
        <v>1</v>
      </c>
      <c r="AI298" s="91">
        <f>IF(ISERROR(MATCH(CONCATENATE($B298,AI$10),ЕСНСИ!$A$2:$A$10000,0)),0,1)</f>
        <v>1</v>
      </c>
      <c r="AJ298" s="91">
        <f>IF(ISERROR(MATCH(CONCATENATE($B298,AJ$10),ЕСНСИ!$A$2:$A$10000,0)),0,1)</f>
        <v>0</v>
      </c>
      <c r="AK298" s="91">
        <f>IF(ISERROR(MATCH(CONCATENATE($B298,AK$10),ЕСНСИ!$A$2:$A$10000,0)),0,1)</f>
        <v>0</v>
      </c>
      <c r="AL298" s="91">
        <f>IF(ISERROR(MATCH(CONCATENATE($B298,AL$10),ЕСНСИ!$A$2:$A$10000,0)),0,1)</f>
        <v>0</v>
      </c>
      <c r="AM298" s="91">
        <f>IF(ISERROR(MATCH(CONCATENATE($B298,AM$10),SERVICE_ROUTE_ORG!$A$2:$A$10000,0)),0,1)</f>
        <v>0</v>
      </c>
      <c r="AN298" s="91">
        <f>IF(ISERROR(MATCH(CONCATENATE($B298,AN$10),OIV_SERVICES!$A$2:$A$10000,0)),0,1)</f>
        <v>0</v>
      </c>
      <c r="AO298" s="91">
        <f>IF(ISERROR(MATCH(CONCATENATE($B298,AO$10),OMSY_MINSTROY_ARCHIVE!$A$2:$A$10000,0)),0,1)</f>
        <v>0</v>
      </c>
      <c r="AP298" s="91">
        <f>IF(ISERROR(MATCH(CONCATENATE($B298,AP$10),OMSY_MINSTROY!$A$2:$A$10000,0)),0,1)</f>
        <v>0</v>
      </c>
      <c r="AQ298" s="91">
        <f>IF(ISERROR(MATCH(CONCATENATE($B298,AQ$10),ЕСНСИ!$A$2:$A$10000,0)),0,1)</f>
        <v>0</v>
      </c>
      <c r="AR298" s="99"/>
      <c r="AS298" s="93"/>
      <c r="AT298" s="93"/>
      <c r="AU298" s="93"/>
      <c r="AV298" s="93"/>
      <c r="AW298" s="93"/>
      <c r="AX298" s="93"/>
      <c r="AY298" s="93"/>
      <c r="AZ298" s="93"/>
      <c r="BA298" s="93"/>
      <c r="BB298" s="93"/>
      <c r="BC298" s="93"/>
      <c r="BD298" s="93"/>
      <c r="BE298" s="93"/>
      <c r="BF298" s="93"/>
      <c r="BG298" s="93"/>
      <c r="BH298" s="93"/>
      <c r="BI298" s="93"/>
      <c r="BJ298" s="93"/>
      <c r="BK298" s="93"/>
      <c r="BL298" s="93"/>
      <c r="BM298" s="93"/>
      <c r="BN298" s="93"/>
      <c r="BO298" s="93"/>
      <c r="BP298" s="93"/>
      <c r="BQ298" s="93"/>
      <c r="BR298" s="93"/>
      <c r="BS298" s="93"/>
      <c r="BT298" s="93"/>
      <c r="BU298" s="93"/>
      <c r="BV298" s="93"/>
      <c r="BW298" s="93"/>
      <c r="BX298" s="93"/>
      <c r="BY298" s="93"/>
      <c r="BZ298" s="93"/>
      <c r="CA298" s="93"/>
      <c r="CB298" s="93"/>
      <c r="CC298" s="93"/>
      <c r="CD298" s="93"/>
      <c r="CE298" s="93"/>
      <c r="CF298" s="93"/>
      <c r="CG298" s="93"/>
      <c r="CH298" s="93"/>
      <c r="CI298" s="93"/>
      <c r="CJ298" s="93"/>
      <c r="CK298" s="93"/>
      <c r="CL298" s="93"/>
      <c r="CM298" s="93"/>
      <c r="CN298" s="93"/>
      <c r="CO298" s="93"/>
      <c r="CP298" s="93"/>
      <c r="CQ298" s="93"/>
      <c r="CR298" s="93"/>
      <c r="CS298" s="93"/>
      <c r="CT298" s="93"/>
      <c r="CU298" s="93"/>
      <c r="CV298" s="93"/>
      <c r="CW298" s="93">
        <f>IF(ISERROR(MATCH(CONCATENATE($B298,CW$10),ЕСНСИ!$A$2:$A$10000,0)),0,1)</f>
        <v>0</v>
      </c>
      <c r="CX298" s="93">
        <f>IF(ISERROR(MATCH(CONCATENATE($B298,CX$10),ЕСНСИ!$A$2:$A$10000,0)),0,1)</f>
        <v>0</v>
      </c>
    </row>
    <row r="299" s="20" customFormat="1" ht="14.25" customHeight="1">
      <c r="A299" s="87"/>
      <c r="B299" s="95">
        <v>1022202217069</v>
      </c>
      <c r="C299" s="89" t="s">
        <v>471</v>
      </c>
      <c r="D299" s="90">
        <f>IF(ISERROR(MATCH(CONCATENATE($B299,D$10),ЕСНСИ!$A$2:$A$10000,0)),0,1)</f>
        <v>0</v>
      </c>
      <c r="E299" s="91">
        <f>IF(ISERROR(MATCH(CONCATENATE($B299,E$10),ЕСНСИ!$A$2:$A$10000,0)),0,1)</f>
        <v>0</v>
      </c>
      <c r="F299" s="91">
        <f>IF(ISERROR(MATCH(CONCATENATE($B299,F$10),ЕСНСИ!$A$2:$A$10000,0)),0,1)</f>
        <v>0</v>
      </c>
      <c r="G299" s="91">
        <f>IF(ISERROR(MATCH(CONCATENATE($B299,G$10),ЕСНСИ!$A$2:$A$10000,0)),0,1)</f>
        <v>0</v>
      </c>
      <c r="H299" s="91">
        <f>IF(ISERROR(MATCH(CONCATENATE($B299,H$10),ЕСНСИ!$A$2:$A$10000,0)),0,1)</f>
        <v>0</v>
      </c>
      <c r="I299" s="91">
        <f>IF(ISERROR(MATCH(CONCATENATE($B299,I$10),ЕСНСИ!$A$2:$A$10000,0)),0,1)</f>
        <v>1</v>
      </c>
      <c r="J299" s="91">
        <f>IF(ISERROR(MATCH(CONCATENATE($B299,J$10),ЕСНСИ!$A$2:$A$10000,0)),0,1)</f>
        <v>0</v>
      </c>
      <c r="K299" s="91">
        <f>IF(ISERROR(MATCH(CONCATENATE($B299,K$10),ЕСНСИ!$A$2:$A$10000,0)),0,1)</f>
        <v>0</v>
      </c>
      <c r="L299" s="91">
        <f>IF(ISERROR(MATCH(CONCATENATE($B299,L$10),ЕСНСИ!$A$2:$A$10000,0)),0,1)</f>
        <v>1</v>
      </c>
      <c r="M299" s="91">
        <f>IF(ISERROR(MATCH(CONCATENATE($B299,M$10),ЕСНСИ!$A$2:$A$10000,0)),0,1)</f>
        <v>1</v>
      </c>
      <c r="N299" s="91">
        <f>IF(ISERROR(MATCH(CONCATENATE($B299,N$10),ЕСНСИ!$A$2:$A$10000,0)),0,1)</f>
        <v>0</v>
      </c>
      <c r="O299" s="91">
        <f>IF(ISERROR(MATCH(CONCATENATE($B299,O$10),ЕСНСИ!$A$2:$A$10000,0)),0,1)</f>
        <v>0</v>
      </c>
      <c r="P299" s="91">
        <f>IF(ISERROR(MATCH(CONCATENATE($B299,P$10),ЕСНСИ!$A$2:$A$10000,0)),0,1)</f>
        <v>0</v>
      </c>
      <c r="Q299" s="91">
        <f>IF(ISERROR(MATCH(CONCATENATE($B299,Q$10),ЕСНСИ!$A$2:$A$10000,0)),0,1)</f>
        <v>0</v>
      </c>
      <c r="R299" s="91">
        <f>IF(ISERROR(MATCH(CONCATENATE($B299,R$10),ЕСНСИ!$A$2:$A$10000,0)),0,1)</f>
        <v>0</v>
      </c>
      <c r="S299" s="91">
        <f>IF(ISERROR(MATCH(CONCATENATE($B299,S$10),ЕСНСИ!$A$2:$A$10000,0)),0,1)</f>
        <v>1</v>
      </c>
      <c r="T299" s="91">
        <f>IF(ISERROR(MATCH(CONCATENATE($B299,T$10),ЕСНСИ!$A$2:$A$10000,0)),0,1)</f>
        <v>1</v>
      </c>
      <c r="U299" s="91">
        <f>IF(ISERROR(MATCH(CONCATENATE($B299,U$10),ЕСНСИ!$A$2:$A$10000,0)),0,1)</f>
        <v>0</v>
      </c>
      <c r="V299" s="91">
        <f>IF(ISERROR(MATCH(CONCATENATE($B299,V$10),ЕСНСИ!$A$2:$A$10000,0)),0,1)</f>
        <v>0</v>
      </c>
      <c r="W299" s="91">
        <f>IF(ISERROR(MATCH(CONCATENATE($B299,W$10),ЕСНСИ!$A$2:$A$10000,0)),0,1)</f>
        <v>0</v>
      </c>
      <c r="X299" s="91">
        <f>IF(ISERROR(MATCH(CONCATENATE($B299,X$10),ЕСНСИ!$A$2:$A$10000,0)),0,1)</f>
        <v>0</v>
      </c>
      <c r="Y299" s="91">
        <f>IF(ISERROR(MATCH(CONCATENATE($B299,Y$10),ЕСНСИ!$A$2:$A$10000,0)),0,1)</f>
        <v>0</v>
      </c>
      <c r="Z299" s="91">
        <f>IF(ISERROR(MATCH(CONCATENATE($B299,Z$10),ЕСНСИ!$A$2:$A$10000,0)),0,1)</f>
        <v>0</v>
      </c>
      <c r="AA299" s="91">
        <f>IF(ISERROR(MATCH(CONCATENATE($B299,AA$10),ЕСНСИ!$A$2:$A$10000,0)),0,1)</f>
        <v>1</v>
      </c>
      <c r="AB299" s="91">
        <f>IF(ISERROR(MATCH(CONCATENATE($B299,AB$10),ЕСНСИ!$A$2:$A$10000,0)),0,1)</f>
        <v>0</v>
      </c>
      <c r="AC299" s="91">
        <f>IF(ISERROR(MATCH(CONCATENATE($B299,AC$10),ЕСНСИ!$A$2:$A$10000,0)),0,1)</f>
        <v>0</v>
      </c>
      <c r="AD299" s="91">
        <f>IF(ISERROR(MATCH(CONCATENATE($B299,AD$10),ЕСНСИ!$A$2:$A$10000,0)),0,1)</f>
        <v>0</v>
      </c>
      <c r="AE299" s="91">
        <f>IF(ISERROR(MATCH(CONCATENATE($B299,AE$10),ЕСНСИ!$A$2:$A$10000,0)),0,1)</f>
        <v>0</v>
      </c>
      <c r="AF299" s="91">
        <f>IF(ISERROR(MATCH(CONCATENATE($B299,AF$10),ЕСНСИ!$A$2:$A$10000,0)),0,1)</f>
        <v>0</v>
      </c>
      <c r="AG299" s="91">
        <f>IF(ISERROR(MATCH(CONCATENATE($B299,AG$10),ЕСНСИ!$A$2:$A$10000,0)),0,1)</f>
        <v>0</v>
      </c>
      <c r="AH299" s="91">
        <f>IF(ISERROR(MATCH(CONCATENATE($B299,AH$10),ЕСНСИ!$A$2:$A$10000,0)),0,1)</f>
        <v>1</v>
      </c>
      <c r="AI299" s="91">
        <f>IF(ISERROR(MATCH(CONCATENATE($B299,AI$10),ЕСНСИ!$A$2:$A$10000,0)),0,1)</f>
        <v>1</v>
      </c>
      <c r="AJ299" s="91">
        <f>IF(ISERROR(MATCH(CONCATENATE($B299,AJ$10),ЕСНСИ!$A$2:$A$10000,0)),0,1)</f>
        <v>0</v>
      </c>
      <c r="AK299" s="91">
        <f>IF(ISERROR(MATCH(CONCATENATE($B299,AK$10),ЕСНСИ!$A$2:$A$10000,0)),0,1)</f>
        <v>0</v>
      </c>
      <c r="AL299" s="91">
        <f>IF(ISERROR(MATCH(CONCATENATE($B299,AL$10),ЕСНСИ!$A$2:$A$10000,0)),0,1)</f>
        <v>0</v>
      </c>
      <c r="AM299" s="91">
        <f>IF(ISERROR(MATCH(CONCATENATE($B299,AM$10),SERVICE_ROUTE_ORG!$A$2:$A$10000,0)),0,1)</f>
        <v>0</v>
      </c>
      <c r="AN299" s="91">
        <f>IF(ISERROR(MATCH(CONCATENATE($B299,AN$10),OIV_SERVICES!$A$2:$A$10000,0)),0,1)</f>
        <v>0</v>
      </c>
      <c r="AO299" s="91">
        <f>IF(ISERROR(MATCH(CONCATENATE($B299,AO$10),OMSY_MINSTROY_ARCHIVE!$A$2:$A$10000,0)),0,1)</f>
        <v>0</v>
      </c>
      <c r="AP299" s="91">
        <f>IF(ISERROR(MATCH(CONCATENATE($B299,AP$10),OMSY_MINSTROY!$A$2:$A$10000,0)),0,1)</f>
        <v>0</v>
      </c>
      <c r="AQ299" s="91">
        <f>IF(ISERROR(MATCH(CONCATENATE($B299,AQ$10),ЕСНСИ!$A$2:$A$10000,0)),0,1)</f>
        <v>0</v>
      </c>
      <c r="AR299" s="99"/>
      <c r="AS299" s="93"/>
      <c r="AT299" s="93"/>
      <c r="AU299" s="93"/>
      <c r="AV299" s="93"/>
      <c r="AW299" s="93"/>
      <c r="AX299" s="93"/>
      <c r="AY299" s="93"/>
      <c r="AZ299" s="93"/>
      <c r="BA299" s="93"/>
      <c r="BB299" s="93"/>
      <c r="BC299" s="93"/>
      <c r="BD299" s="93"/>
      <c r="BE299" s="93"/>
      <c r="BF299" s="93"/>
      <c r="BG299" s="93"/>
      <c r="BH299" s="93"/>
      <c r="BI299" s="93"/>
      <c r="BJ299" s="93"/>
      <c r="BK299" s="93"/>
      <c r="BL299" s="93"/>
      <c r="BM299" s="93"/>
      <c r="BN299" s="93"/>
      <c r="BO299" s="93"/>
      <c r="BP299" s="93"/>
      <c r="BQ299" s="93"/>
      <c r="BR299" s="93"/>
      <c r="BS299" s="93"/>
      <c r="BT299" s="93"/>
      <c r="BU299" s="93"/>
      <c r="BV299" s="93"/>
      <c r="BW299" s="93"/>
      <c r="BX299" s="93"/>
      <c r="BY299" s="93"/>
      <c r="BZ299" s="93"/>
      <c r="CA299" s="93"/>
      <c r="CB299" s="93"/>
      <c r="CC299" s="93"/>
      <c r="CD299" s="93"/>
      <c r="CE299" s="93"/>
      <c r="CF299" s="93"/>
      <c r="CG299" s="93"/>
      <c r="CH299" s="93"/>
      <c r="CI299" s="93"/>
      <c r="CJ299" s="93"/>
      <c r="CK299" s="93"/>
      <c r="CL299" s="93"/>
      <c r="CM299" s="93"/>
      <c r="CN299" s="93"/>
      <c r="CO299" s="93"/>
      <c r="CP299" s="93"/>
      <c r="CQ299" s="93"/>
      <c r="CR299" s="93"/>
      <c r="CS299" s="93"/>
      <c r="CT299" s="93"/>
      <c r="CU299" s="93"/>
      <c r="CV299" s="93"/>
      <c r="CW299" s="93">
        <f>IF(ISERROR(MATCH(CONCATENATE($B299,CW$10),ЕСНСИ!$A$2:$A$10000,0)),0,1)</f>
        <v>0</v>
      </c>
      <c r="CX299" s="93">
        <f>IF(ISERROR(MATCH(CONCATENATE($B299,CX$10),ЕСНСИ!$A$2:$A$10000,0)),0,1)</f>
        <v>0</v>
      </c>
    </row>
    <row r="300" s="20" customFormat="1" ht="14.25" customHeight="1">
      <c r="A300" s="87"/>
      <c r="B300" s="95">
        <v>1022202217762</v>
      </c>
      <c r="C300" s="89" t="s">
        <v>472</v>
      </c>
      <c r="D300" s="90">
        <f>IF(ISERROR(MATCH(CONCATENATE($B300,D$10),ЕСНСИ!$A$2:$A$10000,0)),0,1)</f>
        <v>0</v>
      </c>
      <c r="E300" s="91">
        <f>IF(ISERROR(MATCH(CONCATENATE($B300,E$10),ЕСНСИ!$A$2:$A$10000,0)),0,1)</f>
        <v>0</v>
      </c>
      <c r="F300" s="91">
        <f>IF(ISERROR(MATCH(CONCATENATE($B300,F$10),ЕСНСИ!$A$2:$A$10000,0)),0,1)</f>
        <v>0</v>
      </c>
      <c r="G300" s="91">
        <f>IF(ISERROR(MATCH(CONCATENATE($B300,G$10),ЕСНСИ!$A$2:$A$10000,0)),0,1)</f>
        <v>0</v>
      </c>
      <c r="H300" s="91">
        <f>IF(ISERROR(MATCH(CONCATENATE($B300,H$10),ЕСНСИ!$A$2:$A$10000,0)),0,1)</f>
        <v>0</v>
      </c>
      <c r="I300" s="91">
        <f>IF(ISERROR(MATCH(CONCATENATE($B300,I$10),ЕСНСИ!$A$2:$A$10000,0)),0,1)</f>
        <v>1</v>
      </c>
      <c r="J300" s="91">
        <f>IF(ISERROR(MATCH(CONCATENATE($B300,J$10),ЕСНСИ!$A$2:$A$10000,0)),0,1)</f>
        <v>0</v>
      </c>
      <c r="K300" s="91">
        <f>IF(ISERROR(MATCH(CONCATENATE($B300,K$10),ЕСНСИ!$A$2:$A$10000,0)),0,1)</f>
        <v>0</v>
      </c>
      <c r="L300" s="91">
        <f>IF(ISERROR(MATCH(CONCATENATE($B300,L$10),ЕСНСИ!$A$2:$A$10000,0)),0,1)</f>
        <v>1</v>
      </c>
      <c r="M300" s="91">
        <f>IF(ISERROR(MATCH(CONCATENATE($B300,M$10),ЕСНСИ!$A$2:$A$10000,0)),0,1)</f>
        <v>1</v>
      </c>
      <c r="N300" s="91">
        <f>IF(ISERROR(MATCH(CONCATENATE($B300,N$10),ЕСНСИ!$A$2:$A$10000,0)),0,1)</f>
        <v>0</v>
      </c>
      <c r="O300" s="91">
        <f>IF(ISERROR(MATCH(CONCATENATE($B300,O$10),ЕСНСИ!$A$2:$A$10000,0)),0,1)</f>
        <v>0</v>
      </c>
      <c r="P300" s="91">
        <f>IF(ISERROR(MATCH(CONCATENATE($B300,P$10),ЕСНСИ!$A$2:$A$10000,0)),0,1)</f>
        <v>0</v>
      </c>
      <c r="Q300" s="91">
        <f>IF(ISERROR(MATCH(CONCATENATE($B300,Q$10),ЕСНСИ!$A$2:$A$10000,0)),0,1)</f>
        <v>0</v>
      </c>
      <c r="R300" s="91">
        <f>IF(ISERROR(MATCH(CONCATENATE($B300,R$10),ЕСНСИ!$A$2:$A$10000,0)),0,1)</f>
        <v>0</v>
      </c>
      <c r="S300" s="91">
        <f>IF(ISERROR(MATCH(CONCATENATE($B300,S$10),ЕСНСИ!$A$2:$A$10000,0)),0,1)</f>
        <v>1</v>
      </c>
      <c r="T300" s="91">
        <f>IF(ISERROR(MATCH(CONCATENATE($B300,T$10),ЕСНСИ!$A$2:$A$10000,0)),0,1)</f>
        <v>1</v>
      </c>
      <c r="U300" s="91">
        <f>IF(ISERROR(MATCH(CONCATENATE($B300,U$10),ЕСНСИ!$A$2:$A$10000,0)),0,1)</f>
        <v>0</v>
      </c>
      <c r="V300" s="91">
        <f>IF(ISERROR(MATCH(CONCATENATE($B300,V$10),ЕСНСИ!$A$2:$A$10000,0)),0,1)</f>
        <v>0</v>
      </c>
      <c r="W300" s="91">
        <f>IF(ISERROR(MATCH(CONCATENATE($B300,W$10),ЕСНСИ!$A$2:$A$10000,0)),0,1)</f>
        <v>0</v>
      </c>
      <c r="X300" s="91">
        <f>IF(ISERROR(MATCH(CONCATENATE($B300,X$10),ЕСНСИ!$A$2:$A$10000,0)),0,1)</f>
        <v>0</v>
      </c>
      <c r="Y300" s="91">
        <f>IF(ISERROR(MATCH(CONCATENATE($B300,Y$10),ЕСНСИ!$A$2:$A$10000,0)),0,1)</f>
        <v>0</v>
      </c>
      <c r="Z300" s="91">
        <f>IF(ISERROR(MATCH(CONCATENATE($B300,Z$10),ЕСНСИ!$A$2:$A$10000,0)),0,1)</f>
        <v>0</v>
      </c>
      <c r="AA300" s="91">
        <f>IF(ISERROR(MATCH(CONCATENATE($B300,AA$10),ЕСНСИ!$A$2:$A$10000,0)),0,1)</f>
        <v>1</v>
      </c>
      <c r="AB300" s="91">
        <f>IF(ISERROR(MATCH(CONCATENATE($B300,AB$10),ЕСНСИ!$A$2:$A$10000,0)),0,1)</f>
        <v>0</v>
      </c>
      <c r="AC300" s="91">
        <f>IF(ISERROR(MATCH(CONCATENATE($B300,AC$10),ЕСНСИ!$A$2:$A$10000,0)),0,1)</f>
        <v>0</v>
      </c>
      <c r="AD300" s="91">
        <f>IF(ISERROR(MATCH(CONCATENATE($B300,AD$10),ЕСНСИ!$A$2:$A$10000,0)),0,1)</f>
        <v>0</v>
      </c>
      <c r="AE300" s="91">
        <f>IF(ISERROR(MATCH(CONCATENATE($B300,AE$10),ЕСНСИ!$A$2:$A$10000,0)),0,1)</f>
        <v>0</v>
      </c>
      <c r="AF300" s="91">
        <f>IF(ISERROR(MATCH(CONCATENATE($B300,AF$10),ЕСНСИ!$A$2:$A$10000,0)),0,1)</f>
        <v>0</v>
      </c>
      <c r="AG300" s="91">
        <f>IF(ISERROR(MATCH(CONCATENATE($B300,AG$10),ЕСНСИ!$A$2:$A$10000,0)),0,1)</f>
        <v>0</v>
      </c>
      <c r="AH300" s="91">
        <f>IF(ISERROR(MATCH(CONCATENATE($B300,AH$10),ЕСНСИ!$A$2:$A$10000,0)),0,1)</f>
        <v>1</v>
      </c>
      <c r="AI300" s="91">
        <f>IF(ISERROR(MATCH(CONCATENATE($B300,AI$10),ЕСНСИ!$A$2:$A$10000,0)),0,1)</f>
        <v>1</v>
      </c>
      <c r="AJ300" s="91">
        <f>IF(ISERROR(MATCH(CONCATENATE($B300,AJ$10),ЕСНСИ!$A$2:$A$10000,0)),0,1)</f>
        <v>0</v>
      </c>
      <c r="AK300" s="91">
        <f>IF(ISERROR(MATCH(CONCATENATE($B300,AK$10),ЕСНСИ!$A$2:$A$10000,0)),0,1)</f>
        <v>0</v>
      </c>
      <c r="AL300" s="91">
        <f>IF(ISERROR(MATCH(CONCATENATE($B300,AL$10),ЕСНСИ!$A$2:$A$10000,0)),0,1)</f>
        <v>0</v>
      </c>
      <c r="AM300" s="91">
        <f>IF(ISERROR(MATCH(CONCATENATE($B300,AM$10),SERVICE_ROUTE_ORG!$A$2:$A$10000,0)),0,1)</f>
        <v>0</v>
      </c>
      <c r="AN300" s="91">
        <f>IF(ISERROR(MATCH(CONCATENATE($B300,AN$10),OIV_SERVICES!$A$2:$A$10000,0)),0,1)</f>
        <v>0</v>
      </c>
      <c r="AO300" s="91">
        <f>IF(ISERROR(MATCH(CONCATENATE($B300,AO$10),OMSY_MINSTROY_ARCHIVE!$A$2:$A$10000,0)),0,1)</f>
        <v>0</v>
      </c>
      <c r="AP300" s="91">
        <f>IF(ISERROR(MATCH(CONCATENATE($B300,AP$10),OMSY_MINSTROY!$A$2:$A$10000,0)),0,1)</f>
        <v>0</v>
      </c>
      <c r="AQ300" s="91">
        <f>IF(ISERROR(MATCH(CONCATENATE($B300,AQ$10),ЕСНСИ!$A$2:$A$10000,0)),0,1)</f>
        <v>0</v>
      </c>
      <c r="AR300" s="99"/>
      <c r="AS300" s="93"/>
      <c r="AT300" s="93"/>
      <c r="AU300" s="93"/>
      <c r="AV300" s="93"/>
      <c r="AW300" s="93"/>
      <c r="AX300" s="93"/>
      <c r="AY300" s="93"/>
      <c r="AZ300" s="93"/>
      <c r="BA300" s="93"/>
      <c r="BB300" s="93"/>
      <c r="BC300" s="93"/>
      <c r="BD300" s="93"/>
      <c r="BE300" s="93"/>
      <c r="BF300" s="93"/>
      <c r="BG300" s="93"/>
      <c r="BH300" s="93"/>
      <c r="BI300" s="93"/>
      <c r="BJ300" s="93"/>
      <c r="BK300" s="93"/>
      <c r="BL300" s="93"/>
      <c r="BM300" s="93"/>
      <c r="BN300" s="93"/>
      <c r="BO300" s="93"/>
      <c r="BP300" s="93"/>
      <c r="BQ300" s="93"/>
      <c r="BR300" s="93"/>
      <c r="BS300" s="93"/>
      <c r="BT300" s="93"/>
      <c r="BU300" s="93"/>
      <c r="BV300" s="93"/>
      <c r="BW300" s="93"/>
      <c r="BX300" s="93"/>
      <c r="BY300" s="93"/>
      <c r="BZ300" s="93"/>
      <c r="CA300" s="93"/>
      <c r="CB300" s="93"/>
      <c r="CC300" s="93"/>
      <c r="CD300" s="93"/>
      <c r="CE300" s="93"/>
      <c r="CF300" s="93"/>
      <c r="CG300" s="93"/>
      <c r="CH300" s="93"/>
      <c r="CI300" s="93"/>
      <c r="CJ300" s="93"/>
      <c r="CK300" s="93"/>
      <c r="CL300" s="93"/>
      <c r="CM300" s="93"/>
      <c r="CN300" s="93"/>
      <c r="CO300" s="93"/>
      <c r="CP300" s="93"/>
      <c r="CQ300" s="93"/>
      <c r="CR300" s="93"/>
      <c r="CS300" s="93"/>
      <c r="CT300" s="93"/>
      <c r="CU300" s="93"/>
      <c r="CV300" s="93"/>
      <c r="CW300" s="93">
        <f>IF(ISERROR(MATCH(CONCATENATE($B300,CW$10),ЕСНСИ!$A$2:$A$10000,0)),0,1)</f>
        <v>0</v>
      </c>
      <c r="CX300" s="93">
        <f>IF(ISERROR(MATCH(CONCATENATE($B300,CX$10),ЕСНСИ!$A$2:$A$10000,0)),0,1)</f>
        <v>0</v>
      </c>
    </row>
    <row r="301" s="20" customFormat="1" ht="14.25" customHeight="1">
      <c r="A301" s="87"/>
      <c r="B301" s="95">
        <v>1022202218037</v>
      </c>
      <c r="C301" s="89" t="s">
        <v>473</v>
      </c>
      <c r="D301" s="90">
        <f>IF(ISERROR(MATCH(CONCATENATE($B301,D$10),ЕСНСИ!$A$2:$A$10000,0)),0,1)</f>
        <v>0</v>
      </c>
      <c r="E301" s="91">
        <f>IF(ISERROR(MATCH(CONCATENATE($B301,E$10),ЕСНСИ!$A$2:$A$10000,0)),0,1)</f>
        <v>0</v>
      </c>
      <c r="F301" s="91">
        <f>IF(ISERROR(MATCH(CONCATENATE($B301,F$10),ЕСНСИ!$A$2:$A$10000,0)),0,1)</f>
        <v>0</v>
      </c>
      <c r="G301" s="91">
        <f>IF(ISERROR(MATCH(CONCATENATE($B301,G$10),ЕСНСИ!$A$2:$A$10000,0)),0,1)</f>
        <v>0</v>
      </c>
      <c r="H301" s="91">
        <f>IF(ISERROR(MATCH(CONCATENATE($B301,H$10),ЕСНСИ!$A$2:$A$10000,0)),0,1)</f>
        <v>0</v>
      </c>
      <c r="I301" s="91">
        <f>IF(ISERROR(MATCH(CONCATENATE($B301,I$10),ЕСНСИ!$A$2:$A$10000,0)),0,1)</f>
        <v>1</v>
      </c>
      <c r="J301" s="91">
        <f>IF(ISERROR(MATCH(CONCATENATE($B301,J$10),ЕСНСИ!$A$2:$A$10000,0)),0,1)</f>
        <v>0</v>
      </c>
      <c r="K301" s="91">
        <f>IF(ISERROR(MATCH(CONCATENATE($B301,K$10),ЕСНСИ!$A$2:$A$10000,0)),0,1)</f>
        <v>0</v>
      </c>
      <c r="L301" s="91">
        <f>IF(ISERROR(MATCH(CONCATENATE($B301,L$10),ЕСНСИ!$A$2:$A$10000,0)),0,1)</f>
        <v>1</v>
      </c>
      <c r="M301" s="91">
        <f>IF(ISERROR(MATCH(CONCATENATE($B301,M$10),ЕСНСИ!$A$2:$A$10000,0)),0,1)</f>
        <v>1</v>
      </c>
      <c r="N301" s="91">
        <f>IF(ISERROR(MATCH(CONCATENATE($B301,N$10),ЕСНСИ!$A$2:$A$10000,0)),0,1)</f>
        <v>0</v>
      </c>
      <c r="O301" s="91">
        <f>IF(ISERROR(MATCH(CONCATENATE($B301,O$10),ЕСНСИ!$A$2:$A$10000,0)),0,1)</f>
        <v>0</v>
      </c>
      <c r="P301" s="91">
        <f>IF(ISERROR(MATCH(CONCATENATE($B301,P$10),ЕСНСИ!$A$2:$A$10000,0)),0,1)</f>
        <v>0</v>
      </c>
      <c r="Q301" s="91">
        <f>IF(ISERROR(MATCH(CONCATENATE($B301,Q$10),ЕСНСИ!$A$2:$A$10000,0)),0,1)</f>
        <v>0</v>
      </c>
      <c r="R301" s="91">
        <f>IF(ISERROR(MATCH(CONCATENATE($B301,R$10),ЕСНСИ!$A$2:$A$10000,0)),0,1)</f>
        <v>0</v>
      </c>
      <c r="S301" s="91">
        <f>IF(ISERROR(MATCH(CONCATENATE($B301,S$10),ЕСНСИ!$A$2:$A$10000,0)),0,1)</f>
        <v>1</v>
      </c>
      <c r="T301" s="91">
        <f>IF(ISERROR(MATCH(CONCATENATE($B301,T$10),ЕСНСИ!$A$2:$A$10000,0)),0,1)</f>
        <v>1</v>
      </c>
      <c r="U301" s="91">
        <f>IF(ISERROR(MATCH(CONCATENATE($B301,U$10),ЕСНСИ!$A$2:$A$10000,0)),0,1)</f>
        <v>0</v>
      </c>
      <c r="V301" s="91">
        <f>IF(ISERROR(MATCH(CONCATENATE($B301,V$10),ЕСНСИ!$A$2:$A$10000,0)),0,1)</f>
        <v>0</v>
      </c>
      <c r="W301" s="91">
        <f>IF(ISERROR(MATCH(CONCATENATE($B301,W$10),ЕСНСИ!$A$2:$A$10000,0)),0,1)</f>
        <v>0</v>
      </c>
      <c r="X301" s="91">
        <f>IF(ISERROR(MATCH(CONCATENATE($B301,X$10),ЕСНСИ!$A$2:$A$10000,0)),0,1)</f>
        <v>0</v>
      </c>
      <c r="Y301" s="91">
        <f>IF(ISERROR(MATCH(CONCATENATE($B301,Y$10),ЕСНСИ!$A$2:$A$10000,0)),0,1)</f>
        <v>0</v>
      </c>
      <c r="Z301" s="91">
        <f>IF(ISERROR(MATCH(CONCATENATE($B301,Z$10),ЕСНСИ!$A$2:$A$10000,0)),0,1)</f>
        <v>0</v>
      </c>
      <c r="AA301" s="91">
        <f>IF(ISERROR(MATCH(CONCATENATE($B301,AA$10),ЕСНСИ!$A$2:$A$10000,0)),0,1)</f>
        <v>1</v>
      </c>
      <c r="AB301" s="91">
        <f>IF(ISERROR(MATCH(CONCATENATE($B301,AB$10),ЕСНСИ!$A$2:$A$10000,0)),0,1)</f>
        <v>0</v>
      </c>
      <c r="AC301" s="91">
        <f>IF(ISERROR(MATCH(CONCATENATE($B301,AC$10),ЕСНСИ!$A$2:$A$10000,0)),0,1)</f>
        <v>0</v>
      </c>
      <c r="AD301" s="91">
        <f>IF(ISERROR(MATCH(CONCATENATE($B301,AD$10),ЕСНСИ!$A$2:$A$10000,0)),0,1)</f>
        <v>0</v>
      </c>
      <c r="AE301" s="91">
        <f>IF(ISERROR(MATCH(CONCATENATE($B301,AE$10),ЕСНСИ!$A$2:$A$10000,0)),0,1)</f>
        <v>0</v>
      </c>
      <c r="AF301" s="91">
        <f>IF(ISERROR(MATCH(CONCATENATE($B301,AF$10),ЕСНСИ!$A$2:$A$10000,0)),0,1)</f>
        <v>0</v>
      </c>
      <c r="AG301" s="91">
        <f>IF(ISERROR(MATCH(CONCATENATE($B301,AG$10),ЕСНСИ!$A$2:$A$10000,0)),0,1)</f>
        <v>0</v>
      </c>
      <c r="AH301" s="91">
        <f>IF(ISERROR(MATCH(CONCATENATE($B301,AH$10),ЕСНСИ!$A$2:$A$10000,0)),0,1)</f>
        <v>1</v>
      </c>
      <c r="AI301" s="91">
        <f>IF(ISERROR(MATCH(CONCATENATE($B301,AI$10),ЕСНСИ!$A$2:$A$10000,0)),0,1)</f>
        <v>1</v>
      </c>
      <c r="AJ301" s="91">
        <f>IF(ISERROR(MATCH(CONCATENATE($B301,AJ$10),ЕСНСИ!$A$2:$A$10000,0)),0,1)</f>
        <v>0</v>
      </c>
      <c r="AK301" s="91">
        <f>IF(ISERROR(MATCH(CONCATENATE($B301,AK$10),ЕСНСИ!$A$2:$A$10000,0)),0,1)</f>
        <v>0</v>
      </c>
      <c r="AL301" s="91">
        <f>IF(ISERROR(MATCH(CONCATENATE($B301,AL$10),ЕСНСИ!$A$2:$A$10000,0)),0,1)</f>
        <v>0</v>
      </c>
      <c r="AM301" s="91">
        <f>IF(ISERROR(MATCH(CONCATENATE($B301,AM$10),SERVICE_ROUTE_ORG!$A$2:$A$10000,0)),0,1)</f>
        <v>0</v>
      </c>
      <c r="AN301" s="91">
        <f>IF(ISERROR(MATCH(CONCATENATE($B301,AN$10),OIV_SERVICES!$A$2:$A$10000,0)),0,1)</f>
        <v>0</v>
      </c>
      <c r="AO301" s="91">
        <f>IF(ISERROR(MATCH(CONCATENATE($B301,AO$10),OMSY_MINSTROY_ARCHIVE!$A$2:$A$10000,0)),0,1)</f>
        <v>0</v>
      </c>
      <c r="AP301" s="91">
        <f>IF(ISERROR(MATCH(CONCATENATE($B301,AP$10),OMSY_MINSTROY!$A$2:$A$10000,0)),0,1)</f>
        <v>0</v>
      </c>
      <c r="AQ301" s="91">
        <f>IF(ISERROR(MATCH(CONCATENATE($B301,AQ$10),ЕСНСИ!$A$2:$A$10000,0)),0,1)</f>
        <v>0</v>
      </c>
      <c r="AR301" s="99"/>
      <c r="AS301" s="93"/>
      <c r="AT301" s="93"/>
      <c r="AU301" s="93"/>
      <c r="AV301" s="93"/>
      <c r="AW301" s="93"/>
      <c r="AX301" s="93"/>
      <c r="AY301" s="93"/>
      <c r="AZ301" s="93"/>
      <c r="BA301" s="93"/>
      <c r="BB301" s="93"/>
      <c r="BC301" s="93"/>
      <c r="BD301" s="93"/>
      <c r="BE301" s="93"/>
      <c r="BF301" s="93"/>
      <c r="BG301" s="93"/>
      <c r="BH301" s="93"/>
      <c r="BI301" s="93"/>
      <c r="BJ301" s="93"/>
      <c r="BK301" s="93"/>
      <c r="BL301" s="93"/>
      <c r="BM301" s="93"/>
      <c r="BN301" s="93"/>
      <c r="BO301" s="93"/>
      <c r="BP301" s="93"/>
      <c r="BQ301" s="93"/>
      <c r="BR301" s="93"/>
      <c r="BS301" s="93"/>
      <c r="BT301" s="93"/>
      <c r="BU301" s="93"/>
      <c r="BV301" s="93"/>
      <c r="BW301" s="93"/>
      <c r="BX301" s="93"/>
      <c r="BY301" s="93"/>
      <c r="BZ301" s="93"/>
      <c r="CA301" s="93"/>
      <c r="CB301" s="93"/>
      <c r="CC301" s="93"/>
      <c r="CD301" s="93"/>
      <c r="CE301" s="93"/>
      <c r="CF301" s="93"/>
      <c r="CG301" s="93"/>
      <c r="CH301" s="93"/>
      <c r="CI301" s="93"/>
      <c r="CJ301" s="93"/>
      <c r="CK301" s="93"/>
      <c r="CL301" s="93"/>
      <c r="CM301" s="93"/>
      <c r="CN301" s="93"/>
      <c r="CO301" s="93"/>
      <c r="CP301" s="93"/>
      <c r="CQ301" s="93"/>
      <c r="CR301" s="93"/>
      <c r="CS301" s="93"/>
      <c r="CT301" s="93"/>
      <c r="CU301" s="93"/>
      <c r="CV301" s="93"/>
      <c r="CW301" s="93">
        <f>IF(ISERROR(MATCH(CONCATENATE($B301,CW$10),ЕСНСИ!$A$2:$A$10000,0)),0,1)</f>
        <v>0</v>
      </c>
      <c r="CX301" s="93">
        <f>IF(ISERROR(MATCH(CONCATENATE($B301,CX$10),ЕСНСИ!$A$2:$A$10000,0)),0,1)</f>
        <v>0</v>
      </c>
    </row>
    <row r="302" s="20" customFormat="1" ht="14.25" customHeight="1">
      <c r="A302" s="87"/>
      <c r="B302" s="95">
        <v>1022202217861</v>
      </c>
      <c r="C302" s="89" t="s">
        <v>474</v>
      </c>
      <c r="D302" s="90">
        <f>IF(ISERROR(MATCH(CONCATENATE($B302,D$10),ЕСНСИ!$A$2:$A$10000,0)),0,1)</f>
        <v>0</v>
      </c>
      <c r="E302" s="91">
        <f>IF(ISERROR(MATCH(CONCATENATE($B302,E$10),ЕСНСИ!$A$2:$A$10000,0)),0,1)</f>
        <v>0</v>
      </c>
      <c r="F302" s="91">
        <f>IF(ISERROR(MATCH(CONCATENATE($B302,F$10),ЕСНСИ!$A$2:$A$10000,0)),0,1)</f>
        <v>0</v>
      </c>
      <c r="G302" s="91">
        <f>IF(ISERROR(MATCH(CONCATENATE($B302,G$10),ЕСНСИ!$A$2:$A$10000,0)),0,1)</f>
        <v>0</v>
      </c>
      <c r="H302" s="91">
        <f>IF(ISERROR(MATCH(CONCATENATE($B302,H$10),ЕСНСИ!$A$2:$A$10000,0)),0,1)</f>
        <v>0</v>
      </c>
      <c r="I302" s="91">
        <f>IF(ISERROR(MATCH(CONCATENATE($B302,I$10),ЕСНСИ!$A$2:$A$10000,0)),0,1)</f>
        <v>1</v>
      </c>
      <c r="J302" s="91">
        <f>IF(ISERROR(MATCH(CONCATENATE($B302,J$10),ЕСНСИ!$A$2:$A$10000,0)),0,1)</f>
        <v>0</v>
      </c>
      <c r="K302" s="91">
        <f>IF(ISERROR(MATCH(CONCATENATE($B302,K$10),ЕСНСИ!$A$2:$A$10000,0)),0,1)</f>
        <v>0</v>
      </c>
      <c r="L302" s="91">
        <f>IF(ISERROR(MATCH(CONCATENATE($B302,L$10),ЕСНСИ!$A$2:$A$10000,0)),0,1)</f>
        <v>1</v>
      </c>
      <c r="M302" s="91">
        <f>IF(ISERROR(MATCH(CONCATENATE($B302,M$10),ЕСНСИ!$A$2:$A$10000,0)),0,1)</f>
        <v>1</v>
      </c>
      <c r="N302" s="91">
        <f>IF(ISERROR(MATCH(CONCATENATE($B302,N$10),ЕСНСИ!$A$2:$A$10000,0)),0,1)</f>
        <v>0</v>
      </c>
      <c r="O302" s="91">
        <f>IF(ISERROR(MATCH(CONCATENATE($B302,O$10),ЕСНСИ!$A$2:$A$10000,0)),0,1)</f>
        <v>0</v>
      </c>
      <c r="P302" s="91">
        <f>IF(ISERROR(MATCH(CONCATENATE($B302,P$10),ЕСНСИ!$A$2:$A$10000,0)),0,1)</f>
        <v>0</v>
      </c>
      <c r="Q302" s="91">
        <f>IF(ISERROR(MATCH(CONCATENATE($B302,Q$10),ЕСНСИ!$A$2:$A$10000,0)),0,1)</f>
        <v>0</v>
      </c>
      <c r="R302" s="91">
        <f>IF(ISERROR(MATCH(CONCATENATE($B302,R$10),ЕСНСИ!$A$2:$A$10000,0)),0,1)</f>
        <v>0</v>
      </c>
      <c r="S302" s="91">
        <f>IF(ISERROR(MATCH(CONCATENATE($B302,S$10),ЕСНСИ!$A$2:$A$10000,0)),0,1)</f>
        <v>1</v>
      </c>
      <c r="T302" s="91">
        <f>IF(ISERROR(MATCH(CONCATENATE($B302,T$10),ЕСНСИ!$A$2:$A$10000,0)),0,1)</f>
        <v>1</v>
      </c>
      <c r="U302" s="91">
        <f>IF(ISERROR(MATCH(CONCATENATE($B302,U$10),ЕСНСИ!$A$2:$A$10000,0)),0,1)</f>
        <v>0</v>
      </c>
      <c r="V302" s="91">
        <f>IF(ISERROR(MATCH(CONCATENATE($B302,V$10),ЕСНСИ!$A$2:$A$10000,0)),0,1)</f>
        <v>0</v>
      </c>
      <c r="W302" s="91">
        <f>IF(ISERROR(MATCH(CONCATENATE($B302,W$10),ЕСНСИ!$A$2:$A$10000,0)),0,1)</f>
        <v>0</v>
      </c>
      <c r="X302" s="91">
        <f>IF(ISERROR(MATCH(CONCATENATE($B302,X$10),ЕСНСИ!$A$2:$A$10000,0)),0,1)</f>
        <v>0</v>
      </c>
      <c r="Y302" s="91">
        <f>IF(ISERROR(MATCH(CONCATENATE($B302,Y$10),ЕСНСИ!$A$2:$A$10000,0)),0,1)</f>
        <v>0</v>
      </c>
      <c r="Z302" s="91">
        <f>IF(ISERROR(MATCH(CONCATENATE($B302,Z$10),ЕСНСИ!$A$2:$A$10000,0)),0,1)</f>
        <v>0</v>
      </c>
      <c r="AA302" s="91">
        <f>IF(ISERROR(MATCH(CONCATENATE($B302,AA$10),ЕСНСИ!$A$2:$A$10000,0)),0,1)</f>
        <v>1</v>
      </c>
      <c r="AB302" s="91">
        <f>IF(ISERROR(MATCH(CONCATENATE($B302,AB$10),ЕСНСИ!$A$2:$A$10000,0)),0,1)</f>
        <v>0</v>
      </c>
      <c r="AC302" s="91">
        <f>IF(ISERROR(MATCH(CONCATENATE($B302,AC$10),ЕСНСИ!$A$2:$A$10000,0)),0,1)</f>
        <v>0</v>
      </c>
      <c r="AD302" s="91">
        <f>IF(ISERROR(MATCH(CONCATENATE($B302,AD$10),ЕСНСИ!$A$2:$A$10000,0)),0,1)</f>
        <v>0</v>
      </c>
      <c r="AE302" s="91">
        <f>IF(ISERROR(MATCH(CONCATENATE($B302,AE$10),ЕСНСИ!$A$2:$A$10000,0)),0,1)</f>
        <v>0</v>
      </c>
      <c r="AF302" s="91">
        <f>IF(ISERROR(MATCH(CONCATENATE($B302,AF$10),ЕСНСИ!$A$2:$A$10000,0)),0,1)</f>
        <v>0</v>
      </c>
      <c r="AG302" s="91">
        <f>IF(ISERROR(MATCH(CONCATENATE($B302,AG$10),ЕСНСИ!$A$2:$A$10000,0)),0,1)</f>
        <v>0</v>
      </c>
      <c r="AH302" s="91">
        <f>IF(ISERROR(MATCH(CONCATENATE($B302,AH$10),ЕСНСИ!$A$2:$A$10000,0)),0,1)</f>
        <v>1</v>
      </c>
      <c r="AI302" s="91">
        <f>IF(ISERROR(MATCH(CONCATENATE($B302,AI$10),ЕСНСИ!$A$2:$A$10000,0)),0,1)</f>
        <v>1</v>
      </c>
      <c r="AJ302" s="91">
        <f>IF(ISERROR(MATCH(CONCATENATE($B302,AJ$10),ЕСНСИ!$A$2:$A$10000,0)),0,1)</f>
        <v>0</v>
      </c>
      <c r="AK302" s="91">
        <f>IF(ISERROR(MATCH(CONCATENATE($B302,AK$10),ЕСНСИ!$A$2:$A$10000,0)),0,1)</f>
        <v>0</v>
      </c>
      <c r="AL302" s="91">
        <f>IF(ISERROR(MATCH(CONCATENATE($B302,AL$10),ЕСНСИ!$A$2:$A$10000,0)),0,1)</f>
        <v>0</v>
      </c>
      <c r="AM302" s="91">
        <f>IF(ISERROR(MATCH(CONCATENATE($B302,AM$10),SERVICE_ROUTE_ORG!$A$2:$A$10000,0)),0,1)</f>
        <v>0</v>
      </c>
      <c r="AN302" s="91">
        <f>IF(ISERROR(MATCH(CONCATENATE($B302,AN$10),OIV_SERVICES!$A$2:$A$10000,0)),0,1)</f>
        <v>0</v>
      </c>
      <c r="AO302" s="91">
        <f>IF(ISERROR(MATCH(CONCATENATE($B302,AO$10),OMSY_MINSTROY_ARCHIVE!$A$2:$A$10000,0)),0,1)</f>
        <v>0</v>
      </c>
      <c r="AP302" s="91">
        <f>IF(ISERROR(MATCH(CONCATENATE($B302,AP$10),OMSY_MINSTROY!$A$2:$A$10000,0)),0,1)</f>
        <v>0</v>
      </c>
      <c r="AQ302" s="91">
        <f>IF(ISERROR(MATCH(CONCATENATE($B302,AQ$10),ЕСНСИ!$A$2:$A$10000,0)),0,1)</f>
        <v>0</v>
      </c>
      <c r="AR302" s="99"/>
      <c r="AS302" s="93"/>
      <c r="AT302" s="93"/>
      <c r="AU302" s="93"/>
      <c r="AV302" s="93"/>
      <c r="AW302" s="93"/>
      <c r="AX302" s="93"/>
      <c r="AY302" s="93"/>
      <c r="AZ302" s="93"/>
      <c r="BA302" s="93"/>
      <c r="BB302" s="93"/>
      <c r="BC302" s="93"/>
      <c r="BD302" s="93"/>
      <c r="BE302" s="93"/>
      <c r="BF302" s="93"/>
      <c r="BG302" s="93"/>
      <c r="BH302" s="93"/>
      <c r="BI302" s="93"/>
      <c r="BJ302" s="93"/>
      <c r="BK302" s="93"/>
      <c r="BL302" s="93"/>
      <c r="BM302" s="93"/>
      <c r="BN302" s="93"/>
      <c r="BO302" s="93"/>
      <c r="BP302" s="93"/>
      <c r="BQ302" s="93"/>
      <c r="BR302" s="93"/>
      <c r="BS302" s="93"/>
      <c r="BT302" s="93"/>
      <c r="BU302" s="93"/>
      <c r="BV302" s="93"/>
      <c r="BW302" s="93"/>
      <c r="BX302" s="93"/>
      <c r="BY302" s="93"/>
      <c r="BZ302" s="93"/>
      <c r="CA302" s="93"/>
      <c r="CB302" s="93"/>
      <c r="CC302" s="93"/>
      <c r="CD302" s="93"/>
      <c r="CE302" s="93"/>
      <c r="CF302" s="93"/>
      <c r="CG302" s="93"/>
      <c r="CH302" s="93"/>
      <c r="CI302" s="93"/>
      <c r="CJ302" s="93"/>
      <c r="CK302" s="93"/>
      <c r="CL302" s="93"/>
      <c r="CM302" s="93"/>
      <c r="CN302" s="93"/>
      <c r="CO302" s="93"/>
      <c r="CP302" s="93"/>
      <c r="CQ302" s="93"/>
      <c r="CR302" s="93"/>
      <c r="CS302" s="93"/>
      <c r="CT302" s="93"/>
      <c r="CU302" s="93"/>
      <c r="CV302" s="93"/>
      <c r="CW302" s="93">
        <f>IF(ISERROR(MATCH(CONCATENATE($B302,CW$10),ЕСНСИ!$A$2:$A$10000,0)),0,1)</f>
        <v>0</v>
      </c>
      <c r="CX302" s="93">
        <f>IF(ISERROR(MATCH(CONCATENATE($B302,CX$10),ЕСНСИ!$A$2:$A$10000,0)),0,1)</f>
        <v>0</v>
      </c>
    </row>
    <row r="303" s="20" customFormat="1" ht="14.25" customHeight="1">
      <c r="A303" s="87"/>
      <c r="B303" s="95">
        <v>1022202217872</v>
      </c>
      <c r="C303" s="89" t="s">
        <v>475</v>
      </c>
      <c r="D303" s="90">
        <f>IF(ISERROR(MATCH(CONCATENATE($B303,D$10),ЕСНСИ!$A$2:$A$10000,0)),0,1)</f>
        <v>0</v>
      </c>
      <c r="E303" s="91">
        <f>IF(ISERROR(MATCH(CONCATENATE($B303,E$10),ЕСНСИ!$A$2:$A$10000,0)),0,1)</f>
        <v>0</v>
      </c>
      <c r="F303" s="91">
        <f>IF(ISERROR(MATCH(CONCATENATE($B303,F$10),ЕСНСИ!$A$2:$A$10000,0)),0,1)</f>
        <v>0</v>
      </c>
      <c r="G303" s="91">
        <f>IF(ISERROR(MATCH(CONCATENATE($B303,G$10),ЕСНСИ!$A$2:$A$10000,0)),0,1)</f>
        <v>0</v>
      </c>
      <c r="H303" s="91">
        <f>IF(ISERROR(MATCH(CONCATENATE($B303,H$10),ЕСНСИ!$A$2:$A$10000,0)),0,1)</f>
        <v>0</v>
      </c>
      <c r="I303" s="91">
        <f>IF(ISERROR(MATCH(CONCATENATE($B303,I$10),ЕСНСИ!$A$2:$A$10000,0)),0,1)</f>
        <v>1</v>
      </c>
      <c r="J303" s="91">
        <f>IF(ISERROR(MATCH(CONCATENATE($B303,J$10),ЕСНСИ!$A$2:$A$10000,0)),0,1)</f>
        <v>0</v>
      </c>
      <c r="K303" s="91">
        <f>IF(ISERROR(MATCH(CONCATENATE($B303,K$10),ЕСНСИ!$A$2:$A$10000,0)),0,1)</f>
        <v>0</v>
      </c>
      <c r="L303" s="91">
        <f>IF(ISERROR(MATCH(CONCATENATE($B303,L$10),ЕСНСИ!$A$2:$A$10000,0)),0,1)</f>
        <v>1</v>
      </c>
      <c r="M303" s="91">
        <f>IF(ISERROR(MATCH(CONCATENATE($B303,M$10),ЕСНСИ!$A$2:$A$10000,0)),0,1)</f>
        <v>1</v>
      </c>
      <c r="N303" s="91">
        <f>IF(ISERROR(MATCH(CONCATENATE($B303,N$10),ЕСНСИ!$A$2:$A$10000,0)),0,1)</f>
        <v>0</v>
      </c>
      <c r="O303" s="91">
        <f>IF(ISERROR(MATCH(CONCATENATE($B303,O$10),ЕСНСИ!$A$2:$A$10000,0)),0,1)</f>
        <v>0</v>
      </c>
      <c r="P303" s="91">
        <f>IF(ISERROR(MATCH(CONCATENATE($B303,P$10),ЕСНСИ!$A$2:$A$10000,0)),0,1)</f>
        <v>0</v>
      </c>
      <c r="Q303" s="91">
        <f>IF(ISERROR(MATCH(CONCATENATE($B303,Q$10),ЕСНСИ!$A$2:$A$10000,0)),0,1)</f>
        <v>0</v>
      </c>
      <c r="R303" s="91">
        <f>IF(ISERROR(MATCH(CONCATENATE($B303,R$10),ЕСНСИ!$A$2:$A$10000,0)),0,1)</f>
        <v>0</v>
      </c>
      <c r="S303" s="91">
        <f>IF(ISERROR(MATCH(CONCATENATE($B303,S$10),ЕСНСИ!$A$2:$A$10000,0)),0,1)</f>
        <v>1</v>
      </c>
      <c r="T303" s="91">
        <f>IF(ISERROR(MATCH(CONCATENATE($B303,T$10),ЕСНСИ!$A$2:$A$10000,0)),0,1)</f>
        <v>1</v>
      </c>
      <c r="U303" s="91">
        <f>IF(ISERROR(MATCH(CONCATENATE($B303,U$10),ЕСНСИ!$A$2:$A$10000,0)),0,1)</f>
        <v>0</v>
      </c>
      <c r="V303" s="91">
        <f>IF(ISERROR(MATCH(CONCATENATE($B303,V$10),ЕСНСИ!$A$2:$A$10000,0)),0,1)</f>
        <v>0</v>
      </c>
      <c r="W303" s="91">
        <f>IF(ISERROR(MATCH(CONCATENATE($B303,W$10),ЕСНСИ!$A$2:$A$10000,0)),0,1)</f>
        <v>0</v>
      </c>
      <c r="X303" s="91">
        <f>IF(ISERROR(MATCH(CONCATENATE($B303,X$10),ЕСНСИ!$A$2:$A$10000,0)),0,1)</f>
        <v>0</v>
      </c>
      <c r="Y303" s="91">
        <f>IF(ISERROR(MATCH(CONCATENATE($B303,Y$10),ЕСНСИ!$A$2:$A$10000,0)),0,1)</f>
        <v>0</v>
      </c>
      <c r="Z303" s="91">
        <f>IF(ISERROR(MATCH(CONCATENATE($B303,Z$10),ЕСНСИ!$A$2:$A$10000,0)),0,1)</f>
        <v>0</v>
      </c>
      <c r="AA303" s="91">
        <f>IF(ISERROR(MATCH(CONCATENATE($B303,AA$10),ЕСНСИ!$A$2:$A$10000,0)),0,1)</f>
        <v>1</v>
      </c>
      <c r="AB303" s="91">
        <f>IF(ISERROR(MATCH(CONCATENATE($B303,AB$10),ЕСНСИ!$A$2:$A$10000,0)),0,1)</f>
        <v>0</v>
      </c>
      <c r="AC303" s="91">
        <f>IF(ISERROR(MATCH(CONCATENATE($B303,AC$10),ЕСНСИ!$A$2:$A$10000,0)),0,1)</f>
        <v>0</v>
      </c>
      <c r="AD303" s="91">
        <f>IF(ISERROR(MATCH(CONCATENATE($B303,AD$10),ЕСНСИ!$A$2:$A$10000,0)),0,1)</f>
        <v>0</v>
      </c>
      <c r="AE303" s="91">
        <f>IF(ISERROR(MATCH(CONCATENATE($B303,AE$10),ЕСНСИ!$A$2:$A$10000,0)),0,1)</f>
        <v>0</v>
      </c>
      <c r="AF303" s="91">
        <f>IF(ISERROR(MATCH(CONCATENATE($B303,AF$10),ЕСНСИ!$A$2:$A$10000,0)),0,1)</f>
        <v>0</v>
      </c>
      <c r="AG303" s="91">
        <f>IF(ISERROR(MATCH(CONCATENATE($B303,AG$10),ЕСНСИ!$A$2:$A$10000,0)),0,1)</f>
        <v>0</v>
      </c>
      <c r="AH303" s="91">
        <f>IF(ISERROR(MATCH(CONCATENATE($B303,AH$10),ЕСНСИ!$A$2:$A$10000,0)),0,1)</f>
        <v>1</v>
      </c>
      <c r="AI303" s="91">
        <f>IF(ISERROR(MATCH(CONCATENATE($B303,AI$10),ЕСНСИ!$A$2:$A$10000,0)),0,1)</f>
        <v>1</v>
      </c>
      <c r="AJ303" s="91">
        <f>IF(ISERROR(MATCH(CONCATENATE($B303,AJ$10),ЕСНСИ!$A$2:$A$10000,0)),0,1)</f>
        <v>0</v>
      </c>
      <c r="AK303" s="91">
        <f>IF(ISERROR(MATCH(CONCATENATE($B303,AK$10),ЕСНСИ!$A$2:$A$10000,0)),0,1)</f>
        <v>0</v>
      </c>
      <c r="AL303" s="91">
        <f>IF(ISERROR(MATCH(CONCATENATE($B303,AL$10),ЕСНСИ!$A$2:$A$10000,0)),0,1)</f>
        <v>0</v>
      </c>
      <c r="AM303" s="91">
        <f>IF(ISERROR(MATCH(CONCATENATE($B303,AM$10),SERVICE_ROUTE_ORG!$A$2:$A$10000,0)),0,1)</f>
        <v>0</v>
      </c>
      <c r="AN303" s="91">
        <f>IF(ISERROR(MATCH(CONCATENATE($B303,AN$10),OIV_SERVICES!$A$2:$A$10000,0)),0,1)</f>
        <v>0</v>
      </c>
      <c r="AO303" s="91">
        <f>IF(ISERROR(MATCH(CONCATENATE($B303,AO$10),OMSY_MINSTROY_ARCHIVE!$A$2:$A$10000,0)),0,1)</f>
        <v>0</v>
      </c>
      <c r="AP303" s="91">
        <f>IF(ISERROR(MATCH(CONCATENATE($B303,AP$10),OMSY_MINSTROY!$A$2:$A$10000,0)),0,1)</f>
        <v>0</v>
      </c>
      <c r="AQ303" s="91">
        <f>IF(ISERROR(MATCH(CONCATENATE($B303,AQ$10),ЕСНСИ!$A$2:$A$10000,0)),0,1)</f>
        <v>0</v>
      </c>
      <c r="AR303" s="99"/>
      <c r="AS303" s="93"/>
      <c r="AT303" s="93"/>
      <c r="AU303" s="93"/>
      <c r="AV303" s="93"/>
      <c r="AW303" s="93"/>
      <c r="AX303" s="93"/>
      <c r="AY303" s="93"/>
      <c r="AZ303" s="93"/>
      <c r="BA303" s="93"/>
      <c r="BB303" s="93"/>
      <c r="BC303" s="93"/>
      <c r="BD303" s="93"/>
      <c r="BE303" s="93"/>
      <c r="BF303" s="93"/>
      <c r="BG303" s="93"/>
      <c r="BH303" s="93"/>
      <c r="BI303" s="93"/>
      <c r="BJ303" s="93"/>
      <c r="BK303" s="93"/>
      <c r="BL303" s="93"/>
      <c r="BM303" s="93"/>
      <c r="BN303" s="93"/>
      <c r="BO303" s="93"/>
      <c r="BP303" s="93"/>
      <c r="BQ303" s="93"/>
      <c r="BR303" s="93"/>
      <c r="BS303" s="93"/>
      <c r="BT303" s="93"/>
      <c r="BU303" s="93"/>
      <c r="BV303" s="93"/>
      <c r="BW303" s="93"/>
      <c r="BX303" s="93"/>
      <c r="BY303" s="93"/>
      <c r="BZ303" s="93"/>
      <c r="CA303" s="93"/>
      <c r="CB303" s="93"/>
      <c r="CC303" s="93"/>
      <c r="CD303" s="93"/>
      <c r="CE303" s="93"/>
      <c r="CF303" s="93"/>
      <c r="CG303" s="93"/>
      <c r="CH303" s="93"/>
      <c r="CI303" s="93"/>
      <c r="CJ303" s="93"/>
      <c r="CK303" s="93"/>
      <c r="CL303" s="93"/>
      <c r="CM303" s="93"/>
      <c r="CN303" s="93"/>
      <c r="CO303" s="93"/>
      <c r="CP303" s="93"/>
      <c r="CQ303" s="93"/>
      <c r="CR303" s="93"/>
      <c r="CS303" s="93"/>
      <c r="CT303" s="93"/>
      <c r="CU303" s="93"/>
      <c r="CV303" s="93"/>
      <c r="CW303" s="93">
        <f>IF(ISERROR(MATCH(CONCATENATE($B303,CW$10),ЕСНСИ!$A$2:$A$10000,0)),0,1)</f>
        <v>0</v>
      </c>
      <c r="CX303" s="93">
        <f>IF(ISERROR(MATCH(CONCATENATE($B303,CX$10),ЕСНСИ!$A$2:$A$10000,0)),0,1)</f>
        <v>0</v>
      </c>
    </row>
    <row r="304" s="20" customFormat="1" ht="14.25" customHeight="1">
      <c r="A304" s="87"/>
      <c r="B304" s="95">
        <v>1022202216630</v>
      </c>
      <c r="C304" s="89" t="s">
        <v>476</v>
      </c>
      <c r="D304" s="90">
        <f>IF(ISERROR(MATCH(CONCATENATE($B304,D$10),ЕСНСИ!$A$2:$A$10000,0)),0,1)</f>
        <v>0</v>
      </c>
      <c r="E304" s="91">
        <f>IF(ISERROR(MATCH(CONCATENATE($B304,E$10),ЕСНСИ!$A$2:$A$10000,0)),0,1)</f>
        <v>0</v>
      </c>
      <c r="F304" s="91">
        <f>IF(ISERROR(MATCH(CONCATENATE($B304,F$10),ЕСНСИ!$A$2:$A$10000,0)),0,1)</f>
        <v>0</v>
      </c>
      <c r="G304" s="91">
        <f>IF(ISERROR(MATCH(CONCATENATE($B304,G$10),ЕСНСИ!$A$2:$A$10000,0)),0,1)</f>
        <v>0</v>
      </c>
      <c r="H304" s="91">
        <f>IF(ISERROR(MATCH(CONCATENATE($B304,H$10),ЕСНСИ!$A$2:$A$10000,0)),0,1)</f>
        <v>0</v>
      </c>
      <c r="I304" s="91">
        <f>IF(ISERROR(MATCH(CONCATENATE($B304,I$10),ЕСНСИ!$A$2:$A$10000,0)),0,1)</f>
        <v>1</v>
      </c>
      <c r="J304" s="91">
        <f>IF(ISERROR(MATCH(CONCATENATE($B304,J$10),ЕСНСИ!$A$2:$A$10000,0)),0,1)</f>
        <v>0</v>
      </c>
      <c r="K304" s="91">
        <f>IF(ISERROR(MATCH(CONCATENATE($B304,K$10),ЕСНСИ!$A$2:$A$10000,0)),0,1)</f>
        <v>0</v>
      </c>
      <c r="L304" s="91">
        <f>IF(ISERROR(MATCH(CONCATENATE($B304,L$10),ЕСНСИ!$A$2:$A$10000,0)),0,1)</f>
        <v>1</v>
      </c>
      <c r="M304" s="91">
        <f>IF(ISERROR(MATCH(CONCATENATE($B304,M$10),ЕСНСИ!$A$2:$A$10000,0)),0,1)</f>
        <v>1</v>
      </c>
      <c r="N304" s="91">
        <f>IF(ISERROR(MATCH(CONCATENATE($B304,N$10),ЕСНСИ!$A$2:$A$10000,0)),0,1)</f>
        <v>0</v>
      </c>
      <c r="O304" s="91">
        <f>IF(ISERROR(MATCH(CONCATENATE($B304,O$10),ЕСНСИ!$A$2:$A$10000,0)),0,1)</f>
        <v>0</v>
      </c>
      <c r="P304" s="91">
        <f>IF(ISERROR(MATCH(CONCATENATE($B304,P$10),ЕСНСИ!$A$2:$A$10000,0)),0,1)</f>
        <v>0</v>
      </c>
      <c r="Q304" s="91">
        <f>IF(ISERROR(MATCH(CONCATENATE($B304,Q$10),ЕСНСИ!$A$2:$A$10000,0)),0,1)</f>
        <v>0</v>
      </c>
      <c r="R304" s="91">
        <f>IF(ISERROR(MATCH(CONCATENATE($B304,R$10),ЕСНСИ!$A$2:$A$10000,0)),0,1)</f>
        <v>0</v>
      </c>
      <c r="S304" s="91">
        <f>IF(ISERROR(MATCH(CONCATENATE($B304,S$10),ЕСНСИ!$A$2:$A$10000,0)),0,1)</f>
        <v>1</v>
      </c>
      <c r="T304" s="91">
        <f>IF(ISERROR(MATCH(CONCATENATE($B304,T$10),ЕСНСИ!$A$2:$A$10000,0)),0,1)</f>
        <v>1</v>
      </c>
      <c r="U304" s="91">
        <f>IF(ISERROR(MATCH(CONCATENATE($B304,U$10),ЕСНСИ!$A$2:$A$10000,0)),0,1)</f>
        <v>0</v>
      </c>
      <c r="V304" s="91">
        <f>IF(ISERROR(MATCH(CONCATENATE($B304,V$10),ЕСНСИ!$A$2:$A$10000,0)),0,1)</f>
        <v>0</v>
      </c>
      <c r="W304" s="91">
        <f>IF(ISERROR(MATCH(CONCATENATE($B304,W$10),ЕСНСИ!$A$2:$A$10000,0)),0,1)</f>
        <v>0</v>
      </c>
      <c r="X304" s="91">
        <f>IF(ISERROR(MATCH(CONCATENATE($B304,X$10),ЕСНСИ!$A$2:$A$10000,0)),0,1)</f>
        <v>0</v>
      </c>
      <c r="Y304" s="91">
        <f>IF(ISERROR(MATCH(CONCATENATE($B304,Y$10),ЕСНСИ!$A$2:$A$10000,0)),0,1)</f>
        <v>0</v>
      </c>
      <c r="Z304" s="91">
        <f>IF(ISERROR(MATCH(CONCATENATE($B304,Z$10),ЕСНСИ!$A$2:$A$10000,0)),0,1)</f>
        <v>0</v>
      </c>
      <c r="AA304" s="91">
        <f>IF(ISERROR(MATCH(CONCATENATE($B304,AA$10),ЕСНСИ!$A$2:$A$10000,0)),0,1)</f>
        <v>1</v>
      </c>
      <c r="AB304" s="91">
        <f>IF(ISERROR(MATCH(CONCATENATE($B304,AB$10),ЕСНСИ!$A$2:$A$10000,0)),0,1)</f>
        <v>0</v>
      </c>
      <c r="AC304" s="91">
        <f>IF(ISERROR(MATCH(CONCATENATE($B304,AC$10),ЕСНСИ!$A$2:$A$10000,0)),0,1)</f>
        <v>0</v>
      </c>
      <c r="AD304" s="91">
        <f>IF(ISERROR(MATCH(CONCATENATE($B304,AD$10),ЕСНСИ!$A$2:$A$10000,0)),0,1)</f>
        <v>0</v>
      </c>
      <c r="AE304" s="91">
        <f>IF(ISERROR(MATCH(CONCATENATE($B304,AE$10),ЕСНСИ!$A$2:$A$10000,0)),0,1)</f>
        <v>0</v>
      </c>
      <c r="AF304" s="91">
        <f>IF(ISERROR(MATCH(CONCATENATE($B304,AF$10),ЕСНСИ!$A$2:$A$10000,0)),0,1)</f>
        <v>0</v>
      </c>
      <c r="AG304" s="91">
        <f>IF(ISERROR(MATCH(CONCATENATE($B304,AG$10),ЕСНСИ!$A$2:$A$10000,0)),0,1)</f>
        <v>0</v>
      </c>
      <c r="AH304" s="91">
        <f>IF(ISERROR(MATCH(CONCATENATE($B304,AH$10),ЕСНСИ!$A$2:$A$10000,0)),0,1)</f>
        <v>1</v>
      </c>
      <c r="AI304" s="91">
        <f>IF(ISERROR(MATCH(CONCATENATE($B304,AI$10),ЕСНСИ!$A$2:$A$10000,0)),0,1)</f>
        <v>1</v>
      </c>
      <c r="AJ304" s="91">
        <f>IF(ISERROR(MATCH(CONCATENATE($B304,AJ$10),ЕСНСИ!$A$2:$A$10000,0)),0,1)</f>
        <v>0</v>
      </c>
      <c r="AK304" s="91">
        <f>IF(ISERROR(MATCH(CONCATENATE($B304,AK$10),ЕСНСИ!$A$2:$A$10000,0)),0,1)</f>
        <v>0</v>
      </c>
      <c r="AL304" s="91">
        <f>IF(ISERROR(MATCH(CONCATENATE($B304,AL$10),ЕСНСИ!$A$2:$A$10000,0)),0,1)</f>
        <v>0</v>
      </c>
      <c r="AM304" s="91">
        <f>IF(ISERROR(MATCH(CONCATENATE($B304,AM$10),SERVICE_ROUTE_ORG!$A$2:$A$10000,0)),0,1)</f>
        <v>0</v>
      </c>
      <c r="AN304" s="91">
        <f>IF(ISERROR(MATCH(CONCATENATE($B304,AN$10),OIV_SERVICES!$A$2:$A$10000,0)),0,1)</f>
        <v>0</v>
      </c>
      <c r="AO304" s="91">
        <f>IF(ISERROR(MATCH(CONCATENATE($B304,AO$10),OMSY_MINSTROY_ARCHIVE!$A$2:$A$10000,0)),0,1)</f>
        <v>0</v>
      </c>
      <c r="AP304" s="91">
        <f>IF(ISERROR(MATCH(CONCATENATE($B304,AP$10),OMSY_MINSTROY!$A$2:$A$10000,0)),0,1)</f>
        <v>0</v>
      </c>
      <c r="AQ304" s="91">
        <f>IF(ISERROR(MATCH(CONCATENATE($B304,AQ$10),ЕСНСИ!$A$2:$A$10000,0)),0,1)</f>
        <v>0</v>
      </c>
      <c r="AR304" s="99"/>
      <c r="AS304" s="93"/>
      <c r="AT304" s="93"/>
      <c r="AU304" s="93"/>
      <c r="AV304" s="93"/>
      <c r="AW304" s="93"/>
      <c r="AX304" s="93"/>
      <c r="AY304" s="93"/>
      <c r="AZ304" s="93"/>
      <c r="BA304" s="93"/>
      <c r="BB304" s="93"/>
      <c r="BC304" s="93"/>
      <c r="BD304" s="93"/>
      <c r="BE304" s="93"/>
      <c r="BF304" s="93"/>
      <c r="BG304" s="93"/>
      <c r="BH304" s="93"/>
      <c r="BI304" s="93"/>
      <c r="BJ304" s="93"/>
      <c r="BK304" s="93"/>
      <c r="BL304" s="93"/>
      <c r="BM304" s="93"/>
      <c r="BN304" s="93"/>
      <c r="BO304" s="93"/>
      <c r="BP304" s="93"/>
      <c r="BQ304" s="93"/>
      <c r="BR304" s="93"/>
      <c r="BS304" s="93"/>
      <c r="BT304" s="93"/>
      <c r="BU304" s="93"/>
      <c r="BV304" s="93"/>
      <c r="BW304" s="93"/>
      <c r="BX304" s="93"/>
      <c r="BY304" s="93"/>
      <c r="BZ304" s="93"/>
      <c r="CA304" s="93"/>
      <c r="CB304" s="93"/>
      <c r="CC304" s="93"/>
      <c r="CD304" s="93"/>
      <c r="CE304" s="93"/>
      <c r="CF304" s="93"/>
      <c r="CG304" s="93"/>
      <c r="CH304" s="93"/>
      <c r="CI304" s="93"/>
      <c r="CJ304" s="93"/>
      <c r="CK304" s="93"/>
      <c r="CL304" s="93"/>
      <c r="CM304" s="93"/>
      <c r="CN304" s="93"/>
      <c r="CO304" s="93"/>
      <c r="CP304" s="93"/>
      <c r="CQ304" s="93"/>
      <c r="CR304" s="93"/>
      <c r="CS304" s="93"/>
      <c r="CT304" s="93"/>
      <c r="CU304" s="93"/>
      <c r="CV304" s="93"/>
      <c r="CW304" s="93">
        <f>IF(ISERROR(MATCH(CONCATENATE($B304,CW$10),ЕСНСИ!$A$2:$A$10000,0)),0,1)</f>
        <v>0</v>
      </c>
      <c r="CX304" s="93">
        <f>IF(ISERROR(MATCH(CONCATENATE($B304,CX$10),ЕСНСИ!$A$2:$A$10000,0)),0,1)</f>
        <v>0</v>
      </c>
    </row>
    <row r="305" s="20" customFormat="1" ht="14.25" customHeight="1">
      <c r="A305" s="87"/>
      <c r="B305" s="95"/>
      <c r="C305" s="89" t="s">
        <v>477</v>
      </c>
      <c r="D305" s="90">
        <f>IF(ISERROR(MATCH(CONCATENATE($B305,D$10),ЕСНСИ!$A$2:$A$10000,0)),0,1)</f>
        <v>0</v>
      </c>
      <c r="E305" s="91">
        <f>IF(ISERROR(MATCH(CONCATENATE($B305,E$10),ЕСНСИ!$A$2:$A$10000,0)),0,1)</f>
        <v>0</v>
      </c>
      <c r="F305" s="91">
        <f>IF(ISERROR(MATCH(CONCATENATE($B305,F$10),ЕСНСИ!$A$2:$A$10000,0)),0,1)</f>
        <v>0</v>
      </c>
      <c r="G305" s="91">
        <f>IF(ISERROR(MATCH(CONCATENATE($B305,G$10),ЕСНСИ!$A$2:$A$10000,0)),0,1)</f>
        <v>0</v>
      </c>
      <c r="H305" s="91">
        <f>IF(ISERROR(MATCH(CONCATENATE($B305,H$10),ЕСНСИ!$A$2:$A$10000,0)),0,1)</f>
        <v>0</v>
      </c>
      <c r="I305" s="91">
        <f>IF(ISERROR(MATCH(CONCATENATE($B305,I$10),ЕСНСИ!$A$2:$A$10000,0)),0,1)</f>
        <v>0</v>
      </c>
      <c r="J305" s="91">
        <f>IF(ISERROR(MATCH(CONCATENATE($B305,J$10),ЕСНСИ!$A$2:$A$10000,0)),0,1)</f>
        <v>0</v>
      </c>
      <c r="K305" s="91">
        <f>IF(ISERROR(MATCH(CONCATENATE($B305,K$10),ЕСНСИ!$A$2:$A$10000,0)),0,1)</f>
        <v>0</v>
      </c>
      <c r="L305" s="91">
        <f>IF(ISERROR(MATCH(CONCATENATE($B305,L$10),ЕСНСИ!$A$2:$A$10000,0)),0,1)</f>
        <v>0</v>
      </c>
      <c r="M305" s="91">
        <f>IF(ISERROR(MATCH(CONCATENATE($B305,M$10),ЕСНСИ!$A$2:$A$10000,0)),0,1)</f>
        <v>0</v>
      </c>
      <c r="N305" s="91">
        <f>IF(ISERROR(MATCH(CONCATENATE($B305,N$10),ЕСНСИ!$A$2:$A$10000,0)),0,1)</f>
        <v>0</v>
      </c>
      <c r="O305" s="91">
        <f>IF(ISERROR(MATCH(CONCATENATE($B305,O$10),ЕСНСИ!$A$2:$A$10000,0)),0,1)</f>
        <v>0</v>
      </c>
      <c r="P305" s="91">
        <f>IF(ISERROR(MATCH(CONCATENATE($B305,P$10),ЕСНСИ!$A$2:$A$10000,0)),0,1)</f>
        <v>0</v>
      </c>
      <c r="Q305" s="91">
        <f>IF(ISERROR(MATCH(CONCATENATE($B305,Q$10),ЕСНСИ!$A$2:$A$10000,0)),0,1)</f>
        <v>0</v>
      </c>
      <c r="R305" s="91">
        <f>IF(ISERROR(MATCH(CONCATENATE($B305,R$10),ЕСНСИ!$A$2:$A$10000,0)),0,1)</f>
        <v>0</v>
      </c>
      <c r="S305" s="91">
        <f>IF(ISERROR(MATCH(CONCATENATE($B305,S$10),ЕСНСИ!$A$2:$A$10000,0)),0,1)</f>
        <v>0</v>
      </c>
      <c r="T305" s="91">
        <f>IF(ISERROR(MATCH(CONCATENATE($B305,T$10),ЕСНСИ!$A$2:$A$10000,0)),0,1)</f>
        <v>0</v>
      </c>
      <c r="U305" s="91">
        <f>IF(ISERROR(MATCH(CONCATENATE($B305,U$10),ЕСНСИ!$A$2:$A$10000,0)),0,1)</f>
        <v>0</v>
      </c>
      <c r="V305" s="91">
        <f>IF(ISERROR(MATCH(CONCATENATE($B305,V$10),ЕСНСИ!$A$2:$A$10000,0)),0,1)</f>
        <v>0</v>
      </c>
      <c r="W305" s="91">
        <f>IF(ISERROR(MATCH(CONCATENATE($B305,W$10),ЕСНСИ!$A$2:$A$10000,0)),0,1)</f>
        <v>0</v>
      </c>
      <c r="X305" s="91">
        <f>IF(ISERROR(MATCH(CONCATENATE($B305,X$10),ЕСНСИ!$A$2:$A$10000,0)),0,1)</f>
        <v>0</v>
      </c>
      <c r="Y305" s="91">
        <f>IF(ISERROR(MATCH(CONCATENATE($B305,Y$10),ЕСНСИ!$A$2:$A$10000,0)),0,1)</f>
        <v>0</v>
      </c>
      <c r="Z305" s="91">
        <f>IF(ISERROR(MATCH(CONCATENATE($B305,Z$10),ЕСНСИ!$A$2:$A$10000,0)),0,1)</f>
        <v>0</v>
      </c>
      <c r="AA305" s="91">
        <f>IF(ISERROR(MATCH(CONCATENATE($B305,AA$10),ЕСНСИ!$A$2:$A$10000,0)),0,1)</f>
        <v>0</v>
      </c>
      <c r="AB305" s="91">
        <f>IF(ISERROR(MATCH(CONCATENATE($B305,AB$10),ЕСНСИ!$A$2:$A$10000,0)),0,1)</f>
        <v>0</v>
      </c>
      <c r="AC305" s="91">
        <f>IF(ISERROR(MATCH(CONCATENATE($B305,AC$10),ЕСНСИ!$A$2:$A$10000,0)),0,1)</f>
        <v>0</v>
      </c>
      <c r="AD305" s="91">
        <f>IF(ISERROR(MATCH(CONCATENATE($B305,AD$10),ЕСНСИ!$A$2:$A$10000,0)),0,1)</f>
        <v>0</v>
      </c>
      <c r="AE305" s="91">
        <f>IF(ISERROR(MATCH(CONCATENATE($B305,AE$10),ЕСНСИ!$A$2:$A$10000,0)),0,1)</f>
        <v>0</v>
      </c>
      <c r="AF305" s="91">
        <f>IF(ISERROR(MATCH(CONCATENATE($B305,AF$10),ЕСНСИ!$A$2:$A$10000,0)),0,1)</f>
        <v>0</v>
      </c>
      <c r="AG305" s="91">
        <f>IF(ISERROR(MATCH(CONCATENATE($B305,AG$10),ЕСНСИ!$A$2:$A$10000,0)),0,1)</f>
        <v>0</v>
      </c>
      <c r="AH305" s="91">
        <f>IF(ISERROR(MATCH(CONCATENATE($B305,AH$10),ЕСНСИ!$A$2:$A$10000,0)),0,1)</f>
        <v>0</v>
      </c>
      <c r="AI305" s="91">
        <f>IF(ISERROR(MATCH(CONCATENATE($B305,AI$10),ЕСНСИ!$A$2:$A$10000,0)),0,1)</f>
        <v>0</v>
      </c>
      <c r="AJ305" s="91">
        <f>IF(ISERROR(MATCH(CONCATENATE($B305,AJ$10),ЕСНСИ!$A$2:$A$10000,0)),0,1)</f>
        <v>0</v>
      </c>
      <c r="AK305" s="91">
        <f>IF(ISERROR(MATCH(CONCATENATE($B305,AK$10),ЕСНСИ!$A$2:$A$10000,0)),0,1)</f>
        <v>0</v>
      </c>
      <c r="AL305" s="91">
        <f>IF(ISERROR(MATCH(CONCATENATE($B305,AL$10),ЕСНСИ!$A$2:$A$10000,0)),0,1)</f>
        <v>0</v>
      </c>
      <c r="AM305" s="91">
        <f>IF(ISERROR(MATCH(CONCATENATE($B305,AM$10),SERVICE_ROUTE_ORG!$A$2:$A$10000,0)),0,1)</f>
        <v>0</v>
      </c>
      <c r="AN305" s="91">
        <f>IF(ISERROR(MATCH(CONCATENATE($B305,AN$10),OIV_SERVICES!$A$2:$A$10000,0)),0,1)</f>
        <v>0</v>
      </c>
      <c r="AO305" s="91">
        <f>IF(ISERROR(MATCH(CONCATENATE($B305,AO$10),OMSY_MINSTROY_ARCHIVE!$A$2:$A$10000,0)),0,1)</f>
        <v>0</v>
      </c>
      <c r="AP305" s="91">
        <f>IF(ISERROR(MATCH(CONCATENATE($B305,AP$10),OMSY_MINSTROY!$A$2:$A$10000,0)),0,1)</f>
        <v>0</v>
      </c>
      <c r="AQ305" s="91">
        <f>IF(ISERROR(MATCH(CONCATENATE($B305,AQ$10),ЕСНСИ!$A$2:$A$10000,0)),0,1)</f>
        <v>0</v>
      </c>
      <c r="AR305" s="99"/>
      <c r="AS305" s="93"/>
      <c r="AT305" s="93"/>
      <c r="AU305" s="93"/>
      <c r="AV305" s="93"/>
      <c r="AW305" s="93"/>
      <c r="AX305" s="93"/>
      <c r="AY305" s="93"/>
      <c r="AZ305" s="93"/>
      <c r="BA305" s="93"/>
      <c r="BB305" s="93"/>
      <c r="BC305" s="93"/>
      <c r="BD305" s="93"/>
      <c r="BE305" s="93"/>
      <c r="BF305" s="93"/>
      <c r="BG305" s="93"/>
      <c r="BH305" s="93"/>
      <c r="BI305" s="93"/>
      <c r="BJ305" s="93"/>
      <c r="BK305" s="93"/>
      <c r="BL305" s="93"/>
      <c r="BM305" s="93"/>
      <c r="BN305" s="93"/>
      <c r="BO305" s="93"/>
      <c r="BP305" s="93"/>
      <c r="BQ305" s="93"/>
      <c r="BR305" s="93"/>
      <c r="BS305" s="93"/>
      <c r="BT305" s="93"/>
      <c r="BU305" s="93"/>
      <c r="BV305" s="93"/>
      <c r="BW305" s="93"/>
      <c r="BX305" s="93"/>
      <c r="BY305" s="93"/>
      <c r="BZ305" s="93"/>
      <c r="CA305" s="93"/>
      <c r="CB305" s="93"/>
      <c r="CC305" s="93"/>
      <c r="CD305" s="93"/>
      <c r="CE305" s="93"/>
      <c r="CF305" s="93"/>
      <c r="CG305" s="93"/>
      <c r="CH305" s="93"/>
      <c r="CI305" s="93"/>
      <c r="CJ305" s="93"/>
      <c r="CK305" s="93"/>
      <c r="CL305" s="93"/>
      <c r="CM305" s="93"/>
      <c r="CN305" s="93"/>
      <c r="CO305" s="93"/>
      <c r="CP305" s="93"/>
      <c r="CQ305" s="93"/>
      <c r="CR305" s="93"/>
      <c r="CS305" s="93"/>
      <c r="CT305" s="93"/>
      <c r="CU305" s="93"/>
      <c r="CV305" s="93"/>
      <c r="CW305" s="93">
        <f>IF(ISERROR(MATCH(CONCATENATE($B305,CW$10),ЕСНСИ!$A$2:$A$10000,0)),0,1)</f>
        <v>0</v>
      </c>
      <c r="CX305" s="93">
        <f>IF(ISERROR(MATCH(CONCATENATE($B305,CX$10),ЕСНСИ!$A$2:$A$10000,0)),0,1)</f>
        <v>0</v>
      </c>
    </row>
    <row r="306" s="20" customFormat="1" ht="14.25" customHeight="1">
      <c r="A306" s="87"/>
      <c r="B306" s="95">
        <v>1022202101030</v>
      </c>
      <c r="C306" s="89" t="s">
        <v>478</v>
      </c>
      <c r="D306" s="90">
        <f>IF(ISERROR(MATCH(CONCATENATE($B306,D$10),ЕСНСИ!$A$2:$A$10000,0)),0,1)</f>
        <v>1</v>
      </c>
      <c r="E306" s="91">
        <f>IF(ISERROR(MATCH(CONCATENATE($B306,E$10),ЕСНСИ!$A$2:$A$10000,0)),0,1)</f>
        <v>1</v>
      </c>
      <c r="F306" s="91">
        <f>IF(ISERROR(MATCH(CONCATENATE($B306,F$10),ЕСНСИ!$A$2:$A$10000,0)),0,1)</f>
        <v>1</v>
      </c>
      <c r="G306" s="91">
        <f>IF(ISERROR(MATCH(CONCATENATE($B306,G$10),ЕСНСИ!$A$2:$A$10000,0)),0,1)</f>
        <v>1</v>
      </c>
      <c r="H306" s="91">
        <f>IF(ISERROR(MATCH(CONCATENATE($B306,H$10),ЕСНСИ!$A$2:$A$10000,0)),0,1)</f>
        <v>1</v>
      </c>
      <c r="I306" s="91">
        <f>IF(ISERROR(MATCH(CONCATENATE($B306,I$10),ЕСНСИ!$A$2:$A$10000,0)),0,1)</f>
        <v>0</v>
      </c>
      <c r="J306" s="91">
        <f>IF(ISERROR(MATCH(CONCATENATE($B306,J$10),ЕСНСИ!$A$2:$A$10000,0)),0,1)</f>
        <v>1</v>
      </c>
      <c r="K306" s="91">
        <f>IF(ISERROR(MATCH(CONCATENATE($B306,K$10),ЕСНСИ!$A$2:$A$10000,0)),0,1)</f>
        <v>0</v>
      </c>
      <c r="L306" s="91">
        <f>IF(ISERROR(MATCH(CONCATENATE($B306,L$10),ЕСНСИ!$A$2:$A$10000,0)),0,1)</f>
        <v>0</v>
      </c>
      <c r="M306" s="91">
        <f>IF(ISERROR(MATCH(CONCATENATE($B306,M$10),ЕСНСИ!$A$2:$A$10000,0)),0,1)</f>
        <v>1</v>
      </c>
      <c r="N306" s="91">
        <f>IF(ISERROR(MATCH(CONCATENATE($B306,N$10),ЕСНСИ!$A$2:$A$10000,0)),0,1)</f>
        <v>1</v>
      </c>
      <c r="O306" s="91">
        <f>IF(ISERROR(MATCH(CONCATENATE($B306,O$10),ЕСНСИ!$A$2:$A$10000,0)),0,1)</f>
        <v>1</v>
      </c>
      <c r="P306" s="91">
        <f>IF(ISERROR(MATCH(CONCATENATE($B306,P$10),ЕСНСИ!$A$2:$A$10000,0)),0,1)</f>
        <v>1</v>
      </c>
      <c r="Q306" s="91">
        <f>IF(ISERROR(MATCH(CONCATENATE($B306,Q$10),ЕСНСИ!$A$2:$A$10000,0)),0,1)</f>
        <v>1</v>
      </c>
      <c r="R306" s="91">
        <f>IF(ISERROR(MATCH(CONCATENATE($B306,R$10),ЕСНСИ!$A$2:$A$10000,0)),0,1)</f>
        <v>1</v>
      </c>
      <c r="S306" s="91">
        <f>IF(ISERROR(MATCH(CONCATENATE($B306,S$10),ЕСНСИ!$A$2:$A$10000,0)),0,1)</f>
        <v>0</v>
      </c>
      <c r="T306" s="91">
        <f>IF(ISERROR(MATCH(CONCATENATE($B306,T$10),ЕСНСИ!$A$2:$A$10000,0)),0,1)</f>
        <v>1</v>
      </c>
      <c r="U306" s="91">
        <f>IF(ISERROR(MATCH(CONCATENATE($B306,U$10),ЕСНСИ!$A$2:$A$10000,0)),0,1)</f>
        <v>1</v>
      </c>
      <c r="V306" s="91">
        <f>IF(ISERROR(MATCH(CONCATENATE($B306,V$10),ЕСНСИ!$A$2:$A$10000,0)),0,1)</f>
        <v>1</v>
      </c>
      <c r="W306" s="91">
        <f>IF(ISERROR(MATCH(CONCATENATE($B306,W$10),ЕСНСИ!$A$2:$A$10000,0)),0,1)</f>
        <v>0</v>
      </c>
      <c r="X306" s="91">
        <f>IF(ISERROR(MATCH(CONCATENATE($B306,X$10),ЕСНСИ!$A$2:$A$10000,0)),0,1)</f>
        <v>1</v>
      </c>
      <c r="Y306" s="91">
        <f>IF(ISERROR(MATCH(CONCATENATE($B306,Y$10),ЕСНСИ!$A$2:$A$10000,0)),0,1)</f>
        <v>0</v>
      </c>
      <c r="Z306" s="91">
        <f>IF(ISERROR(MATCH(CONCATENATE($B306,Z$10),ЕСНСИ!$A$2:$A$10000,0)),0,1)</f>
        <v>1</v>
      </c>
      <c r="AA306" s="91">
        <f>IF(ISERROR(MATCH(CONCATENATE($B306,AA$10),ЕСНСИ!$A$2:$A$10000,0)),0,1)</f>
        <v>1</v>
      </c>
      <c r="AB306" s="91">
        <f>IF(ISERROR(MATCH(CONCATENATE($B306,AB$10),ЕСНСИ!$A$2:$A$10000,0)),0,1)</f>
        <v>1</v>
      </c>
      <c r="AC306" s="91">
        <f>IF(ISERROR(MATCH(CONCATENATE($B306,AC$10),ЕСНСИ!$A$2:$A$10000,0)),0,1)</f>
        <v>1</v>
      </c>
      <c r="AD306" s="91">
        <f>IF(ISERROR(MATCH(CONCATENATE($B306,AD$10),ЕСНСИ!$A$2:$A$10000,0)),0,1)</f>
        <v>0</v>
      </c>
      <c r="AE306" s="91">
        <f>IF(ISERROR(MATCH(CONCATENATE($B306,AE$10),ЕСНСИ!$A$2:$A$10000,0)),0,1)</f>
        <v>1</v>
      </c>
      <c r="AF306" s="91">
        <f>IF(ISERROR(MATCH(CONCATENATE($B306,AF$10),ЕСНСИ!$A$2:$A$10000,0)),0,1)</f>
        <v>1</v>
      </c>
      <c r="AG306" s="91">
        <f>IF(ISERROR(MATCH(CONCATENATE($B306,AG$10),ЕСНСИ!$A$2:$A$10000,0)),0,1)</f>
        <v>0</v>
      </c>
      <c r="AH306" s="91">
        <f>IF(ISERROR(MATCH(CONCATENATE($B306,AH$10),ЕСНСИ!$A$2:$A$10000,0)),0,1)</f>
        <v>1</v>
      </c>
      <c r="AI306" s="91">
        <f>IF(ISERROR(MATCH(CONCATENATE($B306,AI$10),ЕСНСИ!$A$2:$A$10000,0)),0,1)</f>
        <v>1</v>
      </c>
      <c r="AJ306" s="91">
        <f>IF(ISERROR(MATCH(CONCATENATE($B306,AJ$10),ЕСНСИ!$A$2:$A$10000,0)),0,1)</f>
        <v>1</v>
      </c>
      <c r="AK306" s="91">
        <f>IF(ISERROR(MATCH(CONCATENATE($B306,AK$10),ЕСНСИ!$A$2:$A$10000,0)),0,1)</f>
        <v>1</v>
      </c>
      <c r="AL306" s="91">
        <f>IF(ISERROR(MATCH(CONCATENATE($B306,AL$10),ЕСНСИ!$A$2:$A$10000,0)),0,1)</f>
        <v>1</v>
      </c>
      <c r="AM306" s="91">
        <f>IF(ISERROR(MATCH(CONCATENATE($B306,AM$10),SERVICE_ROUTE_ORG!$A$2:$A$10000,0)),0,1)</f>
        <v>1</v>
      </c>
      <c r="AN306" s="91">
        <f>IF(ISERROR(MATCH(CONCATENATE($B306,AN$10),OIV_SERVICES!$A$2:$A$10000,0)),0,1)</f>
        <v>0</v>
      </c>
      <c r="AO306" s="91">
        <f>IF(ISERROR(MATCH(CONCATENATE($B306,AO$10),OMSY_MINSTROY_ARCHIVE!$A$2:$A$10000,0)),0,1)</f>
        <v>0</v>
      </c>
      <c r="AP306" s="91">
        <f>IF(ISERROR(MATCH(CONCATENATE($B306,AP$10),OMSY_MINSTROY!$A$2:$A$10000,0)),0,1)</f>
        <v>0</v>
      </c>
      <c r="AQ306" s="91">
        <f>IF(ISERROR(MATCH(CONCATENATE($B306,AQ$10),ЕСНСИ!$A$2:$A$10000,0)),0,1)</f>
        <v>0</v>
      </c>
      <c r="AR306" s="99"/>
      <c r="AS306" s="93"/>
      <c r="AT306" s="93"/>
      <c r="AU306" s="93"/>
      <c r="AV306" s="93"/>
      <c r="AW306" s="93"/>
      <c r="AX306" s="93"/>
      <c r="AY306" s="93"/>
      <c r="AZ306" s="93"/>
      <c r="BA306" s="93"/>
      <c r="BB306" s="93"/>
      <c r="BC306" s="93"/>
      <c r="BD306" s="93"/>
      <c r="BE306" s="93"/>
      <c r="BF306" s="93"/>
      <c r="BG306" s="93"/>
      <c r="BH306" s="93"/>
      <c r="BI306" s="93"/>
      <c r="BJ306" s="93"/>
      <c r="BK306" s="93"/>
      <c r="BL306" s="93"/>
      <c r="BM306" s="93"/>
      <c r="BN306" s="93"/>
      <c r="BO306" s="93"/>
      <c r="BP306" s="93"/>
      <c r="BQ306" s="93"/>
      <c r="BR306" s="93"/>
      <c r="BS306" s="93"/>
      <c r="BT306" s="93"/>
      <c r="BU306" s="93"/>
      <c r="BV306" s="93"/>
      <c r="BW306" s="93"/>
      <c r="BX306" s="93"/>
      <c r="BY306" s="93"/>
      <c r="BZ306" s="93"/>
      <c r="CA306" s="93"/>
      <c r="CB306" s="93"/>
      <c r="CC306" s="93"/>
      <c r="CD306" s="93"/>
      <c r="CE306" s="93"/>
      <c r="CF306" s="93"/>
      <c r="CG306" s="93"/>
      <c r="CH306" s="93"/>
      <c r="CI306" s="93"/>
      <c r="CJ306" s="93"/>
      <c r="CK306" s="93"/>
      <c r="CL306" s="93"/>
      <c r="CM306" s="93"/>
      <c r="CN306" s="93"/>
      <c r="CO306" s="93"/>
      <c r="CP306" s="93"/>
      <c r="CQ306" s="93"/>
      <c r="CR306" s="93"/>
      <c r="CS306" s="93"/>
      <c r="CT306" s="93"/>
      <c r="CU306" s="93"/>
      <c r="CV306" s="93"/>
      <c r="CW306" s="93">
        <f>IF(ISERROR(MATCH(CONCATENATE($B306,CW$10),ЕСНСИ!$A$2:$A$10000,0)),0,1)</f>
        <v>1</v>
      </c>
      <c r="CX306" s="93">
        <f>IF(ISERROR(MATCH(CONCATENATE($B306,CX$10),ЕСНСИ!$A$2:$A$10000,0)),0,1)</f>
        <v>0</v>
      </c>
    </row>
    <row r="307" s="97" customFormat="1" ht="14.25" customHeight="1">
      <c r="A307" s="87"/>
      <c r="B307" s="95">
        <v>1022202101020</v>
      </c>
      <c r="C307" s="89" t="s">
        <v>479</v>
      </c>
      <c r="D307" s="90">
        <f>IF(ISERROR(MATCH(CONCATENATE($B307,D$10),ЕСНСИ!$A$2:$A$10000,0)),0,1)</f>
        <v>0</v>
      </c>
      <c r="E307" s="91">
        <f>IF(ISERROR(MATCH(CONCATENATE($B307,E$10),ЕСНСИ!$A$2:$A$10000,0)),0,1)</f>
        <v>0</v>
      </c>
      <c r="F307" s="91">
        <f>IF(ISERROR(MATCH(CONCATENATE($B307,F$10),ЕСНСИ!$A$2:$A$10000,0)),0,1)</f>
        <v>0</v>
      </c>
      <c r="G307" s="91">
        <f>IF(ISERROR(MATCH(CONCATENATE($B307,G$10),ЕСНСИ!$A$2:$A$10000,0)),0,1)</f>
        <v>0</v>
      </c>
      <c r="H307" s="91">
        <f>IF(ISERROR(MATCH(CONCATENATE($B307,H$10),ЕСНСИ!$A$2:$A$10000,0)),0,1)</f>
        <v>0</v>
      </c>
      <c r="I307" s="91">
        <f>IF(ISERROR(MATCH(CONCATENATE($B307,I$10),ЕСНСИ!$A$2:$A$10000,0)),0,1)</f>
        <v>1</v>
      </c>
      <c r="J307" s="91">
        <f>IF(ISERROR(MATCH(CONCATENATE($B307,J$10),ЕСНСИ!$A$2:$A$10000,0)),0,1)</f>
        <v>0</v>
      </c>
      <c r="K307" s="91">
        <f>IF(ISERROR(MATCH(CONCATENATE($B307,K$10),ЕСНСИ!$A$2:$A$10000,0)),0,1)</f>
        <v>0</v>
      </c>
      <c r="L307" s="91">
        <f>IF(ISERROR(MATCH(CONCATENATE($B307,L$10),ЕСНСИ!$A$2:$A$10000,0)),0,1)</f>
        <v>1</v>
      </c>
      <c r="M307" s="91">
        <f>IF(ISERROR(MATCH(CONCATENATE($B307,M$10),ЕСНСИ!$A$2:$A$10000,0)),0,1)</f>
        <v>1</v>
      </c>
      <c r="N307" s="91">
        <f>IF(ISERROR(MATCH(CONCATENATE($B307,N$10),ЕСНСИ!$A$2:$A$10000,0)),0,1)</f>
        <v>0</v>
      </c>
      <c r="O307" s="91">
        <f>IF(ISERROR(MATCH(CONCATENATE($B307,O$10),ЕСНСИ!$A$2:$A$10000,0)),0,1)</f>
        <v>0</v>
      </c>
      <c r="P307" s="91">
        <f>IF(ISERROR(MATCH(CONCATENATE($B307,P$10),ЕСНСИ!$A$2:$A$10000,0)),0,1)</f>
        <v>0</v>
      </c>
      <c r="Q307" s="91">
        <f>IF(ISERROR(MATCH(CONCATENATE($B307,Q$10),ЕСНСИ!$A$2:$A$10000,0)),0,1)</f>
        <v>0</v>
      </c>
      <c r="R307" s="91">
        <f>IF(ISERROR(MATCH(CONCATENATE($B307,R$10),ЕСНСИ!$A$2:$A$10000,0)),0,1)</f>
        <v>0</v>
      </c>
      <c r="S307" s="91">
        <f>IF(ISERROR(MATCH(CONCATENATE($B307,S$10),ЕСНСИ!$A$2:$A$10000,0)),0,1)</f>
        <v>0</v>
      </c>
      <c r="T307" s="91">
        <f>IF(ISERROR(MATCH(CONCATENATE($B307,T$10),ЕСНСИ!$A$2:$A$10000,0)),0,1)</f>
        <v>0</v>
      </c>
      <c r="U307" s="91">
        <f>IF(ISERROR(MATCH(CONCATENATE($B307,U$10),ЕСНСИ!$A$2:$A$10000,0)),0,1)</f>
        <v>0</v>
      </c>
      <c r="V307" s="91">
        <f>IF(ISERROR(MATCH(CONCATENATE($B307,V$10),ЕСНСИ!$A$2:$A$10000,0)),0,1)</f>
        <v>0</v>
      </c>
      <c r="W307" s="91">
        <f>IF(ISERROR(MATCH(CONCATENATE($B307,W$10),ЕСНСИ!$A$2:$A$10000,0)),0,1)</f>
        <v>0</v>
      </c>
      <c r="X307" s="91">
        <f>IF(ISERROR(MATCH(CONCATENATE($B307,X$10),ЕСНСИ!$A$2:$A$10000,0)),0,1)</f>
        <v>0</v>
      </c>
      <c r="Y307" s="91">
        <f>IF(ISERROR(MATCH(CONCATENATE($B307,Y$10),ЕСНСИ!$A$2:$A$10000,0)),0,1)</f>
        <v>0</v>
      </c>
      <c r="Z307" s="91">
        <f>IF(ISERROR(MATCH(CONCATENATE($B307,Z$10),ЕСНСИ!$A$2:$A$10000,0)),0,1)</f>
        <v>0</v>
      </c>
      <c r="AA307" s="91">
        <f>IF(ISERROR(MATCH(CONCATENATE($B307,AA$10),ЕСНСИ!$A$2:$A$10000,0)),0,1)</f>
        <v>0</v>
      </c>
      <c r="AB307" s="91">
        <f>IF(ISERROR(MATCH(CONCATENATE($B307,AB$10),ЕСНСИ!$A$2:$A$10000,0)),0,1)</f>
        <v>0</v>
      </c>
      <c r="AC307" s="91">
        <f>IF(ISERROR(MATCH(CONCATENATE($B307,AC$10),ЕСНСИ!$A$2:$A$10000,0)),0,1)</f>
        <v>0</v>
      </c>
      <c r="AD307" s="91">
        <f>IF(ISERROR(MATCH(CONCATENATE($B307,AD$10),ЕСНСИ!$A$2:$A$10000,0)),0,1)</f>
        <v>0</v>
      </c>
      <c r="AE307" s="91">
        <f>IF(ISERROR(MATCH(CONCATENATE($B307,AE$10),ЕСНСИ!$A$2:$A$10000,0)),0,1)</f>
        <v>0</v>
      </c>
      <c r="AF307" s="91">
        <f>IF(ISERROR(MATCH(CONCATENATE($B307,AF$10),ЕСНСИ!$A$2:$A$10000,0)),0,1)</f>
        <v>0</v>
      </c>
      <c r="AG307" s="91">
        <f>IF(ISERROR(MATCH(CONCATENATE($B307,AG$10),ЕСНСИ!$A$2:$A$10000,0)),0,1)</f>
        <v>0</v>
      </c>
      <c r="AH307" s="91">
        <f>IF(ISERROR(MATCH(CONCATENATE($B307,AH$10),ЕСНСИ!$A$2:$A$10000,0)),0,1)</f>
        <v>0</v>
      </c>
      <c r="AI307" s="91">
        <f>IF(ISERROR(MATCH(CONCATENATE($B307,AI$10),ЕСНСИ!$A$2:$A$10000,0)),0,1)</f>
        <v>1</v>
      </c>
      <c r="AJ307" s="91">
        <f>IF(ISERROR(MATCH(CONCATENATE($B307,AJ$10),ЕСНСИ!$A$2:$A$10000,0)),0,1)</f>
        <v>0</v>
      </c>
      <c r="AK307" s="91">
        <f>IF(ISERROR(MATCH(CONCATENATE($B307,AK$10),ЕСНСИ!$A$2:$A$10000,0)),0,1)</f>
        <v>0</v>
      </c>
      <c r="AL307" s="91">
        <f>IF(ISERROR(MATCH(CONCATENATE($B307,AL$10),ЕСНСИ!$A$2:$A$10000,0)),0,1)</f>
        <v>1</v>
      </c>
      <c r="AM307" s="91">
        <f>IF(ISERROR(MATCH(CONCATENATE($B307,AM$10),SERVICE_ROUTE_ORG!$A$2:$A$10000,0)),0,1)</f>
        <v>0</v>
      </c>
      <c r="AN307" s="91">
        <f>IF(ISERROR(MATCH(CONCATENATE($B307,AN$10),OIV_SERVICES!$A$2:$A$10000,0)),0,1)</f>
        <v>0</v>
      </c>
      <c r="AO307" s="91">
        <f>IF(ISERROR(MATCH(CONCATENATE($B307,AO$10),OMSY_MINSTROY_ARCHIVE!$A$2:$A$10000,0)),0,1)</f>
        <v>0</v>
      </c>
      <c r="AP307" s="91">
        <f>IF(ISERROR(MATCH(CONCATENATE($B307,AP$10),OMSY_MINSTROY!$A$2:$A$10000,0)),0,1)</f>
        <v>0</v>
      </c>
      <c r="AQ307" s="91">
        <f>IF(ISERROR(MATCH(CONCATENATE($B307,AQ$10),ЕСНСИ!$A$2:$A$10000,0)),0,1)</f>
        <v>0</v>
      </c>
      <c r="AR307" s="98"/>
      <c r="AS307" s="93"/>
      <c r="AT307" s="93"/>
      <c r="AU307" s="93"/>
      <c r="AV307" s="93"/>
      <c r="AW307" s="93"/>
      <c r="AX307" s="93"/>
      <c r="AY307" s="93"/>
      <c r="AZ307" s="93"/>
      <c r="BA307" s="93"/>
      <c r="BB307" s="93"/>
      <c r="BC307" s="93"/>
      <c r="BD307" s="93"/>
      <c r="BE307" s="93"/>
      <c r="BF307" s="93"/>
      <c r="BG307" s="93"/>
      <c r="BH307" s="93"/>
      <c r="BI307" s="93"/>
      <c r="BJ307" s="93"/>
      <c r="BK307" s="93"/>
      <c r="BL307" s="93"/>
      <c r="BM307" s="93"/>
      <c r="BN307" s="93"/>
      <c r="BO307" s="93"/>
      <c r="BP307" s="93"/>
      <c r="BQ307" s="93"/>
      <c r="BR307" s="93"/>
      <c r="BS307" s="93"/>
      <c r="BT307" s="93"/>
      <c r="BU307" s="93"/>
      <c r="BV307" s="93"/>
      <c r="BW307" s="93"/>
      <c r="BX307" s="93"/>
      <c r="BY307" s="93"/>
      <c r="BZ307" s="93"/>
      <c r="CA307" s="93"/>
      <c r="CB307" s="93"/>
      <c r="CC307" s="93"/>
      <c r="CD307" s="93"/>
      <c r="CE307" s="93"/>
      <c r="CF307" s="93"/>
      <c r="CG307" s="93"/>
      <c r="CH307" s="93"/>
      <c r="CI307" s="93"/>
      <c r="CJ307" s="93"/>
      <c r="CK307" s="93"/>
      <c r="CL307" s="93"/>
      <c r="CM307" s="93"/>
      <c r="CN307" s="93"/>
      <c r="CO307" s="93"/>
      <c r="CP307" s="93"/>
      <c r="CQ307" s="93"/>
      <c r="CR307" s="93"/>
      <c r="CS307" s="93"/>
      <c r="CT307" s="93"/>
      <c r="CU307" s="93"/>
      <c r="CV307" s="93"/>
      <c r="CW307" s="93">
        <f>IF(ISERROR(MATCH(CONCATENATE($B307,CW$10),ЕСНСИ!$A$2:$A$10000,0)),0,1)</f>
        <v>0</v>
      </c>
      <c r="CX307" s="93">
        <f>IF(ISERROR(MATCH(CONCATENATE($B307,CX$10),ЕСНСИ!$A$2:$A$10000,0)),0,1)</f>
        <v>0</v>
      </c>
    </row>
    <row r="308" s="20" customFormat="1" ht="14.25" customHeight="1">
      <c r="A308" s="87"/>
      <c r="B308" s="95">
        <v>1022202100997</v>
      </c>
      <c r="C308" s="89" t="s">
        <v>480</v>
      </c>
      <c r="D308" s="90">
        <f>IF(ISERROR(MATCH(CONCATENATE($B308,D$10),ЕСНСИ!$A$2:$A$10000,0)),0,1)</f>
        <v>0</v>
      </c>
      <c r="E308" s="91">
        <f>IF(ISERROR(MATCH(CONCATENATE($B308,E$10),ЕСНСИ!$A$2:$A$10000,0)),0,1)</f>
        <v>0</v>
      </c>
      <c r="F308" s="91">
        <f>IF(ISERROR(MATCH(CONCATENATE($B308,F$10),ЕСНСИ!$A$2:$A$10000,0)),0,1)</f>
        <v>0</v>
      </c>
      <c r="G308" s="91">
        <f>IF(ISERROR(MATCH(CONCATENATE($B308,G$10),ЕСНСИ!$A$2:$A$10000,0)),0,1)</f>
        <v>0</v>
      </c>
      <c r="H308" s="91">
        <f>IF(ISERROR(MATCH(CONCATENATE($B308,H$10),ЕСНСИ!$A$2:$A$10000,0)),0,1)</f>
        <v>0</v>
      </c>
      <c r="I308" s="91">
        <f>IF(ISERROR(MATCH(CONCATENATE($B308,I$10),ЕСНСИ!$A$2:$A$10000,0)),0,1)</f>
        <v>1</v>
      </c>
      <c r="J308" s="91">
        <f>IF(ISERROR(MATCH(CONCATENATE($B308,J$10),ЕСНСИ!$A$2:$A$10000,0)),0,1)</f>
        <v>0</v>
      </c>
      <c r="K308" s="91">
        <f>IF(ISERROR(MATCH(CONCATENATE($B308,K$10),ЕСНСИ!$A$2:$A$10000,0)),0,1)</f>
        <v>0</v>
      </c>
      <c r="L308" s="91">
        <f>IF(ISERROR(MATCH(CONCATENATE($B308,L$10),ЕСНСИ!$A$2:$A$10000,0)),0,1)</f>
        <v>1</v>
      </c>
      <c r="M308" s="91">
        <f>IF(ISERROR(MATCH(CONCATENATE($B308,M$10),ЕСНСИ!$A$2:$A$10000,0)),0,1)</f>
        <v>1</v>
      </c>
      <c r="N308" s="91">
        <f>IF(ISERROR(MATCH(CONCATENATE($B308,N$10),ЕСНСИ!$A$2:$A$10000,0)),0,1)</f>
        <v>0</v>
      </c>
      <c r="O308" s="91">
        <f>IF(ISERROR(MATCH(CONCATENATE($B308,O$10),ЕСНСИ!$A$2:$A$10000,0)),0,1)</f>
        <v>0</v>
      </c>
      <c r="P308" s="91">
        <f>IF(ISERROR(MATCH(CONCATENATE($B308,P$10),ЕСНСИ!$A$2:$A$10000,0)),0,1)</f>
        <v>0</v>
      </c>
      <c r="Q308" s="91">
        <f>IF(ISERROR(MATCH(CONCATENATE($B308,Q$10),ЕСНСИ!$A$2:$A$10000,0)),0,1)</f>
        <v>0</v>
      </c>
      <c r="R308" s="91">
        <f>IF(ISERROR(MATCH(CONCATENATE($B308,R$10),ЕСНСИ!$A$2:$A$10000,0)),0,1)</f>
        <v>0</v>
      </c>
      <c r="S308" s="91">
        <f>IF(ISERROR(MATCH(CONCATENATE($B308,S$10),ЕСНСИ!$A$2:$A$10000,0)),0,1)</f>
        <v>0</v>
      </c>
      <c r="T308" s="91">
        <f>IF(ISERROR(MATCH(CONCATENATE($B308,T$10),ЕСНСИ!$A$2:$A$10000,0)),0,1)</f>
        <v>0</v>
      </c>
      <c r="U308" s="91">
        <f>IF(ISERROR(MATCH(CONCATENATE($B308,U$10),ЕСНСИ!$A$2:$A$10000,0)),0,1)</f>
        <v>0</v>
      </c>
      <c r="V308" s="91">
        <f>IF(ISERROR(MATCH(CONCATENATE($B308,V$10),ЕСНСИ!$A$2:$A$10000,0)),0,1)</f>
        <v>0</v>
      </c>
      <c r="W308" s="91">
        <f>IF(ISERROR(MATCH(CONCATENATE($B308,W$10),ЕСНСИ!$A$2:$A$10000,0)),0,1)</f>
        <v>0</v>
      </c>
      <c r="X308" s="91">
        <f>IF(ISERROR(MATCH(CONCATENATE($B308,X$10),ЕСНСИ!$A$2:$A$10000,0)),0,1)</f>
        <v>0</v>
      </c>
      <c r="Y308" s="91">
        <f>IF(ISERROR(MATCH(CONCATENATE($B308,Y$10),ЕСНСИ!$A$2:$A$10000,0)),0,1)</f>
        <v>0</v>
      </c>
      <c r="Z308" s="91">
        <f>IF(ISERROR(MATCH(CONCATENATE($B308,Z$10),ЕСНСИ!$A$2:$A$10000,0)),0,1)</f>
        <v>0</v>
      </c>
      <c r="AA308" s="91">
        <f>IF(ISERROR(MATCH(CONCATENATE($B308,AA$10),ЕСНСИ!$A$2:$A$10000,0)),0,1)</f>
        <v>0</v>
      </c>
      <c r="AB308" s="91">
        <f>IF(ISERROR(MATCH(CONCATENATE($B308,AB$10),ЕСНСИ!$A$2:$A$10000,0)),0,1)</f>
        <v>0</v>
      </c>
      <c r="AC308" s="91">
        <f>IF(ISERROR(MATCH(CONCATENATE($B308,AC$10),ЕСНСИ!$A$2:$A$10000,0)),0,1)</f>
        <v>0</v>
      </c>
      <c r="AD308" s="91">
        <f>IF(ISERROR(MATCH(CONCATENATE($B308,AD$10),ЕСНСИ!$A$2:$A$10000,0)),0,1)</f>
        <v>0</v>
      </c>
      <c r="AE308" s="91">
        <f>IF(ISERROR(MATCH(CONCATENATE($B308,AE$10),ЕСНСИ!$A$2:$A$10000,0)),0,1)</f>
        <v>0</v>
      </c>
      <c r="AF308" s="91">
        <f>IF(ISERROR(MATCH(CONCATENATE($B308,AF$10),ЕСНСИ!$A$2:$A$10000,0)),0,1)</f>
        <v>0</v>
      </c>
      <c r="AG308" s="91">
        <f>IF(ISERROR(MATCH(CONCATENATE($B308,AG$10),ЕСНСИ!$A$2:$A$10000,0)),0,1)</f>
        <v>0</v>
      </c>
      <c r="AH308" s="91">
        <f>IF(ISERROR(MATCH(CONCATENATE($B308,AH$10),ЕСНСИ!$A$2:$A$10000,0)),0,1)</f>
        <v>0</v>
      </c>
      <c r="AI308" s="91">
        <f>IF(ISERROR(MATCH(CONCATENATE($B308,AI$10),ЕСНСИ!$A$2:$A$10000,0)),0,1)</f>
        <v>1</v>
      </c>
      <c r="AJ308" s="91">
        <f>IF(ISERROR(MATCH(CONCATENATE($B308,AJ$10),ЕСНСИ!$A$2:$A$10000,0)),0,1)</f>
        <v>0</v>
      </c>
      <c r="AK308" s="91">
        <f>IF(ISERROR(MATCH(CONCATENATE($B308,AK$10),ЕСНСИ!$A$2:$A$10000,0)),0,1)</f>
        <v>0</v>
      </c>
      <c r="AL308" s="91">
        <f>IF(ISERROR(MATCH(CONCATENATE($B308,AL$10),ЕСНСИ!$A$2:$A$10000,0)),0,1)</f>
        <v>1</v>
      </c>
      <c r="AM308" s="91">
        <f>IF(ISERROR(MATCH(CONCATENATE($B308,AM$10),SERVICE_ROUTE_ORG!$A$2:$A$10000,0)),0,1)</f>
        <v>0</v>
      </c>
      <c r="AN308" s="91">
        <f>IF(ISERROR(MATCH(CONCATENATE($B308,AN$10),OIV_SERVICES!$A$2:$A$10000,0)),0,1)</f>
        <v>0</v>
      </c>
      <c r="AO308" s="91">
        <f>IF(ISERROR(MATCH(CONCATENATE($B308,AO$10),OMSY_MINSTROY_ARCHIVE!$A$2:$A$10000,0)),0,1)</f>
        <v>0</v>
      </c>
      <c r="AP308" s="91">
        <f>IF(ISERROR(MATCH(CONCATENATE($B308,AP$10),OMSY_MINSTROY!$A$2:$A$10000,0)),0,1)</f>
        <v>0</v>
      </c>
      <c r="AQ308" s="91">
        <f>IF(ISERROR(MATCH(CONCATENATE($B308,AQ$10),ЕСНСИ!$A$2:$A$10000,0)),0,1)</f>
        <v>0</v>
      </c>
      <c r="AR308" s="99"/>
      <c r="AS308" s="93"/>
      <c r="AT308" s="93"/>
      <c r="AU308" s="93"/>
      <c r="AV308" s="93"/>
      <c r="AW308" s="93"/>
      <c r="AX308" s="93"/>
      <c r="AY308" s="93"/>
      <c r="AZ308" s="93"/>
      <c r="BA308" s="93"/>
      <c r="BB308" s="93"/>
      <c r="BC308" s="93"/>
      <c r="BD308" s="93"/>
      <c r="BE308" s="93"/>
      <c r="BF308" s="93"/>
      <c r="BG308" s="93"/>
      <c r="BH308" s="93"/>
      <c r="BI308" s="93"/>
      <c r="BJ308" s="93"/>
      <c r="BK308" s="93"/>
      <c r="BL308" s="93"/>
      <c r="BM308" s="93"/>
      <c r="BN308" s="93"/>
      <c r="BO308" s="93"/>
      <c r="BP308" s="93"/>
      <c r="BQ308" s="93"/>
      <c r="BR308" s="93"/>
      <c r="BS308" s="93"/>
      <c r="BT308" s="93"/>
      <c r="BU308" s="93"/>
      <c r="BV308" s="93"/>
      <c r="BW308" s="93"/>
      <c r="BX308" s="93"/>
      <c r="BY308" s="93"/>
      <c r="BZ308" s="93"/>
      <c r="CA308" s="93"/>
      <c r="CB308" s="93"/>
      <c r="CC308" s="93"/>
      <c r="CD308" s="93"/>
      <c r="CE308" s="93"/>
      <c r="CF308" s="93"/>
      <c r="CG308" s="93"/>
      <c r="CH308" s="93"/>
      <c r="CI308" s="93"/>
      <c r="CJ308" s="93"/>
      <c r="CK308" s="93"/>
      <c r="CL308" s="93"/>
      <c r="CM308" s="93"/>
      <c r="CN308" s="93"/>
      <c r="CO308" s="93"/>
      <c r="CP308" s="93"/>
      <c r="CQ308" s="93"/>
      <c r="CR308" s="93"/>
      <c r="CS308" s="93"/>
      <c r="CT308" s="93"/>
      <c r="CU308" s="93"/>
      <c r="CV308" s="93"/>
      <c r="CW308" s="93">
        <f>IF(ISERROR(MATCH(CONCATENATE($B308,CW$10),ЕСНСИ!$A$2:$A$10000,0)),0,1)</f>
        <v>0</v>
      </c>
      <c r="CX308" s="93">
        <f>IF(ISERROR(MATCH(CONCATENATE($B308,CX$10),ЕСНСИ!$A$2:$A$10000,0)),0,1)</f>
        <v>0</v>
      </c>
    </row>
    <row r="309" s="20" customFormat="1" ht="14.25" customHeight="1">
      <c r="A309" s="87"/>
      <c r="B309" s="95">
        <v>1022202101019</v>
      </c>
      <c r="C309" s="89" t="s">
        <v>481</v>
      </c>
      <c r="D309" s="90">
        <f>IF(ISERROR(MATCH(CONCATENATE($B309,D$10),ЕСНСИ!$A$2:$A$10000,0)),0,1)</f>
        <v>0</v>
      </c>
      <c r="E309" s="91">
        <f>IF(ISERROR(MATCH(CONCATENATE($B309,E$10),ЕСНСИ!$A$2:$A$10000,0)),0,1)</f>
        <v>0</v>
      </c>
      <c r="F309" s="91">
        <f>IF(ISERROR(MATCH(CONCATENATE($B309,F$10),ЕСНСИ!$A$2:$A$10000,0)),0,1)</f>
        <v>0</v>
      </c>
      <c r="G309" s="91">
        <f>IF(ISERROR(MATCH(CONCATENATE($B309,G$10),ЕСНСИ!$A$2:$A$10000,0)),0,1)</f>
        <v>0</v>
      </c>
      <c r="H309" s="91">
        <f>IF(ISERROR(MATCH(CONCATENATE($B309,H$10),ЕСНСИ!$A$2:$A$10000,0)),0,1)</f>
        <v>0</v>
      </c>
      <c r="I309" s="91">
        <f>IF(ISERROR(MATCH(CONCATENATE($B309,I$10),ЕСНСИ!$A$2:$A$10000,0)),0,1)</f>
        <v>1</v>
      </c>
      <c r="J309" s="91">
        <f>IF(ISERROR(MATCH(CONCATENATE($B309,J$10),ЕСНСИ!$A$2:$A$10000,0)),0,1)</f>
        <v>0</v>
      </c>
      <c r="K309" s="91">
        <f>IF(ISERROR(MATCH(CONCATENATE($B309,K$10),ЕСНСИ!$A$2:$A$10000,0)),0,1)</f>
        <v>0</v>
      </c>
      <c r="L309" s="91">
        <f>IF(ISERROR(MATCH(CONCATENATE($B309,L$10),ЕСНСИ!$A$2:$A$10000,0)),0,1)</f>
        <v>1</v>
      </c>
      <c r="M309" s="91">
        <f>IF(ISERROR(MATCH(CONCATENATE($B309,M$10),ЕСНСИ!$A$2:$A$10000,0)),0,1)</f>
        <v>1</v>
      </c>
      <c r="N309" s="91">
        <f>IF(ISERROR(MATCH(CONCATENATE($B309,N$10),ЕСНСИ!$A$2:$A$10000,0)),0,1)</f>
        <v>0</v>
      </c>
      <c r="O309" s="91">
        <f>IF(ISERROR(MATCH(CONCATENATE($B309,O$10),ЕСНСИ!$A$2:$A$10000,0)),0,1)</f>
        <v>0</v>
      </c>
      <c r="P309" s="91">
        <f>IF(ISERROR(MATCH(CONCATENATE($B309,P$10),ЕСНСИ!$A$2:$A$10000,0)),0,1)</f>
        <v>0</v>
      </c>
      <c r="Q309" s="91">
        <f>IF(ISERROR(MATCH(CONCATENATE($B309,Q$10),ЕСНСИ!$A$2:$A$10000,0)),0,1)</f>
        <v>0</v>
      </c>
      <c r="R309" s="91">
        <f>IF(ISERROR(MATCH(CONCATENATE($B309,R$10),ЕСНСИ!$A$2:$A$10000,0)),0,1)</f>
        <v>0</v>
      </c>
      <c r="S309" s="91">
        <f>IF(ISERROR(MATCH(CONCATENATE($B309,S$10),ЕСНСИ!$A$2:$A$10000,0)),0,1)</f>
        <v>0</v>
      </c>
      <c r="T309" s="91">
        <f>IF(ISERROR(MATCH(CONCATENATE($B309,T$10),ЕСНСИ!$A$2:$A$10000,0)),0,1)</f>
        <v>0</v>
      </c>
      <c r="U309" s="91">
        <f>IF(ISERROR(MATCH(CONCATENATE($B309,U$10),ЕСНСИ!$A$2:$A$10000,0)),0,1)</f>
        <v>0</v>
      </c>
      <c r="V309" s="91">
        <f>IF(ISERROR(MATCH(CONCATENATE($B309,V$10),ЕСНСИ!$A$2:$A$10000,0)),0,1)</f>
        <v>0</v>
      </c>
      <c r="W309" s="91">
        <f>IF(ISERROR(MATCH(CONCATENATE($B309,W$10),ЕСНСИ!$A$2:$A$10000,0)),0,1)</f>
        <v>0</v>
      </c>
      <c r="X309" s="91">
        <f>IF(ISERROR(MATCH(CONCATENATE($B309,X$10),ЕСНСИ!$A$2:$A$10000,0)),0,1)</f>
        <v>0</v>
      </c>
      <c r="Y309" s="91">
        <f>IF(ISERROR(MATCH(CONCATENATE($B309,Y$10),ЕСНСИ!$A$2:$A$10000,0)),0,1)</f>
        <v>0</v>
      </c>
      <c r="Z309" s="91">
        <f>IF(ISERROR(MATCH(CONCATENATE($B309,Z$10),ЕСНСИ!$A$2:$A$10000,0)),0,1)</f>
        <v>0</v>
      </c>
      <c r="AA309" s="91">
        <f>IF(ISERROR(MATCH(CONCATENATE($B309,AA$10),ЕСНСИ!$A$2:$A$10000,0)),0,1)</f>
        <v>0</v>
      </c>
      <c r="AB309" s="91">
        <f>IF(ISERROR(MATCH(CONCATENATE($B309,AB$10),ЕСНСИ!$A$2:$A$10000,0)),0,1)</f>
        <v>0</v>
      </c>
      <c r="AC309" s="91">
        <f>IF(ISERROR(MATCH(CONCATENATE($B309,AC$10),ЕСНСИ!$A$2:$A$10000,0)),0,1)</f>
        <v>0</v>
      </c>
      <c r="AD309" s="91">
        <f>IF(ISERROR(MATCH(CONCATENATE($B309,AD$10),ЕСНСИ!$A$2:$A$10000,0)),0,1)</f>
        <v>0</v>
      </c>
      <c r="AE309" s="91">
        <f>IF(ISERROR(MATCH(CONCATENATE($B309,AE$10),ЕСНСИ!$A$2:$A$10000,0)),0,1)</f>
        <v>0</v>
      </c>
      <c r="AF309" s="91">
        <f>IF(ISERROR(MATCH(CONCATENATE($B309,AF$10),ЕСНСИ!$A$2:$A$10000,0)),0,1)</f>
        <v>0</v>
      </c>
      <c r="AG309" s="91">
        <f>IF(ISERROR(MATCH(CONCATENATE($B309,AG$10),ЕСНСИ!$A$2:$A$10000,0)),0,1)</f>
        <v>0</v>
      </c>
      <c r="AH309" s="91">
        <f>IF(ISERROR(MATCH(CONCATENATE($B309,AH$10),ЕСНСИ!$A$2:$A$10000,0)),0,1)</f>
        <v>0</v>
      </c>
      <c r="AI309" s="91">
        <f>IF(ISERROR(MATCH(CONCATENATE($B309,AI$10),ЕСНСИ!$A$2:$A$10000,0)),0,1)</f>
        <v>1</v>
      </c>
      <c r="AJ309" s="91">
        <f>IF(ISERROR(MATCH(CONCATENATE($B309,AJ$10),ЕСНСИ!$A$2:$A$10000,0)),0,1)</f>
        <v>0</v>
      </c>
      <c r="AK309" s="91">
        <f>IF(ISERROR(MATCH(CONCATENATE($B309,AK$10),ЕСНСИ!$A$2:$A$10000,0)),0,1)</f>
        <v>0</v>
      </c>
      <c r="AL309" s="91">
        <f>IF(ISERROR(MATCH(CONCATENATE($B309,AL$10),ЕСНСИ!$A$2:$A$10000,0)),0,1)</f>
        <v>1</v>
      </c>
      <c r="AM309" s="91">
        <f>IF(ISERROR(MATCH(CONCATENATE($B309,AM$10),SERVICE_ROUTE_ORG!$A$2:$A$10000,0)),0,1)</f>
        <v>0</v>
      </c>
      <c r="AN309" s="91">
        <f>IF(ISERROR(MATCH(CONCATENATE($B309,AN$10),OIV_SERVICES!$A$2:$A$10000,0)),0,1)</f>
        <v>0</v>
      </c>
      <c r="AO309" s="91">
        <f>IF(ISERROR(MATCH(CONCATENATE($B309,AO$10),OMSY_MINSTROY_ARCHIVE!$A$2:$A$10000,0)),0,1)</f>
        <v>0</v>
      </c>
      <c r="AP309" s="91">
        <f>IF(ISERROR(MATCH(CONCATENATE($B309,AP$10),OMSY_MINSTROY!$A$2:$A$10000,0)),0,1)</f>
        <v>0</v>
      </c>
      <c r="AQ309" s="91">
        <f>IF(ISERROR(MATCH(CONCATENATE($B309,AQ$10),ЕСНСИ!$A$2:$A$10000,0)),0,1)</f>
        <v>0</v>
      </c>
      <c r="AR309" s="99"/>
      <c r="AS309" s="93"/>
      <c r="AT309" s="93"/>
      <c r="AU309" s="93"/>
      <c r="AV309" s="93"/>
      <c r="AW309" s="93"/>
      <c r="AX309" s="93"/>
      <c r="AY309" s="93"/>
      <c r="AZ309" s="93"/>
      <c r="BA309" s="93"/>
      <c r="BB309" s="93"/>
      <c r="BC309" s="93"/>
      <c r="BD309" s="93"/>
      <c r="BE309" s="93"/>
      <c r="BF309" s="93"/>
      <c r="BG309" s="93"/>
      <c r="BH309" s="93"/>
      <c r="BI309" s="93"/>
      <c r="BJ309" s="93"/>
      <c r="BK309" s="93"/>
      <c r="BL309" s="93"/>
      <c r="BM309" s="93"/>
      <c r="BN309" s="93"/>
      <c r="BO309" s="93"/>
      <c r="BP309" s="93"/>
      <c r="BQ309" s="93"/>
      <c r="BR309" s="93"/>
      <c r="BS309" s="93"/>
      <c r="BT309" s="93"/>
      <c r="BU309" s="93"/>
      <c r="BV309" s="93"/>
      <c r="BW309" s="93"/>
      <c r="BX309" s="93"/>
      <c r="BY309" s="93"/>
      <c r="BZ309" s="93"/>
      <c r="CA309" s="93"/>
      <c r="CB309" s="93"/>
      <c r="CC309" s="93"/>
      <c r="CD309" s="93"/>
      <c r="CE309" s="93"/>
      <c r="CF309" s="93"/>
      <c r="CG309" s="93"/>
      <c r="CH309" s="93"/>
      <c r="CI309" s="93"/>
      <c r="CJ309" s="93"/>
      <c r="CK309" s="93"/>
      <c r="CL309" s="93"/>
      <c r="CM309" s="93"/>
      <c r="CN309" s="93"/>
      <c r="CO309" s="93"/>
      <c r="CP309" s="93"/>
      <c r="CQ309" s="93"/>
      <c r="CR309" s="93"/>
      <c r="CS309" s="93"/>
      <c r="CT309" s="93"/>
      <c r="CU309" s="93"/>
      <c r="CV309" s="93"/>
      <c r="CW309" s="93">
        <f>IF(ISERROR(MATCH(CONCATENATE($B309,CW$10),ЕСНСИ!$A$2:$A$10000,0)),0,1)</f>
        <v>0</v>
      </c>
      <c r="CX309" s="93">
        <f>IF(ISERROR(MATCH(CONCATENATE($B309,CX$10),ЕСНСИ!$A$2:$A$10000,0)),0,1)</f>
        <v>0</v>
      </c>
    </row>
    <row r="310" s="20" customFormat="1" ht="14.25" customHeight="1">
      <c r="A310" s="87"/>
      <c r="B310" s="95">
        <v>1102205000490</v>
      </c>
      <c r="C310" s="89" t="s">
        <v>482</v>
      </c>
      <c r="D310" s="90">
        <f>IF(ISERROR(MATCH(CONCATENATE($B310,D$10),ЕСНСИ!$A$2:$A$10000,0)),0,1)</f>
        <v>0</v>
      </c>
      <c r="E310" s="91">
        <f>IF(ISERROR(MATCH(CONCATENATE($B310,E$10),ЕСНСИ!$A$2:$A$10000,0)),0,1)</f>
        <v>0</v>
      </c>
      <c r="F310" s="91">
        <f>IF(ISERROR(MATCH(CONCATENATE($B310,F$10),ЕСНСИ!$A$2:$A$10000,0)),0,1)</f>
        <v>0</v>
      </c>
      <c r="G310" s="91">
        <f>IF(ISERROR(MATCH(CONCATENATE($B310,G$10),ЕСНСИ!$A$2:$A$10000,0)),0,1)</f>
        <v>0</v>
      </c>
      <c r="H310" s="91">
        <f>IF(ISERROR(MATCH(CONCATENATE($B310,H$10),ЕСНСИ!$A$2:$A$10000,0)),0,1)</f>
        <v>0</v>
      </c>
      <c r="I310" s="91">
        <f>IF(ISERROR(MATCH(CONCATENATE($B310,I$10),ЕСНСИ!$A$2:$A$10000,0)),0,1)</f>
        <v>1</v>
      </c>
      <c r="J310" s="91">
        <f>IF(ISERROR(MATCH(CONCATENATE($B310,J$10),ЕСНСИ!$A$2:$A$10000,0)),0,1)</f>
        <v>0</v>
      </c>
      <c r="K310" s="91">
        <f>IF(ISERROR(MATCH(CONCATENATE($B310,K$10),ЕСНСИ!$A$2:$A$10000,0)),0,1)</f>
        <v>0</v>
      </c>
      <c r="L310" s="91">
        <f>IF(ISERROR(MATCH(CONCATENATE($B310,L$10),ЕСНСИ!$A$2:$A$10000,0)),0,1)</f>
        <v>1</v>
      </c>
      <c r="M310" s="91">
        <f>IF(ISERROR(MATCH(CONCATENATE($B310,M$10),ЕСНСИ!$A$2:$A$10000,0)),0,1)</f>
        <v>1</v>
      </c>
      <c r="N310" s="91">
        <f>IF(ISERROR(MATCH(CONCATENATE($B310,N$10),ЕСНСИ!$A$2:$A$10000,0)),0,1)</f>
        <v>0</v>
      </c>
      <c r="O310" s="91">
        <f>IF(ISERROR(MATCH(CONCATENATE($B310,O$10),ЕСНСИ!$A$2:$A$10000,0)),0,1)</f>
        <v>0</v>
      </c>
      <c r="P310" s="91">
        <f>IF(ISERROR(MATCH(CONCATENATE($B310,P$10),ЕСНСИ!$A$2:$A$10000,0)),0,1)</f>
        <v>0</v>
      </c>
      <c r="Q310" s="91">
        <f>IF(ISERROR(MATCH(CONCATENATE($B310,Q$10),ЕСНСИ!$A$2:$A$10000,0)),0,1)</f>
        <v>0</v>
      </c>
      <c r="R310" s="91">
        <f>IF(ISERROR(MATCH(CONCATENATE($B310,R$10),ЕСНСИ!$A$2:$A$10000,0)),0,1)</f>
        <v>0</v>
      </c>
      <c r="S310" s="91">
        <f>IF(ISERROR(MATCH(CONCATENATE($B310,S$10),ЕСНСИ!$A$2:$A$10000,0)),0,1)</f>
        <v>0</v>
      </c>
      <c r="T310" s="91">
        <f>IF(ISERROR(MATCH(CONCATENATE($B310,T$10),ЕСНСИ!$A$2:$A$10000,0)),0,1)</f>
        <v>0</v>
      </c>
      <c r="U310" s="91">
        <f>IF(ISERROR(MATCH(CONCATENATE($B310,U$10),ЕСНСИ!$A$2:$A$10000,0)),0,1)</f>
        <v>0</v>
      </c>
      <c r="V310" s="91">
        <f>IF(ISERROR(MATCH(CONCATENATE($B310,V$10),ЕСНСИ!$A$2:$A$10000,0)),0,1)</f>
        <v>0</v>
      </c>
      <c r="W310" s="91">
        <f>IF(ISERROR(MATCH(CONCATENATE($B310,W$10),ЕСНСИ!$A$2:$A$10000,0)),0,1)</f>
        <v>0</v>
      </c>
      <c r="X310" s="91">
        <f>IF(ISERROR(MATCH(CONCATENATE($B310,X$10),ЕСНСИ!$A$2:$A$10000,0)),0,1)</f>
        <v>0</v>
      </c>
      <c r="Y310" s="91">
        <f>IF(ISERROR(MATCH(CONCATENATE($B310,Y$10),ЕСНСИ!$A$2:$A$10000,0)),0,1)</f>
        <v>0</v>
      </c>
      <c r="Z310" s="91">
        <f>IF(ISERROR(MATCH(CONCATENATE($B310,Z$10),ЕСНСИ!$A$2:$A$10000,0)),0,1)</f>
        <v>0</v>
      </c>
      <c r="AA310" s="91">
        <f>IF(ISERROR(MATCH(CONCATENATE($B310,AA$10),ЕСНСИ!$A$2:$A$10000,0)),0,1)</f>
        <v>0</v>
      </c>
      <c r="AB310" s="91">
        <f>IF(ISERROR(MATCH(CONCATENATE($B310,AB$10),ЕСНСИ!$A$2:$A$10000,0)),0,1)</f>
        <v>0</v>
      </c>
      <c r="AC310" s="91">
        <f>IF(ISERROR(MATCH(CONCATENATE($B310,AC$10),ЕСНСИ!$A$2:$A$10000,0)),0,1)</f>
        <v>0</v>
      </c>
      <c r="AD310" s="91">
        <f>IF(ISERROR(MATCH(CONCATENATE($B310,AD$10),ЕСНСИ!$A$2:$A$10000,0)),0,1)</f>
        <v>0</v>
      </c>
      <c r="AE310" s="91">
        <f>IF(ISERROR(MATCH(CONCATENATE($B310,AE$10),ЕСНСИ!$A$2:$A$10000,0)),0,1)</f>
        <v>0</v>
      </c>
      <c r="AF310" s="91">
        <f>IF(ISERROR(MATCH(CONCATENATE($B310,AF$10),ЕСНСИ!$A$2:$A$10000,0)),0,1)</f>
        <v>0</v>
      </c>
      <c r="AG310" s="91">
        <f>IF(ISERROR(MATCH(CONCATENATE($B310,AG$10),ЕСНСИ!$A$2:$A$10000,0)),0,1)</f>
        <v>0</v>
      </c>
      <c r="AH310" s="91">
        <f>IF(ISERROR(MATCH(CONCATENATE($B310,AH$10),ЕСНСИ!$A$2:$A$10000,0)),0,1)</f>
        <v>0</v>
      </c>
      <c r="AI310" s="91">
        <f>IF(ISERROR(MATCH(CONCATENATE($B310,AI$10),ЕСНСИ!$A$2:$A$10000,0)),0,1)</f>
        <v>1</v>
      </c>
      <c r="AJ310" s="91">
        <f>IF(ISERROR(MATCH(CONCATENATE($B310,AJ$10),ЕСНСИ!$A$2:$A$10000,0)),0,1)</f>
        <v>0</v>
      </c>
      <c r="AK310" s="91">
        <f>IF(ISERROR(MATCH(CONCATENATE($B310,AK$10),ЕСНСИ!$A$2:$A$10000,0)),0,1)</f>
        <v>0</v>
      </c>
      <c r="AL310" s="91">
        <f>IF(ISERROR(MATCH(CONCATENATE($B310,AL$10),ЕСНСИ!$A$2:$A$10000,0)),0,1)</f>
        <v>1</v>
      </c>
      <c r="AM310" s="91">
        <f>IF(ISERROR(MATCH(CONCATENATE($B310,AM$10),SERVICE_ROUTE_ORG!$A$2:$A$10000,0)),0,1)</f>
        <v>0</v>
      </c>
      <c r="AN310" s="91">
        <f>IF(ISERROR(MATCH(CONCATENATE($B310,AN$10),OIV_SERVICES!$A$2:$A$10000,0)),0,1)</f>
        <v>0</v>
      </c>
      <c r="AO310" s="91">
        <f>IF(ISERROR(MATCH(CONCATENATE($B310,AO$10),OMSY_MINSTROY_ARCHIVE!$A$2:$A$10000,0)),0,1)</f>
        <v>0</v>
      </c>
      <c r="AP310" s="91">
        <f>IF(ISERROR(MATCH(CONCATENATE($B310,AP$10),OMSY_MINSTROY!$A$2:$A$10000,0)),0,1)</f>
        <v>0</v>
      </c>
      <c r="AQ310" s="91">
        <f>IF(ISERROR(MATCH(CONCATENATE($B310,AQ$10),ЕСНСИ!$A$2:$A$10000,0)),0,1)</f>
        <v>0</v>
      </c>
      <c r="AR310" s="99"/>
      <c r="AS310" s="93"/>
      <c r="AT310" s="93"/>
      <c r="AU310" s="93"/>
      <c r="AV310" s="93"/>
      <c r="AW310" s="93"/>
      <c r="AX310" s="93"/>
      <c r="AY310" s="93"/>
      <c r="AZ310" s="93"/>
      <c r="BA310" s="93"/>
      <c r="BB310" s="93"/>
      <c r="BC310" s="93"/>
      <c r="BD310" s="93"/>
      <c r="BE310" s="93"/>
      <c r="BF310" s="93"/>
      <c r="BG310" s="93"/>
      <c r="BH310" s="93"/>
      <c r="BI310" s="93"/>
      <c r="BJ310" s="93"/>
      <c r="BK310" s="93"/>
      <c r="BL310" s="93"/>
      <c r="BM310" s="93"/>
      <c r="BN310" s="93"/>
      <c r="BO310" s="93"/>
      <c r="BP310" s="93"/>
      <c r="BQ310" s="93"/>
      <c r="BR310" s="93"/>
      <c r="BS310" s="93"/>
      <c r="BT310" s="93"/>
      <c r="BU310" s="93"/>
      <c r="BV310" s="93"/>
      <c r="BW310" s="93"/>
      <c r="BX310" s="93"/>
      <c r="BY310" s="93"/>
      <c r="BZ310" s="93"/>
      <c r="CA310" s="93"/>
      <c r="CB310" s="93"/>
      <c r="CC310" s="93"/>
      <c r="CD310" s="93"/>
      <c r="CE310" s="93"/>
      <c r="CF310" s="93"/>
      <c r="CG310" s="93"/>
      <c r="CH310" s="93"/>
      <c r="CI310" s="93"/>
      <c r="CJ310" s="93"/>
      <c r="CK310" s="93"/>
      <c r="CL310" s="93"/>
      <c r="CM310" s="93"/>
      <c r="CN310" s="93"/>
      <c r="CO310" s="93"/>
      <c r="CP310" s="93"/>
      <c r="CQ310" s="93"/>
      <c r="CR310" s="93"/>
      <c r="CS310" s="93"/>
      <c r="CT310" s="93"/>
      <c r="CU310" s="93"/>
      <c r="CV310" s="93"/>
      <c r="CW310" s="93">
        <f>IF(ISERROR(MATCH(CONCATENATE($B310,CW$10),ЕСНСИ!$A$2:$A$10000,0)),0,1)</f>
        <v>0</v>
      </c>
      <c r="CX310" s="93">
        <f>IF(ISERROR(MATCH(CONCATENATE($B310,CX$10),ЕСНСИ!$A$2:$A$10000,0)),0,1)</f>
        <v>0</v>
      </c>
    </row>
    <row r="311" s="20" customFormat="1" ht="14.25" customHeight="1">
      <c r="A311" s="87"/>
      <c r="B311" s="95">
        <v>1022202101063</v>
      </c>
      <c r="C311" s="89" t="s">
        <v>483</v>
      </c>
      <c r="D311" s="90">
        <f>IF(ISERROR(MATCH(CONCATENATE($B311,D$10),ЕСНСИ!$A$2:$A$10000,0)),0,1)</f>
        <v>0</v>
      </c>
      <c r="E311" s="91">
        <f>IF(ISERROR(MATCH(CONCATENATE($B311,E$10),ЕСНСИ!$A$2:$A$10000,0)),0,1)</f>
        <v>0</v>
      </c>
      <c r="F311" s="91">
        <f>IF(ISERROR(MATCH(CONCATENATE($B311,F$10),ЕСНСИ!$A$2:$A$10000,0)),0,1)</f>
        <v>0</v>
      </c>
      <c r="G311" s="91">
        <f>IF(ISERROR(MATCH(CONCATENATE($B311,G$10),ЕСНСИ!$A$2:$A$10000,0)),0,1)</f>
        <v>0</v>
      </c>
      <c r="H311" s="91">
        <f>IF(ISERROR(MATCH(CONCATENATE($B311,H$10),ЕСНСИ!$A$2:$A$10000,0)),0,1)</f>
        <v>0</v>
      </c>
      <c r="I311" s="91">
        <f>IF(ISERROR(MATCH(CONCATENATE($B311,I$10),ЕСНСИ!$A$2:$A$10000,0)),0,1)</f>
        <v>1</v>
      </c>
      <c r="J311" s="91">
        <f>IF(ISERROR(MATCH(CONCATENATE($B311,J$10),ЕСНСИ!$A$2:$A$10000,0)),0,1)</f>
        <v>0</v>
      </c>
      <c r="K311" s="91">
        <f>IF(ISERROR(MATCH(CONCATENATE($B311,K$10),ЕСНСИ!$A$2:$A$10000,0)),0,1)</f>
        <v>0</v>
      </c>
      <c r="L311" s="91">
        <f>IF(ISERROR(MATCH(CONCATENATE($B311,L$10),ЕСНСИ!$A$2:$A$10000,0)),0,1)</f>
        <v>1</v>
      </c>
      <c r="M311" s="91">
        <f>IF(ISERROR(MATCH(CONCATENATE($B311,M$10),ЕСНСИ!$A$2:$A$10000,0)),0,1)</f>
        <v>1</v>
      </c>
      <c r="N311" s="91">
        <f>IF(ISERROR(MATCH(CONCATENATE($B311,N$10),ЕСНСИ!$A$2:$A$10000,0)),0,1)</f>
        <v>0</v>
      </c>
      <c r="O311" s="91">
        <f>IF(ISERROR(MATCH(CONCATENATE($B311,O$10),ЕСНСИ!$A$2:$A$10000,0)),0,1)</f>
        <v>0</v>
      </c>
      <c r="P311" s="91">
        <f>IF(ISERROR(MATCH(CONCATENATE($B311,P$10),ЕСНСИ!$A$2:$A$10000,0)),0,1)</f>
        <v>0</v>
      </c>
      <c r="Q311" s="91">
        <f>IF(ISERROR(MATCH(CONCATENATE($B311,Q$10),ЕСНСИ!$A$2:$A$10000,0)),0,1)</f>
        <v>0</v>
      </c>
      <c r="R311" s="91">
        <f>IF(ISERROR(MATCH(CONCATENATE($B311,R$10),ЕСНСИ!$A$2:$A$10000,0)),0,1)</f>
        <v>0</v>
      </c>
      <c r="S311" s="91">
        <f>IF(ISERROR(MATCH(CONCATENATE($B311,S$10),ЕСНСИ!$A$2:$A$10000,0)),0,1)</f>
        <v>0</v>
      </c>
      <c r="T311" s="91">
        <f>IF(ISERROR(MATCH(CONCATENATE($B311,T$10),ЕСНСИ!$A$2:$A$10000,0)),0,1)</f>
        <v>0</v>
      </c>
      <c r="U311" s="91">
        <f>IF(ISERROR(MATCH(CONCATENATE($B311,U$10),ЕСНСИ!$A$2:$A$10000,0)),0,1)</f>
        <v>0</v>
      </c>
      <c r="V311" s="91">
        <f>IF(ISERROR(MATCH(CONCATENATE($B311,V$10),ЕСНСИ!$A$2:$A$10000,0)),0,1)</f>
        <v>0</v>
      </c>
      <c r="W311" s="91">
        <f>IF(ISERROR(MATCH(CONCATENATE($B311,W$10),ЕСНСИ!$A$2:$A$10000,0)),0,1)</f>
        <v>0</v>
      </c>
      <c r="X311" s="91">
        <f>IF(ISERROR(MATCH(CONCATENATE($B311,X$10),ЕСНСИ!$A$2:$A$10000,0)),0,1)</f>
        <v>0</v>
      </c>
      <c r="Y311" s="91">
        <f>IF(ISERROR(MATCH(CONCATENATE($B311,Y$10),ЕСНСИ!$A$2:$A$10000,0)),0,1)</f>
        <v>0</v>
      </c>
      <c r="Z311" s="91">
        <f>IF(ISERROR(MATCH(CONCATENATE($B311,Z$10),ЕСНСИ!$A$2:$A$10000,0)),0,1)</f>
        <v>0</v>
      </c>
      <c r="AA311" s="91">
        <f>IF(ISERROR(MATCH(CONCATENATE($B311,AA$10),ЕСНСИ!$A$2:$A$10000,0)),0,1)</f>
        <v>0</v>
      </c>
      <c r="AB311" s="91">
        <f>IF(ISERROR(MATCH(CONCATENATE($B311,AB$10),ЕСНСИ!$A$2:$A$10000,0)),0,1)</f>
        <v>0</v>
      </c>
      <c r="AC311" s="91">
        <f>IF(ISERROR(MATCH(CONCATENATE($B311,AC$10),ЕСНСИ!$A$2:$A$10000,0)),0,1)</f>
        <v>0</v>
      </c>
      <c r="AD311" s="91">
        <f>IF(ISERROR(MATCH(CONCATENATE($B311,AD$10),ЕСНСИ!$A$2:$A$10000,0)),0,1)</f>
        <v>0</v>
      </c>
      <c r="AE311" s="91">
        <f>IF(ISERROR(MATCH(CONCATENATE($B311,AE$10),ЕСНСИ!$A$2:$A$10000,0)),0,1)</f>
        <v>0</v>
      </c>
      <c r="AF311" s="91">
        <f>IF(ISERROR(MATCH(CONCATENATE($B311,AF$10),ЕСНСИ!$A$2:$A$10000,0)),0,1)</f>
        <v>0</v>
      </c>
      <c r="AG311" s="91">
        <f>IF(ISERROR(MATCH(CONCATENATE($B311,AG$10),ЕСНСИ!$A$2:$A$10000,0)),0,1)</f>
        <v>0</v>
      </c>
      <c r="AH311" s="91">
        <f>IF(ISERROR(MATCH(CONCATENATE($B311,AH$10),ЕСНСИ!$A$2:$A$10000,0)),0,1)</f>
        <v>0</v>
      </c>
      <c r="AI311" s="91">
        <f>IF(ISERROR(MATCH(CONCATENATE($B311,AI$10),ЕСНСИ!$A$2:$A$10000,0)),0,1)</f>
        <v>1</v>
      </c>
      <c r="AJ311" s="91">
        <f>IF(ISERROR(MATCH(CONCATENATE($B311,AJ$10),ЕСНСИ!$A$2:$A$10000,0)),0,1)</f>
        <v>0</v>
      </c>
      <c r="AK311" s="91">
        <f>IF(ISERROR(MATCH(CONCATENATE($B311,AK$10),ЕСНСИ!$A$2:$A$10000,0)),0,1)</f>
        <v>0</v>
      </c>
      <c r="AL311" s="91">
        <f>IF(ISERROR(MATCH(CONCATENATE($B311,AL$10),ЕСНСИ!$A$2:$A$10000,0)),0,1)</f>
        <v>1</v>
      </c>
      <c r="AM311" s="91">
        <f>IF(ISERROR(MATCH(CONCATENATE($B311,AM$10),SERVICE_ROUTE_ORG!$A$2:$A$10000,0)),0,1)</f>
        <v>0</v>
      </c>
      <c r="AN311" s="91">
        <f>IF(ISERROR(MATCH(CONCATENATE($B311,AN$10),OIV_SERVICES!$A$2:$A$10000,0)),0,1)</f>
        <v>0</v>
      </c>
      <c r="AO311" s="91">
        <f>IF(ISERROR(MATCH(CONCATENATE($B311,AO$10),OMSY_MINSTROY_ARCHIVE!$A$2:$A$10000,0)),0,1)</f>
        <v>0</v>
      </c>
      <c r="AP311" s="91">
        <f>IF(ISERROR(MATCH(CONCATENATE($B311,AP$10),OMSY_MINSTROY!$A$2:$A$10000,0)),0,1)</f>
        <v>0</v>
      </c>
      <c r="AQ311" s="91">
        <f>IF(ISERROR(MATCH(CONCATENATE($B311,AQ$10),ЕСНСИ!$A$2:$A$10000,0)),0,1)</f>
        <v>0</v>
      </c>
      <c r="AR311" s="99"/>
      <c r="AS311" s="93"/>
      <c r="AT311" s="93"/>
      <c r="AU311" s="93"/>
      <c r="AV311" s="93"/>
      <c r="AW311" s="93"/>
      <c r="AX311" s="93"/>
      <c r="AY311" s="93"/>
      <c r="AZ311" s="93"/>
      <c r="BA311" s="93"/>
      <c r="BB311" s="93"/>
      <c r="BC311" s="93"/>
      <c r="BD311" s="93"/>
      <c r="BE311" s="93"/>
      <c r="BF311" s="93"/>
      <c r="BG311" s="93"/>
      <c r="BH311" s="93"/>
      <c r="BI311" s="93"/>
      <c r="BJ311" s="93"/>
      <c r="BK311" s="93"/>
      <c r="BL311" s="93"/>
      <c r="BM311" s="93"/>
      <c r="BN311" s="93"/>
      <c r="BO311" s="93"/>
      <c r="BP311" s="93"/>
      <c r="BQ311" s="93"/>
      <c r="BR311" s="93"/>
      <c r="BS311" s="93"/>
      <c r="BT311" s="93"/>
      <c r="BU311" s="93"/>
      <c r="BV311" s="93"/>
      <c r="BW311" s="93"/>
      <c r="BX311" s="93"/>
      <c r="BY311" s="93"/>
      <c r="BZ311" s="93"/>
      <c r="CA311" s="93"/>
      <c r="CB311" s="93"/>
      <c r="CC311" s="93"/>
      <c r="CD311" s="93"/>
      <c r="CE311" s="93"/>
      <c r="CF311" s="93"/>
      <c r="CG311" s="93"/>
      <c r="CH311" s="93"/>
      <c r="CI311" s="93"/>
      <c r="CJ311" s="93"/>
      <c r="CK311" s="93"/>
      <c r="CL311" s="93"/>
      <c r="CM311" s="93"/>
      <c r="CN311" s="93"/>
      <c r="CO311" s="93"/>
      <c r="CP311" s="93"/>
      <c r="CQ311" s="93"/>
      <c r="CR311" s="93"/>
      <c r="CS311" s="93"/>
      <c r="CT311" s="93"/>
      <c r="CU311" s="93"/>
      <c r="CV311" s="93"/>
      <c r="CW311" s="93">
        <f>IF(ISERROR(MATCH(CONCATENATE($B311,CW$10),ЕСНСИ!$A$2:$A$10000,0)),0,1)</f>
        <v>0</v>
      </c>
      <c r="CX311" s="93">
        <f>IF(ISERROR(MATCH(CONCATENATE($B311,CX$10),ЕСНСИ!$A$2:$A$10000,0)),0,1)</f>
        <v>0</v>
      </c>
    </row>
    <row r="312" s="20" customFormat="1" ht="14.25" customHeight="1">
      <c r="A312" s="87"/>
      <c r="B312" s="95">
        <v>1022202100964</v>
      </c>
      <c r="C312" s="89" t="s">
        <v>484</v>
      </c>
      <c r="D312" s="90">
        <f>IF(ISERROR(MATCH(CONCATENATE($B312,D$10),ЕСНСИ!$A$2:$A$10000,0)),0,1)</f>
        <v>0</v>
      </c>
      <c r="E312" s="91">
        <f>IF(ISERROR(MATCH(CONCATENATE($B312,E$10),ЕСНСИ!$A$2:$A$10000,0)),0,1)</f>
        <v>0</v>
      </c>
      <c r="F312" s="91">
        <f>IF(ISERROR(MATCH(CONCATENATE($B312,F$10),ЕСНСИ!$A$2:$A$10000,0)),0,1)</f>
        <v>0</v>
      </c>
      <c r="G312" s="91">
        <f>IF(ISERROR(MATCH(CONCATENATE($B312,G$10),ЕСНСИ!$A$2:$A$10000,0)),0,1)</f>
        <v>0</v>
      </c>
      <c r="H312" s="91">
        <f>IF(ISERROR(MATCH(CONCATENATE($B312,H$10),ЕСНСИ!$A$2:$A$10000,0)),0,1)</f>
        <v>0</v>
      </c>
      <c r="I312" s="91">
        <f>IF(ISERROR(MATCH(CONCATENATE($B312,I$10),ЕСНСИ!$A$2:$A$10000,0)),0,1)</f>
        <v>1</v>
      </c>
      <c r="J312" s="91">
        <f>IF(ISERROR(MATCH(CONCATENATE($B312,J$10),ЕСНСИ!$A$2:$A$10000,0)),0,1)</f>
        <v>0</v>
      </c>
      <c r="K312" s="91">
        <f>IF(ISERROR(MATCH(CONCATENATE($B312,K$10),ЕСНСИ!$A$2:$A$10000,0)),0,1)</f>
        <v>0</v>
      </c>
      <c r="L312" s="91">
        <f>IF(ISERROR(MATCH(CONCATENATE($B312,L$10),ЕСНСИ!$A$2:$A$10000,0)),0,1)</f>
        <v>1</v>
      </c>
      <c r="M312" s="91">
        <f>IF(ISERROR(MATCH(CONCATENATE($B312,M$10),ЕСНСИ!$A$2:$A$10000,0)),0,1)</f>
        <v>1</v>
      </c>
      <c r="N312" s="91">
        <f>IF(ISERROR(MATCH(CONCATENATE($B312,N$10),ЕСНСИ!$A$2:$A$10000,0)),0,1)</f>
        <v>0</v>
      </c>
      <c r="O312" s="91">
        <f>IF(ISERROR(MATCH(CONCATENATE($B312,O$10),ЕСНСИ!$A$2:$A$10000,0)),0,1)</f>
        <v>0</v>
      </c>
      <c r="P312" s="91">
        <f>IF(ISERROR(MATCH(CONCATENATE($B312,P$10),ЕСНСИ!$A$2:$A$10000,0)),0,1)</f>
        <v>0</v>
      </c>
      <c r="Q312" s="91">
        <f>IF(ISERROR(MATCH(CONCATENATE($B312,Q$10),ЕСНСИ!$A$2:$A$10000,0)),0,1)</f>
        <v>0</v>
      </c>
      <c r="R312" s="91">
        <f>IF(ISERROR(MATCH(CONCATENATE($B312,R$10),ЕСНСИ!$A$2:$A$10000,0)),0,1)</f>
        <v>0</v>
      </c>
      <c r="S312" s="91">
        <f>IF(ISERROR(MATCH(CONCATENATE($B312,S$10),ЕСНСИ!$A$2:$A$10000,0)),0,1)</f>
        <v>0</v>
      </c>
      <c r="T312" s="91">
        <f>IF(ISERROR(MATCH(CONCATENATE($B312,T$10),ЕСНСИ!$A$2:$A$10000,0)),0,1)</f>
        <v>0</v>
      </c>
      <c r="U312" s="91">
        <f>IF(ISERROR(MATCH(CONCATENATE($B312,U$10),ЕСНСИ!$A$2:$A$10000,0)),0,1)</f>
        <v>0</v>
      </c>
      <c r="V312" s="91">
        <f>IF(ISERROR(MATCH(CONCATENATE($B312,V$10),ЕСНСИ!$A$2:$A$10000,0)),0,1)</f>
        <v>0</v>
      </c>
      <c r="W312" s="91">
        <f>IF(ISERROR(MATCH(CONCATENATE($B312,W$10),ЕСНСИ!$A$2:$A$10000,0)),0,1)</f>
        <v>0</v>
      </c>
      <c r="X312" s="91">
        <f>IF(ISERROR(MATCH(CONCATENATE($B312,X$10),ЕСНСИ!$A$2:$A$10000,0)),0,1)</f>
        <v>0</v>
      </c>
      <c r="Y312" s="91">
        <f>IF(ISERROR(MATCH(CONCATENATE($B312,Y$10),ЕСНСИ!$A$2:$A$10000,0)),0,1)</f>
        <v>0</v>
      </c>
      <c r="Z312" s="91">
        <f>IF(ISERROR(MATCH(CONCATENATE($B312,Z$10),ЕСНСИ!$A$2:$A$10000,0)),0,1)</f>
        <v>0</v>
      </c>
      <c r="AA312" s="91">
        <f>IF(ISERROR(MATCH(CONCATENATE($B312,AA$10),ЕСНСИ!$A$2:$A$10000,0)),0,1)</f>
        <v>0</v>
      </c>
      <c r="AB312" s="91">
        <f>IF(ISERROR(MATCH(CONCATENATE($B312,AB$10),ЕСНСИ!$A$2:$A$10000,0)),0,1)</f>
        <v>0</v>
      </c>
      <c r="AC312" s="91">
        <f>IF(ISERROR(MATCH(CONCATENATE($B312,AC$10),ЕСНСИ!$A$2:$A$10000,0)),0,1)</f>
        <v>0</v>
      </c>
      <c r="AD312" s="91">
        <f>IF(ISERROR(MATCH(CONCATENATE($B312,AD$10),ЕСНСИ!$A$2:$A$10000,0)),0,1)</f>
        <v>0</v>
      </c>
      <c r="AE312" s="91">
        <f>IF(ISERROR(MATCH(CONCATENATE($B312,AE$10),ЕСНСИ!$A$2:$A$10000,0)),0,1)</f>
        <v>0</v>
      </c>
      <c r="AF312" s="91">
        <f>IF(ISERROR(MATCH(CONCATENATE($B312,AF$10),ЕСНСИ!$A$2:$A$10000,0)),0,1)</f>
        <v>0</v>
      </c>
      <c r="AG312" s="91">
        <f>IF(ISERROR(MATCH(CONCATENATE($B312,AG$10),ЕСНСИ!$A$2:$A$10000,0)),0,1)</f>
        <v>0</v>
      </c>
      <c r="AH312" s="91">
        <f>IF(ISERROR(MATCH(CONCATENATE($B312,AH$10),ЕСНСИ!$A$2:$A$10000,0)),0,1)</f>
        <v>0</v>
      </c>
      <c r="AI312" s="91">
        <f>IF(ISERROR(MATCH(CONCATENATE($B312,AI$10),ЕСНСИ!$A$2:$A$10000,0)),0,1)</f>
        <v>1</v>
      </c>
      <c r="AJ312" s="91">
        <f>IF(ISERROR(MATCH(CONCATENATE($B312,AJ$10),ЕСНСИ!$A$2:$A$10000,0)),0,1)</f>
        <v>0</v>
      </c>
      <c r="AK312" s="91">
        <f>IF(ISERROR(MATCH(CONCATENATE($B312,AK$10),ЕСНСИ!$A$2:$A$10000,0)),0,1)</f>
        <v>0</v>
      </c>
      <c r="AL312" s="91">
        <f>IF(ISERROR(MATCH(CONCATENATE($B312,AL$10),ЕСНСИ!$A$2:$A$10000,0)),0,1)</f>
        <v>1</v>
      </c>
      <c r="AM312" s="91">
        <f>IF(ISERROR(MATCH(CONCATENATE($B312,AM$10),SERVICE_ROUTE_ORG!$A$2:$A$10000,0)),0,1)</f>
        <v>0</v>
      </c>
      <c r="AN312" s="91">
        <f>IF(ISERROR(MATCH(CONCATENATE($B312,AN$10),OIV_SERVICES!$A$2:$A$10000,0)),0,1)</f>
        <v>0</v>
      </c>
      <c r="AO312" s="91">
        <f>IF(ISERROR(MATCH(CONCATENATE($B312,AO$10),OMSY_MINSTROY_ARCHIVE!$A$2:$A$10000,0)),0,1)</f>
        <v>0</v>
      </c>
      <c r="AP312" s="91">
        <f>IF(ISERROR(MATCH(CONCATENATE($B312,AP$10),OMSY_MINSTROY!$A$2:$A$10000,0)),0,1)</f>
        <v>0</v>
      </c>
      <c r="AQ312" s="91">
        <f>IF(ISERROR(MATCH(CONCATENATE($B312,AQ$10),ЕСНСИ!$A$2:$A$10000,0)),0,1)</f>
        <v>0</v>
      </c>
      <c r="AR312" s="99"/>
      <c r="AS312" s="93"/>
      <c r="AT312" s="93"/>
      <c r="AU312" s="93"/>
      <c r="AV312" s="93"/>
      <c r="AW312" s="93"/>
      <c r="AX312" s="93"/>
      <c r="AY312" s="93"/>
      <c r="AZ312" s="93"/>
      <c r="BA312" s="93"/>
      <c r="BB312" s="93"/>
      <c r="BC312" s="93"/>
      <c r="BD312" s="93"/>
      <c r="BE312" s="93"/>
      <c r="BF312" s="93"/>
      <c r="BG312" s="93"/>
      <c r="BH312" s="93"/>
      <c r="BI312" s="93"/>
      <c r="BJ312" s="93"/>
      <c r="BK312" s="93"/>
      <c r="BL312" s="93"/>
      <c r="BM312" s="93"/>
      <c r="BN312" s="93"/>
      <c r="BO312" s="93"/>
      <c r="BP312" s="93"/>
      <c r="BQ312" s="93"/>
      <c r="BR312" s="93"/>
      <c r="BS312" s="93"/>
      <c r="BT312" s="93"/>
      <c r="BU312" s="93"/>
      <c r="BV312" s="93"/>
      <c r="BW312" s="93"/>
      <c r="BX312" s="93"/>
      <c r="BY312" s="93"/>
      <c r="BZ312" s="93"/>
      <c r="CA312" s="93"/>
      <c r="CB312" s="93"/>
      <c r="CC312" s="93"/>
      <c r="CD312" s="93"/>
      <c r="CE312" s="93"/>
      <c r="CF312" s="93"/>
      <c r="CG312" s="93"/>
      <c r="CH312" s="93"/>
      <c r="CI312" s="93"/>
      <c r="CJ312" s="93"/>
      <c r="CK312" s="93"/>
      <c r="CL312" s="93"/>
      <c r="CM312" s="93"/>
      <c r="CN312" s="93"/>
      <c r="CO312" s="93"/>
      <c r="CP312" s="93"/>
      <c r="CQ312" s="93"/>
      <c r="CR312" s="93"/>
      <c r="CS312" s="93"/>
      <c r="CT312" s="93"/>
      <c r="CU312" s="93"/>
      <c r="CV312" s="93"/>
      <c r="CW312" s="93">
        <f>IF(ISERROR(MATCH(CONCATENATE($B312,CW$10),ЕСНСИ!$A$2:$A$10000,0)),0,1)</f>
        <v>0</v>
      </c>
      <c r="CX312" s="93">
        <f>IF(ISERROR(MATCH(CONCATENATE($B312,CX$10),ЕСНСИ!$A$2:$A$10000,0)),0,1)</f>
        <v>0</v>
      </c>
    </row>
    <row r="313" s="20" customFormat="1" ht="14.25" customHeight="1">
      <c r="A313" s="87"/>
      <c r="B313" s="95">
        <v>1022202101481</v>
      </c>
      <c r="C313" s="89" t="s">
        <v>485</v>
      </c>
      <c r="D313" s="90">
        <f>IF(ISERROR(MATCH(CONCATENATE($B313,D$10),ЕСНСИ!$A$2:$A$10000,0)),0,1)</f>
        <v>0</v>
      </c>
      <c r="E313" s="91">
        <f>IF(ISERROR(MATCH(CONCATENATE($B313,E$10),ЕСНСИ!$A$2:$A$10000,0)),0,1)</f>
        <v>0</v>
      </c>
      <c r="F313" s="91">
        <f>IF(ISERROR(MATCH(CONCATENATE($B313,F$10),ЕСНСИ!$A$2:$A$10000,0)),0,1)</f>
        <v>0</v>
      </c>
      <c r="G313" s="91">
        <f>IF(ISERROR(MATCH(CONCATENATE($B313,G$10),ЕСНСИ!$A$2:$A$10000,0)),0,1)</f>
        <v>0</v>
      </c>
      <c r="H313" s="91">
        <f>IF(ISERROR(MATCH(CONCATENATE($B313,H$10),ЕСНСИ!$A$2:$A$10000,0)),0,1)</f>
        <v>0</v>
      </c>
      <c r="I313" s="91">
        <f>IF(ISERROR(MATCH(CONCATENATE($B313,I$10),ЕСНСИ!$A$2:$A$10000,0)),0,1)</f>
        <v>1</v>
      </c>
      <c r="J313" s="91">
        <f>IF(ISERROR(MATCH(CONCATENATE($B313,J$10),ЕСНСИ!$A$2:$A$10000,0)),0,1)</f>
        <v>0</v>
      </c>
      <c r="K313" s="91">
        <f>IF(ISERROR(MATCH(CONCATENATE($B313,K$10),ЕСНСИ!$A$2:$A$10000,0)),0,1)</f>
        <v>0</v>
      </c>
      <c r="L313" s="91">
        <f>IF(ISERROR(MATCH(CONCATENATE($B313,L$10),ЕСНСИ!$A$2:$A$10000,0)),0,1)</f>
        <v>1</v>
      </c>
      <c r="M313" s="91">
        <f>IF(ISERROR(MATCH(CONCATENATE($B313,M$10),ЕСНСИ!$A$2:$A$10000,0)),0,1)</f>
        <v>1</v>
      </c>
      <c r="N313" s="91">
        <f>IF(ISERROR(MATCH(CONCATENATE($B313,N$10),ЕСНСИ!$A$2:$A$10000,0)),0,1)</f>
        <v>0</v>
      </c>
      <c r="O313" s="91">
        <f>IF(ISERROR(MATCH(CONCATENATE($B313,O$10),ЕСНСИ!$A$2:$A$10000,0)),0,1)</f>
        <v>0</v>
      </c>
      <c r="P313" s="91">
        <f>IF(ISERROR(MATCH(CONCATENATE($B313,P$10),ЕСНСИ!$A$2:$A$10000,0)),0,1)</f>
        <v>0</v>
      </c>
      <c r="Q313" s="91">
        <f>IF(ISERROR(MATCH(CONCATENATE($B313,Q$10),ЕСНСИ!$A$2:$A$10000,0)),0,1)</f>
        <v>0</v>
      </c>
      <c r="R313" s="91">
        <f>IF(ISERROR(MATCH(CONCATENATE($B313,R$10),ЕСНСИ!$A$2:$A$10000,0)),0,1)</f>
        <v>0</v>
      </c>
      <c r="S313" s="91">
        <f>IF(ISERROR(MATCH(CONCATENATE($B313,S$10),ЕСНСИ!$A$2:$A$10000,0)),0,1)</f>
        <v>0</v>
      </c>
      <c r="T313" s="91">
        <f>IF(ISERROR(MATCH(CONCATENATE($B313,T$10),ЕСНСИ!$A$2:$A$10000,0)),0,1)</f>
        <v>0</v>
      </c>
      <c r="U313" s="91">
        <f>IF(ISERROR(MATCH(CONCATENATE($B313,U$10),ЕСНСИ!$A$2:$A$10000,0)),0,1)</f>
        <v>0</v>
      </c>
      <c r="V313" s="91">
        <f>IF(ISERROR(MATCH(CONCATENATE($B313,V$10),ЕСНСИ!$A$2:$A$10000,0)),0,1)</f>
        <v>0</v>
      </c>
      <c r="W313" s="91">
        <f>IF(ISERROR(MATCH(CONCATENATE($B313,W$10),ЕСНСИ!$A$2:$A$10000,0)),0,1)</f>
        <v>0</v>
      </c>
      <c r="X313" s="91">
        <f>IF(ISERROR(MATCH(CONCATENATE($B313,X$10),ЕСНСИ!$A$2:$A$10000,0)),0,1)</f>
        <v>0</v>
      </c>
      <c r="Y313" s="91">
        <f>IF(ISERROR(MATCH(CONCATENATE($B313,Y$10),ЕСНСИ!$A$2:$A$10000,0)),0,1)</f>
        <v>0</v>
      </c>
      <c r="Z313" s="91">
        <f>IF(ISERROR(MATCH(CONCATENATE($B313,Z$10),ЕСНСИ!$A$2:$A$10000,0)),0,1)</f>
        <v>0</v>
      </c>
      <c r="AA313" s="91">
        <f>IF(ISERROR(MATCH(CONCATENATE($B313,AA$10),ЕСНСИ!$A$2:$A$10000,0)),0,1)</f>
        <v>0</v>
      </c>
      <c r="AB313" s="91">
        <f>IF(ISERROR(MATCH(CONCATENATE($B313,AB$10),ЕСНСИ!$A$2:$A$10000,0)),0,1)</f>
        <v>0</v>
      </c>
      <c r="AC313" s="91">
        <f>IF(ISERROR(MATCH(CONCATENATE($B313,AC$10),ЕСНСИ!$A$2:$A$10000,0)),0,1)</f>
        <v>0</v>
      </c>
      <c r="AD313" s="91">
        <f>IF(ISERROR(MATCH(CONCATENATE($B313,AD$10),ЕСНСИ!$A$2:$A$10000,0)),0,1)</f>
        <v>0</v>
      </c>
      <c r="AE313" s="91">
        <f>IF(ISERROR(MATCH(CONCATENATE($B313,AE$10),ЕСНСИ!$A$2:$A$10000,0)),0,1)</f>
        <v>0</v>
      </c>
      <c r="AF313" s="91">
        <f>IF(ISERROR(MATCH(CONCATENATE($B313,AF$10),ЕСНСИ!$A$2:$A$10000,0)),0,1)</f>
        <v>0</v>
      </c>
      <c r="AG313" s="91">
        <f>IF(ISERROR(MATCH(CONCATENATE($B313,AG$10),ЕСНСИ!$A$2:$A$10000,0)),0,1)</f>
        <v>0</v>
      </c>
      <c r="AH313" s="91">
        <f>IF(ISERROR(MATCH(CONCATENATE($B313,AH$10),ЕСНСИ!$A$2:$A$10000,0)),0,1)</f>
        <v>0</v>
      </c>
      <c r="AI313" s="91">
        <f>IF(ISERROR(MATCH(CONCATENATE($B313,AI$10),ЕСНСИ!$A$2:$A$10000,0)),0,1)</f>
        <v>1</v>
      </c>
      <c r="AJ313" s="91">
        <f>IF(ISERROR(MATCH(CONCATENATE($B313,AJ$10),ЕСНСИ!$A$2:$A$10000,0)),0,1)</f>
        <v>0</v>
      </c>
      <c r="AK313" s="91">
        <f>IF(ISERROR(MATCH(CONCATENATE($B313,AK$10),ЕСНСИ!$A$2:$A$10000,0)),0,1)</f>
        <v>0</v>
      </c>
      <c r="AL313" s="91">
        <f>IF(ISERROR(MATCH(CONCATENATE($B313,AL$10),ЕСНСИ!$A$2:$A$10000,0)),0,1)</f>
        <v>1</v>
      </c>
      <c r="AM313" s="91">
        <f>IF(ISERROR(MATCH(CONCATENATE($B313,AM$10),SERVICE_ROUTE_ORG!$A$2:$A$10000,0)),0,1)</f>
        <v>0</v>
      </c>
      <c r="AN313" s="91">
        <f>IF(ISERROR(MATCH(CONCATENATE($B313,AN$10),OIV_SERVICES!$A$2:$A$10000,0)),0,1)</f>
        <v>0</v>
      </c>
      <c r="AO313" s="91">
        <f>IF(ISERROR(MATCH(CONCATENATE($B313,AO$10),OMSY_MINSTROY_ARCHIVE!$A$2:$A$10000,0)),0,1)</f>
        <v>0</v>
      </c>
      <c r="AP313" s="91">
        <f>IF(ISERROR(MATCH(CONCATENATE($B313,AP$10),OMSY_MINSTROY!$A$2:$A$10000,0)),0,1)</f>
        <v>0</v>
      </c>
      <c r="AQ313" s="91">
        <f>IF(ISERROR(MATCH(CONCATENATE($B313,AQ$10),ЕСНСИ!$A$2:$A$10000,0)),0,1)</f>
        <v>0</v>
      </c>
      <c r="AR313" s="99"/>
      <c r="AS313" s="93"/>
      <c r="AT313" s="93"/>
      <c r="AU313" s="93"/>
      <c r="AV313" s="93"/>
      <c r="AW313" s="93"/>
      <c r="AX313" s="93"/>
      <c r="AY313" s="93"/>
      <c r="AZ313" s="93"/>
      <c r="BA313" s="93"/>
      <c r="BB313" s="93"/>
      <c r="BC313" s="93"/>
      <c r="BD313" s="93"/>
      <c r="BE313" s="93"/>
      <c r="BF313" s="93"/>
      <c r="BG313" s="93"/>
      <c r="BH313" s="93"/>
      <c r="BI313" s="93"/>
      <c r="BJ313" s="93"/>
      <c r="BK313" s="93"/>
      <c r="BL313" s="93"/>
      <c r="BM313" s="93"/>
      <c r="BN313" s="93"/>
      <c r="BO313" s="93"/>
      <c r="BP313" s="93"/>
      <c r="BQ313" s="93"/>
      <c r="BR313" s="93"/>
      <c r="BS313" s="93"/>
      <c r="BT313" s="93"/>
      <c r="BU313" s="93"/>
      <c r="BV313" s="93"/>
      <c r="BW313" s="93"/>
      <c r="BX313" s="93"/>
      <c r="BY313" s="93"/>
      <c r="BZ313" s="93"/>
      <c r="CA313" s="93"/>
      <c r="CB313" s="93"/>
      <c r="CC313" s="93"/>
      <c r="CD313" s="93"/>
      <c r="CE313" s="93"/>
      <c r="CF313" s="93"/>
      <c r="CG313" s="93"/>
      <c r="CH313" s="93"/>
      <c r="CI313" s="93"/>
      <c r="CJ313" s="93"/>
      <c r="CK313" s="93"/>
      <c r="CL313" s="93"/>
      <c r="CM313" s="93"/>
      <c r="CN313" s="93"/>
      <c r="CO313" s="93"/>
      <c r="CP313" s="93"/>
      <c r="CQ313" s="93"/>
      <c r="CR313" s="93"/>
      <c r="CS313" s="93"/>
      <c r="CT313" s="93"/>
      <c r="CU313" s="93"/>
      <c r="CV313" s="93"/>
      <c r="CW313" s="93">
        <f>IF(ISERROR(MATCH(CONCATENATE($B313,CW$10),ЕСНСИ!$A$2:$A$10000,0)),0,1)</f>
        <v>0</v>
      </c>
      <c r="CX313" s="93">
        <f>IF(ISERROR(MATCH(CONCATENATE($B313,CX$10),ЕСНСИ!$A$2:$A$10000,0)),0,1)</f>
        <v>0</v>
      </c>
    </row>
    <row r="314" s="20" customFormat="1" ht="14.25" customHeight="1">
      <c r="A314" s="87"/>
      <c r="B314" s="95">
        <v>1022202101404</v>
      </c>
      <c r="C314" s="89" t="s">
        <v>486</v>
      </c>
      <c r="D314" s="90">
        <f>IF(ISERROR(MATCH(CONCATENATE($B314,D$10),ЕСНСИ!$A$2:$A$10000,0)),0,1)</f>
        <v>0</v>
      </c>
      <c r="E314" s="91">
        <f>IF(ISERROR(MATCH(CONCATENATE($B314,E$10),ЕСНСИ!$A$2:$A$10000,0)),0,1)</f>
        <v>0</v>
      </c>
      <c r="F314" s="91">
        <f>IF(ISERROR(MATCH(CONCATENATE($B314,F$10),ЕСНСИ!$A$2:$A$10000,0)),0,1)</f>
        <v>0</v>
      </c>
      <c r="G314" s="91">
        <f>IF(ISERROR(MATCH(CONCATENATE($B314,G$10),ЕСНСИ!$A$2:$A$10000,0)),0,1)</f>
        <v>0</v>
      </c>
      <c r="H314" s="91">
        <f>IF(ISERROR(MATCH(CONCATENATE($B314,H$10),ЕСНСИ!$A$2:$A$10000,0)),0,1)</f>
        <v>0</v>
      </c>
      <c r="I314" s="91">
        <f>IF(ISERROR(MATCH(CONCATENATE($B314,I$10),ЕСНСИ!$A$2:$A$10000,0)),0,1)</f>
        <v>1</v>
      </c>
      <c r="J314" s="91">
        <f>IF(ISERROR(MATCH(CONCATENATE($B314,J$10),ЕСНСИ!$A$2:$A$10000,0)),0,1)</f>
        <v>0</v>
      </c>
      <c r="K314" s="91">
        <f>IF(ISERROR(MATCH(CONCATENATE($B314,K$10),ЕСНСИ!$A$2:$A$10000,0)),0,1)</f>
        <v>0</v>
      </c>
      <c r="L314" s="91">
        <f>IF(ISERROR(MATCH(CONCATENATE($B314,L$10),ЕСНСИ!$A$2:$A$10000,0)),0,1)</f>
        <v>1</v>
      </c>
      <c r="M314" s="91">
        <f>IF(ISERROR(MATCH(CONCATENATE($B314,M$10),ЕСНСИ!$A$2:$A$10000,0)),0,1)</f>
        <v>1</v>
      </c>
      <c r="N314" s="91">
        <f>IF(ISERROR(MATCH(CONCATENATE($B314,N$10),ЕСНСИ!$A$2:$A$10000,0)),0,1)</f>
        <v>0</v>
      </c>
      <c r="O314" s="91">
        <f>IF(ISERROR(MATCH(CONCATENATE($B314,O$10),ЕСНСИ!$A$2:$A$10000,0)),0,1)</f>
        <v>0</v>
      </c>
      <c r="P314" s="91">
        <f>IF(ISERROR(MATCH(CONCATENATE($B314,P$10),ЕСНСИ!$A$2:$A$10000,0)),0,1)</f>
        <v>0</v>
      </c>
      <c r="Q314" s="91">
        <f>IF(ISERROR(MATCH(CONCATENATE($B314,Q$10),ЕСНСИ!$A$2:$A$10000,0)),0,1)</f>
        <v>0</v>
      </c>
      <c r="R314" s="91">
        <f>IF(ISERROR(MATCH(CONCATENATE($B314,R$10),ЕСНСИ!$A$2:$A$10000,0)),0,1)</f>
        <v>0</v>
      </c>
      <c r="S314" s="91">
        <f>IF(ISERROR(MATCH(CONCATENATE($B314,S$10),ЕСНСИ!$A$2:$A$10000,0)),0,1)</f>
        <v>0</v>
      </c>
      <c r="T314" s="91">
        <f>IF(ISERROR(MATCH(CONCATENATE($B314,T$10),ЕСНСИ!$A$2:$A$10000,0)),0,1)</f>
        <v>0</v>
      </c>
      <c r="U314" s="91">
        <f>IF(ISERROR(MATCH(CONCATENATE($B314,U$10),ЕСНСИ!$A$2:$A$10000,0)),0,1)</f>
        <v>0</v>
      </c>
      <c r="V314" s="91">
        <f>IF(ISERROR(MATCH(CONCATENATE($B314,V$10),ЕСНСИ!$A$2:$A$10000,0)),0,1)</f>
        <v>0</v>
      </c>
      <c r="W314" s="91">
        <f>IF(ISERROR(MATCH(CONCATENATE($B314,W$10),ЕСНСИ!$A$2:$A$10000,0)),0,1)</f>
        <v>0</v>
      </c>
      <c r="X314" s="91">
        <f>IF(ISERROR(MATCH(CONCATENATE($B314,X$10),ЕСНСИ!$A$2:$A$10000,0)),0,1)</f>
        <v>0</v>
      </c>
      <c r="Y314" s="91">
        <f>IF(ISERROR(MATCH(CONCATENATE($B314,Y$10),ЕСНСИ!$A$2:$A$10000,0)),0,1)</f>
        <v>0</v>
      </c>
      <c r="Z314" s="91">
        <f>IF(ISERROR(MATCH(CONCATENATE($B314,Z$10),ЕСНСИ!$A$2:$A$10000,0)),0,1)</f>
        <v>0</v>
      </c>
      <c r="AA314" s="91">
        <f>IF(ISERROR(MATCH(CONCATENATE($B314,AA$10),ЕСНСИ!$A$2:$A$10000,0)),0,1)</f>
        <v>0</v>
      </c>
      <c r="AB314" s="91">
        <f>IF(ISERROR(MATCH(CONCATENATE($B314,AB$10),ЕСНСИ!$A$2:$A$10000,0)),0,1)</f>
        <v>0</v>
      </c>
      <c r="AC314" s="91">
        <f>IF(ISERROR(MATCH(CONCATENATE($B314,AC$10),ЕСНСИ!$A$2:$A$10000,0)),0,1)</f>
        <v>0</v>
      </c>
      <c r="AD314" s="91">
        <f>IF(ISERROR(MATCH(CONCATENATE($B314,AD$10),ЕСНСИ!$A$2:$A$10000,0)),0,1)</f>
        <v>0</v>
      </c>
      <c r="AE314" s="91">
        <f>IF(ISERROR(MATCH(CONCATENATE($B314,AE$10),ЕСНСИ!$A$2:$A$10000,0)),0,1)</f>
        <v>0</v>
      </c>
      <c r="AF314" s="91">
        <f>IF(ISERROR(MATCH(CONCATENATE($B314,AF$10),ЕСНСИ!$A$2:$A$10000,0)),0,1)</f>
        <v>0</v>
      </c>
      <c r="AG314" s="91">
        <f>IF(ISERROR(MATCH(CONCATENATE($B314,AG$10),ЕСНСИ!$A$2:$A$10000,0)),0,1)</f>
        <v>0</v>
      </c>
      <c r="AH314" s="91">
        <f>IF(ISERROR(MATCH(CONCATENATE($B314,AH$10),ЕСНСИ!$A$2:$A$10000,0)),0,1)</f>
        <v>0</v>
      </c>
      <c r="AI314" s="91">
        <f>IF(ISERROR(MATCH(CONCATENATE($B314,AI$10),ЕСНСИ!$A$2:$A$10000,0)),0,1)</f>
        <v>1</v>
      </c>
      <c r="AJ314" s="91">
        <f>IF(ISERROR(MATCH(CONCATENATE($B314,AJ$10),ЕСНСИ!$A$2:$A$10000,0)),0,1)</f>
        <v>0</v>
      </c>
      <c r="AK314" s="91">
        <f>IF(ISERROR(MATCH(CONCATENATE($B314,AK$10),ЕСНСИ!$A$2:$A$10000,0)),0,1)</f>
        <v>0</v>
      </c>
      <c r="AL314" s="91">
        <f>IF(ISERROR(MATCH(CONCATENATE($B314,AL$10),ЕСНСИ!$A$2:$A$10000,0)),0,1)</f>
        <v>1</v>
      </c>
      <c r="AM314" s="91">
        <f>IF(ISERROR(MATCH(CONCATENATE($B314,AM$10),SERVICE_ROUTE_ORG!$A$2:$A$10000,0)),0,1)</f>
        <v>0</v>
      </c>
      <c r="AN314" s="91">
        <f>IF(ISERROR(MATCH(CONCATENATE($B314,AN$10),OIV_SERVICES!$A$2:$A$10000,0)),0,1)</f>
        <v>0</v>
      </c>
      <c r="AO314" s="91">
        <f>IF(ISERROR(MATCH(CONCATENATE($B314,AO$10),OMSY_MINSTROY_ARCHIVE!$A$2:$A$10000,0)),0,1)</f>
        <v>0</v>
      </c>
      <c r="AP314" s="91">
        <f>IF(ISERROR(MATCH(CONCATENATE($B314,AP$10),OMSY_MINSTROY!$A$2:$A$10000,0)),0,1)</f>
        <v>0</v>
      </c>
      <c r="AQ314" s="91">
        <f>IF(ISERROR(MATCH(CONCATENATE($B314,AQ$10),ЕСНСИ!$A$2:$A$10000,0)),0,1)</f>
        <v>0</v>
      </c>
      <c r="AR314" s="99"/>
      <c r="AS314" s="93"/>
      <c r="AT314" s="93"/>
      <c r="AU314" s="93"/>
      <c r="AV314" s="93"/>
      <c r="AW314" s="93"/>
      <c r="AX314" s="93"/>
      <c r="AY314" s="93"/>
      <c r="AZ314" s="93"/>
      <c r="BA314" s="93"/>
      <c r="BB314" s="93"/>
      <c r="BC314" s="93"/>
      <c r="BD314" s="93"/>
      <c r="BE314" s="93"/>
      <c r="BF314" s="93"/>
      <c r="BG314" s="93"/>
      <c r="BH314" s="93"/>
      <c r="BI314" s="93"/>
      <c r="BJ314" s="93"/>
      <c r="BK314" s="93"/>
      <c r="BL314" s="93"/>
      <c r="BM314" s="93"/>
      <c r="BN314" s="93"/>
      <c r="BO314" s="93"/>
      <c r="BP314" s="93"/>
      <c r="BQ314" s="93"/>
      <c r="BR314" s="93"/>
      <c r="BS314" s="93"/>
      <c r="BT314" s="93"/>
      <c r="BU314" s="93"/>
      <c r="BV314" s="93"/>
      <c r="BW314" s="93"/>
      <c r="BX314" s="93"/>
      <c r="BY314" s="93"/>
      <c r="BZ314" s="93"/>
      <c r="CA314" s="93"/>
      <c r="CB314" s="93"/>
      <c r="CC314" s="93"/>
      <c r="CD314" s="93"/>
      <c r="CE314" s="93"/>
      <c r="CF314" s="93"/>
      <c r="CG314" s="93"/>
      <c r="CH314" s="93"/>
      <c r="CI314" s="93"/>
      <c r="CJ314" s="93"/>
      <c r="CK314" s="93"/>
      <c r="CL314" s="93"/>
      <c r="CM314" s="93"/>
      <c r="CN314" s="93"/>
      <c r="CO314" s="93"/>
      <c r="CP314" s="93"/>
      <c r="CQ314" s="93"/>
      <c r="CR314" s="93"/>
      <c r="CS314" s="93"/>
      <c r="CT314" s="93"/>
      <c r="CU314" s="93"/>
      <c r="CV314" s="93"/>
      <c r="CW314" s="93">
        <f>IF(ISERROR(MATCH(CONCATENATE($B314,CW$10),ЕСНСИ!$A$2:$A$10000,0)),0,1)</f>
        <v>0</v>
      </c>
      <c r="CX314" s="93">
        <f>IF(ISERROR(MATCH(CONCATENATE($B314,CX$10),ЕСНСИ!$A$2:$A$10000,0)),0,1)</f>
        <v>0</v>
      </c>
    </row>
    <row r="315" s="20" customFormat="1" ht="14.25" customHeight="1">
      <c r="A315" s="87"/>
      <c r="B315" s="95">
        <v>1022202101338</v>
      </c>
      <c r="C315" s="89" t="s">
        <v>487</v>
      </c>
      <c r="D315" s="90">
        <f>IF(ISERROR(MATCH(CONCATENATE($B315,D$10),ЕСНСИ!$A$2:$A$10000,0)),0,1)</f>
        <v>0</v>
      </c>
      <c r="E315" s="91">
        <f>IF(ISERROR(MATCH(CONCATENATE($B315,E$10),ЕСНСИ!$A$2:$A$10000,0)),0,1)</f>
        <v>0</v>
      </c>
      <c r="F315" s="91">
        <f>IF(ISERROR(MATCH(CONCATENATE($B315,F$10),ЕСНСИ!$A$2:$A$10000,0)),0,1)</f>
        <v>0</v>
      </c>
      <c r="G315" s="91">
        <f>IF(ISERROR(MATCH(CONCATENATE($B315,G$10),ЕСНСИ!$A$2:$A$10000,0)),0,1)</f>
        <v>0</v>
      </c>
      <c r="H315" s="91">
        <f>IF(ISERROR(MATCH(CONCATENATE($B315,H$10),ЕСНСИ!$A$2:$A$10000,0)),0,1)</f>
        <v>0</v>
      </c>
      <c r="I315" s="91">
        <f>IF(ISERROR(MATCH(CONCATENATE($B315,I$10),ЕСНСИ!$A$2:$A$10000,0)),0,1)</f>
        <v>1</v>
      </c>
      <c r="J315" s="91">
        <f>IF(ISERROR(MATCH(CONCATENATE($B315,J$10),ЕСНСИ!$A$2:$A$10000,0)),0,1)</f>
        <v>0</v>
      </c>
      <c r="K315" s="91">
        <f>IF(ISERROR(MATCH(CONCATENATE($B315,K$10),ЕСНСИ!$A$2:$A$10000,0)),0,1)</f>
        <v>0</v>
      </c>
      <c r="L315" s="91">
        <f>IF(ISERROR(MATCH(CONCATENATE($B315,L$10),ЕСНСИ!$A$2:$A$10000,0)),0,1)</f>
        <v>1</v>
      </c>
      <c r="M315" s="91">
        <f>IF(ISERROR(MATCH(CONCATENATE($B315,M$10),ЕСНСИ!$A$2:$A$10000,0)),0,1)</f>
        <v>1</v>
      </c>
      <c r="N315" s="91">
        <f>IF(ISERROR(MATCH(CONCATENATE($B315,N$10),ЕСНСИ!$A$2:$A$10000,0)),0,1)</f>
        <v>0</v>
      </c>
      <c r="O315" s="91">
        <f>IF(ISERROR(MATCH(CONCATENATE($B315,O$10),ЕСНСИ!$A$2:$A$10000,0)),0,1)</f>
        <v>0</v>
      </c>
      <c r="P315" s="91">
        <f>IF(ISERROR(MATCH(CONCATENATE($B315,P$10),ЕСНСИ!$A$2:$A$10000,0)),0,1)</f>
        <v>0</v>
      </c>
      <c r="Q315" s="91">
        <f>IF(ISERROR(MATCH(CONCATENATE($B315,Q$10),ЕСНСИ!$A$2:$A$10000,0)),0,1)</f>
        <v>0</v>
      </c>
      <c r="R315" s="91">
        <f>IF(ISERROR(MATCH(CONCATENATE($B315,R$10),ЕСНСИ!$A$2:$A$10000,0)),0,1)</f>
        <v>0</v>
      </c>
      <c r="S315" s="91">
        <f>IF(ISERROR(MATCH(CONCATENATE($B315,S$10),ЕСНСИ!$A$2:$A$10000,0)),0,1)</f>
        <v>0</v>
      </c>
      <c r="T315" s="91">
        <f>IF(ISERROR(MATCH(CONCATENATE($B315,T$10),ЕСНСИ!$A$2:$A$10000,0)),0,1)</f>
        <v>0</v>
      </c>
      <c r="U315" s="91">
        <f>IF(ISERROR(MATCH(CONCATENATE($B315,U$10),ЕСНСИ!$A$2:$A$10000,0)),0,1)</f>
        <v>0</v>
      </c>
      <c r="V315" s="91">
        <f>IF(ISERROR(MATCH(CONCATENATE($B315,V$10),ЕСНСИ!$A$2:$A$10000,0)),0,1)</f>
        <v>0</v>
      </c>
      <c r="W315" s="91">
        <f>IF(ISERROR(MATCH(CONCATENATE($B315,W$10),ЕСНСИ!$A$2:$A$10000,0)),0,1)</f>
        <v>0</v>
      </c>
      <c r="X315" s="91">
        <f>IF(ISERROR(MATCH(CONCATENATE($B315,X$10),ЕСНСИ!$A$2:$A$10000,0)),0,1)</f>
        <v>0</v>
      </c>
      <c r="Y315" s="91">
        <f>IF(ISERROR(MATCH(CONCATENATE($B315,Y$10),ЕСНСИ!$A$2:$A$10000,0)),0,1)</f>
        <v>0</v>
      </c>
      <c r="Z315" s="91">
        <f>IF(ISERROR(MATCH(CONCATENATE($B315,Z$10),ЕСНСИ!$A$2:$A$10000,0)),0,1)</f>
        <v>0</v>
      </c>
      <c r="AA315" s="91">
        <f>IF(ISERROR(MATCH(CONCATENATE($B315,AA$10),ЕСНСИ!$A$2:$A$10000,0)),0,1)</f>
        <v>0</v>
      </c>
      <c r="AB315" s="91">
        <f>IF(ISERROR(MATCH(CONCATENATE($B315,AB$10),ЕСНСИ!$A$2:$A$10000,0)),0,1)</f>
        <v>0</v>
      </c>
      <c r="AC315" s="91">
        <f>IF(ISERROR(MATCH(CONCATENATE($B315,AC$10),ЕСНСИ!$A$2:$A$10000,0)),0,1)</f>
        <v>0</v>
      </c>
      <c r="AD315" s="91">
        <f>IF(ISERROR(MATCH(CONCATENATE($B315,AD$10),ЕСНСИ!$A$2:$A$10000,0)),0,1)</f>
        <v>0</v>
      </c>
      <c r="AE315" s="91">
        <f>IF(ISERROR(MATCH(CONCATENATE($B315,AE$10),ЕСНСИ!$A$2:$A$10000,0)),0,1)</f>
        <v>0</v>
      </c>
      <c r="AF315" s="91">
        <f>IF(ISERROR(MATCH(CONCATENATE($B315,AF$10),ЕСНСИ!$A$2:$A$10000,0)),0,1)</f>
        <v>0</v>
      </c>
      <c r="AG315" s="91">
        <f>IF(ISERROR(MATCH(CONCATENATE($B315,AG$10),ЕСНСИ!$A$2:$A$10000,0)),0,1)</f>
        <v>0</v>
      </c>
      <c r="AH315" s="91">
        <f>IF(ISERROR(MATCH(CONCATENATE($B315,AH$10),ЕСНСИ!$A$2:$A$10000,0)),0,1)</f>
        <v>0</v>
      </c>
      <c r="AI315" s="91">
        <f>IF(ISERROR(MATCH(CONCATENATE($B315,AI$10),ЕСНСИ!$A$2:$A$10000,0)),0,1)</f>
        <v>1</v>
      </c>
      <c r="AJ315" s="91">
        <f>IF(ISERROR(MATCH(CONCATENATE($B315,AJ$10),ЕСНСИ!$A$2:$A$10000,0)),0,1)</f>
        <v>0</v>
      </c>
      <c r="AK315" s="91">
        <f>IF(ISERROR(MATCH(CONCATENATE($B315,AK$10),ЕСНСИ!$A$2:$A$10000,0)),0,1)</f>
        <v>0</v>
      </c>
      <c r="AL315" s="91">
        <f>IF(ISERROR(MATCH(CONCATENATE($B315,AL$10),ЕСНСИ!$A$2:$A$10000,0)),0,1)</f>
        <v>1</v>
      </c>
      <c r="AM315" s="91">
        <f>IF(ISERROR(MATCH(CONCATENATE($B315,AM$10),SERVICE_ROUTE_ORG!$A$2:$A$10000,0)),0,1)</f>
        <v>0</v>
      </c>
      <c r="AN315" s="91">
        <f>IF(ISERROR(MATCH(CONCATENATE($B315,AN$10),OIV_SERVICES!$A$2:$A$10000,0)),0,1)</f>
        <v>0</v>
      </c>
      <c r="AO315" s="91">
        <f>IF(ISERROR(MATCH(CONCATENATE($B315,AO$10),OMSY_MINSTROY_ARCHIVE!$A$2:$A$10000,0)),0,1)</f>
        <v>0</v>
      </c>
      <c r="AP315" s="91">
        <f>IF(ISERROR(MATCH(CONCATENATE($B315,AP$10),OMSY_MINSTROY!$A$2:$A$10000,0)),0,1)</f>
        <v>0</v>
      </c>
      <c r="AQ315" s="91">
        <f>IF(ISERROR(MATCH(CONCATENATE($B315,AQ$10),ЕСНСИ!$A$2:$A$10000,0)),0,1)</f>
        <v>0</v>
      </c>
      <c r="AR315" s="99"/>
      <c r="AS315" s="93"/>
      <c r="AT315" s="93"/>
      <c r="AU315" s="93"/>
      <c r="AV315" s="93"/>
      <c r="AW315" s="93"/>
      <c r="AX315" s="93"/>
      <c r="AY315" s="93"/>
      <c r="AZ315" s="93"/>
      <c r="BA315" s="93"/>
      <c r="BB315" s="93"/>
      <c r="BC315" s="93"/>
      <c r="BD315" s="93"/>
      <c r="BE315" s="93"/>
      <c r="BF315" s="93"/>
      <c r="BG315" s="93"/>
      <c r="BH315" s="93"/>
      <c r="BI315" s="93"/>
      <c r="BJ315" s="93"/>
      <c r="BK315" s="93"/>
      <c r="BL315" s="93"/>
      <c r="BM315" s="93"/>
      <c r="BN315" s="93"/>
      <c r="BO315" s="93"/>
      <c r="BP315" s="93"/>
      <c r="BQ315" s="93"/>
      <c r="BR315" s="93"/>
      <c r="BS315" s="93"/>
      <c r="BT315" s="93"/>
      <c r="BU315" s="93"/>
      <c r="BV315" s="93"/>
      <c r="BW315" s="93"/>
      <c r="BX315" s="93"/>
      <c r="BY315" s="93"/>
      <c r="BZ315" s="93"/>
      <c r="CA315" s="93"/>
      <c r="CB315" s="93"/>
      <c r="CC315" s="93"/>
      <c r="CD315" s="93"/>
      <c r="CE315" s="93"/>
      <c r="CF315" s="93"/>
      <c r="CG315" s="93"/>
      <c r="CH315" s="93"/>
      <c r="CI315" s="93"/>
      <c r="CJ315" s="93"/>
      <c r="CK315" s="93"/>
      <c r="CL315" s="93"/>
      <c r="CM315" s="93"/>
      <c r="CN315" s="93"/>
      <c r="CO315" s="93"/>
      <c r="CP315" s="93"/>
      <c r="CQ315" s="93"/>
      <c r="CR315" s="93"/>
      <c r="CS315" s="93"/>
      <c r="CT315" s="93"/>
      <c r="CU315" s="93"/>
      <c r="CV315" s="93"/>
      <c r="CW315" s="93">
        <f>IF(ISERROR(MATCH(CONCATENATE($B315,CW$10),ЕСНСИ!$A$2:$A$10000,0)),0,1)</f>
        <v>0</v>
      </c>
      <c r="CX315" s="93">
        <f>IF(ISERROR(MATCH(CONCATENATE($B315,CX$10),ЕСНСИ!$A$2:$A$10000,0)),0,1)</f>
        <v>0</v>
      </c>
    </row>
    <row r="316" s="20" customFormat="1" ht="14.25" customHeight="1">
      <c r="A316" s="87"/>
      <c r="B316" s="95">
        <v>1022202101052</v>
      </c>
      <c r="C316" s="89" t="s">
        <v>488</v>
      </c>
      <c r="D316" s="90">
        <f>IF(ISERROR(MATCH(CONCATENATE($B316,D$10),ЕСНСИ!$A$2:$A$10000,0)),0,1)</f>
        <v>0</v>
      </c>
      <c r="E316" s="91">
        <f>IF(ISERROR(MATCH(CONCATENATE($B316,E$10),ЕСНСИ!$A$2:$A$10000,0)),0,1)</f>
        <v>0</v>
      </c>
      <c r="F316" s="91">
        <f>IF(ISERROR(MATCH(CONCATENATE($B316,F$10),ЕСНСИ!$A$2:$A$10000,0)),0,1)</f>
        <v>0</v>
      </c>
      <c r="G316" s="91">
        <f>IF(ISERROR(MATCH(CONCATENATE($B316,G$10),ЕСНСИ!$A$2:$A$10000,0)),0,1)</f>
        <v>0</v>
      </c>
      <c r="H316" s="91">
        <f>IF(ISERROR(MATCH(CONCATENATE($B316,H$10),ЕСНСИ!$A$2:$A$10000,0)),0,1)</f>
        <v>0</v>
      </c>
      <c r="I316" s="91">
        <f>IF(ISERROR(MATCH(CONCATENATE($B316,I$10),ЕСНСИ!$A$2:$A$10000,0)),0,1)</f>
        <v>1</v>
      </c>
      <c r="J316" s="91">
        <f>IF(ISERROR(MATCH(CONCATENATE($B316,J$10),ЕСНСИ!$A$2:$A$10000,0)),0,1)</f>
        <v>0</v>
      </c>
      <c r="K316" s="91">
        <f>IF(ISERROR(MATCH(CONCATENATE($B316,K$10),ЕСНСИ!$A$2:$A$10000,0)),0,1)</f>
        <v>0</v>
      </c>
      <c r="L316" s="91">
        <f>IF(ISERROR(MATCH(CONCATENATE($B316,L$10),ЕСНСИ!$A$2:$A$10000,0)),0,1)</f>
        <v>1</v>
      </c>
      <c r="M316" s="91">
        <f>IF(ISERROR(MATCH(CONCATENATE($B316,M$10),ЕСНСИ!$A$2:$A$10000,0)),0,1)</f>
        <v>1</v>
      </c>
      <c r="N316" s="91">
        <f>IF(ISERROR(MATCH(CONCATENATE($B316,N$10),ЕСНСИ!$A$2:$A$10000,0)),0,1)</f>
        <v>0</v>
      </c>
      <c r="O316" s="91">
        <f>IF(ISERROR(MATCH(CONCATENATE($B316,O$10),ЕСНСИ!$A$2:$A$10000,0)),0,1)</f>
        <v>0</v>
      </c>
      <c r="P316" s="91">
        <f>IF(ISERROR(MATCH(CONCATENATE($B316,P$10),ЕСНСИ!$A$2:$A$10000,0)),0,1)</f>
        <v>0</v>
      </c>
      <c r="Q316" s="91">
        <f>IF(ISERROR(MATCH(CONCATENATE($B316,Q$10),ЕСНСИ!$A$2:$A$10000,0)),0,1)</f>
        <v>0</v>
      </c>
      <c r="R316" s="91">
        <f>IF(ISERROR(MATCH(CONCATENATE($B316,R$10),ЕСНСИ!$A$2:$A$10000,0)),0,1)</f>
        <v>0</v>
      </c>
      <c r="S316" s="91">
        <f>IF(ISERROR(MATCH(CONCATENATE($B316,S$10),ЕСНСИ!$A$2:$A$10000,0)),0,1)</f>
        <v>0</v>
      </c>
      <c r="T316" s="91">
        <f>IF(ISERROR(MATCH(CONCATENATE($B316,T$10),ЕСНСИ!$A$2:$A$10000,0)),0,1)</f>
        <v>0</v>
      </c>
      <c r="U316" s="91">
        <f>IF(ISERROR(MATCH(CONCATENATE($B316,U$10),ЕСНСИ!$A$2:$A$10000,0)),0,1)</f>
        <v>0</v>
      </c>
      <c r="V316" s="91">
        <f>IF(ISERROR(MATCH(CONCATENATE($B316,V$10),ЕСНСИ!$A$2:$A$10000,0)),0,1)</f>
        <v>0</v>
      </c>
      <c r="W316" s="91">
        <f>IF(ISERROR(MATCH(CONCATENATE($B316,W$10),ЕСНСИ!$A$2:$A$10000,0)),0,1)</f>
        <v>0</v>
      </c>
      <c r="X316" s="91">
        <f>IF(ISERROR(MATCH(CONCATENATE($B316,X$10),ЕСНСИ!$A$2:$A$10000,0)),0,1)</f>
        <v>0</v>
      </c>
      <c r="Y316" s="91">
        <f>IF(ISERROR(MATCH(CONCATENATE($B316,Y$10),ЕСНСИ!$A$2:$A$10000,0)),0,1)</f>
        <v>0</v>
      </c>
      <c r="Z316" s="91">
        <f>IF(ISERROR(MATCH(CONCATENATE($B316,Z$10),ЕСНСИ!$A$2:$A$10000,0)),0,1)</f>
        <v>0</v>
      </c>
      <c r="AA316" s="91">
        <f>IF(ISERROR(MATCH(CONCATENATE($B316,AA$10),ЕСНСИ!$A$2:$A$10000,0)),0,1)</f>
        <v>0</v>
      </c>
      <c r="AB316" s="91">
        <f>IF(ISERROR(MATCH(CONCATENATE($B316,AB$10),ЕСНСИ!$A$2:$A$10000,0)),0,1)</f>
        <v>0</v>
      </c>
      <c r="AC316" s="91">
        <f>IF(ISERROR(MATCH(CONCATENATE($B316,AC$10),ЕСНСИ!$A$2:$A$10000,0)),0,1)</f>
        <v>0</v>
      </c>
      <c r="AD316" s="91">
        <f>IF(ISERROR(MATCH(CONCATENATE($B316,AD$10),ЕСНСИ!$A$2:$A$10000,0)),0,1)</f>
        <v>0</v>
      </c>
      <c r="AE316" s="91">
        <f>IF(ISERROR(MATCH(CONCATENATE($B316,AE$10),ЕСНСИ!$A$2:$A$10000,0)),0,1)</f>
        <v>0</v>
      </c>
      <c r="AF316" s="91">
        <f>IF(ISERROR(MATCH(CONCATENATE($B316,AF$10),ЕСНСИ!$A$2:$A$10000,0)),0,1)</f>
        <v>0</v>
      </c>
      <c r="AG316" s="91">
        <f>IF(ISERROR(MATCH(CONCATENATE($B316,AG$10),ЕСНСИ!$A$2:$A$10000,0)),0,1)</f>
        <v>0</v>
      </c>
      <c r="AH316" s="91">
        <f>IF(ISERROR(MATCH(CONCATENATE($B316,AH$10),ЕСНСИ!$A$2:$A$10000,0)),0,1)</f>
        <v>0</v>
      </c>
      <c r="AI316" s="91">
        <f>IF(ISERROR(MATCH(CONCATENATE($B316,AI$10),ЕСНСИ!$A$2:$A$10000,0)),0,1)</f>
        <v>1</v>
      </c>
      <c r="AJ316" s="91">
        <f>IF(ISERROR(MATCH(CONCATENATE($B316,AJ$10),ЕСНСИ!$A$2:$A$10000,0)),0,1)</f>
        <v>0</v>
      </c>
      <c r="AK316" s="91">
        <f>IF(ISERROR(MATCH(CONCATENATE($B316,AK$10),ЕСНСИ!$A$2:$A$10000,0)),0,1)</f>
        <v>0</v>
      </c>
      <c r="AL316" s="91">
        <f>IF(ISERROR(MATCH(CONCATENATE($B316,AL$10),ЕСНСИ!$A$2:$A$10000,0)),0,1)</f>
        <v>1</v>
      </c>
      <c r="AM316" s="91">
        <f>IF(ISERROR(MATCH(CONCATENATE($B316,AM$10),SERVICE_ROUTE_ORG!$A$2:$A$10000,0)),0,1)</f>
        <v>0</v>
      </c>
      <c r="AN316" s="91">
        <f>IF(ISERROR(MATCH(CONCATENATE($B316,AN$10),OIV_SERVICES!$A$2:$A$10000,0)),0,1)</f>
        <v>0</v>
      </c>
      <c r="AO316" s="91">
        <f>IF(ISERROR(MATCH(CONCATENATE($B316,AO$10),OMSY_MINSTROY_ARCHIVE!$A$2:$A$10000,0)),0,1)</f>
        <v>0</v>
      </c>
      <c r="AP316" s="91">
        <f>IF(ISERROR(MATCH(CONCATENATE($B316,AP$10),OMSY_MINSTROY!$A$2:$A$10000,0)),0,1)</f>
        <v>0</v>
      </c>
      <c r="AQ316" s="91">
        <f>IF(ISERROR(MATCH(CONCATENATE($B316,AQ$10),ЕСНСИ!$A$2:$A$10000,0)),0,1)</f>
        <v>0</v>
      </c>
      <c r="AR316" s="99"/>
      <c r="AS316" s="93"/>
      <c r="AT316" s="93"/>
      <c r="AU316" s="93"/>
      <c r="AV316" s="93"/>
      <c r="AW316" s="93"/>
      <c r="AX316" s="93"/>
      <c r="AY316" s="93"/>
      <c r="AZ316" s="93"/>
      <c r="BA316" s="93"/>
      <c r="BB316" s="93"/>
      <c r="BC316" s="93"/>
      <c r="BD316" s="93"/>
      <c r="BE316" s="93"/>
      <c r="BF316" s="93"/>
      <c r="BG316" s="93"/>
      <c r="BH316" s="93"/>
      <c r="BI316" s="93"/>
      <c r="BJ316" s="93"/>
      <c r="BK316" s="93"/>
      <c r="BL316" s="93"/>
      <c r="BM316" s="93"/>
      <c r="BN316" s="93"/>
      <c r="BO316" s="93"/>
      <c r="BP316" s="93"/>
      <c r="BQ316" s="93"/>
      <c r="BR316" s="93"/>
      <c r="BS316" s="93"/>
      <c r="BT316" s="93"/>
      <c r="BU316" s="93"/>
      <c r="BV316" s="93"/>
      <c r="BW316" s="93"/>
      <c r="BX316" s="93"/>
      <c r="BY316" s="93"/>
      <c r="BZ316" s="93"/>
      <c r="CA316" s="93"/>
      <c r="CB316" s="93"/>
      <c r="CC316" s="93"/>
      <c r="CD316" s="93"/>
      <c r="CE316" s="93"/>
      <c r="CF316" s="93"/>
      <c r="CG316" s="93"/>
      <c r="CH316" s="93"/>
      <c r="CI316" s="93"/>
      <c r="CJ316" s="93"/>
      <c r="CK316" s="93"/>
      <c r="CL316" s="93"/>
      <c r="CM316" s="93"/>
      <c r="CN316" s="93"/>
      <c r="CO316" s="93"/>
      <c r="CP316" s="93"/>
      <c r="CQ316" s="93"/>
      <c r="CR316" s="93"/>
      <c r="CS316" s="93"/>
      <c r="CT316" s="93"/>
      <c r="CU316" s="93"/>
      <c r="CV316" s="93"/>
      <c r="CW316" s="93">
        <f>IF(ISERROR(MATCH(CONCATENATE($B316,CW$10),ЕСНСИ!$A$2:$A$10000,0)),0,1)</f>
        <v>0</v>
      </c>
      <c r="CX316" s="93">
        <f>IF(ISERROR(MATCH(CONCATENATE($B316,CX$10),ЕСНСИ!$A$2:$A$10000,0)),0,1)</f>
        <v>0</v>
      </c>
    </row>
    <row r="317" s="20" customFormat="1" ht="14.25" customHeight="1">
      <c r="A317" s="87"/>
      <c r="B317" s="95"/>
      <c r="C317" s="89" t="s">
        <v>489</v>
      </c>
      <c r="D317" s="90">
        <f>IF(ISERROR(MATCH(CONCATENATE($B317,D$10),ЕСНСИ!$A$2:$A$10000,0)),0,1)</f>
        <v>0</v>
      </c>
      <c r="E317" s="91">
        <f>IF(ISERROR(MATCH(CONCATENATE($B317,E$10),ЕСНСИ!$A$2:$A$10000,0)),0,1)</f>
        <v>0</v>
      </c>
      <c r="F317" s="91">
        <f>IF(ISERROR(MATCH(CONCATENATE($B317,F$10),ЕСНСИ!$A$2:$A$10000,0)),0,1)</f>
        <v>0</v>
      </c>
      <c r="G317" s="91">
        <f>IF(ISERROR(MATCH(CONCATENATE($B317,G$10),ЕСНСИ!$A$2:$A$10000,0)),0,1)</f>
        <v>0</v>
      </c>
      <c r="H317" s="91">
        <f>IF(ISERROR(MATCH(CONCATENATE($B317,H$10),ЕСНСИ!$A$2:$A$10000,0)),0,1)</f>
        <v>0</v>
      </c>
      <c r="I317" s="91">
        <f>IF(ISERROR(MATCH(CONCATENATE($B317,I$10),ЕСНСИ!$A$2:$A$10000,0)),0,1)</f>
        <v>0</v>
      </c>
      <c r="J317" s="91">
        <f>IF(ISERROR(MATCH(CONCATENATE($B317,J$10),ЕСНСИ!$A$2:$A$10000,0)),0,1)</f>
        <v>0</v>
      </c>
      <c r="K317" s="91">
        <f>IF(ISERROR(MATCH(CONCATENATE($B317,K$10),ЕСНСИ!$A$2:$A$10000,0)),0,1)</f>
        <v>0</v>
      </c>
      <c r="L317" s="91">
        <f>IF(ISERROR(MATCH(CONCATENATE($B317,L$10),ЕСНСИ!$A$2:$A$10000,0)),0,1)</f>
        <v>0</v>
      </c>
      <c r="M317" s="91">
        <f>IF(ISERROR(MATCH(CONCATENATE($B317,M$10),ЕСНСИ!$A$2:$A$10000,0)),0,1)</f>
        <v>0</v>
      </c>
      <c r="N317" s="91">
        <f>IF(ISERROR(MATCH(CONCATENATE($B317,N$10),ЕСНСИ!$A$2:$A$10000,0)),0,1)</f>
        <v>0</v>
      </c>
      <c r="O317" s="91">
        <f>IF(ISERROR(MATCH(CONCATENATE($B317,O$10),ЕСНСИ!$A$2:$A$10000,0)),0,1)</f>
        <v>0</v>
      </c>
      <c r="P317" s="91">
        <f>IF(ISERROR(MATCH(CONCATENATE($B317,P$10),ЕСНСИ!$A$2:$A$10000,0)),0,1)</f>
        <v>0</v>
      </c>
      <c r="Q317" s="91">
        <f>IF(ISERROR(MATCH(CONCATENATE($B317,Q$10),ЕСНСИ!$A$2:$A$10000,0)),0,1)</f>
        <v>0</v>
      </c>
      <c r="R317" s="91">
        <f>IF(ISERROR(MATCH(CONCATENATE($B317,R$10),ЕСНСИ!$A$2:$A$10000,0)),0,1)</f>
        <v>0</v>
      </c>
      <c r="S317" s="91">
        <f>IF(ISERROR(MATCH(CONCATENATE($B317,S$10),ЕСНСИ!$A$2:$A$10000,0)),0,1)</f>
        <v>0</v>
      </c>
      <c r="T317" s="91">
        <f>IF(ISERROR(MATCH(CONCATENATE($B317,T$10),ЕСНСИ!$A$2:$A$10000,0)),0,1)</f>
        <v>0</v>
      </c>
      <c r="U317" s="91">
        <f>IF(ISERROR(MATCH(CONCATENATE($B317,U$10),ЕСНСИ!$A$2:$A$10000,0)),0,1)</f>
        <v>0</v>
      </c>
      <c r="V317" s="91">
        <f>IF(ISERROR(MATCH(CONCATENATE($B317,V$10),ЕСНСИ!$A$2:$A$10000,0)),0,1)</f>
        <v>0</v>
      </c>
      <c r="W317" s="91">
        <f>IF(ISERROR(MATCH(CONCATENATE($B317,W$10),ЕСНСИ!$A$2:$A$10000,0)),0,1)</f>
        <v>0</v>
      </c>
      <c r="X317" s="91">
        <f>IF(ISERROR(MATCH(CONCATENATE($B317,X$10),ЕСНСИ!$A$2:$A$10000,0)),0,1)</f>
        <v>0</v>
      </c>
      <c r="Y317" s="91">
        <f>IF(ISERROR(MATCH(CONCATENATE($B317,Y$10),ЕСНСИ!$A$2:$A$10000,0)),0,1)</f>
        <v>0</v>
      </c>
      <c r="Z317" s="91">
        <f>IF(ISERROR(MATCH(CONCATENATE($B317,Z$10),ЕСНСИ!$A$2:$A$10000,0)),0,1)</f>
        <v>0</v>
      </c>
      <c r="AA317" s="91">
        <f>IF(ISERROR(MATCH(CONCATENATE($B317,AA$10),ЕСНСИ!$A$2:$A$10000,0)),0,1)</f>
        <v>0</v>
      </c>
      <c r="AB317" s="91">
        <f>IF(ISERROR(MATCH(CONCATENATE($B317,AB$10),ЕСНСИ!$A$2:$A$10000,0)),0,1)</f>
        <v>0</v>
      </c>
      <c r="AC317" s="91">
        <f>IF(ISERROR(MATCH(CONCATENATE($B317,AC$10),ЕСНСИ!$A$2:$A$10000,0)),0,1)</f>
        <v>0</v>
      </c>
      <c r="AD317" s="91">
        <f>IF(ISERROR(MATCH(CONCATENATE($B317,AD$10),ЕСНСИ!$A$2:$A$10000,0)),0,1)</f>
        <v>0</v>
      </c>
      <c r="AE317" s="91">
        <f>IF(ISERROR(MATCH(CONCATENATE($B317,AE$10),ЕСНСИ!$A$2:$A$10000,0)),0,1)</f>
        <v>0</v>
      </c>
      <c r="AF317" s="91">
        <f>IF(ISERROR(MATCH(CONCATENATE($B317,AF$10),ЕСНСИ!$A$2:$A$10000,0)),0,1)</f>
        <v>0</v>
      </c>
      <c r="AG317" s="91">
        <f>IF(ISERROR(MATCH(CONCATENATE($B317,AG$10),ЕСНСИ!$A$2:$A$10000,0)),0,1)</f>
        <v>0</v>
      </c>
      <c r="AH317" s="91">
        <f>IF(ISERROR(MATCH(CONCATENATE($B317,AH$10),ЕСНСИ!$A$2:$A$10000,0)),0,1)</f>
        <v>0</v>
      </c>
      <c r="AI317" s="91">
        <f>IF(ISERROR(MATCH(CONCATENATE($B317,AI$10),ЕСНСИ!$A$2:$A$10000,0)),0,1)</f>
        <v>0</v>
      </c>
      <c r="AJ317" s="91">
        <f>IF(ISERROR(MATCH(CONCATENATE($B317,AJ$10),ЕСНСИ!$A$2:$A$10000,0)),0,1)</f>
        <v>0</v>
      </c>
      <c r="AK317" s="91">
        <f>IF(ISERROR(MATCH(CONCATENATE($B317,AK$10),ЕСНСИ!$A$2:$A$10000,0)),0,1)</f>
        <v>0</v>
      </c>
      <c r="AL317" s="91">
        <f>IF(ISERROR(MATCH(CONCATENATE($B317,AL$10),ЕСНСИ!$A$2:$A$10000,0)),0,1)</f>
        <v>0</v>
      </c>
      <c r="AM317" s="91">
        <f>IF(ISERROR(MATCH(CONCATENATE($B317,AM$10),SERVICE_ROUTE_ORG!$A$2:$A$10000,0)),0,1)</f>
        <v>0</v>
      </c>
      <c r="AN317" s="91">
        <f>IF(ISERROR(MATCH(CONCATENATE($B317,AN$10),OIV_SERVICES!$A$2:$A$10000,0)),0,1)</f>
        <v>0</v>
      </c>
      <c r="AO317" s="91">
        <f>IF(ISERROR(MATCH(CONCATENATE($B317,AO$10),OMSY_MINSTROY_ARCHIVE!$A$2:$A$10000,0)),0,1)</f>
        <v>0</v>
      </c>
      <c r="AP317" s="91">
        <f>IF(ISERROR(MATCH(CONCATENATE($B317,AP$10),OMSY_MINSTROY!$A$2:$A$10000,0)),0,1)</f>
        <v>0</v>
      </c>
      <c r="AQ317" s="91">
        <f>IF(ISERROR(MATCH(CONCATENATE($B317,AQ$10),ЕСНСИ!$A$2:$A$10000,0)),0,1)</f>
        <v>0</v>
      </c>
      <c r="AR317" s="99"/>
      <c r="AS317" s="93"/>
      <c r="AT317" s="93"/>
      <c r="AU317" s="93"/>
      <c r="AV317" s="93"/>
      <c r="AW317" s="93"/>
      <c r="AX317" s="93"/>
      <c r="AY317" s="93"/>
      <c r="AZ317" s="93"/>
      <c r="BA317" s="93"/>
      <c r="BB317" s="93"/>
      <c r="BC317" s="93"/>
      <c r="BD317" s="93"/>
      <c r="BE317" s="93"/>
      <c r="BF317" s="93"/>
      <c r="BG317" s="93"/>
      <c r="BH317" s="93"/>
      <c r="BI317" s="93"/>
      <c r="BJ317" s="93"/>
      <c r="BK317" s="93"/>
      <c r="BL317" s="93"/>
      <c r="BM317" s="93"/>
      <c r="BN317" s="93"/>
      <c r="BO317" s="93"/>
      <c r="BP317" s="93"/>
      <c r="BQ317" s="93"/>
      <c r="BR317" s="93"/>
      <c r="BS317" s="93"/>
      <c r="BT317" s="93"/>
      <c r="BU317" s="93"/>
      <c r="BV317" s="93"/>
      <c r="BW317" s="93"/>
      <c r="BX317" s="93"/>
      <c r="BY317" s="93"/>
      <c r="BZ317" s="93"/>
      <c r="CA317" s="93"/>
      <c r="CB317" s="93"/>
      <c r="CC317" s="93"/>
      <c r="CD317" s="93"/>
      <c r="CE317" s="93"/>
      <c r="CF317" s="93"/>
      <c r="CG317" s="93"/>
      <c r="CH317" s="93"/>
      <c r="CI317" s="93"/>
      <c r="CJ317" s="93"/>
      <c r="CK317" s="93"/>
      <c r="CL317" s="93"/>
      <c r="CM317" s="93"/>
      <c r="CN317" s="93"/>
      <c r="CO317" s="93"/>
      <c r="CP317" s="93"/>
      <c r="CQ317" s="93"/>
      <c r="CR317" s="93"/>
      <c r="CS317" s="93"/>
      <c r="CT317" s="93"/>
      <c r="CU317" s="93"/>
      <c r="CV317" s="93"/>
      <c r="CW317" s="93">
        <f>IF(ISERROR(MATCH(CONCATENATE($B317,CW$10),ЕСНСИ!$A$2:$A$10000,0)),0,1)</f>
        <v>0</v>
      </c>
      <c r="CX317" s="93">
        <f>IF(ISERROR(MATCH(CONCATENATE($B317,CX$10),ЕСНСИ!$A$2:$A$10000,0)),0,1)</f>
        <v>0</v>
      </c>
    </row>
    <row r="318" s="20" customFormat="1" ht="14.25" customHeight="1">
      <c r="A318" s="87"/>
      <c r="B318" s="95">
        <v>1022202282849</v>
      </c>
      <c r="C318" s="89" t="s">
        <v>490</v>
      </c>
      <c r="D318" s="90">
        <f>IF(ISERROR(MATCH(CONCATENATE($B318,D$10),ЕСНСИ!$A$2:$A$10000,0)),0,1)</f>
        <v>1</v>
      </c>
      <c r="E318" s="91">
        <f>IF(ISERROR(MATCH(CONCATENATE($B318,E$10),ЕСНСИ!$A$2:$A$10000,0)),0,1)</f>
        <v>1</v>
      </c>
      <c r="F318" s="91">
        <f>IF(ISERROR(MATCH(CONCATENATE($B318,F$10),ЕСНСИ!$A$2:$A$10000,0)),0,1)</f>
        <v>1</v>
      </c>
      <c r="G318" s="91">
        <f>IF(ISERROR(MATCH(CONCATENATE($B318,G$10),ЕСНСИ!$A$2:$A$10000,0)),0,1)</f>
        <v>1</v>
      </c>
      <c r="H318" s="91">
        <f>IF(ISERROR(MATCH(CONCATENATE($B318,H$10),ЕСНСИ!$A$2:$A$10000,0)),0,1)</f>
        <v>1</v>
      </c>
      <c r="I318" s="91">
        <f>IF(ISERROR(MATCH(CONCATENATE($B318,I$10),ЕСНСИ!$A$2:$A$10000,0)),0,1)</f>
        <v>0</v>
      </c>
      <c r="J318" s="91">
        <f>IF(ISERROR(MATCH(CONCATENATE($B318,J$10),ЕСНСИ!$A$2:$A$10000,0)),0,1)</f>
        <v>1</v>
      </c>
      <c r="K318" s="91">
        <f>IF(ISERROR(MATCH(CONCATENATE($B318,K$10),ЕСНСИ!$A$2:$A$10000,0)),0,1)</f>
        <v>0</v>
      </c>
      <c r="L318" s="91">
        <f>IF(ISERROR(MATCH(CONCATENATE($B318,L$10),ЕСНСИ!$A$2:$A$10000,0)),0,1)</f>
        <v>0</v>
      </c>
      <c r="M318" s="91">
        <f>IF(ISERROR(MATCH(CONCATENATE($B318,M$10),ЕСНСИ!$A$2:$A$10000,0)),0,1)</f>
        <v>0</v>
      </c>
      <c r="N318" s="91">
        <f>IF(ISERROR(MATCH(CONCATENATE($B318,N$10),ЕСНСИ!$A$2:$A$10000,0)),0,1)</f>
        <v>1</v>
      </c>
      <c r="O318" s="91">
        <f>IF(ISERROR(MATCH(CONCATENATE($B318,O$10),ЕСНСИ!$A$2:$A$10000,0)),0,1)</f>
        <v>1</v>
      </c>
      <c r="P318" s="91">
        <f>IF(ISERROR(MATCH(CONCATENATE($B318,P$10),ЕСНСИ!$A$2:$A$10000,0)),0,1)</f>
        <v>0</v>
      </c>
      <c r="Q318" s="91">
        <f>IF(ISERROR(MATCH(CONCATENATE($B318,Q$10),ЕСНСИ!$A$2:$A$10000,0)),0,1)</f>
        <v>1</v>
      </c>
      <c r="R318" s="91">
        <f>IF(ISERROR(MATCH(CONCATENATE($B318,R$10),ЕСНСИ!$A$2:$A$10000,0)),0,1)</f>
        <v>0</v>
      </c>
      <c r="S318" s="91">
        <f>IF(ISERROR(MATCH(CONCATENATE($B318,S$10),ЕСНСИ!$A$2:$A$10000,0)),0,1)</f>
        <v>0</v>
      </c>
      <c r="T318" s="91">
        <f>IF(ISERROR(MATCH(CONCATENATE($B318,T$10),ЕСНСИ!$A$2:$A$10000,0)),0,1)</f>
        <v>0</v>
      </c>
      <c r="U318" s="91">
        <f>IF(ISERROR(MATCH(CONCATENATE($B318,U$10),ЕСНСИ!$A$2:$A$10000,0)),0,1)</f>
        <v>1</v>
      </c>
      <c r="V318" s="91">
        <f>IF(ISERROR(MATCH(CONCATENATE($B318,V$10),ЕСНСИ!$A$2:$A$10000,0)),0,1)</f>
        <v>1</v>
      </c>
      <c r="W318" s="91">
        <f>IF(ISERROR(MATCH(CONCATENATE($B318,W$10),ЕСНСИ!$A$2:$A$10000,0)),0,1)</f>
        <v>1</v>
      </c>
      <c r="X318" s="91">
        <f>IF(ISERROR(MATCH(CONCATENATE($B318,X$10),ЕСНСИ!$A$2:$A$10000,0)),0,1)</f>
        <v>1</v>
      </c>
      <c r="Y318" s="91">
        <f>IF(ISERROR(MATCH(CONCATENATE($B318,Y$10),ЕСНСИ!$A$2:$A$10000,0)),0,1)</f>
        <v>1</v>
      </c>
      <c r="Z318" s="91">
        <f>IF(ISERROR(MATCH(CONCATENATE($B318,Z$10),ЕСНСИ!$A$2:$A$10000,0)),0,1)</f>
        <v>0</v>
      </c>
      <c r="AA318" s="91">
        <f>IF(ISERROR(MATCH(CONCATENATE($B318,AA$10),ЕСНСИ!$A$2:$A$10000,0)),0,1)</f>
        <v>1</v>
      </c>
      <c r="AB318" s="91">
        <f>IF(ISERROR(MATCH(CONCATENATE($B318,AB$10),ЕСНСИ!$A$2:$A$10000,0)),0,1)</f>
        <v>1</v>
      </c>
      <c r="AC318" s="91">
        <f>IF(ISERROR(MATCH(CONCATENATE($B318,AC$10),ЕСНСИ!$A$2:$A$10000,0)),0,1)</f>
        <v>1</v>
      </c>
      <c r="AD318" s="91">
        <f>IF(ISERROR(MATCH(CONCATENATE($B318,AD$10),ЕСНСИ!$A$2:$A$10000,0)),0,1)</f>
        <v>0</v>
      </c>
      <c r="AE318" s="91">
        <f>IF(ISERROR(MATCH(CONCATENATE($B318,AE$10),ЕСНСИ!$A$2:$A$10000,0)),0,1)</f>
        <v>1</v>
      </c>
      <c r="AF318" s="91">
        <f>IF(ISERROR(MATCH(CONCATENATE($B318,AF$10),ЕСНСИ!$A$2:$A$10000,0)),0,1)</f>
        <v>1</v>
      </c>
      <c r="AG318" s="91">
        <f>IF(ISERROR(MATCH(CONCATENATE($B318,AG$10),ЕСНСИ!$A$2:$A$10000,0)),0,1)</f>
        <v>0</v>
      </c>
      <c r="AH318" s="91">
        <f>IF(ISERROR(MATCH(CONCATENATE($B318,AH$10),ЕСНСИ!$A$2:$A$10000,0)),0,1)</f>
        <v>1</v>
      </c>
      <c r="AI318" s="91">
        <f>IF(ISERROR(MATCH(CONCATENATE($B318,AI$10),ЕСНСИ!$A$2:$A$10000,0)),0,1)</f>
        <v>0</v>
      </c>
      <c r="AJ318" s="91">
        <f>IF(ISERROR(MATCH(CONCATENATE($B318,AJ$10),ЕСНСИ!$A$2:$A$10000,0)),0,1)</f>
        <v>1</v>
      </c>
      <c r="AK318" s="91">
        <f>IF(ISERROR(MATCH(CONCATENATE($B318,AK$10),ЕСНСИ!$A$2:$A$10000,0)),0,1)</f>
        <v>1</v>
      </c>
      <c r="AL318" s="91">
        <f>IF(ISERROR(MATCH(CONCATENATE($B318,AL$10),ЕСНСИ!$A$2:$A$10000,0)),0,1)</f>
        <v>1</v>
      </c>
      <c r="AM318" s="91">
        <f>IF(ISERROR(MATCH(CONCATENATE($B318,AM$10),SERVICE_ROUTE_ORG!$A$2:$A$10000,0)),0,1)</f>
        <v>1</v>
      </c>
      <c r="AN318" s="91">
        <f>IF(ISERROR(MATCH(CONCATENATE($B318,AN$10),OIV_SERVICES!$A$2:$A$10000,0)),0,1)</f>
        <v>0</v>
      </c>
      <c r="AO318" s="91">
        <f>IF(ISERROR(MATCH(CONCATENATE($B318,AO$10),OMSY_MINSTROY_ARCHIVE!$A$2:$A$10000,0)),0,1)</f>
        <v>0</v>
      </c>
      <c r="AP318" s="91">
        <f>IF(ISERROR(MATCH(CONCATENATE($B318,AP$10),OMSY_MINSTROY!$A$2:$A$10000,0)),0,1)</f>
        <v>0</v>
      </c>
      <c r="AQ318" s="91">
        <f>IF(ISERROR(MATCH(CONCATENATE($B318,AQ$10),ЕСНСИ!$A$2:$A$10000,0)),0,1)</f>
        <v>0</v>
      </c>
      <c r="AR318" s="99"/>
      <c r="AS318" s="93"/>
      <c r="AT318" s="93"/>
      <c r="AU318" s="93"/>
      <c r="AV318" s="93"/>
      <c r="AW318" s="93"/>
      <c r="AX318" s="93"/>
      <c r="AY318" s="93"/>
      <c r="AZ318" s="93"/>
      <c r="BA318" s="93"/>
      <c r="BB318" s="93"/>
      <c r="BC318" s="93"/>
      <c r="BD318" s="93"/>
      <c r="BE318" s="93"/>
      <c r="BF318" s="93"/>
      <c r="BG318" s="93"/>
      <c r="BH318" s="93"/>
      <c r="BI318" s="93"/>
      <c r="BJ318" s="93"/>
      <c r="BK318" s="93"/>
      <c r="BL318" s="93"/>
      <c r="BM318" s="93"/>
      <c r="BN318" s="93"/>
      <c r="BO318" s="93"/>
      <c r="BP318" s="93"/>
      <c r="BQ318" s="93"/>
      <c r="BR318" s="93"/>
      <c r="BS318" s="93"/>
      <c r="BT318" s="93"/>
      <c r="BU318" s="93"/>
      <c r="BV318" s="93"/>
      <c r="BW318" s="93"/>
      <c r="BX318" s="93"/>
      <c r="BY318" s="93"/>
      <c r="BZ318" s="93"/>
      <c r="CA318" s="93"/>
      <c r="CB318" s="93"/>
      <c r="CC318" s="93"/>
      <c r="CD318" s="93"/>
      <c r="CE318" s="93"/>
      <c r="CF318" s="93"/>
      <c r="CG318" s="93"/>
      <c r="CH318" s="93"/>
      <c r="CI318" s="93"/>
      <c r="CJ318" s="93"/>
      <c r="CK318" s="93"/>
      <c r="CL318" s="93"/>
      <c r="CM318" s="93"/>
      <c r="CN318" s="93"/>
      <c r="CO318" s="93"/>
      <c r="CP318" s="93"/>
      <c r="CQ318" s="93"/>
      <c r="CR318" s="93"/>
      <c r="CS318" s="93"/>
      <c r="CT318" s="93"/>
      <c r="CU318" s="93"/>
      <c r="CV318" s="93"/>
      <c r="CW318" s="93">
        <f>IF(ISERROR(MATCH(CONCATENATE($B318,CW$10),ЕСНСИ!$A$2:$A$10000,0)),0,1)</f>
        <v>1</v>
      </c>
      <c r="CX318" s="93">
        <f>IF(ISERROR(MATCH(CONCATENATE($B318,CX$10),ЕСНСИ!$A$2:$A$10000,0)),0,1)</f>
        <v>0</v>
      </c>
    </row>
    <row r="319" s="20" customFormat="1" ht="14.25" customHeight="1">
      <c r="A319" s="87"/>
      <c r="B319" s="95">
        <v>1022202282761</v>
      </c>
      <c r="C319" s="89" t="s">
        <v>491</v>
      </c>
      <c r="D319" s="90">
        <f>IF(ISERROR(MATCH(CONCATENATE($B319,D$10),ЕСНСИ!$A$2:$A$10000,0)),0,1)</f>
        <v>0</v>
      </c>
      <c r="E319" s="91">
        <f>IF(ISERROR(MATCH(CONCATENATE($B319,E$10),ЕСНСИ!$A$2:$A$10000,0)),0,1)</f>
        <v>0</v>
      </c>
      <c r="F319" s="91">
        <f>IF(ISERROR(MATCH(CONCATENATE($B319,F$10),ЕСНСИ!$A$2:$A$10000,0)),0,1)</f>
        <v>0</v>
      </c>
      <c r="G319" s="91">
        <f>IF(ISERROR(MATCH(CONCATENATE($B319,G$10),ЕСНСИ!$A$2:$A$10000,0)),0,1)</f>
        <v>0</v>
      </c>
      <c r="H319" s="91">
        <f>IF(ISERROR(MATCH(CONCATENATE($B319,H$10),ЕСНСИ!$A$2:$A$10000,0)),0,1)</f>
        <v>0</v>
      </c>
      <c r="I319" s="91">
        <f>IF(ISERROR(MATCH(CONCATENATE($B319,I$10),ЕСНСИ!$A$2:$A$10000,0)),0,1)</f>
        <v>1</v>
      </c>
      <c r="J319" s="91">
        <f>IF(ISERROR(MATCH(CONCATENATE($B319,J$10),ЕСНСИ!$A$2:$A$10000,0)),0,1)</f>
        <v>0</v>
      </c>
      <c r="K319" s="91">
        <f>IF(ISERROR(MATCH(CONCATENATE($B319,K$10),ЕСНСИ!$A$2:$A$10000,0)),0,1)</f>
        <v>0</v>
      </c>
      <c r="L319" s="91">
        <f>IF(ISERROR(MATCH(CONCATENATE($B319,L$10),ЕСНСИ!$A$2:$A$10000,0)),0,1)</f>
        <v>1</v>
      </c>
      <c r="M319" s="91">
        <f>IF(ISERROR(MATCH(CONCATENATE($B319,M$10),ЕСНСИ!$A$2:$A$10000,0)),0,1)</f>
        <v>1</v>
      </c>
      <c r="N319" s="91">
        <f>IF(ISERROR(MATCH(CONCATENATE($B319,N$10),ЕСНСИ!$A$2:$A$10000,0)),0,1)</f>
        <v>0</v>
      </c>
      <c r="O319" s="91">
        <f>IF(ISERROR(MATCH(CONCATENATE($B319,O$10),ЕСНСИ!$A$2:$A$10000,0)),0,1)</f>
        <v>0</v>
      </c>
      <c r="P319" s="91">
        <f>IF(ISERROR(MATCH(CONCATENATE($B319,P$10),ЕСНСИ!$A$2:$A$10000,0)),0,1)</f>
        <v>0</v>
      </c>
      <c r="Q319" s="91">
        <f>IF(ISERROR(MATCH(CONCATENATE($B319,Q$10),ЕСНСИ!$A$2:$A$10000,0)),0,1)</f>
        <v>0</v>
      </c>
      <c r="R319" s="91">
        <f>IF(ISERROR(MATCH(CONCATENATE($B319,R$10),ЕСНСИ!$A$2:$A$10000,0)),0,1)</f>
        <v>0</v>
      </c>
      <c r="S319" s="91">
        <f>IF(ISERROR(MATCH(CONCATENATE($B319,S$10),ЕСНСИ!$A$2:$A$10000,0)),0,1)</f>
        <v>0</v>
      </c>
      <c r="T319" s="91">
        <f>IF(ISERROR(MATCH(CONCATENATE($B319,T$10),ЕСНСИ!$A$2:$A$10000,0)),0,1)</f>
        <v>0</v>
      </c>
      <c r="U319" s="91">
        <f>IF(ISERROR(MATCH(CONCATENATE($B319,U$10),ЕСНСИ!$A$2:$A$10000,0)),0,1)</f>
        <v>0</v>
      </c>
      <c r="V319" s="91">
        <f>IF(ISERROR(MATCH(CONCATENATE($B319,V$10),ЕСНСИ!$A$2:$A$10000,0)),0,1)</f>
        <v>0</v>
      </c>
      <c r="W319" s="91">
        <f>IF(ISERROR(MATCH(CONCATENATE($B319,W$10),ЕСНСИ!$A$2:$A$10000,0)),0,1)</f>
        <v>0</v>
      </c>
      <c r="X319" s="91">
        <f>IF(ISERROR(MATCH(CONCATENATE($B319,X$10),ЕСНСИ!$A$2:$A$10000,0)),0,1)</f>
        <v>0</v>
      </c>
      <c r="Y319" s="91">
        <f>IF(ISERROR(MATCH(CONCATENATE($B319,Y$10),ЕСНСИ!$A$2:$A$10000,0)),0,1)</f>
        <v>0</v>
      </c>
      <c r="Z319" s="91">
        <f>IF(ISERROR(MATCH(CONCATENATE($B319,Z$10),ЕСНСИ!$A$2:$A$10000,0)),0,1)</f>
        <v>0</v>
      </c>
      <c r="AA319" s="91">
        <f>IF(ISERROR(MATCH(CONCATENATE($B319,AA$10),ЕСНСИ!$A$2:$A$10000,0)),0,1)</f>
        <v>0</v>
      </c>
      <c r="AB319" s="91">
        <f>IF(ISERROR(MATCH(CONCATENATE($B319,AB$10),ЕСНСИ!$A$2:$A$10000,0)),0,1)</f>
        <v>0</v>
      </c>
      <c r="AC319" s="91">
        <f>IF(ISERROR(MATCH(CONCATENATE($B319,AC$10),ЕСНСИ!$A$2:$A$10000,0)),0,1)</f>
        <v>0</v>
      </c>
      <c r="AD319" s="91">
        <f>IF(ISERROR(MATCH(CONCATENATE($B319,AD$10),ЕСНСИ!$A$2:$A$10000,0)),0,1)</f>
        <v>0</v>
      </c>
      <c r="AE319" s="91">
        <f>IF(ISERROR(MATCH(CONCATENATE($B319,AE$10),ЕСНСИ!$A$2:$A$10000,0)),0,1)</f>
        <v>0</v>
      </c>
      <c r="AF319" s="91">
        <f>IF(ISERROR(MATCH(CONCATENATE($B319,AF$10),ЕСНСИ!$A$2:$A$10000,0)),0,1)</f>
        <v>0</v>
      </c>
      <c r="AG319" s="91">
        <f>IF(ISERROR(MATCH(CONCATENATE($B319,AG$10),ЕСНСИ!$A$2:$A$10000,0)),0,1)</f>
        <v>0</v>
      </c>
      <c r="AH319" s="91">
        <f>IF(ISERROR(MATCH(CONCATENATE($B319,AH$10),ЕСНСИ!$A$2:$A$10000,0)),0,1)</f>
        <v>0</v>
      </c>
      <c r="AI319" s="91">
        <f>IF(ISERROR(MATCH(CONCATENATE($B319,AI$10),ЕСНСИ!$A$2:$A$10000,0)),0,1)</f>
        <v>0</v>
      </c>
      <c r="AJ319" s="91">
        <f>IF(ISERROR(MATCH(CONCATENATE($B319,AJ$10),ЕСНСИ!$A$2:$A$10000,0)),0,1)</f>
        <v>0</v>
      </c>
      <c r="AK319" s="91">
        <f>IF(ISERROR(MATCH(CONCATENATE($B319,AK$10),ЕСНСИ!$A$2:$A$10000,0)),0,1)</f>
        <v>0</v>
      </c>
      <c r="AL319" s="91">
        <f>IF(ISERROR(MATCH(CONCATENATE($B319,AL$10),ЕСНСИ!$A$2:$A$10000,0)),0,1)</f>
        <v>1</v>
      </c>
      <c r="AM319" s="91">
        <f>IF(ISERROR(MATCH(CONCATENATE($B319,AM$10),SERVICE_ROUTE_ORG!$A$2:$A$10000,0)),0,1)</f>
        <v>0</v>
      </c>
      <c r="AN319" s="91">
        <f>IF(ISERROR(MATCH(CONCATENATE($B319,AN$10),OIV_SERVICES!$A$2:$A$10000,0)),0,1)</f>
        <v>0</v>
      </c>
      <c r="AO319" s="91">
        <f>IF(ISERROR(MATCH(CONCATENATE($B319,AO$10),OMSY_MINSTROY_ARCHIVE!$A$2:$A$10000,0)),0,1)</f>
        <v>0</v>
      </c>
      <c r="AP319" s="91">
        <f>IF(ISERROR(MATCH(CONCATENATE($B319,AP$10),OMSY_MINSTROY!$A$2:$A$10000,0)),0,1)</f>
        <v>0</v>
      </c>
      <c r="AQ319" s="91">
        <f>IF(ISERROR(MATCH(CONCATENATE($B319,AQ$10),ЕСНСИ!$A$2:$A$10000,0)),0,1)</f>
        <v>0</v>
      </c>
      <c r="AR319" s="99"/>
      <c r="AS319" s="93"/>
      <c r="AT319" s="93"/>
      <c r="AU319" s="93"/>
      <c r="AV319" s="93"/>
      <c r="AW319" s="93"/>
      <c r="AX319" s="93"/>
      <c r="AY319" s="93"/>
      <c r="AZ319" s="93"/>
      <c r="BA319" s="93"/>
      <c r="BB319" s="93"/>
      <c r="BC319" s="93"/>
      <c r="BD319" s="93"/>
      <c r="BE319" s="93"/>
      <c r="BF319" s="93"/>
      <c r="BG319" s="93"/>
      <c r="BH319" s="93"/>
      <c r="BI319" s="93"/>
      <c r="BJ319" s="93"/>
      <c r="BK319" s="93"/>
      <c r="BL319" s="93"/>
      <c r="BM319" s="93"/>
      <c r="BN319" s="93"/>
      <c r="BO319" s="93"/>
      <c r="BP319" s="93"/>
      <c r="BQ319" s="93"/>
      <c r="BR319" s="93"/>
      <c r="BS319" s="93"/>
      <c r="BT319" s="93"/>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f>IF(ISERROR(MATCH(CONCATENATE($B319,CW$10),ЕСНСИ!$A$2:$A$10000,0)),0,1)</f>
        <v>0</v>
      </c>
      <c r="CX319" s="93">
        <f>IF(ISERROR(MATCH(CONCATENATE($B319,CX$10),ЕСНСИ!$A$2:$A$10000,0)),0,1)</f>
        <v>0</v>
      </c>
    </row>
    <row r="320" s="20" customFormat="1" ht="14.25" customHeight="1">
      <c r="A320" s="87"/>
      <c r="B320" s="95">
        <v>1022202282794</v>
      </c>
      <c r="C320" s="89" t="s">
        <v>492</v>
      </c>
      <c r="D320" s="90">
        <f>IF(ISERROR(MATCH(CONCATENATE($B320,D$10),ЕСНСИ!$A$2:$A$10000,0)),0,1)</f>
        <v>0</v>
      </c>
      <c r="E320" s="91">
        <f>IF(ISERROR(MATCH(CONCATENATE($B320,E$10),ЕСНСИ!$A$2:$A$10000,0)),0,1)</f>
        <v>0</v>
      </c>
      <c r="F320" s="91">
        <f>IF(ISERROR(MATCH(CONCATENATE($B320,F$10),ЕСНСИ!$A$2:$A$10000,0)),0,1)</f>
        <v>0</v>
      </c>
      <c r="G320" s="91">
        <f>IF(ISERROR(MATCH(CONCATENATE($B320,G$10),ЕСНСИ!$A$2:$A$10000,0)),0,1)</f>
        <v>0</v>
      </c>
      <c r="H320" s="91">
        <f>IF(ISERROR(MATCH(CONCATENATE($B320,H$10),ЕСНСИ!$A$2:$A$10000,0)),0,1)</f>
        <v>0</v>
      </c>
      <c r="I320" s="91">
        <f>IF(ISERROR(MATCH(CONCATENATE($B320,I$10),ЕСНСИ!$A$2:$A$10000,0)),0,1)</f>
        <v>0</v>
      </c>
      <c r="J320" s="91">
        <f>IF(ISERROR(MATCH(CONCATENATE($B320,J$10),ЕСНСИ!$A$2:$A$10000,0)),0,1)</f>
        <v>0</v>
      </c>
      <c r="K320" s="91">
        <f>IF(ISERROR(MATCH(CONCATENATE($B320,K$10),ЕСНСИ!$A$2:$A$10000,0)),0,1)</f>
        <v>0</v>
      </c>
      <c r="L320" s="91">
        <f>IF(ISERROR(MATCH(CONCATENATE($B320,L$10),ЕСНСИ!$A$2:$A$10000,0)),0,1)</f>
        <v>0</v>
      </c>
      <c r="M320" s="91">
        <f>IF(ISERROR(MATCH(CONCATENATE($B320,M$10),ЕСНСИ!$A$2:$A$10000,0)),0,1)</f>
        <v>0</v>
      </c>
      <c r="N320" s="91">
        <f>IF(ISERROR(MATCH(CONCATENATE($B320,N$10),ЕСНСИ!$A$2:$A$10000,0)),0,1)</f>
        <v>0</v>
      </c>
      <c r="O320" s="91">
        <f>IF(ISERROR(MATCH(CONCATENATE($B320,O$10),ЕСНСИ!$A$2:$A$10000,0)),0,1)</f>
        <v>0</v>
      </c>
      <c r="P320" s="91">
        <f>IF(ISERROR(MATCH(CONCATENATE($B320,P$10),ЕСНСИ!$A$2:$A$10000,0)),0,1)</f>
        <v>0</v>
      </c>
      <c r="Q320" s="91">
        <f>IF(ISERROR(MATCH(CONCATENATE($B320,Q$10),ЕСНСИ!$A$2:$A$10000,0)),0,1)</f>
        <v>0</v>
      </c>
      <c r="R320" s="91">
        <f>IF(ISERROR(MATCH(CONCATENATE($B320,R$10),ЕСНСИ!$A$2:$A$10000,0)),0,1)</f>
        <v>0</v>
      </c>
      <c r="S320" s="91">
        <f>IF(ISERROR(MATCH(CONCATENATE($B320,S$10),ЕСНСИ!$A$2:$A$10000,0)),0,1)</f>
        <v>0</v>
      </c>
      <c r="T320" s="91">
        <f>IF(ISERROR(MATCH(CONCATENATE($B320,T$10),ЕСНСИ!$A$2:$A$10000,0)),0,1)</f>
        <v>0</v>
      </c>
      <c r="U320" s="91">
        <f>IF(ISERROR(MATCH(CONCATENATE($B320,U$10),ЕСНСИ!$A$2:$A$10000,0)),0,1)</f>
        <v>0</v>
      </c>
      <c r="V320" s="91">
        <f>IF(ISERROR(MATCH(CONCATENATE($B320,V$10),ЕСНСИ!$A$2:$A$10000,0)),0,1)</f>
        <v>0</v>
      </c>
      <c r="W320" s="91">
        <f>IF(ISERROR(MATCH(CONCATENATE($B320,W$10),ЕСНСИ!$A$2:$A$10000,0)),0,1)</f>
        <v>0</v>
      </c>
      <c r="X320" s="91">
        <f>IF(ISERROR(MATCH(CONCATENATE($B320,X$10),ЕСНСИ!$A$2:$A$10000,0)),0,1)</f>
        <v>0</v>
      </c>
      <c r="Y320" s="91">
        <f>IF(ISERROR(MATCH(CONCATENATE($B320,Y$10),ЕСНСИ!$A$2:$A$10000,0)),0,1)</f>
        <v>0</v>
      </c>
      <c r="Z320" s="91">
        <f>IF(ISERROR(MATCH(CONCATENATE($B320,Z$10),ЕСНСИ!$A$2:$A$10000,0)),0,1)</f>
        <v>0</v>
      </c>
      <c r="AA320" s="91">
        <f>IF(ISERROR(MATCH(CONCATENATE($B320,AA$10),ЕСНСИ!$A$2:$A$10000,0)),0,1)</f>
        <v>0</v>
      </c>
      <c r="AB320" s="91">
        <f>IF(ISERROR(MATCH(CONCATENATE($B320,AB$10),ЕСНСИ!$A$2:$A$10000,0)),0,1)</f>
        <v>0</v>
      </c>
      <c r="AC320" s="91">
        <f>IF(ISERROR(MATCH(CONCATENATE($B320,AC$10),ЕСНСИ!$A$2:$A$10000,0)),0,1)</f>
        <v>0</v>
      </c>
      <c r="AD320" s="91">
        <f>IF(ISERROR(MATCH(CONCATENATE($B320,AD$10),ЕСНСИ!$A$2:$A$10000,0)),0,1)</f>
        <v>0</v>
      </c>
      <c r="AE320" s="91">
        <f>IF(ISERROR(MATCH(CONCATENATE($B320,AE$10),ЕСНСИ!$A$2:$A$10000,0)),0,1)</f>
        <v>0</v>
      </c>
      <c r="AF320" s="91">
        <f>IF(ISERROR(MATCH(CONCATENATE($B320,AF$10),ЕСНСИ!$A$2:$A$10000,0)),0,1)</f>
        <v>0</v>
      </c>
      <c r="AG320" s="91">
        <f>IF(ISERROR(MATCH(CONCATENATE($B320,AG$10),ЕСНСИ!$A$2:$A$10000,0)),0,1)</f>
        <v>0</v>
      </c>
      <c r="AH320" s="91">
        <f>IF(ISERROR(MATCH(CONCATENATE($B320,AH$10),ЕСНСИ!$A$2:$A$10000,0)),0,1)</f>
        <v>0</v>
      </c>
      <c r="AI320" s="91">
        <f>IF(ISERROR(MATCH(CONCATENATE($B320,AI$10),ЕСНСИ!$A$2:$A$10000,0)),0,1)</f>
        <v>0</v>
      </c>
      <c r="AJ320" s="91">
        <f>IF(ISERROR(MATCH(CONCATENATE($B320,AJ$10),ЕСНСИ!$A$2:$A$10000,0)),0,1)</f>
        <v>0</v>
      </c>
      <c r="AK320" s="91">
        <f>IF(ISERROR(MATCH(CONCATENATE($B320,AK$10),ЕСНСИ!$A$2:$A$10000,0)),0,1)</f>
        <v>0</v>
      </c>
      <c r="AL320" s="91">
        <f>IF(ISERROR(MATCH(CONCATENATE($B320,AL$10),ЕСНСИ!$A$2:$A$10000,0)),0,1)</f>
        <v>1</v>
      </c>
      <c r="AM320" s="91">
        <f>IF(ISERROR(MATCH(CONCATENATE($B320,AM$10),SERVICE_ROUTE_ORG!$A$2:$A$10000,0)),0,1)</f>
        <v>0</v>
      </c>
      <c r="AN320" s="91">
        <f>IF(ISERROR(MATCH(CONCATENATE($B320,AN$10),OIV_SERVICES!$A$2:$A$10000,0)),0,1)</f>
        <v>0</v>
      </c>
      <c r="AO320" s="91">
        <f>IF(ISERROR(MATCH(CONCATENATE($B320,AO$10),OMSY_MINSTROY_ARCHIVE!$A$2:$A$10000,0)),0,1)</f>
        <v>0</v>
      </c>
      <c r="AP320" s="91">
        <f>IF(ISERROR(MATCH(CONCATENATE($B320,AP$10),OMSY_MINSTROY!$A$2:$A$10000,0)),0,1)</f>
        <v>0</v>
      </c>
      <c r="AQ320" s="91">
        <f>IF(ISERROR(MATCH(CONCATENATE($B320,AQ$10),ЕСНСИ!$A$2:$A$10000,0)),0,1)</f>
        <v>0</v>
      </c>
      <c r="AR320" s="99"/>
      <c r="AS320" s="93"/>
      <c r="AT320" s="93"/>
      <c r="AU320" s="93"/>
      <c r="AV320" s="93"/>
      <c r="AW320" s="93"/>
      <c r="AX320" s="93"/>
      <c r="AY320" s="93"/>
      <c r="AZ320" s="93"/>
      <c r="BA320" s="93"/>
      <c r="BB320" s="93"/>
      <c r="BC320" s="93"/>
      <c r="BD320" s="93"/>
      <c r="BE320" s="93"/>
      <c r="BF320" s="93"/>
      <c r="BG320" s="93"/>
      <c r="BH320" s="93"/>
      <c r="BI320" s="93"/>
      <c r="BJ320" s="93"/>
      <c r="BK320" s="93"/>
      <c r="BL320" s="93"/>
      <c r="BM320" s="93"/>
      <c r="BN320" s="93"/>
      <c r="BO320" s="93"/>
      <c r="BP320" s="93"/>
      <c r="BQ320" s="93"/>
      <c r="BR320" s="93"/>
      <c r="BS320" s="93"/>
      <c r="BT320" s="93"/>
      <c r="BU320" s="93"/>
      <c r="BV320" s="93"/>
      <c r="BW320" s="93"/>
      <c r="BX320" s="93"/>
      <c r="BY320" s="93"/>
      <c r="BZ320" s="93"/>
      <c r="CA320" s="93"/>
      <c r="CB320" s="93"/>
      <c r="CC320" s="93"/>
      <c r="CD320" s="93"/>
      <c r="CE320" s="93"/>
      <c r="CF320" s="93"/>
      <c r="CG320" s="93"/>
      <c r="CH320" s="93"/>
      <c r="CI320" s="93"/>
      <c r="CJ320" s="93"/>
      <c r="CK320" s="93"/>
      <c r="CL320" s="93"/>
      <c r="CM320" s="93"/>
      <c r="CN320" s="93"/>
      <c r="CO320" s="93"/>
      <c r="CP320" s="93"/>
      <c r="CQ320" s="93"/>
      <c r="CR320" s="93"/>
      <c r="CS320" s="93"/>
      <c r="CT320" s="93"/>
      <c r="CU320" s="93"/>
      <c r="CV320" s="93"/>
      <c r="CW320" s="93">
        <f>IF(ISERROR(MATCH(CONCATENATE($B320,CW$10),ЕСНСИ!$A$2:$A$10000,0)),0,1)</f>
        <v>0</v>
      </c>
      <c r="CX320" s="93">
        <f>IF(ISERROR(MATCH(CONCATENATE($B320,CX$10),ЕСНСИ!$A$2:$A$10000,0)),0,1)</f>
        <v>0</v>
      </c>
    </row>
    <row r="321" s="20" customFormat="1" ht="14.25" customHeight="1">
      <c r="A321" s="87"/>
      <c r="B321" s="95">
        <v>1022202282740</v>
      </c>
      <c r="C321" s="89" t="s">
        <v>493</v>
      </c>
      <c r="D321" s="90">
        <f>IF(ISERROR(MATCH(CONCATENATE($B321,D$10),ЕСНСИ!$A$2:$A$10000,0)),0,1)</f>
        <v>0</v>
      </c>
      <c r="E321" s="91">
        <f>IF(ISERROR(MATCH(CONCATENATE($B321,E$10),ЕСНСИ!$A$2:$A$10000,0)),0,1)</f>
        <v>0</v>
      </c>
      <c r="F321" s="91">
        <f>IF(ISERROR(MATCH(CONCATENATE($B321,F$10),ЕСНСИ!$A$2:$A$10000,0)),0,1)</f>
        <v>0</v>
      </c>
      <c r="G321" s="91">
        <f>IF(ISERROR(MATCH(CONCATENATE($B321,G$10),ЕСНСИ!$A$2:$A$10000,0)),0,1)</f>
        <v>0</v>
      </c>
      <c r="H321" s="91">
        <f>IF(ISERROR(MATCH(CONCATENATE($B321,H$10),ЕСНСИ!$A$2:$A$10000,0)),0,1)</f>
        <v>0</v>
      </c>
      <c r="I321" s="91">
        <f>IF(ISERROR(MATCH(CONCATENATE($B321,I$10),ЕСНСИ!$A$2:$A$10000,0)),0,1)</f>
        <v>0</v>
      </c>
      <c r="J321" s="91">
        <f>IF(ISERROR(MATCH(CONCATENATE($B321,J$10),ЕСНСИ!$A$2:$A$10000,0)),0,1)</f>
        <v>0</v>
      </c>
      <c r="K321" s="91">
        <f>IF(ISERROR(MATCH(CONCATENATE($B321,K$10),ЕСНСИ!$A$2:$A$10000,0)),0,1)</f>
        <v>0</v>
      </c>
      <c r="L321" s="91">
        <f>IF(ISERROR(MATCH(CONCATENATE($B321,L$10),ЕСНСИ!$A$2:$A$10000,0)),0,1)</f>
        <v>0</v>
      </c>
      <c r="M321" s="91">
        <f>IF(ISERROR(MATCH(CONCATENATE($B321,M$10),ЕСНСИ!$A$2:$A$10000,0)),0,1)</f>
        <v>0</v>
      </c>
      <c r="N321" s="91">
        <f>IF(ISERROR(MATCH(CONCATENATE($B321,N$10),ЕСНСИ!$A$2:$A$10000,0)),0,1)</f>
        <v>0</v>
      </c>
      <c r="O321" s="91">
        <f>IF(ISERROR(MATCH(CONCATENATE($B321,O$10),ЕСНСИ!$A$2:$A$10000,0)),0,1)</f>
        <v>0</v>
      </c>
      <c r="P321" s="91">
        <f>IF(ISERROR(MATCH(CONCATENATE($B321,P$10),ЕСНСИ!$A$2:$A$10000,0)),0,1)</f>
        <v>0</v>
      </c>
      <c r="Q321" s="91">
        <f>IF(ISERROR(MATCH(CONCATENATE($B321,Q$10),ЕСНСИ!$A$2:$A$10000,0)),0,1)</f>
        <v>0</v>
      </c>
      <c r="R321" s="91">
        <f>IF(ISERROR(MATCH(CONCATENATE($B321,R$10),ЕСНСИ!$A$2:$A$10000,0)),0,1)</f>
        <v>0</v>
      </c>
      <c r="S321" s="91">
        <f>IF(ISERROR(MATCH(CONCATENATE($B321,S$10),ЕСНСИ!$A$2:$A$10000,0)),0,1)</f>
        <v>0</v>
      </c>
      <c r="T321" s="91">
        <f>IF(ISERROR(MATCH(CONCATENATE($B321,T$10),ЕСНСИ!$A$2:$A$10000,0)),0,1)</f>
        <v>0</v>
      </c>
      <c r="U321" s="91">
        <f>IF(ISERROR(MATCH(CONCATENATE($B321,U$10),ЕСНСИ!$A$2:$A$10000,0)),0,1)</f>
        <v>0</v>
      </c>
      <c r="V321" s="91">
        <f>IF(ISERROR(MATCH(CONCATENATE($B321,V$10),ЕСНСИ!$A$2:$A$10000,0)),0,1)</f>
        <v>0</v>
      </c>
      <c r="W321" s="91">
        <f>IF(ISERROR(MATCH(CONCATENATE($B321,W$10),ЕСНСИ!$A$2:$A$10000,0)),0,1)</f>
        <v>0</v>
      </c>
      <c r="X321" s="91">
        <f>IF(ISERROR(MATCH(CONCATENATE($B321,X$10),ЕСНСИ!$A$2:$A$10000,0)),0,1)</f>
        <v>0</v>
      </c>
      <c r="Y321" s="91">
        <f>IF(ISERROR(MATCH(CONCATENATE($B321,Y$10),ЕСНСИ!$A$2:$A$10000,0)),0,1)</f>
        <v>0</v>
      </c>
      <c r="Z321" s="91">
        <f>IF(ISERROR(MATCH(CONCATENATE($B321,Z$10),ЕСНСИ!$A$2:$A$10000,0)),0,1)</f>
        <v>0</v>
      </c>
      <c r="AA321" s="91">
        <f>IF(ISERROR(MATCH(CONCATENATE($B321,AA$10),ЕСНСИ!$A$2:$A$10000,0)),0,1)</f>
        <v>0</v>
      </c>
      <c r="AB321" s="91">
        <f>IF(ISERROR(MATCH(CONCATENATE($B321,AB$10),ЕСНСИ!$A$2:$A$10000,0)),0,1)</f>
        <v>0</v>
      </c>
      <c r="AC321" s="91">
        <f>IF(ISERROR(MATCH(CONCATENATE($B321,AC$10),ЕСНСИ!$A$2:$A$10000,0)),0,1)</f>
        <v>0</v>
      </c>
      <c r="AD321" s="91">
        <f>IF(ISERROR(MATCH(CONCATENATE($B321,AD$10),ЕСНСИ!$A$2:$A$10000,0)),0,1)</f>
        <v>0</v>
      </c>
      <c r="AE321" s="91">
        <f>IF(ISERROR(MATCH(CONCATENATE($B321,AE$10),ЕСНСИ!$A$2:$A$10000,0)),0,1)</f>
        <v>0</v>
      </c>
      <c r="AF321" s="91">
        <f>IF(ISERROR(MATCH(CONCATENATE($B321,AF$10),ЕСНСИ!$A$2:$A$10000,0)),0,1)</f>
        <v>0</v>
      </c>
      <c r="AG321" s="91">
        <f>IF(ISERROR(MATCH(CONCATENATE($B321,AG$10),ЕСНСИ!$A$2:$A$10000,0)),0,1)</f>
        <v>0</v>
      </c>
      <c r="AH321" s="91">
        <f>IF(ISERROR(MATCH(CONCATENATE($B321,AH$10),ЕСНСИ!$A$2:$A$10000,0)),0,1)</f>
        <v>0</v>
      </c>
      <c r="AI321" s="91">
        <f>IF(ISERROR(MATCH(CONCATENATE($B321,AI$10),ЕСНСИ!$A$2:$A$10000,0)),0,1)</f>
        <v>0</v>
      </c>
      <c r="AJ321" s="91">
        <f>IF(ISERROR(MATCH(CONCATENATE($B321,AJ$10),ЕСНСИ!$A$2:$A$10000,0)),0,1)</f>
        <v>0</v>
      </c>
      <c r="AK321" s="91">
        <f>IF(ISERROR(MATCH(CONCATENATE($B321,AK$10),ЕСНСИ!$A$2:$A$10000,0)),0,1)</f>
        <v>0</v>
      </c>
      <c r="AL321" s="91">
        <f>IF(ISERROR(MATCH(CONCATENATE($B321,AL$10),ЕСНСИ!$A$2:$A$10000,0)),0,1)</f>
        <v>1</v>
      </c>
      <c r="AM321" s="91">
        <f>IF(ISERROR(MATCH(CONCATENATE($B321,AM$10),SERVICE_ROUTE_ORG!$A$2:$A$10000,0)),0,1)</f>
        <v>0</v>
      </c>
      <c r="AN321" s="91">
        <f>IF(ISERROR(MATCH(CONCATENATE($B321,AN$10),OIV_SERVICES!$A$2:$A$10000,0)),0,1)</f>
        <v>0</v>
      </c>
      <c r="AO321" s="91">
        <f>IF(ISERROR(MATCH(CONCATENATE($B321,AO$10),OMSY_MINSTROY_ARCHIVE!$A$2:$A$10000,0)),0,1)</f>
        <v>0</v>
      </c>
      <c r="AP321" s="91">
        <f>IF(ISERROR(MATCH(CONCATENATE($B321,AP$10),OMSY_MINSTROY!$A$2:$A$10000,0)),0,1)</f>
        <v>0</v>
      </c>
      <c r="AQ321" s="91">
        <f>IF(ISERROR(MATCH(CONCATENATE($B321,AQ$10),ЕСНСИ!$A$2:$A$10000,0)),0,1)</f>
        <v>0</v>
      </c>
      <c r="AR321" s="99"/>
      <c r="AS321" s="93"/>
      <c r="AT321" s="93"/>
      <c r="AU321" s="93"/>
      <c r="AV321" s="93"/>
      <c r="AW321" s="93"/>
      <c r="AX321" s="93"/>
      <c r="AY321" s="93"/>
      <c r="AZ321" s="93"/>
      <c r="BA321" s="93"/>
      <c r="BB321" s="93"/>
      <c r="BC321" s="93"/>
      <c r="BD321" s="93"/>
      <c r="BE321" s="93"/>
      <c r="BF321" s="93"/>
      <c r="BG321" s="93"/>
      <c r="BH321" s="93"/>
      <c r="BI321" s="93"/>
      <c r="BJ321" s="93"/>
      <c r="BK321" s="93"/>
      <c r="BL321" s="93"/>
      <c r="BM321" s="93"/>
      <c r="BN321" s="93"/>
      <c r="BO321" s="93"/>
      <c r="BP321" s="93"/>
      <c r="BQ321" s="93"/>
      <c r="BR321" s="93"/>
      <c r="BS321" s="93"/>
      <c r="BT321" s="93"/>
      <c r="BU321" s="93"/>
      <c r="BV321" s="93"/>
      <c r="BW321" s="93"/>
      <c r="BX321" s="93"/>
      <c r="BY321" s="93"/>
      <c r="BZ321" s="93"/>
      <c r="CA321" s="93"/>
      <c r="CB321" s="93"/>
      <c r="CC321" s="93"/>
      <c r="CD321" s="93"/>
      <c r="CE321" s="93"/>
      <c r="CF321" s="93"/>
      <c r="CG321" s="93"/>
      <c r="CH321" s="93"/>
      <c r="CI321" s="93"/>
      <c r="CJ321" s="93"/>
      <c r="CK321" s="93"/>
      <c r="CL321" s="93"/>
      <c r="CM321" s="93"/>
      <c r="CN321" s="93"/>
      <c r="CO321" s="93"/>
      <c r="CP321" s="93"/>
      <c r="CQ321" s="93"/>
      <c r="CR321" s="93"/>
      <c r="CS321" s="93"/>
      <c r="CT321" s="93"/>
      <c r="CU321" s="93"/>
      <c r="CV321" s="93"/>
      <c r="CW321" s="93">
        <f>IF(ISERROR(MATCH(CONCATENATE($B321,CW$10),ЕСНСИ!$A$2:$A$10000,0)),0,1)</f>
        <v>0</v>
      </c>
      <c r="CX321" s="93">
        <f>IF(ISERROR(MATCH(CONCATENATE($B321,CX$10),ЕСНСИ!$A$2:$A$10000,0)),0,1)</f>
        <v>0</v>
      </c>
    </row>
    <row r="322" s="20" customFormat="1" ht="14.25" customHeight="1">
      <c r="A322" s="87"/>
      <c r="B322" s="95">
        <v>1022202282805</v>
      </c>
      <c r="C322" s="89" t="s">
        <v>494</v>
      </c>
      <c r="D322" s="90">
        <f>IF(ISERROR(MATCH(CONCATENATE($B322,D$10),ЕСНСИ!$A$2:$A$10000,0)),0,1)</f>
        <v>0</v>
      </c>
      <c r="E322" s="91">
        <f>IF(ISERROR(MATCH(CONCATENATE($B322,E$10),ЕСНСИ!$A$2:$A$10000,0)),0,1)</f>
        <v>0</v>
      </c>
      <c r="F322" s="91">
        <f>IF(ISERROR(MATCH(CONCATENATE($B322,F$10),ЕСНСИ!$A$2:$A$10000,0)),0,1)</f>
        <v>0</v>
      </c>
      <c r="G322" s="91">
        <f>IF(ISERROR(MATCH(CONCATENATE($B322,G$10),ЕСНСИ!$A$2:$A$10000,0)),0,1)</f>
        <v>0</v>
      </c>
      <c r="H322" s="91">
        <f>IF(ISERROR(MATCH(CONCATENATE($B322,H$10),ЕСНСИ!$A$2:$A$10000,0)),0,1)</f>
        <v>0</v>
      </c>
      <c r="I322" s="91">
        <f>IF(ISERROR(MATCH(CONCATENATE($B322,I$10),ЕСНСИ!$A$2:$A$10000,0)),0,1)</f>
        <v>0</v>
      </c>
      <c r="J322" s="91">
        <f>IF(ISERROR(MATCH(CONCATENATE($B322,J$10),ЕСНСИ!$A$2:$A$10000,0)),0,1)</f>
        <v>0</v>
      </c>
      <c r="K322" s="91">
        <f>IF(ISERROR(MATCH(CONCATENATE($B322,K$10),ЕСНСИ!$A$2:$A$10000,0)),0,1)</f>
        <v>0</v>
      </c>
      <c r="L322" s="91">
        <f>IF(ISERROR(MATCH(CONCATENATE($B322,L$10),ЕСНСИ!$A$2:$A$10000,0)),0,1)</f>
        <v>0</v>
      </c>
      <c r="M322" s="91">
        <f>IF(ISERROR(MATCH(CONCATENATE($B322,M$10),ЕСНСИ!$A$2:$A$10000,0)),0,1)</f>
        <v>0</v>
      </c>
      <c r="N322" s="91">
        <f>IF(ISERROR(MATCH(CONCATENATE($B322,N$10),ЕСНСИ!$A$2:$A$10000,0)),0,1)</f>
        <v>0</v>
      </c>
      <c r="O322" s="91">
        <f>IF(ISERROR(MATCH(CONCATENATE($B322,O$10),ЕСНСИ!$A$2:$A$10000,0)),0,1)</f>
        <v>0</v>
      </c>
      <c r="P322" s="91">
        <f>IF(ISERROR(MATCH(CONCATENATE($B322,P$10),ЕСНСИ!$A$2:$A$10000,0)),0,1)</f>
        <v>0</v>
      </c>
      <c r="Q322" s="91">
        <f>IF(ISERROR(MATCH(CONCATENATE($B322,Q$10),ЕСНСИ!$A$2:$A$10000,0)),0,1)</f>
        <v>0</v>
      </c>
      <c r="R322" s="91">
        <f>IF(ISERROR(MATCH(CONCATENATE($B322,R$10),ЕСНСИ!$A$2:$A$10000,0)),0,1)</f>
        <v>0</v>
      </c>
      <c r="S322" s="91">
        <f>IF(ISERROR(MATCH(CONCATENATE($B322,S$10),ЕСНСИ!$A$2:$A$10000,0)),0,1)</f>
        <v>0</v>
      </c>
      <c r="T322" s="91">
        <f>IF(ISERROR(MATCH(CONCATENATE($B322,T$10),ЕСНСИ!$A$2:$A$10000,0)),0,1)</f>
        <v>0</v>
      </c>
      <c r="U322" s="91">
        <f>IF(ISERROR(MATCH(CONCATENATE($B322,U$10),ЕСНСИ!$A$2:$A$10000,0)),0,1)</f>
        <v>0</v>
      </c>
      <c r="V322" s="91">
        <f>IF(ISERROR(MATCH(CONCATENATE($B322,V$10),ЕСНСИ!$A$2:$A$10000,0)),0,1)</f>
        <v>0</v>
      </c>
      <c r="W322" s="91">
        <f>IF(ISERROR(MATCH(CONCATENATE($B322,W$10),ЕСНСИ!$A$2:$A$10000,0)),0,1)</f>
        <v>0</v>
      </c>
      <c r="X322" s="91">
        <f>IF(ISERROR(MATCH(CONCATENATE($B322,X$10),ЕСНСИ!$A$2:$A$10000,0)),0,1)</f>
        <v>0</v>
      </c>
      <c r="Y322" s="91">
        <f>IF(ISERROR(MATCH(CONCATENATE($B322,Y$10),ЕСНСИ!$A$2:$A$10000,0)),0,1)</f>
        <v>0</v>
      </c>
      <c r="Z322" s="91">
        <f>IF(ISERROR(MATCH(CONCATENATE($B322,Z$10),ЕСНСИ!$A$2:$A$10000,0)),0,1)</f>
        <v>0</v>
      </c>
      <c r="AA322" s="91">
        <f>IF(ISERROR(MATCH(CONCATENATE($B322,AA$10),ЕСНСИ!$A$2:$A$10000,0)),0,1)</f>
        <v>0</v>
      </c>
      <c r="AB322" s="91">
        <f>IF(ISERROR(MATCH(CONCATENATE($B322,AB$10),ЕСНСИ!$A$2:$A$10000,0)),0,1)</f>
        <v>0</v>
      </c>
      <c r="AC322" s="91">
        <f>IF(ISERROR(MATCH(CONCATENATE($B322,AC$10),ЕСНСИ!$A$2:$A$10000,0)),0,1)</f>
        <v>0</v>
      </c>
      <c r="AD322" s="91">
        <f>IF(ISERROR(MATCH(CONCATENATE($B322,AD$10),ЕСНСИ!$A$2:$A$10000,0)),0,1)</f>
        <v>0</v>
      </c>
      <c r="AE322" s="91">
        <f>IF(ISERROR(MATCH(CONCATENATE($B322,AE$10),ЕСНСИ!$A$2:$A$10000,0)),0,1)</f>
        <v>0</v>
      </c>
      <c r="AF322" s="91">
        <f>IF(ISERROR(MATCH(CONCATENATE($B322,AF$10),ЕСНСИ!$A$2:$A$10000,0)),0,1)</f>
        <v>0</v>
      </c>
      <c r="AG322" s="91">
        <f>IF(ISERROR(MATCH(CONCATENATE($B322,AG$10),ЕСНСИ!$A$2:$A$10000,0)),0,1)</f>
        <v>0</v>
      </c>
      <c r="AH322" s="91">
        <f>IF(ISERROR(MATCH(CONCATENATE($B322,AH$10),ЕСНСИ!$A$2:$A$10000,0)),0,1)</f>
        <v>0</v>
      </c>
      <c r="AI322" s="91">
        <f>IF(ISERROR(MATCH(CONCATENATE($B322,AI$10),ЕСНСИ!$A$2:$A$10000,0)),0,1)</f>
        <v>0</v>
      </c>
      <c r="AJ322" s="91">
        <f>IF(ISERROR(MATCH(CONCATENATE($B322,AJ$10),ЕСНСИ!$A$2:$A$10000,0)),0,1)</f>
        <v>0</v>
      </c>
      <c r="AK322" s="91">
        <f>IF(ISERROR(MATCH(CONCATENATE($B322,AK$10),ЕСНСИ!$A$2:$A$10000,0)),0,1)</f>
        <v>0</v>
      </c>
      <c r="AL322" s="91">
        <f>IF(ISERROR(MATCH(CONCATENATE($B322,AL$10),ЕСНСИ!$A$2:$A$10000,0)),0,1)</f>
        <v>1</v>
      </c>
      <c r="AM322" s="91">
        <f>IF(ISERROR(MATCH(CONCATENATE($B322,AM$10),SERVICE_ROUTE_ORG!$A$2:$A$10000,0)),0,1)</f>
        <v>0</v>
      </c>
      <c r="AN322" s="91">
        <f>IF(ISERROR(MATCH(CONCATENATE($B322,AN$10),OIV_SERVICES!$A$2:$A$10000,0)),0,1)</f>
        <v>0</v>
      </c>
      <c r="AO322" s="91">
        <f>IF(ISERROR(MATCH(CONCATENATE($B322,AO$10),OMSY_MINSTROY_ARCHIVE!$A$2:$A$10000,0)),0,1)</f>
        <v>0</v>
      </c>
      <c r="AP322" s="91">
        <f>IF(ISERROR(MATCH(CONCATENATE($B322,AP$10),OMSY_MINSTROY!$A$2:$A$10000,0)),0,1)</f>
        <v>0</v>
      </c>
      <c r="AQ322" s="91">
        <f>IF(ISERROR(MATCH(CONCATENATE($B322,AQ$10),ЕСНСИ!$A$2:$A$10000,0)),0,1)</f>
        <v>0</v>
      </c>
      <c r="AR322" s="99"/>
      <c r="AS322" s="93"/>
      <c r="AT322" s="93"/>
      <c r="AU322" s="93"/>
      <c r="AV322" s="93"/>
      <c r="AW322" s="93"/>
      <c r="AX322" s="93"/>
      <c r="AY322" s="93"/>
      <c r="AZ322" s="93"/>
      <c r="BA322" s="93"/>
      <c r="BB322" s="93"/>
      <c r="BC322" s="93"/>
      <c r="BD322" s="93"/>
      <c r="BE322" s="93"/>
      <c r="BF322" s="93"/>
      <c r="BG322" s="93"/>
      <c r="BH322" s="93"/>
      <c r="BI322" s="93"/>
      <c r="BJ322" s="93"/>
      <c r="BK322" s="93"/>
      <c r="BL322" s="93"/>
      <c r="BM322" s="93"/>
      <c r="BN322" s="93"/>
      <c r="BO322" s="93"/>
      <c r="BP322" s="93"/>
      <c r="BQ322" s="93"/>
      <c r="BR322" s="93"/>
      <c r="BS322" s="93"/>
      <c r="BT322" s="93"/>
      <c r="BU322" s="93"/>
      <c r="BV322" s="93"/>
      <c r="BW322" s="93"/>
      <c r="BX322" s="93"/>
      <c r="BY322" s="93"/>
      <c r="BZ322" s="93"/>
      <c r="CA322" s="93"/>
      <c r="CB322" s="93"/>
      <c r="CC322" s="93"/>
      <c r="CD322" s="93"/>
      <c r="CE322" s="93"/>
      <c r="CF322" s="93"/>
      <c r="CG322" s="93"/>
      <c r="CH322" s="93"/>
      <c r="CI322" s="93"/>
      <c r="CJ322" s="93"/>
      <c r="CK322" s="93"/>
      <c r="CL322" s="93"/>
      <c r="CM322" s="93"/>
      <c r="CN322" s="93"/>
      <c r="CO322" s="93"/>
      <c r="CP322" s="93"/>
      <c r="CQ322" s="93"/>
      <c r="CR322" s="93"/>
      <c r="CS322" s="93"/>
      <c r="CT322" s="93"/>
      <c r="CU322" s="93"/>
      <c r="CV322" s="93"/>
      <c r="CW322" s="93">
        <f>IF(ISERROR(MATCH(CONCATENATE($B322,CW$10),ЕСНСИ!$A$2:$A$10000,0)),0,1)</f>
        <v>0</v>
      </c>
      <c r="CX322" s="93">
        <f>IF(ISERROR(MATCH(CONCATENATE($B322,CX$10),ЕСНСИ!$A$2:$A$10000,0)),0,1)</f>
        <v>0</v>
      </c>
    </row>
    <row r="323" s="20" customFormat="1" ht="14.25" customHeight="1">
      <c r="A323" s="87"/>
      <c r="B323" s="95">
        <v>1022202282772</v>
      </c>
      <c r="C323" s="89" t="s">
        <v>495</v>
      </c>
      <c r="D323" s="90">
        <f>IF(ISERROR(MATCH(CONCATENATE($B323,D$10),ЕСНСИ!$A$2:$A$10000,0)),0,1)</f>
        <v>0</v>
      </c>
      <c r="E323" s="91">
        <f>IF(ISERROR(MATCH(CONCATENATE($B323,E$10),ЕСНСИ!$A$2:$A$10000,0)),0,1)</f>
        <v>0</v>
      </c>
      <c r="F323" s="91">
        <f>IF(ISERROR(MATCH(CONCATENATE($B323,F$10),ЕСНСИ!$A$2:$A$10000,0)),0,1)</f>
        <v>0</v>
      </c>
      <c r="G323" s="91">
        <f>IF(ISERROR(MATCH(CONCATENATE($B323,G$10),ЕСНСИ!$A$2:$A$10000,0)),0,1)</f>
        <v>0</v>
      </c>
      <c r="H323" s="91">
        <f>IF(ISERROR(MATCH(CONCATENATE($B323,H$10),ЕСНСИ!$A$2:$A$10000,0)),0,1)</f>
        <v>0</v>
      </c>
      <c r="I323" s="91">
        <f>IF(ISERROR(MATCH(CONCATENATE($B323,I$10),ЕСНСИ!$A$2:$A$10000,0)),0,1)</f>
        <v>1</v>
      </c>
      <c r="J323" s="91">
        <f>IF(ISERROR(MATCH(CONCATENATE($B323,J$10),ЕСНСИ!$A$2:$A$10000,0)),0,1)</f>
        <v>0</v>
      </c>
      <c r="K323" s="91">
        <f>IF(ISERROR(MATCH(CONCATENATE($B323,K$10),ЕСНСИ!$A$2:$A$10000,0)),0,1)</f>
        <v>0</v>
      </c>
      <c r="L323" s="91">
        <f>IF(ISERROR(MATCH(CONCATENATE($B323,L$10),ЕСНСИ!$A$2:$A$10000,0)),0,1)</f>
        <v>1</v>
      </c>
      <c r="M323" s="91">
        <f>IF(ISERROR(MATCH(CONCATENATE($B323,M$10),ЕСНСИ!$A$2:$A$10000,0)),0,1)</f>
        <v>1</v>
      </c>
      <c r="N323" s="91">
        <f>IF(ISERROR(MATCH(CONCATENATE($B323,N$10),ЕСНСИ!$A$2:$A$10000,0)),0,1)</f>
        <v>0</v>
      </c>
      <c r="O323" s="91">
        <f>IF(ISERROR(MATCH(CONCATENATE($B323,O$10),ЕСНСИ!$A$2:$A$10000,0)),0,1)</f>
        <v>0</v>
      </c>
      <c r="P323" s="91">
        <f>IF(ISERROR(MATCH(CONCATENATE($B323,P$10),ЕСНСИ!$A$2:$A$10000,0)),0,1)</f>
        <v>0</v>
      </c>
      <c r="Q323" s="91">
        <f>IF(ISERROR(MATCH(CONCATENATE($B323,Q$10),ЕСНСИ!$A$2:$A$10000,0)),0,1)</f>
        <v>0</v>
      </c>
      <c r="R323" s="91">
        <f>IF(ISERROR(MATCH(CONCATENATE($B323,R$10),ЕСНСИ!$A$2:$A$10000,0)),0,1)</f>
        <v>0</v>
      </c>
      <c r="S323" s="91">
        <f>IF(ISERROR(MATCH(CONCATENATE($B323,S$10),ЕСНСИ!$A$2:$A$10000,0)),0,1)</f>
        <v>0</v>
      </c>
      <c r="T323" s="91">
        <f>IF(ISERROR(MATCH(CONCATENATE($B323,T$10),ЕСНСИ!$A$2:$A$10000,0)),0,1)</f>
        <v>1</v>
      </c>
      <c r="U323" s="91">
        <f>IF(ISERROR(MATCH(CONCATENATE($B323,U$10),ЕСНСИ!$A$2:$A$10000,0)),0,1)</f>
        <v>0</v>
      </c>
      <c r="V323" s="91">
        <f>IF(ISERROR(MATCH(CONCATENATE($B323,V$10),ЕСНСИ!$A$2:$A$10000,0)),0,1)</f>
        <v>0</v>
      </c>
      <c r="W323" s="91">
        <f>IF(ISERROR(MATCH(CONCATENATE($B323,W$10),ЕСНСИ!$A$2:$A$10000,0)),0,1)</f>
        <v>0</v>
      </c>
      <c r="X323" s="91">
        <f>IF(ISERROR(MATCH(CONCATENATE($B323,X$10),ЕСНСИ!$A$2:$A$10000,0)),0,1)</f>
        <v>0</v>
      </c>
      <c r="Y323" s="91">
        <f>IF(ISERROR(MATCH(CONCATENATE($B323,Y$10),ЕСНСИ!$A$2:$A$10000,0)),0,1)</f>
        <v>0</v>
      </c>
      <c r="Z323" s="91">
        <f>IF(ISERROR(MATCH(CONCATENATE($B323,Z$10),ЕСНСИ!$A$2:$A$10000,0)),0,1)</f>
        <v>0</v>
      </c>
      <c r="AA323" s="91">
        <f>IF(ISERROR(MATCH(CONCATENATE($B323,AA$10),ЕСНСИ!$A$2:$A$10000,0)),0,1)</f>
        <v>0</v>
      </c>
      <c r="AB323" s="91">
        <f>IF(ISERROR(MATCH(CONCATENATE($B323,AB$10),ЕСНСИ!$A$2:$A$10000,0)),0,1)</f>
        <v>0</v>
      </c>
      <c r="AC323" s="91">
        <f>IF(ISERROR(MATCH(CONCATENATE($B323,AC$10),ЕСНСИ!$A$2:$A$10000,0)),0,1)</f>
        <v>0</v>
      </c>
      <c r="AD323" s="91">
        <f>IF(ISERROR(MATCH(CONCATENATE($B323,AD$10),ЕСНСИ!$A$2:$A$10000,0)),0,1)</f>
        <v>0</v>
      </c>
      <c r="AE323" s="91">
        <f>IF(ISERROR(MATCH(CONCATENATE($B323,AE$10),ЕСНСИ!$A$2:$A$10000,0)),0,1)</f>
        <v>0</v>
      </c>
      <c r="AF323" s="91">
        <f>IF(ISERROR(MATCH(CONCATENATE($B323,AF$10),ЕСНСИ!$A$2:$A$10000,0)),0,1)</f>
        <v>0</v>
      </c>
      <c r="AG323" s="91">
        <f>IF(ISERROR(MATCH(CONCATENATE($B323,AG$10),ЕСНСИ!$A$2:$A$10000,0)),0,1)</f>
        <v>0</v>
      </c>
      <c r="AH323" s="91">
        <f>IF(ISERROR(MATCH(CONCATENATE($B323,AH$10),ЕСНСИ!$A$2:$A$10000,0)),0,1)</f>
        <v>0</v>
      </c>
      <c r="AI323" s="91">
        <f>IF(ISERROR(MATCH(CONCATENATE($B323,AI$10),ЕСНСИ!$A$2:$A$10000,0)),0,1)</f>
        <v>0</v>
      </c>
      <c r="AJ323" s="91">
        <f>IF(ISERROR(MATCH(CONCATENATE($B323,AJ$10),ЕСНСИ!$A$2:$A$10000,0)),0,1)</f>
        <v>0</v>
      </c>
      <c r="AK323" s="91">
        <f>IF(ISERROR(MATCH(CONCATENATE($B323,AK$10),ЕСНСИ!$A$2:$A$10000,0)),0,1)</f>
        <v>0</v>
      </c>
      <c r="AL323" s="91">
        <f>IF(ISERROR(MATCH(CONCATENATE($B323,AL$10),ЕСНСИ!$A$2:$A$10000,0)),0,1)</f>
        <v>1</v>
      </c>
      <c r="AM323" s="91">
        <f>IF(ISERROR(MATCH(CONCATENATE($B323,AM$10),SERVICE_ROUTE_ORG!$A$2:$A$10000,0)),0,1)</f>
        <v>0</v>
      </c>
      <c r="AN323" s="91">
        <f>IF(ISERROR(MATCH(CONCATENATE($B323,AN$10),OIV_SERVICES!$A$2:$A$10000,0)),0,1)</f>
        <v>0</v>
      </c>
      <c r="AO323" s="91">
        <f>IF(ISERROR(MATCH(CONCATENATE($B323,AO$10),OMSY_MINSTROY_ARCHIVE!$A$2:$A$10000,0)),0,1)</f>
        <v>0</v>
      </c>
      <c r="AP323" s="91">
        <f>IF(ISERROR(MATCH(CONCATENATE($B323,AP$10),OMSY_MINSTROY!$A$2:$A$10000,0)),0,1)</f>
        <v>0</v>
      </c>
      <c r="AQ323" s="91">
        <f>IF(ISERROR(MATCH(CONCATENATE($B323,AQ$10),ЕСНСИ!$A$2:$A$10000,0)),0,1)</f>
        <v>0</v>
      </c>
      <c r="AR323" s="99"/>
      <c r="AS323" s="93"/>
      <c r="AT323" s="93"/>
      <c r="AU323" s="93"/>
      <c r="AV323" s="93"/>
      <c r="AW323" s="93"/>
      <c r="AX323" s="93"/>
      <c r="AY323" s="93"/>
      <c r="AZ323" s="93"/>
      <c r="BA323" s="93"/>
      <c r="BB323" s="93"/>
      <c r="BC323" s="93"/>
      <c r="BD323" s="93"/>
      <c r="BE323" s="93"/>
      <c r="BF323" s="93"/>
      <c r="BG323" s="93"/>
      <c r="BH323" s="93"/>
      <c r="BI323" s="93"/>
      <c r="BJ323" s="93"/>
      <c r="BK323" s="93"/>
      <c r="BL323" s="93"/>
      <c r="BM323" s="93"/>
      <c r="BN323" s="93"/>
      <c r="BO323" s="93"/>
      <c r="BP323" s="93"/>
      <c r="BQ323" s="93"/>
      <c r="BR323" s="93"/>
      <c r="BS323" s="93"/>
      <c r="BT323" s="93"/>
      <c r="BU323" s="93"/>
      <c r="BV323" s="93"/>
      <c r="BW323" s="93"/>
      <c r="BX323" s="93"/>
      <c r="BY323" s="93"/>
      <c r="BZ323" s="93"/>
      <c r="CA323" s="93"/>
      <c r="CB323" s="93"/>
      <c r="CC323" s="93"/>
      <c r="CD323" s="93"/>
      <c r="CE323" s="93"/>
      <c r="CF323" s="93"/>
      <c r="CG323" s="93"/>
      <c r="CH323" s="93"/>
      <c r="CI323" s="93"/>
      <c r="CJ323" s="93"/>
      <c r="CK323" s="93"/>
      <c r="CL323" s="93"/>
      <c r="CM323" s="93"/>
      <c r="CN323" s="93"/>
      <c r="CO323" s="93"/>
      <c r="CP323" s="93"/>
      <c r="CQ323" s="93"/>
      <c r="CR323" s="93"/>
      <c r="CS323" s="93"/>
      <c r="CT323" s="93"/>
      <c r="CU323" s="93"/>
      <c r="CV323" s="93"/>
      <c r="CW323" s="93">
        <f>IF(ISERROR(MATCH(CONCATENATE($B323,CW$10),ЕСНСИ!$A$2:$A$10000,0)),0,1)</f>
        <v>0</v>
      </c>
      <c r="CX323" s="93">
        <f>IF(ISERROR(MATCH(CONCATENATE($B323,CX$10),ЕСНСИ!$A$2:$A$10000,0)),0,1)</f>
        <v>0</v>
      </c>
    </row>
    <row r="324" s="20" customFormat="1" ht="14.25" customHeight="1">
      <c r="A324" s="87"/>
      <c r="B324" s="95">
        <v>1022202282673</v>
      </c>
      <c r="C324" s="89" t="s">
        <v>496</v>
      </c>
      <c r="D324" s="90">
        <f>IF(ISERROR(MATCH(CONCATENATE($B324,D$10),ЕСНСИ!$A$2:$A$10000,0)),0,1)</f>
        <v>0</v>
      </c>
      <c r="E324" s="91">
        <f>IF(ISERROR(MATCH(CONCATENATE($B324,E$10),ЕСНСИ!$A$2:$A$10000,0)),0,1)</f>
        <v>0</v>
      </c>
      <c r="F324" s="91">
        <f>IF(ISERROR(MATCH(CONCATENATE($B324,F$10),ЕСНСИ!$A$2:$A$10000,0)),0,1)</f>
        <v>0</v>
      </c>
      <c r="G324" s="91">
        <f>IF(ISERROR(MATCH(CONCATENATE($B324,G$10),ЕСНСИ!$A$2:$A$10000,0)),0,1)</f>
        <v>0</v>
      </c>
      <c r="H324" s="91">
        <f>IF(ISERROR(MATCH(CONCATENATE($B324,H$10),ЕСНСИ!$A$2:$A$10000,0)),0,1)</f>
        <v>0</v>
      </c>
      <c r="I324" s="91">
        <f>IF(ISERROR(MATCH(CONCATENATE($B324,I$10),ЕСНСИ!$A$2:$A$10000,0)),0,1)</f>
        <v>1</v>
      </c>
      <c r="J324" s="91">
        <f>IF(ISERROR(MATCH(CONCATENATE($B324,J$10),ЕСНСИ!$A$2:$A$10000,0)),0,1)</f>
        <v>0</v>
      </c>
      <c r="K324" s="91">
        <f>IF(ISERROR(MATCH(CONCATENATE($B324,K$10),ЕСНСИ!$A$2:$A$10000,0)),0,1)</f>
        <v>0</v>
      </c>
      <c r="L324" s="91">
        <f>IF(ISERROR(MATCH(CONCATENATE($B324,L$10),ЕСНСИ!$A$2:$A$10000,0)),0,1)</f>
        <v>1</v>
      </c>
      <c r="M324" s="91">
        <f>IF(ISERROR(MATCH(CONCATENATE($B324,M$10),ЕСНСИ!$A$2:$A$10000,0)),0,1)</f>
        <v>1</v>
      </c>
      <c r="N324" s="91">
        <f>IF(ISERROR(MATCH(CONCATENATE($B324,N$10),ЕСНСИ!$A$2:$A$10000,0)),0,1)</f>
        <v>0</v>
      </c>
      <c r="O324" s="91">
        <f>IF(ISERROR(MATCH(CONCATENATE($B324,O$10),ЕСНСИ!$A$2:$A$10000,0)),0,1)</f>
        <v>0</v>
      </c>
      <c r="P324" s="91">
        <f>IF(ISERROR(MATCH(CONCATENATE($B324,P$10),ЕСНСИ!$A$2:$A$10000,0)),0,1)</f>
        <v>0</v>
      </c>
      <c r="Q324" s="91">
        <f>IF(ISERROR(MATCH(CONCATENATE($B324,Q$10),ЕСНСИ!$A$2:$A$10000,0)),0,1)</f>
        <v>0</v>
      </c>
      <c r="R324" s="91">
        <f>IF(ISERROR(MATCH(CONCATENATE($B324,R$10),ЕСНСИ!$A$2:$A$10000,0)),0,1)</f>
        <v>0</v>
      </c>
      <c r="S324" s="91">
        <f>IF(ISERROR(MATCH(CONCATENATE($B324,S$10),ЕСНСИ!$A$2:$A$10000,0)),0,1)</f>
        <v>0</v>
      </c>
      <c r="T324" s="91">
        <f>IF(ISERROR(MATCH(CONCATENATE($B324,T$10),ЕСНСИ!$A$2:$A$10000,0)),0,1)</f>
        <v>0</v>
      </c>
      <c r="U324" s="91">
        <f>IF(ISERROR(MATCH(CONCATENATE($B324,U$10),ЕСНСИ!$A$2:$A$10000,0)),0,1)</f>
        <v>0</v>
      </c>
      <c r="V324" s="91">
        <f>IF(ISERROR(MATCH(CONCATENATE($B324,V$10),ЕСНСИ!$A$2:$A$10000,0)),0,1)</f>
        <v>0</v>
      </c>
      <c r="W324" s="91">
        <f>IF(ISERROR(MATCH(CONCATENATE($B324,W$10),ЕСНСИ!$A$2:$A$10000,0)),0,1)</f>
        <v>0</v>
      </c>
      <c r="X324" s="91">
        <f>IF(ISERROR(MATCH(CONCATENATE($B324,X$10),ЕСНСИ!$A$2:$A$10000,0)),0,1)</f>
        <v>0</v>
      </c>
      <c r="Y324" s="91">
        <f>IF(ISERROR(MATCH(CONCATENATE($B324,Y$10),ЕСНСИ!$A$2:$A$10000,0)),0,1)</f>
        <v>0</v>
      </c>
      <c r="Z324" s="91">
        <f>IF(ISERROR(MATCH(CONCATENATE($B324,Z$10),ЕСНСИ!$A$2:$A$10000,0)),0,1)</f>
        <v>0</v>
      </c>
      <c r="AA324" s="91">
        <f>IF(ISERROR(MATCH(CONCATENATE($B324,AA$10),ЕСНСИ!$A$2:$A$10000,0)),0,1)</f>
        <v>0</v>
      </c>
      <c r="AB324" s="91">
        <f>IF(ISERROR(MATCH(CONCATENATE($B324,AB$10),ЕСНСИ!$A$2:$A$10000,0)),0,1)</f>
        <v>0</v>
      </c>
      <c r="AC324" s="91">
        <f>IF(ISERROR(MATCH(CONCATENATE($B324,AC$10),ЕСНСИ!$A$2:$A$10000,0)),0,1)</f>
        <v>0</v>
      </c>
      <c r="AD324" s="91">
        <f>IF(ISERROR(MATCH(CONCATENATE($B324,AD$10),ЕСНСИ!$A$2:$A$10000,0)),0,1)</f>
        <v>0</v>
      </c>
      <c r="AE324" s="91">
        <f>IF(ISERROR(MATCH(CONCATENATE($B324,AE$10),ЕСНСИ!$A$2:$A$10000,0)),0,1)</f>
        <v>0</v>
      </c>
      <c r="AF324" s="91">
        <f>IF(ISERROR(MATCH(CONCATENATE($B324,AF$10),ЕСНСИ!$A$2:$A$10000,0)),0,1)</f>
        <v>0</v>
      </c>
      <c r="AG324" s="91">
        <f>IF(ISERROR(MATCH(CONCATENATE($B324,AG$10),ЕСНСИ!$A$2:$A$10000,0)),0,1)</f>
        <v>0</v>
      </c>
      <c r="AH324" s="91">
        <f>IF(ISERROR(MATCH(CONCATENATE($B324,AH$10),ЕСНСИ!$A$2:$A$10000,0)),0,1)</f>
        <v>0</v>
      </c>
      <c r="AI324" s="91">
        <f>IF(ISERROR(MATCH(CONCATENATE($B324,AI$10),ЕСНСИ!$A$2:$A$10000,0)),0,1)</f>
        <v>0</v>
      </c>
      <c r="AJ324" s="91">
        <f>IF(ISERROR(MATCH(CONCATENATE($B324,AJ$10),ЕСНСИ!$A$2:$A$10000,0)),0,1)</f>
        <v>0</v>
      </c>
      <c r="AK324" s="91">
        <f>IF(ISERROR(MATCH(CONCATENATE($B324,AK$10),ЕСНСИ!$A$2:$A$10000,0)),0,1)</f>
        <v>0</v>
      </c>
      <c r="AL324" s="91">
        <f>IF(ISERROR(MATCH(CONCATENATE($B324,AL$10),ЕСНСИ!$A$2:$A$10000,0)),0,1)</f>
        <v>1</v>
      </c>
      <c r="AM324" s="91">
        <f>IF(ISERROR(MATCH(CONCATENATE($B324,AM$10),SERVICE_ROUTE_ORG!$A$2:$A$10000,0)),0,1)</f>
        <v>0</v>
      </c>
      <c r="AN324" s="91">
        <f>IF(ISERROR(MATCH(CONCATENATE($B324,AN$10),OIV_SERVICES!$A$2:$A$10000,0)),0,1)</f>
        <v>0</v>
      </c>
      <c r="AO324" s="91">
        <f>IF(ISERROR(MATCH(CONCATENATE($B324,AO$10),OMSY_MINSTROY_ARCHIVE!$A$2:$A$10000,0)),0,1)</f>
        <v>0</v>
      </c>
      <c r="AP324" s="91">
        <f>IF(ISERROR(MATCH(CONCATENATE($B324,AP$10),OMSY_MINSTROY!$A$2:$A$10000,0)),0,1)</f>
        <v>0</v>
      </c>
      <c r="AQ324" s="91">
        <f>IF(ISERROR(MATCH(CONCATENATE($B324,AQ$10),ЕСНСИ!$A$2:$A$10000,0)),0,1)</f>
        <v>0</v>
      </c>
      <c r="AR324" s="99"/>
      <c r="AS324" s="93"/>
      <c r="AT324" s="93"/>
      <c r="AU324" s="93"/>
      <c r="AV324" s="93"/>
      <c r="AW324" s="93"/>
      <c r="AX324" s="93"/>
      <c r="AY324" s="93"/>
      <c r="AZ324" s="93"/>
      <c r="BA324" s="93"/>
      <c r="BB324" s="93"/>
      <c r="BC324" s="93"/>
      <c r="BD324" s="93"/>
      <c r="BE324" s="93"/>
      <c r="BF324" s="93"/>
      <c r="BG324" s="93"/>
      <c r="BH324" s="93"/>
      <c r="BI324" s="93"/>
      <c r="BJ324" s="93"/>
      <c r="BK324" s="93"/>
      <c r="BL324" s="93"/>
      <c r="BM324" s="93"/>
      <c r="BN324" s="93"/>
      <c r="BO324" s="93"/>
      <c r="BP324" s="93"/>
      <c r="BQ324" s="93"/>
      <c r="BR324" s="93"/>
      <c r="BS324" s="93"/>
      <c r="BT324" s="93"/>
      <c r="BU324" s="93"/>
      <c r="BV324" s="93"/>
      <c r="BW324" s="93"/>
      <c r="BX324" s="93"/>
      <c r="BY324" s="93"/>
      <c r="BZ324" s="93"/>
      <c r="CA324" s="93"/>
      <c r="CB324" s="93"/>
      <c r="CC324" s="93"/>
      <c r="CD324" s="93"/>
      <c r="CE324" s="93"/>
      <c r="CF324" s="93"/>
      <c r="CG324" s="93"/>
      <c r="CH324" s="93"/>
      <c r="CI324" s="93"/>
      <c r="CJ324" s="93"/>
      <c r="CK324" s="93"/>
      <c r="CL324" s="93"/>
      <c r="CM324" s="93"/>
      <c r="CN324" s="93"/>
      <c r="CO324" s="93"/>
      <c r="CP324" s="93"/>
      <c r="CQ324" s="93"/>
      <c r="CR324" s="93"/>
      <c r="CS324" s="93"/>
      <c r="CT324" s="93"/>
      <c r="CU324" s="93"/>
      <c r="CV324" s="93"/>
      <c r="CW324" s="93">
        <f>IF(ISERROR(MATCH(CONCATENATE($B324,CW$10),ЕСНСИ!$A$2:$A$10000,0)),0,1)</f>
        <v>0</v>
      </c>
      <c r="CX324" s="93">
        <f>IF(ISERROR(MATCH(CONCATENATE($B324,CX$10),ЕСНСИ!$A$2:$A$10000,0)),0,1)</f>
        <v>0</v>
      </c>
    </row>
    <row r="325" s="20" customFormat="1" ht="14.25" customHeight="1">
      <c r="A325" s="87"/>
      <c r="B325" s="95">
        <v>1022202282750</v>
      </c>
      <c r="C325" s="89" t="s">
        <v>497</v>
      </c>
      <c r="D325" s="90">
        <f>IF(ISERROR(MATCH(CONCATENATE($B325,D$10),ЕСНСИ!$A$2:$A$10000,0)),0,1)</f>
        <v>0</v>
      </c>
      <c r="E325" s="91">
        <f>IF(ISERROR(MATCH(CONCATENATE($B325,E$10),ЕСНСИ!$A$2:$A$10000,0)),0,1)</f>
        <v>0</v>
      </c>
      <c r="F325" s="91">
        <f>IF(ISERROR(MATCH(CONCATENATE($B325,F$10),ЕСНСИ!$A$2:$A$10000,0)),0,1)</f>
        <v>0</v>
      </c>
      <c r="G325" s="91">
        <f>IF(ISERROR(MATCH(CONCATENATE($B325,G$10),ЕСНСИ!$A$2:$A$10000,0)),0,1)</f>
        <v>0</v>
      </c>
      <c r="H325" s="91">
        <f>IF(ISERROR(MATCH(CONCATENATE($B325,H$10),ЕСНСИ!$A$2:$A$10000,0)),0,1)</f>
        <v>0</v>
      </c>
      <c r="I325" s="91">
        <f>IF(ISERROR(MATCH(CONCATENATE($B325,I$10),ЕСНСИ!$A$2:$A$10000,0)),0,1)</f>
        <v>1</v>
      </c>
      <c r="J325" s="91">
        <f>IF(ISERROR(MATCH(CONCATENATE($B325,J$10),ЕСНСИ!$A$2:$A$10000,0)),0,1)</f>
        <v>0</v>
      </c>
      <c r="K325" s="91">
        <f>IF(ISERROR(MATCH(CONCATENATE($B325,K$10),ЕСНСИ!$A$2:$A$10000,0)),0,1)</f>
        <v>0</v>
      </c>
      <c r="L325" s="91">
        <f>IF(ISERROR(MATCH(CONCATENATE($B325,L$10),ЕСНСИ!$A$2:$A$10000,0)),0,1)</f>
        <v>1</v>
      </c>
      <c r="M325" s="91">
        <f>IF(ISERROR(MATCH(CONCATENATE($B325,M$10),ЕСНСИ!$A$2:$A$10000,0)),0,1)</f>
        <v>1</v>
      </c>
      <c r="N325" s="91">
        <f>IF(ISERROR(MATCH(CONCATENATE($B325,N$10),ЕСНСИ!$A$2:$A$10000,0)),0,1)</f>
        <v>0</v>
      </c>
      <c r="O325" s="91">
        <f>IF(ISERROR(MATCH(CONCATENATE($B325,O$10),ЕСНСИ!$A$2:$A$10000,0)),0,1)</f>
        <v>0</v>
      </c>
      <c r="P325" s="91">
        <f>IF(ISERROR(MATCH(CONCATENATE($B325,P$10),ЕСНСИ!$A$2:$A$10000,0)),0,1)</f>
        <v>0</v>
      </c>
      <c r="Q325" s="91">
        <f>IF(ISERROR(MATCH(CONCATENATE($B325,Q$10),ЕСНСИ!$A$2:$A$10000,0)),0,1)</f>
        <v>0</v>
      </c>
      <c r="R325" s="91">
        <f>IF(ISERROR(MATCH(CONCATENATE($B325,R$10),ЕСНСИ!$A$2:$A$10000,0)),0,1)</f>
        <v>0</v>
      </c>
      <c r="S325" s="91">
        <f>IF(ISERROR(MATCH(CONCATENATE($B325,S$10),ЕСНСИ!$A$2:$A$10000,0)),0,1)</f>
        <v>0</v>
      </c>
      <c r="T325" s="91">
        <f>IF(ISERROR(MATCH(CONCATENATE($B325,T$10),ЕСНСИ!$A$2:$A$10000,0)),0,1)</f>
        <v>0</v>
      </c>
      <c r="U325" s="91">
        <f>IF(ISERROR(MATCH(CONCATENATE($B325,U$10),ЕСНСИ!$A$2:$A$10000,0)),0,1)</f>
        <v>0</v>
      </c>
      <c r="V325" s="91">
        <f>IF(ISERROR(MATCH(CONCATENATE($B325,V$10),ЕСНСИ!$A$2:$A$10000,0)),0,1)</f>
        <v>0</v>
      </c>
      <c r="W325" s="91">
        <f>IF(ISERROR(MATCH(CONCATENATE($B325,W$10),ЕСНСИ!$A$2:$A$10000,0)),0,1)</f>
        <v>0</v>
      </c>
      <c r="X325" s="91">
        <f>IF(ISERROR(MATCH(CONCATENATE($B325,X$10),ЕСНСИ!$A$2:$A$10000,0)),0,1)</f>
        <v>0</v>
      </c>
      <c r="Y325" s="91">
        <f>IF(ISERROR(MATCH(CONCATENATE($B325,Y$10),ЕСНСИ!$A$2:$A$10000,0)),0,1)</f>
        <v>0</v>
      </c>
      <c r="Z325" s="91">
        <f>IF(ISERROR(MATCH(CONCATENATE($B325,Z$10),ЕСНСИ!$A$2:$A$10000,0)),0,1)</f>
        <v>0</v>
      </c>
      <c r="AA325" s="91">
        <f>IF(ISERROR(MATCH(CONCATENATE($B325,AA$10),ЕСНСИ!$A$2:$A$10000,0)),0,1)</f>
        <v>0</v>
      </c>
      <c r="AB325" s="91">
        <f>IF(ISERROR(MATCH(CONCATENATE($B325,AB$10),ЕСНСИ!$A$2:$A$10000,0)),0,1)</f>
        <v>0</v>
      </c>
      <c r="AC325" s="91">
        <f>IF(ISERROR(MATCH(CONCATENATE($B325,AC$10),ЕСНСИ!$A$2:$A$10000,0)),0,1)</f>
        <v>0</v>
      </c>
      <c r="AD325" s="91">
        <f>IF(ISERROR(MATCH(CONCATENATE($B325,AD$10),ЕСНСИ!$A$2:$A$10000,0)),0,1)</f>
        <v>0</v>
      </c>
      <c r="AE325" s="91">
        <f>IF(ISERROR(MATCH(CONCATENATE($B325,AE$10),ЕСНСИ!$A$2:$A$10000,0)),0,1)</f>
        <v>0</v>
      </c>
      <c r="AF325" s="91">
        <f>IF(ISERROR(MATCH(CONCATENATE($B325,AF$10),ЕСНСИ!$A$2:$A$10000,0)),0,1)</f>
        <v>1</v>
      </c>
      <c r="AG325" s="91">
        <f>IF(ISERROR(MATCH(CONCATENATE($B325,AG$10),ЕСНСИ!$A$2:$A$10000,0)),0,1)</f>
        <v>0</v>
      </c>
      <c r="AH325" s="91">
        <f>IF(ISERROR(MATCH(CONCATENATE($B325,AH$10),ЕСНСИ!$A$2:$A$10000,0)),0,1)</f>
        <v>0</v>
      </c>
      <c r="AI325" s="91">
        <f>IF(ISERROR(MATCH(CONCATENATE($B325,AI$10),ЕСНСИ!$A$2:$A$10000,0)),0,1)</f>
        <v>1</v>
      </c>
      <c r="AJ325" s="91">
        <f>IF(ISERROR(MATCH(CONCATENATE($B325,AJ$10),ЕСНСИ!$A$2:$A$10000,0)),0,1)</f>
        <v>0</v>
      </c>
      <c r="AK325" s="91">
        <f>IF(ISERROR(MATCH(CONCATENATE($B325,AK$10),ЕСНСИ!$A$2:$A$10000,0)),0,1)</f>
        <v>0</v>
      </c>
      <c r="AL325" s="91">
        <f>IF(ISERROR(MATCH(CONCATENATE($B325,AL$10),ЕСНСИ!$A$2:$A$10000,0)),0,1)</f>
        <v>1</v>
      </c>
      <c r="AM325" s="91">
        <f>IF(ISERROR(MATCH(CONCATENATE($B325,AM$10),SERVICE_ROUTE_ORG!$A$2:$A$10000,0)),0,1)</f>
        <v>0</v>
      </c>
      <c r="AN325" s="91">
        <f>IF(ISERROR(MATCH(CONCATENATE($B325,AN$10),OIV_SERVICES!$A$2:$A$10000,0)),0,1)</f>
        <v>0</v>
      </c>
      <c r="AO325" s="91">
        <f>IF(ISERROR(MATCH(CONCATENATE($B325,AO$10),OMSY_MINSTROY_ARCHIVE!$A$2:$A$10000,0)),0,1)</f>
        <v>0</v>
      </c>
      <c r="AP325" s="91">
        <f>IF(ISERROR(MATCH(CONCATENATE($B325,AP$10),OMSY_MINSTROY!$A$2:$A$10000,0)),0,1)</f>
        <v>0</v>
      </c>
      <c r="AQ325" s="91">
        <f>IF(ISERROR(MATCH(CONCATENATE($B325,AQ$10),ЕСНСИ!$A$2:$A$10000,0)),0,1)</f>
        <v>0</v>
      </c>
      <c r="AR325" s="99"/>
      <c r="AS325" s="93"/>
      <c r="AT325" s="93"/>
      <c r="AU325" s="93"/>
      <c r="AV325" s="93"/>
      <c r="AW325" s="93"/>
      <c r="AX325" s="93"/>
      <c r="AY325" s="93"/>
      <c r="AZ325" s="93"/>
      <c r="BA325" s="93"/>
      <c r="BB325" s="93"/>
      <c r="BC325" s="93"/>
      <c r="BD325" s="93"/>
      <c r="BE325" s="93"/>
      <c r="BF325" s="93"/>
      <c r="BG325" s="93"/>
      <c r="BH325" s="93"/>
      <c r="BI325" s="93"/>
      <c r="BJ325" s="93"/>
      <c r="BK325" s="93"/>
      <c r="BL325" s="93"/>
      <c r="BM325" s="93"/>
      <c r="BN325" s="93"/>
      <c r="BO325" s="93"/>
      <c r="BP325" s="93"/>
      <c r="BQ325" s="93"/>
      <c r="BR325" s="93"/>
      <c r="BS325" s="93"/>
      <c r="BT325" s="93"/>
      <c r="BU325" s="93"/>
      <c r="BV325" s="93"/>
      <c r="BW325" s="93"/>
      <c r="BX325" s="93"/>
      <c r="BY325" s="93"/>
      <c r="BZ325" s="93"/>
      <c r="CA325" s="93"/>
      <c r="CB325" s="93"/>
      <c r="CC325" s="93"/>
      <c r="CD325" s="93"/>
      <c r="CE325" s="93"/>
      <c r="CF325" s="93"/>
      <c r="CG325" s="93"/>
      <c r="CH325" s="93"/>
      <c r="CI325" s="93"/>
      <c r="CJ325" s="93"/>
      <c r="CK325" s="93"/>
      <c r="CL325" s="93"/>
      <c r="CM325" s="93"/>
      <c r="CN325" s="93"/>
      <c r="CO325" s="93"/>
      <c r="CP325" s="93"/>
      <c r="CQ325" s="93"/>
      <c r="CR325" s="93"/>
      <c r="CS325" s="93"/>
      <c r="CT325" s="93"/>
      <c r="CU325" s="93"/>
      <c r="CV325" s="93"/>
      <c r="CW325" s="93">
        <f>IF(ISERROR(MATCH(CONCATENATE($B325,CW$10),ЕСНСИ!$A$2:$A$10000,0)),0,1)</f>
        <v>0</v>
      </c>
      <c r="CX325" s="93">
        <f>IF(ISERROR(MATCH(CONCATENATE($B325,CX$10),ЕСНСИ!$A$2:$A$10000,0)),0,1)</f>
        <v>0</v>
      </c>
    </row>
    <row r="326" s="97" customFormat="1" ht="14.25" customHeight="1">
      <c r="A326" s="87"/>
      <c r="B326" s="95">
        <v>1022202282816</v>
      </c>
      <c r="C326" s="89" t="s">
        <v>498</v>
      </c>
      <c r="D326" s="90">
        <f>IF(ISERROR(MATCH(CONCATENATE($B326,D$10),ЕСНСИ!$A$2:$A$10000,0)),0,1)</f>
        <v>0</v>
      </c>
      <c r="E326" s="91">
        <f>IF(ISERROR(MATCH(CONCATENATE($B326,E$10),ЕСНСИ!$A$2:$A$10000,0)),0,1)</f>
        <v>0</v>
      </c>
      <c r="F326" s="91">
        <f>IF(ISERROR(MATCH(CONCATENATE($B326,F$10),ЕСНСИ!$A$2:$A$10000,0)),0,1)</f>
        <v>0</v>
      </c>
      <c r="G326" s="91">
        <f>IF(ISERROR(MATCH(CONCATENATE($B326,G$10),ЕСНСИ!$A$2:$A$10000,0)),0,1)</f>
        <v>0</v>
      </c>
      <c r="H326" s="91">
        <f>IF(ISERROR(MATCH(CONCATENATE($B326,H$10),ЕСНСИ!$A$2:$A$10000,0)),0,1)</f>
        <v>0</v>
      </c>
      <c r="I326" s="91">
        <f>IF(ISERROR(MATCH(CONCATENATE($B326,I$10),ЕСНСИ!$A$2:$A$10000,0)),0,1)</f>
        <v>0</v>
      </c>
      <c r="J326" s="91">
        <f>IF(ISERROR(MATCH(CONCATENATE($B326,J$10),ЕСНСИ!$A$2:$A$10000,0)),0,1)</f>
        <v>0</v>
      </c>
      <c r="K326" s="91">
        <f>IF(ISERROR(MATCH(CONCATENATE($B326,K$10),ЕСНСИ!$A$2:$A$10000,0)),0,1)</f>
        <v>0</v>
      </c>
      <c r="L326" s="91">
        <f>IF(ISERROR(MATCH(CONCATENATE($B326,L$10),ЕСНСИ!$A$2:$A$10000,0)),0,1)</f>
        <v>0</v>
      </c>
      <c r="M326" s="91">
        <f>IF(ISERROR(MATCH(CONCATENATE($B326,M$10),ЕСНСИ!$A$2:$A$10000,0)),0,1)</f>
        <v>0</v>
      </c>
      <c r="N326" s="91">
        <f>IF(ISERROR(MATCH(CONCATENATE($B326,N$10),ЕСНСИ!$A$2:$A$10000,0)),0,1)</f>
        <v>0</v>
      </c>
      <c r="O326" s="91">
        <f>IF(ISERROR(MATCH(CONCATENATE($B326,O$10),ЕСНСИ!$A$2:$A$10000,0)),0,1)</f>
        <v>0</v>
      </c>
      <c r="P326" s="91">
        <f>IF(ISERROR(MATCH(CONCATENATE($B326,P$10),ЕСНСИ!$A$2:$A$10000,0)),0,1)</f>
        <v>0</v>
      </c>
      <c r="Q326" s="91">
        <f>IF(ISERROR(MATCH(CONCATENATE($B326,Q$10),ЕСНСИ!$A$2:$A$10000,0)),0,1)</f>
        <v>0</v>
      </c>
      <c r="R326" s="91">
        <f>IF(ISERROR(MATCH(CONCATENATE($B326,R$10),ЕСНСИ!$A$2:$A$10000,0)),0,1)</f>
        <v>0</v>
      </c>
      <c r="S326" s="91">
        <f>IF(ISERROR(MATCH(CONCATENATE($B326,S$10),ЕСНСИ!$A$2:$A$10000,0)),0,1)</f>
        <v>0</v>
      </c>
      <c r="T326" s="91">
        <f>IF(ISERROR(MATCH(CONCATENATE($B326,T$10),ЕСНСИ!$A$2:$A$10000,0)),0,1)</f>
        <v>0</v>
      </c>
      <c r="U326" s="91">
        <f>IF(ISERROR(MATCH(CONCATENATE($B326,U$10),ЕСНСИ!$A$2:$A$10000,0)),0,1)</f>
        <v>0</v>
      </c>
      <c r="V326" s="91">
        <f>IF(ISERROR(MATCH(CONCATENATE($B326,V$10),ЕСНСИ!$A$2:$A$10000,0)),0,1)</f>
        <v>0</v>
      </c>
      <c r="W326" s="91">
        <f>IF(ISERROR(MATCH(CONCATENATE($B326,W$10),ЕСНСИ!$A$2:$A$10000,0)),0,1)</f>
        <v>0</v>
      </c>
      <c r="X326" s="91">
        <f>IF(ISERROR(MATCH(CONCATENATE($B326,X$10),ЕСНСИ!$A$2:$A$10000,0)),0,1)</f>
        <v>0</v>
      </c>
      <c r="Y326" s="91">
        <f>IF(ISERROR(MATCH(CONCATENATE($B326,Y$10),ЕСНСИ!$A$2:$A$10000,0)),0,1)</f>
        <v>0</v>
      </c>
      <c r="Z326" s="91">
        <f>IF(ISERROR(MATCH(CONCATENATE($B326,Z$10),ЕСНСИ!$A$2:$A$10000,0)),0,1)</f>
        <v>0</v>
      </c>
      <c r="AA326" s="91">
        <f>IF(ISERROR(MATCH(CONCATENATE($B326,AA$10),ЕСНСИ!$A$2:$A$10000,0)),0,1)</f>
        <v>0</v>
      </c>
      <c r="AB326" s="91">
        <f>IF(ISERROR(MATCH(CONCATENATE($B326,AB$10),ЕСНСИ!$A$2:$A$10000,0)),0,1)</f>
        <v>0</v>
      </c>
      <c r="AC326" s="91">
        <f>IF(ISERROR(MATCH(CONCATENATE($B326,AC$10),ЕСНСИ!$A$2:$A$10000,0)),0,1)</f>
        <v>0</v>
      </c>
      <c r="AD326" s="91">
        <f>IF(ISERROR(MATCH(CONCATENATE($B326,AD$10),ЕСНСИ!$A$2:$A$10000,0)),0,1)</f>
        <v>0</v>
      </c>
      <c r="AE326" s="91">
        <f>IF(ISERROR(MATCH(CONCATENATE($B326,AE$10),ЕСНСИ!$A$2:$A$10000,0)),0,1)</f>
        <v>0</v>
      </c>
      <c r="AF326" s="91">
        <f>IF(ISERROR(MATCH(CONCATENATE($B326,AF$10),ЕСНСИ!$A$2:$A$10000,0)),0,1)</f>
        <v>0</v>
      </c>
      <c r="AG326" s="91">
        <f>IF(ISERROR(MATCH(CONCATENATE($B326,AG$10),ЕСНСИ!$A$2:$A$10000,0)),0,1)</f>
        <v>0</v>
      </c>
      <c r="AH326" s="91">
        <f>IF(ISERROR(MATCH(CONCATENATE($B326,AH$10),ЕСНСИ!$A$2:$A$10000,0)),0,1)</f>
        <v>0</v>
      </c>
      <c r="AI326" s="91">
        <f>IF(ISERROR(MATCH(CONCATENATE($B326,AI$10),ЕСНСИ!$A$2:$A$10000,0)),0,1)</f>
        <v>0</v>
      </c>
      <c r="AJ326" s="91">
        <f>IF(ISERROR(MATCH(CONCATENATE($B326,AJ$10),ЕСНСИ!$A$2:$A$10000,0)),0,1)</f>
        <v>0</v>
      </c>
      <c r="AK326" s="91">
        <f>IF(ISERROR(MATCH(CONCATENATE($B326,AK$10),ЕСНСИ!$A$2:$A$10000,0)),0,1)</f>
        <v>0</v>
      </c>
      <c r="AL326" s="91">
        <f>IF(ISERROR(MATCH(CONCATENATE($B326,AL$10),ЕСНСИ!$A$2:$A$10000,0)),0,1)</f>
        <v>1</v>
      </c>
      <c r="AM326" s="91">
        <f>IF(ISERROR(MATCH(CONCATENATE($B326,AM$10),SERVICE_ROUTE_ORG!$A$2:$A$10000,0)),0,1)</f>
        <v>0</v>
      </c>
      <c r="AN326" s="91">
        <f>IF(ISERROR(MATCH(CONCATENATE($B326,AN$10),OIV_SERVICES!$A$2:$A$10000,0)),0,1)</f>
        <v>0</v>
      </c>
      <c r="AO326" s="91">
        <f>IF(ISERROR(MATCH(CONCATENATE($B326,AO$10),OMSY_MINSTROY_ARCHIVE!$A$2:$A$10000,0)),0,1)</f>
        <v>0</v>
      </c>
      <c r="AP326" s="91">
        <f>IF(ISERROR(MATCH(CONCATENATE($B326,AP$10),OMSY_MINSTROY!$A$2:$A$10000,0)),0,1)</f>
        <v>0</v>
      </c>
      <c r="AQ326" s="91">
        <f>IF(ISERROR(MATCH(CONCATENATE($B326,AQ$10),ЕСНСИ!$A$2:$A$10000,0)),0,1)</f>
        <v>0</v>
      </c>
      <c r="AR326" s="98"/>
      <c r="AS326" s="93"/>
      <c r="AT326" s="93"/>
      <c r="AU326" s="93"/>
      <c r="AV326" s="93"/>
      <c r="AW326" s="93"/>
      <c r="AX326" s="93"/>
      <c r="AY326" s="93"/>
      <c r="AZ326" s="93"/>
      <c r="BA326" s="93"/>
      <c r="BB326" s="93"/>
      <c r="BC326" s="93"/>
      <c r="BD326" s="93"/>
      <c r="BE326" s="93"/>
      <c r="BF326" s="93"/>
      <c r="BG326" s="93"/>
      <c r="BH326" s="93"/>
      <c r="BI326" s="93"/>
      <c r="BJ326" s="93"/>
      <c r="BK326" s="93"/>
      <c r="BL326" s="93"/>
      <c r="BM326" s="93"/>
      <c r="BN326" s="93"/>
      <c r="BO326" s="93"/>
      <c r="BP326" s="93"/>
      <c r="BQ326" s="93"/>
      <c r="BR326" s="93"/>
      <c r="BS326" s="93"/>
      <c r="BT326" s="93"/>
      <c r="BU326" s="93"/>
      <c r="BV326" s="93"/>
      <c r="BW326" s="93"/>
      <c r="BX326" s="93"/>
      <c r="BY326" s="93"/>
      <c r="BZ326" s="93"/>
      <c r="CA326" s="93"/>
      <c r="CB326" s="93"/>
      <c r="CC326" s="93"/>
      <c r="CD326" s="93"/>
      <c r="CE326" s="93"/>
      <c r="CF326" s="93"/>
      <c r="CG326" s="93"/>
      <c r="CH326" s="93"/>
      <c r="CI326" s="93"/>
      <c r="CJ326" s="93"/>
      <c r="CK326" s="93"/>
      <c r="CL326" s="93"/>
      <c r="CM326" s="93"/>
      <c r="CN326" s="93"/>
      <c r="CO326" s="93"/>
      <c r="CP326" s="93"/>
      <c r="CQ326" s="93"/>
      <c r="CR326" s="93"/>
      <c r="CS326" s="93"/>
      <c r="CT326" s="93"/>
      <c r="CU326" s="93"/>
      <c r="CV326" s="93"/>
      <c r="CW326" s="93">
        <f>IF(ISERROR(MATCH(CONCATENATE($B326,CW$10),ЕСНСИ!$A$2:$A$10000,0)),0,1)</f>
        <v>0</v>
      </c>
      <c r="CX326" s="93">
        <f>IF(ISERROR(MATCH(CONCATENATE($B326,CX$10),ЕСНСИ!$A$2:$A$10000,0)),0,1)</f>
        <v>0</v>
      </c>
    </row>
    <row r="327" s="20" customFormat="1" ht="14.25" customHeight="1">
      <c r="A327" s="87"/>
      <c r="B327" s="95">
        <v>1022202282827</v>
      </c>
      <c r="C327" s="89" t="s">
        <v>499</v>
      </c>
      <c r="D327" s="90">
        <f>IF(ISERROR(MATCH(CONCATENATE($B327,D$10),ЕСНСИ!$A$2:$A$10000,0)),0,1)</f>
        <v>0</v>
      </c>
      <c r="E327" s="91">
        <f>IF(ISERROR(MATCH(CONCATENATE($B327,E$10),ЕСНСИ!$A$2:$A$10000,0)),0,1)</f>
        <v>0</v>
      </c>
      <c r="F327" s="91">
        <f>IF(ISERROR(MATCH(CONCATENATE($B327,F$10),ЕСНСИ!$A$2:$A$10000,0)),0,1)</f>
        <v>0</v>
      </c>
      <c r="G327" s="91">
        <f>IF(ISERROR(MATCH(CONCATENATE($B327,G$10),ЕСНСИ!$A$2:$A$10000,0)),0,1)</f>
        <v>0</v>
      </c>
      <c r="H327" s="91">
        <f>IF(ISERROR(MATCH(CONCATENATE($B327,H$10),ЕСНСИ!$A$2:$A$10000,0)),0,1)</f>
        <v>0</v>
      </c>
      <c r="I327" s="91">
        <f>IF(ISERROR(MATCH(CONCATENATE($B327,I$10),ЕСНСИ!$A$2:$A$10000,0)),0,1)</f>
        <v>1</v>
      </c>
      <c r="J327" s="91">
        <f>IF(ISERROR(MATCH(CONCATENATE($B327,J$10),ЕСНСИ!$A$2:$A$10000,0)),0,1)</f>
        <v>0</v>
      </c>
      <c r="K327" s="91">
        <f>IF(ISERROR(MATCH(CONCATENATE($B327,K$10),ЕСНСИ!$A$2:$A$10000,0)),0,1)</f>
        <v>0</v>
      </c>
      <c r="L327" s="91">
        <f>IF(ISERROR(MATCH(CONCATENATE($B327,L$10),ЕСНСИ!$A$2:$A$10000,0)),0,1)</f>
        <v>1</v>
      </c>
      <c r="M327" s="91">
        <f>IF(ISERROR(MATCH(CONCATENATE($B327,M$10),ЕСНСИ!$A$2:$A$10000,0)),0,1)</f>
        <v>1</v>
      </c>
      <c r="N327" s="91">
        <f>IF(ISERROR(MATCH(CONCATENATE($B327,N$10),ЕСНСИ!$A$2:$A$10000,0)),0,1)</f>
        <v>0</v>
      </c>
      <c r="O327" s="91">
        <f>IF(ISERROR(MATCH(CONCATENATE($B327,O$10),ЕСНСИ!$A$2:$A$10000,0)),0,1)</f>
        <v>0</v>
      </c>
      <c r="P327" s="91">
        <f>IF(ISERROR(MATCH(CONCATENATE($B327,P$10),ЕСНСИ!$A$2:$A$10000,0)),0,1)</f>
        <v>0</v>
      </c>
      <c r="Q327" s="91">
        <f>IF(ISERROR(MATCH(CONCATENATE($B327,Q$10),ЕСНСИ!$A$2:$A$10000,0)),0,1)</f>
        <v>0</v>
      </c>
      <c r="R327" s="91">
        <f>IF(ISERROR(MATCH(CONCATENATE($B327,R$10),ЕСНСИ!$A$2:$A$10000,0)),0,1)</f>
        <v>0</v>
      </c>
      <c r="S327" s="91">
        <f>IF(ISERROR(MATCH(CONCATENATE($B327,S$10),ЕСНСИ!$A$2:$A$10000,0)),0,1)</f>
        <v>0</v>
      </c>
      <c r="T327" s="91">
        <f>IF(ISERROR(MATCH(CONCATENATE($B327,T$10),ЕСНСИ!$A$2:$A$10000,0)),0,1)</f>
        <v>1</v>
      </c>
      <c r="U327" s="91">
        <f>IF(ISERROR(MATCH(CONCATENATE($B327,U$10),ЕСНСИ!$A$2:$A$10000,0)),0,1)</f>
        <v>0</v>
      </c>
      <c r="V327" s="91">
        <f>IF(ISERROR(MATCH(CONCATENATE($B327,V$10),ЕСНСИ!$A$2:$A$10000,0)),0,1)</f>
        <v>0</v>
      </c>
      <c r="W327" s="91">
        <f>IF(ISERROR(MATCH(CONCATENATE($B327,W$10),ЕСНСИ!$A$2:$A$10000,0)),0,1)</f>
        <v>0</v>
      </c>
      <c r="X327" s="91">
        <f>IF(ISERROR(MATCH(CONCATENATE($B327,X$10),ЕСНСИ!$A$2:$A$10000,0)),0,1)</f>
        <v>0</v>
      </c>
      <c r="Y327" s="91">
        <f>IF(ISERROR(MATCH(CONCATENATE($B327,Y$10),ЕСНСИ!$A$2:$A$10000,0)),0,1)</f>
        <v>0</v>
      </c>
      <c r="Z327" s="91">
        <f>IF(ISERROR(MATCH(CONCATENATE($B327,Z$10),ЕСНСИ!$A$2:$A$10000,0)),0,1)</f>
        <v>0</v>
      </c>
      <c r="AA327" s="91">
        <f>IF(ISERROR(MATCH(CONCATENATE($B327,AA$10),ЕСНСИ!$A$2:$A$10000,0)),0,1)</f>
        <v>0</v>
      </c>
      <c r="AB327" s="91">
        <f>IF(ISERROR(MATCH(CONCATENATE($B327,AB$10),ЕСНСИ!$A$2:$A$10000,0)),0,1)</f>
        <v>0</v>
      </c>
      <c r="AC327" s="91">
        <f>IF(ISERROR(MATCH(CONCATENATE($B327,AC$10),ЕСНСИ!$A$2:$A$10000,0)),0,1)</f>
        <v>0</v>
      </c>
      <c r="AD327" s="91">
        <f>IF(ISERROR(MATCH(CONCATENATE($B327,AD$10),ЕСНСИ!$A$2:$A$10000,0)),0,1)</f>
        <v>0</v>
      </c>
      <c r="AE327" s="91">
        <f>IF(ISERROR(MATCH(CONCATENATE($B327,AE$10),ЕСНСИ!$A$2:$A$10000,0)),0,1)</f>
        <v>0</v>
      </c>
      <c r="AF327" s="91">
        <f>IF(ISERROR(MATCH(CONCATENATE($B327,AF$10),ЕСНСИ!$A$2:$A$10000,0)),0,1)</f>
        <v>0</v>
      </c>
      <c r="AG327" s="91">
        <f>IF(ISERROR(MATCH(CONCATENATE($B327,AG$10),ЕСНСИ!$A$2:$A$10000,0)),0,1)</f>
        <v>0</v>
      </c>
      <c r="AH327" s="91">
        <f>IF(ISERROR(MATCH(CONCATENATE($B327,AH$10),ЕСНСИ!$A$2:$A$10000,0)),0,1)</f>
        <v>0</v>
      </c>
      <c r="AI327" s="91">
        <f>IF(ISERROR(MATCH(CONCATENATE($B327,AI$10),ЕСНСИ!$A$2:$A$10000,0)),0,1)</f>
        <v>0</v>
      </c>
      <c r="AJ327" s="91">
        <f>IF(ISERROR(MATCH(CONCATENATE($B327,AJ$10),ЕСНСИ!$A$2:$A$10000,0)),0,1)</f>
        <v>0</v>
      </c>
      <c r="AK327" s="91">
        <f>IF(ISERROR(MATCH(CONCATENATE($B327,AK$10),ЕСНСИ!$A$2:$A$10000,0)),0,1)</f>
        <v>0</v>
      </c>
      <c r="AL327" s="91">
        <f>IF(ISERROR(MATCH(CONCATENATE($B327,AL$10),ЕСНСИ!$A$2:$A$10000,0)),0,1)</f>
        <v>1</v>
      </c>
      <c r="AM327" s="91">
        <f>IF(ISERROR(MATCH(CONCATENATE($B327,AM$10),SERVICE_ROUTE_ORG!$A$2:$A$10000,0)),0,1)</f>
        <v>0</v>
      </c>
      <c r="AN327" s="91">
        <f>IF(ISERROR(MATCH(CONCATENATE($B327,AN$10),OIV_SERVICES!$A$2:$A$10000,0)),0,1)</f>
        <v>0</v>
      </c>
      <c r="AO327" s="91">
        <f>IF(ISERROR(MATCH(CONCATENATE($B327,AO$10),OMSY_MINSTROY_ARCHIVE!$A$2:$A$10000,0)),0,1)</f>
        <v>0</v>
      </c>
      <c r="AP327" s="91">
        <f>IF(ISERROR(MATCH(CONCATENATE($B327,AP$10),OMSY_MINSTROY!$A$2:$A$10000,0)),0,1)</f>
        <v>0</v>
      </c>
      <c r="AQ327" s="91">
        <f>IF(ISERROR(MATCH(CONCATENATE($B327,AQ$10),ЕСНСИ!$A$2:$A$10000,0)),0,1)</f>
        <v>0</v>
      </c>
      <c r="AR327" s="99"/>
      <c r="AS327" s="93"/>
      <c r="AT327" s="93"/>
      <c r="AU327" s="93"/>
      <c r="AV327" s="93"/>
      <c r="AW327" s="93"/>
      <c r="AX327" s="93"/>
      <c r="AY327" s="93"/>
      <c r="AZ327" s="93"/>
      <c r="BA327" s="93"/>
      <c r="BB327" s="93"/>
      <c r="BC327" s="93"/>
      <c r="BD327" s="93"/>
      <c r="BE327" s="93"/>
      <c r="BF327" s="93"/>
      <c r="BG327" s="93"/>
      <c r="BH327" s="93"/>
      <c r="BI327" s="93"/>
      <c r="BJ327" s="93"/>
      <c r="BK327" s="93"/>
      <c r="BL327" s="93"/>
      <c r="BM327" s="93"/>
      <c r="BN327" s="93"/>
      <c r="BO327" s="93"/>
      <c r="BP327" s="93"/>
      <c r="BQ327" s="93"/>
      <c r="BR327" s="93"/>
      <c r="BS327" s="93"/>
      <c r="BT327" s="93"/>
      <c r="BU327" s="93"/>
      <c r="BV327" s="93"/>
      <c r="BW327" s="93"/>
      <c r="BX327" s="93"/>
      <c r="BY327" s="93"/>
      <c r="BZ327" s="93"/>
      <c r="CA327" s="93"/>
      <c r="CB327" s="93"/>
      <c r="CC327" s="93"/>
      <c r="CD327" s="93"/>
      <c r="CE327" s="93"/>
      <c r="CF327" s="93"/>
      <c r="CG327" s="93"/>
      <c r="CH327" s="93"/>
      <c r="CI327" s="93"/>
      <c r="CJ327" s="93"/>
      <c r="CK327" s="93"/>
      <c r="CL327" s="93"/>
      <c r="CM327" s="93"/>
      <c r="CN327" s="93"/>
      <c r="CO327" s="93"/>
      <c r="CP327" s="93"/>
      <c r="CQ327" s="93"/>
      <c r="CR327" s="93"/>
      <c r="CS327" s="93"/>
      <c r="CT327" s="93"/>
      <c r="CU327" s="93"/>
      <c r="CV327" s="93"/>
      <c r="CW327" s="93">
        <f>IF(ISERROR(MATCH(CONCATENATE($B327,CW$10),ЕСНСИ!$A$2:$A$10000,0)),0,1)</f>
        <v>0</v>
      </c>
      <c r="CX327" s="93">
        <f>IF(ISERROR(MATCH(CONCATENATE($B327,CX$10),ЕСНСИ!$A$2:$A$10000,0)),0,1)</f>
        <v>0</v>
      </c>
    </row>
    <row r="328" s="20" customFormat="1" ht="14.25" customHeight="1">
      <c r="A328" s="87"/>
      <c r="B328" s="95">
        <v>1022202282728</v>
      </c>
      <c r="C328" s="89" t="s">
        <v>500</v>
      </c>
      <c r="D328" s="90">
        <f>IF(ISERROR(MATCH(CONCATENATE($B328,D$10),ЕСНСИ!$A$2:$A$10000,0)),0,1)</f>
        <v>0</v>
      </c>
      <c r="E328" s="91">
        <f>IF(ISERROR(MATCH(CONCATENATE($B328,E$10),ЕСНСИ!$A$2:$A$10000,0)),0,1)</f>
        <v>0</v>
      </c>
      <c r="F328" s="91">
        <f>IF(ISERROR(MATCH(CONCATENATE($B328,F$10),ЕСНСИ!$A$2:$A$10000,0)),0,1)</f>
        <v>0</v>
      </c>
      <c r="G328" s="91">
        <f>IF(ISERROR(MATCH(CONCATENATE($B328,G$10),ЕСНСИ!$A$2:$A$10000,0)),0,1)</f>
        <v>0</v>
      </c>
      <c r="H328" s="91">
        <f>IF(ISERROR(MATCH(CONCATENATE($B328,H$10),ЕСНСИ!$A$2:$A$10000,0)),0,1)</f>
        <v>0</v>
      </c>
      <c r="I328" s="91">
        <f>IF(ISERROR(MATCH(CONCATENATE($B328,I$10),ЕСНСИ!$A$2:$A$10000,0)),0,1)</f>
        <v>0</v>
      </c>
      <c r="J328" s="91">
        <f>IF(ISERROR(MATCH(CONCATENATE($B328,J$10),ЕСНСИ!$A$2:$A$10000,0)),0,1)</f>
        <v>0</v>
      </c>
      <c r="K328" s="91">
        <f>IF(ISERROR(MATCH(CONCATENATE($B328,K$10),ЕСНСИ!$A$2:$A$10000,0)),0,1)</f>
        <v>0</v>
      </c>
      <c r="L328" s="91">
        <f>IF(ISERROR(MATCH(CONCATENATE($B328,L$10),ЕСНСИ!$A$2:$A$10000,0)),0,1)</f>
        <v>0</v>
      </c>
      <c r="M328" s="91">
        <f>IF(ISERROR(MATCH(CONCATENATE($B328,M$10),ЕСНСИ!$A$2:$A$10000,0)),0,1)</f>
        <v>0</v>
      </c>
      <c r="N328" s="91">
        <f>IF(ISERROR(MATCH(CONCATENATE($B328,N$10),ЕСНСИ!$A$2:$A$10000,0)),0,1)</f>
        <v>0</v>
      </c>
      <c r="O328" s="91">
        <f>IF(ISERROR(MATCH(CONCATENATE($B328,O$10),ЕСНСИ!$A$2:$A$10000,0)),0,1)</f>
        <v>0</v>
      </c>
      <c r="P328" s="91">
        <f>IF(ISERROR(MATCH(CONCATENATE($B328,P$10),ЕСНСИ!$A$2:$A$10000,0)),0,1)</f>
        <v>0</v>
      </c>
      <c r="Q328" s="91">
        <f>IF(ISERROR(MATCH(CONCATENATE($B328,Q$10),ЕСНСИ!$A$2:$A$10000,0)),0,1)</f>
        <v>0</v>
      </c>
      <c r="R328" s="91">
        <f>IF(ISERROR(MATCH(CONCATENATE($B328,R$10),ЕСНСИ!$A$2:$A$10000,0)),0,1)</f>
        <v>0</v>
      </c>
      <c r="S328" s="91">
        <f>IF(ISERROR(MATCH(CONCATENATE($B328,S$10),ЕСНСИ!$A$2:$A$10000,0)),0,1)</f>
        <v>0</v>
      </c>
      <c r="T328" s="91">
        <f>IF(ISERROR(MATCH(CONCATENATE($B328,T$10),ЕСНСИ!$A$2:$A$10000,0)),0,1)</f>
        <v>0</v>
      </c>
      <c r="U328" s="91">
        <f>IF(ISERROR(MATCH(CONCATENATE($B328,U$10),ЕСНСИ!$A$2:$A$10000,0)),0,1)</f>
        <v>0</v>
      </c>
      <c r="V328" s="91">
        <f>IF(ISERROR(MATCH(CONCATENATE($B328,V$10),ЕСНСИ!$A$2:$A$10000,0)),0,1)</f>
        <v>0</v>
      </c>
      <c r="W328" s="91">
        <f>IF(ISERROR(MATCH(CONCATENATE($B328,W$10),ЕСНСИ!$A$2:$A$10000,0)),0,1)</f>
        <v>0</v>
      </c>
      <c r="X328" s="91">
        <f>IF(ISERROR(MATCH(CONCATENATE($B328,X$10),ЕСНСИ!$A$2:$A$10000,0)),0,1)</f>
        <v>0</v>
      </c>
      <c r="Y328" s="91">
        <f>IF(ISERROR(MATCH(CONCATENATE($B328,Y$10),ЕСНСИ!$A$2:$A$10000,0)),0,1)</f>
        <v>0</v>
      </c>
      <c r="Z328" s="91">
        <f>IF(ISERROR(MATCH(CONCATENATE($B328,Z$10),ЕСНСИ!$A$2:$A$10000,0)),0,1)</f>
        <v>0</v>
      </c>
      <c r="AA328" s="91">
        <f>IF(ISERROR(MATCH(CONCATENATE($B328,AA$10),ЕСНСИ!$A$2:$A$10000,0)),0,1)</f>
        <v>0</v>
      </c>
      <c r="AB328" s="91">
        <f>IF(ISERROR(MATCH(CONCATENATE($B328,AB$10),ЕСНСИ!$A$2:$A$10000,0)),0,1)</f>
        <v>0</v>
      </c>
      <c r="AC328" s="91">
        <f>IF(ISERROR(MATCH(CONCATENATE($B328,AC$10),ЕСНСИ!$A$2:$A$10000,0)),0,1)</f>
        <v>0</v>
      </c>
      <c r="AD328" s="91">
        <f>IF(ISERROR(MATCH(CONCATENATE($B328,AD$10),ЕСНСИ!$A$2:$A$10000,0)),0,1)</f>
        <v>0</v>
      </c>
      <c r="AE328" s="91">
        <f>IF(ISERROR(MATCH(CONCATENATE($B328,AE$10),ЕСНСИ!$A$2:$A$10000,0)),0,1)</f>
        <v>0</v>
      </c>
      <c r="AF328" s="91">
        <f>IF(ISERROR(MATCH(CONCATENATE($B328,AF$10),ЕСНСИ!$A$2:$A$10000,0)),0,1)</f>
        <v>0</v>
      </c>
      <c r="AG328" s="91">
        <f>IF(ISERROR(MATCH(CONCATENATE($B328,AG$10),ЕСНСИ!$A$2:$A$10000,0)),0,1)</f>
        <v>0</v>
      </c>
      <c r="AH328" s="91">
        <f>IF(ISERROR(MATCH(CONCATENATE($B328,AH$10),ЕСНСИ!$A$2:$A$10000,0)),0,1)</f>
        <v>0</v>
      </c>
      <c r="AI328" s="91">
        <f>IF(ISERROR(MATCH(CONCATENATE($B328,AI$10),ЕСНСИ!$A$2:$A$10000,0)),0,1)</f>
        <v>0</v>
      </c>
      <c r="AJ328" s="91">
        <f>IF(ISERROR(MATCH(CONCATENATE($B328,AJ$10),ЕСНСИ!$A$2:$A$10000,0)),0,1)</f>
        <v>0</v>
      </c>
      <c r="AK328" s="91">
        <f>IF(ISERROR(MATCH(CONCATENATE($B328,AK$10),ЕСНСИ!$A$2:$A$10000,0)),0,1)</f>
        <v>0</v>
      </c>
      <c r="AL328" s="91">
        <f>IF(ISERROR(MATCH(CONCATENATE($B328,AL$10),ЕСНСИ!$A$2:$A$10000,0)),0,1)</f>
        <v>1</v>
      </c>
      <c r="AM328" s="91">
        <f>IF(ISERROR(MATCH(CONCATENATE($B328,AM$10),SERVICE_ROUTE_ORG!$A$2:$A$10000,0)),0,1)</f>
        <v>0</v>
      </c>
      <c r="AN328" s="91">
        <f>IF(ISERROR(MATCH(CONCATENATE($B328,AN$10),OIV_SERVICES!$A$2:$A$10000,0)),0,1)</f>
        <v>0</v>
      </c>
      <c r="AO328" s="91">
        <f>IF(ISERROR(MATCH(CONCATENATE($B328,AO$10),OMSY_MINSTROY_ARCHIVE!$A$2:$A$10000,0)),0,1)</f>
        <v>0</v>
      </c>
      <c r="AP328" s="91">
        <f>IF(ISERROR(MATCH(CONCATENATE($B328,AP$10),OMSY_MINSTROY!$A$2:$A$10000,0)),0,1)</f>
        <v>0</v>
      </c>
      <c r="AQ328" s="91">
        <f>IF(ISERROR(MATCH(CONCATENATE($B328,AQ$10),ЕСНСИ!$A$2:$A$10000,0)),0,1)</f>
        <v>0</v>
      </c>
      <c r="AR328" s="99"/>
      <c r="AS328" s="93"/>
      <c r="AT328" s="93"/>
      <c r="AU328" s="93"/>
      <c r="AV328" s="93"/>
      <c r="AW328" s="93"/>
      <c r="AX328" s="93"/>
      <c r="AY328" s="93"/>
      <c r="AZ328" s="93"/>
      <c r="BA328" s="93"/>
      <c r="BB328" s="93"/>
      <c r="BC328" s="93"/>
      <c r="BD328" s="93"/>
      <c r="BE328" s="93"/>
      <c r="BF328" s="93"/>
      <c r="BG328" s="93"/>
      <c r="BH328" s="93"/>
      <c r="BI328" s="93"/>
      <c r="BJ328" s="93"/>
      <c r="BK328" s="93"/>
      <c r="BL328" s="93"/>
      <c r="BM328" s="93"/>
      <c r="BN328" s="93"/>
      <c r="BO328" s="93"/>
      <c r="BP328" s="93"/>
      <c r="BQ328" s="93"/>
      <c r="BR328" s="93"/>
      <c r="BS328" s="93"/>
      <c r="BT328" s="93"/>
      <c r="BU328" s="93"/>
      <c r="BV328" s="93"/>
      <c r="BW328" s="93"/>
      <c r="BX328" s="93"/>
      <c r="BY328" s="93"/>
      <c r="BZ328" s="93"/>
      <c r="CA328" s="93"/>
      <c r="CB328" s="93"/>
      <c r="CC328" s="93"/>
      <c r="CD328" s="93"/>
      <c r="CE328" s="93"/>
      <c r="CF328" s="93"/>
      <c r="CG328" s="93"/>
      <c r="CH328" s="93"/>
      <c r="CI328" s="93"/>
      <c r="CJ328" s="93"/>
      <c r="CK328" s="93"/>
      <c r="CL328" s="93"/>
      <c r="CM328" s="93"/>
      <c r="CN328" s="93"/>
      <c r="CO328" s="93"/>
      <c r="CP328" s="93"/>
      <c r="CQ328" s="93"/>
      <c r="CR328" s="93"/>
      <c r="CS328" s="93"/>
      <c r="CT328" s="93"/>
      <c r="CU328" s="93"/>
      <c r="CV328" s="93"/>
      <c r="CW328" s="93">
        <f>IF(ISERROR(MATCH(CONCATENATE($B328,CW$10),ЕСНСИ!$A$2:$A$10000,0)),0,1)</f>
        <v>0</v>
      </c>
      <c r="CX328" s="93">
        <f>IF(ISERROR(MATCH(CONCATENATE($B328,CX$10),ЕСНСИ!$A$2:$A$10000,0)),0,1)</f>
        <v>0</v>
      </c>
    </row>
    <row r="329" s="20" customFormat="1" ht="14.25" customHeight="1">
      <c r="A329" s="87"/>
      <c r="B329" s="95">
        <v>1022202282684</v>
      </c>
      <c r="C329" s="89" t="s">
        <v>501</v>
      </c>
      <c r="D329" s="90">
        <f>IF(ISERROR(MATCH(CONCATENATE($B329,D$10),ЕСНСИ!$A$2:$A$10000,0)),0,1)</f>
        <v>0</v>
      </c>
      <c r="E329" s="91">
        <f>IF(ISERROR(MATCH(CONCATENATE($B329,E$10),ЕСНСИ!$A$2:$A$10000,0)),0,1)</f>
        <v>0</v>
      </c>
      <c r="F329" s="91">
        <f>IF(ISERROR(MATCH(CONCATENATE($B329,F$10),ЕСНСИ!$A$2:$A$10000,0)),0,1)</f>
        <v>0</v>
      </c>
      <c r="G329" s="91">
        <f>IF(ISERROR(MATCH(CONCATENATE($B329,G$10),ЕСНСИ!$A$2:$A$10000,0)),0,1)</f>
        <v>0</v>
      </c>
      <c r="H329" s="91">
        <f>IF(ISERROR(MATCH(CONCATENATE($B329,H$10),ЕСНСИ!$A$2:$A$10000,0)),0,1)</f>
        <v>0</v>
      </c>
      <c r="I329" s="91">
        <f>IF(ISERROR(MATCH(CONCATENATE($B329,I$10),ЕСНСИ!$A$2:$A$10000,0)),0,1)</f>
        <v>1</v>
      </c>
      <c r="J329" s="91">
        <f>IF(ISERROR(MATCH(CONCATENATE($B329,J$10),ЕСНСИ!$A$2:$A$10000,0)),0,1)</f>
        <v>0</v>
      </c>
      <c r="K329" s="91">
        <f>IF(ISERROR(MATCH(CONCATENATE($B329,K$10),ЕСНСИ!$A$2:$A$10000,0)),0,1)</f>
        <v>0</v>
      </c>
      <c r="L329" s="91">
        <f>IF(ISERROR(MATCH(CONCATENATE($B329,L$10),ЕСНСИ!$A$2:$A$10000,0)),0,1)</f>
        <v>1</v>
      </c>
      <c r="M329" s="91">
        <f>IF(ISERROR(MATCH(CONCATENATE($B329,M$10),ЕСНСИ!$A$2:$A$10000,0)),0,1)</f>
        <v>1</v>
      </c>
      <c r="N329" s="91">
        <f>IF(ISERROR(MATCH(CONCATENATE($B329,N$10),ЕСНСИ!$A$2:$A$10000,0)),0,1)</f>
        <v>0</v>
      </c>
      <c r="O329" s="91">
        <f>IF(ISERROR(MATCH(CONCATENATE($B329,O$10),ЕСНСИ!$A$2:$A$10000,0)),0,1)</f>
        <v>0</v>
      </c>
      <c r="P329" s="91">
        <f>IF(ISERROR(MATCH(CONCATENATE($B329,P$10),ЕСНСИ!$A$2:$A$10000,0)),0,1)</f>
        <v>0</v>
      </c>
      <c r="Q329" s="91">
        <f>IF(ISERROR(MATCH(CONCATENATE($B329,Q$10),ЕСНСИ!$A$2:$A$10000,0)),0,1)</f>
        <v>0</v>
      </c>
      <c r="R329" s="91">
        <f>IF(ISERROR(MATCH(CONCATENATE($B329,R$10),ЕСНСИ!$A$2:$A$10000,0)),0,1)</f>
        <v>0</v>
      </c>
      <c r="S329" s="91">
        <f>IF(ISERROR(MATCH(CONCATENATE($B329,S$10),ЕСНСИ!$A$2:$A$10000,0)),0,1)</f>
        <v>0</v>
      </c>
      <c r="T329" s="91">
        <f>IF(ISERROR(MATCH(CONCATENATE($B329,T$10),ЕСНСИ!$A$2:$A$10000,0)),0,1)</f>
        <v>0</v>
      </c>
      <c r="U329" s="91">
        <f>IF(ISERROR(MATCH(CONCATENATE($B329,U$10),ЕСНСИ!$A$2:$A$10000,0)),0,1)</f>
        <v>0</v>
      </c>
      <c r="V329" s="91">
        <f>IF(ISERROR(MATCH(CONCATENATE($B329,V$10),ЕСНСИ!$A$2:$A$10000,0)),0,1)</f>
        <v>0</v>
      </c>
      <c r="W329" s="91">
        <f>IF(ISERROR(MATCH(CONCATENATE($B329,W$10),ЕСНСИ!$A$2:$A$10000,0)),0,1)</f>
        <v>0</v>
      </c>
      <c r="X329" s="91">
        <f>IF(ISERROR(MATCH(CONCATENATE($B329,X$10),ЕСНСИ!$A$2:$A$10000,0)),0,1)</f>
        <v>0</v>
      </c>
      <c r="Y329" s="91">
        <f>IF(ISERROR(MATCH(CONCATENATE($B329,Y$10),ЕСНСИ!$A$2:$A$10000,0)),0,1)</f>
        <v>0</v>
      </c>
      <c r="Z329" s="91">
        <f>IF(ISERROR(MATCH(CONCATENATE($B329,Z$10),ЕСНСИ!$A$2:$A$10000,0)),0,1)</f>
        <v>0</v>
      </c>
      <c r="AA329" s="91">
        <f>IF(ISERROR(MATCH(CONCATENATE($B329,AA$10),ЕСНСИ!$A$2:$A$10000,0)),0,1)</f>
        <v>0</v>
      </c>
      <c r="AB329" s="91">
        <f>IF(ISERROR(MATCH(CONCATENATE($B329,AB$10),ЕСНСИ!$A$2:$A$10000,0)),0,1)</f>
        <v>0</v>
      </c>
      <c r="AC329" s="91">
        <f>IF(ISERROR(MATCH(CONCATENATE($B329,AC$10),ЕСНСИ!$A$2:$A$10000,0)),0,1)</f>
        <v>0</v>
      </c>
      <c r="AD329" s="91">
        <f>IF(ISERROR(MATCH(CONCATENATE($B329,AD$10),ЕСНСИ!$A$2:$A$10000,0)),0,1)</f>
        <v>0</v>
      </c>
      <c r="AE329" s="91">
        <f>IF(ISERROR(MATCH(CONCATENATE($B329,AE$10),ЕСНСИ!$A$2:$A$10000,0)),0,1)</f>
        <v>0</v>
      </c>
      <c r="AF329" s="91">
        <f>IF(ISERROR(MATCH(CONCATENATE($B329,AF$10),ЕСНСИ!$A$2:$A$10000,0)),0,1)</f>
        <v>0</v>
      </c>
      <c r="AG329" s="91">
        <f>IF(ISERROR(MATCH(CONCATENATE($B329,AG$10),ЕСНСИ!$A$2:$A$10000,0)),0,1)</f>
        <v>0</v>
      </c>
      <c r="AH329" s="91">
        <f>IF(ISERROR(MATCH(CONCATENATE($B329,AH$10),ЕСНСИ!$A$2:$A$10000,0)),0,1)</f>
        <v>0</v>
      </c>
      <c r="AI329" s="91">
        <f>IF(ISERROR(MATCH(CONCATENATE($B329,AI$10),ЕСНСИ!$A$2:$A$10000,0)),0,1)</f>
        <v>0</v>
      </c>
      <c r="AJ329" s="91">
        <f>IF(ISERROR(MATCH(CONCATENATE($B329,AJ$10),ЕСНСИ!$A$2:$A$10000,0)),0,1)</f>
        <v>0</v>
      </c>
      <c r="AK329" s="91">
        <f>IF(ISERROR(MATCH(CONCATENATE($B329,AK$10),ЕСНСИ!$A$2:$A$10000,0)),0,1)</f>
        <v>0</v>
      </c>
      <c r="AL329" s="91">
        <f>IF(ISERROR(MATCH(CONCATENATE($B329,AL$10),ЕСНСИ!$A$2:$A$10000,0)),0,1)</f>
        <v>1</v>
      </c>
      <c r="AM329" s="91">
        <f>IF(ISERROR(MATCH(CONCATENATE($B329,AM$10),SERVICE_ROUTE_ORG!$A$2:$A$10000,0)),0,1)</f>
        <v>0</v>
      </c>
      <c r="AN329" s="91">
        <f>IF(ISERROR(MATCH(CONCATENATE($B329,AN$10),OIV_SERVICES!$A$2:$A$10000,0)),0,1)</f>
        <v>0</v>
      </c>
      <c r="AO329" s="91">
        <f>IF(ISERROR(MATCH(CONCATENATE($B329,AO$10),OMSY_MINSTROY_ARCHIVE!$A$2:$A$10000,0)),0,1)</f>
        <v>0</v>
      </c>
      <c r="AP329" s="91">
        <f>IF(ISERROR(MATCH(CONCATENATE($B329,AP$10),OMSY_MINSTROY!$A$2:$A$10000,0)),0,1)</f>
        <v>0</v>
      </c>
      <c r="AQ329" s="91">
        <f>IF(ISERROR(MATCH(CONCATENATE($B329,AQ$10),ЕСНСИ!$A$2:$A$10000,0)),0,1)</f>
        <v>0</v>
      </c>
      <c r="AR329" s="99"/>
      <c r="AS329" s="93"/>
      <c r="AT329" s="93"/>
      <c r="AU329" s="93"/>
      <c r="AV329" s="93"/>
      <c r="AW329" s="93"/>
      <c r="AX329" s="93"/>
      <c r="AY329" s="93"/>
      <c r="AZ329" s="93"/>
      <c r="BA329" s="93"/>
      <c r="BB329" s="93"/>
      <c r="BC329" s="93"/>
      <c r="BD329" s="93"/>
      <c r="BE329" s="93"/>
      <c r="BF329" s="93"/>
      <c r="BG329" s="93"/>
      <c r="BH329" s="93"/>
      <c r="BI329" s="93"/>
      <c r="BJ329" s="93"/>
      <c r="BK329" s="93"/>
      <c r="BL329" s="93"/>
      <c r="BM329" s="93"/>
      <c r="BN329" s="93"/>
      <c r="BO329" s="93"/>
      <c r="BP329" s="93"/>
      <c r="BQ329" s="93"/>
      <c r="BR329" s="93"/>
      <c r="BS329" s="93"/>
      <c r="BT329" s="93"/>
      <c r="BU329" s="93"/>
      <c r="BV329" s="93"/>
      <c r="BW329" s="93"/>
      <c r="BX329" s="93"/>
      <c r="BY329" s="93"/>
      <c r="BZ329" s="93"/>
      <c r="CA329" s="93"/>
      <c r="CB329" s="93"/>
      <c r="CC329" s="93"/>
      <c r="CD329" s="93"/>
      <c r="CE329" s="93"/>
      <c r="CF329" s="93"/>
      <c r="CG329" s="93"/>
      <c r="CH329" s="93"/>
      <c r="CI329" s="93"/>
      <c r="CJ329" s="93"/>
      <c r="CK329" s="93"/>
      <c r="CL329" s="93"/>
      <c r="CM329" s="93"/>
      <c r="CN329" s="93"/>
      <c r="CO329" s="93"/>
      <c r="CP329" s="93"/>
      <c r="CQ329" s="93"/>
      <c r="CR329" s="93"/>
      <c r="CS329" s="93"/>
      <c r="CT329" s="93"/>
      <c r="CU329" s="93"/>
      <c r="CV329" s="93"/>
      <c r="CW329" s="93">
        <f>IF(ISERROR(MATCH(CONCATENATE($B329,CW$10),ЕСНСИ!$A$2:$A$10000,0)),0,1)</f>
        <v>0</v>
      </c>
      <c r="CX329" s="93">
        <f>IF(ISERROR(MATCH(CONCATENATE($B329,CX$10),ЕСНСИ!$A$2:$A$10000,0)),0,1)</f>
        <v>0</v>
      </c>
    </row>
    <row r="330" s="20" customFormat="1" ht="14.25" customHeight="1">
      <c r="A330" s="87"/>
      <c r="B330" s="95">
        <v>1022202282695</v>
      </c>
      <c r="C330" s="89" t="s">
        <v>502</v>
      </c>
      <c r="D330" s="90">
        <f>IF(ISERROR(MATCH(CONCATENATE($B330,D$10),ЕСНСИ!$A$2:$A$10000,0)),0,1)</f>
        <v>0</v>
      </c>
      <c r="E330" s="91">
        <f>IF(ISERROR(MATCH(CONCATENATE($B330,E$10),ЕСНСИ!$A$2:$A$10000,0)),0,1)</f>
        <v>0</v>
      </c>
      <c r="F330" s="91">
        <f>IF(ISERROR(MATCH(CONCATENATE($B330,F$10),ЕСНСИ!$A$2:$A$10000,0)),0,1)</f>
        <v>0</v>
      </c>
      <c r="G330" s="91">
        <f>IF(ISERROR(MATCH(CONCATENATE($B330,G$10),ЕСНСИ!$A$2:$A$10000,0)),0,1)</f>
        <v>0</v>
      </c>
      <c r="H330" s="91">
        <f>IF(ISERROR(MATCH(CONCATENATE($B330,H$10),ЕСНСИ!$A$2:$A$10000,0)),0,1)</f>
        <v>0</v>
      </c>
      <c r="I330" s="91">
        <f>IF(ISERROR(MATCH(CONCATENATE($B330,I$10),ЕСНСИ!$A$2:$A$10000,0)),0,1)</f>
        <v>0</v>
      </c>
      <c r="J330" s="91">
        <f>IF(ISERROR(MATCH(CONCATENATE($B330,J$10),ЕСНСИ!$A$2:$A$10000,0)),0,1)</f>
        <v>0</v>
      </c>
      <c r="K330" s="91">
        <f>IF(ISERROR(MATCH(CONCATENATE($B330,K$10),ЕСНСИ!$A$2:$A$10000,0)),0,1)</f>
        <v>0</v>
      </c>
      <c r="L330" s="91">
        <f>IF(ISERROR(MATCH(CONCATENATE($B330,L$10),ЕСНСИ!$A$2:$A$10000,0)),0,1)</f>
        <v>0</v>
      </c>
      <c r="M330" s="91">
        <f>IF(ISERROR(MATCH(CONCATENATE($B330,M$10),ЕСНСИ!$A$2:$A$10000,0)),0,1)</f>
        <v>0</v>
      </c>
      <c r="N330" s="91">
        <f>IF(ISERROR(MATCH(CONCATENATE($B330,N$10),ЕСНСИ!$A$2:$A$10000,0)),0,1)</f>
        <v>0</v>
      </c>
      <c r="O330" s="91">
        <f>IF(ISERROR(MATCH(CONCATENATE($B330,O$10),ЕСНСИ!$A$2:$A$10000,0)),0,1)</f>
        <v>0</v>
      </c>
      <c r="P330" s="91">
        <f>IF(ISERROR(MATCH(CONCATENATE($B330,P$10),ЕСНСИ!$A$2:$A$10000,0)),0,1)</f>
        <v>0</v>
      </c>
      <c r="Q330" s="91">
        <f>IF(ISERROR(MATCH(CONCATENATE($B330,Q$10),ЕСНСИ!$A$2:$A$10000,0)),0,1)</f>
        <v>0</v>
      </c>
      <c r="R330" s="91">
        <f>IF(ISERROR(MATCH(CONCATENATE($B330,R$10),ЕСНСИ!$A$2:$A$10000,0)),0,1)</f>
        <v>0</v>
      </c>
      <c r="S330" s="91">
        <f>IF(ISERROR(MATCH(CONCATENATE($B330,S$10),ЕСНСИ!$A$2:$A$10000,0)),0,1)</f>
        <v>0</v>
      </c>
      <c r="T330" s="91">
        <f>IF(ISERROR(MATCH(CONCATENATE($B330,T$10),ЕСНСИ!$A$2:$A$10000,0)),0,1)</f>
        <v>0</v>
      </c>
      <c r="U330" s="91">
        <f>IF(ISERROR(MATCH(CONCATENATE($B330,U$10),ЕСНСИ!$A$2:$A$10000,0)),0,1)</f>
        <v>0</v>
      </c>
      <c r="V330" s="91">
        <f>IF(ISERROR(MATCH(CONCATENATE($B330,V$10),ЕСНСИ!$A$2:$A$10000,0)),0,1)</f>
        <v>0</v>
      </c>
      <c r="W330" s="91">
        <f>IF(ISERROR(MATCH(CONCATENATE($B330,W$10),ЕСНСИ!$A$2:$A$10000,0)),0,1)</f>
        <v>0</v>
      </c>
      <c r="X330" s="91">
        <f>IF(ISERROR(MATCH(CONCATENATE($B330,X$10),ЕСНСИ!$A$2:$A$10000,0)),0,1)</f>
        <v>0</v>
      </c>
      <c r="Y330" s="91">
        <f>IF(ISERROR(MATCH(CONCATENATE($B330,Y$10),ЕСНСИ!$A$2:$A$10000,0)),0,1)</f>
        <v>0</v>
      </c>
      <c r="Z330" s="91">
        <f>IF(ISERROR(MATCH(CONCATENATE($B330,Z$10),ЕСНСИ!$A$2:$A$10000,0)),0,1)</f>
        <v>0</v>
      </c>
      <c r="AA330" s="91">
        <f>IF(ISERROR(MATCH(CONCATENATE($B330,AA$10),ЕСНСИ!$A$2:$A$10000,0)),0,1)</f>
        <v>0</v>
      </c>
      <c r="AB330" s="91">
        <f>IF(ISERROR(MATCH(CONCATENATE($B330,AB$10),ЕСНСИ!$A$2:$A$10000,0)),0,1)</f>
        <v>0</v>
      </c>
      <c r="AC330" s="91">
        <f>IF(ISERROR(MATCH(CONCATENATE($B330,AC$10),ЕСНСИ!$A$2:$A$10000,0)),0,1)</f>
        <v>0</v>
      </c>
      <c r="AD330" s="91">
        <f>IF(ISERROR(MATCH(CONCATENATE($B330,AD$10),ЕСНСИ!$A$2:$A$10000,0)),0,1)</f>
        <v>0</v>
      </c>
      <c r="AE330" s="91">
        <f>IF(ISERROR(MATCH(CONCATENATE($B330,AE$10),ЕСНСИ!$A$2:$A$10000,0)),0,1)</f>
        <v>0</v>
      </c>
      <c r="AF330" s="91">
        <f>IF(ISERROR(MATCH(CONCATENATE($B330,AF$10),ЕСНСИ!$A$2:$A$10000,0)),0,1)</f>
        <v>0</v>
      </c>
      <c r="AG330" s="91">
        <f>IF(ISERROR(MATCH(CONCATENATE($B330,AG$10),ЕСНСИ!$A$2:$A$10000,0)),0,1)</f>
        <v>0</v>
      </c>
      <c r="AH330" s="91">
        <f>IF(ISERROR(MATCH(CONCATENATE($B330,AH$10),ЕСНСИ!$A$2:$A$10000,0)),0,1)</f>
        <v>0</v>
      </c>
      <c r="AI330" s="91">
        <f>IF(ISERROR(MATCH(CONCATENATE($B330,AI$10),ЕСНСИ!$A$2:$A$10000,0)),0,1)</f>
        <v>0</v>
      </c>
      <c r="AJ330" s="91">
        <f>IF(ISERROR(MATCH(CONCATENATE($B330,AJ$10),ЕСНСИ!$A$2:$A$10000,0)),0,1)</f>
        <v>0</v>
      </c>
      <c r="AK330" s="91">
        <f>IF(ISERROR(MATCH(CONCATENATE($B330,AK$10),ЕСНСИ!$A$2:$A$10000,0)),0,1)</f>
        <v>0</v>
      </c>
      <c r="AL330" s="91">
        <f>IF(ISERROR(MATCH(CONCATENATE($B330,AL$10),ЕСНСИ!$A$2:$A$10000,0)),0,1)</f>
        <v>1</v>
      </c>
      <c r="AM330" s="91">
        <f>IF(ISERROR(MATCH(CONCATENATE($B330,AM$10),SERVICE_ROUTE_ORG!$A$2:$A$10000,0)),0,1)</f>
        <v>0</v>
      </c>
      <c r="AN330" s="91">
        <f>IF(ISERROR(MATCH(CONCATENATE($B330,AN$10),OIV_SERVICES!$A$2:$A$10000,0)),0,1)</f>
        <v>0</v>
      </c>
      <c r="AO330" s="91">
        <f>IF(ISERROR(MATCH(CONCATENATE($B330,AO$10),OMSY_MINSTROY_ARCHIVE!$A$2:$A$10000,0)),0,1)</f>
        <v>0</v>
      </c>
      <c r="AP330" s="91">
        <f>IF(ISERROR(MATCH(CONCATENATE($B330,AP$10),OMSY_MINSTROY!$A$2:$A$10000,0)),0,1)</f>
        <v>0</v>
      </c>
      <c r="AQ330" s="91">
        <f>IF(ISERROR(MATCH(CONCATENATE($B330,AQ$10),ЕСНСИ!$A$2:$A$10000,0)),0,1)</f>
        <v>0</v>
      </c>
      <c r="AR330" s="99"/>
      <c r="AS330" s="93"/>
      <c r="AT330" s="93"/>
      <c r="AU330" s="93"/>
      <c r="AV330" s="93"/>
      <c r="AW330" s="93"/>
      <c r="AX330" s="93"/>
      <c r="AY330" s="93"/>
      <c r="AZ330" s="93"/>
      <c r="BA330" s="93"/>
      <c r="BB330" s="93"/>
      <c r="BC330" s="93"/>
      <c r="BD330" s="93"/>
      <c r="BE330" s="93"/>
      <c r="BF330" s="93"/>
      <c r="BG330" s="93"/>
      <c r="BH330" s="93"/>
      <c r="BI330" s="93"/>
      <c r="BJ330" s="93"/>
      <c r="BK330" s="93"/>
      <c r="BL330" s="93"/>
      <c r="BM330" s="93"/>
      <c r="BN330" s="93"/>
      <c r="BO330" s="93"/>
      <c r="BP330" s="93"/>
      <c r="BQ330" s="93"/>
      <c r="BR330" s="93"/>
      <c r="BS330" s="93"/>
      <c r="BT330" s="93"/>
      <c r="BU330" s="93"/>
      <c r="BV330" s="93"/>
      <c r="BW330" s="93"/>
      <c r="BX330" s="93"/>
      <c r="BY330" s="93"/>
      <c r="BZ330" s="93"/>
      <c r="CA330" s="93"/>
      <c r="CB330" s="93"/>
      <c r="CC330" s="93"/>
      <c r="CD330" s="93"/>
      <c r="CE330" s="93"/>
      <c r="CF330" s="93"/>
      <c r="CG330" s="93"/>
      <c r="CH330" s="93"/>
      <c r="CI330" s="93"/>
      <c r="CJ330" s="93"/>
      <c r="CK330" s="93"/>
      <c r="CL330" s="93"/>
      <c r="CM330" s="93"/>
      <c r="CN330" s="93"/>
      <c r="CO330" s="93"/>
      <c r="CP330" s="93"/>
      <c r="CQ330" s="93"/>
      <c r="CR330" s="93"/>
      <c r="CS330" s="93"/>
      <c r="CT330" s="93"/>
      <c r="CU330" s="93"/>
      <c r="CV330" s="93"/>
      <c r="CW330" s="93">
        <f>IF(ISERROR(MATCH(CONCATENATE($B330,CW$10),ЕСНСИ!$A$2:$A$10000,0)),0,1)</f>
        <v>0</v>
      </c>
      <c r="CX330" s="93">
        <f>IF(ISERROR(MATCH(CONCATENATE($B330,CX$10),ЕСНСИ!$A$2:$A$10000,0)),0,1)</f>
        <v>0</v>
      </c>
    </row>
    <row r="331" s="20" customFormat="1" ht="14.25" customHeight="1">
      <c r="A331" s="87"/>
      <c r="B331" s="95">
        <v>1022202282717</v>
      </c>
      <c r="C331" s="89" t="s">
        <v>503</v>
      </c>
      <c r="D331" s="90">
        <f>IF(ISERROR(MATCH(CONCATENATE($B331,D$10),ЕСНСИ!$A$2:$A$10000,0)),0,1)</f>
        <v>0</v>
      </c>
      <c r="E331" s="91">
        <f>IF(ISERROR(MATCH(CONCATENATE($B331,E$10),ЕСНСИ!$A$2:$A$10000,0)),0,1)</f>
        <v>0</v>
      </c>
      <c r="F331" s="91">
        <f>IF(ISERROR(MATCH(CONCATENATE($B331,F$10),ЕСНСИ!$A$2:$A$10000,0)),0,1)</f>
        <v>0</v>
      </c>
      <c r="G331" s="91">
        <f>IF(ISERROR(MATCH(CONCATENATE($B331,G$10),ЕСНСИ!$A$2:$A$10000,0)),0,1)</f>
        <v>0</v>
      </c>
      <c r="H331" s="91">
        <f>IF(ISERROR(MATCH(CONCATENATE($B331,H$10),ЕСНСИ!$A$2:$A$10000,0)),0,1)</f>
        <v>0</v>
      </c>
      <c r="I331" s="91">
        <f>IF(ISERROR(MATCH(CONCATENATE($B331,I$10),ЕСНСИ!$A$2:$A$10000,0)),0,1)</f>
        <v>1</v>
      </c>
      <c r="J331" s="91">
        <f>IF(ISERROR(MATCH(CONCATENATE($B331,J$10),ЕСНСИ!$A$2:$A$10000,0)),0,1)</f>
        <v>0</v>
      </c>
      <c r="K331" s="91">
        <f>IF(ISERROR(MATCH(CONCATENATE($B331,K$10),ЕСНСИ!$A$2:$A$10000,0)),0,1)</f>
        <v>0</v>
      </c>
      <c r="L331" s="91">
        <f>IF(ISERROR(MATCH(CONCATENATE($B331,L$10),ЕСНСИ!$A$2:$A$10000,0)),0,1)</f>
        <v>1</v>
      </c>
      <c r="M331" s="91">
        <f>IF(ISERROR(MATCH(CONCATENATE($B331,M$10),ЕСНСИ!$A$2:$A$10000,0)),0,1)</f>
        <v>1</v>
      </c>
      <c r="N331" s="91">
        <f>IF(ISERROR(MATCH(CONCATENATE($B331,N$10),ЕСНСИ!$A$2:$A$10000,0)),0,1)</f>
        <v>0</v>
      </c>
      <c r="O331" s="91">
        <f>IF(ISERROR(MATCH(CONCATENATE($B331,O$10),ЕСНСИ!$A$2:$A$10000,0)),0,1)</f>
        <v>0</v>
      </c>
      <c r="P331" s="91">
        <f>IF(ISERROR(MATCH(CONCATENATE($B331,P$10),ЕСНСИ!$A$2:$A$10000,0)),0,1)</f>
        <v>0</v>
      </c>
      <c r="Q331" s="91">
        <f>IF(ISERROR(MATCH(CONCATENATE($B331,Q$10),ЕСНСИ!$A$2:$A$10000,0)),0,1)</f>
        <v>1</v>
      </c>
      <c r="R331" s="91">
        <f>IF(ISERROR(MATCH(CONCATENATE($B331,R$10),ЕСНСИ!$A$2:$A$10000,0)),0,1)</f>
        <v>0</v>
      </c>
      <c r="S331" s="91">
        <f>IF(ISERROR(MATCH(CONCATENATE($B331,S$10),ЕСНСИ!$A$2:$A$10000,0)),0,1)</f>
        <v>0</v>
      </c>
      <c r="T331" s="91">
        <f>IF(ISERROR(MATCH(CONCATENATE($B331,T$10),ЕСНСИ!$A$2:$A$10000,0)),0,1)</f>
        <v>1</v>
      </c>
      <c r="U331" s="91">
        <f>IF(ISERROR(MATCH(CONCATENATE($B331,U$10),ЕСНСИ!$A$2:$A$10000,0)),0,1)</f>
        <v>0</v>
      </c>
      <c r="V331" s="91">
        <f>IF(ISERROR(MATCH(CONCATENATE($B331,V$10),ЕСНСИ!$A$2:$A$10000,0)),0,1)</f>
        <v>0</v>
      </c>
      <c r="W331" s="91">
        <f>IF(ISERROR(MATCH(CONCATENATE($B331,W$10),ЕСНСИ!$A$2:$A$10000,0)),0,1)</f>
        <v>0</v>
      </c>
      <c r="X331" s="91">
        <f>IF(ISERROR(MATCH(CONCATENATE($B331,X$10),ЕСНСИ!$A$2:$A$10000,0)),0,1)</f>
        <v>0</v>
      </c>
      <c r="Y331" s="91">
        <f>IF(ISERROR(MATCH(CONCATENATE($B331,Y$10),ЕСНСИ!$A$2:$A$10000,0)),0,1)</f>
        <v>0</v>
      </c>
      <c r="Z331" s="91">
        <f>IF(ISERROR(MATCH(CONCATENATE($B331,Z$10),ЕСНСИ!$A$2:$A$10000,0)),0,1)</f>
        <v>0</v>
      </c>
      <c r="AA331" s="91">
        <f>IF(ISERROR(MATCH(CONCATENATE($B331,AA$10),ЕСНСИ!$A$2:$A$10000,0)),0,1)</f>
        <v>0</v>
      </c>
      <c r="AB331" s="91">
        <f>IF(ISERROR(MATCH(CONCATENATE($B331,AB$10),ЕСНСИ!$A$2:$A$10000,0)),0,1)</f>
        <v>0</v>
      </c>
      <c r="AC331" s="91">
        <f>IF(ISERROR(MATCH(CONCATENATE($B331,AC$10),ЕСНСИ!$A$2:$A$10000,0)),0,1)</f>
        <v>0</v>
      </c>
      <c r="AD331" s="91">
        <f>IF(ISERROR(MATCH(CONCATENATE($B331,AD$10),ЕСНСИ!$A$2:$A$10000,0)),0,1)</f>
        <v>0</v>
      </c>
      <c r="AE331" s="91">
        <f>IF(ISERROR(MATCH(CONCATENATE($B331,AE$10),ЕСНСИ!$A$2:$A$10000,0)),0,1)</f>
        <v>0</v>
      </c>
      <c r="AF331" s="91">
        <f>IF(ISERROR(MATCH(CONCATENATE($B331,AF$10),ЕСНСИ!$A$2:$A$10000,0)),0,1)</f>
        <v>0</v>
      </c>
      <c r="AG331" s="91">
        <f>IF(ISERROR(MATCH(CONCATENATE($B331,AG$10),ЕСНСИ!$A$2:$A$10000,0)),0,1)</f>
        <v>0</v>
      </c>
      <c r="AH331" s="91">
        <f>IF(ISERROR(MATCH(CONCATENATE($B331,AH$10),ЕСНСИ!$A$2:$A$10000,0)),0,1)</f>
        <v>0</v>
      </c>
      <c r="AI331" s="91">
        <f>IF(ISERROR(MATCH(CONCATENATE($B331,AI$10),ЕСНСИ!$A$2:$A$10000,0)),0,1)</f>
        <v>0</v>
      </c>
      <c r="AJ331" s="91">
        <f>IF(ISERROR(MATCH(CONCATENATE($B331,AJ$10),ЕСНСИ!$A$2:$A$10000,0)),0,1)</f>
        <v>0</v>
      </c>
      <c r="AK331" s="91">
        <f>IF(ISERROR(MATCH(CONCATENATE($B331,AK$10),ЕСНСИ!$A$2:$A$10000,0)),0,1)</f>
        <v>0</v>
      </c>
      <c r="AL331" s="91">
        <f>IF(ISERROR(MATCH(CONCATENATE($B331,AL$10),ЕСНСИ!$A$2:$A$10000,0)),0,1)</f>
        <v>1</v>
      </c>
      <c r="AM331" s="91">
        <f>IF(ISERROR(MATCH(CONCATENATE($B331,AM$10),SERVICE_ROUTE_ORG!$A$2:$A$10000,0)),0,1)</f>
        <v>0</v>
      </c>
      <c r="AN331" s="91">
        <f>IF(ISERROR(MATCH(CONCATENATE($B331,AN$10),OIV_SERVICES!$A$2:$A$10000,0)),0,1)</f>
        <v>0</v>
      </c>
      <c r="AO331" s="91">
        <f>IF(ISERROR(MATCH(CONCATENATE($B331,AO$10),OMSY_MINSTROY_ARCHIVE!$A$2:$A$10000,0)),0,1)</f>
        <v>0</v>
      </c>
      <c r="AP331" s="91">
        <f>IF(ISERROR(MATCH(CONCATENATE($B331,AP$10),OMSY_MINSTROY!$A$2:$A$10000,0)),0,1)</f>
        <v>0</v>
      </c>
      <c r="AQ331" s="91">
        <f>IF(ISERROR(MATCH(CONCATENATE($B331,AQ$10),ЕСНСИ!$A$2:$A$10000,0)),0,1)</f>
        <v>0</v>
      </c>
      <c r="AR331" s="99"/>
      <c r="AS331" s="93"/>
      <c r="AT331" s="93"/>
      <c r="AU331" s="93"/>
      <c r="AV331" s="93"/>
      <c r="AW331" s="93"/>
      <c r="AX331" s="93"/>
      <c r="AY331" s="93"/>
      <c r="AZ331" s="93"/>
      <c r="BA331" s="93"/>
      <c r="BB331" s="93"/>
      <c r="BC331" s="93"/>
      <c r="BD331" s="93"/>
      <c r="BE331" s="93"/>
      <c r="BF331" s="93"/>
      <c r="BG331" s="93"/>
      <c r="BH331" s="93"/>
      <c r="BI331" s="93"/>
      <c r="BJ331" s="93"/>
      <c r="BK331" s="93"/>
      <c r="BL331" s="93"/>
      <c r="BM331" s="93"/>
      <c r="BN331" s="93"/>
      <c r="BO331" s="93"/>
      <c r="BP331" s="93"/>
      <c r="BQ331" s="93"/>
      <c r="BR331" s="93"/>
      <c r="BS331" s="93"/>
      <c r="BT331" s="93"/>
      <c r="BU331" s="93"/>
      <c r="BV331" s="93"/>
      <c r="BW331" s="93"/>
      <c r="BX331" s="93"/>
      <c r="BY331" s="93"/>
      <c r="BZ331" s="93"/>
      <c r="CA331" s="93"/>
      <c r="CB331" s="93"/>
      <c r="CC331" s="93"/>
      <c r="CD331" s="93"/>
      <c r="CE331" s="93"/>
      <c r="CF331" s="93"/>
      <c r="CG331" s="93"/>
      <c r="CH331" s="93"/>
      <c r="CI331" s="93"/>
      <c r="CJ331" s="93"/>
      <c r="CK331" s="93"/>
      <c r="CL331" s="93"/>
      <c r="CM331" s="93"/>
      <c r="CN331" s="93"/>
      <c r="CO331" s="93"/>
      <c r="CP331" s="93"/>
      <c r="CQ331" s="93"/>
      <c r="CR331" s="93"/>
      <c r="CS331" s="93"/>
      <c r="CT331" s="93"/>
      <c r="CU331" s="93"/>
      <c r="CV331" s="93"/>
      <c r="CW331" s="93">
        <f>IF(ISERROR(MATCH(CONCATENATE($B331,CW$10),ЕСНСИ!$A$2:$A$10000,0)),0,1)</f>
        <v>0</v>
      </c>
      <c r="CX331" s="93">
        <f>IF(ISERROR(MATCH(CONCATENATE($B331,CX$10),ЕСНСИ!$A$2:$A$10000,0)),0,1)</f>
        <v>0</v>
      </c>
    </row>
    <row r="332" s="20" customFormat="1" ht="14.25" customHeight="1">
      <c r="A332" s="87"/>
      <c r="B332" s="95">
        <v>1022202282838</v>
      </c>
      <c r="C332" s="89" t="s">
        <v>504</v>
      </c>
      <c r="D332" s="90">
        <f>IF(ISERROR(MATCH(CONCATENATE($B332,D$10),ЕСНСИ!$A$2:$A$10000,0)),0,1)</f>
        <v>0</v>
      </c>
      <c r="E332" s="91">
        <f>IF(ISERROR(MATCH(CONCATENATE($B332,E$10),ЕСНСИ!$A$2:$A$10000,0)),0,1)</f>
        <v>0</v>
      </c>
      <c r="F332" s="91">
        <f>IF(ISERROR(MATCH(CONCATENATE($B332,F$10),ЕСНСИ!$A$2:$A$10000,0)),0,1)</f>
        <v>0</v>
      </c>
      <c r="G332" s="91">
        <f>IF(ISERROR(MATCH(CONCATENATE($B332,G$10),ЕСНСИ!$A$2:$A$10000,0)),0,1)</f>
        <v>0</v>
      </c>
      <c r="H332" s="91">
        <f>IF(ISERROR(MATCH(CONCATENATE($B332,H$10),ЕСНСИ!$A$2:$A$10000,0)),0,1)</f>
        <v>0</v>
      </c>
      <c r="I332" s="91">
        <f>IF(ISERROR(MATCH(CONCATENATE($B332,I$10),ЕСНСИ!$A$2:$A$10000,0)),0,1)</f>
        <v>1</v>
      </c>
      <c r="J332" s="91">
        <f>IF(ISERROR(MATCH(CONCATENATE($B332,J$10),ЕСНСИ!$A$2:$A$10000,0)),0,1)</f>
        <v>0</v>
      </c>
      <c r="K332" s="91">
        <f>IF(ISERROR(MATCH(CONCATENATE($B332,K$10),ЕСНСИ!$A$2:$A$10000,0)),0,1)</f>
        <v>0</v>
      </c>
      <c r="L332" s="91">
        <f>IF(ISERROR(MATCH(CONCATENATE($B332,L$10),ЕСНСИ!$A$2:$A$10000,0)),0,1)</f>
        <v>1</v>
      </c>
      <c r="M332" s="91">
        <f>IF(ISERROR(MATCH(CONCATENATE($B332,M$10),ЕСНСИ!$A$2:$A$10000,0)),0,1)</f>
        <v>1</v>
      </c>
      <c r="N332" s="91">
        <f>IF(ISERROR(MATCH(CONCATENATE($B332,N$10),ЕСНСИ!$A$2:$A$10000,0)),0,1)</f>
        <v>0</v>
      </c>
      <c r="O332" s="91">
        <f>IF(ISERROR(MATCH(CONCATENATE($B332,O$10),ЕСНСИ!$A$2:$A$10000,0)),0,1)</f>
        <v>0</v>
      </c>
      <c r="P332" s="91">
        <f>IF(ISERROR(MATCH(CONCATENATE($B332,P$10),ЕСНСИ!$A$2:$A$10000,0)),0,1)</f>
        <v>0</v>
      </c>
      <c r="Q332" s="91">
        <f>IF(ISERROR(MATCH(CONCATENATE($B332,Q$10),ЕСНСИ!$A$2:$A$10000,0)),0,1)</f>
        <v>0</v>
      </c>
      <c r="R332" s="91">
        <f>IF(ISERROR(MATCH(CONCATENATE($B332,R$10),ЕСНСИ!$A$2:$A$10000,0)),0,1)</f>
        <v>0</v>
      </c>
      <c r="S332" s="91">
        <f>IF(ISERROR(MATCH(CONCATENATE($B332,S$10),ЕСНСИ!$A$2:$A$10000,0)),0,1)</f>
        <v>0</v>
      </c>
      <c r="T332" s="91">
        <f>IF(ISERROR(MATCH(CONCATENATE($B332,T$10),ЕСНСИ!$A$2:$A$10000,0)),0,1)</f>
        <v>0</v>
      </c>
      <c r="U332" s="91">
        <f>IF(ISERROR(MATCH(CONCATENATE($B332,U$10),ЕСНСИ!$A$2:$A$10000,0)),0,1)</f>
        <v>0</v>
      </c>
      <c r="V332" s="91">
        <f>IF(ISERROR(MATCH(CONCATENATE($B332,V$10),ЕСНСИ!$A$2:$A$10000,0)),0,1)</f>
        <v>0</v>
      </c>
      <c r="W332" s="91">
        <f>IF(ISERROR(MATCH(CONCATENATE($B332,W$10),ЕСНСИ!$A$2:$A$10000,0)),0,1)</f>
        <v>0</v>
      </c>
      <c r="X332" s="91">
        <f>IF(ISERROR(MATCH(CONCATENATE($B332,X$10),ЕСНСИ!$A$2:$A$10000,0)),0,1)</f>
        <v>0</v>
      </c>
      <c r="Y332" s="91">
        <f>IF(ISERROR(MATCH(CONCATENATE($B332,Y$10),ЕСНСИ!$A$2:$A$10000,0)),0,1)</f>
        <v>0</v>
      </c>
      <c r="Z332" s="91">
        <f>IF(ISERROR(MATCH(CONCATENATE($B332,Z$10),ЕСНСИ!$A$2:$A$10000,0)),0,1)</f>
        <v>0</v>
      </c>
      <c r="AA332" s="91">
        <f>IF(ISERROR(MATCH(CONCATENATE($B332,AA$10),ЕСНСИ!$A$2:$A$10000,0)),0,1)</f>
        <v>0</v>
      </c>
      <c r="AB332" s="91">
        <f>IF(ISERROR(MATCH(CONCATENATE($B332,AB$10),ЕСНСИ!$A$2:$A$10000,0)),0,1)</f>
        <v>0</v>
      </c>
      <c r="AC332" s="91">
        <f>IF(ISERROR(MATCH(CONCATENATE($B332,AC$10),ЕСНСИ!$A$2:$A$10000,0)),0,1)</f>
        <v>0</v>
      </c>
      <c r="AD332" s="91">
        <f>IF(ISERROR(MATCH(CONCATENATE($B332,AD$10),ЕСНСИ!$A$2:$A$10000,0)),0,1)</f>
        <v>0</v>
      </c>
      <c r="AE332" s="91">
        <f>IF(ISERROR(MATCH(CONCATENATE($B332,AE$10),ЕСНСИ!$A$2:$A$10000,0)),0,1)</f>
        <v>0</v>
      </c>
      <c r="AF332" s="91">
        <f>IF(ISERROR(MATCH(CONCATENATE($B332,AF$10),ЕСНСИ!$A$2:$A$10000,0)),0,1)</f>
        <v>1</v>
      </c>
      <c r="AG332" s="91">
        <f>IF(ISERROR(MATCH(CONCATENATE($B332,AG$10),ЕСНСИ!$A$2:$A$10000,0)),0,1)</f>
        <v>0</v>
      </c>
      <c r="AH332" s="91">
        <f>IF(ISERROR(MATCH(CONCATENATE($B332,AH$10),ЕСНСИ!$A$2:$A$10000,0)),0,1)</f>
        <v>0</v>
      </c>
      <c r="AI332" s="91">
        <f>IF(ISERROR(MATCH(CONCATENATE($B332,AI$10),ЕСНСИ!$A$2:$A$10000,0)),0,1)</f>
        <v>1</v>
      </c>
      <c r="AJ332" s="91">
        <f>IF(ISERROR(MATCH(CONCATENATE($B332,AJ$10),ЕСНСИ!$A$2:$A$10000,0)),0,1)</f>
        <v>0</v>
      </c>
      <c r="AK332" s="91">
        <f>IF(ISERROR(MATCH(CONCATENATE($B332,AK$10),ЕСНСИ!$A$2:$A$10000,0)),0,1)</f>
        <v>0</v>
      </c>
      <c r="AL332" s="91">
        <f>IF(ISERROR(MATCH(CONCATENATE($B332,AL$10),ЕСНСИ!$A$2:$A$10000,0)),0,1)</f>
        <v>1</v>
      </c>
      <c r="AM332" s="91">
        <f>IF(ISERROR(MATCH(CONCATENATE($B332,AM$10),SERVICE_ROUTE_ORG!$A$2:$A$10000,0)),0,1)</f>
        <v>0</v>
      </c>
      <c r="AN332" s="91">
        <f>IF(ISERROR(MATCH(CONCATENATE($B332,AN$10),OIV_SERVICES!$A$2:$A$10000,0)),0,1)</f>
        <v>0</v>
      </c>
      <c r="AO332" s="91">
        <f>IF(ISERROR(MATCH(CONCATENATE($B332,AO$10),OMSY_MINSTROY_ARCHIVE!$A$2:$A$10000,0)),0,1)</f>
        <v>0</v>
      </c>
      <c r="AP332" s="91">
        <f>IF(ISERROR(MATCH(CONCATENATE($B332,AP$10),OMSY_MINSTROY!$A$2:$A$10000,0)),0,1)</f>
        <v>0</v>
      </c>
      <c r="AQ332" s="91">
        <f>IF(ISERROR(MATCH(CONCATENATE($B332,AQ$10),ЕСНСИ!$A$2:$A$10000,0)),0,1)</f>
        <v>0</v>
      </c>
      <c r="AR332" s="99"/>
      <c r="AS332" s="93"/>
      <c r="AT332" s="93"/>
      <c r="AU332" s="93"/>
      <c r="AV332" s="93"/>
      <c r="AW332" s="93"/>
      <c r="AX332" s="93"/>
      <c r="AY332" s="93"/>
      <c r="AZ332" s="93"/>
      <c r="BA332" s="93"/>
      <c r="BB332" s="93"/>
      <c r="BC332" s="93"/>
      <c r="BD332" s="93"/>
      <c r="BE332" s="93"/>
      <c r="BF332" s="93"/>
      <c r="BG332" s="93"/>
      <c r="BH332" s="93"/>
      <c r="BI332" s="93"/>
      <c r="BJ332" s="93"/>
      <c r="BK332" s="93"/>
      <c r="BL332" s="93"/>
      <c r="BM332" s="93"/>
      <c r="BN332" s="93"/>
      <c r="BO332" s="93"/>
      <c r="BP332" s="93"/>
      <c r="BQ332" s="93"/>
      <c r="BR332" s="93"/>
      <c r="BS332" s="93"/>
      <c r="BT332" s="93"/>
      <c r="BU332" s="93"/>
      <c r="BV332" s="93"/>
      <c r="BW332" s="93"/>
      <c r="BX332" s="93"/>
      <c r="BY332" s="93"/>
      <c r="BZ332" s="93"/>
      <c r="CA332" s="93"/>
      <c r="CB332" s="93"/>
      <c r="CC332" s="93"/>
      <c r="CD332" s="93"/>
      <c r="CE332" s="93"/>
      <c r="CF332" s="93"/>
      <c r="CG332" s="93"/>
      <c r="CH332" s="93"/>
      <c r="CI332" s="93"/>
      <c r="CJ332" s="93"/>
      <c r="CK332" s="93"/>
      <c r="CL332" s="93"/>
      <c r="CM332" s="93"/>
      <c r="CN332" s="93"/>
      <c r="CO332" s="93"/>
      <c r="CP332" s="93"/>
      <c r="CQ332" s="93"/>
      <c r="CR332" s="93"/>
      <c r="CS332" s="93"/>
      <c r="CT332" s="93"/>
      <c r="CU332" s="93"/>
      <c r="CV332" s="93"/>
      <c r="CW332" s="93">
        <f>IF(ISERROR(MATCH(CONCATENATE($B332,CW$10),ЕСНСИ!$A$2:$A$10000,0)),0,1)</f>
        <v>0</v>
      </c>
      <c r="CX332" s="93">
        <f>IF(ISERROR(MATCH(CONCATENATE($B332,CX$10),ЕСНСИ!$A$2:$A$10000,0)),0,1)</f>
        <v>0</v>
      </c>
    </row>
    <row r="333" s="20" customFormat="1" ht="14.25" customHeight="1">
      <c r="A333" s="87"/>
      <c r="B333" s="95">
        <v>1022202282783</v>
      </c>
      <c r="C333" s="89" t="s">
        <v>505</v>
      </c>
      <c r="D333" s="90">
        <f>IF(ISERROR(MATCH(CONCATENATE($B333,D$10),ЕСНСИ!$A$2:$A$10000,0)),0,1)</f>
        <v>0</v>
      </c>
      <c r="E333" s="91">
        <f>IF(ISERROR(MATCH(CONCATENATE($B333,E$10),ЕСНСИ!$A$2:$A$10000,0)),0,1)</f>
        <v>0</v>
      </c>
      <c r="F333" s="91">
        <f>IF(ISERROR(MATCH(CONCATENATE($B333,F$10),ЕСНСИ!$A$2:$A$10000,0)),0,1)</f>
        <v>0</v>
      </c>
      <c r="G333" s="91">
        <f>IF(ISERROR(MATCH(CONCATENATE($B333,G$10),ЕСНСИ!$A$2:$A$10000,0)),0,1)</f>
        <v>0</v>
      </c>
      <c r="H333" s="91">
        <f>IF(ISERROR(MATCH(CONCATENATE($B333,H$10),ЕСНСИ!$A$2:$A$10000,0)),0,1)</f>
        <v>0</v>
      </c>
      <c r="I333" s="91">
        <f>IF(ISERROR(MATCH(CONCATENATE($B333,I$10),ЕСНСИ!$A$2:$A$10000,0)),0,1)</f>
        <v>1</v>
      </c>
      <c r="J333" s="91">
        <f>IF(ISERROR(MATCH(CONCATENATE($B333,J$10),ЕСНСИ!$A$2:$A$10000,0)),0,1)</f>
        <v>0</v>
      </c>
      <c r="K333" s="91">
        <f>IF(ISERROR(MATCH(CONCATENATE($B333,K$10),ЕСНСИ!$A$2:$A$10000,0)),0,1)</f>
        <v>0</v>
      </c>
      <c r="L333" s="91">
        <f>IF(ISERROR(MATCH(CONCATENATE($B333,L$10),ЕСНСИ!$A$2:$A$10000,0)),0,1)</f>
        <v>1</v>
      </c>
      <c r="M333" s="91">
        <f>IF(ISERROR(MATCH(CONCATENATE($B333,M$10),ЕСНСИ!$A$2:$A$10000,0)),0,1)</f>
        <v>1</v>
      </c>
      <c r="N333" s="91">
        <f>IF(ISERROR(MATCH(CONCATENATE($B333,N$10),ЕСНСИ!$A$2:$A$10000,0)),0,1)</f>
        <v>0</v>
      </c>
      <c r="O333" s="91">
        <f>IF(ISERROR(MATCH(CONCATENATE($B333,O$10),ЕСНСИ!$A$2:$A$10000,0)),0,1)</f>
        <v>0</v>
      </c>
      <c r="P333" s="91">
        <f>IF(ISERROR(MATCH(CONCATENATE($B333,P$10),ЕСНСИ!$A$2:$A$10000,0)),0,1)</f>
        <v>0</v>
      </c>
      <c r="Q333" s="91">
        <f>IF(ISERROR(MATCH(CONCATENATE($B333,Q$10),ЕСНСИ!$A$2:$A$10000,0)),0,1)</f>
        <v>0</v>
      </c>
      <c r="R333" s="91">
        <f>IF(ISERROR(MATCH(CONCATENATE($B333,R$10),ЕСНСИ!$A$2:$A$10000,0)),0,1)</f>
        <v>0</v>
      </c>
      <c r="S333" s="91">
        <f>IF(ISERROR(MATCH(CONCATENATE($B333,S$10),ЕСНСИ!$A$2:$A$10000,0)),0,1)</f>
        <v>0</v>
      </c>
      <c r="T333" s="91">
        <f>IF(ISERROR(MATCH(CONCATENATE($B333,T$10),ЕСНСИ!$A$2:$A$10000,0)),0,1)</f>
        <v>0</v>
      </c>
      <c r="U333" s="91">
        <f>IF(ISERROR(MATCH(CONCATENATE($B333,U$10),ЕСНСИ!$A$2:$A$10000,0)),0,1)</f>
        <v>0</v>
      </c>
      <c r="V333" s="91">
        <f>IF(ISERROR(MATCH(CONCATENATE($B333,V$10),ЕСНСИ!$A$2:$A$10000,0)),0,1)</f>
        <v>0</v>
      </c>
      <c r="W333" s="91">
        <f>IF(ISERROR(MATCH(CONCATENATE($B333,W$10),ЕСНСИ!$A$2:$A$10000,0)),0,1)</f>
        <v>0</v>
      </c>
      <c r="X333" s="91">
        <f>IF(ISERROR(MATCH(CONCATENATE($B333,X$10),ЕСНСИ!$A$2:$A$10000,0)),0,1)</f>
        <v>0</v>
      </c>
      <c r="Y333" s="91">
        <f>IF(ISERROR(MATCH(CONCATENATE($B333,Y$10),ЕСНСИ!$A$2:$A$10000,0)),0,1)</f>
        <v>0</v>
      </c>
      <c r="Z333" s="91">
        <f>IF(ISERROR(MATCH(CONCATENATE($B333,Z$10),ЕСНСИ!$A$2:$A$10000,0)),0,1)</f>
        <v>0</v>
      </c>
      <c r="AA333" s="91">
        <f>IF(ISERROR(MATCH(CONCATENATE($B333,AA$10),ЕСНСИ!$A$2:$A$10000,0)),0,1)</f>
        <v>0</v>
      </c>
      <c r="AB333" s="91">
        <f>IF(ISERROR(MATCH(CONCATENATE($B333,AB$10),ЕСНСИ!$A$2:$A$10000,0)),0,1)</f>
        <v>0</v>
      </c>
      <c r="AC333" s="91">
        <f>IF(ISERROR(MATCH(CONCATENATE($B333,AC$10),ЕСНСИ!$A$2:$A$10000,0)),0,1)</f>
        <v>0</v>
      </c>
      <c r="AD333" s="91">
        <f>IF(ISERROR(MATCH(CONCATENATE($B333,AD$10),ЕСНСИ!$A$2:$A$10000,0)),0,1)</f>
        <v>0</v>
      </c>
      <c r="AE333" s="91">
        <f>IF(ISERROR(MATCH(CONCATENATE($B333,AE$10),ЕСНСИ!$A$2:$A$10000,0)),0,1)</f>
        <v>0</v>
      </c>
      <c r="AF333" s="91">
        <f>IF(ISERROR(MATCH(CONCATENATE($B333,AF$10),ЕСНСИ!$A$2:$A$10000,0)),0,1)</f>
        <v>0</v>
      </c>
      <c r="AG333" s="91">
        <f>IF(ISERROR(MATCH(CONCATENATE($B333,AG$10),ЕСНСИ!$A$2:$A$10000,0)),0,1)</f>
        <v>0</v>
      </c>
      <c r="AH333" s="91">
        <f>IF(ISERROR(MATCH(CONCATENATE($B333,AH$10),ЕСНСИ!$A$2:$A$10000,0)),0,1)</f>
        <v>0</v>
      </c>
      <c r="AI333" s="91">
        <f>IF(ISERROR(MATCH(CONCATENATE($B333,AI$10),ЕСНСИ!$A$2:$A$10000,0)),0,1)</f>
        <v>0</v>
      </c>
      <c r="AJ333" s="91">
        <f>IF(ISERROR(MATCH(CONCATENATE($B333,AJ$10),ЕСНСИ!$A$2:$A$10000,0)),0,1)</f>
        <v>0</v>
      </c>
      <c r="AK333" s="91">
        <f>IF(ISERROR(MATCH(CONCATENATE($B333,AK$10),ЕСНСИ!$A$2:$A$10000,0)),0,1)</f>
        <v>0</v>
      </c>
      <c r="AL333" s="91">
        <f>IF(ISERROR(MATCH(CONCATENATE($B333,AL$10),ЕСНСИ!$A$2:$A$10000,0)),0,1)</f>
        <v>1</v>
      </c>
      <c r="AM333" s="91">
        <f>IF(ISERROR(MATCH(CONCATENATE($B333,AM$10),SERVICE_ROUTE_ORG!$A$2:$A$10000,0)),0,1)</f>
        <v>0</v>
      </c>
      <c r="AN333" s="91">
        <f>IF(ISERROR(MATCH(CONCATENATE($B333,AN$10),OIV_SERVICES!$A$2:$A$10000,0)),0,1)</f>
        <v>0</v>
      </c>
      <c r="AO333" s="91">
        <f>IF(ISERROR(MATCH(CONCATENATE($B333,AO$10),OMSY_MINSTROY_ARCHIVE!$A$2:$A$10000,0)),0,1)</f>
        <v>0</v>
      </c>
      <c r="AP333" s="91">
        <f>IF(ISERROR(MATCH(CONCATENATE($B333,AP$10),OMSY_MINSTROY!$A$2:$A$10000,0)),0,1)</f>
        <v>0</v>
      </c>
      <c r="AQ333" s="91">
        <f>IF(ISERROR(MATCH(CONCATENATE($B333,AQ$10),ЕСНСИ!$A$2:$A$10000,0)),0,1)</f>
        <v>0</v>
      </c>
      <c r="AR333" s="99"/>
      <c r="AS333" s="93"/>
      <c r="AT333" s="93"/>
      <c r="AU333" s="93"/>
      <c r="AV333" s="93"/>
      <c r="AW333" s="93"/>
      <c r="AX333" s="93"/>
      <c r="AY333" s="93"/>
      <c r="AZ333" s="93"/>
      <c r="BA333" s="93"/>
      <c r="BB333" s="93"/>
      <c r="BC333" s="93"/>
      <c r="BD333" s="93"/>
      <c r="BE333" s="93"/>
      <c r="BF333" s="93"/>
      <c r="BG333" s="93"/>
      <c r="BH333" s="93"/>
      <c r="BI333" s="93"/>
      <c r="BJ333" s="93"/>
      <c r="BK333" s="93"/>
      <c r="BL333" s="93"/>
      <c r="BM333" s="93"/>
      <c r="BN333" s="93"/>
      <c r="BO333" s="93"/>
      <c r="BP333" s="93"/>
      <c r="BQ333" s="93"/>
      <c r="BR333" s="93"/>
      <c r="BS333" s="93"/>
      <c r="BT333" s="93"/>
      <c r="BU333" s="93"/>
      <c r="BV333" s="93"/>
      <c r="BW333" s="93"/>
      <c r="BX333" s="93"/>
      <c r="BY333" s="93"/>
      <c r="BZ333" s="93"/>
      <c r="CA333" s="93"/>
      <c r="CB333" s="93"/>
      <c r="CC333" s="93"/>
      <c r="CD333" s="93"/>
      <c r="CE333" s="93"/>
      <c r="CF333" s="93"/>
      <c r="CG333" s="93"/>
      <c r="CH333" s="93"/>
      <c r="CI333" s="93"/>
      <c r="CJ333" s="93"/>
      <c r="CK333" s="93"/>
      <c r="CL333" s="93"/>
      <c r="CM333" s="93"/>
      <c r="CN333" s="93"/>
      <c r="CO333" s="93"/>
      <c r="CP333" s="93"/>
      <c r="CQ333" s="93"/>
      <c r="CR333" s="93"/>
      <c r="CS333" s="93"/>
      <c r="CT333" s="93"/>
      <c r="CU333" s="93"/>
      <c r="CV333" s="93"/>
      <c r="CW333" s="93">
        <f>IF(ISERROR(MATCH(CONCATENATE($B333,CW$10),ЕСНСИ!$A$2:$A$10000,0)),0,1)</f>
        <v>0</v>
      </c>
      <c r="CX333" s="93">
        <f>IF(ISERROR(MATCH(CONCATENATE($B333,CX$10),ЕСНСИ!$A$2:$A$10000,0)),0,1)</f>
        <v>0</v>
      </c>
    </row>
    <row r="334" s="20" customFormat="1" ht="14.25" customHeight="1">
      <c r="A334" s="87"/>
      <c r="B334" s="95">
        <v>1022202282706</v>
      </c>
      <c r="C334" s="89" t="s">
        <v>506</v>
      </c>
      <c r="D334" s="90">
        <f>IF(ISERROR(MATCH(CONCATENATE($B334,D$10),ЕСНСИ!$A$2:$A$10000,0)),0,1)</f>
        <v>0</v>
      </c>
      <c r="E334" s="91">
        <f>IF(ISERROR(MATCH(CONCATENATE($B334,E$10),ЕСНСИ!$A$2:$A$10000,0)),0,1)</f>
        <v>0</v>
      </c>
      <c r="F334" s="91">
        <f>IF(ISERROR(MATCH(CONCATENATE($B334,F$10),ЕСНСИ!$A$2:$A$10000,0)),0,1)</f>
        <v>0</v>
      </c>
      <c r="G334" s="91">
        <f>IF(ISERROR(MATCH(CONCATENATE($B334,G$10),ЕСНСИ!$A$2:$A$10000,0)),0,1)</f>
        <v>0</v>
      </c>
      <c r="H334" s="91">
        <f>IF(ISERROR(MATCH(CONCATENATE($B334,H$10),ЕСНСИ!$A$2:$A$10000,0)),0,1)</f>
        <v>0</v>
      </c>
      <c r="I334" s="91">
        <f>IF(ISERROR(MATCH(CONCATENATE($B334,I$10),ЕСНСИ!$A$2:$A$10000,0)),0,1)</f>
        <v>1</v>
      </c>
      <c r="J334" s="91">
        <f>IF(ISERROR(MATCH(CONCATENATE($B334,J$10),ЕСНСИ!$A$2:$A$10000,0)),0,1)</f>
        <v>0</v>
      </c>
      <c r="K334" s="91">
        <f>IF(ISERROR(MATCH(CONCATENATE($B334,K$10),ЕСНСИ!$A$2:$A$10000,0)),0,1)</f>
        <v>0</v>
      </c>
      <c r="L334" s="91">
        <f>IF(ISERROR(MATCH(CONCATENATE($B334,L$10),ЕСНСИ!$A$2:$A$10000,0)),0,1)</f>
        <v>1</v>
      </c>
      <c r="M334" s="91">
        <f>IF(ISERROR(MATCH(CONCATENATE($B334,M$10),ЕСНСИ!$A$2:$A$10000,0)),0,1)</f>
        <v>1</v>
      </c>
      <c r="N334" s="91">
        <f>IF(ISERROR(MATCH(CONCATENATE($B334,N$10),ЕСНСИ!$A$2:$A$10000,0)),0,1)</f>
        <v>0</v>
      </c>
      <c r="O334" s="91">
        <f>IF(ISERROR(MATCH(CONCATENATE($B334,O$10),ЕСНСИ!$A$2:$A$10000,0)),0,1)</f>
        <v>0</v>
      </c>
      <c r="P334" s="91">
        <f>IF(ISERROR(MATCH(CONCATENATE($B334,P$10),ЕСНСИ!$A$2:$A$10000,0)),0,1)</f>
        <v>0</v>
      </c>
      <c r="Q334" s="91">
        <f>IF(ISERROR(MATCH(CONCATENATE($B334,Q$10),ЕСНСИ!$A$2:$A$10000,0)),0,1)</f>
        <v>1</v>
      </c>
      <c r="R334" s="91">
        <f>IF(ISERROR(MATCH(CONCATENATE($B334,R$10),ЕСНСИ!$A$2:$A$10000,0)),0,1)</f>
        <v>0</v>
      </c>
      <c r="S334" s="91">
        <f>IF(ISERROR(MATCH(CONCATENATE($B334,S$10),ЕСНСИ!$A$2:$A$10000,0)),0,1)</f>
        <v>0</v>
      </c>
      <c r="T334" s="91">
        <f>IF(ISERROR(MATCH(CONCATENATE($B334,T$10),ЕСНСИ!$A$2:$A$10000,0)),0,1)</f>
        <v>1</v>
      </c>
      <c r="U334" s="91">
        <f>IF(ISERROR(MATCH(CONCATENATE($B334,U$10),ЕСНСИ!$A$2:$A$10000,0)),0,1)</f>
        <v>1</v>
      </c>
      <c r="V334" s="91">
        <f>IF(ISERROR(MATCH(CONCATENATE($B334,V$10),ЕСНСИ!$A$2:$A$10000,0)),0,1)</f>
        <v>0</v>
      </c>
      <c r="W334" s="91">
        <f>IF(ISERROR(MATCH(CONCATENATE($B334,W$10),ЕСНСИ!$A$2:$A$10000,0)),0,1)</f>
        <v>0</v>
      </c>
      <c r="X334" s="91">
        <f>IF(ISERROR(MATCH(CONCATENATE($B334,X$10),ЕСНСИ!$A$2:$A$10000,0)),0,1)</f>
        <v>0</v>
      </c>
      <c r="Y334" s="91">
        <f>IF(ISERROR(MATCH(CONCATENATE($B334,Y$10),ЕСНСИ!$A$2:$A$10000,0)),0,1)</f>
        <v>0</v>
      </c>
      <c r="Z334" s="91">
        <f>IF(ISERROR(MATCH(CONCATENATE($B334,Z$10),ЕСНСИ!$A$2:$A$10000,0)),0,1)</f>
        <v>0</v>
      </c>
      <c r="AA334" s="91">
        <f>IF(ISERROR(MATCH(CONCATENATE($B334,AA$10),ЕСНСИ!$A$2:$A$10000,0)),0,1)</f>
        <v>0</v>
      </c>
      <c r="AB334" s="91">
        <f>IF(ISERROR(MATCH(CONCATENATE($B334,AB$10),ЕСНСИ!$A$2:$A$10000,0)),0,1)</f>
        <v>0</v>
      </c>
      <c r="AC334" s="91">
        <f>IF(ISERROR(MATCH(CONCATENATE($B334,AC$10),ЕСНСИ!$A$2:$A$10000,0)),0,1)</f>
        <v>0</v>
      </c>
      <c r="AD334" s="91">
        <f>IF(ISERROR(MATCH(CONCATENATE($B334,AD$10),ЕСНСИ!$A$2:$A$10000,0)),0,1)</f>
        <v>0</v>
      </c>
      <c r="AE334" s="91">
        <f>IF(ISERROR(MATCH(CONCATENATE($B334,AE$10),ЕСНСИ!$A$2:$A$10000,0)),0,1)</f>
        <v>0</v>
      </c>
      <c r="AF334" s="91">
        <f>IF(ISERROR(MATCH(CONCATENATE($B334,AF$10),ЕСНСИ!$A$2:$A$10000,0)),0,1)</f>
        <v>1</v>
      </c>
      <c r="AG334" s="91">
        <f>IF(ISERROR(MATCH(CONCATENATE($B334,AG$10),ЕСНСИ!$A$2:$A$10000,0)),0,1)</f>
        <v>0</v>
      </c>
      <c r="AH334" s="91">
        <f>IF(ISERROR(MATCH(CONCATENATE($B334,AH$10),ЕСНСИ!$A$2:$A$10000,0)),0,1)</f>
        <v>0</v>
      </c>
      <c r="AI334" s="91">
        <f>IF(ISERROR(MATCH(CONCATENATE($B334,AI$10),ЕСНСИ!$A$2:$A$10000,0)),0,1)</f>
        <v>1</v>
      </c>
      <c r="AJ334" s="91">
        <f>IF(ISERROR(MATCH(CONCATENATE($B334,AJ$10),ЕСНСИ!$A$2:$A$10000,0)),0,1)</f>
        <v>0</v>
      </c>
      <c r="AK334" s="91">
        <f>IF(ISERROR(MATCH(CONCATENATE($B334,AK$10),ЕСНСИ!$A$2:$A$10000,0)),0,1)</f>
        <v>0</v>
      </c>
      <c r="AL334" s="91">
        <f>IF(ISERROR(MATCH(CONCATENATE($B334,AL$10),ЕСНСИ!$A$2:$A$10000,0)),0,1)</f>
        <v>1</v>
      </c>
      <c r="AM334" s="91">
        <f>IF(ISERROR(MATCH(CONCATENATE($B334,AM$10),SERVICE_ROUTE_ORG!$A$2:$A$10000,0)),0,1)</f>
        <v>0</v>
      </c>
      <c r="AN334" s="91">
        <f>IF(ISERROR(MATCH(CONCATENATE($B334,AN$10),OIV_SERVICES!$A$2:$A$10000,0)),0,1)</f>
        <v>0</v>
      </c>
      <c r="AO334" s="91">
        <f>IF(ISERROR(MATCH(CONCATENATE($B334,AO$10),OMSY_MINSTROY_ARCHIVE!$A$2:$A$10000,0)),0,1)</f>
        <v>0</v>
      </c>
      <c r="AP334" s="91">
        <f>IF(ISERROR(MATCH(CONCATENATE($B334,AP$10),OMSY_MINSTROY!$A$2:$A$10000,0)),0,1)</f>
        <v>0</v>
      </c>
      <c r="AQ334" s="91">
        <f>IF(ISERROR(MATCH(CONCATENATE($B334,AQ$10),ЕСНСИ!$A$2:$A$10000,0)),0,1)</f>
        <v>0</v>
      </c>
      <c r="AR334" s="99"/>
      <c r="AS334" s="93"/>
      <c r="AT334" s="93"/>
      <c r="AU334" s="93"/>
      <c r="AV334" s="93"/>
      <c r="AW334" s="93"/>
      <c r="AX334" s="93"/>
      <c r="AY334" s="93"/>
      <c r="AZ334" s="93"/>
      <c r="BA334" s="93"/>
      <c r="BB334" s="93"/>
      <c r="BC334" s="93"/>
      <c r="BD334" s="93"/>
      <c r="BE334" s="93"/>
      <c r="BF334" s="93"/>
      <c r="BG334" s="93"/>
      <c r="BH334" s="93"/>
      <c r="BI334" s="93"/>
      <c r="BJ334" s="93"/>
      <c r="BK334" s="93"/>
      <c r="BL334" s="93"/>
      <c r="BM334" s="93"/>
      <c r="BN334" s="93"/>
      <c r="BO334" s="93"/>
      <c r="BP334" s="93"/>
      <c r="BQ334" s="93"/>
      <c r="BR334" s="93"/>
      <c r="BS334" s="93"/>
      <c r="BT334" s="93"/>
      <c r="BU334" s="93"/>
      <c r="BV334" s="93"/>
      <c r="BW334" s="93"/>
      <c r="BX334" s="93"/>
      <c r="BY334" s="93"/>
      <c r="BZ334" s="93"/>
      <c r="CA334" s="93"/>
      <c r="CB334" s="93"/>
      <c r="CC334" s="93"/>
      <c r="CD334" s="93"/>
      <c r="CE334" s="93"/>
      <c r="CF334" s="93"/>
      <c r="CG334" s="93"/>
      <c r="CH334" s="93"/>
      <c r="CI334" s="93"/>
      <c r="CJ334" s="93"/>
      <c r="CK334" s="93"/>
      <c r="CL334" s="93"/>
      <c r="CM334" s="93"/>
      <c r="CN334" s="93"/>
      <c r="CO334" s="93"/>
      <c r="CP334" s="93"/>
      <c r="CQ334" s="93"/>
      <c r="CR334" s="93"/>
      <c r="CS334" s="93"/>
      <c r="CT334" s="93"/>
      <c r="CU334" s="93"/>
      <c r="CV334" s="93"/>
      <c r="CW334" s="93">
        <f>IF(ISERROR(MATCH(CONCATENATE($B334,CW$10),ЕСНСИ!$A$2:$A$10000,0)),0,1)</f>
        <v>0</v>
      </c>
      <c r="CX334" s="93">
        <f>IF(ISERROR(MATCH(CONCATENATE($B334,CX$10),ЕСНСИ!$A$2:$A$10000,0)),0,1)</f>
        <v>0</v>
      </c>
    </row>
    <row r="335" s="20" customFormat="1" ht="14.25" customHeight="1">
      <c r="A335" s="87"/>
      <c r="B335" s="95">
        <v>1022202282739</v>
      </c>
      <c r="C335" s="89" t="s">
        <v>507</v>
      </c>
      <c r="D335" s="90">
        <f>IF(ISERROR(MATCH(CONCATENATE($B335,D$10),ЕСНСИ!$A$2:$A$10000,0)),0,1)</f>
        <v>0</v>
      </c>
      <c r="E335" s="91">
        <f>IF(ISERROR(MATCH(CONCATENATE($B335,E$10),ЕСНСИ!$A$2:$A$10000,0)),0,1)</f>
        <v>0</v>
      </c>
      <c r="F335" s="91">
        <f>IF(ISERROR(MATCH(CONCATENATE($B335,F$10),ЕСНСИ!$A$2:$A$10000,0)),0,1)</f>
        <v>0</v>
      </c>
      <c r="G335" s="91">
        <f>IF(ISERROR(MATCH(CONCATENATE($B335,G$10),ЕСНСИ!$A$2:$A$10000,0)),0,1)</f>
        <v>0</v>
      </c>
      <c r="H335" s="91">
        <f>IF(ISERROR(MATCH(CONCATENATE($B335,H$10),ЕСНСИ!$A$2:$A$10000,0)),0,1)</f>
        <v>0</v>
      </c>
      <c r="I335" s="91">
        <f>IF(ISERROR(MATCH(CONCATENATE($B335,I$10),ЕСНСИ!$A$2:$A$10000,0)),0,1)</f>
        <v>0</v>
      </c>
      <c r="J335" s="91">
        <f>IF(ISERROR(MATCH(CONCATENATE($B335,J$10),ЕСНСИ!$A$2:$A$10000,0)),0,1)</f>
        <v>0</v>
      </c>
      <c r="K335" s="91">
        <f>IF(ISERROR(MATCH(CONCATENATE($B335,K$10),ЕСНСИ!$A$2:$A$10000,0)),0,1)</f>
        <v>0</v>
      </c>
      <c r="L335" s="91">
        <f>IF(ISERROR(MATCH(CONCATENATE($B335,L$10),ЕСНСИ!$A$2:$A$10000,0)),0,1)</f>
        <v>0</v>
      </c>
      <c r="M335" s="91">
        <f>IF(ISERROR(MATCH(CONCATENATE($B335,M$10),ЕСНСИ!$A$2:$A$10000,0)),0,1)</f>
        <v>0</v>
      </c>
      <c r="N335" s="91">
        <f>IF(ISERROR(MATCH(CONCATENATE($B335,N$10),ЕСНСИ!$A$2:$A$10000,0)),0,1)</f>
        <v>0</v>
      </c>
      <c r="O335" s="91">
        <f>IF(ISERROR(MATCH(CONCATENATE($B335,O$10),ЕСНСИ!$A$2:$A$10000,0)),0,1)</f>
        <v>0</v>
      </c>
      <c r="P335" s="91">
        <f>IF(ISERROR(MATCH(CONCATENATE($B335,P$10),ЕСНСИ!$A$2:$A$10000,0)),0,1)</f>
        <v>0</v>
      </c>
      <c r="Q335" s="91">
        <f>IF(ISERROR(MATCH(CONCATENATE($B335,Q$10),ЕСНСИ!$A$2:$A$10000,0)),0,1)</f>
        <v>0</v>
      </c>
      <c r="R335" s="91">
        <f>IF(ISERROR(MATCH(CONCATENATE($B335,R$10),ЕСНСИ!$A$2:$A$10000,0)),0,1)</f>
        <v>0</v>
      </c>
      <c r="S335" s="91">
        <f>IF(ISERROR(MATCH(CONCATENATE($B335,S$10),ЕСНСИ!$A$2:$A$10000,0)),0,1)</f>
        <v>0</v>
      </c>
      <c r="T335" s="91">
        <f>IF(ISERROR(MATCH(CONCATENATE($B335,T$10),ЕСНСИ!$A$2:$A$10000,0)),0,1)</f>
        <v>0</v>
      </c>
      <c r="U335" s="91">
        <f>IF(ISERROR(MATCH(CONCATENATE($B335,U$10),ЕСНСИ!$A$2:$A$10000,0)),0,1)</f>
        <v>0</v>
      </c>
      <c r="V335" s="91">
        <f>IF(ISERROR(MATCH(CONCATENATE($B335,V$10),ЕСНСИ!$A$2:$A$10000,0)),0,1)</f>
        <v>0</v>
      </c>
      <c r="W335" s="91">
        <f>IF(ISERROR(MATCH(CONCATENATE($B335,W$10),ЕСНСИ!$A$2:$A$10000,0)),0,1)</f>
        <v>0</v>
      </c>
      <c r="X335" s="91">
        <f>IF(ISERROR(MATCH(CONCATENATE($B335,X$10),ЕСНСИ!$A$2:$A$10000,0)),0,1)</f>
        <v>0</v>
      </c>
      <c r="Y335" s="91">
        <f>IF(ISERROR(MATCH(CONCATENATE($B335,Y$10),ЕСНСИ!$A$2:$A$10000,0)),0,1)</f>
        <v>0</v>
      </c>
      <c r="Z335" s="91">
        <f>IF(ISERROR(MATCH(CONCATENATE($B335,Z$10),ЕСНСИ!$A$2:$A$10000,0)),0,1)</f>
        <v>0</v>
      </c>
      <c r="AA335" s="91">
        <f>IF(ISERROR(MATCH(CONCATENATE($B335,AA$10),ЕСНСИ!$A$2:$A$10000,0)),0,1)</f>
        <v>0</v>
      </c>
      <c r="AB335" s="91">
        <f>IF(ISERROR(MATCH(CONCATENATE($B335,AB$10),ЕСНСИ!$A$2:$A$10000,0)),0,1)</f>
        <v>0</v>
      </c>
      <c r="AC335" s="91">
        <f>IF(ISERROR(MATCH(CONCATENATE($B335,AC$10),ЕСНСИ!$A$2:$A$10000,0)),0,1)</f>
        <v>0</v>
      </c>
      <c r="AD335" s="91">
        <f>IF(ISERROR(MATCH(CONCATENATE($B335,AD$10),ЕСНСИ!$A$2:$A$10000,0)),0,1)</f>
        <v>0</v>
      </c>
      <c r="AE335" s="91">
        <f>IF(ISERROR(MATCH(CONCATENATE($B335,AE$10),ЕСНСИ!$A$2:$A$10000,0)),0,1)</f>
        <v>0</v>
      </c>
      <c r="AF335" s="91">
        <f>IF(ISERROR(MATCH(CONCATENATE($B335,AF$10),ЕСНСИ!$A$2:$A$10000,0)),0,1)</f>
        <v>0</v>
      </c>
      <c r="AG335" s="91">
        <f>IF(ISERROR(MATCH(CONCATENATE($B335,AG$10),ЕСНСИ!$A$2:$A$10000,0)),0,1)</f>
        <v>0</v>
      </c>
      <c r="AH335" s="91">
        <f>IF(ISERROR(MATCH(CONCATENATE($B335,AH$10),ЕСНСИ!$A$2:$A$10000,0)),0,1)</f>
        <v>0</v>
      </c>
      <c r="AI335" s="91">
        <f>IF(ISERROR(MATCH(CONCATENATE($B335,AI$10),ЕСНСИ!$A$2:$A$10000,0)),0,1)</f>
        <v>0</v>
      </c>
      <c r="AJ335" s="91">
        <f>IF(ISERROR(MATCH(CONCATENATE($B335,AJ$10),ЕСНСИ!$A$2:$A$10000,0)),0,1)</f>
        <v>0</v>
      </c>
      <c r="AK335" s="91">
        <f>IF(ISERROR(MATCH(CONCATENATE($B335,AK$10),ЕСНСИ!$A$2:$A$10000,0)),0,1)</f>
        <v>0</v>
      </c>
      <c r="AL335" s="91">
        <f>IF(ISERROR(MATCH(CONCATENATE($B335,AL$10),ЕСНСИ!$A$2:$A$10000,0)),0,1)</f>
        <v>1</v>
      </c>
      <c r="AM335" s="91">
        <f>IF(ISERROR(MATCH(CONCATENATE($B335,AM$10),SERVICE_ROUTE_ORG!$A$2:$A$10000,0)),0,1)</f>
        <v>0</v>
      </c>
      <c r="AN335" s="91">
        <f>IF(ISERROR(MATCH(CONCATENATE($B335,AN$10),OIV_SERVICES!$A$2:$A$10000,0)),0,1)</f>
        <v>0</v>
      </c>
      <c r="AO335" s="91">
        <f>IF(ISERROR(MATCH(CONCATENATE($B335,AO$10),OMSY_MINSTROY_ARCHIVE!$A$2:$A$10000,0)),0,1)</f>
        <v>0</v>
      </c>
      <c r="AP335" s="91">
        <f>IF(ISERROR(MATCH(CONCATENATE($B335,AP$10),OMSY_MINSTROY!$A$2:$A$10000,0)),0,1)</f>
        <v>0</v>
      </c>
      <c r="AQ335" s="91">
        <f>IF(ISERROR(MATCH(CONCATENATE($B335,AQ$10),ЕСНСИ!$A$2:$A$10000,0)),0,1)</f>
        <v>0</v>
      </c>
      <c r="AR335" s="99"/>
      <c r="AS335" s="93"/>
      <c r="AT335" s="93"/>
      <c r="AU335" s="93"/>
      <c r="AV335" s="93"/>
      <c r="AW335" s="93"/>
      <c r="AX335" s="93"/>
      <c r="AY335" s="93"/>
      <c r="AZ335" s="93"/>
      <c r="BA335" s="93"/>
      <c r="BB335" s="93"/>
      <c r="BC335" s="93"/>
      <c r="BD335" s="93"/>
      <c r="BE335" s="93"/>
      <c r="BF335" s="93"/>
      <c r="BG335" s="93"/>
      <c r="BH335" s="93"/>
      <c r="BI335" s="93"/>
      <c r="BJ335" s="93"/>
      <c r="BK335" s="93"/>
      <c r="BL335" s="93"/>
      <c r="BM335" s="93"/>
      <c r="BN335" s="93"/>
      <c r="BO335" s="93"/>
      <c r="BP335" s="93"/>
      <c r="BQ335" s="93"/>
      <c r="BR335" s="93"/>
      <c r="BS335" s="93"/>
      <c r="BT335" s="93"/>
      <c r="BU335" s="93"/>
      <c r="BV335" s="93"/>
      <c r="BW335" s="93"/>
      <c r="BX335" s="93"/>
      <c r="BY335" s="93"/>
      <c r="BZ335" s="93"/>
      <c r="CA335" s="93"/>
      <c r="CB335" s="93"/>
      <c r="CC335" s="93"/>
      <c r="CD335" s="93"/>
      <c r="CE335" s="93"/>
      <c r="CF335" s="93"/>
      <c r="CG335" s="93"/>
      <c r="CH335" s="93"/>
      <c r="CI335" s="93"/>
      <c r="CJ335" s="93"/>
      <c r="CK335" s="93"/>
      <c r="CL335" s="93"/>
      <c r="CM335" s="93"/>
      <c r="CN335" s="93"/>
      <c r="CO335" s="93"/>
      <c r="CP335" s="93"/>
      <c r="CQ335" s="93"/>
      <c r="CR335" s="93"/>
      <c r="CS335" s="93"/>
      <c r="CT335" s="93"/>
      <c r="CU335" s="93"/>
      <c r="CV335" s="93"/>
      <c r="CW335" s="93">
        <f>IF(ISERROR(MATCH(CONCATENATE($B335,CW$10),ЕСНСИ!$A$2:$A$10000,0)),0,1)</f>
        <v>0</v>
      </c>
      <c r="CX335" s="93">
        <f>IF(ISERROR(MATCH(CONCATENATE($B335,CX$10),ЕСНСИ!$A$2:$A$10000,0)),0,1)</f>
        <v>0</v>
      </c>
    </row>
    <row r="336" ht="14.25" customHeight="1">
      <c r="A336" s="87"/>
      <c r="B336" s="95">
        <v>1022202282651</v>
      </c>
      <c r="C336" s="89" t="s">
        <v>508</v>
      </c>
      <c r="D336" s="90">
        <f>IF(ISERROR(MATCH(CONCATENATE($B336,D$10),ЕСНСИ!$A$2:$A$10000,0)),0,1)</f>
        <v>1</v>
      </c>
      <c r="E336" s="91">
        <f>IF(ISERROR(MATCH(CONCATENATE($B336,E$10),ЕСНСИ!$A$2:$A$10000,0)),0,1)</f>
        <v>1</v>
      </c>
      <c r="F336" s="91">
        <f>IF(ISERROR(MATCH(CONCATENATE($B336,F$10),ЕСНСИ!$A$2:$A$10000,0)),0,1)</f>
        <v>1</v>
      </c>
      <c r="G336" s="91">
        <f>IF(ISERROR(MATCH(CONCATENATE($B336,G$10),ЕСНСИ!$A$2:$A$10000,0)),0,1)</f>
        <v>1</v>
      </c>
      <c r="H336" s="91">
        <f>IF(ISERROR(MATCH(CONCATENATE($B336,H$10),ЕСНСИ!$A$2:$A$10000,0)),0,1)</f>
        <v>1</v>
      </c>
      <c r="I336" s="91">
        <f>IF(ISERROR(MATCH(CONCATENATE($B336,I$10),ЕСНСИ!$A$2:$A$10000,0)),0,1)</f>
        <v>1</v>
      </c>
      <c r="J336" s="91">
        <f>IF(ISERROR(MATCH(CONCATENATE($B336,J$10),ЕСНСИ!$A$2:$A$10000,0)),0,1)</f>
        <v>0</v>
      </c>
      <c r="K336" s="91">
        <f>IF(ISERROR(MATCH(CONCATENATE($B336,K$10),ЕСНСИ!$A$2:$A$10000,0)),0,1)</f>
        <v>1</v>
      </c>
      <c r="L336" s="91">
        <f>IF(ISERROR(MATCH(CONCATENATE($B336,L$10),ЕСНСИ!$A$2:$A$10000,0)),0,1)</f>
        <v>1</v>
      </c>
      <c r="M336" s="91">
        <f>IF(ISERROR(MATCH(CONCATENATE($B336,M$10),ЕСНСИ!$A$2:$A$10000,0)),0,1)</f>
        <v>1</v>
      </c>
      <c r="N336" s="91">
        <f>IF(ISERROR(MATCH(CONCATENATE($B336,N$10),ЕСНСИ!$A$2:$A$10000,0)),0,1)</f>
        <v>1</v>
      </c>
      <c r="O336" s="91">
        <f>IF(ISERROR(MATCH(CONCATENATE($B336,O$10),ЕСНСИ!$A$2:$A$10000,0)),0,1)</f>
        <v>1</v>
      </c>
      <c r="P336" s="91">
        <f>IF(ISERROR(MATCH(CONCATENATE($B336,P$10),ЕСНСИ!$A$2:$A$10000,0)),0,1)</f>
        <v>1</v>
      </c>
      <c r="Q336" s="91">
        <f>IF(ISERROR(MATCH(CONCATENATE($B336,Q$10),ЕСНСИ!$A$2:$A$10000,0)),0,1)</f>
        <v>0</v>
      </c>
      <c r="R336" s="91">
        <f>IF(ISERROR(MATCH(CONCATENATE($B336,R$10),ЕСНСИ!$A$2:$A$10000,0)),0,1)</f>
        <v>1</v>
      </c>
      <c r="S336" s="91">
        <f>IF(ISERROR(MATCH(CONCATENATE($B336,S$10),ЕСНСИ!$A$2:$A$10000,0)),0,1)</f>
        <v>0</v>
      </c>
      <c r="T336" s="91">
        <f>IF(ISERROR(MATCH(CONCATENATE($B336,T$10),ЕСНСИ!$A$2:$A$10000,0)),0,1)</f>
        <v>1</v>
      </c>
      <c r="U336" s="91">
        <f>IF(ISERROR(MATCH(CONCATENATE($B336,U$10),ЕСНСИ!$A$2:$A$10000,0)),0,1)</f>
        <v>1</v>
      </c>
      <c r="V336" s="91">
        <f>IF(ISERROR(MATCH(CONCATENATE($B336,V$10),ЕСНСИ!$A$2:$A$10000,0)),0,1)</f>
        <v>0</v>
      </c>
      <c r="W336" s="91">
        <f>IF(ISERROR(MATCH(CONCATENATE($B336,W$10),ЕСНСИ!$A$2:$A$10000,0)),0,1)</f>
        <v>1</v>
      </c>
      <c r="X336" s="91">
        <f>IF(ISERROR(MATCH(CONCATENATE($B336,X$10),ЕСНСИ!$A$2:$A$10000,0)),0,1)</f>
        <v>1</v>
      </c>
      <c r="Y336" s="91">
        <f>IF(ISERROR(MATCH(CONCATENATE($B336,Y$10),ЕСНСИ!$A$2:$A$10000,0)),0,1)</f>
        <v>1</v>
      </c>
      <c r="Z336" s="91">
        <f>IF(ISERROR(MATCH(CONCATENATE($B336,Z$10),ЕСНСИ!$A$2:$A$10000,0)),0,1)</f>
        <v>0</v>
      </c>
      <c r="AA336" s="91">
        <f>IF(ISERROR(MATCH(CONCATENATE($B336,AA$10),ЕСНСИ!$A$2:$A$10000,0)),0,1)</f>
        <v>0</v>
      </c>
      <c r="AB336" s="91">
        <f>IF(ISERROR(MATCH(CONCATENATE($B336,AB$10),ЕСНСИ!$A$2:$A$10000,0)),0,1)</f>
        <v>1</v>
      </c>
      <c r="AC336" s="91">
        <f>IF(ISERROR(MATCH(CONCATENATE($B336,AC$10),ЕСНСИ!$A$2:$A$10000,0)),0,1)</f>
        <v>1</v>
      </c>
      <c r="AD336" s="91">
        <f>IF(ISERROR(MATCH(CONCATENATE($B336,AD$10),ЕСНСИ!$A$2:$A$10000,0)),0,1)</f>
        <v>0</v>
      </c>
      <c r="AE336" s="91">
        <f>IF(ISERROR(MATCH(CONCATENATE($B336,AE$10),ЕСНСИ!$A$2:$A$10000,0)),0,1)</f>
        <v>1</v>
      </c>
      <c r="AF336" s="91">
        <f>IF(ISERROR(MATCH(CONCATENATE($B336,AF$10),ЕСНСИ!$A$2:$A$10000,0)),0,1)</f>
        <v>1</v>
      </c>
      <c r="AG336" s="91">
        <f>IF(ISERROR(MATCH(CONCATENATE($B336,AG$10),ЕСНСИ!$A$2:$A$10000,0)),0,1)</f>
        <v>0</v>
      </c>
      <c r="AH336" s="91">
        <f>IF(ISERROR(MATCH(CONCATENATE($B336,AH$10),ЕСНСИ!$A$2:$A$10000,0)),0,1)</f>
        <v>1</v>
      </c>
      <c r="AI336" s="91">
        <f>IF(ISERROR(MATCH(CONCATENATE($B336,AI$10),ЕСНСИ!$A$2:$A$10000,0)),0,1)</f>
        <v>1</v>
      </c>
      <c r="AJ336" s="91">
        <f>IF(ISERROR(MATCH(CONCATENATE($B336,AJ$10),ЕСНСИ!$A$2:$A$10000,0)),0,1)</f>
        <v>0</v>
      </c>
      <c r="AK336" s="91">
        <f>IF(ISERROR(MATCH(CONCATENATE($B336,AK$10),ЕСНСИ!$A$2:$A$10000,0)),0,1)</f>
        <v>0</v>
      </c>
      <c r="AL336" s="91">
        <f>IF(ISERROR(MATCH(CONCATENATE($B336,AL$10),ЕСНСИ!$A$2:$A$10000,0)),0,1)</f>
        <v>1</v>
      </c>
      <c r="AM336" s="91">
        <f>IF(ISERROR(MATCH(CONCATENATE($B336,AM$10),SERVICE_ROUTE_ORG!$A$2:$A$10000,0)),0,1)</f>
        <v>0</v>
      </c>
      <c r="AN336" s="91">
        <f>IF(ISERROR(MATCH(CONCATENATE($B336,AN$10),OIV_SERVICES!$A$2:$A$10000,0)),0,1)</f>
        <v>1</v>
      </c>
      <c r="AO336" s="91">
        <f>IF(ISERROR(MATCH(CONCATENATE($B336,AO$10),OMSY_MINSTROY_ARCHIVE!$A$2:$A$10000,0)),0,1)</f>
        <v>0</v>
      </c>
      <c r="AP336" s="91">
        <f>IF(ISERROR(MATCH(CONCATENATE($B336,AP$10),OMSY_MINSTROY!$A$2:$A$10000,0)),0,1)</f>
        <v>0</v>
      </c>
      <c r="AQ336" s="91">
        <f>IF(ISERROR(MATCH(CONCATENATE($B336,AQ$10),ЕСНСИ!$A$2:$A$10000,0)),0,1)</f>
        <v>0</v>
      </c>
      <c r="AR336" s="99"/>
      <c r="AS336" s="93"/>
      <c r="AT336" s="93"/>
      <c r="AU336" s="93"/>
      <c r="AV336" s="93"/>
      <c r="AW336" s="93"/>
      <c r="AX336" s="93"/>
      <c r="AY336" s="93"/>
      <c r="AZ336" s="93"/>
      <c r="BA336" s="93"/>
      <c r="BB336" s="93"/>
      <c r="BC336" s="93"/>
      <c r="BD336" s="93"/>
      <c r="BE336" s="93"/>
      <c r="BF336" s="93"/>
      <c r="BG336" s="93"/>
      <c r="BH336" s="93"/>
      <c r="BI336" s="93"/>
      <c r="BJ336" s="93"/>
      <c r="BK336" s="93"/>
      <c r="BL336" s="93"/>
      <c r="BM336" s="93"/>
      <c r="BN336" s="93"/>
      <c r="BO336" s="93"/>
      <c r="BP336" s="93"/>
      <c r="BQ336" s="93"/>
      <c r="BR336" s="93"/>
      <c r="BS336" s="93"/>
      <c r="BT336" s="93"/>
      <c r="BU336" s="93"/>
      <c r="BV336" s="93"/>
      <c r="BW336" s="93"/>
      <c r="BX336" s="93"/>
      <c r="BY336" s="93"/>
      <c r="BZ336" s="93"/>
      <c r="CA336" s="93"/>
      <c r="CB336" s="93"/>
      <c r="CC336" s="93"/>
      <c r="CD336" s="93"/>
      <c r="CE336" s="93"/>
      <c r="CF336" s="93"/>
      <c r="CG336" s="93"/>
      <c r="CH336" s="93"/>
      <c r="CI336" s="93"/>
      <c r="CJ336" s="93"/>
      <c r="CK336" s="93"/>
      <c r="CL336" s="93"/>
      <c r="CM336" s="93"/>
      <c r="CN336" s="93"/>
      <c r="CO336" s="93"/>
      <c r="CP336" s="93"/>
      <c r="CQ336" s="93"/>
      <c r="CR336" s="93"/>
      <c r="CS336" s="93"/>
      <c r="CT336" s="93"/>
      <c r="CU336" s="93"/>
      <c r="CV336" s="93"/>
      <c r="CW336" s="93">
        <f>IF(ISERROR(MATCH(CONCATENATE($B336,CW$10),ЕСНСИ!$A$2:$A$10000,0)),0,1)</f>
        <v>0</v>
      </c>
      <c r="CX336" s="93">
        <f>IF(ISERROR(MATCH(CONCATENATE($B336,CX$10),ЕСНСИ!$A$2:$A$10000,0)),0,1)</f>
        <v>0</v>
      </c>
    </row>
    <row r="337" s="20" customFormat="1" ht="14.25" customHeight="1">
      <c r="A337" s="87"/>
      <c r="B337" s="95"/>
      <c r="C337" s="89" t="s">
        <v>509</v>
      </c>
      <c r="D337" s="90">
        <f>IF(ISERROR(MATCH(CONCATENATE($B337,D$10),ЕСНСИ!$A$2:$A$10000,0)),0,1)</f>
        <v>0</v>
      </c>
      <c r="E337" s="91">
        <f>IF(ISERROR(MATCH(CONCATENATE($B337,E$10),ЕСНСИ!$A$2:$A$10000,0)),0,1)</f>
        <v>0</v>
      </c>
      <c r="F337" s="91">
        <f>IF(ISERROR(MATCH(CONCATENATE($B337,F$10),ЕСНСИ!$A$2:$A$10000,0)),0,1)</f>
        <v>0</v>
      </c>
      <c r="G337" s="91">
        <f>IF(ISERROR(MATCH(CONCATENATE($B337,G$10),ЕСНСИ!$A$2:$A$10000,0)),0,1)</f>
        <v>0</v>
      </c>
      <c r="H337" s="91">
        <f>IF(ISERROR(MATCH(CONCATENATE($B337,H$10),ЕСНСИ!$A$2:$A$10000,0)),0,1)</f>
        <v>0</v>
      </c>
      <c r="I337" s="91">
        <f>IF(ISERROR(MATCH(CONCATENATE($B337,I$10),ЕСНСИ!$A$2:$A$10000,0)),0,1)</f>
        <v>0</v>
      </c>
      <c r="J337" s="91">
        <f>IF(ISERROR(MATCH(CONCATENATE($B337,J$10),ЕСНСИ!$A$2:$A$10000,0)),0,1)</f>
        <v>0</v>
      </c>
      <c r="K337" s="91">
        <f>IF(ISERROR(MATCH(CONCATENATE($B337,K$10),ЕСНСИ!$A$2:$A$10000,0)),0,1)</f>
        <v>0</v>
      </c>
      <c r="L337" s="91">
        <f>IF(ISERROR(MATCH(CONCATENATE($B337,L$10),ЕСНСИ!$A$2:$A$10000,0)),0,1)</f>
        <v>0</v>
      </c>
      <c r="M337" s="91">
        <f>IF(ISERROR(MATCH(CONCATENATE($B337,M$10),ЕСНСИ!$A$2:$A$10000,0)),0,1)</f>
        <v>0</v>
      </c>
      <c r="N337" s="91">
        <f>IF(ISERROR(MATCH(CONCATENATE($B337,N$10),ЕСНСИ!$A$2:$A$10000,0)),0,1)</f>
        <v>0</v>
      </c>
      <c r="O337" s="91">
        <f>IF(ISERROR(MATCH(CONCATENATE($B337,O$10),ЕСНСИ!$A$2:$A$10000,0)),0,1)</f>
        <v>0</v>
      </c>
      <c r="P337" s="91">
        <f>IF(ISERROR(MATCH(CONCATENATE($B337,P$10),ЕСНСИ!$A$2:$A$10000,0)),0,1)</f>
        <v>0</v>
      </c>
      <c r="Q337" s="91">
        <f>IF(ISERROR(MATCH(CONCATENATE($B337,Q$10),ЕСНСИ!$A$2:$A$10000,0)),0,1)</f>
        <v>0</v>
      </c>
      <c r="R337" s="91">
        <f>IF(ISERROR(MATCH(CONCATENATE($B337,R$10),ЕСНСИ!$A$2:$A$10000,0)),0,1)</f>
        <v>0</v>
      </c>
      <c r="S337" s="91">
        <f>IF(ISERROR(MATCH(CONCATENATE($B337,S$10),ЕСНСИ!$A$2:$A$10000,0)),0,1)</f>
        <v>0</v>
      </c>
      <c r="T337" s="91">
        <f>IF(ISERROR(MATCH(CONCATENATE($B337,T$10),ЕСНСИ!$A$2:$A$10000,0)),0,1)</f>
        <v>0</v>
      </c>
      <c r="U337" s="91">
        <f>IF(ISERROR(MATCH(CONCATENATE($B337,U$10),ЕСНСИ!$A$2:$A$10000,0)),0,1)</f>
        <v>0</v>
      </c>
      <c r="V337" s="91">
        <f>IF(ISERROR(MATCH(CONCATENATE($B337,V$10),ЕСНСИ!$A$2:$A$10000,0)),0,1)</f>
        <v>0</v>
      </c>
      <c r="W337" s="91">
        <f>IF(ISERROR(MATCH(CONCATENATE($B337,W$10),ЕСНСИ!$A$2:$A$10000,0)),0,1)</f>
        <v>0</v>
      </c>
      <c r="X337" s="91">
        <f>IF(ISERROR(MATCH(CONCATENATE($B337,X$10),ЕСНСИ!$A$2:$A$10000,0)),0,1)</f>
        <v>0</v>
      </c>
      <c r="Y337" s="91">
        <f>IF(ISERROR(MATCH(CONCATENATE($B337,Y$10),ЕСНСИ!$A$2:$A$10000,0)),0,1)</f>
        <v>0</v>
      </c>
      <c r="Z337" s="91">
        <f>IF(ISERROR(MATCH(CONCATENATE($B337,Z$10),ЕСНСИ!$A$2:$A$10000,0)),0,1)</f>
        <v>0</v>
      </c>
      <c r="AA337" s="91">
        <f>IF(ISERROR(MATCH(CONCATENATE($B337,AA$10),ЕСНСИ!$A$2:$A$10000,0)),0,1)</f>
        <v>0</v>
      </c>
      <c r="AB337" s="91">
        <f>IF(ISERROR(MATCH(CONCATENATE($B337,AB$10),ЕСНСИ!$A$2:$A$10000,0)),0,1)</f>
        <v>0</v>
      </c>
      <c r="AC337" s="91">
        <f>IF(ISERROR(MATCH(CONCATENATE($B337,AC$10),ЕСНСИ!$A$2:$A$10000,0)),0,1)</f>
        <v>0</v>
      </c>
      <c r="AD337" s="91">
        <f>IF(ISERROR(MATCH(CONCATENATE($B337,AD$10),ЕСНСИ!$A$2:$A$10000,0)),0,1)</f>
        <v>0</v>
      </c>
      <c r="AE337" s="91">
        <f>IF(ISERROR(MATCH(CONCATENATE($B337,AE$10),ЕСНСИ!$A$2:$A$10000,0)),0,1)</f>
        <v>0</v>
      </c>
      <c r="AF337" s="91">
        <f>IF(ISERROR(MATCH(CONCATENATE($B337,AF$10),ЕСНСИ!$A$2:$A$10000,0)),0,1)</f>
        <v>0</v>
      </c>
      <c r="AG337" s="91">
        <f>IF(ISERROR(MATCH(CONCATENATE($B337,AG$10),ЕСНСИ!$A$2:$A$10000,0)),0,1)</f>
        <v>0</v>
      </c>
      <c r="AH337" s="91">
        <f>IF(ISERROR(MATCH(CONCATENATE($B337,AH$10),ЕСНСИ!$A$2:$A$10000,0)),0,1)</f>
        <v>0</v>
      </c>
      <c r="AI337" s="91">
        <f>IF(ISERROR(MATCH(CONCATENATE($B337,AI$10),ЕСНСИ!$A$2:$A$10000,0)),0,1)</f>
        <v>0</v>
      </c>
      <c r="AJ337" s="91">
        <f>IF(ISERROR(MATCH(CONCATENATE($B337,AJ$10),ЕСНСИ!$A$2:$A$10000,0)),0,1)</f>
        <v>0</v>
      </c>
      <c r="AK337" s="91">
        <f>IF(ISERROR(MATCH(CONCATENATE($B337,AK$10),ЕСНСИ!$A$2:$A$10000,0)),0,1)</f>
        <v>0</v>
      </c>
      <c r="AL337" s="91">
        <f>IF(ISERROR(MATCH(CONCATENATE($B337,AL$10),ЕСНСИ!$A$2:$A$10000,0)),0,1)</f>
        <v>0</v>
      </c>
      <c r="AM337" s="91">
        <f>IF(ISERROR(MATCH(CONCATENATE($B337,AM$10),SERVICE_ROUTE_ORG!$A$2:$A$10000,0)),0,1)</f>
        <v>0</v>
      </c>
      <c r="AN337" s="91">
        <f>IF(ISERROR(MATCH(CONCATENATE($B337,AN$10),OIV_SERVICES!$A$2:$A$10000,0)),0,1)</f>
        <v>0</v>
      </c>
      <c r="AO337" s="91">
        <f>IF(ISERROR(MATCH(CONCATENATE($B337,AO$10),OMSY_MINSTROY_ARCHIVE!$A$2:$A$10000,0)),0,1)</f>
        <v>0</v>
      </c>
      <c r="AP337" s="91">
        <f>IF(ISERROR(MATCH(CONCATENATE($B337,AP$10),OMSY_MINSTROY!$A$2:$A$10000,0)),0,1)</f>
        <v>0</v>
      </c>
      <c r="AQ337" s="91">
        <f>IF(ISERROR(MATCH(CONCATENATE($B337,AQ$10),ЕСНСИ!$A$2:$A$10000,0)),0,1)</f>
        <v>0</v>
      </c>
      <c r="AR337" s="99"/>
      <c r="AS337" s="93"/>
      <c r="AT337" s="93"/>
      <c r="AU337" s="93"/>
      <c r="AV337" s="93"/>
      <c r="AW337" s="93"/>
      <c r="AX337" s="93"/>
      <c r="AY337" s="93"/>
      <c r="AZ337" s="93"/>
      <c r="BA337" s="93"/>
      <c r="BB337" s="93"/>
      <c r="BC337" s="93"/>
      <c r="BD337" s="93"/>
      <c r="BE337" s="93"/>
      <c r="BF337" s="93"/>
      <c r="BG337" s="93"/>
      <c r="BH337" s="93"/>
      <c r="BI337" s="93"/>
      <c r="BJ337" s="93"/>
      <c r="BK337" s="93"/>
      <c r="BL337" s="93"/>
      <c r="BM337" s="93"/>
      <c r="BN337" s="93"/>
      <c r="BO337" s="93"/>
      <c r="BP337" s="93"/>
      <c r="BQ337" s="93"/>
      <c r="BR337" s="93"/>
      <c r="BS337" s="93"/>
      <c r="BT337" s="93"/>
      <c r="BU337" s="93"/>
      <c r="BV337" s="93"/>
      <c r="BW337" s="93"/>
      <c r="BX337" s="93"/>
      <c r="BY337" s="93"/>
      <c r="BZ337" s="93"/>
      <c r="CA337" s="93"/>
      <c r="CB337" s="93"/>
      <c r="CC337" s="93"/>
      <c r="CD337" s="93"/>
      <c r="CE337" s="93"/>
      <c r="CF337" s="93"/>
      <c r="CG337" s="93"/>
      <c r="CH337" s="93"/>
      <c r="CI337" s="93"/>
      <c r="CJ337" s="93"/>
      <c r="CK337" s="93"/>
      <c r="CL337" s="93"/>
      <c r="CM337" s="93"/>
      <c r="CN337" s="93"/>
      <c r="CO337" s="93"/>
      <c r="CP337" s="93"/>
      <c r="CQ337" s="93"/>
      <c r="CR337" s="93"/>
      <c r="CS337" s="93"/>
      <c r="CT337" s="93"/>
      <c r="CU337" s="93"/>
      <c r="CV337" s="93"/>
      <c r="CW337" s="93">
        <f>IF(ISERROR(MATCH(CONCATENATE($B337,CW$10),ЕСНСИ!$A$2:$A$10000,0)),0,1)</f>
        <v>0</v>
      </c>
      <c r="CX337" s="93">
        <f>IF(ISERROR(MATCH(CONCATENATE($B337,CX$10),ЕСНСИ!$A$2:$A$10000,0)),0,1)</f>
        <v>0</v>
      </c>
    </row>
    <row r="338" s="20" customFormat="1" ht="14.25" customHeight="1">
      <c r="A338" s="87"/>
      <c r="B338" s="95">
        <v>1022202072430</v>
      </c>
      <c r="C338" s="89" t="s">
        <v>510</v>
      </c>
      <c r="D338" s="90">
        <f>IF(ISERROR(MATCH(CONCATENATE($B338,D$10),ЕСНСИ!$A$2:$A$10000,0)),0,1)</f>
        <v>1</v>
      </c>
      <c r="E338" s="91">
        <f>IF(ISERROR(MATCH(CONCATENATE($B338,E$10),ЕСНСИ!$A$2:$A$10000,0)),0,1)</f>
        <v>1</v>
      </c>
      <c r="F338" s="91">
        <f>IF(ISERROR(MATCH(CONCATENATE($B338,F$10),ЕСНСИ!$A$2:$A$10000,0)),0,1)</f>
        <v>1</v>
      </c>
      <c r="G338" s="91">
        <f>IF(ISERROR(MATCH(CONCATENATE($B338,G$10),ЕСНСИ!$A$2:$A$10000,0)),0,1)</f>
        <v>1</v>
      </c>
      <c r="H338" s="91">
        <f>IF(ISERROR(MATCH(CONCATENATE($B338,H$10),ЕСНСИ!$A$2:$A$10000,0)),0,1)</f>
        <v>1</v>
      </c>
      <c r="I338" s="91">
        <f>IF(ISERROR(MATCH(CONCATENATE($B338,I$10),ЕСНСИ!$A$2:$A$10000,0)),0,1)</f>
        <v>0</v>
      </c>
      <c r="J338" s="91">
        <f>IF(ISERROR(MATCH(CONCATENATE($B338,J$10),ЕСНСИ!$A$2:$A$10000,0)),0,1)</f>
        <v>1</v>
      </c>
      <c r="K338" s="91">
        <f>IF(ISERROR(MATCH(CONCATENATE($B338,K$10),ЕСНСИ!$A$2:$A$10000,0)),0,1)</f>
        <v>1</v>
      </c>
      <c r="L338" s="91">
        <f>IF(ISERROR(MATCH(CONCATENATE($B338,L$10),ЕСНСИ!$A$2:$A$10000,0)),0,1)</f>
        <v>0</v>
      </c>
      <c r="M338" s="91">
        <f>IF(ISERROR(MATCH(CONCATENATE($B338,M$10),ЕСНСИ!$A$2:$A$10000,0)),0,1)</f>
        <v>0</v>
      </c>
      <c r="N338" s="91">
        <f>IF(ISERROR(MATCH(CONCATENATE($B338,N$10),ЕСНСИ!$A$2:$A$10000,0)),0,1)</f>
        <v>1</v>
      </c>
      <c r="O338" s="91">
        <f>IF(ISERROR(MATCH(CONCATENATE($B338,O$10),ЕСНСИ!$A$2:$A$10000,0)),0,1)</f>
        <v>1</v>
      </c>
      <c r="P338" s="91">
        <f>IF(ISERROR(MATCH(CONCATENATE($B338,P$10),ЕСНСИ!$A$2:$A$10000,0)),0,1)</f>
        <v>1</v>
      </c>
      <c r="Q338" s="91">
        <f>IF(ISERROR(MATCH(CONCATENATE($B338,Q$10),ЕСНСИ!$A$2:$A$10000,0)),0,1)</f>
        <v>1</v>
      </c>
      <c r="R338" s="91">
        <f>IF(ISERROR(MATCH(CONCATENATE($B338,R$10),ЕСНСИ!$A$2:$A$10000,0)),0,1)</f>
        <v>1</v>
      </c>
      <c r="S338" s="91">
        <f>IF(ISERROR(MATCH(CONCATENATE($B338,S$10),ЕСНСИ!$A$2:$A$10000,0)),0,1)</f>
        <v>0</v>
      </c>
      <c r="T338" s="91">
        <f>IF(ISERROR(MATCH(CONCATENATE($B338,T$10),ЕСНСИ!$A$2:$A$10000,0)),0,1)</f>
        <v>1</v>
      </c>
      <c r="U338" s="91">
        <f>IF(ISERROR(MATCH(CONCATENATE($B338,U$10),ЕСНСИ!$A$2:$A$10000,0)),0,1)</f>
        <v>1</v>
      </c>
      <c r="V338" s="91">
        <f>IF(ISERROR(MATCH(CONCATENATE($B338,V$10),ЕСНСИ!$A$2:$A$10000,0)),0,1)</f>
        <v>1</v>
      </c>
      <c r="W338" s="91">
        <f>IF(ISERROR(MATCH(CONCATENATE($B338,W$10),ЕСНСИ!$A$2:$A$10000,0)),0,1)</f>
        <v>1</v>
      </c>
      <c r="X338" s="91">
        <f>IF(ISERROR(MATCH(CONCATENATE($B338,X$10),ЕСНСИ!$A$2:$A$10000,0)),0,1)</f>
        <v>1</v>
      </c>
      <c r="Y338" s="91">
        <f>IF(ISERROR(MATCH(CONCATENATE($B338,Y$10),ЕСНСИ!$A$2:$A$10000,0)),0,1)</f>
        <v>1</v>
      </c>
      <c r="Z338" s="91">
        <f>IF(ISERROR(MATCH(CONCATENATE($B338,Z$10),ЕСНСИ!$A$2:$A$10000,0)),0,1)</f>
        <v>1</v>
      </c>
      <c r="AA338" s="91">
        <f>IF(ISERROR(MATCH(CONCATENATE($B338,AA$10),ЕСНСИ!$A$2:$A$10000,0)),0,1)</f>
        <v>1</v>
      </c>
      <c r="AB338" s="91">
        <f>IF(ISERROR(MATCH(CONCATENATE($B338,AB$10),ЕСНСИ!$A$2:$A$10000,0)),0,1)</f>
        <v>1</v>
      </c>
      <c r="AC338" s="91">
        <f>IF(ISERROR(MATCH(CONCATENATE($B338,AC$10),ЕСНСИ!$A$2:$A$10000,0)),0,1)</f>
        <v>1</v>
      </c>
      <c r="AD338" s="91">
        <f>IF(ISERROR(MATCH(CONCATENATE($B338,AD$10),ЕСНСИ!$A$2:$A$10000,0)),0,1)</f>
        <v>0</v>
      </c>
      <c r="AE338" s="91">
        <f>IF(ISERROR(MATCH(CONCATENATE($B338,AE$10),ЕСНСИ!$A$2:$A$10000,0)),0,1)</f>
        <v>1</v>
      </c>
      <c r="AF338" s="91">
        <f>IF(ISERROR(MATCH(CONCATENATE($B338,AF$10),ЕСНСИ!$A$2:$A$10000,0)),0,1)</f>
        <v>1</v>
      </c>
      <c r="AG338" s="91">
        <f>IF(ISERROR(MATCH(CONCATENATE($B338,AG$10),ЕСНСИ!$A$2:$A$10000,0)),0,1)</f>
        <v>1</v>
      </c>
      <c r="AH338" s="91">
        <f>IF(ISERROR(MATCH(CONCATENATE($B338,AH$10),ЕСНСИ!$A$2:$A$10000,0)),0,1)</f>
        <v>1</v>
      </c>
      <c r="AI338" s="91">
        <f>IF(ISERROR(MATCH(CONCATENATE($B338,AI$10),ЕСНСИ!$A$2:$A$10000,0)),0,1)</f>
        <v>0</v>
      </c>
      <c r="AJ338" s="91">
        <f>IF(ISERROR(MATCH(CONCATENATE($B338,AJ$10),ЕСНСИ!$A$2:$A$10000,0)),0,1)</f>
        <v>1</v>
      </c>
      <c r="AK338" s="91">
        <f>IF(ISERROR(MATCH(CONCATENATE($B338,AK$10),ЕСНСИ!$A$2:$A$10000,0)),0,1)</f>
        <v>1</v>
      </c>
      <c r="AL338" s="91">
        <f>IF(ISERROR(MATCH(CONCATENATE($B338,AL$10),ЕСНСИ!$A$2:$A$10000,0)),0,1)</f>
        <v>1</v>
      </c>
      <c r="AM338" s="91">
        <f>IF(ISERROR(MATCH(CONCATENATE($B338,AM$10),SERVICE_ROUTE_ORG!$A$2:$A$10000,0)),0,1)</f>
        <v>1</v>
      </c>
      <c r="AN338" s="91">
        <f>IF(ISERROR(MATCH(CONCATENATE($B338,AN$10),OIV_SERVICES!$A$2:$A$10000,0)),0,1)</f>
        <v>0</v>
      </c>
      <c r="AO338" s="91">
        <f>IF(ISERROR(MATCH(CONCATENATE($B338,AO$10),OMSY_MINSTROY_ARCHIVE!$A$2:$A$10000,0)),0,1)</f>
        <v>0</v>
      </c>
      <c r="AP338" s="91">
        <f>IF(ISERROR(MATCH(CONCATENATE($B338,AP$10),OMSY_MINSTROY!$A$2:$A$10000,0)),0,1)</f>
        <v>0</v>
      </c>
      <c r="AQ338" s="91">
        <f>IF(ISERROR(MATCH(CONCATENATE($B338,AQ$10),ЕСНСИ!$A$2:$A$10000,0)),0,1)</f>
        <v>0</v>
      </c>
      <c r="AR338" s="99"/>
      <c r="AS338" s="93"/>
      <c r="AT338" s="93"/>
      <c r="AU338" s="93"/>
      <c r="AV338" s="93"/>
      <c r="AW338" s="93"/>
      <c r="AX338" s="93"/>
      <c r="AY338" s="93"/>
      <c r="AZ338" s="93"/>
      <c r="BA338" s="93"/>
      <c r="BB338" s="93"/>
      <c r="BC338" s="93"/>
      <c r="BD338" s="93"/>
      <c r="BE338" s="93"/>
      <c r="BF338" s="93"/>
      <c r="BG338" s="93"/>
      <c r="BH338" s="93"/>
      <c r="BI338" s="93"/>
      <c r="BJ338" s="93"/>
      <c r="BK338" s="93"/>
      <c r="BL338" s="93"/>
      <c r="BM338" s="93"/>
      <c r="BN338" s="93"/>
      <c r="BO338" s="93"/>
      <c r="BP338" s="93"/>
      <c r="BQ338" s="93"/>
      <c r="BR338" s="93"/>
      <c r="BS338" s="93"/>
      <c r="BT338" s="93"/>
      <c r="BU338" s="93"/>
      <c r="BV338" s="93"/>
      <c r="BW338" s="93"/>
      <c r="BX338" s="93"/>
      <c r="BY338" s="93"/>
      <c r="BZ338" s="93"/>
      <c r="CA338" s="93"/>
      <c r="CB338" s="93"/>
      <c r="CC338" s="93"/>
      <c r="CD338" s="93"/>
      <c r="CE338" s="93"/>
      <c r="CF338" s="93"/>
      <c r="CG338" s="93"/>
      <c r="CH338" s="93"/>
      <c r="CI338" s="93"/>
      <c r="CJ338" s="93"/>
      <c r="CK338" s="93"/>
      <c r="CL338" s="93"/>
      <c r="CM338" s="93"/>
      <c r="CN338" s="93"/>
      <c r="CO338" s="93"/>
      <c r="CP338" s="93"/>
      <c r="CQ338" s="93"/>
      <c r="CR338" s="93"/>
      <c r="CS338" s="93"/>
      <c r="CT338" s="93"/>
      <c r="CU338" s="93"/>
      <c r="CV338" s="93"/>
      <c r="CW338" s="93">
        <f>IF(ISERROR(MATCH(CONCATENATE($B338,CW$10),ЕСНСИ!$A$2:$A$10000,0)),0,1)</f>
        <v>1</v>
      </c>
      <c r="CX338" s="93">
        <f>IF(ISERROR(MATCH(CONCATENATE($B338,CX$10),ЕСНСИ!$A$2:$A$10000,0)),0,1)</f>
        <v>1</v>
      </c>
    </row>
    <row r="339" s="20" customFormat="1" ht="14.25" customHeight="1">
      <c r="A339" s="87"/>
      <c r="B339" s="95">
        <v>1022202074586</v>
      </c>
      <c r="C339" s="89" t="s">
        <v>511</v>
      </c>
      <c r="D339" s="90">
        <f>IF(ISERROR(MATCH(CONCATENATE($B339,D$10),ЕСНСИ!$A$2:$A$10000,0)),0,1)</f>
        <v>0</v>
      </c>
      <c r="E339" s="91">
        <f>IF(ISERROR(MATCH(CONCATENATE($B339,E$10),ЕСНСИ!$A$2:$A$10000,0)),0,1)</f>
        <v>0</v>
      </c>
      <c r="F339" s="91">
        <f>IF(ISERROR(MATCH(CONCATENATE($B339,F$10),ЕСНСИ!$A$2:$A$10000,0)),0,1)</f>
        <v>0</v>
      </c>
      <c r="G339" s="91">
        <f>IF(ISERROR(MATCH(CONCATENATE($B339,G$10),ЕСНСИ!$A$2:$A$10000,0)),0,1)</f>
        <v>0</v>
      </c>
      <c r="H339" s="91">
        <f>IF(ISERROR(MATCH(CONCATENATE($B339,H$10),ЕСНСИ!$A$2:$A$10000,0)),0,1)</f>
        <v>0</v>
      </c>
      <c r="I339" s="91">
        <f>IF(ISERROR(MATCH(CONCATENATE($B339,I$10),ЕСНСИ!$A$2:$A$10000,0)),0,1)</f>
        <v>1</v>
      </c>
      <c r="J339" s="91">
        <f>IF(ISERROR(MATCH(CONCATENATE($B339,J$10),ЕСНСИ!$A$2:$A$10000,0)),0,1)</f>
        <v>0</v>
      </c>
      <c r="K339" s="91">
        <f>IF(ISERROR(MATCH(CONCATENATE($B339,K$10),ЕСНСИ!$A$2:$A$10000,0)),0,1)</f>
        <v>0</v>
      </c>
      <c r="L339" s="91">
        <f>IF(ISERROR(MATCH(CONCATENATE($B339,L$10),ЕСНСИ!$A$2:$A$10000,0)),0,1)</f>
        <v>1</v>
      </c>
      <c r="M339" s="91">
        <f>IF(ISERROR(MATCH(CONCATENATE($B339,M$10),ЕСНСИ!$A$2:$A$10000,0)),0,1)</f>
        <v>1</v>
      </c>
      <c r="N339" s="91">
        <f>IF(ISERROR(MATCH(CONCATENATE($B339,N$10),ЕСНСИ!$A$2:$A$10000,0)),0,1)</f>
        <v>0</v>
      </c>
      <c r="O339" s="91">
        <f>IF(ISERROR(MATCH(CONCATENATE($B339,O$10),ЕСНСИ!$A$2:$A$10000,0)),0,1)</f>
        <v>0</v>
      </c>
      <c r="P339" s="91">
        <f>IF(ISERROR(MATCH(CONCATENATE($B339,P$10),ЕСНСИ!$A$2:$A$10000,0)),0,1)</f>
        <v>0</v>
      </c>
      <c r="Q339" s="91">
        <f>IF(ISERROR(MATCH(CONCATENATE($B339,Q$10),ЕСНСИ!$A$2:$A$10000,0)),0,1)</f>
        <v>0</v>
      </c>
      <c r="R339" s="91">
        <f>IF(ISERROR(MATCH(CONCATENATE($B339,R$10),ЕСНСИ!$A$2:$A$10000,0)),0,1)</f>
        <v>0</v>
      </c>
      <c r="S339" s="91">
        <f>IF(ISERROR(MATCH(CONCATENATE($B339,S$10),ЕСНСИ!$A$2:$A$10000,0)),0,1)</f>
        <v>0</v>
      </c>
      <c r="T339" s="91">
        <f>IF(ISERROR(MATCH(CONCATENATE($B339,T$10),ЕСНСИ!$A$2:$A$10000,0)),0,1)</f>
        <v>0</v>
      </c>
      <c r="U339" s="91">
        <f>IF(ISERROR(MATCH(CONCATENATE($B339,U$10),ЕСНСИ!$A$2:$A$10000,0)),0,1)</f>
        <v>0</v>
      </c>
      <c r="V339" s="91">
        <f>IF(ISERROR(MATCH(CONCATENATE($B339,V$10),ЕСНСИ!$A$2:$A$10000,0)),0,1)</f>
        <v>0</v>
      </c>
      <c r="W339" s="91">
        <f>IF(ISERROR(MATCH(CONCATENATE($B339,W$10),ЕСНСИ!$A$2:$A$10000,0)),0,1)</f>
        <v>0</v>
      </c>
      <c r="X339" s="91">
        <f>IF(ISERROR(MATCH(CONCATENATE($B339,X$10),ЕСНСИ!$A$2:$A$10000,0)),0,1)</f>
        <v>0</v>
      </c>
      <c r="Y339" s="91">
        <f>IF(ISERROR(MATCH(CONCATENATE($B339,Y$10),ЕСНСИ!$A$2:$A$10000,0)),0,1)</f>
        <v>0</v>
      </c>
      <c r="Z339" s="91">
        <f>IF(ISERROR(MATCH(CONCATENATE($B339,Z$10),ЕСНСИ!$A$2:$A$10000,0)),0,1)</f>
        <v>0</v>
      </c>
      <c r="AA339" s="91">
        <f>IF(ISERROR(MATCH(CONCATENATE($B339,AA$10),ЕСНСИ!$A$2:$A$10000,0)),0,1)</f>
        <v>0</v>
      </c>
      <c r="AB339" s="91">
        <f>IF(ISERROR(MATCH(CONCATENATE($B339,AB$10),ЕСНСИ!$A$2:$A$10000,0)),0,1)</f>
        <v>0</v>
      </c>
      <c r="AC339" s="91">
        <f>IF(ISERROR(MATCH(CONCATENATE($B339,AC$10),ЕСНСИ!$A$2:$A$10000,0)),0,1)</f>
        <v>0</v>
      </c>
      <c r="AD339" s="91">
        <f>IF(ISERROR(MATCH(CONCATENATE($B339,AD$10),ЕСНСИ!$A$2:$A$10000,0)),0,1)</f>
        <v>0</v>
      </c>
      <c r="AE339" s="91">
        <f>IF(ISERROR(MATCH(CONCATENATE($B339,AE$10),ЕСНСИ!$A$2:$A$10000,0)),0,1)</f>
        <v>0</v>
      </c>
      <c r="AF339" s="91">
        <f>IF(ISERROR(MATCH(CONCATENATE($B339,AF$10),ЕСНСИ!$A$2:$A$10000,0)),0,1)</f>
        <v>0</v>
      </c>
      <c r="AG339" s="91">
        <f>IF(ISERROR(MATCH(CONCATENATE($B339,AG$10),ЕСНСИ!$A$2:$A$10000,0)),0,1)</f>
        <v>0</v>
      </c>
      <c r="AH339" s="91">
        <f>IF(ISERROR(MATCH(CONCATENATE($B339,AH$10),ЕСНСИ!$A$2:$A$10000,0)),0,1)</f>
        <v>0</v>
      </c>
      <c r="AI339" s="91">
        <f>IF(ISERROR(MATCH(CONCATENATE($B339,AI$10),ЕСНСИ!$A$2:$A$10000,0)),0,1)</f>
        <v>0</v>
      </c>
      <c r="AJ339" s="91">
        <f>IF(ISERROR(MATCH(CONCATENATE($B339,AJ$10),ЕСНСИ!$A$2:$A$10000,0)),0,1)</f>
        <v>0</v>
      </c>
      <c r="AK339" s="91">
        <f>IF(ISERROR(MATCH(CONCATENATE($B339,AK$10),ЕСНСИ!$A$2:$A$10000,0)),0,1)</f>
        <v>0</v>
      </c>
      <c r="AL339" s="91">
        <f>IF(ISERROR(MATCH(CONCATENATE($B339,AL$10),ЕСНСИ!$A$2:$A$10000,0)),0,1)</f>
        <v>0</v>
      </c>
      <c r="AM339" s="91">
        <f>IF(ISERROR(MATCH(CONCATENATE($B339,AM$10),SERVICE_ROUTE_ORG!$A$2:$A$10000,0)),0,1)</f>
        <v>0</v>
      </c>
      <c r="AN339" s="91">
        <f>IF(ISERROR(MATCH(CONCATENATE($B339,AN$10),OIV_SERVICES!$A$2:$A$10000,0)),0,1)</f>
        <v>0</v>
      </c>
      <c r="AO339" s="91">
        <f>IF(ISERROR(MATCH(CONCATENATE($B339,AO$10),OMSY_MINSTROY_ARCHIVE!$A$2:$A$10000,0)),0,1)</f>
        <v>0</v>
      </c>
      <c r="AP339" s="91">
        <f>IF(ISERROR(MATCH(CONCATENATE($B339,AP$10),OMSY_MINSTROY!$A$2:$A$10000,0)),0,1)</f>
        <v>0</v>
      </c>
      <c r="AQ339" s="91">
        <f>IF(ISERROR(MATCH(CONCATENATE($B339,AQ$10),ЕСНСИ!$A$2:$A$10000,0)),0,1)</f>
        <v>0</v>
      </c>
      <c r="AR339" s="99"/>
      <c r="AS339" s="93"/>
      <c r="AT339" s="93"/>
      <c r="AU339" s="93"/>
      <c r="AV339" s="93"/>
      <c r="AW339" s="93"/>
      <c r="AX339" s="93"/>
      <c r="AY339" s="93"/>
      <c r="AZ339" s="93"/>
      <c r="BA339" s="93"/>
      <c r="BB339" s="93"/>
      <c r="BC339" s="93"/>
      <c r="BD339" s="93"/>
      <c r="BE339" s="93"/>
      <c r="BF339" s="93"/>
      <c r="BG339" s="93"/>
      <c r="BH339" s="93"/>
      <c r="BI339" s="93"/>
      <c r="BJ339" s="93"/>
      <c r="BK339" s="93"/>
      <c r="BL339" s="93"/>
      <c r="BM339" s="93"/>
      <c r="BN339" s="93"/>
      <c r="BO339" s="93"/>
      <c r="BP339" s="93"/>
      <c r="BQ339" s="93"/>
      <c r="BR339" s="93"/>
      <c r="BS339" s="93"/>
      <c r="BT339" s="93"/>
      <c r="BU339" s="93"/>
      <c r="BV339" s="93"/>
      <c r="BW339" s="93"/>
      <c r="BX339" s="93"/>
      <c r="BY339" s="93"/>
      <c r="BZ339" s="93"/>
      <c r="CA339" s="93"/>
      <c r="CB339" s="93"/>
      <c r="CC339" s="93"/>
      <c r="CD339" s="93"/>
      <c r="CE339" s="93"/>
      <c r="CF339" s="93"/>
      <c r="CG339" s="93"/>
      <c r="CH339" s="93"/>
      <c r="CI339" s="93"/>
      <c r="CJ339" s="93"/>
      <c r="CK339" s="93"/>
      <c r="CL339" s="93"/>
      <c r="CM339" s="93"/>
      <c r="CN339" s="93"/>
      <c r="CO339" s="93"/>
      <c r="CP339" s="93"/>
      <c r="CQ339" s="93"/>
      <c r="CR339" s="93"/>
      <c r="CS339" s="93"/>
      <c r="CT339" s="93"/>
      <c r="CU339" s="93"/>
      <c r="CV339" s="93"/>
      <c r="CW339" s="93">
        <f>IF(ISERROR(MATCH(CONCATENATE($B339,CW$10),ЕСНСИ!$A$2:$A$10000,0)),0,1)</f>
        <v>0</v>
      </c>
      <c r="CX339" s="93">
        <f>IF(ISERROR(MATCH(CONCATENATE($B339,CX$10),ЕСНСИ!$A$2:$A$10000,0)),0,1)</f>
        <v>0</v>
      </c>
    </row>
    <row r="340" s="20" customFormat="1" ht="14.25" customHeight="1">
      <c r="A340" s="87"/>
      <c r="B340" s="95">
        <v>1022202074894</v>
      </c>
      <c r="C340" s="89" t="s">
        <v>512</v>
      </c>
      <c r="D340" s="90">
        <f>IF(ISERROR(MATCH(CONCATENATE($B340,D$10),ЕСНСИ!$A$2:$A$10000,0)),0,1)</f>
        <v>0</v>
      </c>
      <c r="E340" s="91">
        <f>IF(ISERROR(MATCH(CONCATENATE($B340,E$10),ЕСНСИ!$A$2:$A$10000,0)),0,1)</f>
        <v>0</v>
      </c>
      <c r="F340" s="91">
        <f>IF(ISERROR(MATCH(CONCATENATE($B340,F$10),ЕСНСИ!$A$2:$A$10000,0)),0,1)</f>
        <v>0</v>
      </c>
      <c r="G340" s="91">
        <f>IF(ISERROR(MATCH(CONCATENATE($B340,G$10),ЕСНСИ!$A$2:$A$10000,0)),0,1)</f>
        <v>0</v>
      </c>
      <c r="H340" s="91">
        <f>IF(ISERROR(MATCH(CONCATENATE($B340,H$10),ЕСНСИ!$A$2:$A$10000,0)),0,1)</f>
        <v>0</v>
      </c>
      <c r="I340" s="91">
        <f>IF(ISERROR(MATCH(CONCATENATE($B340,I$10),ЕСНСИ!$A$2:$A$10000,0)),0,1)</f>
        <v>1</v>
      </c>
      <c r="J340" s="91">
        <f>IF(ISERROR(MATCH(CONCATENATE($B340,J$10),ЕСНСИ!$A$2:$A$10000,0)),0,1)</f>
        <v>0</v>
      </c>
      <c r="K340" s="91">
        <f>IF(ISERROR(MATCH(CONCATENATE($B340,K$10),ЕСНСИ!$A$2:$A$10000,0)),0,1)</f>
        <v>0</v>
      </c>
      <c r="L340" s="91">
        <f>IF(ISERROR(MATCH(CONCATENATE($B340,L$10),ЕСНСИ!$A$2:$A$10000,0)),0,1)</f>
        <v>1</v>
      </c>
      <c r="M340" s="91">
        <f>IF(ISERROR(MATCH(CONCATENATE($B340,M$10),ЕСНСИ!$A$2:$A$10000,0)),0,1)</f>
        <v>1</v>
      </c>
      <c r="N340" s="91">
        <f>IF(ISERROR(MATCH(CONCATENATE($B340,N$10),ЕСНСИ!$A$2:$A$10000,0)),0,1)</f>
        <v>0</v>
      </c>
      <c r="O340" s="91">
        <f>IF(ISERROR(MATCH(CONCATENATE($B340,O$10),ЕСНСИ!$A$2:$A$10000,0)),0,1)</f>
        <v>0</v>
      </c>
      <c r="P340" s="91">
        <f>IF(ISERROR(MATCH(CONCATENATE($B340,P$10),ЕСНСИ!$A$2:$A$10000,0)),0,1)</f>
        <v>0</v>
      </c>
      <c r="Q340" s="91">
        <f>IF(ISERROR(MATCH(CONCATENATE($B340,Q$10),ЕСНСИ!$A$2:$A$10000,0)),0,1)</f>
        <v>0</v>
      </c>
      <c r="R340" s="91">
        <f>IF(ISERROR(MATCH(CONCATENATE($B340,R$10),ЕСНСИ!$A$2:$A$10000,0)),0,1)</f>
        <v>0</v>
      </c>
      <c r="S340" s="91">
        <f>IF(ISERROR(MATCH(CONCATENATE($B340,S$10),ЕСНСИ!$A$2:$A$10000,0)),0,1)</f>
        <v>0</v>
      </c>
      <c r="T340" s="91">
        <f>IF(ISERROR(MATCH(CONCATENATE($B340,T$10),ЕСНСИ!$A$2:$A$10000,0)),0,1)</f>
        <v>0</v>
      </c>
      <c r="U340" s="91">
        <f>IF(ISERROR(MATCH(CONCATENATE($B340,U$10),ЕСНСИ!$A$2:$A$10000,0)),0,1)</f>
        <v>0</v>
      </c>
      <c r="V340" s="91">
        <f>IF(ISERROR(MATCH(CONCATENATE($B340,V$10),ЕСНСИ!$A$2:$A$10000,0)),0,1)</f>
        <v>0</v>
      </c>
      <c r="W340" s="91">
        <f>IF(ISERROR(MATCH(CONCATENATE($B340,W$10),ЕСНСИ!$A$2:$A$10000,0)),0,1)</f>
        <v>0</v>
      </c>
      <c r="X340" s="91">
        <f>IF(ISERROR(MATCH(CONCATENATE($B340,X$10),ЕСНСИ!$A$2:$A$10000,0)),0,1)</f>
        <v>0</v>
      </c>
      <c r="Y340" s="91">
        <f>IF(ISERROR(MATCH(CONCATENATE($B340,Y$10),ЕСНСИ!$A$2:$A$10000,0)),0,1)</f>
        <v>0</v>
      </c>
      <c r="Z340" s="91">
        <f>IF(ISERROR(MATCH(CONCATENATE($B340,Z$10),ЕСНСИ!$A$2:$A$10000,0)),0,1)</f>
        <v>0</v>
      </c>
      <c r="AA340" s="91">
        <f>IF(ISERROR(MATCH(CONCATENATE($B340,AA$10),ЕСНСИ!$A$2:$A$10000,0)),0,1)</f>
        <v>0</v>
      </c>
      <c r="AB340" s="91">
        <f>IF(ISERROR(MATCH(CONCATENATE($B340,AB$10),ЕСНСИ!$A$2:$A$10000,0)),0,1)</f>
        <v>0</v>
      </c>
      <c r="AC340" s="91">
        <f>IF(ISERROR(MATCH(CONCATENATE($B340,AC$10),ЕСНСИ!$A$2:$A$10000,0)),0,1)</f>
        <v>0</v>
      </c>
      <c r="AD340" s="91">
        <f>IF(ISERROR(MATCH(CONCATENATE($B340,AD$10),ЕСНСИ!$A$2:$A$10000,0)),0,1)</f>
        <v>0</v>
      </c>
      <c r="AE340" s="91">
        <f>IF(ISERROR(MATCH(CONCATENATE($B340,AE$10),ЕСНСИ!$A$2:$A$10000,0)),0,1)</f>
        <v>0</v>
      </c>
      <c r="AF340" s="91">
        <f>IF(ISERROR(MATCH(CONCATENATE($B340,AF$10),ЕСНСИ!$A$2:$A$10000,0)),0,1)</f>
        <v>0</v>
      </c>
      <c r="AG340" s="91">
        <f>IF(ISERROR(MATCH(CONCATENATE($B340,AG$10),ЕСНСИ!$A$2:$A$10000,0)),0,1)</f>
        <v>0</v>
      </c>
      <c r="AH340" s="91">
        <f>IF(ISERROR(MATCH(CONCATENATE($B340,AH$10),ЕСНСИ!$A$2:$A$10000,0)),0,1)</f>
        <v>0</v>
      </c>
      <c r="AI340" s="91">
        <f>IF(ISERROR(MATCH(CONCATENATE($B340,AI$10),ЕСНСИ!$A$2:$A$10000,0)),0,1)</f>
        <v>0</v>
      </c>
      <c r="AJ340" s="91">
        <f>IF(ISERROR(MATCH(CONCATENATE($B340,AJ$10),ЕСНСИ!$A$2:$A$10000,0)),0,1)</f>
        <v>0</v>
      </c>
      <c r="AK340" s="91">
        <f>IF(ISERROR(MATCH(CONCATENATE($B340,AK$10),ЕСНСИ!$A$2:$A$10000,0)),0,1)</f>
        <v>0</v>
      </c>
      <c r="AL340" s="91">
        <f>IF(ISERROR(MATCH(CONCATENATE($B340,AL$10),ЕСНСИ!$A$2:$A$10000,0)),0,1)</f>
        <v>0</v>
      </c>
      <c r="AM340" s="91">
        <f>IF(ISERROR(MATCH(CONCATENATE($B340,AM$10),SERVICE_ROUTE_ORG!$A$2:$A$10000,0)),0,1)</f>
        <v>0</v>
      </c>
      <c r="AN340" s="91">
        <f>IF(ISERROR(MATCH(CONCATENATE($B340,AN$10),OIV_SERVICES!$A$2:$A$10000,0)),0,1)</f>
        <v>0</v>
      </c>
      <c r="AO340" s="91">
        <f>IF(ISERROR(MATCH(CONCATENATE($B340,AO$10),OMSY_MINSTROY_ARCHIVE!$A$2:$A$10000,0)),0,1)</f>
        <v>0</v>
      </c>
      <c r="AP340" s="91">
        <f>IF(ISERROR(MATCH(CONCATENATE($B340,AP$10),OMSY_MINSTROY!$A$2:$A$10000,0)),0,1)</f>
        <v>0</v>
      </c>
      <c r="AQ340" s="91">
        <f>IF(ISERROR(MATCH(CONCATENATE($B340,AQ$10),ЕСНСИ!$A$2:$A$10000,0)),0,1)</f>
        <v>0</v>
      </c>
      <c r="AR340" s="99"/>
      <c r="AS340" s="93"/>
      <c r="AT340" s="93"/>
      <c r="AU340" s="93"/>
      <c r="AV340" s="93"/>
      <c r="AW340" s="93"/>
      <c r="AX340" s="93"/>
      <c r="AY340" s="93"/>
      <c r="AZ340" s="93"/>
      <c r="BA340" s="93"/>
      <c r="BB340" s="93"/>
      <c r="BC340" s="93"/>
      <c r="BD340" s="93"/>
      <c r="BE340" s="93"/>
      <c r="BF340" s="93"/>
      <c r="BG340" s="93"/>
      <c r="BH340" s="93"/>
      <c r="BI340" s="93"/>
      <c r="BJ340" s="93"/>
      <c r="BK340" s="93"/>
      <c r="BL340" s="93"/>
      <c r="BM340" s="93"/>
      <c r="BN340" s="93"/>
      <c r="BO340" s="93"/>
      <c r="BP340" s="93"/>
      <c r="BQ340" s="93"/>
      <c r="BR340" s="93"/>
      <c r="BS340" s="93"/>
      <c r="BT340" s="93"/>
      <c r="BU340" s="93"/>
      <c r="BV340" s="93"/>
      <c r="BW340" s="93"/>
      <c r="BX340" s="93"/>
      <c r="BY340" s="93"/>
      <c r="BZ340" s="93"/>
      <c r="CA340" s="93"/>
      <c r="CB340" s="93"/>
      <c r="CC340" s="93"/>
      <c r="CD340" s="93"/>
      <c r="CE340" s="93"/>
      <c r="CF340" s="93"/>
      <c r="CG340" s="93"/>
      <c r="CH340" s="93"/>
      <c r="CI340" s="93"/>
      <c r="CJ340" s="93"/>
      <c r="CK340" s="93"/>
      <c r="CL340" s="93"/>
      <c r="CM340" s="93"/>
      <c r="CN340" s="93"/>
      <c r="CO340" s="93"/>
      <c r="CP340" s="93"/>
      <c r="CQ340" s="93"/>
      <c r="CR340" s="93"/>
      <c r="CS340" s="93"/>
      <c r="CT340" s="93"/>
      <c r="CU340" s="93"/>
      <c r="CV340" s="93"/>
      <c r="CW340" s="93">
        <f>IF(ISERROR(MATCH(CONCATENATE($B340,CW$10),ЕСНСИ!$A$2:$A$10000,0)),0,1)</f>
        <v>0</v>
      </c>
      <c r="CX340" s="93">
        <f>IF(ISERROR(MATCH(CONCATENATE($B340,CX$10),ЕСНСИ!$A$2:$A$10000,0)),0,1)</f>
        <v>0</v>
      </c>
    </row>
    <row r="341" s="20" customFormat="1" ht="14.25" customHeight="1">
      <c r="A341" s="87"/>
      <c r="B341" s="95">
        <v>1022202073860</v>
      </c>
      <c r="C341" s="89" t="s">
        <v>513</v>
      </c>
      <c r="D341" s="90">
        <f>IF(ISERROR(MATCH(CONCATENATE($B341,D$10),ЕСНСИ!$A$2:$A$10000,0)),0,1)</f>
        <v>0</v>
      </c>
      <c r="E341" s="91">
        <f>IF(ISERROR(MATCH(CONCATENATE($B341,E$10),ЕСНСИ!$A$2:$A$10000,0)),0,1)</f>
        <v>0</v>
      </c>
      <c r="F341" s="91">
        <f>IF(ISERROR(MATCH(CONCATENATE($B341,F$10),ЕСНСИ!$A$2:$A$10000,0)),0,1)</f>
        <v>0</v>
      </c>
      <c r="G341" s="91">
        <f>IF(ISERROR(MATCH(CONCATENATE($B341,G$10),ЕСНСИ!$A$2:$A$10000,0)),0,1)</f>
        <v>0</v>
      </c>
      <c r="H341" s="91">
        <f>IF(ISERROR(MATCH(CONCATENATE($B341,H$10),ЕСНСИ!$A$2:$A$10000,0)),0,1)</f>
        <v>0</v>
      </c>
      <c r="I341" s="91">
        <f>IF(ISERROR(MATCH(CONCATENATE($B341,I$10),ЕСНСИ!$A$2:$A$10000,0)),0,1)</f>
        <v>1</v>
      </c>
      <c r="J341" s="91">
        <f>IF(ISERROR(MATCH(CONCATENATE($B341,J$10),ЕСНСИ!$A$2:$A$10000,0)),0,1)</f>
        <v>0</v>
      </c>
      <c r="K341" s="91">
        <f>IF(ISERROR(MATCH(CONCATENATE($B341,K$10),ЕСНСИ!$A$2:$A$10000,0)),0,1)</f>
        <v>0</v>
      </c>
      <c r="L341" s="91">
        <f>IF(ISERROR(MATCH(CONCATENATE($B341,L$10),ЕСНСИ!$A$2:$A$10000,0)),0,1)</f>
        <v>1</v>
      </c>
      <c r="M341" s="91">
        <f>IF(ISERROR(MATCH(CONCATENATE($B341,M$10),ЕСНСИ!$A$2:$A$10000,0)),0,1)</f>
        <v>1</v>
      </c>
      <c r="N341" s="91">
        <f>IF(ISERROR(MATCH(CONCATENATE($B341,N$10),ЕСНСИ!$A$2:$A$10000,0)),0,1)</f>
        <v>0</v>
      </c>
      <c r="O341" s="91">
        <f>IF(ISERROR(MATCH(CONCATENATE($B341,O$10),ЕСНСИ!$A$2:$A$10000,0)),0,1)</f>
        <v>0</v>
      </c>
      <c r="P341" s="91">
        <f>IF(ISERROR(MATCH(CONCATENATE($B341,P$10),ЕСНСИ!$A$2:$A$10000,0)),0,1)</f>
        <v>0</v>
      </c>
      <c r="Q341" s="91">
        <f>IF(ISERROR(MATCH(CONCATENATE($B341,Q$10),ЕСНСИ!$A$2:$A$10000,0)),0,1)</f>
        <v>0</v>
      </c>
      <c r="R341" s="91">
        <f>IF(ISERROR(MATCH(CONCATENATE($B341,R$10),ЕСНСИ!$A$2:$A$10000,0)),0,1)</f>
        <v>0</v>
      </c>
      <c r="S341" s="91">
        <f>IF(ISERROR(MATCH(CONCATENATE($B341,S$10),ЕСНСИ!$A$2:$A$10000,0)),0,1)</f>
        <v>0</v>
      </c>
      <c r="T341" s="91">
        <f>IF(ISERROR(MATCH(CONCATENATE($B341,T$10),ЕСНСИ!$A$2:$A$10000,0)),0,1)</f>
        <v>0</v>
      </c>
      <c r="U341" s="91">
        <f>IF(ISERROR(MATCH(CONCATENATE($B341,U$10),ЕСНСИ!$A$2:$A$10000,0)),0,1)</f>
        <v>0</v>
      </c>
      <c r="V341" s="91">
        <f>IF(ISERROR(MATCH(CONCATENATE($B341,V$10),ЕСНСИ!$A$2:$A$10000,0)),0,1)</f>
        <v>0</v>
      </c>
      <c r="W341" s="91">
        <f>IF(ISERROR(MATCH(CONCATENATE($B341,W$10),ЕСНСИ!$A$2:$A$10000,0)),0,1)</f>
        <v>0</v>
      </c>
      <c r="X341" s="91">
        <f>IF(ISERROR(MATCH(CONCATENATE($B341,X$10),ЕСНСИ!$A$2:$A$10000,0)),0,1)</f>
        <v>0</v>
      </c>
      <c r="Y341" s="91">
        <f>IF(ISERROR(MATCH(CONCATENATE($B341,Y$10),ЕСНСИ!$A$2:$A$10000,0)),0,1)</f>
        <v>0</v>
      </c>
      <c r="Z341" s="91">
        <f>IF(ISERROR(MATCH(CONCATENATE($B341,Z$10),ЕСНСИ!$A$2:$A$10000,0)),0,1)</f>
        <v>0</v>
      </c>
      <c r="AA341" s="91">
        <f>IF(ISERROR(MATCH(CONCATENATE($B341,AA$10),ЕСНСИ!$A$2:$A$10000,0)),0,1)</f>
        <v>0</v>
      </c>
      <c r="AB341" s="91">
        <f>IF(ISERROR(MATCH(CONCATENATE($B341,AB$10),ЕСНСИ!$A$2:$A$10000,0)),0,1)</f>
        <v>0</v>
      </c>
      <c r="AC341" s="91">
        <f>IF(ISERROR(MATCH(CONCATENATE($B341,AC$10),ЕСНСИ!$A$2:$A$10000,0)),0,1)</f>
        <v>0</v>
      </c>
      <c r="AD341" s="91">
        <f>IF(ISERROR(MATCH(CONCATENATE($B341,AD$10),ЕСНСИ!$A$2:$A$10000,0)),0,1)</f>
        <v>0</v>
      </c>
      <c r="AE341" s="91">
        <f>IF(ISERROR(MATCH(CONCATENATE($B341,AE$10),ЕСНСИ!$A$2:$A$10000,0)),0,1)</f>
        <v>0</v>
      </c>
      <c r="AF341" s="91">
        <f>IF(ISERROR(MATCH(CONCATENATE($B341,AF$10),ЕСНСИ!$A$2:$A$10000,0)),0,1)</f>
        <v>0</v>
      </c>
      <c r="AG341" s="91">
        <f>IF(ISERROR(MATCH(CONCATENATE($B341,AG$10),ЕСНСИ!$A$2:$A$10000,0)),0,1)</f>
        <v>0</v>
      </c>
      <c r="AH341" s="91">
        <f>IF(ISERROR(MATCH(CONCATENATE($B341,AH$10),ЕСНСИ!$A$2:$A$10000,0)),0,1)</f>
        <v>0</v>
      </c>
      <c r="AI341" s="91">
        <f>IF(ISERROR(MATCH(CONCATENATE($B341,AI$10),ЕСНСИ!$A$2:$A$10000,0)),0,1)</f>
        <v>0</v>
      </c>
      <c r="AJ341" s="91">
        <f>IF(ISERROR(MATCH(CONCATENATE($B341,AJ$10),ЕСНСИ!$A$2:$A$10000,0)),0,1)</f>
        <v>0</v>
      </c>
      <c r="AK341" s="91">
        <f>IF(ISERROR(MATCH(CONCATENATE($B341,AK$10),ЕСНСИ!$A$2:$A$10000,0)),0,1)</f>
        <v>0</v>
      </c>
      <c r="AL341" s="91">
        <f>IF(ISERROR(MATCH(CONCATENATE($B341,AL$10),ЕСНСИ!$A$2:$A$10000,0)),0,1)</f>
        <v>0</v>
      </c>
      <c r="AM341" s="91">
        <f>IF(ISERROR(MATCH(CONCATENATE($B341,AM$10),SERVICE_ROUTE_ORG!$A$2:$A$10000,0)),0,1)</f>
        <v>0</v>
      </c>
      <c r="AN341" s="91">
        <f>IF(ISERROR(MATCH(CONCATENATE($B341,AN$10),OIV_SERVICES!$A$2:$A$10000,0)),0,1)</f>
        <v>0</v>
      </c>
      <c r="AO341" s="91">
        <f>IF(ISERROR(MATCH(CONCATENATE($B341,AO$10),OMSY_MINSTROY_ARCHIVE!$A$2:$A$10000,0)),0,1)</f>
        <v>0</v>
      </c>
      <c r="AP341" s="91">
        <f>IF(ISERROR(MATCH(CONCATENATE($B341,AP$10),OMSY_MINSTROY!$A$2:$A$10000,0)),0,1)</f>
        <v>0</v>
      </c>
      <c r="AQ341" s="91">
        <f>IF(ISERROR(MATCH(CONCATENATE($B341,AQ$10),ЕСНСИ!$A$2:$A$10000,0)),0,1)</f>
        <v>0</v>
      </c>
      <c r="AR341" s="99"/>
      <c r="AS341" s="93"/>
      <c r="AT341" s="93"/>
      <c r="AU341" s="93"/>
      <c r="AV341" s="93"/>
      <c r="AW341" s="93"/>
      <c r="AX341" s="93"/>
      <c r="AY341" s="93"/>
      <c r="AZ341" s="93"/>
      <c r="BA341" s="93"/>
      <c r="BB341" s="93"/>
      <c r="BC341" s="93"/>
      <c r="BD341" s="93"/>
      <c r="BE341" s="93"/>
      <c r="BF341" s="93"/>
      <c r="BG341" s="93"/>
      <c r="BH341" s="93"/>
      <c r="BI341" s="93"/>
      <c r="BJ341" s="93"/>
      <c r="BK341" s="93"/>
      <c r="BL341" s="93"/>
      <c r="BM341" s="93"/>
      <c r="BN341" s="93"/>
      <c r="BO341" s="93"/>
      <c r="BP341" s="93"/>
      <c r="BQ341" s="93"/>
      <c r="BR341" s="93"/>
      <c r="BS341" s="93"/>
      <c r="BT341" s="93"/>
      <c r="BU341" s="93"/>
      <c r="BV341" s="93"/>
      <c r="BW341" s="93"/>
      <c r="BX341" s="93"/>
      <c r="BY341" s="93"/>
      <c r="BZ341" s="93"/>
      <c r="CA341" s="93"/>
      <c r="CB341" s="93"/>
      <c r="CC341" s="93"/>
      <c r="CD341" s="93"/>
      <c r="CE341" s="93"/>
      <c r="CF341" s="93"/>
      <c r="CG341" s="93"/>
      <c r="CH341" s="93"/>
      <c r="CI341" s="93"/>
      <c r="CJ341" s="93"/>
      <c r="CK341" s="93"/>
      <c r="CL341" s="93"/>
      <c r="CM341" s="93"/>
      <c r="CN341" s="93"/>
      <c r="CO341" s="93"/>
      <c r="CP341" s="93"/>
      <c r="CQ341" s="93"/>
      <c r="CR341" s="93"/>
      <c r="CS341" s="93"/>
      <c r="CT341" s="93"/>
      <c r="CU341" s="93"/>
      <c r="CV341" s="93"/>
      <c r="CW341" s="93">
        <f>IF(ISERROR(MATCH(CONCATENATE($B341,CW$10),ЕСНСИ!$A$2:$A$10000,0)),0,1)</f>
        <v>0</v>
      </c>
      <c r="CX341" s="93">
        <f>IF(ISERROR(MATCH(CONCATENATE($B341,CX$10),ЕСНСИ!$A$2:$A$10000,0)),0,1)</f>
        <v>0</v>
      </c>
    </row>
    <row r="342" s="97" customFormat="1" ht="14.25" customHeight="1">
      <c r="A342" s="87"/>
      <c r="B342" s="95">
        <v>1022202072860</v>
      </c>
      <c r="C342" s="89" t="s">
        <v>514</v>
      </c>
      <c r="D342" s="90">
        <f>IF(ISERROR(MATCH(CONCATENATE($B342,D$10),ЕСНСИ!$A$2:$A$10000,0)),0,1)</f>
        <v>0</v>
      </c>
      <c r="E342" s="91">
        <f>IF(ISERROR(MATCH(CONCATENATE($B342,E$10),ЕСНСИ!$A$2:$A$10000,0)),0,1)</f>
        <v>0</v>
      </c>
      <c r="F342" s="91">
        <f>IF(ISERROR(MATCH(CONCATENATE($B342,F$10),ЕСНСИ!$A$2:$A$10000,0)),0,1)</f>
        <v>0</v>
      </c>
      <c r="G342" s="91">
        <f>IF(ISERROR(MATCH(CONCATENATE($B342,G$10),ЕСНСИ!$A$2:$A$10000,0)),0,1)</f>
        <v>0</v>
      </c>
      <c r="H342" s="91">
        <f>IF(ISERROR(MATCH(CONCATENATE($B342,H$10),ЕСНСИ!$A$2:$A$10000,0)),0,1)</f>
        <v>0</v>
      </c>
      <c r="I342" s="91">
        <f>IF(ISERROR(MATCH(CONCATENATE($B342,I$10),ЕСНСИ!$A$2:$A$10000,0)),0,1)</f>
        <v>1</v>
      </c>
      <c r="J342" s="91">
        <f>IF(ISERROR(MATCH(CONCATENATE($B342,J$10),ЕСНСИ!$A$2:$A$10000,0)),0,1)</f>
        <v>0</v>
      </c>
      <c r="K342" s="91">
        <f>IF(ISERROR(MATCH(CONCATENATE($B342,K$10),ЕСНСИ!$A$2:$A$10000,0)),0,1)</f>
        <v>0</v>
      </c>
      <c r="L342" s="91">
        <f>IF(ISERROR(MATCH(CONCATENATE($B342,L$10),ЕСНСИ!$A$2:$A$10000,0)),0,1)</f>
        <v>1</v>
      </c>
      <c r="M342" s="91">
        <f>IF(ISERROR(MATCH(CONCATENATE($B342,M$10),ЕСНСИ!$A$2:$A$10000,0)),0,1)</f>
        <v>1</v>
      </c>
      <c r="N342" s="91">
        <f>IF(ISERROR(MATCH(CONCATENATE($B342,N$10),ЕСНСИ!$A$2:$A$10000,0)),0,1)</f>
        <v>0</v>
      </c>
      <c r="O342" s="91">
        <f>IF(ISERROR(MATCH(CONCATENATE($B342,O$10),ЕСНСИ!$A$2:$A$10000,0)),0,1)</f>
        <v>0</v>
      </c>
      <c r="P342" s="91">
        <f>IF(ISERROR(MATCH(CONCATENATE($B342,P$10),ЕСНСИ!$A$2:$A$10000,0)),0,1)</f>
        <v>0</v>
      </c>
      <c r="Q342" s="91">
        <f>IF(ISERROR(MATCH(CONCATENATE($B342,Q$10),ЕСНСИ!$A$2:$A$10000,0)),0,1)</f>
        <v>0</v>
      </c>
      <c r="R342" s="91">
        <f>IF(ISERROR(MATCH(CONCATENATE($B342,R$10),ЕСНСИ!$A$2:$A$10000,0)),0,1)</f>
        <v>0</v>
      </c>
      <c r="S342" s="91">
        <f>IF(ISERROR(MATCH(CONCATENATE($B342,S$10),ЕСНСИ!$A$2:$A$10000,0)),0,1)</f>
        <v>0</v>
      </c>
      <c r="T342" s="91">
        <f>IF(ISERROR(MATCH(CONCATENATE($B342,T$10),ЕСНСИ!$A$2:$A$10000,0)),0,1)</f>
        <v>0</v>
      </c>
      <c r="U342" s="91">
        <f>IF(ISERROR(MATCH(CONCATENATE($B342,U$10),ЕСНСИ!$A$2:$A$10000,0)),0,1)</f>
        <v>0</v>
      </c>
      <c r="V342" s="91">
        <f>IF(ISERROR(MATCH(CONCATENATE($B342,V$10),ЕСНСИ!$A$2:$A$10000,0)),0,1)</f>
        <v>0</v>
      </c>
      <c r="W342" s="91">
        <f>IF(ISERROR(MATCH(CONCATENATE($B342,W$10),ЕСНСИ!$A$2:$A$10000,0)),0,1)</f>
        <v>0</v>
      </c>
      <c r="X342" s="91">
        <f>IF(ISERROR(MATCH(CONCATENATE($B342,X$10),ЕСНСИ!$A$2:$A$10000,0)),0,1)</f>
        <v>0</v>
      </c>
      <c r="Y342" s="91">
        <f>IF(ISERROR(MATCH(CONCATENATE($B342,Y$10),ЕСНСИ!$A$2:$A$10000,0)),0,1)</f>
        <v>0</v>
      </c>
      <c r="Z342" s="91">
        <f>IF(ISERROR(MATCH(CONCATENATE($B342,Z$10),ЕСНСИ!$A$2:$A$10000,0)),0,1)</f>
        <v>0</v>
      </c>
      <c r="AA342" s="91">
        <f>IF(ISERROR(MATCH(CONCATENATE($B342,AA$10),ЕСНСИ!$A$2:$A$10000,0)),0,1)</f>
        <v>0</v>
      </c>
      <c r="AB342" s="91">
        <f>IF(ISERROR(MATCH(CONCATENATE($B342,AB$10),ЕСНСИ!$A$2:$A$10000,0)),0,1)</f>
        <v>0</v>
      </c>
      <c r="AC342" s="91">
        <f>IF(ISERROR(MATCH(CONCATENATE($B342,AC$10),ЕСНСИ!$A$2:$A$10000,0)),0,1)</f>
        <v>0</v>
      </c>
      <c r="AD342" s="91">
        <f>IF(ISERROR(MATCH(CONCATENATE($B342,AD$10),ЕСНСИ!$A$2:$A$10000,0)),0,1)</f>
        <v>0</v>
      </c>
      <c r="AE342" s="91">
        <f>IF(ISERROR(MATCH(CONCATENATE($B342,AE$10),ЕСНСИ!$A$2:$A$10000,0)),0,1)</f>
        <v>0</v>
      </c>
      <c r="AF342" s="91">
        <f>IF(ISERROR(MATCH(CONCATENATE($B342,AF$10),ЕСНСИ!$A$2:$A$10000,0)),0,1)</f>
        <v>0</v>
      </c>
      <c r="AG342" s="91">
        <f>IF(ISERROR(MATCH(CONCATENATE($B342,AG$10),ЕСНСИ!$A$2:$A$10000,0)),0,1)</f>
        <v>0</v>
      </c>
      <c r="AH342" s="91">
        <f>IF(ISERROR(MATCH(CONCATENATE($B342,AH$10),ЕСНСИ!$A$2:$A$10000,0)),0,1)</f>
        <v>0</v>
      </c>
      <c r="AI342" s="91">
        <f>IF(ISERROR(MATCH(CONCATENATE($B342,AI$10),ЕСНСИ!$A$2:$A$10000,0)),0,1)</f>
        <v>0</v>
      </c>
      <c r="AJ342" s="91">
        <f>IF(ISERROR(MATCH(CONCATENATE($B342,AJ$10),ЕСНСИ!$A$2:$A$10000,0)),0,1)</f>
        <v>0</v>
      </c>
      <c r="AK342" s="91">
        <f>IF(ISERROR(MATCH(CONCATENATE($B342,AK$10),ЕСНСИ!$A$2:$A$10000,0)),0,1)</f>
        <v>0</v>
      </c>
      <c r="AL342" s="91">
        <f>IF(ISERROR(MATCH(CONCATENATE($B342,AL$10),ЕСНСИ!$A$2:$A$10000,0)),0,1)</f>
        <v>0</v>
      </c>
      <c r="AM342" s="91">
        <f>IF(ISERROR(MATCH(CONCATENATE($B342,AM$10),SERVICE_ROUTE_ORG!$A$2:$A$10000,0)),0,1)</f>
        <v>0</v>
      </c>
      <c r="AN342" s="91">
        <f>IF(ISERROR(MATCH(CONCATENATE($B342,AN$10),OIV_SERVICES!$A$2:$A$10000,0)),0,1)</f>
        <v>0</v>
      </c>
      <c r="AO342" s="91">
        <f>IF(ISERROR(MATCH(CONCATENATE($B342,AO$10),OMSY_MINSTROY_ARCHIVE!$A$2:$A$10000,0)),0,1)</f>
        <v>0</v>
      </c>
      <c r="AP342" s="91">
        <f>IF(ISERROR(MATCH(CONCATENATE($B342,AP$10),OMSY_MINSTROY!$A$2:$A$10000,0)),0,1)</f>
        <v>0</v>
      </c>
      <c r="AQ342" s="91">
        <f>IF(ISERROR(MATCH(CONCATENATE($B342,AQ$10),ЕСНСИ!$A$2:$A$10000,0)),0,1)</f>
        <v>0</v>
      </c>
      <c r="AR342" s="98"/>
      <c r="AS342" s="93"/>
      <c r="AT342" s="93"/>
      <c r="AU342" s="93"/>
      <c r="AV342" s="93"/>
      <c r="AW342" s="93"/>
      <c r="AX342" s="93"/>
      <c r="AY342" s="93"/>
      <c r="AZ342" s="93"/>
      <c r="BA342" s="93"/>
      <c r="BB342" s="93"/>
      <c r="BC342" s="93"/>
      <c r="BD342" s="93"/>
      <c r="BE342" s="93"/>
      <c r="BF342" s="93"/>
      <c r="BG342" s="93"/>
      <c r="BH342" s="93"/>
      <c r="BI342" s="93"/>
      <c r="BJ342" s="93"/>
      <c r="BK342" s="93"/>
      <c r="BL342" s="93"/>
      <c r="BM342" s="93"/>
      <c r="BN342" s="93"/>
      <c r="BO342" s="93"/>
      <c r="BP342" s="93"/>
      <c r="BQ342" s="93"/>
      <c r="BR342" s="93"/>
      <c r="BS342" s="93"/>
      <c r="BT342" s="93"/>
      <c r="BU342" s="93"/>
      <c r="BV342" s="93"/>
      <c r="BW342" s="93"/>
      <c r="BX342" s="93"/>
      <c r="BY342" s="93"/>
      <c r="BZ342" s="93"/>
      <c r="CA342" s="93"/>
      <c r="CB342" s="93"/>
      <c r="CC342" s="93"/>
      <c r="CD342" s="93"/>
      <c r="CE342" s="93"/>
      <c r="CF342" s="93"/>
      <c r="CG342" s="93"/>
      <c r="CH342" s="93"/>
      <c r="CI342" s="93"/>
      <c r="CJ342" s="93"/>
      <c r="CK342" s="93"/>
      <c r="CL342" s="93"/>
      <c r="CM342" s="93"/>
      <c r="CN342" s="93"/>
      <c r="CO342" s="93"/>
      <c r="CP342" s="93"/>
      <c r="CQ342" s="93"/>
      <c r="CR342" s="93"/>
      <c r="CS342" s="93"/>
      <c r="CT342" s="93"/>
      <c r="CU342" s="93"/>
      <c r="CV342" s="93"/>
      <c r="CW342" s="93">
        <f>IF(ISERROR(MATCH(CONCATENATE($B342,CW$10),ЕСНСИ!$A$2:$A$10000,0)),0,1)</f>
        <v>0</v>
      </c>
      <c r="CX342" s="93">
        <f>IF(ISERROR(MATCH(CONCATENATE($B342,CX$10),ЕСНСИ!$A$2:$A$10000,0)),0,1)</f>
        <v>0</v>
      </c>
    </row>
    <row r="343" s="20" customFormat="1" ht="14.25" customHeight="1">
      <c r="A343" s="87"/>
      <c r="B343" s="95">
        <v>1022202073850</v>
      </c>
      <c r="C343" s="89" t="s">
        <v>515</v>
      </c>
      <c r="D343" s="90">
        <f>IF(ISERROR(MATCH(CONCATENATE($B343,D$10),ЕСНСИ!$A$2:$A$10000,0)),0,1)</f>
        <v>0</v>
      </c>
      <c r="E343" s="91">
        <f>IF(ISERROR(MATCH(CONCATENATE($B343,E$10),ЕСНСИ!$A$2:$A$10000,0)),0,1)</f>
        <v>0</v>
      </c>
      <c r="F343" s="91">
        <f>IF(ISERROR(MATCH(CONCATENATE($B343,F$10),ЕСНСИ!$A$2:$A$10000,0)),0,1)</f>
        <v>0</v>
      </c>
      <c r="G343" s="91">
        <f>IF(ISERROR(MATCH(CONCATENATE($B343,G$10),ЕСНСИ!$A$2:$A$10000,0)),0,1)</f>
        <v>0</v>
      </c>
      <c r="H343" s="91">
        <f>IF(ISERROR(MATCH(CONCATENATE($B343,H$10),ЕСНСИ!$A$2:$A$10000,0)),0,1)</f>
        <v>0</v>
      </c>
      <c r="I343" s="91">
        <f>IF(ISERROR(MATCH(CONCATENATE($B343,I$10),ЕСНСИ!$A$2:$A$10000,0)),0,1)</f>
        <v>1</v>
      </c>
      <c r="J343" s="91">
        <f>IF(ISERROR(MATCH(CONCATENATE($B343,J$10),ЕСНСИ!$A$2:$A$10000,0)),0,1)</f>
        <v>0</v>
      </c>
      <c r="K343" s="91">
        <f>IF(ISERROR(MATCH(CONCATENATE($B343,K$10),ЕСНСИ!$A$2:$A$10000,0)),0,1)</f>
        <v>0</v>
      </c>
      <c r="L343" s="91">
        <f>IF(ISERROR(MATCH(CONCATENATE($B343,L$10),ЕСНСИ!$A$2:$A$10000,0)),0,1)</f>
        <v>1</v>
      </c>
      <c r="M343" s="91">
        <f>IF(ISERROR(MATCH(CONCATENATE($B343,M$10),ЕСНСИ!$A$2:$A$10000,0)),0,1)</f>
        <v>1</v>
      </c>
      <c r="N343" s="91">
        <f>IF(ISERROR(MATCH(CONCATENATE($B343,N$10),ЕСНСИ!$A$2:$A$10000,0)),0,1)</f>
        <v>0</v>
      </c>
      <c r="O343" s="91">
        <f>IF(ISERROR(MATCH(CONCATENATE($B343,O$10),ЕСНСИ!$A$2:$A$10000,0)),0,1)</f>
        <v>0</v>
      </c>
      <c r="P343" s="91">
        <f>IF(ISERROR(MATCH(CONCATENATE($B343,P$10),ЕСНСИ!$A$2:$A$10000,0)),0,1)</f>
        <v>0</v>
      </c>
      <c r="Q343" s="91">
        <f>IF(ISERROR(MATCH(CONCATENATE($B343,Q$10),ЕСНСИ!$A$2:$A$10000,0)),0,1)</f>
        <v>0</v>
      </c>
      <c r="R343" s="91">
        <f>IF(ISERROR(MATCH(CONCATENATE($B343,R$10),ЕСНСИ!$A$2:$A$10000,0)),0,1)</f>
        <v>0</v>
      </c>
      <c r="S343" s="91">
        <f>IF(ISERROR(MATCH(CONCATENATE($B343,S$10),ЕСНСИ!$A$2:$A$10000,0)),0,1)</f>
        <v>0</v>
      </c>
      <c r="T343" s="91">
        <f>IF(ISERROR(MATCH(CONCATENATE($B343,T$10),ЕСНСИ!$A$2:$A$10000,0)),0,1)</f>
        <v>0</v>
      </c>
      <c r="U343" s="91">
        <f>IF(ISERROR(MATCH(CONCATENATE($B343,U$10),ЕСНСИ!$A$2:$A$10000,0)),0,1)</f>
        <v>0</v>
      </c>
      <c r="V343" s="91">
        <f>IF(ISERROR(MATCH(CONCATENATE($B343,V$10),ЕСНСИ!$A$2:$A$10000,0)),0,1)</f>
        <v>0</v>
      </c>
      <c r="W343" s="91">
        <f>IF(ISERROR(MATCH(CONCATENATE($B343,W$10),ЕСНСИ!$A$2:$A$10000,0)),0,1)</f>
        <v>0</v>
      </c>
      <c r="X343" s="91">
        <f>IF(ISERROR(MATCH(CONCATENATE($B343,X$10),ЕСНСИ!$A$2:$A$10000,0)),0,1)</f>
        <v>0</v>
      </c>
      <c r="Y343" s="91">
        <f>IF(ISERROR(MATCH(CONCATENATE($B343,Y$10),ЕСНСИ!$A$2:$A$10000,0)),0,1)</f>
        <v>0</v>
      </c>
      <c r="Z343" s="91">
        <f>IF(ISERROR(MATCH(CONCATENATE($B343,Z$10),ЕСНСИ!$A$2:$A$10000,0)),0,1)</f>
        <v>0</v>
      </c>
      <c r="AA343" s="91">
        <f>IF(ISERROR(MATCH(CONCATENATE($B343,AA$10),ЕСНСИ!$A$2:$A$10000,0)),0,1)</f>
        <v>0</v>
      </c>
      <c r="AB343" s="91">
        <f>IF(ISERROR(MATCH(CONCATENATE($B343,AB$10),ЕСНСИ!$A$2:$A$10000,0)),0,1)</f>
        <v>0</v>
      </c>
      <c r="AC343" s="91">
        <f>IF(ISERROR(MATCH(CONCATENATE($B343,AC$10),ЕСНСИ!$A$2:$A$10000,0)),0,1)</f>
        <v>0</v>
      </c>
      <c r="AD343" s="91">
        <f>IF(ISERROR(MATCH(CONCATENATE($B343,AD$10),ЕСНСИ!$A$2:$A$10000,0)),0,1)</f>
        <v>0</v>
      </c>
      <c r="AE343" s="91">
        <f>IF(ISERROR(MATCH(CONCATENATE($B343,AE$10),ЕСНСИ!$A$2:$A$10000,0)),0,1)</f>
        <v>0</v>
      </c>
      <c r="AF343" s="91">
        <f>IF(ISERROR(MATCH(CONCATENATE($B343,AF$10),ЕСНСИ!$A$2:$A$10000,0)),0,1)</f>
        <v>0</v>
      </c>
      <c r="AG343" s="91">
        <f>IF(ISERROR(MATCH(CONCATENATE($B343,AG$10),ЕСНСИ!$A$2:$A$10000,0)),0,1)</f>
        <v>0</v>
      </c>
      <c r="AH343" s="91">
        <f>IF(ISERROR(MATCH(CONCATENATE($B343,AH$10),ЕСНСИ!$A$2:$A$10000,0)),0,1)</f>
        <v>0</v>
      </c>
      <c r="AI343" s="91">
        <f>IF(ISERROR(MATCH(CONCATENATE($B343,AI$10),ЕСНСИ!$A$2:$A$10000,0)),0,1)</f>
        <v>0</v>
      </c>
      <c r="AJ343" s="91">
        <f>IF(ISERROR(MATCH(CONCATENATE($B343,AJ$10),ЕСНСИ!$A$2:$A$10000,0)),0,1)</f>
        <v>0</v>
      </c>
      <c r="AK343" s="91">
        <f>IF(ISERROR(MATCH(CONCATENATE($B343,AK$10),ЕСНСИ!$A$2:$A$10000,0)),0,1)</f>
        <v>0</v>
      </c>
      <c r="AL343" s="91">
        <f>IF(ISERROR(MATCH(CONCATENATE($B343,AL$10),ЕСНСИ!$A$2:$A$10000,0)),0,1)</f>
        <v>0</v>
      </c>
      <c r="AM343" s="91">
        <f>IF(ISERROR(MATCH(CONCATENATE($B343,AM$10),SERVICE_ROUTE_ORG!$A$2:$A$10000,0)),0,1)</f>
        <v>0</v>
      </c>
      <c r="AN343" s="91">
        <f>IF(ISERROR(MATCH(CONCATENATE($B343,AN$10),OIV_SERVICES!$A$2:$A$10000,0)),0,1)</f>
        <v>0</v>
      </c>
      <c r="AO343" s="91">
        <f>IF(ISERROR(MATCH(CONCATENATE($B343,AO$10),OMSY_MINSTROY_ARCHIVE!$A$2:$A$10000,0)),0,1)</f>
        <v>0</v>
      </c>
      <c r="AP343" s="91">
        <f>IF(ISERROR(MATCH(CONCATENATE($B343,AP$10),OMSY_MINSTROY!$A$2:$A$10000,0)),0,1)</f>
        <v>0</v>
      </c>
      <c r="AQ343" s="91">
        <f>IF(ISERROR(MATCH(CONCATENATE($B343,AQ$10),ЕСНСИ!$A$2:$A$10000,0)),0,1)</f>
        <v>0</v>
      </c>
      <c r="AR343" s="99"/>
      <c r="AS343" s="93"/>
      <c r="AT343" s="93"/>
      <c r="AU343" s="93"/>
      <c r="AV343" s="93"/>
      <c r="AW343" s="93"/>
      <c r="AX343" s="93"/>
      <c r="AY343" s="93"/>
      <c r="AZ343" s="93"/>
      <c r="BA343" s="93"/>
      <c r="BB343" s="93"/>
      <c r="BC343" s="93"/>
      <c r="BD343" s="93"/>
      <c r="BE343" s="93"/>
      <c r="BF343" s="93"/>
      <c r="BG343" s="93"/>
      <c r="BH343" s="93"/>
      <c r="BI343" s="93"/>
      <c r="BJ343" s="93"/>
      <c r="BK343" s="93"/>
      <c r="BL343" s="93"/>
      <c r="BM343" s="93"/>
      <c r="BN343" s="93"/>
      <c r="BO343" s="93"/>
      <c r="BP343" s="93"/>
      <c r="BQ343" s="93"/>
      <c r="BR343" s="93"/>
      <c r="BS343" s="93"/>
      <c r="BT343" s="93"/>
      <c r="BU343" s="93"/>
      <c r="BV343" s="93"/>
      <c r="BW343" s="93"/>
      <c r="BX343" s="93"/>
      <c r="BY343" s="93"/>
      <c r="BZ343" s="93"/>
      <c r="CA343" s="93"/>
      <c r="CB343" s="93"/>
      <c r="CC343" s="93"/>
      <c r="CD343" s="93"/>
      <c r="CE343" s="93"/>
      <c r="CF343" s="93"/>
      <c r="CG343" s="93"/>
      <c r="CH343" s="93"/>
      <c r="CI343" s="93"/>
      <c r="CJ343" s="93"/>
      <c r="CK343" s="93"/>
      <c r="CL343" s="93"/>
      <c r="CM343" s="93"/>
      <c r="CN343" s="93"/>
      <c r="CO343" s="93"/>
      <c r="CP343" s="93"/>
      <c r="CQ343" s="93"/>
      <c r="CR343" s="93"/>
      <c r="CS343" s="93"/>
      <c r="CT343" s="93"/>
      <c r="CU343" s="93"/>
      <c r="CV343" s="93"/>
      <c r="CW343" s="93">
        <f>IF(ISERROR(MATCH(CONCATENATE($B343,CW$10),ЕСНСИ!$A$2:$A$10000,0)),0,1)</f>
        <v>0</v>
      </c>
      <c r="CX343" s="93">
        <f>IF(ISERROR(MATCH(CONCATENATE($B343,CX$10),ЕСНСИ!$A$2:$A$10000,0)),0,1)</f>
        <v>0</v>
      </c>
    </row>
    <row r="344" s="20" customFormat="1" ht="14.25" customHeight="1">
      <c r="A344" s="87"/>
      <c r="B344" s="95">
        <v>1022202072496</v>
      </c>
      <c r="C344" s="89" t="s">
        <v>516</v>
      </c>
      <c r="D344" s="90">
        <f>IF(ISERROR(MATCH(CONCATENATE($B344,D$10),ЕСНСИ!$A$2:$A$10000,0)),0,1)</f>
        <v>0</v>
      </c>
      <c r="E344" s="91">
        <f>IF(ISERROR(MATCH(CONCATENATE($B344,E$10),ЕСНСИ!$A$2:$A$10000,0)),0,1)</f>
        <v>0</v>
      </c>
      <c r="F344" s="91">
        <f>IF(ISERROR(MATCH(CONCATENATE($B344,F$10),ЕСНСИ!$A$2:$A$10000,0)),0,1)</f>
        <v>0</v>
      </c>
      <c r="G344" s="91">
        <f>IF(ISERROR(MATCH(CONCATENATE($B344,G$10),ЕСНСИ!$A$2:$A$10000,0)),0,1)</f>
        <v>0</v>
      </c>
      <c r="H344" s="91">
        <f>IF(ISERROR(MATCH(CONCATENATE($B344,H$10),ЕСНСИ!$A$2:$A$10000,0)),0,1)</f>
        <v>0</v>
      </c>
      <c r="I344" s="91">
        <f>IF(ISERROR(MATCH(CONCATENATE($B344,I$10),ЕСНСИ!$A$2:$A$10000,0)),0,1)</f>
        <v>1</v>
      </c>
      <c r="J344" s="91">
        <f>IF(ISERROR(MATCH(CONCATENATE($B344,J$10),ЕСНСИ!$A$2:$A$10000,0)),0,1)</f>
        <v>0</v>
      </c>
      <c r="K344" s="91">
        <f>IF(ISERROR(MATCH(CONCATENATE($B344,K$10),ЕСНСИ!$A$2:$A$10000,0)),0,1)</f>
        <v>0</v>
      </c>
      <c r="L344" s="91">
        <f>IF(ISERROR(MATCH(CONCATENATE($B344,L$10),ЕСНСИ!$A$2:$A$10000,0)),0,1)</f>
        <v>1</v>
      </c>
      <c r="M344" s="91">
        <f>IF(ISERROR(MATCH(CONCATENATE($B344,M$10),ЕСНСИ!$A$2:$A$10000,0)),0,1)</f>
        <v>1</v>
      </c>
      <c r="N344" s="91">
        <f>IF(ISERROR(MATCH(CONCATENATE($B344,N$10),ЕСНСИ!$A$2:$A$10000,0)),0,1)</f>
        <v>0</v>
      </c>
      <c r="O344" s="91">
        <f>IF(ISERROR(MATCH(CONCATENATE($B344,O$10),ЕСНСИ!$A$2:$A$10000,0)),0,1)</f>
        <v>0</v>
      </c>
      <c r="P344" s="91">
        <f>IF(ISERROR(MATCH(CONCATENATE($B344,P$10),ЕСНСИ!$A$2:$A$10000,0)),0,1)</f>
        <v>0</v>
      </c>
      <c r="Q344" s="91">
        <f>IF(ISERROR(MATCH(CONCATENATE($B344,Q$10),ЕСНСИ!$A$2:$A$10000,0)),0,1)</f>
        <v>0</v>
      </c>
      <c r="R344" s="91">
        <f>IF(ISERROR(MATCH(CONCATENATE($B344,R$10),ЕСНСИ!$A$2:$A$10000,0)),0,1)</f>
        <v>0</v>
      </c>
      <c r="S344" s="91">
        <f>IF(ISERROR(MATCH(CONCATENATE($B344,S$10),ЕСНСИ!$A$2:$A$10000,0)),0,1)</f>
        <v>0</v>
      </c>
      <c r="T344" s="91">
        <f>IF(ISERROR(MATCH(CONCATENATE($B344,T$10),ЕСНСИ!$A$2:$A$10000,0)),0,1)</f>
        <v>0</v>
      </c>
      <c r="U344" s="91">
        <f>IF(ISERROR(MATCH(CONCATENATE($B344,U$10),ЕСНСИ!$A$2:$A$10000,0)),0,1)</f>
        <v>0</v>
      </c>
      <c r="V344" s="91">
        <f>IF(ISERROR(MATCH(CONCATENATE($B344,V$10),ЕСНСИ!$A$2:$A$10000,0)),0,1)</f>
        <v>0</v>
      </c>
      <c r="W344" s="91">
        <f>IF(ISERROR(MATCH(CONCATENATE($B344,W$10),ЕСНСИ!$A$2:$A$10000,0)),0,1)</f>
        <v>0</v>
      </c>
      <c r="X344" s="91">
        <f>IF(ISERROR(MATCH(CONCATENATE($B344,X$10),ЕСНСИ!$A$2:$A$10000,0)),0,1)</f>
        <v>0</v>
      </c>
      <c r="Y344" s="91">
        <f>IF(ISERROR(MATCH(CONCATENATE($B344,Y$10),ЕСНСИ!$A$2:$A$10000,0)),0,1)</f>
        <v>0</v>
      </c>
      <c r="Z344" s="91">
        <f>IF(ISERROR(MATCH(CONCATENATE($B344,Z$10),ЕСНСИ!$A$2:$A$10000,0)),0,1)</f>
        <v>0</v>
      </c>
      <c r="AA344" s="91">
        <f>IF(ISERROR(MATCH(CONCATENATE($B344,AA$10),ЕСНСИ!$A$2:$A$10000,0)),0,1)</f>
        <v>0</v>
      </c>
      <c r="AB344" s="91">
        <f>IF(ISERROR(MATCH(CONCATENATE($B344,AB$10),ЕСНСИ!$A$2:$A$10000,0)),0,1)</f>
        <v>0</v>
      </c>
      <c r="AC344" s="91">
        <f>IF(ISERROR(MATCH(CONCATENATE($B344,AC$10),ЕСНСИ!$A$2:$A$10000,0)),0,1)</f>
        <v>0</v>
      </c>
      <c r="AD344" s="91">
        <f>IF(ISERROR(MATCH(CONCATENATE($B344,AD$10),ЕСНСИ!$A$2:$A$10000,0)),0,1)</f>
        <v>0</v>
      </c>
      <c r="AE344" s="91">
        <f>IF(ISERROR(MATCH(CONCATENATE($B344,AE$10),ЕСНСИ!$A$2:$A$10000,0)),0,1)</f>
        <v>0</v>
      </c>
      <c r="AF344" s="91">
        <f>IF(ISERROR(MATCH(CONCATENATE($B344,AF$10),ЕСНСИ!$A$2:$A$10000,0)),0,1)</f>
        <v>0</v>
      </c>
      <c r="AG344" s="91">
        <f>IF(ISERROR(MATCH(CONCATENATE($B344,AG$10),ЕСНСИ!$A$2:$A$10000,0)),0,1)</f>
        <v>0</v>
      </c>
      <c r="AH344" s="91">
        <f>IF(ISERROR(MATCH(CONCATENATE($B344,AH$10),ЕСНСИ!$A$2:$A$10000,0)),0,1)</f>
        <v>0</v>
      </c>
      <c r="AI344" s="91">
        <f>IF(ISERROR(MATCH(CONCATENATE($B344,AI$10),ЕСНСИ!$A$2:$A$10000,0)),0,1)</f>
        <v>0</v>
      </c>
      <c r="AJ344" s="91">
        <f>IF(ISERROR(MATCH(CONCATENATE($B344,AJ$10),ЕСНСИ!$A$2:$A$10000,0)),0,1)</f>
        <v>0</v>
      </c>
      <c r="AK344" s="91">
        <f>IF(ISERROR(MATCH(CONCATENATE($B344,AK$10),ЕСНСИ!$A$2:$A$10000,0)),0,1)</f>
        <v>0</v>
      </c>
      <c r="AL344" s="91">
        <f>IF(ISERROR(MATCH(CONCATENATE($B344,AL$10),ЕСНСИ!$A$2:$A$10000,0)),0,1)</f>
        <v>0</v>
      </c>
      <c r="AM344" s="91">
        <f>IF(ISERROR(MATCH(CONCATENATE($B344,AM$10),SERVICE_ROUTE_ORG!$A$2:$A$10000,0)),0,1)</f>
        <v>0</v>
      </c>
      <c r="AN344" s="91">
        <f>IF(ISERROR(MATCH(CONCATENATE($B344,AN$10),OIV_SERVICES!$A$2:$A$10000,0)),0,1)</f>
        <v>0</v>
      </c>
      <c r="AO344" s="91">
        <f>IF(ISERROR(MATCH(CONCATENATE($B344,AO$10),OMSY_MINSTROY_ARCHIVE!$A$2:$A$10000,0)),0,1)</f>
        <v>0</v>
      </c>
      <c r="AP344" s="91">
        <f>IF(ISERROR(MATCH(CONCATENATE($B344,AP$10),OMSY_MINSTROY!$A$2:$A$10000,0)),0,1)</f>
        <v>0</v>
      </c>
      <c r="AQ344" s="91">
        <f>IF(ISERROR(MATCH(CONCATENATE($B344,AQ$10),ЕСНСИ!$A$2:$A$10000,0)),0,1)</f>
        <v>0</v>
      </c>
      <c r="AR344" s="99"/>
      <c r="AS344" s="93"/>
      <c r="AT344" s="93"/>
      <c r="AU344" s="93"/>
      <c r="AV344" s="93"/>
      <c r="AW344" s="93"/>
      <c r="AX344" s="93"/>
      <c r="AY344" s="93"/>
      <c r="AZ344" s="93"/>
      <c r="BA344" s="93"/>
      <c r="BB344" s="93"/>
      <c r="BC344" s="93"/>
      <c r="BD344" s="93"/>
      <c r="BE344" s="93"/>
      <c r="BF344" s="93"/>
      <c r="BG344" s="93"/>
      <c r="BH344" s="93"/>
      <c r="BI344" s="93"/>
      <c r="BJ344" s="93"/>
      <c r="BK344" s="93"/>
      <c r="BL344" s="93"/>
      <c r="BM344" s="93"/>
      <c r="BN344" s="93"/>
      <c r="BO344" s="93"/>
      <c r="BP344" s="93"/>
      <c r="BQ344" s="93"/>
      <c r="BR344" s="93"/>
      <c r="BS344" s="93"/>
      <c r="BT344" s="93"/>
      <c r="BU344" s="93"/>
      <c r="BV344" s="93"/>
      <c r="BW344" s="93"/>
      <c r="BX344" s="93"/>
      <c r="BY344" s="93"/>
      <c r="BZ344" s="93"/>
      <c r="CA344" s="93"/>
      <c r="CB344" s="93"/>
      <c r="CC344" s="93"/>
      <c r="CD344" s="93"/>
      <c r="CE344" s="93"/>
      <c r="CF344" s="93"/>
      <c r="CG344" s="93"/>
      <c r="CH344" s="93"/>
      <c r="CI344" s="93"/>
      <c r="CJ344" s="93"/>
      <c r="CK344" s="93"/>
      <c r="CL344" s="93"/>
      <c r="CM344" s="93"/>
      <c r="CN344" s="93"/>
      <c r="CO344" s="93"/>
      <c r="CP344" s="93"/>
      <c r="CQ344" s="93"/>
      <c r="CR344" s="93"/>
      <c r="CS344" s="93"/>
      <c r="CT344" s="93"/>
      <c r="CU344" s="93"/>
      <c r="CV344" s="93"/>
      <c r="CW344" s="93">
        <f>IF(ISERROR(MATCH(CONCATENATE($B344,CW$10),ЕСНСИ!$A$2:$A$10000,0)),0,1)</f>
        <v>0</v>
      </c>
      <c r="CX344" s="93">
        <f>IF(ISERROR(MATCH(CONCATENATE($B344,CX$10),ЕСНСИ!$A$2:$A$10000,0)),0,1)</f>
        <v>0</v>
      </c>
    </row>
    <row r="345" s="20" customFormat="1" ht="14.25" customHeight="1">
      <c r="A345" s="87"/>
      <c r="B345" s="95">
        <v>1022202072848</v>
      </c>
      <c r="C345" s="89" t="s">
        <v>517</v>
      </c>
      <c r="D345" s="90">
        <f>IF(ISERROR(MATCH(CONCATENATE($B345,D$10),ЕСНСИ!$A$2:$A$10000,0)),0,1)</f>
        <v>0</v>
      </c>
      <c r="E345" s="91">
        <f>IF(ISERROR(MATCH(CONCATENATE($B345,E$10),ЕСНСИ!$A$2:$A$10000,0)),0,1)</f>
        <v>0</v>
      </c>
      <c r="F345" s="91">
        <f>IF(ISERROR(MATCH(CONCATENATE($B345,F$10),ЕСНСИ!$A$2:$A$10000,0)),0,1)</f>
        <v>0</v>
      </c>
      <c r="G345" s="91">
        <f>IF(ISERROR(MATCH(CONCATENATE($B345,G$10),ЕСНСИ!$A$2:$A$10000,0)),0,1)</f>
        <v>0</v>
      </c>
      <c r="H345" s="91">
        <f>IF(ISERROR(MATCH(CONCATENATE($B345,H$10),ЕСНСИ!$A$2:$A$10000,0)),0,1)</f>
        <v>0</v>
      </c>
      <c r="I345" s="91">
        <f>IF(ISERROR(MATCH(CONCATENATE($B345,I$10),ЕСНСИ!$A$2:$A$10000,0)),0,1)</f>
        <v>1</v>
      </c>
      <c r="J345" s="91">
        <f>IF(ISERROR(MATCH(CONCATENATE($B345,J$10),ЕСНСИ!$A$2:$A$10000,0)),0,1)</f>
        <v>0</v>
      </c>
      <c r="K345" s="91">
        <f>IF(ISERROR(MATCH(CONCATENATE($B345,K$10),ЕСНСИ!$A$2:$A$10000,0)),0,1)</f>
        <v>0</v>
      </c>
      <c r="L345" s="91">
        <f>IF(ISERROR(MATCH(CONCATENATE($B345,L$10),ЕСНСИ!$A$2:$A$10000,0)),0,1)</f>
        <v>1</v>
      </c>
      <c r="M345" s="91">
        <f>IF(ISERROR(MATCH(CONCATENATE($B345,M$10),ЕСНСИ!$A$2:$A$10000,0)),0,1)</f>
        <v>1</v>
      </c>
      <c r="N345" s="91">
        <f>IF(ISERROR(MATCH(CONCATENATE($B345,N$10),ЕСНСИ!$A$2:$A$10000,0)),0,1)</f>
        <v>0</v>
      </c>
      <c r="O345" s="91">
        <f>IF(ISERROR(MATCH(CONCATENATE($B345,O$10),ЕСНСИ!$A$2:$A$10000,0)),0,1)</f>
        <v>0</v>
      </c>
      <c r="P345" s="91">
        <f>IF(ISERROR(MATCH(CONCATENATE($B345,P$10),ЕСНСИ!$A$2:$A$10000,0)),0,1)</f>
        <v>0</v>
      </c>
      <c r="Q345" s="91">
        <f>IF(ISERROR(MATCH(CONCATENATE($B345,Q$10),ЕСНСИ!$A$2:$A$10000,0)),0,1)</f>
        <v>0</v>
      </c>
      <c r="R345" s="91">
        <f>IF(ISERROR(MATCH(CONCATENATE($B345,R$10),ЕСНСИ!$A$2:$A$10000,0)),0,1)</f>
        <v>0</v>
      </c>
      <c r="S345" s="91">
        <f>IF(ISERROR(MATCH(CONCATENATE($B345,S$10),ЕСНСИ!$A$2:$A$10000,0)),0,1)</f>
        <v>0</v>
      </c>
      <c r="T345" s="91">
        <f>IF(ISERROR(MATCH(CONCATENATE($B345,T$10),ЕСНСИ!$A$2:$A$10000,0)),0,1)</f>
        <v>0</v>
      </c>
      <c r="U345" s="91">
        <f>IF(ISERROR(MATCH(CONCATENATE($B345,U$10),ЕСНСИ!$A$2:$A$10000,0)),0,1)</f>
        <v>0</v>
      </c>
      <c r="V345" s="91">
        <f>IF(ISERROR(MATCH(CONCATENATE($B345,V$10),ЕСНСИ!$A$2:$A$10000,0)),0,1)</f>
        <v>0</v>
      </c>
      <c r="W345" s="91">
        <f>IF(ISERROR(MATCH(CONCATENATE($B345,W$10),ЕСНСИ!$A$2:$A$10000,0)),0,1)</f>
        <v>0</v>
      </c>
      <c r="X345" s="91">
        <f>IF(ISERROR(MATCH(CONCATENATE($B345,X$10),ЕСНСИ!$A$2:$A$10000,0)),0,1)</f>
        <v>0</v>
      </c>
      <c r="Y345" s="91">
        <f>IF(ISERROR(MATCH(CONCATENATE($B345,Y$10),ЕСНСИ!$A$2:$A$10000,0)),0,1)</f>
        <v>0</v>
      </c>
      <c r="Z345" s="91">
        <f>IF(ISERROR(MATCH(CONCATENATE($B345,Z$10),ЕСНСИ!$A$2:$A$10000,0)),0,1)</f>
        <v>0</v>
      </c>
      <c r="AA345" s="91">
        <f>IF(ISERROR(MATCH(CONCATENATE($B345,AA$10),ЕСНСИ!$A$2:$A$10000,0)),0,1)</f>
        <v>0</v>
      </c>
      <c r="AB345" s="91">
        <f>IF(ISERROR(MATCH(CONCATENATE($B345,AB$10),ЕСНСИ!$A$2:$A$10000,0)),0,1)</f>
        <v>0</v>
      </c>
      <c r="AC345" s="91">
        <f>IF(ISERROR(MATCH(CONCATENATE($B345,AC$10),ЕСНСИ!$A$2:$A$10000,0)),0,1)</f>
        <v>0</v>
      </c>
      <c r="AD345" s="91">
        <f>IF(ISERROR(MATCH(CONCATENATE($B345,AD$10),ЕСНСИ!$A$2:$A$10000,0)),0,1)</f>
        <v>0</v>
      </c>
      <c r="AE345" s="91">
        <f>IF(ISERROR(MATCH(CONCATENATE($B345,AE$10),ЕСНСИ!$A$2:$A$10000,0)),0,1)</f>
        <v>0</v>
      </c>
      <c r="AF345" s="91">
        <f>IF(ISERROR(MATCH(CONCATENATE($B345,AF$10),ЕСНСИ!$A$2:$A$10000,0)),0,1)</f>
        <v>0</v>
      </c>
      <c r="AG345" s="91">
        <f>IF(ISERROR(MATCH(CONCATENATE($B345,AG$10),ЕСНСИ!$A$2:$A$10000,0)),0,1)</f>
        <v>0</v>
      </c>
      <c r="AH345" s="91">
        <f>IF(ISERROR(MATCH(CONCATENATE($B345,AH$10),ЕСНСИ!$A$2:$A$10000,0)),0,1)</f>
        <v>0</v>
      </c>
      <c r="AI345" s="91">
        <f>IF(ISERROR(MATCH(CONCATENATE($B345,AI$10),ЕСНСИ!$A$2:$A$10000,0)),0,1)</f>
        <v>0</v>
      </c>
      <c r="AJ345" s="91">
        <f>IF(ISERROR(MATCH(CONCATENATE($B345,AJ$10),ЕСНСИ!$A$2:$A$10000,0)),0,1)</f>
        <v>0</v>
      </c>
      <c r="AK345" s="91">
        <f>IF(ISERROR(MATCH(CONCATENATE($B345,AK$10),ЕСНСИ!$A$2:$A$10000,0)),0,1)</f>
        <v>0</v>
      </c>
      <c r="AL345" s="91">
        <f>IF(ISERROR(MATCH(CONCATENATE($B345,AL$10),ЕСНСИ!$A$2:$A$10000,0)),0,1)</f>
        <v>0</v>
      </c>
      <c r="AM345" s="91">
        <f>IF(ISERROR(MATCH(CONCATENATE($B345,AM$10),SERVICE_ROUTE_ORG!$A$2:$A$10000,0)),0,1)</f>
        <v>0</v>
      </c>
      <c r="AN345" s="91">
        <f>IF(ISERROR(MATCH(CONCATENATE($B345,AN$10),OIV_SERVICES!$A$2:$A$10000,0)),0,1)</f>
        <v>0</v>
      </c>
      <c r="AO345" s="91">
        <f>IF(ISERROR(MATCH(CONCATENATE($B345,AO$10),OMSY_MINSTROY_ARCHIVE!$A$2:$A$10000,0)),0,1)</f>
        <v>0</v>
      </c>
      <c r="AP345" s="91">
        <f>IF(ISERROR(MATCH(CONCATENATE($B345,AP$10),OMSY_MINSTROY!$A$2:$A$10000,0)),0,1)</f>
        <v>0</v>
      </c>
      <c r="AQ345" s="91">
        <f>IF(ISERROR(MATCH(CONCATENATE($B345,AQ$10),ЕСНСИ!$A$2:$A$10000,0)),0,1)</f>
        <v>0</v>
      </c>
      <c r="AR345" s="99"/>
      <c r="AS345" s="93"/>
      <c r="AT345" s="93"/>
      <c r="AU345" s="93"/>
      <c r="AV345" s="93"/>
      <c r="AW345" s="93"/>
      <c r="AX345" s="93"/>
      <c r="AY345" s="93"/>
      <c r="AZ345" s="93"/>
      <c r="BA345" s="93"/>
      <c r="BB345" s="93"/>
      <c r="BC345" s="93"/>
      <c r="BD345" s="93"/>
      <c r="BE345" s="93"/>
      <c r="BF345" s="93"/>
      <c r="BG345" s="93"/>
      <c r="BH345" s="93"/>
      <c r="BI345" s="93"/>
      <c r="BJ345" s="93"/>
      <c r="BK345" s="93"/>
      <c r="BL345" s="93"/>
      <c r="BM345" s="93"/>
      <c r="BN345" s="93"/>
      <c r="BO345" s="93"/>
      <c r="BP345" s="93"/>
      <c r="BQ345" s="93"/>
      <c r="BR345" s="93"/>
      <c r="BS345" s="93"/>
      <c r="BT345" s="93"/>
      <c r="BU345" s="93"/>
      <c r="BV345" s="93"/>
      <c r="BW345" s="93"/>
      <c r="BX345" s="93"/>
      <c r="BY345" s="93"/>
      <c r="BZ345" s="93"/>
      <c r="CA345" s="93"/>
      <c r="CB345" s="93"/>
      <c r="CC345" s="93"/>
      <c r="CD345" s="93"/>
      <c r="CE345" s="93"/>
      <c r="CF345" s="93"/>
      <c r="CG345" s="93"/>
      <c r="CH345" s="93"/>
      <c r="CI345" s="93"/>
      <c r="CJ345" s="93"/>
      <c r="CK345" s="93"/>
      <c r="CL345" s="93"/>
      <c r="CM345" s="93"/>
      <c r="CN345" s="93"/>
      <c r="CO345" s="93"/>
      <c r="CP345" s="93"/>
      <c r="CQ345" s="93"/>
      <c r="CR345" s="93"/>
      <c r="CS345" s="93"/>
      <c r="CT345" s="93"/>
      <c r="CU345" s="93"/>
      <c r="CV345" s="93"/>
      <c r="CW345" s="93">
        <f>IF(ISERROR(MATCH(CONCATENATE($B345,CW$10),ЕСНСИ!$A$2:$A$10000,0)),0,1)</f>
        <v>0</v>
      </c>
      <c r="CX345" s="93">
        <f>IF(ISERROR(MATCH(CONCATENATE($B345,CX$10),ЕСНСИ!$A$2:$A$10000,0)),0,1)</f>
        <v>0</v>
      </c>
    </row>
    <row r="346" s="20" customFormat="1" ht="14.25" customHeight="1">
      <c r="A346" s="87"/>
      <c r="B346" s="95">
        <v>1022202071748</v>
      </c>
      <c r="C346" s="89" t="s">
        <v>518</v>
      </c>
      <c r="D346" s="90">
        <f>IF(ISERROR(MATCH(CONCATENATE($B346,D$10),ЕСНСИ!$A$2:$A$10000,0)),0,1)</f>
        <v>0</v>
      </c>
      <c r="E346" s="91">
        <f>IF(ISERROR(MATCH(CONCATENATE($B346,E$10),ЕСНСИ!$A$2:$A$10000,0)),0,1)</f>
        <v>0</v>
      </c>
      <c r="F346" s="91">
        <f>IF(ISERROR(MATCH(CONCATENATE($B346,F$10),ЕСНСИ!$A$2:$A$10000,0)),0,1)</f>
        <v>0</v>
      </c>
      <c r="G346" s="91">
        <f>IF(ISERROR(MATCH(CONCATENATE($B346,G$10),ЕСНСИ!$A$2:$A$10000,0)),0,1)</f>
        <v>0</v>
      </c>
      <c r="H346" s="91">
        <f>IF(ISERROR(MATCH(CONCATENATE($B346,H$10),ЕСНСИ!$A$2:$A$10000,0)),0,1)</f>
        <v>0</v>
      </c>
      <c r="I346" s="91">
        <f>IF(ISERROR(MATCH(CONCATENATE($B346,I$10),ЕСНСИ!$A$2:$A$10000,0)),0,1)</f>
        <v>1</v>
      </c>
      <c r="J346" s="91">
        <f>IF(ISERROR(MATCH(CONCATENATE($B346,J$10),ЕСНСИ!$A$2:$A$10000,0)),0,1)</f>
        <v>0</v>
      </c>
      <c r="K346" s="91">
        <f>IF(ISERROR(MATCH(CONCATENATE($B346,K$10),ЕСНСИ!$A$2:$A$10000,0)),0,1)</f>
        <v>0</v>
      </c>
      <c r="L346" s="91">
        <f>IF(ISERROR(MATCH(CONCATENATE($B346,L$10),ЕСНСИ!$A$2:$A$10000,0)),0,1)</f>
        <v>1</v>
      </c>
      <c r="M346" s="91">
        <f>IF(ISERROR(MATCH(CONCATENATE($B346,M$10),ЕСНСИ!$A$2:$A$10000,0)),0,1)</f>
        <v>1</v>
      </c>
      <c r="N346" s="91">
        <f>IF(ISERROR(MATCH(CONCATENATE($B346,N$10),ЕСНСИ!$A$2:$A$10000,0)),0,1)</f>
        <v>0</v>
      </c>
      <c r="O346" s="91">
        <f>IF(ISERROR(MATCH(CONCATENATE($B346,O$10),ЕСНСИ!$A$2:$A$10000,0)),0,1)</f>
        <v>0</v>
      </c>
      <c r="P346" s="91">
        <f>IF(ISERROR(MATCH(CONCATENATE($B346,P$10),ЕСНСИ!$A$2:$A$10000,0)),0,1)</f>
        <v>0</v>
      </c>
      <c r="Q346" s="91">
        <f>IF(ISERROR(MATCH(CONCATENATE($B346,Q$10),ЕСНСИ!$A$2:$A$10000,0)),0,1)</f>
        <v>0</v>
      </c>
      <c r="R346" s="91">
        <f>IF(ISERROR(MATCH(CONCATENATE($B346,R$10),ЕСНСИ!$A$2:$A$10000,0)),0,1)</f>
        <v>0</v>
      </c>
      <c r="S346" s="91">
        <f>IF(ISERROR(MATCH(CONCATENATE($B346,S$10),ЕСНСИ!$A$2:$A$10000,0)),0,1)</f>
        <v>0</v>
      </c>
      <c r="T346" s="91">
        <f>IF(ISERROR(MATCH(CONCATENATE($B346,T$10),ЕСНСИ!$A$2:$A$10000,0)),0,1)</f>
        <v>0</v>
      </c>
      <c r="U346" s="91">
        <f>IF(ISERROR(MATCH(CONCATENATE($B346,U$10),ЕСНСИ!$A$2:$A$10000,0)),0,1)</f>
        <v>0</v>
      </c>
      <c r="V346" s="91">
        <f>IF(ISERROR(MATCH(CONCATENATE($B346,V$10),ЕСНСИ!$A$2:$A$10000,0)),0,1)</f>
        <v>0</v>
      </c>
      <c r="W346" s="91">
        <f>IF(ISERROR(MATCH(CONCATENATE($B346,W$10),ЕСНСИ!$A$2:$A$10000,0)),0,1)</f>
        <v>0</v>
      </c>
      <c r="X346" s="91">
        <f>IF(ISERROR(MATCH(CONCATENATE($B346,X$10),ЕСНСИ!$A$2:$A$10000,0)),0,1)</f>
        <v>0</v>
      </c>
      <c r="Y346" s="91">
        <f>IF(ISERROR(MATCH(CONCATENATE($B346,Y$10),ЕСНСИ!$A$2:$A$10000,0)),0,1)</f>
        <v>0</v>
      </c>
      <c r="Z346" s="91">
        <f>IF(ISERROR(MATCH(CONCATENATE($B346,Z$10),ЕСНСИ!$A$2:$A$10000,0)),0,1)</f>
        <v>0</v>
      </c>
      <c r="AA346" s="91">
        <f>IF(ISERROR(MATCH(CONCATENATE($B346,AA$10),ЕСНСИ!$A$2:$A$10000,0)),0,1)</f>
        <v>0</v>
      </c>
      <c r="AB346" s="91">
        <f>IF(ISERROR(MATCH(CONCATENATE($B346,AB$10),ЕСНСИ!$A$2:$A$10000,0)),0,1)</f>
        <v>0</v>
      </c>
      <c r="AC346" s="91">
        <f>IF(ISERROR(MATCH(CONCATENATE($B346,AC$10),ЕСНСИ!$A$2:$A$10000,0)),0,1)</f>
        <v>0</v>
      </c>
      <c r="AD346" s="91">
        <f>IF(ISERROR(MATCH(CONCATENATE($B346,AD$10),ЕСНСИ!$A$2:$A$10000,0)),0,1)</f>
        <v>0</v>
      </c>
      <c r="AE346" s="91">
        <f>IF(ISERROR(MATCH(CONCATENATE($B346,AE$10),ЕСНСИ!$A$2:$A$10000,0)),0,1)</f>
        <v>0</v>
      </c>
      <c r="AF346" s="91">
        <f>IF(ISERROR(MATCH(CONCATENATE($B346,AF$10),ЕСНСИ!$A$2:$A$10000,0)),0,1)</f>
        <v>0</v>
      </c>
      <c r="AG346" s="91">
        <f>IF(ISERROR(MATCH(CONCATENATE($B346,AG$10),ЕСНСИ!$A$2:$A$10000,0)),0,1)</f>
        <v>0</v>
      </c>
      <c r="AH346" s="91">
        <f>IF(ISERROR(MATCH(CONCATENATE($B346,AH$10),ЕСНСИ!$A$2:$A$10000,0)),0,1)</f>
        <v>0</v>
      </c>
      <c r="AI346" s="91">
        <f>IF(ISERROR(MATCH(CONCATENATE($B346,AI$10),ЕСНСИ!$A$2:$A$10000,0)),0,1)</f>
        <v>0</v>
      </c>
      <c r="AJ346" s="91">
        <f>IF(ISERROR(MATCH(CONCATENATE($B346,AJ$10),ЕСНСИ!$A$2:$A$10000,0)),0,1)</f>
        <v>0</v>
      </c>
      <c r="AK346" s="91">
        <f>IF(ISERROR(MATCH(CONCATENATE($B346,AK$10),ЕСНСИ!$A$2:$A$10000,0)),0,1)</f>
        <v>0</v>
      </c>
      <c r="AL346" s="91">
        <f>IF(ISERROR(MATCH(CONCATENATE($B346,AL$10),ЕСНСИ!$A$2:$A$10000,0)),0,1)</f>
        <v>0</v>
      </c>
      <c r="AM346" s="91">
        <f>IF(ISERROR(MATCH(CONCATENATE($B346,AM$10),SERVICE_ROUTE_ORG!$A$2:$A$10000,0)),0,1)</f>
        <v>0</v>
      </c>
      <c r="AN346" s="91">
        <f>IF(ISERROR(MATCH(CONCATENATE($B346,AN$10),OIV_SERVICES!$A$2:$A$10000,0)),0,1)</f>
        <v>0</v>
      </c>
      <c r="AO346" s="91">
        <f>IF(ISERROR(MATCH(CONCATENATE($B346,AO$10),OMSY_MINSTROY_ARCHIVE!$A$2:$A$10000,0)),0,1)</f>
        <v>0</v>
      </c>
      <c r="AP346" s="91">
        <f>IF(ISERROR(MATCH(CONCATENATE($B346,AP$10),OMSY_MINSTROY!$A$2:$A$10000,0)),0,1)</f>
        <v>0</v>
      </c>
      <c r="AQ346" s="91">
        <f>IF(ISERROR(MATCH(CONCATENATE($B346,AQ$10),ЕСНСИ!$A$2:$A$10000,0)),0,1)</f>
        <v>0</v>
      </c>
      <c r="AR346" s="99"/>
      <c r="AS346" s="93"/>
      <c r="AT346" s="93"/>
      <c r="AU346" s="93"/>
      <c r="AV346" s="93"/>
      <c r="AW346" s="93"/>
      <c r="AX346" s="93"/>
      <c r="AY346" s="93"/>
      <c r="AZ346" s="93"/>
      <c r="BA346" s="93"/>
      <c r="BB346" s="93"/>
      <c r="BC346" s="93"/>
      <c r="BD346" s="93"/>
      <c r="BE346" s="93"/>
      <c r="BF346" s="93"/>
      <c r="BG346" s="93"/>
      <c r="BH346" s="93"/>
      <c r="BI346" s="93"/>
      <c r="BJ346" s="93"/>
      <c r="BK346" s="93"/>
      <c r="BL346" s="93"/>
      <c r="BM346" s="93"/>
      <c r="BN346" s="93"/>
      <c r="BO346" s="93"/>
      <c r="BP346" s="93"/>
      <c r="BQ346" s="93"/>
      <c r="BR346" s="93"/>
      <c r="BS346" s="93"/>
      <c r="BT346" s="93"/>
      <c r="BU346" s="93"/>
      <c r="BV346" s="93"/>
      <c r="BW346" s="93"/>
      <c r="BX346" s="93"/>
      <c r="BY346" s="93"/>
      <c r="BZ346" s="93"/>
      <c r="CA346" s="93"/>
      <c r="CB346" s="93"/>
      <c r="CC346" s="93"/>
      <c r="CD346" s="93"/>
      <c r="CE346" s="93"/>
      <c r="CF346" s="93"/>
      <c r="CG346" s="93"/>
      <c r="CH346" s="93"/>
      <c r="CI346" s="93"/>
      <c r="CJ346" s="93"/>
      <c r="CK346" s="93"/>
      <c r="CL346" s="93"/>
      <c r="CM346" s="93"/>
      <c r="CN346" s="93"/>
      <c r="CO346" s="93"/>
      <c r="CP346" s="93"/>
      <c r="CQ346" s="93"/>
      <c r="CR346" s="93"/>
      <c r="CS346" s="93"/>
      <c r="CT346" s="93"/>
      <c r="CU346" s="93"/>
      <c r="CV346" s="93"/>
      <c r="CW346" s="93">
        <f>IF(ISERROR(MATCH(CONCATENATE($B346,CW$10),ЕСНСИ!$A$2:$A$10000,0)),0,1)</f>
        <v>0</v>
      </c>
      <c r="CX346" s="93">
        <f>IF(ISERROR(MATCH(CONCATENATE($B346,CX$10),ЕСНСИ!$A$2:$A$10000,0)),0,1)</f>
        <v>0</v>
      </c>
    </row>
    <row r="347" s="20" customFormat="1" ht="14.25" customHeight="1">
      <c r="A347" s="87"/>
      <c r="B347" s="95">
        <v>1022202072870</v>
      </c>
      <c r="C347" s="89" t="s">
        <v>519</v>
      </c>
      <c r="D347" s="90">
        <f>IF(ISERROR(MATCH(CONCATENATE($B347,D$10),ЕСНСИ!$A$2:$A$10000,0)),0,1)</f>
        <v>0</v>
      </c>
      <c r="E347" s="91">
        <f>IF(ISERROR(MATCH(CONCATENATE($B347,E$10),ЕСНСИ!$A$2:$A$10000,0)),0,1)</f>
        <v>0</v>
      </c>
      <c r="F347" s="91">
        <f>IF(ISERROR(MATCH(CONCATENATE($B347,F$10),ЕСНСИ!$A$2:$A$10000,0)),0,1)</f>
        <v>0</v>
      </c>
      <c r="G347" s="91">
        <f>IF(ISERROR(MATCH(CONCATENATE($B347,G$10),ЕСНСИ!$A$2:$A$10000,0)),0,1)</f>
        <v>0</v>
      </c>
      <c r="H347" s="91">
        <f>IF(ISERROR(MATCH(CONCATENATE($B347,H$10),ЕСНСИ!$A$2:$A$10000,0)),0,1)</f>
        <v>0</v>
      </c>
      <c r="I347" s="91">
        <f>IF(ISERROR(MATCH(CONCATENATE($B347,I$10),ЕСНСИ!$A$2:$A$10000,0)),0,1)</f>
        <v>1</v>
      </c>
      <c r="J347" s="91">
        <f>IF(ISERROR(MATCH(CONCATENATE($B347,J$10),ЕСНСИ!$A$2:$A$10000,0)),0,1)</f>
        <v>0</v>
      </c>
      <c r="K347" s="91">
        <f>IF(ISERROR(MATCH(CONCATENATE($B347,K$10),ЕСНСИ!$A$2:$A$10000,0)),0,1)</f>
        <v>0</v>
      </c>
      <c r="L347" s="91">
        <f>IF(ISERROR(MATCH(CONCATENATE($B347,L$10),ЕСНСИ!$A$2:$A$10000,0)),0,1)</f>
        <v>1</v>
      </c>
      <c r="M347" s="91">
        <f>IF(ISERROR(MATCH(CONCATENATE($B347,M$10),ЕСНСИ!$A$2:$A$10000,0)),0,1)</f>
        <v>1</v>
      </c>
      <c r="N347" s="91">
        <f>IF(ISERROR(MATCH(CONCATENATE($B347,N$10),ЕСНСИ!$A$2:$A$10000,0)),0,1)</f>
        <v>0</v>
      </c>
      <c r="O347" s="91">
        <f>IF(ISERROR(MATCH(CONCATENATE($B347,O$10),ЕСНСИ!$A$2:$A$10000,0)),0,1)</f>
        <v>0</v>
      </c>
      <c r="P347" s="91">
        <f>IF(ISERROR(MATCH(CONCATENATE($B347,P$10),ЕСНСИ!$A$2:$A$10000,0)),0,1)</f>
        <v>0</v>
      </c>
      <c r="Q347" s="91">
        <f>IF(ISERROR(MATCH(CONCATENATE($B347,Q$10),ЕСНСИ!$A$2:$A$10000,0)),0,1)</f>
        <v>0</v>
      </c>
      <c r="R347" s="91">
        <f>IF(ISERROR(MATCH(CONCATENATE($B347,R$10),ЕСНСИ!$A$2:$A$10000,0)),0,1)</f>
        <v>0</v>
      </c>
      <c r="S347" s="91">
        <f>IF(ISERROR(MATCH(CONCATENATE($B347,S$10),ЕСНСИ!$A$2:$A$10000,0)),0,1)</f>
        <v>0</v>
      </c>
      <c r="T347" s="91">
        <f>IF(ISERROR(MATCH(CONCATENATE($B347,T$10),ЕСНСИ!$A$2:$A$10000,0)),0,1)</f>
        <v>0</v>
      </c>
      <c r="U347" s="91">
        <f>IF(ISERROR(MATCH(CONCATENATE($B347,U$10),ЕСНСИ!$A$2:$A$10000,0)),0,1)</f>
        <v>0</v>
      </c>
      <c r="V347" s="91">
        <f>IF(ISERROR(MATCH(CONCATENATE($B347,V$10),ЕСНСИ!$A$2:$A$10000,0)),0,1)</f>
        <v>0</v>
      </c>
      <c r="W347" s="91">
        <f>IF(ISERROR(MATCH(CONCATENATE($B347,W$10),ЕСНСИ!$A$2:$A$10000,0)),0,1)</f>
        <v>0</v>
      </c>
      <c r="X347" s="91">
        <f>IF(ISERROR(MATCH(CONCATENATE($B347,X$10),ЕСНСИ!$A$2:$A$10000,0)),0,1)</f>
        <v>0</v>
      </c>
      <c r="Y347" s="91">
        <f>IF(ISERROR(MATCH(CONCATENATE($B347,Y$10),ЕСНСИ!$A$2:$A$10000,0)),0,1)</f>
        <v>0</v>
      </c>
      <c r="Z347" s="91">
        <f>IF(ISERROR(MATCH(CONCATENATE($B347,Z$10),ЕСНСИ!$A$2:$A$10000,0)),0,1)</f>
        <v>0</v>
      </c>
      <c r="AA347" s="91">
        <f>IF(ISERROR(MATCH(CONCATENATE($B347,AA$10),ЕСНСИ!$A$2:$A$10000,0)),0,1)</f>
        <v>0</v>
      </c>
      <c r="AB347" s="91">
        <f>IF(ISERROR(MATCH(CONCATENATE($B347,AB$10),ЕСНСИ!$A$2:$A$10000,0)),0,1)</f>
        <v>0</v>
      </c>
      <c r="AC347" s="91">
        <f>IF(ISERROR(MATCH(CONCATENATE($B347,AC$10),ЕСНСИ!$A$2:$A$10000,0)),0,1)</f>
        <v>0</v>
      </c>
      <c r="AD347" s="91">
        <f>IF(ISERROR(MATCH(CONCATENATE($B347,AD$10),ЕСНСИ!$A$2:$A$10000,0)),0,1)</f>
        <v>0</v>
      </c>
      <c r="AE347" s="91">
        <f>IF(ISERROR(MATCH(CONCATENATE($B347,AE$10),ЕСНСИ!$A$2:$A$10000,0)),0,1)</f>
        <v>0</v>
      </c>
      <c r="AF347" s="91">
        <f>IF(ISERROR(MATCH(CONCATENATE($B347,AF$10),ЕСНСИ!$A$2:$A$10000,0)),0,1)</f>
        <v>0</v>
      </c>
      <c r="AG347" s="91">
        <f>IF(ISERROR(MATCH(CONCATENATE($B347,AG$10),ЕСНСИ!$A$2:$A$10000,0)),0,1)</f>
        <v>0</v>
      </c>
      <c r="AH347" s="91">
        <f>IF(ISERROR(MATCH(CONCATENATE($B347,AH$10),ЕСНСИ!$A$2:$A$10000,0)),0,1)</f>
        <v>0</v>
      </c>
      <c r="AI347" s="91">
        <f>IF(ISERROR(MATCH(CONCATENATE($B347,AI$10),ЕСНСИ!$A$2:$A$10000,0)),0,1)</f>
        <v>0</v>
      </c>
      <c r="AJ347" s="91">
        <f>IF(ISERROR(MATCH(CONCATENATE($B347,AJ$10),ЕСНСИ!$A$2:$A$10000,0)),0,1)</f>
        <v>0</v>
      </c>
      <c r="AK347" s="91">
        <f>IF(ISERROR(MATCH(CONCATENATE($B347,AK$10),ЕСНСИ!$A$2:$A$10000,0)),0,1)</f>
        <v>0</v>
      </c>
      <c r="AL347" s="91">
        <f>IF(ISERROR(MATCH(CONCATENATE($B347,AL$10),ЕСНСИ!$A$2:$A$10000,0)),0,1)</f>
        <v>0</v>
      </c>
      <c r="AM347" s="91">
        <f>IF(ISERROR(MATCH(CONCATENATE($B347,AM$10),SERVICE_ROUTE_ORG!$A$2:$A$10000,0)),0,1)</f>
        <v>0</v>
      </c>
      <c r="AN347" s="91">
        <f>IF(ISERROR(MATCH(CONCATENATE($B347,AN$10),OIV_SERVICES!$A$2:$A$10000,0)),0,1)</f>
        <v>0</v>
      </c>
      <c r="AO347" s="91">
        <f>IF(ISERROR(MATCH(CONCATENATE($B347,AO$10),OMSY_MINSTROY_ARCHIVE!$A$2:$A$10000,0)),0,1)</f>
        <v>0</v>
      </c>
      <c r="AP347" s="91">
        <f>IF(ISERROR(MATCH(CONCATENATE($B347,AP$10),OMSY_MINSTROY!$A$2:$A$10000,0)),0,1)</f>
        <v>0</v>
      </c>
      <c r="AQ347" s="91">
        <f>IF(ISERROR(MATCH(CONCATENATE($B347,AQ$10),ЕСНСИ!$A$2:$A$10000,0)),0,1)</f>
        <v>0</v>
      </c>
      <c r="AR347" s="99"/>
      <c r="AS347" s="93"/>
      <c r="AT347" s="93"/>
      <c r="AU347" s="93"/>
      <c r="AV347" s="93"/>
      <c r="AW347" s="93"/>
      <c r="AX347" s="93"/>
      <c r="AY347" s="93"/>
      <c r="AZ347" s="93"/>
      <c r="BA347" s="93"/>
      <c r="BB347" s="93"/>
      <c r="BC347" s="93"/>
      <c r="BD347" s="93"/>
      <c r="BE347" s="93"/>
      <c r="BF347" s="93"/>
      <c r="BG347" s="93"/>
      <c r="BH347" s="93"/>
      <c r="BI347" s="93"/>
      <c r="BJ347" s="93"/>
      <c r="BK347" s="93"/>
      <c r="BL347" s="93"/>
      <c r="BM347" s="93"/>
      <c r="BN347" s="93"/>
      <c r="BO347" s="93"/>
      <c r="BP347" s="93"/>
      <c r="BQ347" s="93"/>
      <c r="BR347" s="93"/>
      <c r="BS347" s="93"/>
      <c r="BT347" s="93"/>
      <c r="BU347" s="93"/>
      <c r="BV347" s="93"/>
      <c r="BW347" s="93"/>
      <c r="BX347" s="93"/>
      <c r="BY347" s="93"/>
      <c r="BZ347" s="93"/>
      <c r="CA347" s="93"/>
      <c r="CB347" s="93"/>
      <c r="CC347" s="93"/>
      <c r="CD347" s="93"/>
      <c r="CE347" s="93"/>
      <c r="CF347" s="93"/>
      <c r="CG347" s="93"/>
      <c r="CH347" s="93"/>
      <c r="CI347" s="93"/>
      <c r="CJ347" s="93"/>
      <c r="CK347" s="93"/>
      <c r="CL347" s="93"/>
      <c r="CM347" s="93"/>
      <c r="CN347" s="93"/>
      <c r="CO347" s="93"/>
      <c r="CP347" s="93"/>
      <c r="CQ347" s="93"/>
      <c r="CR347" s="93"/>
      <c r="CS347" s="93"/>
      <c r="CT347" s="93"/>
      <c r="CU347" s="93"/>
      <c r="CV347" s="93"/>
      <c r="CW347" s="93">
        <f>IF(ISERROR(MATCH(CONCATENATE($B347,CW$10),ЕСНСИ!$A$2:$A$10000,0)),0,1)</f>
        <v>0</v>
      </c>
      <c r="CX347" s="93">
        <f>IF(ISERROR(MATCH(CONCATENATE($B347,CX$10),ЕСНСИ!$A$2:$A$10000,0)),0,1)</f>
        <v>0</v>
      </c>
    </row>
    <row r="348" s="20" customFormat="1" ht="14.25" customHeight="1">
      <c r="A348" s="87"/>
      <c r="B348" s="95">
        <v>1022202072771</v>
      </c>
      <c r="C348" s="89" t="s">
        <v>520</v>
      </c>
      <c r="D348" s="90">
        <f>IF(ISERROR(MATCH(CONCATENATE($B348,D$10),ЕСНСИ!$A$2:$A$10000,0)),0,1)</f>
        <v>0</v>
      </c>
      <c r="E348" s="91">
        <f>IF(ISERROR(MATCH(CONCATENATE($B348,E$10),ЕСНСИ!$A$2:$A$10000,0)),0,1)</f>
        <v>0</v>
      </c>
      <c r="F348" s="91">
        <f>IF(ISERROR(MATCH(CONCATENATE($B348,F$10),ЕСНСИ!$A$2:$A$10000,0)),0,1)</f>
        <v>0</v>
      </c>
      <c r="G348" s="91">
        <f>IF(ISERROR(MATCH(CONCATENATE($B348,G$10),ЕСНСИ!$A$2:$A$10000,0)),0,1)</f>
        <v>0</v>
      </c>
      <c r="H348" s="91">
        <f>IF(ISERROR(MATCH(CONCATENATE($B348,H$10),ЕСНСИ!$A$2:$A$10000,0)),0,1)</f>
        <v>0</v>
      </c>
      <c r="I348" s="91">
        <f>IF(ISERROR(MATCH(CONCATENATE($B348,I$10),ЕСНСИ!$A$2:$A$10000,0)),0,1)</f>
        <v>1</v>
      </c>
      <c r="J348" s="91">
        <f>IF(ISERROR(MATCH(CONCATENATE($B348,J$10),ЕСНСИ!$A$2:$A$10000,0)),0,1)</f>
        <v>0</v>
      </c>
      <c r="K348" s="91">
        <f>IF(ISERROR(MATCH(CONCATENATE($B348,K$10),ЕСНСИ!$A$2:$A$10000,0)),0,1)</f>
        <v>0</v>
      </c>
      <c r="L348" s="91">
        <f>IF(ISERROR(MATCH(CONCATENATE($B348,L$10),ЕСНСИ!$A$2:$A$10000,0)),0,1)</f>
        <v>1</v>
      </c>
      <c r="M348" s="91">
        <f>IF(ISERROR(MATCH(CONCATENATE($B348,M$10),ЕСНСИ!$A$2:$A$10000,0)),0,1)</f>
        <v>1</v>
      </c>
      <c r="N348" s="91">
        <f>IF(ISERROR(MATCH(CONCATENATE($B348,N$10),ЕСНСИ!$A$2:$A$10000,0)),0,1)</f>
        <v>0</v>
      </c>
      <c r="O348" s="91">
        <f>IF(ISERROR(MATCH(CONCATENATE($B348,O$10),ЕСНСИ!$A$2:$A$10000,0)),0,1)</f>
        <v>0</v>
      </c>
      <c r="P348" s="91">
        <f>IF(ISERROR(MATCH(CONCATENATE($B348,P$10),ЕСНСИ!$A$2:$A$10000,0)),0,1)</f>
        <v>0</v>
      </c>
      <c r="Q348" s="91">
        <f>IF(ISERROR(MATCH(CONCATENATE($B348,Q$10),ЕСНСИ!$A$2:$A$10000,0)),0,1)</f>
        <v>0</v>
      </c>
      <c r="R348" s="91">
        <f>IF(ISERROR(MATCH(CONCATENATE($B348,R$10),ЕСНСИ!$A$2:$A$10000,0)),0,1)</f>
        <v>0</v>
      </c>
      <c r="S348" s="91">
        <f>IF(ISERROR(MATCH(CONCATENATE($B348,S$10),ЕСНСИ!$A$2:$A$10000,0)),0,1)</f>
        <v>0</v>
      </c>
      <c r="T348" s="91">
        <f>IF(ISERROR(MATCH(CONCATENATE($B348,T$10),ЕСНСИ!$A$2:$A$10000,0)),0,1)</f>
        <v>0</v>
      </c>
      <c r="U348" s="91">
        <f>IF(ISERROR(MATCH(CONCATENATE($B348,U$10),ЕСНСИ!$A$2:$A$10000,0)),0,1)</f>
        <v>0</v>
      </c>
      <c r="V348" s="91">
        <f>IF(ISERROR(MATCH(CONCATENATE($B348,V$10),ЕСНСИ!$A$2:$A$10000,0)),0,1)</f>
        <v>0</v>
      </c>
      <c r="W348" s="91">
        <f>IF(ISERROR(MATCH(CONCATENATE($B348,W$10),ЕСНСИ!$A$2:$A$10000,0)),0,1)</f>
        <v>0</v>
      </c>
      <c r="X348" s="91">
        <f>IF(ISERROR(MATCH(CONCATENATE($B348,X$10),ЕСНСИ!$A$2:$A$10000,0)),0,1)</f>
        <v>0</v>
      </c>
      <c r="Y348" s="91">
        <f>IF(ISERROR(MATCH(CONCATENATE($B348,Y$10),ЕСНСИ!$A$2:$A$10000,0)),0,1)</f>
        <v>0</v>
      </c>
      <c r="Z348" s="91">
        <f>IF(ISERROR(MATCH(CONCATENATE($B348,Z$10),ЕСНСИ!$A$2:$A$10000,0)),0,1)</f>
        <v>0</v>
      </c>
      <c r="AA348" s="91">
        <f>IF(ISERROR(MATCH(CONCATENATE($B348,AA$10),ЕСНСИ!$A$2:$A$10000,0)),0,1)</f>
        <v>0</v>
      </c>
      <c r="AB348" s="91">
        <f>IF(ISERROR(MATCH(CONCATENATE($B348,AB$10),ЕСНСИ!$A$2:$A$10000,0)),0,1)</f>
        <v>0</v>
      </c>
      <c r="AC348" s="91">
        <f>IF(ISERROR(MATCH(CONCATENATE($B348,AC$10),ЕСНСИ!$A$2:$A$10000,0)),0,1)</f>
        <v>0</v>
      </c>
      <c r="AD348" s="91">
        <f>IF(ISERROR(MATCH(CONCATENATE($B348,AD$10),ЕСНСИ!$A$2:$A$10000,0)),0,1)</f>
        <v>0</v>
      </c>
      <c r="AE348" s="91">
        <f>IF(ISERROR(MATCH(CONCATENATE($B348,AE$10),ЕСНСИ!$A$2:$A$10000,0)),0,1)</f>
        <v>0</v>
      </c>
      <c r="AF348" s="91">
        <f>IF(ISERROR(MATCH(CONCATENATE($B348,AF$10),ЕСНСИ!$A$2:$A$10000,0)),0,1)</f>
        <v>0</v>
      </c>
      <c r="AG348" s="91">
        <f>IF(ISERROR(MATCH(CONCATENATE($B348,AG$10),ЕСНСИ!$A$2:$A$10000,0)),0,1)</f>
        <v>0</v>
      </c>
      <c r="AH348" s="91">
        <f>IF(ISERROR(MATCH(CONCATENATE($B348,AH$10),ЕСНСИ!$A$2:$A$10000,0)),0,1)</f>
        <v>0</v>
      </c>
      <c r="AI348" s="91">
        <f>IF(ISERROR(MATCH(CONCATENATE($B348,AI$10),ЕСНСИ!$A$2:$A$10000,0)),0,1)</f>
        <v>0</v>
      </c>
      <c r="AJ348" s="91">
        <f>IF(ISERROR(MATCH(CONCATENATE($B348,AJ$10),ЕСНСИ!$A$2:$A$10000,0)),0,1)</f>
        <v>0</v>
      </c>
      <c r="AK348" s="91">
        <f>IF(ISERROR(MATCH(CONCATENATE($B348,AK$10),ЕСНСИ!$A$2:$A$10000,0)),0,1)</f>
        <v>0</v>
      </c>
      <c r="AL348" s="91">
        <f>IF(ISERROR(MATCH(CONCATENATE($B348,AL$10),ЕСНСИ!$A$2:$A$10000,0)),0,1)</f>
        <v>0</v>
      </c>
      <c r="AM348" s="91">
        <f>IF(ISERROR(MATCH(CONCATENATE($B348,AM$10),SERVICE_ROUTE_ORG!$A$2:$A$10000,0)),0,1)</f>
        <v>0</v>
      </c>
      <c r="AN348" s="91">
        <f>IF(ISERROR(MATCH(CONCATENATE($B348,AN$10),OIV_SERVICES!$A$2:$A$10000,0)),0,1)</f>
        <v>0</v>
      </c>
      <c r="AO348" s="91">
        <f>IF(ISERROR(MATCH(CONCATENATE($B348,AO$10),OMSY_MINSTROY_ARCHIVE!$A$2:$A$10000,0)),0,1)</f>
        <v>0</v>
      </c>
      <c r="AP348" s="91">
        <f>IF(ISERROR(MATCH(CONCATENATE($B348,AP$10),OMSY_MINSTROY!$A$2:$A$10000,0)),0,1)</f>
        <v>0</v>
      </c>
      <c r="AQ348" s="91">
        <f>IF(ISERROR(MATCH(CONCATENATE($B348,AQ$10),ЕСНСИ!$A$2:$A$10000,0)),0,1)</f>
        <v>0</v>
      </c>
      <c r="AR348" s="99"/>
      <c r="AS348" s="93"/>
      <c r="AT348" s="93"/>
      <c r="AU348" s="93"/>
      <c r="AV348" s="93"/>
      <c r="AW348" s="93"/>
      <c r="AX348" s="93"/>
      <c r="AY348" s="93"/>
      <c r="AZ348" s="93"/>
      <c r="BA348" s="93"/>
      <c r="BB348" s="93"/>
      <c r="BC348" s="93"/>
      <c r="BD348" s="93"/>
      <c r="BE348" s="93"/>
      <c r="BF348" s="93"/>
      <c r="BG348" s="93"/>
      <c r="BH348" s="93"/>
      <c r="BI348" s="93"/>
      <c r="BJ348" s="93"/>
      <c r="BK348" s="93"/>
      <c r="BL348" s="93"/>
      <c r="BM348" s="93"/>
      <c r="BN348" s="93"/>
      <c r="BO348" s="93"/>
      <c r="BP348" s="93"/>
      <c r="BQ348" s="93"/>
      <c r="BR348" s="93"/>
      <c r="BS348" s="93"/>
      <c r="BT348" s="93"/>
      <c r="BU348" s="93"/>
      <c r="BV348" s="93"/>
      <c r="BW348" s="93"/>
      <c r="BX348" s="93"/>
      <c r="BY348" s="93"/>
      <c r="BZ348" s="93"/>
      <c r="CA348" s="93"/>
      <c r="CB348" s="93"/>
      <c r="CC348" s="93"/>
      <c r="CD348" s="93"/>
      <c r="CE348" s="93"/>
      <c r="CF348" s="93"/>
      <c r="CG348" s="93"/>
      <c r="CH348" s="93"/>
      <c r="CI348" s="93"/>
      <c r="CJ348" s="93"/>
      <c r="CK348" s="93"/>
      <c r="CL348" s="93"/>
      <c r="CM348" s="93"/>
      <c r="CN348" s="93"/>
      <c r="CO348" s="93"/>
      <c r="CP348" s="93"/>
      <c r="CQ348" s="93"/>
      <c r="CR348" s="93"/>
      <c r="CS348" s="93"/>
      <c r="CT348" s="93"/>
      <c r="CU348" s="93"/>
      <c r="CV348" s="93"/>
      <c r="CW348" s="93">
        <f>IF(ISERROR(MATCH(CONCATENATE($B348,CW$10),ЕСНСИ!$A$2:$A$10000,0)),0,1)</f>
        <v>0</v>
      </c>
      <c r="CX348" s="93">
        <f>IF(ISERROR(MATCH(CONCATENATE($B348,CX$10),ЕСНСИ!$A$2:$A$10000,0)),0,1)</f>
        <v>0</v>
      </c>
    </row>
    <row r="349" s="20" customFormat="1" ht="14.25" customHeight="1">
      <c r="A349" s="87"/>
      <c r="B349" s="95">
        <v>1022202072837</v>
      </c>
      <c r="C349" s="89" t="s">
        <v>521</v>
      </c>
      <c r="D349" s="90">
        <f>IF(ISERROR(MATCH(CONCATENATE($B349,D$10),ЕСНСИ!$A$2:$A$10000,0)),0,1)</f>
        <v>0</v>
      </c>
      <c r="E349" s="91">
        <f>IF(ISERROR(MATCH(CONCATENATE($B349,E$10),ЕСНСИ!$A$2:$A$10000,0)),0,1)</f>
        <v>0</v>
      </c>
      <c r="F349" s="91">
        <f>IF(ISERROR(MATCH(CONCATENATE($B349,F$10),ЕСНСИ!$A$2:$A$10000,0)),0,1)</f>
        <v>0</v>
      </c>
      <c r="G349" s="91">
        <f>IF(ISERROR(MATCH(CONCATENATE($B349,G$10),ЕСНСИ!$A$2:$A$10000,0)),0,1)</f>
        <v>0</v>
      </c>
      <c r="H349" s="91">
        <f>IF(ISERROR(MATCH(CONCATENATE($B349,H$10),ЕСНСИ!$A$2:$A$10000,0)),0,1)</f>
        <v>0</v>
      </c>
      <c r="I349" s="91">
        <f>IF(ISERROR(MATCH(CONCATENATE($B349,I$10),ЕСНСИ!$A$2:$A$10000,0)),0,1)</f>
        <v>1</v>
      </c>
      <c r="J349" s="91">
        <f>IF(ISERROR(MATCH(CONCATENATE($B349,J$10),ЕСНСИ!$A$2:$A$10000,0)),0,1)</f>
        <v>0</v>
      </c>
      <c r="K349" s="91">
        <f>IF(ISERROR(MATCH(CONCATENATE($B349,K$10),ЕСНСИ!$A$2:$A$10000,0)),0,1)</f>
        <v>0</v>
      </c>
      <c r="L349" s="91">
        <f>IF(ISERROR(MATCH(CONCATENATE($B349,L$10),ЕСНСИ!$A$2:$A$10000,0)),0,1)</f>
        <v>1</v>
      </c>
      <c r="M349" s="91">
        <f>IF(ISERROR(MATCH(CONCATENATE($B349,M$10),ЕСНСИ!$A$2:$A$10000,0)),0,1)</f>
        <v>1</v>
      </c>
      <c r="N349" s="91">
        <f>IF(ISERROR(MATCH(CONCATENATE($B349,N$10),ЕСНСИ!$A$2:$A$10000,0)),0,1)</f>
        <v>0</v>
      </c>
      <c r="O349" s="91">
        <f>IF(ISERROR(MATCH(CONCATENATE($B349,O$10),ЕСНСИ!$A$2:$A$10000,0)),0,1)</f>
        <v>0</v>
      </c>
      <c r="P349" s="91">
        <f>IF(ISERROR(MATCH(CONCATENATE($B349,P$10),ЕСНСИ!$A$2:$A$10000,0)),0,1)</f>
        <v>0</v>
      </c>
      <c r="Q349" s="91">
        <f>IF(ISERROR(MATCH(CONCATENATE($B349,Q$10),ЕСНСИ!$A$2:$A$10000,0)),0,1)</f>
        <v>0</v>
      </c>
      <c r="R349" s="91">
        <f>IF(ISERROR(MATCH(CONCATENATE($B349,R$10),ЕСНСИ!$A$2:$A$10000,0)),0,1)</f>
        <v>0</v>
      </c>
      <c r="S349" s="91">
        <f>IF(ISERROR(MATCH(CONCATENATE($B349,S$10),ЕСНСИ!$A$2:$A$10000,0)),0,1)</f>
        <v>0</v>
      </c>
      <c r="T349" s="91">
        <f>IF(ISERROR(MATCH(CONCATENATE($B349,T$10),ЕСНСИ!$A$2:$A$10000,0)),0,1)</f>
        <v>0</v>
      </c>
      <c r="U349" s="91">
        <f>IF(ISERROR(MATCH(CONCATENATE($B349,U$10),ЕСНСИ!$A$2:$A$10000,0)),0,1)</f>
        <v>0</v>
      </c>
      <c r="V349" s="91">
        <f>IF(ISERROR(MATCH(CONCATENATE($B349,V$10),ЕСНСИ!$A$2:$A$10000,0)),0,1)</f>
        <v>0</v>
      </c>
      <c r="W349" s="91">
        <f>IF(ISERROR(MATCH(CONCATENATE($B349,W$10),ЕСНСИ!$A$2:$A$10000,0)),0,1)</f>
        <v>0</v>
      </c>
      <c r="X349" s="91">
        <f>IF(ISERROR(MATCH(CONCATENATE($B349,X$10),ЕСНСИ!$A$2:$A$10000,0)),0,1)</f>
        <v>0</v>
      </c>
      <c r="Y349" s="91">
        <f>IF(ISERROR(MATCH(CONCATENATE($B349,Y$10),ЕСНСИ!$A$2:$A$10000,0)),0,1)</f>
        <v>0</v>
      </c>
      <c r="Z349" s="91">
        <f>IF(ISERROR(MATCH(CONCATENATE($B349,Z$10),ЕСНСИ!$A$2:$A$10000,0)),0,1)</f>
        <v>0</v>
      </c>
      <c r="AA349" s="91">
        <f>IF(ISERROR(MATCH(CONCATENATE($B349,AA$10),ЕСНСИ!$A$2:$A$10000,0)),0,1)</f>
        <v>0</v>
      </c>
      <c r="AB349" s="91">
        <f>IF(ISERROR(MATCH(CONCATENATE($B349,AB$10),ЕСНСИ!$A$2:$A$10000,0)),0,1)</f>
        <v>0</v>
      </c>
      <c r="AC349" s="91">
        <f>IF(ISERROR(MATCH(CONCATENATE($B349,AC$10),ЕСНСИ!$A$2:$A$10000,0)),0,1)</f>
        <v>0</v>
      </c>
      <c r="AD349" s="91">
        <f>IF(ISERROR(MATCH(CONCATENATE($B349,AD$10),ЕСНСИ!$A$2:$A$10000,0)),0,1)</f>
        <v>0</v>
      </c>
      <c r="AE349" s="91">
        <f>IF(ISERROR(MATCH(CONCATENATE($B349,AE$10),ЕСНСИ!$A$2:$A$10000,0)),0,1)</f>
        <v>0</v>
      </c>
      <c r="AF349" s="91">
        <f>IF(ISERROR(MATCH(CONCATENATE($B349,AF$10),ЕСНСИ!$A$2:$A$10000,0)),0,1)</f>
        <v>0</v>
      </c>
      <c r="AG349" s="91">
        <f>IF(ISERROR(MATCH(CONCATENATE($B349,AG$10),ЕСНСИ!$A$2:$A$10000,0)),0,1)</f>
        <v>0</v>
      </c>
      <c r="AH349" s="91">
        <f>IF(ISERROR(MATCH(CONCATENATE($B349,AH$10),ЕСНСИ!$A$2:$A$10000,0)),0,1)</f>
        <v>0</v>
      </c>
      <c r="AI349" s="91">
        <f>IF(ISERROR(MATCH(CONCATENATE($B349,AI$10),ЕСНСИ!$A$2:$A$10000,0)),0,1)</f>
        <v>0</v>
      </c>
      <c r="AJ349" s="91">
        <f>IF(ISERROR(MATCH(CONCATENATE($B349,AJ$10),ЕСНСИ!$A$2:$A$10000,0)),0,1)</f>
        <v>0</v>
      </c>
      <c r="AK349" s="91">
        <f>IF(ISERROR(MATCH(CONCATENATE($B349,AK$10),ЕСНСИ!$A$2:$A$10000,0)),0,1)</f>
        <v>0</v>
      </c>
      <c r="AL349" s="91">
        <f>IF(ISERROR(MATCH(CONCATENATE($B349,AL$10),ЕСНСИ!$A$2:$A$10000,0)),0,1)</f>
        <v>0</v>
      </c>
      <c r="AM349" s="91">
        <f>IF(ISERROR(MATCH(CONCATENATE($B349,AM$10),SERVICE_ROUTE_ORG!$A$2:$A$10000,0)),0,1)</f>
        <v>0</v>
      </c>
      <c r="AN349" s="91">
        <f>IF(ISERROR(MATCH(CONCATENATE($B349,AN$10),OIV_SERVICES!$A$2:$A$10000,0)),0,1)</f>
        <v>0</v>
      </c>
      <c r="AO349" s="91">
        <f>IF(ISERROR(MATCH(CONCATENATE($B349,AO$10),OMSY_MINSTROY_ARCHIVE!$A$2:$A$10000,0)),0,1)</f>
        <v>0</v>
      </c>
      <c r="AP349" s="91">
        <f>IF(ISERROR(MATCH(CONCATENATE($B349,AP$10),OMSY_MINSTROY!$A$2:$A$10000,0)),0,1)</f>
        <v>0</v>
      </c>
      <c r="AQ349" s="91">
        <f>IF(ISERROR(MATCH(CONCATENATE($B349,AQ$10),ЕСНСИ!$A$2:$A$10000,0)),0,1)</f>
        <v>0</v>
      </c>
      <c r="AR349" s="99"/>
      <c r="AS349" s="93"/>
      <c r="AT349" s="93"/>
      <c r="AU349" s="93"/>
      <c r="AV349" s="93"/>
      <c r="AW349" s="93"/>
      <c r="AX349" s="93"/>
      <c r="AY349" s="93"/>
      <c r="AZ349" s="93"/>
      <c r="BA349" s="93"/>
      <c r="BB349" s="93"/>
      <c r="BC349" s="93"/>
      <c r="BD349" s="93"/>
      <c r="BE349" s="93"/>
      <c r="BF349" s="93"/>
      <c r="BG349" s="93"/>
      <c r="BH349" s="93"/>
      <c r="BI349" s="93"/>
      <c r="BJ349" s="93"/>
      <c r="BK349" s="93"/>
      <c r="BL349" s="93"/>
      <c r="BM349" s="93"/>
      <c r="BN349" s="93"/>
      <c r="BO349" s="93"/>
      <c r="BP349" s="93"/>
      <c r="BQ349" s="93"/>
      <c r="BR349" s="93"/>
      <c r="BS349" s="93"/>
      <c r="BT349" s="93"/>
      <c r="BU349" s="93"/>
      <c r="BV349" s="93"/>
      <c r="BW349" s="93"/>
      <c r="BX349" s="93"/>
      <c r="BY349" s="93"/>
      <c r="BZ349" s="93"/>
      <c r="CA349" s="93"/>
      <c r="CB349" s="93"/>
      <c r="CC349" s="93"/>
      <c r="CD349" s="93"/>
      <c r="CE349" s="93"/>
      <c r="CF349" s="93"/>
      <c r="CG349" s="93"/>
      <c r="CH349" s="93"/>
      <c r="CI349" s="93"/>
      <c r="CJ349" s="93"/>
      <c r="CK349" s="93"/>
      <c r="CL349" s="93"/>
      <c r="CM349" s="93"/>
      <c r="CN349" s="93"/>
      <c r="CO349" s="93"/>
      <c r="CP349" s="93"/>
      <c r="CQ349" s="93"/>
      <c r="CR349" s="93"/>
      <c r="CS349" s="93"/>
      <c r="CT349" s="93"/>
      <c r="CU349" s="93"/>
      <c r="CV349" s="93"/>
      <c r="CW349" s="93">
        <f>IF(ISERROR(MATCH(CONCATENATE($B349,CW$10),ЕСНСИ!$A$2:$A$10000,0)),0,1)</f>
        <v>0</v>
      </c>
      <c r="CX349" s="93">
        <f>IF(ISERROR(MATCH(CONCATENATE($B349,CX$10),ЕСНСИ!$A$2:$A$10000,0)),0,1)</f>
        <v>0</v>
      </c>
    </row>
    <row r="350" s="20" customFormat="1" ht="14.25" customHeight="1">
      <c r="A350" s="87"/>
      <c r="B350" s="95">
        <v>1022202072309</v>
      </c>
      <c r="C350" s="89" t="s">
        <v>522</v>
      </c>
      <c r="D350" s="90">
        <f>IF(ISERROR(MATCH(CONCATENATE($B350,D$10),ЕСНСИ!$A$2:$A$10000,0)),0,1)</f>
        <v>0</v>
      </c>
      <c r="E350" s="91">
        <f>IF(ISERROR(MATCH(CONCATENATE($B350,E$10),ЕСНСИ!$A$2:$A$10000,0)),0,1)</f>
        <v>0</v>
      </c>
      <c r="F350" s="91">
        <f>IF(ISERROR(MATCH(CONCATENATE($B350,F$10),ЕСНСИ!$A$2:$A$10000,0)),0,1)</f>
        <v>0</v>
      </c>
      <c r="G350" s="91">
        <f>IF(ISERROR(MATCH(CONCATENATE($B350,G$10),ЕСНСИ!$A$2:$A$10000,0)),0,1)</f>
        <v>0</v>
      </c>
      <c r="H350" s="91">
        <f>IF(ISERROR(MATCH(CONCATENATE($B350,H$10),ЕСНСИ!$A$2:$A$10000,0)),0,1)</f>
        <v>0</v>
      </c>
      <c r="I350" s="91">
        <f>IF(ISERROR(MATCH(CONCATENATE($B350,I$10),ЕСНСИ!$A$2:$A$10000,0)),0,1)</f>
        <v>1</v>
      </c>
      <c r="J350" s="91">
        <f>IF(ISERROR(MATCH(CONCATENATE($B350,J$10),ЕСНСИ!$A$2:$A$10000,0)),0,1)</f>
        <v>0</v>
      </c>
      <c r="K350" s="91">
        <f>IF(ISERROR(MATCH(CONCATENATE($B350,K$10),ЕСНСИ!$A$2:$A$10000,0)),0,1)</f>
        <v>0</v>
      </c>
      <c r="L350" s="91">
        <f>IF(ISERROR(MATCH(CONCATENATE($B350,L$10),ЕСНСИ!$A$2:$A$10000,0)),0,1)</f>
        <v>1</v>
      </c>
      <c r="M350" s="91">
        <f>IF(ISERROR(MATCH(CONCATENATE($B350,M$10),ЕСНСИ!$A$2:$A$10000,0)),0,1)</f>
        <v>1</v>
      </c>
      <c r="N350" s="91">
        <f>IF(ISERROR(MATCH(CONCATENATE($B350,N$10),ЕСНСИ!$A$2:$A$10000,0)),0,1)</f>
        <v>0</v>
      </c>
      <c r="O350" s="91">
        <f>IF(ISERROR(MATCH(CONCATENATE($B350,O$10),ЕСНСИ!$A$2:$A$10000,0)),0,1)</f>
        <v>0</v>
      </c>
      <c r="P350" s="91">
        <f>IF(ISERROR(MATCH(CONCATENATE($B350,P$10),ЕСНСИ!$A$2:$A$10000,0)),0,1)</f>
        <v>0</v>
      </c>
      <c r="Q350" s="91">
        <f>IF(ISERROR(MATCH(CONCATENATE($B350,Q$10),ЕСНСИ!$A$2:$A$10000,0)),0,1)</f>
        <v>0</v>
      </c>
      <c r="R350" s="91">
        <f>IF(ISERROR(MATCH(CONCATENATE($B350,R$10),ЕСНСИ!$A$2:$A$10000,0)),0,1)</f>
        <v>0</v>
      </c>
      <c r="S350" s="91">
        <f>IF(ISERROR(MATCH(CONCATENATE($B350,S$10),ЕСНСИ!$A$2:$A$10000,0)),0,1)</f>
        <v>0</v>
      </c>
      <c r="T350" s="91">
        <f>IF(ISERROR(MATCH(CONCATENATE($B350,T$10),ЕСНСИ!$A$2:$A$10000,0)),0,1)</f>
        <v>0</v>
      </c>
      <c r="U350" s="91">
        <f>IF(ISERROR(MATCH(CONCATENATE($B350,U$10),ЕСНСИ!$A$2:$A$10000,0)),0,1)</f>
        <v>0</v>
      </c>
      <c r="V350" s="91">
        <f>IF(ISERROR(MATCH(CONCATENATE($B350,V$10),ЕСНСИ!$A$2:$A$10000,0)),0,1)</f>
        <v>0</v>
      </c>
      <c r="W350" s="91">
        <f>IF(ISERROR(MATCH(CONCATENATE($B350,W$10),ЕСНСИ!$A$2:$A$10000,0)),0,1)</f>
        <v>0</v>
      </c>
      <c r="X350" s="91">
        <f>IF(ISERROR(MATCH(CONCATENATE($B350,X$10),ЕСНСИ!$A$2:$A$10000,0)),0,1)</f>
        <v>0</v>
      </c>
      <c r="Y350" s="91">
        <f>IF(ISERROR(MATCH(CONCATENATE($B350,Y$10),ЕСНСИ!$A$2:$A$10000,0)),0,1)</f>
        <v>0</v>
      </c>
      <c r="Z350" s="91">
        <f>IF(ISERROR(MATCH(CONCATENATE($B350,Z$10),ЕСНСИ!$A$2:$A$10000,0)),0,1)</f>
        <v>0</v>
      </c>
      <c r="AA350" s="91">
        <f>IF(ISERROR(MATCH(CONCATENATE($B350,AA$10),ЕСНСИ!$A$2:$A$10000,0)),0,1)</f>
        <v>0</v>
      </c>
      <c r="AB350" s="91">
        <f>IF(ISERROR(MATCH(CONCATENATE($B350,AB$10),ЕСНСИ!$A$2:$A$10000,0)),0,1)</f>
        <v>0</v>
      </c>
      <c r="AC350" s="91">
        <f>IF(ISERROR(MATCH(CONCATENATE($B350,AC$10),ЕСНСИ!$A$2:$A$10000,0)),0,1)</f>
        <v>0</v>
      </c>
      <c r="AD350" s="91">
        <f>IF(ISERROR(MATCH(CONCATENATE($B350,AD$10),ЕСНСИ!$A$2:$A$10000,0)),0,1)</f>
        <v>0</v>
      </c>
      <c r="AE350" s="91">
        <f>IF(ISERROR(MATCH(CONCATENATE($B350,AE$10),ЕСНСИ!$A$2:$A$10000,0)),0,1)</f>
        <v>0</v>
      </c>
      <c r="AF350" s="91">
        <f>IF(ISERROR(MATCH(CONCATENATE($B350,AF$10),ЕСНСИ!$A$2:$A$10000,0)),0,1)</f>
        <v>0</v>
      </c>
      <c r="AG350" s="91">
        <f>IF(ISERROR(MATCH(CONCATENATE($B350,AG$10),ЕСНСИ!$A$2:$A$10000,0)),0,1)</f>
        <v>0</v>
      </c>
      <c r="AH350" s="91">
        <f>IF(ISERROR(MATCH(CONCATENATE($B350,AH$10),ЕСНСИ!$A$2:$A$10000,0)),0,1)</f>
        <v>0</v>
      </c>
      <c r="AI350" s="91">
        <f>IF(ISERROR(MATCH(CONCATENATE($B350,AI$10),ЕСНСИ!$A$2:$A$10000,0)),0,1)</f>
        <v>0</v>
      </c>
      <c r="AJ350" s="91">
        <f>IF(ISERROR(MATCH(CONCATENATE($B350,AJ$10),ЕСНСИ!$A$2:$A$10000,0)),0,1)</f>
        <v>0</v>
      </c>
      <c r="AK350" s="91">
        <f>IF(ISERROR(MATCH(CONCATENATE($B350,AK$10),ЕСНСИ!$A$2:$A$10000,0)),0,1)</f>
        <v>0</v>
      </c>
      <c r="AL350" s="91">
        <f>IF(ISERROR(MATCH(CONCATENATE($B350,AL$10),ЕСНСИ!$A$2:$A$10000,0)),0,1)</f>
        <v>0</v>
      </c>
      <c r="AM350" s="91">
        <f>IF(ISERROR(MATCH(CONCATENATE($B350,AM$10),SERVICE_ROUTE_ORG!$A$2:$A$10000,0)),0,1)</f>
        <v>0</v>
      </c>
      <c r="AN350" s="91">
        <f>IF(ISERROR(MATCH(CONCATENATE($B350,AN$10),OIV_SERVICES!$A$2:$A$10000,0)),0,1)</f>
        <v>0</v>
      </c>
      <c r="AO350" s="91">
        <f>IF(ISERROR(MATCH(CONCATENATE($B350,AO$10),OMSY_MINSTROY_ARCHIVE!$A$2:$A$10000,0)),0,1)</f>
        <v>0</v>
      </c>
      <c r="AP350" s="91">
        <f>IF(ISERROR(MATCH(CONCATENATE($B350,AP$10),OMSY_MINSTROY!$A$2:$A$10000,0)),0,1)</f>
        <v>0</v>
      </c>
      <c r="AQ350" s="91">
        <f>IF(ISERROR(MATCH(CONCATENATE($B350,AQ$10),ЕСНСИ!$A$2:$A$10000,0)),0,1)</f>
        <v>0</v>
      </c>
      <c r="AR350" s="99"/>
      <c r="AS350" s="93"/>
      <c r="AT350" s="93"/>
      <c r="AU350" s="93"/>
      <c r="AV350" s="93"/>
      <c r="AW350" s="93"/>
      <c r="AX350" s="93"/>
      <c r="AY350" s="93"/>
      <c r="AZ350" s="93"/>
      <c r="BA350" s="93"/>
      <c r="BB350" s="93"/>
      <c r="BC350" s="93"/>
      <c r="BD350" s="93"/>
      <c r="BE350" s="93"/>
      <c r="BF350" s="93"/>
      <c r="BG350" s="93"/>
      <c r="BH350" s="93"/>
      <c r="BI350" s="93"/>
      <c r="BJ350" s="93"/>
      <c r="BK350" s="93"/>
      <c r="BL350" s="93"/>
      <c r="BM350" s="93"/>
      <c r="BN350" s="93"/>
      <c r="BO350" s="93"/>
      <c r="BP350" s="93"/>
      <c r="BQ350" s="93"/>
      <c r="BR350" s="93"/>
      <c r="BS350" s="93"/>
      <c r="BT350" s="93"/>
      <c r="BU350" s="93"/>
      <c r="BV350" s="93"/>
      <c r="BW350" s="93"/>
      <c r="BX350" s="93"/>
      <c r="BY350" s="93"/>
      <c r="BZ350" s="93"/>
      <c r="CA350" s="93"/>
      <c r="CB350" s="93"/>
      <c r="CC350" s="93"/>
      <c r="CD350" s="93"/>
      <c r="CE350" s="93"/>
      <c r="CF350" s="93"/>
      <c r="CG350" s="93"/>
      <c r="CH350" s="93"/>
      <c r="CI350" s="93"/>
      <c r="CJ350" s="93"/>
      <c r="CK350" s="93"/>
      <c r="CL350" s="93"/>
      <c r="CM350" s="93"/>
      <c r="CN350" s="93"/>
      <c r="CO350" s="93"/>
      <c r="CP350" s="93"/>
      <c r="CQ350" s="93"/>
      <c r="CR350" s="93"/>
      <c r="CS350" s="93"/>
      <c r="CT350" s="93"/>
      <c r="CU350" s="93"/>
      <c r="CV350" s="93"/>
      <c r="CW350" s="93">
        <f>IF(ISERROR(MATCH(CONCATENATE($B350,CW$10),ЕСНСИ!$A$2:$A$10000,0)),0,1)</f>
        <v>0</v>
      </c>
      <c r="CX350" s="93">
        <f>IF(ISERROR(MATCH(CONCATENATE($B350,CX$10),ЕСНСИ!$A$2:$A$10000,0)),0,1)</f>
        <v>0</v>
      </c>
    </row>
    <row r="351" s="97" customFormat="1" ht="14.25" customHeight="1">
      <c r="A351" s="87"/>
      <c r="B351" s="95">
        <v>1022202073717</v>
      </c>
      <c r="C351" s="89" t="s">
        <v>523</v>
      </c>
      <c r="D351" s="90">
        <f>IF(ISERROR(MATCH(CONCATENATE($B351,D$10),ЕСНСИ!$A$2:$A$10000,0)),0,1)</f>
        <v>0</v>
      </c>
      <c r="E351" s="91">
        <f>IF(ISERROR(MATCH(CONCATENATE($B351,E$10),ЕСНСИ!$A$2:$A$10000,0)),0,1)</f>
        <v>0</v>
      </c>
      <c r="F351" s="91">
        <f>IF(ISERROR(MATCH(CONCATENATE($B351,F$10),ЕСНСИ!$A$2:$A$10000,0)),0,1)</f>
        <v>0</v>
      </c>
      <c r="G351" s="91">
        <f>IF(ISERROR(MATCH(CONCATENATE($B351,G$10),ЕСНСИ!$A$2:$A$10000,0)),0,1)</f>
        <v>0</v>
      </c>
      <c r="H351" s="91">
        <f>IF(ISERROR(MATCH(CONCATENATE($B351,H$10),ЕСНСИ!$A$2:$A$10000,0)),0,1)</f>
        <v>0</v>
      </c>
      <c r="I351" s="91">
        <f>IF(ISERROR(MATCH(CONCATENATE($B351,I$10),ЕСНСИ!$A$2:$A$10000,0)),0,1)</f>
        <v>1</v>
      </c>
      <c r="J351" s="91">
        <f>IF(ISERROR(MATCH(CONCATENATE($B351,J$10),ЕСНСИ!$A$2:$A$10000,0)),0,1)</f>
        <v>0</v>
      </c>
      <c r="K351" s="91">
        <f>IF(ISERROR(MATCH(CONCATENATE($B351,K$10),ЕСНСИ!$A$2:$A$10000,0)),0,1)</f>
        <v>0</v>
      </c>
      <c r="L351" s="91">
        <f>IF(ISERROR(MATCH(CONCATENATE($B351,L$10),ЕСНСИ!$A$2:$A$10000,0)),0,1)</f>
        <v>1</v>
      </c>
      <c r="M351" s="91">
        <f>IF(ISERROR(MATCH(CONCATENATE($B351,M$10),ЕСНСИ!$A$2:$A$10000,0)),0,1)</f>
        <v>1</v>
      </c>
      <c r="N351" s="91">
        <f>IF(ISERROR(MATCH(CONCATENATE($B351,N$10),ЕСНСИ!$A$2:$A$10000,0)),0,1)</f>
        <v>0</v>
      </c>
      <c r="O351" s="91">
        <f>IF(ISERROR(MATCH(CONCATENATE($B351,O$10),ЕСНСИ!$A$2:$A$10000,0)),0,1)</f>
        <v>0</v>
      </c>
      <c r="P351" s="91">
        <f>IF(ISERROR(MATCH(CONCATENATE($B351,P$10),ЕСНСИ!$A$2:$A$10000,0)),0,1)</f>
        <v>0</v>
      </c>
      <c r="Q351" s="91">
        <f>IF(ISERROR(MATCH(CONCATENATE($B351,Q$10),ЕСНСИ!$A$2:$A$10000,0)),0,1)</f>
        <v>0</v>
      </c>
      <c r="R351" s="91">
        <f>IF(ISERROR(MATCH(CONCATENATE($B351,R$10),ЕСНСИ!$A$2:$A$10000,0)),0,1)</f>
        <v>0</v>
      </c>
      <c r="S351" s="91">
        <f>IF(ISERROR(MATCH(CONCATENATE($B351,S$10),ЕСНСИ!$A$2:$A$10000,0)),0,1)</f>
        <v>0</v>
      </c>
      <c r="T351" s="91">
        <f>IF(ISERROR(MATCH(CONCATENATE($B351,T$10),ЕСНСИ!$A$2:$A$10000,0)),0,1)</f>
        <v>0</v>
      </c>
      <c r="U351" s="91">
        <f>IF(ISERROR(MATCH(CONCATENATE($B351,U$10),ЕСНСИ!$A$2:$A$10000,0)),0,1)</f>
        <v>0</v>
      </c>
      <c r="V351" s="91">
        <f>IF(ISERROR(MATCH(CONCATENATE($B351,V$10),ЕСНСИ!$A$2:$A$10000,0)),0,1)</f>
        <v>0</v>
      </c>
      <c r="W351" s="91">
        <f>IF(ISERROR(MATCH(CONCATENATE($B351,W$10),ЕСНСИ!$A$2:$A$10000,0)),0,1)</f>
        <v>0</v>
      </c>
      <c r="X351" s="91">
        <f>IF(ISERROR(MATCH(CONCATENATE($B351,X$10),ЕСНСИ!$A$2:$A$10000,0)),0,1)</f>
        <v>0</v>
      </c>
      <c r="Y351" s="91">
        <f>IF(ISERROR(MATCH(CONCATENATE($B351,Y$10),ЕСНСИ!$A$2:$A$10000,0)),0,1)</f>
        <v>0</v>
      </c>
      <c r="Z351" s="91">
        <f>IF(ISERROR(MATCH(CONCATENATE($B351,Z$10),ЕСНСИ!$A$2:$A$10000,0)),0,1)</f>
        <v>0</v>
      </c>
      <c r="AA351" s="91">
        <f>IF(ISERROR(MATCH(CONCATENATE($B351,AA$10),ЕСНСИ!$A$2:$A$10000,0)),0,1)</f>
        <v>0</v>
      </c>
      <c r="AB351" s="91">
        <f>IF(ISERROR(MATCH(CONCATENATE($B351,AB$10),ЕСНСИ!$A$2:$A$10000,0)),0,1)</f>
        <v>0</v>
      </c>
      <c r="AC351" s="91">
        <f>IF(ISERROR(MATCH(CONCATENATE($B351,AC$10),ЕСНСИ!$A$2:$A$10000,0)),0,1)</f>
        <v>0</v>
      </c>
      <c r="AD351" s="91">
        <f>IF(ISERROR(MATCH(CONCATENATE($B351,AD$10),ЕСНСИ!$A$2:$A$10000,0)),0,1)</f>
        <v>0</v>
      </c>
      <c r="AE351" s="91">
        <f>IF(ISERROR(MATCH(CONCATENATE($B351,AE$10),ЕСНСИ!$A$2:$A$10000,0)),0,1)</f>
        <v>0</v>
      </c>
      <c r="AF351" s="91">
        <f>IF(ISERROR(MATCH(CONCATENATE($B351,AF$10),ЕСНСИ!$A$2:$A$10000,0)),0,1)</f>
        <v>0</v>
      </c>
      <c r="AG351" s="91">
        <f>IF(ISERROR(MATCH(CONCATENATE($B351,AG$10),ЕСНСИ!$A$2:$A$10000,0)),0,1)</f>
        <v>0</v>
      </c>
      <c r="AH351" s="91">
        <f>IF(ISERROR(MATCH(CONCATENATE($B351,AH$10),ЕСНСИ!$A$2:$A$10000,0)),0,1)</f>
        <v>0</v>
      </c>
      <c r="AI351" s="91">
        <f>IF(ISERROR(MATCH(CONCATENATE($B351,AI$10),ЕСНСИ!$A$2:$A$10000,0)),0,1)</f>
        <v>0</v>
      </c>
      <c r="AJ351" s="91">
        <f>IF(ISERROR(MATCH(CONCATENATE($B351,AJ$10),ЕСНСИ!$A$2:$A$10000,0)),0,1)</f>
        <v>0</v>
      </c>
      <c r="AK351" s="91">
        <f>IF(ISERROR(MATCH(CONCATENATE($B351,AK$10),ЕСНСИ!$A$2:$A$10000,0)),0,1)</f>
        <v>0</v>
      </c>
      <c r="AL351" s="91">
        <f>IF(ISERROR(MATCH(CONCATENATE($B351,AL$10),ЕСНСИ!$A$2:$A$10000,0)),0,1)</f>
        <v>0</v>
      </c>
      <c r="AM351" s="91">
        <f>IF(ISERROR(MATCH(CONCATENATE($B351,AM$10),SERVICE_ROUTE_ORG!$A$2:$A$10000,0)),0,1)</f>
        <v>0</v>
      </c>
      <c r="AN351" s="91">
        <f>IF(ISERROR(MATCH(CONCATENATE($B351,AN$10),OIV_SERVICES!$A$2:$A$10000,0)),0,1)</f>
        <v>0</v>
      </c>
      <c r="AO351" s="91">
        <f>IF(ISERROR(MATCH(CONCATENATE($B351,AO$10),OMSY_MINSTROY_ARCHIVE!$A$2:$A$10000,0)),0,1)</f>
        <v>0</v>
      </c>
      <c r="AP351" s="91">
        <f>IF(ISERROR(MATCH(CONCATENATE($B351,AP$10),OMSY_MINSTROY!$A$2:$A$10000,0)),0,1)</f>
        <v>0</v>
      </c>
      <c r="AQ351" s="91">
        <f>IF(ISERROR(MATCH(CONCATENATE($B351,AQ$10),ЕСНСИ!$A$2:$A$10000,0)),0,1)</f>
        <v>0</v>
      </c>
      <c r="AR351" s="98"/>
      <c r="AS351" s="93"/>
      <c r="AT351" s="93"/>
      <c r="AU351" s="93"/>
      <c r="AV351" s="93"/>
      <c r="AW351" s="93"/>
      <c r="AX351" s="93"/>
      <c r="AY351" s="93"/>
      <c r="AZ351" s="93"/>
      <c r="BA351" s="93"/>
      <c r="BB351" s="93"/>
      <c r="BC351" s="93"/>
      <c r="BD351" s="93"/>
      <c r="BE351" s="93"/>
      <c r="BF351" s="93"/>
      <c r="BG351" s="93"/>
      <c r="BH351" s="93"/>
      <c r="BI351" s="93"/>
      <c r="BJ351" s="93"/>
      <c r="BK351" s="93"/>
      <c r="BL351" s="93"/>
      <c r="BM351" s="93"/>
      <c r="BN351" s="93"/>
      <c r="BO351" s="93"/>
      <c r="BP351" s="93"/>
      <c r="BQ351" s="93"/>
      <c r="BR351" s="93"/>
      <c r="BS351" s="93"/>
      <c r="BT351" s="93"/>
      <c r="BU351" s="93"/>
      <c r="BV351" s="93"/>
      <c r="BW351" s="93"/>
      <c r="BX351" s="93"/>
      <c r="BY351" s="93"/>
      <c r="BZ351" s="93"/>
      <c r="CA351" s="93"/>
      <c r="CB351" s="93"/>
      <c r="CC351" s="93"/>
      <c r="CD351" s="93"/>
      <c r="CE351" s="93"/>
      <c r="CF351" s="93"/>
      <c r="CG351" s="93"/>
      <c r="CH351" s="93"/>
      <c r="CI351" s="93"/>
      <c r="CJ351" s="93"/>
      <c r="CK351" s="93"/>
      <c r="CL351" s="93"/>
      <c r="CM351" s="93"/>
      <c r="CN351" s="93"/>
      <c r="CO351" s="93"/>
      <c r="CP351" s="93"/>
      <c r="CQ351" s="93"/>
      <c r="CR351" s="93"/>
      <c r="CS351" s="93"/>
      <c r="CT351" s="93"/>
      <c r="CU351" s="93"/>
      <c r="CV351" s="93"/>
      <c r="CW351" s="93">
        <f>IF(ISERROR(MATCH(CONCATENATE($B351,CW$10),ЕСНСИ!$A$2:$A$10000,0)),0,1)</f>
        <v>0</v>
      </c>
      <c r="CX351" s="93">
        <f>IF(ISERROR(MATCH(CONCATENATE($B351,CX$10),ЕСНСИ!$A$2:$A$10000,0)),0,1)</f>
        <v>0</v>
      </c>
    </row>
    <row r="352" s="20" customFormat="1" ht="14.25" customHeight="1">
      <c r="A352" s="87"/>
      <c r="B352" s="95">
        <v>1022202072397</v>
      </c>
      <c r="C352" s="89" t="s">
        <v>524</v>
      </c>
      <c r="D352" s="90">
        <f>IF(ISERROR(MATCH(CONCATENATE($B352,D$10),ЕСНСИ!$A$2:$A$10000,0)),0,1)</f>
        <v>0</v>
      </c>
      <c r="E352" s="91">
        <f>IF(ISERROR(MATCH(CONCATENATE($B352,E$10),ЕСНСИ!$A$2:$A$10000,0)),0,1)</f>
        <v>0</v>
      </c>
      <c r="F352" s="91">
        <f>IF(ISERROR(MATCH(CONCATENATE($B352,F$10),ЕСНСИ!$A$2:$A$10000,0)),0,1)</f>
        <v>0</v>
      </c>
      <c r="G352" s="91">
        <f>IF(ISERROR(MATCH(CONCATENATE($B352,G$10),ЕСНСИ!$A$2:$A$10000,0)),0,1)</f>
        <v>0</v>
      </c>
      <c r="H352" s="91">
        <f>IF(ISERROR(MATCH(CONCATENATE($B352,H$10),ЕСНСИ!$A$2:$A$10000,0)),0,1)</f>
        <v>0</v>
      </c>
      <c r="I352" s="91">
        <f>IF(ISERROR(MATCH(CONCATENATE($B352,I$10),ЕСНСИ!$A$2:$A$10000,0)),0,1)</f>
        <v>0</v>
      </c>
      <c r="J352" s="91">
        <f>IF(ISERROR(MATCH(CONCATENATE($B352,J$10),ЕСНСИ!$A$2:$A$10000,0)),0,1)</f>
        <v>1</v>
      </c>
      <c r="K352" s="91">
        <f>IF(ISERROR(MATCH(CONCATENATE($B352,K$10),ЕСНСИ!$A$2:$A$10000,0)),0,1)</f>
        <v>0</v>
      </c>
      <c r="L352" s="91">
        <f>IF(ISERROR(MATCH(CONCATENATE($B352,L$10),ЕСНСИ!$A$2:$A$10000,0)),0,1)</f>
        <v>0</v>
      </c>
      <c r="M352" s="91">
        <f>IF(ISERROR(MATCH(CONCATENATE($B352,M$10),ЕСНСИ!$A$2:$A$10000,0)),0,1)</f>
        <v>0</v>
      </c>
      <c r="N352" s="91">
        <f>IF(ISERROR(MATCH(CONCATENATE($B352,N$10),ЕСНСИ!$A$2:$A$10000,0)),0,1)</f>
        <v>0</v>
      </c>
      <c r="O352" s="91">
        <f>IF(ISERROR(MATCH(CONCATENATE($B352,O$10),ЕСНСИ!$A$2:$A$10000,0)),0,1)</f>
        <v>0</v>
      </c>
      <c r="P352" s="91">
        <f>IF(ISERROR(MATCH(CONCATENATE($B352,P$10),ЕСНСИ!$A$2:$A$10000,0)),0,1)</f>
        <v>0</v>
      </c>
      <c r="Q352" s="91">
        <f>IF(ISERROR(MATCH(CONCATENATE($B352,Q$10),ЕСНСИ!$A$2:$A$10000,0)),0,1)</f>
        <v>0</v>
      </c>
      <c r="R352" s="91">
        <f>IF(ISERROR(MATCH(CONCATENATE($B352,R$10),ЕСНСИ!$A$2:$A$10000,0)),0,1)</f>
        <v>0</v>
      </c>
      <c r="S352" s="91">
        <f>IF(ISERROR(MATCH(CONCATENATE($B352,S$10),ЕСНСИ!$A$2:$A$10000,0)),0,1)</f>
        <v>0</v>
      </c>
      <c r="T352" s="91">
        <f>IF(ISERROR(MATCH(CONCATENATE($B352,T$10),ЕСНСИ!$A$2:$A$10000,0)),0,1)</f>
        <v>0</v>
      </c>
      <c r="U352" s="91">
        <f>IF(ISERROR(MATCH(CONCATENATE($B352,U$10),ЕСНСИ!$A$2:$A$10000,0)),0,1)</f>
        <v>0</v>
      </c>
      <c r="V352" s="91">
        <f>IF(ISERROR(MATCH(CONCATENATE($B352,V$10),ЕСНСИ!$A$2:$A$10000,0)),0,1)</f>
        <v>0</v>
      </c>
      <c r="W352" s="91">
        <f>IF(ISERROR(MATCH(CONCATENATE($B352,W$10),ЕСНСИ!$A$2:$A$10000,0)),0,1)</f>
        <v>0</v>
      </c>
      <c r="X352" s="91">
        <f>IF(ISERROR(MATCH(CONCATENATE($B352,X$10),ЕСНСИ!$A$2:$A$10000,0)),0,1)</f>
        <v>0</v>
      </c>
      <c r="Y352" s="91">
        <f>IF(ISERROR(MATCH(CONCATENATE($B352,Y$10),ЕСНСИ!$A$2:$A$10000,0)),0,1)</f>
        <v>0</v>
      </c>
      <c r="Z352" s="91">
        <f>IF(ISERROR(MATCH(CONCATENATE($B352,Z$10),ЕСНСИ!$A$2:$A$10000,0)),0,1)</f>
        <v>0</v>
      </c>
      <c r="AA352" s="91">
        <f>IF(ISERROR(MATCH(CONCATENATE($B352,AA$10),ЕСНСИ!$A$2:$A$10000,0)),0,1)</f>
        <v>0</v>
      </c>
      <c r="AB352" s="91">
        <f>IF(ISERROR(MATCH(CONCATENATE($B352,AB$10),ЕСНСИ!$A$2:$A$10000,0)),0,1)</f>
        <v>0</v>
      </c>
      <c r="AC352" s="91">
        <f>IF(ISERROR(MATCH(CONCATENATE($B352,AC$10),ЕСНСИ!$A$2:$A$10000,0)),0,1)</f>
        <v>0</v>
      </c>
      <c r="AD352" s="91">
        <f>IF(ISERROR(MATCH(CONCATENATE($B352,AD$10),ЕСНСИ!$A$2:$A$10000,0)),0,1)</f>
        <v>0</v>
      </c>
      <c r="AE352" s="91">
        <f>IF(ISERROR(MATCH(CONCATENATE($B352,AE$10),ЕСНСИ!$A$2:$A$10000,0)),0,1)</f>
        <v>0</v>
      </c>
      <c r="AF352" s="91">
        <f>IF(ISERROR(MATCH(CONCATENATE($B352,AF$10),ЕСНСИ!$A$2:$A$10000,0)),0,1)</f>
        <v>0</v>
      </c>
      <c r="AG352" s="91">
        <f>IF(ISERROR(MATCH(CONCATENATE($B352,AG$10),ЕСНСИ!$A$2:$A$10000,0)),0,1)</f>
        <v>0</v>
      </c>
      <c r="AH352" s="91">
        <f>IF(ISERROR(MATCH(CONCATENATE($B352,AH$10),ЕСНСИ!$A$2:$A$10000,0)),0,1)</f>
        <v>0</v>
      </c>
      <c r="AI352" s="91">
        <f>IF(ISERROR(MATCH(CONCATENATE($B352,AI$10),ЕСНСИ!$A$2:$A$10000,0)),0,1)</f>
        <v>0</v>
      </c>
      <c r="AJ352" s="91">
        <f>IF(ISERROR(MATCH(CONCATENATE($B352,AJ$10),ЕСНСИ!$A$2:$A$10000,0)),0,1)</f>
        <v>1</v>
      </c>
      <c r="AK352" s="91">
        <f>IF(ISERROR(MATCH(CONCATENATE($B352,AK$10),ЕСНСИ!$A$2:$A$10000,0)),0,1)</f>
        <v>1</v>
      </c>
      <c r="AL352" s="91">
        <f>IF(ISERROR(MATCH(CONCATENATE($B352,AL$10),ЕСНСИ!$A$2:$A$10000,0)),0,1)</f>
        <v>0</v>
      </c>
      <c r="AM352" s="91">
        <f>IF(ISERROR(MATCH(CONCATENATE($B352,AM$10),SERVICE_ROUTE_ORG!$A$2:$A$10000,0)),0,1)</f>
        <v>0</v>
      </c>
      <c r="AN352" s="91">
        <f>IF(ISERROR(MATCH(CONCATENATE($B352,AN$10),OIV_SERVICES!$A$2:$A$10000,0)),0,1)</f>
        <v>0</v>
      </c>
      <c r="AO352" s="91">
        <f>IF(ISERROR(MATCH(CONCATENATE($B352,AO$10),OMSY_MINSTROY_ARCHIVE!$A$2:$A$10000,0)),0,1)</f>
        <v>0</v>
      </c>
      <c r="AP352" s="91">
        <f>IF(ISERROR(MATCH(CONCATENATE($B352,AP$10),OMSY_MINSTROY!$A$2:$A$10000,0)),0,1)</f>
        <v>0</v>
      </c>
      <c r="AQ352" s="91">
        <f>IF(ISERROR(MATCH(CONCATENATE($B352,AQ$10),ЕСНСИ!$A$2:$A$10000,0)),0,1)</f>
        <v>0</v>
      </c>
      <c r="AR352" s="99"/>
      <c r="AS352" s="93"/>
      <c r="AT352" s="93"/>
      <c r="AU352" s="93"/>
      <c r="AV352" s="93"/>
      <c r="AW352" s="93"/>
      <c r="AX352" s="93"/>
      <c r="AY352" s="93"/>
      <c r="AZ352" s="93"/>
      <c r="BA352" s="93"/>
      <c r="BB352" s="93"/>
      <c r="BC352" s="93"/>
      <c r="BD352" s="93"/>
      <c r="BE352" s="93"/>
      <c r="BF352" s="93"/>
      <c r="BG352" s="93"/>
      <c r="BH352" s="93"/>
      <c r="BI352" s="93"/>
      <c r="BJ352" s="93"/>
      <c r="BK352" s="93"/>
      <c r="BL352" s="93"/>
      <c r="BM352" s="93"/>
      <c r="BN352" s="93"/>
      <c r="BO352" s="93"/>
      <c r="BP352" s="93"/>
      <c r="BQ352" s="93"/>
      <c r="BR352" s="93"/>
      <c r="BS352" s="93"/>
      <c r="BT352" s="93"/>
      <c r="BU352" s="93"/>
      <c r="BV352" s="93"/>
      <c r="BW352" s="93"/>
      <c r="BX352" s="93"/>
      <c r="BY352" s="93"/>
      <c r="BZ352" s="93"/>
      <c r="CA352" s="93"/>
      <c r="CB352" s="93"/>
      <c r="CC352" s="93"/>
      <c r="CD352" s="93"/>
      <c r="CE352" s="93"/>
      <c r="CF352" s="93"/>
      <c r="CG352" s="93"/>
      <c r="CH352" s="93"/>
      <c r="CI352" s="93"/>
      <c r="CJ352" s="93"/>
      <c r="CK352" s="93"/>
      <c r="CL352" s="93"/>
      <c r="CM352" s="93"/>
      <c r="CN352" s="93"/>
      <c r="CO352" s="93"/>
      <c r="CP352" s="93"/>
      <c r="CQ352" s="93"/>
      <c r="CR352" s="93"/>
      <c r="CS352" s="93"/>
      <c r="CT352" s="93"/>
      <c r="CU352" s="93"/>
      <c r="CV352" s="93"/>
      <c r="CW352" s="93">
        <f>IF(ISERROR(MATCH(CONCATENATE($B352,CW$10),ЕСНСИ!$A$2:$A$10000,0)),0,1)</f>
        <v>0</v>
      </c>
      <c r="CX352" s="93">
        <f>IF(ISERROR(MATCH(CONCATENATE($B352,CX$10),ЕСНСИ!$A$2:$A$10000,0)),0,1)</f>
        <v>0</v>
      </c>
    </row>
    <row r="353" s="20" customFormat="1" ht="14.25" customHeight="1">
      <c r="A353" s="87"/>
      <c r="B353" s="95"/>
      <c r="C353" s="89" t="s">
        <v>525</v>
      </c>
      <c r="D353" s="90">
        <f>IF(ISERROR(MATCH(CONCATENATE($B353,D$10),ЕСНСИ!$A$2:$A$10000,0)),0,1)</f>
        <v>0</v>
      </c>
      <c r="E353" s="91">
        <f>IF(ISERROR(MATCH(CONCATENATE($B353,E$10),ЕСНСИ!$A$2:$A$10000,0)),0,1)</f>
        <v>0</v>
      </c>
      <c r="F353" s="91">
        <f>IF(ISERROR(MATCH(CONCATENATE($B353,F$10),ЕСНСИ!$A$2:$A$10000,0)),0,1)</f>
        <v>0</v>
      </c>
      <c r="G353" s="91">
        <f>IF(ISERROR(MATCH(CONCATENATE($B353,G$10),ЕСНСИ!$A$2:$A$10000,0)),0,1)</f>
        <v>0</v>
      </c>
      <c r="H353" s="91">
        <f>IF(ISERROR(MATCH(CONCATENATE($B353,H$10),ЕСНСИ!$A$2:$A$10000,0)),0,1)</f>
        <v>0</v>
      </c>
      <c r="I353" s="91">
        <f>IF(ISERROR(MATCH(CONCATENATE($B353,I$10),ЕСНСИ!$A$2:$A$10000,0)),0,1)</f>
        <v>0</v>
      </c>
      <c r="J353" s="91">
        <f>IF(ISERROR(MATCH(CONCATENATE($B353,J$10),ЕСНСИ!$A$2:$A$10000,0)),0,1)</f>
        <v>0</v>
      </c>
      <c r="K353" s="91">
        <f>IF(ISERROR(MATCH(CONCATENATE($B353,K$10),ЕСНСИ!$A$2:$A$10000,0)),0,1)</f>
        <v>0</v>
      </c>
      <c r="L353" s="91">
        <f>IF(ISERROR(MATCH(CONCATENATE($B353,L$10),ЕСНСИ!$A$2:$A$10000,0)),0,1)</f>
        <v>0</v>
      </c>
      <c r="M353" s="91">
        <f>IF(ISERROR(MATCH(CONCATENATE($B353,M$10),ЕСНСИ!$A$2:$A$10000,0)),0,1)</f>
        <v>0</v>
      </c>
      <c r="N353" s="91">
        <f>IF(ISERROR(MATCH(CONCATENATE($B353,N$10),ЕСНСИ!$A$2:$A$10000,0)),0,1)</f>
        <v>0</v>
      </c>
      <c r="O353" s="91">
        <f>IF(ISERROR(MATCH(CONCATENATE($B353,O$10),ЕСНСИ!$A$2:$A$10000,0)),0,1)</f>
        <v>0</v>
      </c>
      <c r="P353" s="91">
        <f>IF(ISERROR(MATCH(CONCATENATE($B353,P$10),ЕСНСИ!$A$2:$A$10000,0)),0,1)</f>
        <v>0</v>
      </c>
      <c r="Q353" s="91">
        <f>IF(ISERROR(MATCH(CONCATENATE($B353,Q$10),ЕСНСИ!$A$2:$A$10000,0)),0,1)</f>
        <v>0</v>
      </c>
      <c r="R353" s="91">
        <f>IF(ISERROR(MATCH(CONCATENATE($B353,R$10),ЕСНСИ!$A$2:$A$10000,0)),0,1)</f>
        <v>0</v>
      </c>
      <c r="S353" s="91">
        <f>IF(ISERROR(MATCH(CONCATENATE($B353,S$10),ЕСНСИ!$A$2:$A$10000,0)),0,1)</f>
        <v>0</v>
      </c>
      <c r="T353" s="91">
        <f>IF(ISERROR(MATCH(CONCATENATE($B353,T$10),ЕСНСИ!$A$2:$A$10000,0)),0,1)</f>
        <v>0</v>
      </c>
      <c r="U353" s="91">
        <f>IF(ISERROR(MATCH(CONCATENATE($B353,U$10),ЕСНСИ!$A$2:$A$10000,0)),0,1)</f>
        <v>0</v>
      </c>
      <c r="V353" s="91">
        <f>IF(ISERROR(MATCH(CONCATENATE($B353,V$10),ЕСНСИ!$A$2:$A$10000,0)),0,1)</f>
        <v>0</v>
      </c>
      <c r="W353" s="91">
        <f>IF(ISERROR(MATCH(CONCATENATE($B353,W$10),ЕСНСИ!$A$2:$A$10000,0)),0,1)</f>
        <v>0</v>
      </c>
      <c r="X353" s="91">
        <f>IF(ISERROR(MATCH(CONCATENATE($B353,X$10),ЕСНСИ!$A$2:$A$10000,0)),0,1)</f>
        <v>0</v>
      </c>
      <c r="Y353" s="91">
        <f>IF(ISERROR(MATCH(CONCATENATE($B353,Y$10),ЕСНСИ!$A$2:$A$10000,0)),0,1)</f>
        <v>0</v>
      </c>
      <c r="Z353" s="91">
        <f>IF(ISERROR(MATCH(CONCATENATE($B353,Z$10),ЕСНСИ!$A$2:$A$10000,0)),0,1)</f>
        <v>0</v>
      </c>
      <c r="AA353" s="91">
        <f>IF(ISERROR(MATCH(CONCATENATE($B353,AA$10),ЕСНСИ!$A$2:$A$10000,0)),0,1)</f>
        <v>0</v>
      </c>
      <c r="AB353" s="91">
        <f>IF(ISERROR(MATCH(CONCATENATE($B353,AB$10),ЕСНСИ!$A$2:$A$10000,0)),0,1)</f>
        <v>0</v>
      </c>
      <c r="AC353" s="91">
        <f>IF(ISERROR(MATCH(CONCATENATE($B353,AC$10),ЕСНСИ!$A$2:$A$10000,0)),0,1)</f>
        <v>0</v>
      </c>
      <c r="AD353" s="91">
        <f>IF(ISERROR(MATCH(CONCATENATE($B353,AD$10),ЕСНСИ!$A$2:$A$10000,0)),0,1)</f>
        <v>0</v>
      </c>
      <c r="AE353" s="91">
        <f>IF(ISERROR(MATCH(CONCATENATE($B353,AE$10),ЕСНСИ!$A$2:$A$10000,0)),0,1)</f>
        <v>0</v>
      </c>
      <c r="AF353" s="91">
        <f>IF(ISERROR(MATCH(CONCATENATE($B353,AF$10),ЕСНСИ!$A$2:$A$10000,0)),0,1)</f>
        <v>0</v>
      </c>
      <c r="AG353" s="91">
        <f>IF(ISERROR(MATCH(CONCATENATE($B353,AG$10),ЕСНСИ!$A$2:$A$10000,0)),0,1)</f>
        <v>0</v>
      </c>
      <c r="AH353" s="91">
        <f>IF(ISERROR(MATCH(CONCATENATE($B353,AH$10),ЕСНСИ!$A$2:$A$10000,0)),0,1)</f>
        <v>0</v>
      </c>
      <c r="AI353" s="91">
        <f>IF(ISERROR(MATCH(CONCATENATE($B353,AI$10),ЕСНСИ!$A$2:$A$10000,0)),0,1)</f>
        <v>0</v>
      </c>
      <c r="AJ353" s="91">
        <f>IF(ISERROR(MATCH(CONCATENATE($B353,AJ$10),ЕСНСИ!$A$2:$A$10000,0)),0,1)</f>
        <v>0</v>
      </c>
      <c r="AK353" s="91">
        <f>IF(ISERROR(MATCH(CONCATENATE($B353,AK$10),ЕСНСИ!$A$2:$A$10000,0)),0,1)</f>
        <v>0</v>
      </c>
      <c r="AL353" s="91">
        <f>IF(ISERROR(MATCH(CONCATENATE($B353,AL$10),ЕСНСИ!$A$2:$A$10000,0)),0,1)</f>
        <v>0</v>
      </c>
      <c r="AM353" s="91">
        <f>IF(ISERROR(MATCH(CONCATENATE($B353,AM$10),SERVICE_ROUTE_ORG!$A$2:$A$10000,0)),0,1)</f>
        <v>0</v>
      </c>
      <c r="AN353" s="91">
        <f>IF(ISERROR(MATCH(CONCATENATE($B353,AN$10),OIV_SERVICES!$A$2:$A$10000,0)),0,1)</f>
        <v>0</v>
      </c>
      <c r="AO353" s="91">
        <f>IF(ISERROR(MATCH(CONCATENATE($B353,AO$10),OMSY_MINSTROY_ARCHIVE!$A$2:$A$10000,0)),0,1)</f>
        <v>0</v>
      </c>
      <c r="AP353" s="91">
        <f>IF(ISERROR(MATCH(CONCATENATE($B353,AP$10),OMSY_MINSTROY!$A$2:$A$10000,0)),0,1)</f>
        <v>0</v>
      </c>
      <c r="AQ353" s="91">
        <f>IF(ISERROR(MATCH(CONCATENATE($B353,AQ$10),ЕСНСИ!$A$2:$A$10000,0)),0,1)</f>
        <v>0</v>
      </c>
      <c r="AR353" s="99"/>
      <c r="AS353" s="93"/>
      <c r="AT353" s="93"/>
      <c r="AU353" s="93"/>
      <c r="AV353" s="93"/>
      <c r="AW353" s="93"/>
      <c r="AX353" s="93"/>
      <c r="AY353" s="93"/>
      <c r="AZ353" s="93"/>
      <c r="BA353" s="93"/>
      <c r="BB353" s="93"/>
      <c r="BC353" s="93"/>
      <c r="BD353" s="93"/>
      <c r="BE353" s="93"/>
      <c r="BF353" s="93"/>
      <c r="BG353" s="93"/>
      <c r="BH353" s="93"/>
      <c r="BI353" s="93"/>
      <c r="BJ353" s="93"/>
      <c r="BK353" s="93"/>
      <c r="BL353" s="93"/>
      <c r="BM353" s="93"/>
      <c r="BN353" s="93"/>
      <c r="BO353" s="93"/>
      <c r="BP353" s="93"/>
      <c r="BQ353" s="93"/>
      <c r="BR353" s="93"/>
      <c r="BS353" s="93"/>
      <c r="BT353" s="93"/>
      <c r="BU353" s="93"/>
      <c r="BV353" s="93"/>
      <c r="BW353" s="93"/>
      <c r="BX353" s="93"/>
      <c r="BY353" s="93"/>
      <c r="BZ353" s="93"/>
      <c r="CA353" s="93"/>
      <c r="CB353" s="93"/>
      <c r="CC353" s="93"/>
      <c r="CD353" s="93"/>
      <c r="CE353" s="93"/>
      <c r="CF353" s="93"/>
      <c r="CG353" s="93"/>
      <c r="CH353" s="93"/>
      <c r="CI353" s="93"/>
      <c r="CJ353" s="93"/>
      <c r="CK353" s="93"/>
      <c r="CL353" s="93"/>
      <c r="CM353" s="93"/>
      <c r="CN353" s="93"/>
      <c r="CO353" s="93"/>
      <c r="CP353" s="93"/>
      <c r="CQ353" s="93"/>
      <c r="CR353" s="93"/>
      <c r="CS353" s="93"/>
      <c r="CT353" s="93"/>
      <c r="CU353" s="93"/>
      <c r="CV353" s="93"/>
      <c r="CW353" s="93">
        <f>IF(ISERROR(MATCH(CONCATENATE($B353,CW$10),ЕСНСИ!$A$2:$A$10000,0)),0,1)</f>
        <v>0</v>
      </c>
      <c r="CX353" s="93">
        <f>IF(ISERROR(MATCH(CONCATENATE($B353,CX$10),ЕСНСИ!$A$2:$A$10000,0)),0,1)</f>
        <v>0</v>
      </c>
    </row>
    <row r="354" s="20" customFormat="1" ht="14.25" customHeight="1">
      <c r="A354" s="87"/>
      <c r="B354" s="95">
        <v>1022202316124</v>
      </c>
      <c r="C354" s="89" t="s">
        <v>526</v>
      </c>
      <c r="D354" s="90">
        <f>IF(ISERROR(MATCH(CONCATENATE($B354,D$10),ЕСНСИ!$A$2:$A$10000,0)),0,1)</f>
        <v>1</v>
      </c>
      <c r="E354" s="91">
        <f>IF(ISERROR(MATCH(CONCATENATE($B354,E$10),ЕСНСИ!$A$2:$A$10000,0)),0,1)</f>
        <v>1</v>
      </c>
      <c r="F354" s="91">
        <f>IF(ISERROR(MATCH(CONCATENATE($B354,F$10),ЕСНСИ!$A$2:$A$10000,0)),0,1)</f>
        <v>1</v>
      </c>
      <c r="G354" s="91">
        <f>IF(ISERROR(MATCH(CONCATENATE($B354,G$10),ЕСНСИ!$A$2:$A$10000,0)),0,1)</f>
        <v>1</v>
      </c>
      <c r="H354" s="91">
        <f>IF(ISERROR(MATCH(CONCATENATE($B354,H$10),ЕСНСИ!$A$2:$A$10000,0)),0,1)</f>
        <v>1</v>
      </c>
      <c r="I354" s="91">
        <f>IF(ISERROR(MATCH(CONCATENATE($B354,I$10),ЕСНСИ!$A$2:$A$10000,0)),0,1)</f>
        <v>1</v>
      </c>
      <c r="J354" s="91">
        <f>IF(ISERROR(MATCH(CONCATENATE($B354,J$10),ЕСНСИ!$A$2:$A$10000,0)),0,1)</f>
        <v>1</v>
      </c>
      <c r="K354" s="91">
        <f>IF(ISERROR(MATCH(CONCATENATE($B354,K$10),ЕСНСИ!$A$2:$A$10000,0)),0,1)</f>
        <v>1</v>
      </c>
      <c r="L354" s="91">
        <f>IF(ISERROR(MATCH(CONCATENATE($B354,L$10),ЕСНСИ!$A$2:$A$10000,0)),0,1)</f>
        <v>1</v>
      </c>
      <c r="M354" s="91">
        <f>IF(ISERROR(MATCH(CONCATENATE($B354,M$10),ЕСНСИ!$A$2:$A$10000,0)),0,1)</f>
        <v>1</v>
      </c>
      <c r="N354" s="91">
        <f>IF(ISERROR(MATCH(CONCATENATE($B354,N$10),ЕСНСИ!$A$2:$A$10000,0)),0,1)</f>
        <v>1</v>
      </c>
      <c r="O354" s="91">
        <f>IF(ISERROR(MATCH(CONCATENATE($B354,O$10),ЕСНСИ!$A$2:$A$10000,0)),0,1)</f>
        <v>1</v>
      </c>
      <c r="P354" s="91">
        <f>IF(ISERROR(MATCH(CONCATENATE($B354,P$10),ЕСНСИ!$A$2:$A$10000,0)),0,1)</f>
        <v>1</v>
      </c>
      <c r="Q354" s="91">
        <f>IF(ISERROR(MATCH(CONCATENATE($B354,Q$10),ЕСНСИ!$A$2:$A$10000,0)),0,1)</f>
        <v>1</v>
      </c>
      <c r="R354" s="91">
        <f>IF(ISERROR(MATCH(CONCATENATE($B354,R$10),ЕСНСИ!$A$2:$A$10000,0)),0,1)</f>
        <v>1</v>
      </c>
      <c r="S354" s="91">
        <f>IF(ISERROR(MATCH(CONCATENATE($B354,S$10),ЕСНСИ!$A$2:$A$10000,0)),0,1)</f>
        <v>0</v>
      </c>
      <c r="T354" s="91">
        <f>IF(ISERROR(MATCH(CONCATENATE($B354,T$10),ЕСНСИ!$A$2:$A$10000,0)),0,1)</f>
        <v>1</v>
      </c>
      <c r="U354" s="91">
        <f>IF(ISERROR(MATCH(CONCATENATE($B354,U$10),ЕСНСИ!$A$2:$A$10000,0)),0,1)</f>
        <v>1</v>
      </c>
      <c r="V354" s="91">
        <f>IF(ISERROR(MATCH(CONCATENATE($B354,V$10),ЕСНСИ!$A$2:$A$10000,0)),0,1)</f>
        <v>1</v>
      </c>
      <c r="W354" s="91">
        <f>IF(ISERROR(MATCH(CONCATENATE($B354,W$10),ЕСНСИ!$A$2:$A$10000,0)),0,1)</f>
        <v>0</v>
      </c>
      <c r="X354" s="91">
        <f>IF(ISERROR(MATCH(CONCATENATE($B354,X$10),ЕСНСИ!$A$2:$A$10000,0)),0,1)</f>
        <v>1</v>
      </c>
      <c r="Y354" s="91">
        <f>IF(ISERROR(MATCH(CONCATENATE($B354,Y$10),ЕСНСИ!$A$2:$A$10000,0)),0,1)</f>
        <v>1</v>
      </c>
      <c r="Z354" s="91">
        <f>IF(ISERROR(MATCH(CONCATENATE($B354,Z$10),ЕСНСИ!$A$2:$A$10000,0)),0,1)</f>
        <v>0</v>
      </c>
      <c r="AA354" s="91">
        <f>IF(ISERROR(MATCH(CONCATENATE($B354,AA$10),ЕСНСИ!$A$2:$A$10000,0)),0,1)</f>
        <v>1</v>
      </c>
      <c r="AB354" s="91">
        <f>IF(ISERROR(MATCH(CONCATENATE($B354,AB$10),ЕСНСИ!$A$2:$A$10000,0)),0,1)</f>
        <v>1</v>
      </c>
      <c r="AC354" s="91">
        <f>IF(ISERROR(MATCH(CONCATENATE($B354,AC$10),ЕСНСИ!$A$2:$A$10000,0)),0,1)</f>
        <v>1</v>
      </c>
      <c r="AD354" s="91">
        <f>IF(ISERROR(MATCH(CONCATENATE($B354,AD$10),ЕСНСИ!$A$2:$A$10000,0)),0,1)</f>
        <v>0</v>
      </c>
      <c r="AE354" s="91">
        <f>IF(ISERROR(MATCH(CONCATENATE($B354,AE$10),ЕСНСИ!$A$2:$A$10000,0)),0,1)</f>
        <v>1</v>
      </c>
      <c r="AF354" s="91">
        <f>IF(ISERROR(MATCH(CONCATENATE($B354,AF$10),ЕСНСИ!$A$2:$A$10000,0)),0,1)</f>
        <v>1</v>
      </c>
      <c r="AG354" s="91">
        <f>IF(ISERROR(MATCH(CONCATENATE($B354,AG$10),ЕСНСИ!$A$2:$A$10000,0)),0,1)</f>
        <v>1</v>
      </c>
      <c r="AH354" s="91">
        <f>IF(ISERROR(MATCH(CONCATENATE($B354,AH$10),ЕСНСИ!$A$2:$A$10000,0)),0,1)</f>
        <v>1</v>
      </c>
      <c r="AI354" s="91">
        <f>IF(ISERROR(MATCH(CONCATENATE($B354,AI$10),ЕСНСИ!$A$2:$A$10000,0)),0,1)</f>
        <v>1</v>
      </c>
      <c r="AJ354" s="91">
        <f>IF(ISERROR(MATCH(CONCATENATE($B354,AJ$10),ЕСНСИ!$A$2:$A$10000,0)),0,1)</f>
        <v>1</v>
      </c>
      <c r="AK354" s="91">
        <f>IF(ISERROR(MATCH(CONCATENATE($B354,AK$10),ЕСНСИ!$A$2:$A$10000,0)),0,1)</f>
        <v>1</v>
      </c>
      <c r="AL354" s="91">
        <f>IF(ISERROR(MATCH(CONCATENATE($B354,AL$10),ЕСНСИ!$A$2:$A$10000,0)),0,1)</f>
        <v>1</v>
      </c>
      <c r="AM354" s="91">
        <f>IF(ISERROR(MATCH(CONCATENATE($B354,AM$10),SERVICE_ROUTE_ORG!$A$2:$A$10000,0)),0,1)</f>
        <v>1</v>
      </c>
      <c r="AN354" s="91">
        <f>IF(ISERROR(MATCH(CONCATENATE($B354,AN$10),OIV_SERVICES!$A$2:$A$10000,0)),0,1)</f>
        <v>1</v>
      </c>
      <c r="AO354" s="91">
        <f>IF(ISERROR(MATCH(CONCATENATE($B354,AO$10),OMSY_MINSTROY_ARCHIVE!$A$2:$A$10000,0)),0,1)</f>
        <v>0</v>
      </c>
      <c r="AP354" s="91">
        <f>IF(ISERROR(MATCH(CONCATENATE($B354,AP$10),OMSY_MINSTROY!$A$2:$A$10000,0)),0,1)</f>
        <v>0</v>
      </c>
      <c r="AQ354" s="91">
        <f>IF(ISERROR(MATCH(CONCATENATE($B354,AQ$10),ЕСНСИ!$A$2:$A$10000,0)),0,1)</f>
        <v>0</v>
      </c>
      <c r="AR354" s="99"/>
      <c r="AS354" s="93"/>
      <c r="AT354" s="93"/>
      <c r="AU354" s="93"/>
      <c r="AV354" s="93"/>
      <c r="AW354" s="93"/>
      <c r="AX354" s="93"/>
      <c r="AY354" s="93"/>
      <c r="AZ354" s="93"/>
      <c r="BA354" s="93"/>
      <c r="BB354" s="93"/>
      <c r="BC354" s="93"/>
      <c r="BD354" s="93"/>
      <c r="BE354" s="93"/>
      <c r="BF354" s="93"/>
      <c r="BG354" s="93"/>
      <c r="BH354" s="93"/>
      <c r="BI354" s="93"/>
      <c r="BJ354" s="93"/>
      <c r="BK354" s="93"/>
      <c r="BL354" s="93"/>
      <c r="BM354" s="93"/>
      <c r="BN354" s="93"/>
      <c r="BO354" s="93"/>
      <c r="BP354" s="93"/>
      <c r="BQ354" s="93"/>
      <c r="BR354" s="93"/>
      <c r="BS354" s="93"/>
      <c r="BT354" s="93"/>
      <c r="BU354" s="93"/>
      <c r="BV354" s="93"/>
      <c r="BW354" s="93"/>
      <c r="BX354" s="93"/>
      <c r="BY354" s="93"/>
      <c r="BZ354" s="93"/>
      <c r="CA354" s="93"/>
      <c r="CB354" s="93"/>
      <c r="CC354" s="93"/>
      <c r="CD354" s="93"/>
      <c r="CE354" s="93"/>
      <c r="CF354" s="93"/>
      <c r="CG354" s="93"/>
      <c r="CH354" s="93"/>
      <c r="CI354" s="93"/>
      <c r="CJ354" s="93"/>
      <c r="CK354" s="93"/>
      <c r="CL354" s="93"/>
      <c r="CM354" s="93"/>
      <c r="CN354" s="93"/>
      <c r="CO354" s="93"/>
      <c r="CP354" s="93"/>
      <c r="CQ354" s="93"/>
      <c r="CR354" s="93"/>
      <c r="CS354" s="93"/>
      <c r="CT354" s="93"/>
      <c r="CU354" s="93"/>
      <c r="CV354" s="93"/>
      <c r="CW354" s="93">
        <f>IF(ISERROR(MATCH(CONCATENATE($B354,CW$10),ЕСНСИ!$A$2:$A$10000,0)),0,1)</f>
        <v>1</v>
      </c>
      <c r="CX354" s="93">
        <f>IF(ISERROR(MATCH(CONCATENATE($B354,CX$10),ЕСНСИ!$A$2:$A$10000,0)),0,1)</f>
        <v>0</v>
      </c>
    </row>
    <row r="355" s="20" customFormat="1" ht="14.25" customHeight="1">
      <c r="A355" s="87"/>
      <c r="B355" s="95">
        <v>1022202315035</v>
      </c>
      <c r="C355" s="89" t="s">
        <v>527</v>
      </c>
      <c r="D355" s="90">
        <f>IF(ISERROR(MATCH(CONCATENATE($B355,D$10),ЕСНСИ!$A$2:$A$10000,0)),0,1)</f>
        <v>0</v>
      </c>
      <c r="E355" s="91">
        <f>IF(ISERROR(MATCH(CONCATENATE($B355,E$10),ЕСНСИ!$A$2:$A$10000,0)),0,1)</f>
        <v>0</v>
      </c>
      <c r="F355" s="91">
        <f>IF(ISERROR(MATCH(CONCATENATE($B355,F$10),ЕСНСИ!$A$2:$A$10000,0)),0,1)</f>
        <v>0</v>
      </c>
      <c r="G355" s="91">
        <f>IF(ISERROR(MATCH(CONCATENATE($B355,G$10),ЕСНСИ!$A$2:$A$10000,0)),0,1)</f>
        <v>0</v>
      </c>
      <c r="H355" s="91">
        <f>IF(ISERROR(MATCH(CONCATENATE($B355,H$10),ЕСНСИ!$A$2:$A$10000,0)),0,1)</f>
        <v>0</v>
      </c>
      <c r="I355" s="91">
        <f>IF(ISERROR(MATCH(CONCATENATE($B355,I$10),ЕСНСИ!$A$2:$A$10000,0)),0,1)</f>
        <v>1</v>
      </c>
      <c r="J355" s="91">
        <f>IF(ISERROR(MATCH(CONCATENATE($B355,J$10),ЕСНСИ!$A$2:$A$10000,0)),0,1)</f>
        <v>0</v>
      </c>
      <c r="K355" s="91">
        <f>IF(ISERROR(MATCH(CONCATENATE($B355,K$10),ЕСНСИ!$A$2:$A$10000,0)),0,1)</f>
        <v>0</v>
      </c>
      <c r="L355" s="91">
        <f>IF(ISERROR(MATCH(CONCATENATE($B355,L$10),ЕСНСИ!$A$2:$A$10000,0)),0,1)</f>
        <v>1</v>
      </c>
      <c r="M355" s="91">
        <f>IF(ISERROR(MATCH(CONCATENATE($B355,M$10),ЕСНСИ!$A$2:$A$10000,0)),0,1)</f>
        <v>1</v>
      </c>
      <c r="N355" s="91">
        <f>IF(ISERROR(MATCH(CONCATENATE($B355,N$10),ЕСНСИ!$A$2:$A$10000,0)),0,1)</f>
        <v>0</v>
      </c>
      <c r="O355" s="91">
        <f>IF(ISERROR(MATCH(CONCATENATE($B355,O$10),ЕСНСИ!$A$2:$A$10000,0)),0,1)</f>
        <v>0</v>
      </c>
      <c r="P355" s="91">
        <f>IF(ISERROR(MATCH(CONCATENATE($B355,P$10),ЕСНСИ!$A$2:$A$10000,0)),0,1)</f>
        <v>0</v>
      </c>
      <c r="Q355" s="91">
        <f>IF(ISERROR(MATCH(CONCATENATE($B355,Q$10),ЕСНСИ!$A$2:$A$10000,0)),0,1)</f>
        <v>0</v>
      </c>
      <c r="R355" s="91">
        <f>IF(ISERROR(MATCH(CONCATENATE($B355,R$10),ЕСНСИ!$A$2:$A$10000,0)),0,1)</f>
        <v>0</v>
      </c>
      <c r="S355" s="91">
        <f>IF(ISERROR(MATCH(CONCATENATE($B355,S$10),ЕСНСИ!$A$2:$A$10000,0)),0,1)</f>
        <v>0</v>
      </c>
      <c r="T355" s="91">
        <f>IF(ISERROR(MATCH(CONCATENATE($B355,T$10),ЕСНСИ!$A$2:$A$10000,0)),0,1)</f>
        <v>0</v>
      </c>
      <c r="U355" s="91">
        <f>IF(ISERROR(MATCH(CONCATENATE($B355,U$10),ЕСНСИ!$A$2:$A$10000,0)),0,1)</f>
        <v>0</v>
      </c>
      <c r="V355" s="91">
        <f>IF(ISERROR(MATCH(CONCATENATE($B355,V$10),ЕСНСИ!$A$2:$A$10000,0)),0,1)</f>
        <v>0</v>
      </c>
      <c r="W355" s="91">
        <f>IF(ISERROR(MATCH(CONCATENATE($B355,W$10),ЕСНСИ!$A$2:$A$10000,0)),0,1)</f>
        <v>0</v>
      </c>
      <c r="X355" s="91">
        <f>IF(ISERROR(MATCH(CONCATENATE($B355,X$10),ЕСНСИ!$A$2:$A$10000,0)),0,1)</f>
        <v>0</v>
      </c>
      <c r="Y355" s="91">
        <f>IF(ISERROR(MATCH(CONCATENATE($B355,Y$10),ЕСНСИ!$A$2:$A$10000,0)),0,1)</f>
        <v>0</v>
      </c>
      <c r="Z355" s="91">
        <f>IF(ISERROR(MATCH(CONCATENATE($B355,Z$10),ЕСНСИ!$A$2:$A$10000,0)),0,1)</f>
        <v>0</v>
      </c>
      <c r="AA355" s="91">
        <f>IF(ISERROR(MATCH(CONCATENATE($B355,AA$10),ЕСНСИ!$A$2:$A$10000,0)),0,1)</f>
        <v>0</v>
      </c>
      <c r="AB355" s="91">
        <f>IF(ISERROR(MATCH(CONCATENATE($B355,AB$10),ЕСНСИ!$A$2:$A$10000,0)),0,1)</f>
        <v>0</v>
      </c>
      <c r="AC355" s="91">
        <f>IF(ISERROR(MATCH(CONCATENATE($B355,AC$10),ЕСНСИ!$A$2:$A$10000,0)),0,1)</f>
        <v>0</v>
      </c>
      <c r="AD355" s="91">
        <f>IF(ISERROR(MATCH(CONCATENATE($B355,AD$10),ЕСНСИ!$A$2:$A$10000,0)),0,1)</f>
        <v>0</v>
      </c>
      <c r="AE355" s="91">
        <f>IF(ISERROR(MATCH(CONCATENATE($B355,AE$10),ЕСНСИ!$A$2:$A$10000,0)),0,1)</f>
        <v>0</v>
      </c>
      <c r="AF355" s="91">
        <f>IF(ISERROR(MATCH(CONCATENATE($B355,AF$10),ЕСНСИ!$A$2:$A$10000,0)),0,1)</f>
        <v>0</v>
      </c>
      <c r="AG355" s="91">
        <f>IF(ISERROR(MATCH(CONCATENATE($B355,AG$10),ЕСНСИ!$A$2:$A$10000,0)),0,1)</f>
        <v>0</v>
      </c>
      <c r="AH355" s="91">
        <f>IF(ISERROR(MATCH(CONCATENATE($B355,AH$10),ЕСНСИ!$A$2:$A$10000,0)),0,1)</f>
        <v>0</v>
      </c>
      <c r="AI355" s="91">
        <f>IF(ISERROR(MATCH(CONCATENATE($B355,AI$10),ЕСНСИ!$A$2:$A$10000,0)),0,1)</f>
        <v>0</v>
      </c>
      <c r="AJ355" s="91">
        <f>IF(ISERROR(MATCH(CONCATENATE($B355,AJ$10),ЕСНСИ!$A$2:$A$10000,0)),0,1)</f>
        <v>0</v>
      </c>
      <c r="AK355" s="91">
        <f>IF(ISERROR(MATCH(CONCATENATE($B355,AK$10),ЕСНСИ!$A$2:$A$10000,0)),0,1)</f>
        <v>0</v>
      </c>
      <c r="AL355" s="91">
        <f>IF(ISERROR(MATCH(CONCATENATE($B355,AL$10),ЕСНСИ!$A$2:$A$10000,0)),0,1)</f>
        <v>1</v>
      </c>
      <c r="AM355" s="91">
        <f>IF(ISERROR(MATCH(CONCATENATE($B355,AM$10),SERVICE_ROUTE_ORG!$A$2:$A$10000,0)),0,1)</f>
        <v>0</v>
      </c>
      <c r="AN355" s="91">
        <f>IF(ISERROR(MATCH(CONCATENATE($B355,AN$10),OIV_SERVICES!$A$2:$A$10000,0)),0,1)</f>
        <v>0</v>
      </c>
      <c r="AO355" s="91">
        <f>IF(ISERROR(MATCH(CONCATENATE($B355,AO$10),OMSY_MINSTROY_ARCHIVE!$A$2:$A$10000,0)),0,1)</f>
        <v>0</v>
      </c>
      <c r="AP355" s="91">
        <f>IF(ISERROR(MATCH(CONCATENATE($B355,AP$10),OMSY_MINSTROY!$A$2:$A$10000,0)),0,1)</f>
        <v>0</v>
      </c>
      <c r="AQ355" s="91">
        <f>IF(ISERROR(MATCH(CONCATENATE($B355,AQ$10),ЕСНСИ!$A$2:$A$10000,0)),0,1)</f>
        <v>0</v>
      </c>
      <c r="AR355" s="99"/>
      <c r="AS355" s="93"/>
      <c r="AT355" s="93"/>
      <c r="AU355" s="93"/>
      <c r="AV355" s="93"/>
      <c r="AW355" s="93"/>
      <c r="AX355" s="93"/>
      <c r="AY355" s="93"/>
      <c r="AZ355" s="93"/>
      <c r="BA355" s="93"/>
      <c r="BB355" s="93"/>
      <c r="BC355" s="93"/>
      <c r="BD355" s="93"/>
      <c r="BE355" s="93"/>
      <c r="BF355" s="93"/>
      <c r="BG355" s="93"/>
      <c r="BH355" s="93"/>
      <c r="BI355" s="93"/>
      <c r="BJ355" s="93"/>
      <c r="BK355" s="93"/>
      <c r="BL355" s="93"/>
      <c r="BM355" s="93"/>
      <c r="BN355" s="93"/>
      <c r="BO355" s="93"/>
      <c r="BP355" s="93"/>
      <c r="BQ355" s="93"/>
      <c r="BR355" s="93"/>
      <c r="BS355" s="93"/>
      <c r="BT355" s="93"/>
      <c r="BU355" s="93"/>
      <c r="BV355" s="93"/>
      <c r="BW355" s="93"/>
      <c r="BX355" s="93"/>
      <c r="BY355" s="93"/>
      <c r="BZ355" s="93"/>
      <c r="CA355" s="93"/>
      <c r="CB355" s="93"/>
      <c r="CC355" s="93"/>
      <c r="CD355" s="93"/>
      <c r="CE355" s="93"/>
      <c r="CF355" s="93"/>
      <c r="CG355" s="93"/>
      <c r="CH355" s="93"/>
      <c r="CI355" s="93"/>
      <c r="CJ355" s="93"/>
      <c r="CK355" s="93"/>
      <c r="CL355" s="93"/>
      <c r="CM355" s="93"/>
      <c r="CN355" s="93"/>
      <c r="CO355" s="93"/>
      <c r="CP355" s="93"/>
      <c r="CQ355" s="93"/>
      <c r="CR355" s="93"/>
      <c r="CS355" s="93"/>
      <c r="CT355" s="93"/>
      <c r="CU355" s="93"/>
      <c r="CV355" s="93"/>
      <c r="CW355" s="93">
        <f>IF(ISERROR(MATCH(CONCATENATE($B355,CW$10),ЕСНСИ!$A$2:$A$10000,0)),0,1)</f>
        <v>0</v>
      </c>
      <c r="CX355" s="93">
        <f>IF(ISERROR(MATCH(CONCATENATE($B355,CX$10),ЕСНСИ!$A$2:$A$10000,0)),0,1)</f>
        <v>0</v>
      </c>
    </row>
    <row r="356" s="20" customFormat="1" ht="14.25" customHeight="1">
      <c r="A356" s="87"/>
      <c r="B356" s="95">
        <v>1022202315970</v>
      </c>
      <c r="C356" s="89" t="s">
        <v>528</v>
      </c>
      <c r="D356" s="90">
        <f>IF(ISERROR(MATCH(CONCATENATE($B356,D$10),ЕСНСИ!$A$2:$A$10000,0)),0,1)</f>
        <v>0</v>
      </c>
      <c r="E356" s="91">
        <f>IF(ISERROR(MATCH(CONCATENATE($B356,E$10),ЕСНСИ!$A$2:$A$10000,0)),0,1)</f>
        <v>0</v>
      </c>
      <c r="F356" s="91">
        <f>IF(ISERROR(MATCH(CONCATENATE($B356,F$10),ЕСНСИ!$A$2:$A$10000,0)),0,1)</f>
        <v>0</v>
      </c>
      <c r="G356" s="91">
        <f>IF(ISERROR(MATCH(CONCATENATE($B356,G$10),ЕСНСИ!$A$2:$A$10000,0)),0,1)</f>
        <v>0</v>
      </c>
      <c r="H356" s="91">
        <f>IF(ISERROR(MATCH(CONCATENATE($B356,H$10),ЕСНСИ!$A$2:$A$10000,0)),0,1)</f>
        <v>0</v>
      </c>
      <c r="I356" s="91">
        <f>IF(ISERROR(MATCH(CONCATENATE($B356,I$10),ЕСНСИ!$A$2:$A$10000,0)),0,1)</f>
        <v>1</v>
      </c>
      <c r="J356" s="91">
        <f>IF(ISERROR(MATCH(CONCATENATE($B356,J$10),ЕСНСИ!$A$2:$A$10000,0)),0,1)</f>
        <v>0</v>
      </c>
      <c r="K356" s="91">
        <f>IF(ISERROR(MATCH(CONCATENATE($B356,K$10),ЕСНСИ!$A$2:$A$10000,0)),0,1)</f>
        <v>0</v>
      </c>
      <c r="L356" s="91">
        <f>IF(ISERROR(MATCH(CONCATENATE($B356,L$10),ЕСНСИ!$A$2:$A$10000,0)),0,1)</f>
        <v>1</v>
      </c>
      <c r="M356" s="91">
        <f>IF(ISERROR(MATCH(CONCATENATE($B356,M$10),ЕСНСИ!$A$2:$A$10000,0)),0,1)</f>
        <v>1</v>
      </c>
      <c r="N356" s="91">
        <f>IF(ISERROR(MATCH(CONCATENATE($B356,N$10),ЕСНСИ!$A$2:$A$10000,0)),0,1)</f>
        <v>0</v>
      </c>
      <c r="O356" s="91">
        <f>IF(ISERROR(MATCH(CONCATENATE($B356,O$10),ЕСНСИ!$A$2:$A$10000,0)),0,1)</f>
        <v>0</v>
      </c>
      <c r="P356" s="91">
        <f>IF(ISERROR(MATCH(CONCATENATE($B356,P$10),ЕСНСИ!$A$2:$A$10000,0)),0,1)</f>
        <v>0</v>
      </c>
      <c r="Q356" s="91">
        <f>IF(ISERROR(MATCH(CONCATENATE($B356,Q$10),ЕСНСИ!$A$2:$A$10000,0)),0,1)</f>
        <v>0</v>
      </c>
      <c r="R356" s="91">
        <f>IF(ISERROR(MATCH(CONCATENATE($B356,R$10),ЕСНСИ!$A$2:$A$10000,0)),0,1)</f>
        <v>0</v>
      </c>
      <c r="S356" s="91">
        <f>IF(ISERROR(MATCH(CONCATENATE($B356,S$10),ЕСНСИ!$A$2:$A$10000,0)),0,1)</f>
        <v>0</v>
      </c>
      <c r="T356" s="91">
        <f>IF(ISERROR(MATCH(CONCATENATE($B356,T$10),ЕСНСИ!$A$2:$A$10000,0)),0,1)</f>
        <v>0</v>
      </c>
      <c r="U356" s="91">
        <f>IF(ISERROR(MATCH(CONCATENATE($B356,U$10),ЕСНСИ!$A$2:$A$10000,0)),0,1)</f>
        <v>0</v>
      </c>
      <c r="V356" s="91">
        <f>IF(ISERROR(MATCH(CONCATENATE($B356,V$10),ЕСНСИ!$A$2:$A$10000,0)),0,1)</f>
        <v>0</v>
      </c>
      <c r="W356" s="91">
        <f>IF(ISERROR(MATCH(CONCATENATE($B356,W$10),ЕСНСИ!$A$2:$A$10000,0)),0,1)</f>
        <v>0</v>
      </c>
      <c r="X356" s="91">
        <f>IF(ISERROR(MATCH(CONCATENATE($B356,X$10),ЕСНСИ!$A$2:$A$10000,0)),0,1)</f>
        <v>0</v>
      </c>
      <c r="Y356" s="91">
        <f>IF(ISERROR(MATCH(CONCATENATE($B356,Y$10),ЕСНСИ!$A$2:$A$10000,0)),0,1)</f>
        <v>0</v>
      </c>
      <c r="Z356" s="91">
        <f>IF(ISERROR(MATCH(CONCATENATE($B356,Z$10),ЕСНСИ!$A$2:$A$10000,0)),0,1)</f>
        <v>0</v>
      </c>
      <c r="AA356" s="91">
        <f>IF(ISERROR(MATCH(CONCATENATE($B356,AA$10),ЕСНСИ!$A$2:$A$10000,0)),0,1)</f>
        <v>0</v>
      </c>
      <c r="AB356" s="91">
        <f>IF(ISERROR(MATCH(CONCATENATE($B356,AB$10),ЕСНСИ!$A$2:$A$10000,0)),0,1)</f>
        <v>0</v>
      </c>
      <c r="AC356" s="91">
        <f>IF(ISERROR(MATCH(CONCATENATE($B356,AC$10),ЕСНСИ!$A$2:$A$10000,0)),0,1)</f>
        <v>0</v>
      </c>
      <c r="AD356" s="91">
        <f>IF(ISERROR(MATCH(CONCATENATE($B356,AD$10),ЕСНСИ!$A$2:$A$10000,0)),0,1)</f>
        <v>0</v>
      </c>
      <c r="AE356" s="91">
        <f>IF(ISERROR(MATCH(CONCATENATE($B356,AE$10),ЕСНСИ!$A$2:$A$10000,0)),0,1)</f>
        <v>0</v>
      </c>
      <c r="AF356" s="91">
        <f>IF(ISERROR(MATCH(CONCATENATE($B356,AF$10),ЕСНСИ!$A$2:$A$10000,0)),0,1)</f>
        <v>0</v>
      </c>
      <c r="AG356" s="91">
        <f>IF(ISERROR(MATCH(CONCATENATE($B356,AG$10),ЕСНСИ!$A$2:$A$10000,0)),0,1)</f>
        <v>0</v>
      </c>
      <c r="AH356" s="91">
        <f>IF(ISERROR(MATCH(CONCATENATE($B356,AH$10),ЕСНСИ!$A$2:$A$10000,0)),0,1)</f>
        <v>0</v>
      </c>
      <c r="AI356" s="91">
        <f>IF(ISERROR(MATCH(CONCATENATE($B356,AI$10),ЕСНСИ!$A$2:$A$10000,0)),0,1)</f>
        <v>0</v>
      </c>
      <c r="AJ356" s="91">
        <f>IF(ISERROR(MATCH(CONCATENATE($B356,AJ$10),ЕСНСИ!$A$2:$A$10000,0)),0,1)</f>
        <v>0</v>
      </c>
      <c r="AK356" s="91">
        <f>IF(ISERROR(MATCH(CONCATENATE($B356,AK$10),ЕСНСИ!$A$2:$A$10000,0)),0,1)</f>
        <v>0</v>
      </c>
      <c r="AL356" s="91">
        <f>IF(ISERROR(MATCH(CONCATENATE($B356,AL$10),ЕСНСИ!$A$2:$A$10000,0)),0,1)</f>
        <v>1</v>
      </c>
      <c r="AM356" s="91">
        <f>IF(ISERROR(MATCH(CONCATENATE($B356,AM$10),SERVICE_ROUTE_ORG!$A$2:$A$10000,0)),0,1)</f>
        <v>0</v>
      </c>
      <c r="AN356" s="91">
        <f>IF(ISERROR(MATCH(CONCATENATE($B356,AN$10),OIV_SERVICES!$A$2:$A$10000,0)),0,1)</f>
        <v>0</v>
      </c>
      <c r="AO356" s="91">
        <f>IF(ISERROR(MATCH(CONCATENATE($B356,AO$10),OMSY_MINSTROY_ARCHIVE!$A$2:$A$10000,0)),0,1)</f>
        <v>0</v>
      </c>
      <c r="AP356" s="91">
        <f>IF(ISERROR(MATCH(CONCATENATE($B356,AP$10),OMSY_MINSTROY!$A$2:$A$10000,0)),0,1)</f>
        <v>0</v>
      </c>
      <c r="AQ356" s="91">
        <f>IF(ISERROR(MATCH(CONCATENATE($B356,AQ$10),ЕСНСИ!$A$2:$A$10000,0)),0,1)</f>
        <v>0</v>
      </c>
      <c r="AR356" s="99"/>
      <c r="AS356" s="93"/>
      <c r="AT356" s="93"/>
      <c r="AU356" s="93"/>
      <c r="AV356" s="93"/>
      <c r="AW356" s="93"/>
      <c r="AX356" s="93"/>
      <c r="AY356" s="93"/>
      <c r="AZ356" s="93"/>
      <c r="BA356" s="93"/>
      <c r="BB356" s="93"/>
      <c r="BC356" s="93"/>
      <c r="BD356" s="93"/>
      <c r="BE356" s="93"/>
      <c r="BF356" s="93"/>
      <c r="BG356" s="93"/>
      <c r="BH356" s="93"/>
      <c r="BI356" s="93"/>
      <c r="BJ356" s="93"/>
      <c r="BK356" s="93"/>
      <c r="BL356" s="93"/>
      <c r="BM356" s="93"/>
      <c r="BN356" s="93"/>
      <c r="BO356" s="93"/>
      <c r="BP356" s="93"/>
      <c r="BQ356" s="93"/>
      <c r="BR356" s="93"/>
      <c r="BS356" s="93"/>
      <c r="BT356" s="93"/>
      <c r="BU356" s="93"/>
      <c r="BV356" s="93"/>
      <c r="BW356" s="93"/>
      <c r="BX356" s="93"/>
      <c r="BY356" s="93"/>
      <c r="BZ356" s="93"/>
      <c r="CA356" s="93"/>
      <c r="CB356" s="93"/>
      <c r="CC356" s="93"/>
      <c r="CD356" s="93"/>
      <c r="CE356" s="93"/>
      <c r="CF356" s="93"/>
      <c r="CG356" s="93"/>
      <c r="CH356" s="93"/>
      <c r="CI356" s="93"/>
      <c r="CJ356" s="93"/>
      <c r="CK356" s="93"/>
      <c r="CL356" s="93"/>
      <c r="CM356" s="93"/>
      <c r="CN356" s="93"/>
      <c r="CO356" s="93"/>
      <c r="CP356" s="93"/>
      <c r="CQ356" s="93"/>
      <c r="CR356" s="93"/>
      <c r="CS356" s="93"/>
      <c r="CT356" s="93"/>
      <c r="CU356" s="93"/>
      <c r="CV356" s="93"/>
      <c r="CW356" s="93">
        <f>IF(ISERROR(MATCH(CONCATENATE($B356,CW$10),ЕСНСИ!$A$2:$A$10000,0)),0,1)</f>
        <v>0</v>
      </c>
      <c r="CX356" s="93">
        <f>IF(ISERROR(MATCH(CONCATENATE($B356,CX$10),ЕСНСИ!$A$2:$A$10000,0)),0,1)</f>
        <v>0</v>
      </c>
    </row>
    <row r="357" s="20" customFormat="1" ht="14.25" customHeight="1">
      <c r="A357" s="87"/>
      <c r="B357" s="95">
        <v>1022202316102</v>
      </c>
      <c r="C357" s="89" t="s">
        <v>529</v>
      </c>
      <c r="D357" s="90">
        <f>IF(ISERROR(MATCH(CONCATENATE($B357,D$10),ЕСНСИ!$A$2:$A$10000,0)),0,1)</f>
        <v>1</v>
      </c>
      <c r="E357" s="91">
        <f>IF(ISERROR(MATCH(CONCATENATE($B357,E$10),ЕСНСИ!$A$2:$A$10000,0)),0,1)</f>
        <v>1</v>
      </c>
      <c r="F357" s="91">
        <f>IF(ISERROR(MATCH(CONCATENATE($B357,F$10),ЕСНСИ!$A$2:$A$10000,0)),0,1)</f>
        <v>1</v>
      </c>
      <c r="G357" s="91">
        <f>IF(ISERROR(MATCH(CONCATENATE($B357,G$10),ЕСНСИ!$A$2:$A$10000,0)),0,1)</f>
        <v>1</v>
      </c>
      <c r="H357" s="91">
        <f>IF(ISERROR(MATCH(CONCATENATE($B357,H$10),ЕСНСИ!$A$2:$A$10000,0)),0,1)</f>
        <v>1</v>
      </c>
      <c r="I357" s="91">
        <f>IF(ISERROR(MATCH(CONCATENATE($B357,I$10),ЕСНСИ!$A$2:$A$10000,0)),0,1)</f>
        <v>1</v>
      </c>
      <c r="J357" s="91">
        <f>IF(ISERROR(MATCH(CONCATENATE($B357,J$10),ЕСНСИ!$A$2:$A$10000,0)),0,1)</f>
        <v>0</v>
      </c>
      <c r="K357" s="91">
        <f>IF(ISERROR(MATCH(CONCATENATE($B357,K$10),ЕСНСИ!$A$2:$A$10000,0)),0,1)</f>
        <v>0</v>
      </c>
      <c r="L357" s="91">
        <f>IF(ISERROR(MATCH(CONCATENATE($B357,L$10),ЕСНСИ!$A$2:$A$10000,0)),0,1)</f>
        <v>1</v>
      </c>
      <c r="M357" s="91">
        <f>IF(ISERROR(MATCH(CONCATENATE($B357,M$10),ЕСНСИ!$A$2:$A$10000,0)),0,1)</f>
        <v>1</v>
      </c>
      <c r="N357" s="91">
        <f>IF(ISERROR(MATCH(CONCATENATE($B357,N$10),ЕСНСИ!$A$2:$A$10000,0)),0,1)</f>
        <v>1</v>
      </c>
      <c r="O357" s="91">
        <f>IF(ISERROR(MATCH(CONCATENATE($B357,O$10),ЕСНСИ!$A$2:$A$10000,0)),0,1)</f>
        <v>0</v>
      </c>
      <c r="P357" s="91">
        <f>IF(ISERROR(MATCH(CONCATENATE($B357,P$10),ЕСНСИ!$A$2:$A$10000,0)),0,1)</f>
        <v>0</v>
      </c>
      <c r="Q357" s="91">
        <f>IF(ISERROR(MATCH(CONCATENATE($B357,Q$10),ЕСНСИ!$A$2:$A$10000,0)),0,1)</f>
        <v>0</v>
      </c>
      <c r="R357" s="91">
        <f>IF(ISERROR(MATCH(CONCATENATE($B357,R$10),ЕСНСИ!$A$2:$A$10000,0)),0,1)</f>
        <v>1</v>
      </c>
      <c r="S357" s="91">
        <f>IF(ISERROR(MATCH(CONCATENATE($B357,S$10),ЕСНСИ!$A$2:$A$10000,0)),0,1)</f>
        <v>0</v>
      </c>
      <c r="T357" s="91">
        <f>IF(ISERROR(MATCH(CONCATENATE($B357,T$10),ЕСНСИ!$A$2:$A$10000,0)),0,1)</f>
        <v>1</v>
      </c>
      <c r="U357" s="91">
        <f>IF(ISERROR(MATCH(CONCATENATE($B357,U$10),ЕСНСИ!$A$2:$A$10000,0)),0,1)</f>
        <v>1</v>
      </c>
      <c r="V357" s="91">
        <f>IF(ISERROR(MATCH(CONCATENATE($B357,V$10),ЕСНСИ!$A$2:$A$10000,0)),0,1)</f>
        <v>0</v>
      </c>
      <c r="W357" s="91">
        <f>IF(ISERROR(MATCH(CONCATENATE($B357,W$10),ЕСНСИ!$A$2:$A$10000,0)),0,1)</f>
        <v>0</v>
      </c>
      <c r="X357" s="91">
        <f>IF(ISERROR(MATCH(CONCATENATE($B357,X$10),ЕСНСИ!$A$2:$A$10000,0)),0,1)</f>
        <v>0</v>
      </c>
      <c r="Y357" s="91">
        <f>IF(ISERROR(MATCH(CONCATENATE($B357,Y$10),ЕСНСИ!$A$2:$A$10000,0)),0,1)</f>
        <v>0</v>
      </c>
      <c r="Z357" s="91">
        <f>IF(ISERROR(MATCH(CONCATENATE($B357,Z$10),ЕСНСИ!$A$2:$A$10000,0)),0,1)</f>
        <v>0</v>
      </c>
      <c r="AA357" s="91">
        <f>IF(ISERROR(MATCH(CONCATENATE($B357,AA$10),ЕСНСИ!$A$2:$A$10000,0)),0,1)</f>
        <v>0</v>
      </c>
      <c r="AB357" s="91">
        <f>IF(ISERROR(MATCH(CONCATENATE($B357,AB$10),ЕСНСИ!$A$2:$A$10000,0)),0,1)</f>
        <v>0</v>
      </c>
      <c r="AC357" s="91">
        <f>IF(ISERROR(MATCH(CONCATENATE($B357,AC$10),ЕСНСИ!$A$2:$A$10000,0)),0,1)</f>
        <v>1</v>
      </c>
      <c r="AD357" s="91">
        <f>IF(ISERROR(MATCH(CONCATENATE($B357,AD$10),ЕСНСИ!$A$2:$A$10000,0)),0,1)</f>
        <v>0</v>
      </c>
      <c r="AE357" s="91">
        <f>IF(ISERROR(MATCH(CONCATENATE($B357,AE$10),ЕСНСИ!$A$2:$A$10000,0)),0,1)</f>
        <v>0</v>
      </c>
      <c r="AF357" s="91">
        <f>IF(ISERROR(MATCH(CONCATENATE($B357,AF$10),ЕСНСИ!$A$2:$A$10000,0)),0,1)</f>
        <v>0</v>
      </c>
      <c r="AG357" s="91">
        <f>IF(ISERROR(MATCH(CONCATENATE($B357,AG$10),ЕСНСИ!$A$2:$A$10000,0)),0,1)</f>
        <v>0</v>
      </c>
      <c r="AH357" s="91">
        <f>IF(ISERROR(MATCH(CONCATENATE($B357,AH$10),ЕСНСИ!$A$2:$A$10000,0)),0,1)</f>
        <v>1</v>
      </c>
      <c r="AI357" s="91">
        <f>IF(ISERROR(MATCH(CONCATENATE($B357,AI$10),ЕСНСИ!$A$2:$A$10000,0)),0,1)</f>
        <v>1</v>
      </c>
      <c r="AJ357" s="91">
        <f>IF(ISERROR(MATCH(CONCATENATE($B357,AJ$10),ЕСНСИ!$A$2:$A$10000,0)),0,1)</f>
        <v>0</v>
      </c>
      <c r="AK357" s="91">
        <f>IF(ISERROR(MATCH(CONCATENATE($B357,AK$10),ЕСНСИ!$A$2:$A$10000,0)),0,1)</f>
        <v>0</v>
      </c>
      <c r="AL357" s="91">
        <f>IF(ISERROR(MATCH(CONCATENATE($B357,AL$10),ЕСНСИ!$A$2:$A$10000,0)),0,1)</f>
        <v>1</v>
      </c>
      <c r="AM357" s="91">
        <f>IF(ISERROR(MATCH(CONCATENATE($B357,AM$10),SERVICE_ROUTE_ORG!$A$2:$A$10000,0)),0,1)</f>
        <v>0</v>
      </c>
      <c r="AN357" s="91">
        <f>IF(ISERROR(MATCH(CONCATENATE($B357,AN$10),OIV_SERVICES!$A$2:$A$10000,0)),0,1)</f>
        <v>1</v>
      </c>
      <c r="AO357" s="91">
        <f>IF(ISERROR(MATCH(CONCATENATE($B357,AO$10),OMSY_MINSTROY_ARCHIVE!$A$2:$A$10000,0)),0,1)</f>
        <v>0</v>
      </c>
      <c r="AP357" s="91">
        <f>IF(ISERROR(MATCH(CONCATENATE($B357,AP$10),OMSY_MINSTROY!$A$2:$A$10000,0)),0,1)</f>
        <v>0</v>
      </c>
      <c r="AQ357" s="91">
        <f>IF(ISERROR(MATCH(CONCATENATE($B357,AQ$10),ЕСНСИ!$A$2:$A$10000,0)),0,1)</f>
        <v>0</v>
      </c>
      <c r="AR357" s="99"/>
      <c r="AS357" s="93"/>
      <c r="AT357" s="93"/>
      <c r="AU357" s="93"/>
      <c r="AV357" s="93"/>
      <c r="AW357" s="93"/>
      <c r="AX357" s="93"/>
      <c r="AY357" s="93"/>
      <c r="AZ357" s="93"/>
      <c r="BA357" s="93"/>
      <c r="BB357" s="93"/>
      <c r="BC357" s="93"/>
      <c r="BD357" s="93"/>
      <c r="BE357" s="93"/>
      <c r="BF357" s="93"/>
      <c r="BG357" s="93"/>
      <c r="BH357" s="93"/>
      <c r="BI357" s="93"/>
      <c r="BJ357" s="93"/>
      <c r="BK357" s="93"/>
      <c r="BL357" s="93"/>
      <c r="BM357" s="93"/>
      <c r="BN357" s="93"/>
      <c r="BO357" s="93"/>
      <c r="BP357" s="93"/>
      <c r="BQ357" s="93"/>
      <c r="BR357" s="93"/>
      <c r="BS357" s="93"/>
      <c r="BT357" s="93"/>
      <c r="BU357" s="93"/>
      <c r="BV357" s="93"/>
      <c r="BW357" s="93"/>
      <c r="BX357" s="93"/>
      <c r="BY357" s="93"/>
      <c r="BZ357" s="93"/>
      <c r="CA357" s="93"/>
      <c r="CB357" s="93"/>
      <c r="CC357" s="93"/>
      <c r="CD357" s="93"/>
      <c r="CE357" s="93"/>
      <c r="CF357" s="93"/>
      <c r="CG357" s="93"/>
      <c r="CH357" s="93"/>
      <c r="CI357" s="93"/>
      <c r="CJ357" s="93"/>
      <c r="CK357" s="93"/>
      <c r="CL357" s="93"/>
      <c r="CM357" s="93"/>
      <c r="CN357" s="93"/>
      <c r="CO357" s="93"/>
      <c r="CP357" s="93"/>
      <c r="CQ357" s="93"/>
      <c r="CR357" s="93"/>
      <c r="CS357" s="93"/>
      <c r="CT357" s="93"/>
      <c r="CU357" s="93"/>
      <c r="CV357" s="93"/>
      <c r="CW357" s="93">
        <f>IF(ISERROR(MATCH(CONCATENATE($B357,CW$10),ЕСНСИ!$A$2:$A$10000,0)),0,1)</f>
        <v>1</v>
      </c>
      <c r="CX357" s="93">
        <f>IF(ISERROR(MATCH(CONCATENATE($B357,CX$10),ЕСНСИ!$A$2:$A$10000,0)),0,1)</f>
        <v>0</v>
      </c>
    </row>
    <row r="358" s="20" customFormat="1" ht="14.25" customHeight="1">
      <c r="A358" s="87"/>
      <c r="B358" s="95">
        <v>1022202316905</v>
      </c>
      <c r="C358" s="89" t="s">
        <v>530</v>
      </c>
      <c r="D358" s="90">
        <f>IF(ISERROR(MATCH(CONCATENATE($B358,D$10),ЕСНСИ!$A$2:$A$10000,0)),0,1)</f>
        <v>0</v>
      </c>
      <c r="E358" s="91">
        <f>IF(ISERROR(MATCH(CONCATENATE($B358,E$10),ЕСНСИ!$A$2:$A$10000,0)),0,1)</f>
        <v>0</v>
      </c>
      <c r="F358" s="91">
        <f>IF(ISERROR(MATCH(CONCATENATE($B358,F$10),ЕСНСИ!$A$2:$A$10000,0)),0,1)</f>
        <v>0</v>
      </c>
      <c r="G358" s="91">
        <f>IF(ISERROR(MATCH(CONCATENATE($B358,G$10),ЕСНСИ!$A$2:$A$10000,0)),0,1)</f>
        <v>0</v>
      </c>
      <c r="H358" s="91">
        <f>IF(ISERROR(MATCH(CONCATENATE($B358,H$10),ЕСНСИ!$A$2:$A$10000,0)),0,1)</f>
        <v>0</v>
      </c>
      <c r="I358" s="91">
        <f>IF(ISERROR(MATCH(CONCATENATE($B358,I$10),ЕСНСИ!$A$2:$A$10000,0)),0,1)</f>
        <v>1</v>
      </c>
      <c r="J358" s="91">
        <f>IF(ISERROR(MATCH(CONCATENATE($B358,J$10),ЕСНСИ!$A$2:$A$10000,0)),0,1)</f>
        <v>0</v>
      </c>
      <c r="K358" s="91">
        <f>IF(ISERROR(MATCH(CONCATENATE($B358,K$10),ЕСНСИ!$A$2:$A$10000,0)),0,1)</f>
        <v>0</v>
      </c>
      <c r="L358" s="91">
        <f>IF(ISERROR(MATCH(CONCATENATE($B358,L$10),ЕСНСИ!$A$2:$A$10000,0)),0,1)</f>
        <v>1</v>
      </c>
      <c r="M358" s="91">
        <f>IF(ISERROR(MATCH(CONCATENATE($B358,M$10),ЕСНСИ!$A$2:$A$10000,0)),0,1)</f>
        <v>1</v>
      </c>
      <c r="N358" s="91">
        <f>IF(ISERROR(MATCH(CONCATENATE($B358,N$10),ЕСНСИ!$A$2:$A$10000,0)),0,1)</f>
        <v>0</v>
      </c>
      <c r="O358" s="91">
        <f>IF(ISERROR(MATCH(CONCATENATE($B358,O$10),ЕСНСИ!$A$2:$A$10000,0)),0,1)</f>
        <v>0</v>
      </c>
      <c r="P358" s="91">
        <f>IF(ISERROR(MATCH(CONCATENATE($B358,P$10),ЕСНСИ!$A$2:$A$10000,0)),0,1)</f>
        <v>0</v>
      </c>
      <c r="Q358" s="91">
        <f>IF(ISERROR(MATCH(CONCATENATE($B358,Q$10),ЕСНСИ!$A$2:$A$10000,0)),0,1)</f>
        <v>0</v>
      </c>
      <c r="R358" s="91">
        <f>IF(ISERROR(MATCH(CONCATENATE($B358,R$10),ЕСНСИ!$A$2:$A$10000,0)),0,1)</f>
        <v>0</v>
      </c>
      <c r="S358" s="91">
        <f>IF(ISERROR(MATCH(CONCATENATE($B358,S$10),ЕСНСИ!$A$2:$A$10000,0)),0,1)</f>
        <v>0</v>
      </c>
      <c r="T358" s="91">
        <f>IF(ISERROR(MATCH(CONCATENATE($B358,T$10),ЕСНСИ!$A$2:$A$10000,0)),0,1)</f>
        <v>0</v>
      </c>
      <c r="U358" s="91">
        <f>IF(ISERROR(MATCH(CONCATENATE($B358,U$10),ЕСНСИ!$A$2:$A$10000,0)),0,1)</f>
        <v>0</v>
      </c>
      <c r="V358" s="91">
        <f>IF(ISERROR(MATCH(CONCATENATE($B358,V$10),ЕСНСИ!$A$2:$A$10000,0)),0,1)</f>
        <v>0</v>
      </c>
      <c r="W358" s="91">
        <f>IF(ISERROR(MATCH(CONCATENATE($B358,W$10),ЕСНСИ!$A$2:$A$10000,0)),0,1)</f>
        <v>0</v>
      </c>
      <c r="X358" s="91">
        <f>IF(ISERROR(MATCH(CONCATENATE($B358,X$10),ЕСНСИ!$A$2:$A$10000,0)),0,1)</f>
        <v>0</v>
      </c>
      <c r="Y358" s="91">
        <f>IF(ISERROR(MATCH(CONCATENATE($B358,Y$10),ЕСНСИ!$A$2:$A$10000,0)),0,1)</f>
        <v>0</v>
      </c>
      <c r="Z358" s="91">
        <f>IF(ISERROR(MATCH(CONCATENATE($B358,Z$10),ЕСНСИ!$A$2:$A$10000,0)),0,1)</f>
        <v>0</v>
      </c>
      <c r="AA358" s="91">
        <f>IF(ISERROR(MATCH(CONCATENATE($B358,AA$10),ЕСНСИ!$A$2:$A$10000,0)),0,1)</f>
        <v>0</v>
      </c>
      <c r="AB358" s="91">
        <f>IF(ISERROR(MATCH(CONCATENATE($B358,AB$10),ЕСНСИ!$A$2:$A$10000,0)),0,1)</f>
        <v>0</v>
      </c>
      <c r="AC358" s="91">
        <f>IF(ISERROR(MATCH(CONCATENATE($B358,AC$10),ЕСНСИ!$A$2:$A$10000,0)),0,1)</f>
        <v>0</v>
      </c>
      <c r="AD358" s="91">
        <f>IF(ISERROR(MATCH(CONCATENATE($B358,AD$10),ЕСНСИ!$A$2:$A$10000,0)),0,1)</f>
        <v>0</v>
      </c>
      <c r="AE358" s="91">
        <f>IF(ISERROR(MATCH(CONCATENATE($B358,AE$10),ЕСНСИ!$A$2:$A$10000,0)),0,1)</f>
        <v>0</v>
      </c>
      <c r="AF358" s="91">
        <f>IF(ISERROR(MATCH(CONCATENATE($B358,AF$10),ЕСНСИ!$A$2:$A$10000,0)),0,1)</f>
        <v>0</v>
      </c>
      <c r="AG358" s="91">
        <f>IF(ISERROR(MATCH(CONCATENATE($B358,AG$10),ЕСНСИ!$A$2:$A$10000,0)),0,1)</f>
        <v>0</v>
      </c>
      <c r="AH358" s="91">
        <f>IF(ISERROR(MATCH(CONCATENATE($B358,AH$10),ЕСНСИ!$A$2:$A$10000,0)),0,1)</f>
        <v>0</v>
      </c>
      <c r="AI358" s="91">
        <f>IF(ISERROR(MATCH(CONCATENATE($B358,AI$10),ЕСНСИ!$A$2:$A$10000,0)),0,1)</f>
        <v>0</v>
      </c>
      <c r="AJ358" s="91">
        <f>IF(ISERROR(MATCH(CONCATENATE($B358,AJ$10),ЕСНСИ!$A$2:$A$10000,0)),0,1)</f>
        <v>0</v>
      </c>
      <c r="AK358" s="91">
        <f>IF(ISERROR(MATCH(CONCATENATE($B358,AK$10),ЕСНСИ!$A$2:$A$10000,0)),0,1)</f>
        <v>0</v>
      </c>
      <c r="AL358" s="91">
        <f>IF(ISERROR(MATCH(CONCATENATE($B358,AL$10),ЕСНСИ!$A$2:$A$10000,0)),0,1)</f>
        <v>1</v>
      </c>
      <c r="AM358" s="91">
        <f>IF(ISERROR(MATCH(CONCATENATE($B358,AM$10),SERVICE_ROUTE_ORG!$A$2:$A$10000,0)),0,1)</f>
        <v>0</v>
      </c>
      <c r="AN358" s="91">
        <f>IF(ISERROR(MATCH(CONCATENATE($B358,AN$10),OIV_SERVICES!$A$2:$A$10000,0)),0,1)</f>
        <v>1</v>
      </c>
      <c r="AO358" s="91">
        <f>IF(ISERROR(MATCH(CONCATENATE($B358,AO$10),OMSY_MINSTROY_ARCHIVE!$A$2:$A$10000,0)),0,1)</f>
        <v>0</v>
      </c>
      <c r="AP358" s="91">
        <f>IF(ISERROR(MATCH(CONCATENATE($B358,AP$10),OMSY_MINSTROY!$A$2:$A$10000,0)),0,1)</f>
        <v>0</v>
      </c>
      <c r="AQ358" s="91">
        <f>IF(ISERROR(MATCH(CONCATENATE($B358,AQ$10),ЕСНСИ!$A$2:$A$10000,0)),0,1)</f>
        <v>0</v>
      </c>
      <c r="AR358" s="99"/>
      <c r="AS358" s="93"/>
      <c r="AT358" s="93"/>
      <c r="AU358" s="93"/>
      <c r="AV358" s="93"/>
      <c r="AW358" s="93"/>
      <c r="AX358" s="93"/>
      <c r="AY358" s="93"/>
      <c r="AZ358" s="93"/>
      <c r="BA358" s="93"/>
      <c r="BB358" s="93"/>
      <c r="BC358" s="93"/>
      <c r="BD358" s="93"/>
      <c r="BE358" s="93"/>
      <c r="BF358" s="93"/>
      <c r="BG358" s="93"/>
      <c r="BH358" s="93"/>
      <c r="BI358" s="93"/>
      <c r="BJ358" s="93"/>
      <c r="BK358" s="93"/>
      <c r="BL358" s="93"/>
      <c r="BM358" s="93"/>
      <c r="BN358" s="93"/>
      <c r="BO358" s="93"/>
      <c r="BP358" s="93"/>
      <c r="BQ358" s="93"/>
      <c r="BR358" s="93"/>
      <c r="BS358" s="93"/>
      <c r="BT358" s="93"/>
      <c r="BU358" s="93"/>
      <c r="BV358" s="93"/>
      <c r="BW358" s="93"/>
      <c r="BX358" s="93"/>
      <c r="BY358" s="93"/>
      <c r="BZ358" s="93"/>
      <c r="CA358" s="93"/>
      <c r="CB358" s="93"/>
      <c r="CC358" s="93"/>
      <c r="CD358" s="93"/>
      <c r="CE358" s="93"/>
      <c r="CF358" s="93"/>
      <c r="CG358" s="93"/>
      <c r="CH358" s="93"/>
      <c r="CI358" s="93"/>
      <c r="CJ358" s="93"/>
      <c r="CK358" s="93"/>
      <c r="CL358" s="93"/>
      <c r="CM358" s="93"/>
      <c r="CN358" s="93"/>
      <c r="CO358" s="93"/>
      <c r="CP358" s="93"/>
      <c r="CQ358" s="93"/>
      <c r="CR358" s="93"/>
      <c r="CS358" s="93"/>
      <c r="CT358" s="93"/>
      <c r="CU358" s="93"/>
      <c r="CV358" s="93"/>
      <c r="CW358" s="93">
        <f>IF(ISERROR(MATCH(CONCATENATE($B358,CW$10),ЕСНСИ!$A$2:$A$10000,0)),0,1)</f>
        <v>0</v>
      </c>
      <c r="CX358" s="93">
        <f>IF(ISERROR(MATCH(CONCATENATE($B358,CX$10),ЕСНСИ!$A$2:$A$10000,0)),0,1)</f>
        <v>0</v>
      </c>
    </row>
    <row r="359" s="20" customFormat="1" ht="14.25" customHeight="1">
      <c r="A359" s="87"/>
      <c r="B359" s="95">
        <v>1022202316146</v>
      </c>
      <c r="C359" s="89" t="s">
        <v>531</v>
      </c>
      <c r="D359" s="90">
        <f>IF(ISERROR(MATCH(CONCATENATE($B359,D$10),ЕСНСИ!$A$2:$A$10000,0)),0,1)</f>
        <v>0</v>
      </c>
      <c r="E359" s="91">
        <f>IF(ISERROR(MATCH(CONCATENATE($B359,E$10),ЕСНСИ!$A$2:$A$10000,0)),0,1)</f>
        <v>0</v>
      </c>
      <c r="F359" s="91">
        <f>IF(ISERROR(MATCH(CONCATENATE($B359,F$10),ЕСНСИ!$A$2:$A$10000,0)),0,1)</f>
        <v>0</v>
      </c>
      <c r="G359" s="91">
        <f>IF(ISERROR(MATCH(CONCATENATE($B359,G$10),ЕСНСИ!$A$2:$A$10000,0)),0,1)</f>
        <v>0</v>
      </c>
      <c r="H359" s="91">
        <f>IF(ISERROR(MATCH(CONCATENATE($B359,H$10),ЕСНСИ!$A$2:$A$10000,0)),0,1)</f>
        <v>0</v>
      </c>
      <c r="I359" s="91">
        <f>IF(ISERROR(MATCH(CONCATENATE($B359,I$10),ЕСНСИ!$A$2:$A$10000,0)),0,1)</f>
        <v>1</v>
      </c>
      <c r="J359" s="91">
        <f>IF(ISERROR(MATCH(CONCATENATE($B359,J$10),ЕСНСИ!$A$2:$A$10000,0)),0,1)</f>
        <v>0</v>
      </c>
      <c r="K359" s="91">
        <f>IF(ISERROR(MATCH(CONCATENATE($B359,K$10),ЕСНСИ!$A$2:$A$10000,0)),0,1)</f>
        <v>0</v>
      </c>
      <c r="L359" s="91">
        <f>IF(ISERROR(MATCH(CONCATENATE($B359,L$10),ЕСНСИ!$A$2:$A$10000,0)),0,1)</f>
        <v>1</v>
      </c>
      <c r="M359" s="91">
        <f>IF(ISERROR(MATCH(CONCATENATE($B359,M$10),ЕСНСИ!$A$2:$A$10000,0)),0,1)</f>
        <v>1</v>
      </c>
      <c r="N359" s="91">
        <f>IF(ISERROR(MATCH(CONCATENATE($B359,N$10),ЕСНСИ!$A$2:$A$10000,0)),0,1)</f>
        <v>0</v>
      </c>
      <c r="O359" s="91">
        <f>IF(ISERROR(MATCH(CONCATENATE($B359,O$10),ЕСНСИ!$A$2:$A$10000,0)),0,1)</f>
        <v>0</v>
      </c>
      <c r="P359" s="91">
        <f>IF(ISERROR(MATCH(CONCATENATE($B359,P$10),ЕСНСИ!$A$2:$A$10000,0)),0,1)</f>
        <v>0</v>
      </c>
      <c r="Q359" s="91">
        <f>IF(ISERROR(MATCH(CONCATENATE($B359,Q$10),ЕСНСИ!$A$2:$A$10000,0)),0,1)</f>
        <v>0</v>
      </c>
      <c r="R359" s="91">
        <f>IF(ISERROR(MATCH(CONCATENATE($B359,R$10),ЕСНСИ!$A$2:$A$10000,0)),0,1)</f>
        <v>0</v>
      </c>
      <c r="S359" s="91">
        <f>IF(ISERROR(MATCH(CONCATENATE($B359,S$10),ЕСНСИ!$A$2:$A$10000,0)),0,1)</f>
        <v>0</v>
      </c>
      <c r="T359" s="91">
        <f>IF(ISERROR(MATCH(CONCATENATE($B359,T$10),ЕСНСИ!$A$2:$A$10000,0)),0,1)</f>
        <v>0</v>
      </c>
      <c r="U359" s="91">
        <f>IF(ISERROR(MATCH(CONCATENATE($B359,U$10),ЕСНСИ!$A$2:$A$10000,0)),0,1)</f>
        <v>0</v>
      </c>
      <c r="V359" s="91">
        <f>IF(ISERROR(MATCH(CONCATENATE($B359,V$10),ЕСНСИ!$A$2:$A$10000,0)),0,1)</f>
        <v>0</v>
      </c>
      <c r="W359" s="91">
        <f>IF(ISERROR(MATCH(CONCATENATE($B359,W$10),ЕСНСИ!$A$2:$A$10000,0)),0,1)</f>
        <v>0</v>
      </c>
      <c r="X359" s="91">
        <f>IF(ISERROR(MATCH(CONCATENATE($B359,X$10),ЕСНСИ!$A$2:$A$10000,0)),0,1)</f>
        <v>0</v>
      </c>
      <c r="Y359" s="91">
        <f>IF(ISERROR(MATCH(CONCATENATE($B359,Y$10),ЕСНСИ!$A$2:$A$10000,0)),0,1)</f>
        <v>0</v>
      </c>
      <c r="Z359" s="91">
        <f>IF(ISERROR(MATCH(CONCATENATE($B359,Z$10),ЕСНСИ!$A$2:$A$10000,0)),0,1)</f>
        <v>0</v>
      </c>
      <c r="AA359" s="91">
        <f>IF(ISERROR(MATCH(CONCATENATE($B359,AA$10),ЕСНСИ!$A$2:$A$10000,0)),0,1)</f>
        <v>0</v>
      </c>
      <c r="AB359" s="91">
        <f>IF(ISERROR(MATCH(CONCATENATE($B359,AB$10),ЕСНСИ!$A$2:$A$10000,0)),0,1)</f>
        <v>0</v>
      </c>
      <c r="AC359" s="91">
        <f>IF(ISERROR(MATCH(CONCATENATE($B359,AC$10),ЕСНСИ!$A$2:$A$10000,0)),0,1)</f>
        <v>0</v>
      </c>
      <c r="AD359" s="91">
        <f>IF(ISERROR(MATCH(CONCATENATE($B359,AD$10),ЕСНСИ!$A$2:$A$10000,0)),0,1)</f>
        <v>0</v>
      </c>
      <c r="AE359" s="91">
        <f>IF(ISERROR(MATCH(CONCATENATE($B359,AE$10),ЕСНСИ!$A$2:$A$10000,0)),0,1)</f>
        <v>0</v>
      </c>
      <c r="AF359" s="91">
        <f>IF(ISERROR(MATCH(CONCATENATE($B359,AF$10),ЕСНСИ!$A$2:$A$10000,0)),0,1)</f>
        <v>0</v>
      </c>
      <c r="AG359" s="91">
        <f>IF(ISERROR(MATCH(CONCATENATE($B359,AG$10),ЕСНСИ!$A$2:$A$10000,0)),0,1)</f>
        <v>0</v>
      </c>
      <c r="AH359" s="91">
        <f>IF(ISERROR(MATCH(CONCATENATE($B359,AH$10),ЕСНСИ!$A$2:$A$10000,0)),0,1)</f>
        <v>0</v>
      </c>
      <c r="AI359" s="91">
        <f>IF(ISERROR(MATCH(CONCATENATE($B359,AI$10),ЕСНСИ!$A$2:$A$10000,0)),0,1)</f>
        <v>0</v>
      </c>
      <c r="AJ359" s="91">
        <f>IF(ISERROR(MATCH(CONCATENATE($B359,AJ$10),ЕСНСИ!$A$2:$A$10000,0)),0,1)</f>
        <v>0</v>
      </c>
      <c r="AK359" s="91">
        <f>IF(ISERROR(MATCH(CONCATENATE($B359,AK$10),ЕСНСИ!$A$2:$A$10000,0)),0,1)</f>
        <v>0</v>
      </c>
      <c r="AL359" s="91">
        <f>IF(ISERROR(MATCH(CONCATENATE($B359,AL$10),ЕСНСИ!$A$2:$A$10000,0)),0,1)</f>
        <v>1</v>
      </c>
      <c r="AM359" s="91">
        <f>IF(ISERROR(MATCH(CONCATENATE($B359,AM$10),SERVICE_ROUTE_ORG!$A$2:$A$10000,0)),0,1)</f>
        <v>0</v>
      </c>
      <c r="AN359" s="91">
        <f>IF(ISERROR(MATCH(CONCATENATE($B359,AN$10),OIV_SERVICES!$A$2:$A$10000,0)),0,1)</f>
        <v>0</v>
      </c>
      <c r="AO359" s="91">
        <f>IF(ISERROR(MATCH(CONCATENATE($B359,AO$10),OMSY_MINSTROY_ARCHIVE!$A$2:$A$10000,0)),0,1)</f>
        <v>0</v>
      </c>
      <c r="AP359" s="91">
        <f>IF(ISERROR(MATCH(CONCATENATE($B359,AP$10),OMSY_MINSTROY!$A$2:$A$10000,0)),0,1)</f>
        <v>0</v>
      </c>
      <c r="AQ359" s="91">
        <f>IF(ISERROR(MATCH(CONCATENATE($B359,AQ$10),ЕСНСИ!$A$2:$A$10000,0)),0,1)</f>
        <v>0</v>
      </c>
      <c r="AR359" s="99"/>
      <c r="AS359" s="93"/>
      <c r="AT359" s="93"/>
      <c r="AU359" s="93"/>
      <c r="AV359" s="93"/>
      <c r="AW359" s="93"/>
      <c r="AX359" s="93"/>
      <c r="AY359" s="93"/>
      <c r="AZ359" s="93"/>
      <c r="BA359" s="93"/>
      <c r="BB359" s="93"/>
      <c r="BC359" s="93"/>
      <c r="BD359" s="93"/>
      <c r="BE359" s="93"/>
      <c r="BF359" s="93"/>
      <c r="BG359" s="93"/>
      <c r="BH359" s="93"/>
      <c r="BI359" s="93"/>
      <c r="BJ359" s="93"/>
      <c r="BK359" s="93"/>
      <c r="BL359" s="93"/>
      <c r="BM359" s="93"/>
      <c r="BN359" s="93"/>
      <c r="BO359" s="93"/>
      <c r="BP359" s="93"/>
      <c r="BQ359" s="93"/>
      <c r="BR359" s="93"/>
      <c r="BS359" s="93"/>
      <c r="BT359" s="93"/>
      <c r="BU359" s="93"/>
      <c r="BV359" s="93"/>
      <c r="BW359" s="93"/>
      <c r="BX359" s="93"/>
      <c r="BY359" s="93"/>
      <c r="BZ359" s="93"/>
      <c r="CA359" s="93"/>
      <c r="CB359" s="93"/>
      <c r="CC359" s="93"/>
      <c r="CD359" s="93"/>
      <c r="CE359" s="93"/>
      <c r="CF359" s="93"/>
      <c r="CG359" s="93"/>
      <c r="CH359" s="93"/>
      <c r="CI359" s="93"/>
      <c r="CJ359" s="93"/>
      <c r="CK359" s="93"/>
      <c r="CL359" s="93"/>
      <c r="CM359" s="93"/>
      <c r="CN359" s="93"/>
      <c r="CO359" s="93"/>
      <c r="CP359" s="93"/>
      <c r="CQ359" s="93"/>
      <c r="CR359" s="93"/>
      <c r="CS359" s="93"/>
      <c r="CT359" s="93"/>
      <c r="CU359" s="93"/>
      <c r="CV359" s="93"/>
      <c r="CW359" s="93">
        <f>IF(ISERROR(MATCH(CONCATENATE($B359,CW$10),ЕСНСИ!$A$2:$A$10000,0)),0,1)</f>
        <v>0</v>
      </c>
      <c r="CX359" s="93">
        <f>IF(ISERROR(MATCH(CONCATENATE($B359,CX$10),ЕСНСИ!$A$2:$A$10000,0)),0,1)</f>
        <v>0</v>
      </c>
    </row>
    <row r="360" s="20" customFormat="1" ht="14.25" customHeight="1">
      <c r="A360" s="87"/>
      <c r="B360" s="95">
        <v>1022202316212</v>
      </c>
      <c r="C360" s="89" t="s">
        <v>532</v>
      </c>
      <c r="D360" s="90">
        <f>IF(ISERROR(MATCH(CONCATENATE($B360,D$10),ЕСНСИ!$A$2:$A$10000,0)),0,1)</f>
        <v>0</v>
      </c>
      <c r="E360" s="91">
        <f>IF(ISERROR(MATCH(CONCATENATE($B360,E$10),ЕСНСИ!$A$2:$A$10000,0)),0,1)</f>
        <v>0</v>
      </c>
      <c r="F360" s="91">
        <f>IF(ISERROR(MATCH(CONCATENATE($B360,F$10),ЕСНСИ!$A$2:$A$10000,0)),0,1)</f>
        <v>0</v>
      </c>
      <c r="G360" s="91">
        <f>IF(ISERROR(MATCH(CONCATENATE($B360,G$10),ЕСНСИ!$A$2:$A$10000,0)),0,1)</f>
        <v>0</v>
      </c>
      <c r="H360" s="91">
        <f>IF(ISERROR(MATCH(CONCATENATE($B360,H$10),ЕСНСИ!$A$2:$A$10000,0)),0,1)</f>
        <v>0</v>
      </c>
      <c r="I360" s="91">
        <f>IF(ISERROR(MATCH(CONCATENATE($B360,I$10),ЕСНСИ!$A$2:$A$10000,0)),0,1)</f>
        <v>1</v>
      </c>
      <c r="J360" s="91">
        <f>IF(ISERROR(MATCH(CONCATENATE($B360,J$10),ЕСНСИ!$A$2:$A$10000,0)),0,1)</f>
        <v>0</v>
      </c>
      <c r="K360" s="91">
        <f>IF(ISERROR(MATCH(CONCATENATE($B360,K$10),ЕСНСИ!$A$2:$A$10000,0)),0,1)</f>
        <v>0</v>
      </c>
      <c r="L360" s="91">
        <f>IF(ISERROR(MATCH(CONCATENATE($B360,L$10),ЕСНСИ!$A$2:$A$10000,0)),0,1)</f>
        <v>1</v>
      </c>
      <c r="M360" s="91">
        <f>IF(ISERROR(MATCH(CONCATENATE($B360,M$10),ЕСНСИ!$A$2:$A$10000,0)),0,1)</f>
        <v>1</v>
      </c>
      <c r="N360" s="91">
        <f>IF(ISERROR(MATCH(CONCATENATE($B360,N$10),ЕСНСИ!$A$2:$A$10000,0)),0,1)</f>
        <v>0</v>
      </c>
      <c r="O360" s="91">
        <f>IF(ISERROR(MATCH(CONCATENATE($B360,O$10),ЕСНСИ!$A$2:$A$10000,0)),0,1)</f>
        <v>0</v>
      </c>
      <c r="P360" s="91">
        <f>IF(ISERROR(MATCH(CONCATENATE($B360,P$10),ЕСНСИ!$A$2:$A$10000,0)),0,1)</f>
        <v>0</v>
      </c>
      <c r="Q360" s="91">
        <f>IF(ISERROR(MATCH(CONCATENATE($B360,Q$10),ЕСНСИ!$A$2:$A$10000,0)),0,1)</f>
        <v>0</v>
      </c>
      <c r="R360" s="91">
        <f>IF(ISERROR(MATCH(CONCATENATE($B360,R$10),ЕСНСИ!$A$2:$A$10000,0)),0,1)</f>
        <v>0</v>
      </c>
      <c r="S360" s="91">
        <f>IF(ISERROR(MATCH(CONCATENATE($B360,S$10),ЕСНСИ!$A$2:$A$10000,0)),0,1)</f>
        <v>0</v>
      </c>
      <c r="T360" s="91">
        <f>IF(ISERROR(MATCH(CONCATENATE($B360,T$10),ЕСНСИ!$A$2:$A$10000,0)),0,1)</f>
        <v>0</v>
      </c>
      <c r="U360" s="91">
        <f>IF(ISERROR(MATCH(CONCATENATE($B360,U$10),ЕСНСИ!$A$2:$A$10000,0)),0,1)</f>
        <v>0</v>
      </c>
      <c r="V360" s="91">
        <f>IF(ISERROR(MATCH(CONCATENATE($B360,V$10),ЕСНСИ!$A$2:$A$10000,0)),0,1)</f>
        <v>0</v>
      </c>
      <c r="W360" s="91">
        <f>IF(ISERROR(MATCH(CONCATENATE($B360,W$10),ЕСНСИ!$A$2:$A$10000,0)),0,1)</f>
        <v>0</v>
      </c>
      <c r="X360" s="91">
        <f>IF(ISERROR(MATCH(CONCATENATE($B360,X$10),ЕСНСИ!$A$2:$A$10000,0)),0,1)</f>
        <v>0</v>
      </c>
      <c r="Y360" s="91">
        <f>IF(ISERROR(MATCH(CONCATENATE($B360,Y$10),ЕСНСИ!$A$2:$A$10000,0)),0,1)</f>
        <v>0</v>
      </c>
      <c r="Z360" s="91">
        <f>IF(ISERROR(MATCH(CONCATENATE($B360,Z$10),ЕСНСИ!$A$2:$A$10000,0)),0,1)</f>
        <v>0</v>
      </c>
      <c r="AA360" s="91">
        <f>IF(ISERROR(MATCH(CONCATENATE($B360,AA$10),ЕСНСИ!$A$2:$A$10000,0)),0,1)</f>
        <v>0</v>
      </c>
      <c r="AB360" s="91">
        <f>IF(ISERROR(MATCH(CONCATENATE($B360,AB$10),ЕСНСИ!$A$2:$A$10000,0)),0,1)</f>
        <v>0</v>
      </c>
      <c r="AC360" s="91">
        <f>IF(ISERROR(MATCH(CONCATENATE($B360,AC$10),ЕСНСИ!$A$2:$A$10000,0)),0,1)</f>
        <v>0</v>
      </c>
      <c r="AD360" s="91">
        <f>IF(ISERROR(MATCH(CONCATENATE($B360,AD$10),ЕСНСИ!$A$2:$A$10000,0)),0,1)</f>
        <v>0</v>
      </c>
      <c r="AE360" s="91">
        <f>IF(ISERROR(MATCH(CONCATENATE($B360,AE$10),ЕСНСИ!$A$2:$A$10000,0)),0,1)</f>
        <v>0</v>
      </c>
      <c r="AF360" s="91">
        <f>IF(ISERROR(MATCH(CONCATENATE($B360,AF$10),ЕСНСИ!$A$2:$A$10000,0)),0,1)</f>
        <v>0</v>
      </c>
      <c r="AG360" s="91">
        <f>IF(ISERROR(MATCH(CONCATENATE($B360,AG$10),ЕСНСИ!$A$2:$A$10000,0)),0,1)</f>
        <v>0</v>
      </c>
      <c r="AH360" s="91">
        <f>IF(ISERROR(MATCH(CONCATENATE($B360,AH$10),ЕСНСИ!$A$2:$A$10000,0)),0,1)</f>
        <v>0</v>
      </c>
      <c r="AI360" s="91">
        <f>IF(ISERROR(MATCH(CONCATENATE($B360,AI$10),ЕСНСИ!$A$2:$A$10000,0)),0,1)</f>
        <v>0</v>
      </c>
      <c r="AJ360" s="91">
        <f>IF(ISERROR(MATCH(CONCATENATE($B360,AJ$10),ЕСНСИ!$A$2:$A$10000,0)),0,1)</f>
        <v>0</v>
      </c>
      <c r="AK360" s="91">
        <f>IF(ISERROR(MATCH(CONCATENATE($B360,AK$10),ЕСНСИ!$A$2:$A$10000,0)),0,1)</f>
        <v>0</v>
      </c>
      <c r="AL360" s="91">
        <f>IF(ISERROR(MATCH(CONCATENATE($B360,AL$10),ЕСНСИ!$A$2:$A$10000,0)),0,1)</f>
        <v>1</v>
      </c>
      <c r="AM360" s="91">
        <f>IF(ISERROR(MATCH(CONCATENATE($B360,AM$10),SERVICE_ROUTE_ORG!$A$2:$A$10000,0)),0,1)</f>
        <v>0</v>
      </c>
      <c r="AN360" s="91">
        <f>IF(ISERROR(MATCH(CONCATENATE($B360,AN$10),OIV_SERVICES!$A$2:$A$10000,0)),0,1)</f>
        <v>0</v>
      </c>
      <c r="AO360" s="91">
        <f>IF(ISERROR(MATCH(CONCATENATE($B360,AO$10),OMSY_MINSTROY_ARCHIVE!$A$2:$A$10000,0)),0,1)</f>
        <v>0</v>
      </c>
      <c r="AP360" s="91">
        <f>IF(ISERROR(MATCH(CONCATENATE($B360,AP$10),OMSY_MINSTROY!$A$2:$A$10000,0)),0,1)</f>
        <v>0</v>
      </c>
      <c r="AQ360" s="91">
        <f>IF(ISERROR(MATCH(CONCATENATE($B360,AQ$10),ЕСНСИ!$A$2:$A$10000,0)),0,1)</f>
        <v>0</v>
      </c>
      <c r="AR360" s="99"/>
      <c r="AS360" s="93"/>
      <c r="AT360" s="93"/>
      <c r="AU360" s="93"/>
      <c r="AV360" s="93"/>
      <c r="AW360" s="93"/>
      <c r="AX360" s="93"/>
      <c r="AY360" s="93"/>
      <c r="AZ360" s="93"/>
      <c r="BA360" s="93"/>
      <c r="BB360" s="93"/>
      <c r="BC360" s="93"/>
      <c r="BD360" s="93"/>
      <c r="BE360" s="93"/>
      <c r="BF360" s="93"/>
      <c r="BG360" s="93"/>
      <c r="BH360" s="93"/>
      <c r="BI360" s="93"/>
      <c r="BJ360" s="93"/>
      <c r="BK360" s="93"/>
      <c r="BL360" s="93"/>
      <c r="BM360" s="93"/>
      <c r="BN360" s="93"/>
      <c r="BO360" s="93"/>
      <c r="BP360" s="93"/>
      <c r="BQ360" s="93"/>
      <c r="BR360" s="93"/>
      <c r="BS360" s="93"/>
      <c r="BT360" s="93"/>
      <c r="BU360" s="93"/>
      <c r="BV360" s="93"/>
      <c r="BW360" s="93"/>
      <c r="BX360" s="93"/>
      <c r="BY360" s="93"/>
      <c r="BZ360" s="93"/>
      <c r="CA360" s="93"/>
      <c r="CB360" s="93"/>
      <c r="CC360" s="93"/>
      <c r="CD360" s="93"/>
      <c r="CE360" s="93"/>
      <c r="CF360" s="93"/>
      <c r="CG360" s="93"/>
      <c r="CH360" s="93"/>
      <c r="CI360" s="93"/>
      <c r="CJ360" s="93"/>
      <c r="CK360" s="93"/>
      <c r="CL360" s="93"/>
      <c r="CM360" s="93"/>
      <c r="CN360" s="93"/>
      <c r="CO360" s="93"/>
      <c r="CP360" s="93"/>
      <c r="CQ360" s="93"/>
      <c r="CR360" s="93"/>
      <c r="CS360" s="93"/>
      <c r="CT360" s="93"/>
      <c r="CU360" s="93"/>
      <c r="CV360" s="93"/>
      <c r="CW360" s="93">
        <f>IF(ISERROR(MATCH(CONCATENATE($B360,CW$10),ЕСНСИ!$A$2:$A$10000,0)),0,1)</f>
        <v>0</v>
      </c>
      <c r="CX360" s="93">
        <f>IF(ISERROR(MATCH(CONCATENATE($B360,CX$10),ЕСНСИ!$A$2:$A$10000,0)),0,1)</f>
        <v>0</v>
      </c>
    </row>
    <row r="361" s="20" customFormat="1" ht="14.25" customHeight="1">
      <c r="A361" s="87"/>
      <c r="B361" s="95">
        <v>1022202316080</v>
      </c>
      <c r="C361" s="89" t="s">
        <v>533</v>
      </c>
      <c r="D361" s="90">
        <f>IF(ISERROR(MATCH(CONCATENATE($B361,D$10),ЕСНСИ!$A$2:$A$10000,0)),0,1)</f>
        <v>0</v>
      </c>
      <c r="E361" s="91">
        <f>IF(ISERROR(MATCH(CONCATENATE($B361,E$10),ЕСНСИ!$A$2:$A$10000,0)),0,1)</f>
        <v>0</v>
      </c>
      <c r="F361" s="91">
        <f>IF(ISERROR(MATCH(CONCATENATE($B361,F$10),ЕСНСИ!$A$2:$A$10000,0)),0,1)</f>
        <v>0</v>
      </c>
      <c r="G361" s="91">
        <f>IF(ISERROR(MATCH(CONCATENATE($B361,G$10),ЕСНСИ!$A$2:$A$10000,0)),0,1)</f>
        <v>0</v>
      </c>
      <c r="H361" s="91">
        <f>IF(ISERROR(MATCH(CONCATENATE($B361,H$10),ЕСНСИ!$A$2:$A$10000,0)),0,1)</f>
        <v>0</v>
      </c>
      <c r="I361" s="91">
        <f>IF(ISERROR(MATCH(CONCATENATE($B361,I$10),ЕСНСИ!$A$2:$A$10000,0)),0,1)</f>
        <v>1</v>
      </c>
      <c r="J361" s="91">
        <f>IF(ISERROR(MATCH(CONCATENATE($B361,J$10),ЕСНСИ!$A$2:$A$10000,0)),0,1)</f>
        <v>0</v>
      </c>
      <c r="K361" s="91">
        <f>IF(ISERROR(MATCH(CONCATENATE($B361,K$10),ЕСНСИ!$A$2:$A$10000,0)),0,1)</f>
        <v>0</v>
      </c>
      <c r="L361" s="91">
        <f>IF(ISERROR(MATCH(CONCATENATE($B361,L$10),ЕСНСИ!$A$2:$A$10000,0)),0,1)</f>
        <v>1</v>
      </c>
      <c r="M361" s="91">
        <f>IF(ISERROR(MATCH(CONCATENATE($B361,M$10),ЕСНСИ!$A$2:$A$10000,0)),0,1)</f>
        <v>1</v>
      </c>
      <c r="N361" s="91">
        <f>IF(ISERROR(MATCH(CONCATENATE($B361,N$10),ЕСНСИ!$A$2:$A$10000,0)),0,1)</f>
        <v>0</v>
      </c>
      <c r="O361" s="91">
        <f>IF(ISERROR(MATCH(CONCATENATE($B361,O$10),ЕСНСИ!$A$2:$A$10000,0)),0,1)</f>
        <v>0</v>
      </c>
      <c r="P361" s="91">
        <f>IF(ISERROR(MATCH(CONCATENATE($B361,P$10),ЕСНСИ!$A$2:$A$10000,0)),0,1)</f>
        <v>0</v>
      </c>
      <c r="Q361" s="91">
        <f>IF(ISERROR(MATCH(CONCATENATE($B361,Q$10),ЕСНСИ!$A$2:$A$10000,0)),0,1)</f>
        <v>0</v>
      </c>
      <c r="R361" s="91">
        <f>IF(ISERROR(MATCH(CONCATENATE($B361,R$10),ЕСНСИ!$A$2:$A$10000,0)),0,1)</f>
        <v>0</v>
      </c>
      <c r="S361" s="91">
        <f>IF(ISERROR(MATCH(CONCATENATE($B361,S$10),ЕСНСИ!$A$2:$A$10000,0)),0,1)</f>
        <v>0</v>
      </c>
      <c r="T361" s="91">
        <f>IF(ISERROR(MATCH(CONCATENATE($B361,T$10),ЕСНСИ!$A$2:$A$10000,0)),0,1)</f>
        <v>0</v>
      </c>
      <c r="U361" s="91">
        <f>IF(ISERROR(MATCH(CONCATENATE($B361,U$10),ЕСНСИ!$A$2:$A$10000,0)),0,1)</f>
        <v>0</v>
      </c>
      <c r="V361" s="91">
        <f>IF(ISERROR(MATCH(CONCATENATE($B361,V$10),ЕСНСИ!$A$2:$A$10000,0)),0,1)</f>
        <v>0</v>
      </c>
      <c r="W361" s="91">
        <f>IF(ISERROR(MATCH(CONCATENATE($B361,W$10),ЕСНСИ!$A$2:$A$10000,0)),0,1)</f>
        <v>0</v>
      </c>
      <c r="X361" s="91">
        <f>IF(ISERROR(MATCH(CONCATENATE($B361,X$10),ЕСНСИ!$A$2:$A$10000,0)),0,1)</f>
        <v>0</v>
      </c>
      <c r="Y361" s="91">
        <f>IF(ISERROR(MATCH(CONCATENATE($B361,Y$10),ЕСНСИ!$A$2:$A$10000,0)),0,1)</f>
        <v>0</v>
      </c>
      <c r="Z361" s="91">
        <f>IF(ISERROR(MATCH(CONCATENATE($B361,Z$10),ЕСНСИ!$A$2:$A$10000,0)),0,1)</f>
        <v>0</v>
      </c>
      <c r="AA361" s="91">
        <f>IF(ISERROR(MATCH(CONCATENATE($B361,AA$10),ЕСНСИ!$A$2:$A$10000,0)),0,1)</f>
        <v>0</v>
      </c>
      <c r="AB361" s="91">
        <f>IF(ISERROR(MATCH(CONCATENATE($B361,AB$10),ЕСНСИ!$A$2:$A$10000,0)),0,1)</f>
        <v>0</v>
      </c>
      <c r="AC361" s="91">
        <f>IF(ISERROR(MATCH(CONCATENATE($B361,AC$10),ЕСНСИ!$A$2:$A$10000,0)),0,1)</f>
        <v>0</v>
      </c>
      <c r="AD361" s="91">
        <f>IF(ISERROR(MATCH(CONCATENATE($B361,AD$10),ЕСНСИ!$A$2:$A$10000,0)),0,1)</f>
        <v>0</v>
      </c>
      <c r="AE361" s="91">
        <f>IF(ISERROR(MATCH(CONCATENATE($B361,AE$10),ЕСНСИ!$A$2:$A$10000,0)),0,1)</f>
        <v>0</v>
      </c>
      <c r="AF361" s="91">
        <f>IF(ISERROR(MATCH(CONCATENATE($B361,AF$10),ЕСНСИ!$A$2:$A$10000,0)),0,1)</f>
        <v>0</v>
      </c>
      <c r="AG361" s="91">
        <f>IF(ISERROR(MATCH(CONCATENATE($B361,AG$10),ЕСНСИ!$A$2:$A$10000,0)),0,1)</f>
        <v>0</v>
      </c>
      <c r="AH361" s="91">
        <f>IF(ISERROR(MATCH(CONCATENATE($B361,AH$10),ЕСНСИ!$A$2:$A$10000,0)),0,1)</f>
        <v>0</v>
      </c>
      <c r="AI361" s="91">
        <f>IF(ISERROR(MATCH(CONCATENATE($B361,AI$10),ЕСНСИ!$A$2:$A$10000,0)),0,1)</f>
        <v>0</v>
      </c>
      <c r="AJ361" s="91">
        <f>IF(ISERROR(MATCH(CONCATENATE($B361,AJ$10),ЕСНСИ!$A$2:$A$10000,0)),0,1)</f>
        <v>0</v>
      </c>
      <c r="AK361" s="91">
        <f>IF(ISERROR(MATCH(CONCATENATE($B361,AK$10),ЕСНСИ!$A$2:$A$10000,0)),0,1)</f>
        <v>0</v>
      </c>
      <c r="AL361" s="91">
        <f>IF(ISERROR(MATCH(CONCATENATE($B361,AL$10),ЕСНСИ!$A$2:$A$10000,0)),0,1)</f>
        <v>1</v>
      </c>
      <c r="AM361" s="91">
        <f>IF(ISERROR(MATCH(CONCATENATE($B361,AM$10),SERVICE_ROUTE_ORG!$A$2:$A$10000,0)),0,1)</f>
        <v>0</v>
      </c>
      <c r="AN361" s="91">
        <f>IF(ISERROR(MATCH(CONCATENATE($B361,AN$10),OIV_SERVICES!$A$2:$A$10000,0)),0,1)</f>
        <v>0</v>
      </c>
      <c r="AO361" s="91">
        <f>IF(ISERROR(MATCH(CONCATENATE($B361,AO$10),OMSY_MINSTROY_ARCHIVE!$A$2:$A$10000,0)),0,1)</f>
        <v>0</v>
      </c>
      <c r="AP361" s="91">
        <f>IF(ISERROR(MATCH(CONCATENATE($B361,AP$10),OMSY_MINSTROY!$A$2:$A$10000,0)),0,1)</f>
        <v>0</v>
      </c>
      <c r="AQ361" s="91">
        <f>IF(ISERROR(MATCH(CONCATENATE($B361,AQ$10),ЕСНСИ!$A$2:$A$10000,0)),0,1)</f>
        <v>0</v>
      </c>
      <c r="AR361" s="99"/>
      <c r="AS361" s="93"/>
      <c r="AT361" s="93"/>
      <c r="AU361" s="93"/>
      <c r="AV361" s="93"/>
      <c r="AW361" s="93"/>
      <c r="AX361" s="93"/>
      <c r="AY361" s="93"/>
      <c r="AZ361" s="93"/>
      <c r="BA361" s="93"/>
      <c r="BB361" s="93"/>
      <c r="BC361" s="93"/>
      <c r="BD361" s="93"/>
      <c r="BE361" s="93"/>
      <c r="BF361" s="93"/>
      <c r="BG361" s="93"/>
      <c r="BH361" s="93"/>
      <c r="BI361" s="93"/>
      <c r="BJ361" s="93"/>
      <c r="BK361" s="93"/>
      <c r="BL361" s="93"/>
      <c r="BM361" s="93"/>
      <c r="BN361" s="93"/>
      <c r="BO361" s="93"/>
      <c r="BP361" s="93"/>
      <c r="BQ361" s="93"/>
      <c r="BR361" s="93"/>
      <c r="BS361" s="93"/>
      <c r="BT361" s="93"/>
      <c r="BU361" s="93"/>
      <c r="BV361" s="93"/>
      <c r="BW361" s="93"/>
      <c r="BX361" s="93"/>
      <c r="BY361" s="93"/>
      <c r="BZ361" s="93"/>
      <c r="CA361" s="93"/>
      <c r="CB361" s="93"/>
      <c r="CC361" s="93"/>
      <c r="CD361" s="93"/>
      <c r="CE361" s="93"/>
      <c r="CF361" s="93"/>
      <c r="CG361" s="93"/>
      <c r="CH361" s="93"/>
      <c r="CI361" s="93"/>
      <c r="CJ361" s="93"/>
      <c r="CK361" s="93"/>
      <c r="CL361" s="93"/>
      <c r="CM361" s="93"/>
      <c r="CN361" s="93"/>
      <c r="CO361" s="93"/>
      <c r="CP361" s="93"/>
      <c r="CQ361" s="93"/>
      <c r="CR361" s="93"/>
      <c r="CS361" s="93"/>
      <c r="CT361" s="93"/>
      <c r="CU361" s="93"/>
      <c r="CV361" s="93"/>
      <c r="CW361" s="93">
        <f>IF(ISERROR(MATCH(CONCATENATE($B361,CW$10),ЕСНСИ!$A$2:$A$10000,0)),0,1)</f>
        <v>0</v>
      </c>
      <c r="CX361" s="93">
        <f>IF(ISERROR(MATCH(CONCATENATE($B361,CX$10),ЕСНСИ!$A$2:$A$10000,0)),0,1)</f>
        <v>0</v>
      </c>
    </row>
    <row r="362" s="20" customFormat="1" ht="14.25" customHeight="1">
      <c r="A362" s="87"/>
      <c r="B362" s="95"/>
      <c r="C362" s="89" t="s">
        <v>534</v>
      </c>
      <c r="D362" s="90">
        <f>IF(ISERROR(MATCH(CONCATENATE($B362,D$10),ЕСНСИ!$A$2:$A$10000,0)),0,1)</f>
        <v>0</v>
      </c>
      <c r="E362" s="91">
        <f>IF(ISERROR(MATCH(CONCATENATE($B362,E$10),ЕСНСИ!$A$2:$A$10000,0)),0,1)</f>
        <v>0</v>
      </c>
      <c r="F362" s="91">
        <f>IF(ISERROR(MATCH(CONCATENATE($B362,F$10),ЕСНСИ!$A$2:$A$10000,0)),0,1)</f>
        <v>0</v>
      </c>
      <c r="G362" s="91">
        <f>IF(ISERROR(MATCH(CONCATENATE($B362,G$10),ЕСНСИ!$A$2:$A$10000,0)),0,1)</f>
        <v>0</v>
      </c>
      <c r="H362" s="91">
        <f>IF(ISERROR(MATCH(CONCATENATE($B362,H$10),ЕСНСИ!$A$2:$A$10000,0)),0,1)</f>
        <v>0</v>
      </c>
      <c r="I362" s="91">
        <f>IF(ISERROR(MATCH(CONCATENATE($B362,I$10),ЕСНСИ!$A$2:$A$10000,0)),0,1)</f>
        <v>0</v>
      </c>
      <c r="J362" s="91">
        <f>IF(ISERROR(MATCH(CONCATENATE($B362,J$10),ЕСНСИ!$A$2:$A$10000,0)),0,1)</f>
        <v>0</v>
      </c>
      <c r="K362" s="91">
        <f>IF(ISERROR(MATCH(CONCATENATE($B362,K$10),ЕСНСИ!$A$2:$A$10000,0)),0,1)</f>
        <v>0</v>
      </c>
      <c r="L362" s="91">
        <f>IF(ISERROR(MATCH(CONCATENATE($B362,L$10),ЕСНСИ!$A$2:$A$10000,0)),0,1)</f>
        <v>0</v>
      </c>
      <c r="M362" s="91">
        <f>IF(ISERROR(MATCH(CONCATENATE($B362,M$10),ЕСНСИ!$A$2:$A$10000,0)),0,1)</f>
        <v>0</v>
      </c>
      <c r="N362" s="91">
        <f>IF(ISERROR(MATCH(CONCATENATE($B362,N$10),ЕСНСИ!$A$2:$A$10000,0)),0,1)</f>
        <v>0</v>
      </c>
      <c r="O362" s="91">
        <f>IF(ISERROR(MATCH(CONCATENATE($B362,O$10),ЕСНСИ!$A$2:$A$10000,0)),0,1)</f>
        <v>0</v>
      </c>
      <c r="P362" s="91">
        <f>IF(ISERROR(MATCH(CONCATENATE($B362,P$10),ЕСНСИ!$A$2:$A$10000,0)),0,1)</f>
        <v>0</v>
      </c>
      <c r="Q362" s="91">
        <f>IF(ISERROR(MATCH(CONCATENATE($B362,Q$10),ЕСНСИ!$A$2:$A$10000,0)),0,1)</f>
        <v>0</v>
      </c>
      <c r="R362" s="91">
        <f>IF(ISERROR(MATCH(CONCATENATE($B362,R$10),ЕСНСИ!$A$2:$A$10000,0)),0,1)</f>
        <v>0</v>
      </c>
      <c r="S362" s="91">
        <f>IF(ISERROR(MATCH(CONCATENATE($B362,S$10),ЕСНСИ!$A$2:$A$10000,0)),0,1)</f>
        <v>0</v>
      </c>
      <c r="T362" s="91">
        <f>IF(ISERROR(MATCH(CONCATENATE($B362,T$10),ЕСНСИ!$A$2:$A$10000,0)),0,1)</f>
        <v>0</v>
      </c>
      <c r="U362" s="91">
        <f>IF(ISERROR(MATCH(CONCATENATE($B362,U$10),ЕСНСИ!$A$2:$A$10000,0)),0,1)</f>
        <v>0</v>
      </c>
      <c r="V362" s="91">
        <f>IF(ISERROR(MATCH(CONCATENATE($B362,V$10),ЕСНСИ!$A$2:$A$10000,0)),0,1)</f>
        <v>0</v>
      </c>
      <c r="W362" s="91">
        <f>IF(ISERROR(MATCH(CONCATENATE($B362,W$10),ЕСНСИ!$A$2:$A$10000,0)),0,1)</f>
        <v>0</v>
      </c>
      <c r="X362" s="91">
        <f>IF(ISERROR(MATCH(CONCATENATE($B362,X$10),ЕСНСИ!$A$2:$A$10000,0)),0,1)</f>
        <v>0</v>
      </c>
      <c r="Y362" s="91">
        <f>IF(ISERROR(MATCH(CONCATENATE($B362,Y$10),ЕСНСИ!$A$2:$A$10000,0)),0,1)</f>
        <v>0</v>
      </c>
      <c r="Z362" s="91">
        <f>IF(ISERROR(MATCH(CONCATENATE($B362,Z$10),ЕСНСИ!$A$2:$A$10000,0)),0,1)</f>
        <v>0</v>
      </c>
      <c r="AA362" s="91">
        <f>IF(ISERROR(MATCH(CONCATENATE($B362,AA$10),ЕСНСИ!$A$2:$A$10000,0)),0,1)</f>
        <v>0</v>
      </c>
      <c r="AB362" s="91">
        <f>IF(ISERROR(MATCH(CONCATENATE($B362,AB$10),ЕСНСИ!$A$2:$A$10000,0)),0,1)</f>
        <v>0</v>
      </c>
      <c r="AC362" s="91">
        <f>IF(ISERROR(MATCH(CONCATENATE($B362,AC$10),ЕСНСИ!$A$2:$A$10000,0)),0,1)</f>
        <v>0</v>
      </c>
      <c r="AD362" s="91">
        <f>IF(ISERROR(MATCH(CONCATENATE($B362,AD$10),ЕСНСИ!$A$2:$A$10000,0)),0,1)</f>
        <v>0</v>
      </c>
      <c r="AE362" s="91">
        <f>IF(ISERROR(MATCH(CONCATENATE($B362,AE$10),ЕСНСИ!$A$2:$A$10000,0)),0,1)</f>
        <v>0</v>
      </c>
      <c r="AF362" s="91">
        <f>IF(ISERROR(MATCH(CONCATENATE($B362,AF$10),ЕСНСИ!$A$2:$A$10000,0)),0,1)</f>
        <v>0</v>
      </c>
      <c r="AG362" s="91">
        <f>IF(ISERROR(MATCH(CONCATENATE($B362,AG$10),ЕСНСИ!$A$2:$A$10000,0)),0,1)</f>
        <v>0</v>
      </c>
      <c r="AH362" s="91">
        <f>IF(ISERROR(MATCH(CONCATENATE($B362,AH$10),ЕСНСИ!$A$2:$A$10000,0)),0,1)</f>
        <v>0</v>
      </c>
      <c r="AI362" s="91">
        <f>IF(ISERROR(MATCH(CONCATENATE($B362,AI$10),ЕСНСИ!$A$2:$A$10000,0)),0,1)</f>
        <v>0</v>
      </c>
      <c r="AJ362" s="91">
        <f>IF(ISERROR(MATCH(CONCATENATE($B362,AJ$10),ЕСНСИ!$A$2:$A$10000,0)),0,1)</f>
        <v>0</v>
      </c>
      <c r="AK362" s="91">
        <f>IF(ISERROR(MATCH(CONCATENATE($B362,AK$10),ЕСНСИ!$A$2:$A$10000,0)),0,1)</f>
        <v>0</v>
      </c>
      <c r="AL362" s="91">
        <f>IF(ISERROR(MATCH(CONCATENATE($B362,AL$10),ЕСНСИ!$A$2:$A$10000,0)),0,1)</f>
        <v>0</v>
      </c>
      <c r="AM362" s="91">
        <f>IF(ISERROR(MATCH(CONCATENATE($B362,AM$10),SERVICE_ROUTE_ORG!$A$2:$A$10000,0)),0,1)</f>
        <v>0</v>
      </c>
      <c r="AN362" s="91">
        <f>IF(ISERROR(MATCH(CONCATENATE($B362,AN$10),OIV_SERVICES!$A$2:$A$10000,0)),0,1)</f>
        <v>0</v>
      </c>
      <c r="AO362" s="91">
        <f>IF(ISERROR(MATCH(CONCATENATE($B362,AO$10),OMSY_MINSTROY_ARCHIVE!$A$2:$A$10000,0)),0,1)</f>
        <v>0</v>
      </c>
      <c r="AP362" s="91">
        <f>IF(ISERROR(MATCH(CONCATENATE($B362,AP$10),OMSY_MINSTROY!$A$2:$A$10000,0)),0,1)</f>
        <v>0</v>
      </c>
      <c r="AQ362" s="91">
        <f>IF(ISERROR(MATCH(CONCATENATE($B362,AQ$10),ЕСНСИ!$A$2:$A$10000,0)),0,1)</f>
        <v>0</v>
      </c>
      <c r="AR362" s="99"/>
      <c r="AS362" s="93"/>
      <c r="AT362" s="93"/>
      <c r="AU362" s="93"/>
      <c r="AV362" s="93"/>
      <c r="AW362" s="93"/>
      <c r="AX362" s="93"/>
      <c r="AY362" s="93"/>
      <c r="AZ362" s="93"/>
      <c r="BA362" s="93"/>
      <c r="BB362" s="93"/>
      <c r="BC362" s="93"/>
      <c r="BD362" s="93"/>
      <c r="BE362" s="93"/>
      <c r="BF362" s="93"/>
      <c r="BG362" s="93"/>
      <c r="BH362" s="93"/>
      <c r="BI362" s="93"/>
      <c r="BJ362" s="93"/>
      <c r="BK362" s="93"/>
      <c r="BL362" s="93"/>
      <c r="BM362" s="93"/>
      <c r="BN362" s="93"/>
      <c r="BO362" s="93"/>
      <c r="BP362" s="93"/>
      <c r="BQ362" s="93"/>
      <c r="BR362" s="93"/>
      <c r="BS362" s="93"/>
      <c r="BT362" s="93"/>
      <c r="BU362" s="93"/>
      <c r="BV362" s="93"/>
      <c r="BW362" s="93"/>
      <c r="BX362" s="93"/>
      <c r="BY362" s="93"/>
      <c r="BZ362" s="93"/>
      <c r="CA362" s="93"/>
      <c r="CB362" s="93"/>
      <c r="CC362" s="93"/>
      <c r="CD362" s="93"/>
      <c r="CE362" s="93"/>
      <c r="CF362" s="93"/>
      <c r="CG362" s="93"/>
      <c r="CH362" s="93"/>
      <c r="CI362" s="93"/>
      <c r="CJ362" s="93"/>
      <c r="CK362" s="93"/>
      <c r="CL362" s="93"/>
      <c r="CM362" s="93"/>
      <c r="CN362" s="93"/>
      <c r="CO362" s="93"/>
      <c r="CP362" s="93"/>
      <c r="CQ362" s="93"/>
      <c r="CR362" s="93"/>
      <c r="CS362" s="93"/>
      <c r="CT362" s="93"/>
      <c r="CU362" s="93"/>
      <c r="CV362" s="93"/>
      <c r="CW362" s="93">
        <f>IF(ISERROR(MATCH(CONCATENATE($B362,CW$10),ЕСНСИ!$A$2:$A$10000,0)),0,1)</f>
        <v>0</v>
      </c>
      <c r="CX362" s="93">
        <f>IF(ISERROR(MATCH(CONCATENATE($B362,CX$10),ЕСНСИ!$A$2:$A$10000,0)),0,1)</f>
        <v>0</v>
      </c>
    </row>
    <row r="363" s="20" customFormat="1" ht="14.25" customHeight="1">
      <c r="A363" s="87"/>
      <c r="B363" s="95">
        <v>1252200018454</v>
      </c>
      <c r="C363" s="89" t="s">
        <v>535</v>
      </c>
      <c r="D363" s="90">
        <f>IF(ISERROR(MATCH(CONCATENATE($B363,D$10),ЕСНСИ!$A$2:$A$10000,0)),0,1)</f>
        <v>1</v>
      </c>
      <c r="E363" s="91">
        <f>IF(ISERROR(MATCH(CONCATENATE($B363,E$10),ЕСНСИ!$A$2:$A$10000,0)),0,1)</f>
        <v>1</v>
      </c>
      <c r="F363" s="91">
        <f>IF(ISERROR(MATCH(CONCATENATE($B363,F$10),ЕСНСИ!$A$2:$A$10000,0)),0,1)</f>
        <v>1</v>
      </c>
      <c r="G363" s="91">
        <f>IF(ISERROR(MATCH(CONCATENATE($B363,G$10),ЕСНСИ!$A$2:$A$10000,0)),0,1)</f>
        <v>1</v>
      </c>
      <c r="H363" s="91">
        <f>IF(ISERROR(MATCH(CONCATENATE($B363,H$10),ЕСНСИ!$A$2:$A$10000,0)),0,1)</f>
        <v>1</v>
      </c>
      <c r="I363" s="91">
        <f>IF(ISERROR(MATCH(CONCATENATE($B363,I$10),ЕСНСИ!$A$2:$A$10000,0)),0,1)</f>
        <v>1</v>
      </c>
      <c r="J363" s="91">
        <f>IF(ISERROR(MATCH(CONCATENATE($B363,J$10),ЕСНСИ!$A$2:$A$10000,0)),0,1)</f>
        <v>1</v>
      </c>
      <c r="K363" s="91">
        <f>IF(ISERROR(MATCH(CONCATENATE($B363,K$10),ЕСНСИ!$A$2:$A$10000,0)),0,1)</f>
        <v>1</v>
      </c>
      <c r="L363" s="91">
        <f>IF(ISERROR(MATCH(CONCATENATE($B363,L$10),ЕСНСИ!$A$2:$A$10000,0)),0,1)</f>
        <v>1</v>
      </c>
      <c r="M363" s="91">
        <f>IF(ISERROR(MATCH(CONCATENATE($B363,M$10),ЕСНСИ!$A$2:$A$10000,0)),0,1)</f>
        <v>1</v>
      </c>
      <c r="N363" s="91">
        <f>IF(ISERROR(MATCH(CONCATENATE($B363,N$10),ЕСНСИ!$A$2:$A$10000,0)),0,1)</f>
        <v>1</v>
      </c>
      <c r="O363" s="91">
        <f>IF(ISERROR(MATCH(CONCATENATE($B363,O$10),ЕСНСИ!$A$2:$A$10000,0)),0,1)</f>
        <v>1</v>
      </c>
      <c r="P363" s="91">
        <f>IF(ISERROR(MATCH(CONCATENATE($B363,P$10),ЕСНСИ!$A$2:$A$10000,0)),0,1)</f>
        <v>1</v>
      </c>
      <c r="Q363" s="91">
        <f>IF(ISERROR(MATCH(CONCATENATE($B363,Q$10),ЕСНСИ!$A$2:$A$10000,0)),0,1)</f>
        <v>1</v>
      </c>
      <c r="R363" s="91">
        <f>IF(ISERROR(MATCH(CONCATENATE($B363,R$10),ЕСНСИ!$A$2:$A$10000,0)),0,1)</f>
        <v>1</v>
      </c>
      <c r="S363" s="91">
        <f>IF(ISERROR(MATCH(CONCATENATE($B363,S$10),ЕСНСИ!$A$2:$A$10000,0)),0,1)</f>
        <v>0</v>
      </c>
      <c r="T363" s="91">
        <f>IF(ISERROR(MATCH(CONCATENATE($B363,T$10),ЕСНСИ!$A$2:$A$10000,0)),0,1)</f>
        <v>1</v>
      </c>
      <c r="U363" s="91">
        <f>IF(ISERROR(MATCH(CONCATENATE($B363,U$10),ЕСНСИ!$A$2:$A$10000,0)),0,1)</f>
        <v>1</v>
      </c>
      <c r="V363" s="91">
        <f>IF(ISERROR(MATCH(CONCATENATE($B363,V$10),ЕСНСИ!$A$2:$A$10000,0)),0,1)</f>
        <v>1</v>
      </c>
      <c r="W363" s="91">
        <f>IF(ISERROR(MATCH(CONCATENATE($B363,W$10),ЕСНСИ!$A$2:$A$10000,0)),0,1)</f>
        <v>1</v>
      </c>
      <c r="X363" s="91">
        <f>IF(ISERROR(MATCH(CONCATENATE($B363,X$10),ЕСНСИ!$A$2:$A$10000,0)),0,1)</f>
        <v>1</v>
      </c>
      <c r="Y363" s="91">
        <f>IF(ISERROR(MATCH(CONCATENATE($B363,Y$10),ЕСНСИ!$A$2:$A$10000,0)),0,1)</f>
        <v>1</v>
      </c>
      <c r="Z363" s="91">
        <f>IF(ISERROR(MATCH(CONCATENATE($B363,Z$10),ЕСНСИ!$A$2:$A$10000,0)),0,1)</f>
        <v>1</v>
      </c>
      <c r="AA363" s="91">
        <f>IF(ISERROR(MATCH(CONCATENATE($B363,AA$10),ЕСНСИ!$A$2:$A$10000,0)),0,1)</f>
        <v>1</v>
      </c>
      <c r="AB363" s="91">
        <f>IF(ISERROR(MATCH(CONCATENATE($B363,AB$10),ЕСНСИ!$A$2:$A$10000,0)),0,1)</f>
        <v>1</v>
      </c>
      <c r="AC363" s="91">
        <f>IF(ISERROR(MATCH(CONCATENATE($B363,AC$10),ЕСНСИ!$A$2:$A$10000,0)),0,1)</f>
        <v>1</v>
      </c>
      <c r="AD363" s="91">
        <f>IF(ISERROR(MATCH(CONCATENATE($B363,AD$10),ЕСНСИ!$A$2:$A$10000,0)),0,1)</f>
        <v>0</v>
      </c>
      <c r="AE363" s="91">
        <f>IF(ISERROR(MATCH(CONCATENATE($B363,AE$10),ЕСНСИ!$A$2:$A$10000,0)),0,1)</f>
        <v>1</v>
      </c>
      <c r="AF363" s="91">
        <f>IF(ISERROR(MATCH(CONCATENATE($B363,AF$10),ЕСНСИ!$A$2:$A$10000,0)),0,1)</f>
        <v>1</v>
      </c>
      <c r="AG363" s="91">
        <f>IF(ISERROR(MATCH(CONCATENATE($B363,AG$10),ЕСНСИ!$A$2:$A$10000,0)),0,1)</f>
        <v>0</v>
      </c>
      <c r="AH363" s="91">
        <f>IF(ISERROR(MATCH(CONCATENATE($B363,AH$10),ЕСНСИ!$A$2:$A$10000,0)),0,1)</f>
        <v>1</v>
      </c>
      <c r="AI363" s="91">
        <f>IF(ISERROR(MATCH(CONCATENATE($B363,AI$10),ЕСНСИ!$A$2:$A$10000,0)),0,1)</f>
        <v>1</v>
      </c>
      <c r="AJ363" s="91">
        <f>IF(ISERROR(MATCH(CONCATENATE($B363,AJ$10),ЕСНСИ!$A$2:$A$10000,0)),0,1)</f>
        <v>1</v>
      </c>
      <c r="AK363" s="91">
        <f>IF(ISERROR(MATCH(CONCATENATE($B363,AK$10),ЕСНСИ!$A$2:$A$10000,0)),0,1)</f>
        <v>1</v>
      </c>
      <c r="AL363" s="91">
        <f>IF(ISERROR(MATCH(CONCATENATE($B363,AL$10),ЕСНСИ!$A$2:$A$10000,0)),0,1)</f>
        <v>1</v>
      </c>
      <c r="AM363" s="91">
        <f>IF(ISERROR(MATCH(CONCATENATE($B363,AM$10),SERVICE_ROUTE_ORG!$A$2:$A$10000,0)),0,1)</f>
        <v>1</v>
      </c>
      <c r="AN363" s="91">
        <f>IF(ISERROR(MATCH(CONCATENATE($B363,AN$10),OIV_SERVICES!$A$2:$A$10000,0)),0,1)</f>
        <v>1</v>
      </c>
      <c r="AO363" s="91">
        <f>IF(ISERROR(MATCH(CONCATENATE($B363,AO$10),OMSY_MINSTROY_ARCHIVE!$A$2:$A$10000,0)),0,1)</f>
        <v>0</v>
      </c>
      <c r="AP363" s="91">
        <f>IF(ISERROR(MATCH(CONCATENATE($B363,AP$10),OMSY_MINSTROY!$A$2:$A$10000,0)),0,1)</f>
        <v>0</v>
      </c>
      <c r="AQ363" s="91">
        <f>IF(ISERROR(MATCH(CONCATENATE($B363,AQ$10),ЕСНСИ!$A$2:$A$10000,0)),0,1)</f>
        <v>0</v>
      </c>
      <c r="AR363" s="99"/>
      <c r="AS363" s="93"/>
      <c r="AT363" s="93"/>
      <c r="AU363" s="93"/>
      <c r="AV363" s="93"/>
      <c r="AW363" s="93"/>
      <c r="AX363" s="93"/>
      <c r="AY363" s="93"/>
      <c r="AZ363" s="93"/>
      <c r="BA363" s="93"/>
      <c r="BB363" s="93"/>
      <c r="BC363" s="93"/>
      <c r="BD363" s="93"/>
      <c r="BE363" s="93"/>
      <c r="BF363" s="93"/>
      <c r="BG363" s="93"/>
      <c r="BH363" s="93"/>
      <c r="BI363" s="93"/>
      <c r="BJ363" s="93"/>
      <c r="BK363" s="93"/>
      <c r="BL363" s="93"/>
      <c r="BM363" s="93"/>
      <c r="BN363" s="93"/>
      <c r="BO363" s="93"/>
      <c r="BP363" s="93"/>
      <c r="BQ363" s="93"/>
      <c r="BR363" s="93"/>
      <c r="BS363" s="93"/>
      <c r="BT363" s="93"/>
      <c r="BU363" s="93"/>
      <c r="BV363" s="93"/>
      <c r="BW363" s="93"/>
      <c r="BX363" s="93"/>
      <c r="BY363" s="93"/>
      <c r="BZ363" s="93"/>
      <c r="CA363" s="93"/>
      <c r="CB363" s="93"/>
      <c r="CC363" s="93"/>
      <c r="CD363" s="93"/>
      <c r="CE363" s="93"/>
      <c r="CF363" s="93"/>
      <c r="CG363" s="93"/>
      <c r="CH363" s="93"/>
      <c r="CI363" s="93"/>
      <c r="CJ363" s="93"/>
      <c r="CK363" s="93"/>
      <c r="CL363" s="93"/>
      <c r="CM363" s="93"/>
      <c r="CN363" s="93"/>
      <c r="CO363" s="93"/>
      <c r="CP363" s="93"/>
      <c r="CQ363" s="93"/>
      <c r="CR363" s="93"/>
      <c r="CS363" s="93"/>
      <c r="CT363" s="93"/>
      <c r="CU363" s="93"/>
      <c r="CV363" s="93"/>
      <c r="CW363" s="93">
        <f>IF(ISERROR(MATCH(CONCATENATE($B363,CW$10),ЕСНСИ!$A$2:$A$10000,0)),0,1)</f>
        <v>1</v>
      </c>
      <c r="CX363" s="93">
        <f>IF(ISERROR(MATCH(CONCATENATE($B363,CX$10),ЕСНСИ!$A$2:$A$10000,0)),0,1)</f>
        <v>1</v>
      </c>
      <c r="HC363" s="20"/>
    </row>
    <row r="364" s="20" customFormat="1" ht="14.25" customHeight="1">
      <c r="A364" s="87"/>
      <c r="B364" s="95"/>
      <c r="C364" s="89" t="s">
        <v>536</v>
      </c>
      <c r="D364" s="90">
        <f>IF(ISERROR(MATCH(CONCATENATE($B364,D$10),ЕСНСИ!$A$2:$A$10000,0)),0,1)</f>
        <v>0</v>
      </c>
      <c r="E364" s="91">
        <f>IF(ISERROR(MATCH(CONCATENATE($B364,E$10),ЕСНСИ!$A$2:$A$10000,0)),0,1)</f>
        <v>0</v>
      </c>
      <c r="F364" s="91">
        <f>IF(ISERROR(MATCH(CONCATENATE($B364,F$10),ЕСНСИ!$A$2:$A$10000,0)),0,1)</f>
        <v>0</v>
      </c>
      <c r="G364" s="91">
        <f>IF(ISERROR(MATCH(CONCATENATE($B364,G$10),ЕСНСИ!$A$2:$A$10000,0)),0,1)</f>
        <v>0</v>
      </c>
      <c r="H364" s="91">
        <f>IF(ISERROR(MATCH(CONCATENATE($B364,H$10),ЕСНСИ!$A$2:$A$10000,0)),0,1)</f>
        <v>0</v>
      </c>
      <c r="I364" s="91">
        <f>IF(ISERROR(MATCH(CONCATENATE($B364,I$10),ЕСНСИ!$A$2:$A$10000,0)),0,1)</f>
        <v>0</v>
      </c>
      <c r="J364" s="91">
        <f>IF(ISERROR(MATCH(CONCATENATE($B364,J$10),ЕСНСИ!$A$2:$A$10000,0)),0,1)</f>
        <v>0</v>
      </c>
      <c r="K364" s="91">
        <f>IF(ISERROR(MATCH(CONCATENATE($B364,K$10),ЕСНСИ!$A$2:$A$10000,0)),0,1)</f>
        <v>0</v>
      </c>
      <c r="L364" s="91">
        <f>IF(ISERROR(MATCH(CONCATENATE($B364,L$10),ЕСНСИ!$A$2:$A$10000,0)),0,1)</f>
        <v>0</v>
      </c>
      <c r="M364" s="91">
        <f>IF(ISERROR(MATCH(CONCATENATE($B364,M$10),ЕСНСИ!$A$2:$A$10000,0)),0,1)</f>
        <v>0</v>
      </c>
      <c r="N364" s="91">
        <f>IF(ISERROR(MATCH(CONCATENATE($B364,N$10),ЕСНСИ!$A$2:$A$10000,0)),0,1)</f>
        <v>0</v>
      </c>
      <c r="O364" s="91">
        <f>IF(ISERROR(MATCH(CONCATENATE($B364,O$10),ЕСНСИ!$A$2:$A$10000,0)),0,1)</f>
        <v>0</v>
      </c>
      <c r="P364" s="91">
        <f>IF(ISERROR(MATCH(CONCATENATE($B364,P$10),ЕСНСИ!$A$2:$A$10000,0)),0,1)</f>
        <v>0</v>
      </c>
      <c r="Q364" s="91">
        <f>IF(ISERROR(MATCH(CONCATENATE($B364,Q$10),ЕСНСИ!$A$2:$A$10000,0)),0,1)</f>
        <v>0</v>
      </c>
      <c r="R364" s="91">
        <f>IF(ISERROR(MATCH(CONCATENATE($B364,R$10),ЕСНСИ!$A$2:$A$10000,0)),0,1)</f>
        <v>0</v>
      </c>
      <c r="S364" s="91">
        <f>IF(ISERROR(MATCH(CONCATENATE($B364,S$10),ЕСНСИ!$A$2:$A$10000,0)),0,1)</f>
        <v>0</v>
      </c>
      <c r="T364" s="91">
        <f>IF(ISERROR(MATCH(CONCATENATE($B364,T$10),ЕСНСИ!$A$2:$A$10000,0)),0,1)</f>
        <v>0</v>
      </c>
      <c r="U364" s="91">
        <f>IF(ISERROR(MATCH(CONCATENATE($B364,U$10),ЕСНСИ!$A$2:$A$10000,0)),0,1)</f>
        <v>0</v>
      </c>
      <c r="V364" s="91">
        <f>IF(ISERROR(MATCH(CONCATENATE($B364,V$10),ЕСНСИ!$A$2:$A$10000,0)),0,1)</f>
        <v>0</v>
      </c>
      <c r="W364" s="91">
        <f>IF(ISERROR(MATCH(CONCATENATE($B364,W$10),ЕСНСИ!$A$2:$A$10000,0)),0,1)</f>
        <v>0</v>
      </c>
      <c r="X364" s="91">
        <f>IF(ISERROR(MATCH(CONCATENATE($B364,X$10),ЕСНСИ!$A$2:$A$10000,0)),0,1)</f>
        <v>0</v>
      </c>
      <c r="Y364" s="91">
        <f>IF(ISERROR(MATCH(CONCATENATE($B364,Y$10),ЕСНСИ!$A$2:$A$10000,0)),0,1)</f>
        <v>0</v>
      </c>
      <c r="Z364" s="91">
        <f>IF(ISERROR(MATCH(CONCATENATE($B364,Z$10),ЕСНСИ!$A$2:$A$10000,0)),0,1)</f>
        <v>0</v>
      </c>
      <c r="AA364" s="91">
        <f>IF(ISERROR(MATCH(CONCATENATE($B364,AA$10),ЕСНСИ!$A$2:$A$10000,0)),0,1)</f>
        <v>0</v>
      </c>
      <c r="AB364" s="91">
        <f>IF(ISERROR(MATCH(CONCATENATE($B364,AB$10),ЕСНСИ!$A$2:$A$10000,0)),0,1)</f>
        <v>0</v>
      </c>
      <c r="AC364" s="91">
        <f>IF(ISERROR(MATCH(CONCATENATE($B364,AC$10),ЕСНСИ!$A$2:$A$10000,0)),0,1)</f>
        <v>0</v>
      </c>
      <c r="AD364" s="91">
        <f>IF(ISERROR(MATCH(CONCATENATE($B364,AD$10),ЕСНСИ!$A$2:$A$10000,0)),0,1)</f>
        <v>0</v>
      </c>
      <c r="AE364" s="91">
        <f>IF(ISERROR(MATCH(CONCATENATE($B364,AE$10),ЕСНСИ!$A$2:$A$10000,0)),0,1)</f>
        <v>0</v>
      </c>
      <c r="AF364" s="91">
        <f>IF(ISERROR(MATCH(CONCATENATE($B364,AF$10),ЕСНСИ!$A$2:$A$10000,0)),0,1)</f>
        <v>0</v>
      </c>
      <c r="AG364" s="91">
        <f>IF(ISERROR(MATCH(CONCATENATE($B364,AG$10),ЕСНСИ!$A$2:$A$10000,0)),0,1)</f>
        <v>0</v>
      </c>
      <c r="AH364" s="91">
        <f>IF(ISERROR(MATCH(CONCATENATE($B364,AH$10),ЕСНСИ!$A$2:$A$10000,0)),0,1)</f>
        <v>0</v>
      </c>
      <c r="AI364" s="91">
        <f>IF(ISERROR(MATCH(CONCATENATE($B364,AI$10),ЕСНСИ!$A$2:$A$10000,0)),0,1)</f>
        <v>0</v>
      </c>
      <c r="AJ364" s="91">
        <f>IF(ISERROR(MATCH(CONCATENATE($B364,AJ$10),ЕСНСИ!$A$2:$A$10000,0)),0,1)</f>
        <v>0</v>
      </c>
      <c r="AK364" s="91">
        <f>IF(ISERROR(MATCH(CONCATENATE($B364,AK$10),ЕСНСИ!$A$2:$A$10000,0)),0,1)</f>
        <v>0</v>
      </c>
      <c r="AL364" s="91">
        <f>IF(ISERROR(MATCH(CONCATENATE($B364,AL$10),ЕСНСИ!$A$2:$A$10000,0)),0,1)</f>
        <v>0</v>
      </c>
      <c r="AM364" s="91">
        <f>IF(ISERROR(MATCH(CONCATENATE($B364,AM$10),SERVICE_ROUTE_ORG!$A$2:$A$10000,0)),0,1)</f>
        <v>0</v>
      </c>
      <c r="AN364" s="91">
        <f>IF(ISERROR(MATCH(CONCATENATE($B364,AN$10),OIV_SERVICES!$A$2:$A$10000,0)),0,1)</f>
        <v>0</v>
      </c>
      <c r="AO364" s="91">
        <f>IF(ISERROR(MATCH(CONCATENATE($B364,AO$10),OMSY_MINSTROY_ARCHIVE!$A$2:$A$10000,0)),0,1)</f>
        <v>0</v>
      </c>
      <c r="AP364" s="91">
        <f>IF(ISERROR(MATCH(CONCATENATE($B364,AP$10),OMSY_MINSTROY!$A$2:$A$10000,0)),0,1)</f>
        <v>0</v>
      </c>
      <c r="AQ364" s="91">
        <f>IF(ISERROR(MATCH(CONCATENATE($B364,AQ$10),ЕСНСИ!$A$2:$A$10000,0)),0,1)</f>
        <v>0</v>
      </c>
      <c r="AR364" s="99"/>
      <c r="AS364" s="93"/>
      <c r="AT364" s="93"/>
      <c r="AU364" s="93"/>
      <c r="AV364" s="93"/>
      <c r="AW364" s="93"/>
      <c r="AX364" s="93"/>
      <c r="AY364" s="93"/>
      <c r="AZ364" s="93"/>
      <c r="BA364" s="93"/>
      <c r="BB364" s="93"/>
      <c r="BC364" s="93"/>
      <c r="BD364" s="93"/>
      <c r="BE364" s="93"/>
      <c r="BF364" s="93"/>
      <c r="BG364" s="93"/>
      <c r="BH364" s="93"/>
      <c r="BI364" s="93"/>
      <c r="BJ364" s="93"/>
      <c r="BK364" s="93"/>
      <c r="BL364" s="93"/>
      <c r="BM364" s="93"/>
      <c r="BN364" s="93"/>
      <c r="BO364" s="93"/>
      <c r="BP364" s="93"/>
      <c r="BQ364" s="93"/>
      <c r="BR364" s="93"/>
      <c r="BS364" s="93"/>
      <c r="BT364" s="93"/>
      <c r="BU364" s="93"/>
      <c r="BV364" s="93"/>
      <c r="BW364" s="93"/>
      <c r="BX364" s="93"/>
      <c r="BY364" s="93"/>
      <c r="BZ364" s="93"/>
      <c r="CA364" s="93"/>
      <c r="CB364" s="93"/>
      <c r="CC364" s="93"/>
      <c r="CD364" s="93"/>
      <c r="CE364" s="93"/>
      <c r="CF364" s="93"/>
      <c r="CG364" s="93"/>
      <c r="CH364" s="93"/>
      <c r="CI364" s="93"/>
      <c r="CJ364" s="93"/>
      <c r="CK364" s="93"/>
      <c r="CL364" s="93"/>
      <c r="CM364" s="93"/>
      <c r="CN364" s="93"/>
      <c r="CO364" s="93"/>
      <c r="CP364" s="93"/>
      <c r="CQ364" s="93"/>
      <c r="CR364" s="93"/>
      <c r="CS364" s="93"/>
      <c r="CT364" s="93"/>
      <c r="CU364" s="93"/>
      <c r="CV364" s="93"/>
      <c r="CW364" s="93">
        <f>IF(ISERROR(MATCH(CONCATENATE($B364,CW$10),ЕСНСИ!$A$2:$A$10000,0)),0,1)</f>
        <v>0</v>
      </c>
      <c r="CX364" s="93">
        <f>IF(ISERROR(MATCH(CONCATENATE($B364,CX$10),ЕСНСИ!$A$2:$A$10000,0)),0,1)</f>
        <v>0</v>
      </c>
    </row>
    <row r="365" s="20" customFormat="1" ht="14.25" customHeight="1">
      <c r="A365" s="87"/>
      <c r="B365" s="95">
        <v>1022202525388</v>
      </c>
      <c r="C365" s="89" t="s">
        <v>537</v>
      </c>
      <c r="D365" s="90">
        <f>IF(ISERROR(MATCH(CONCATENATE($B365,D$10),ЕСНСИ!$A$2:$A$10000,0)),0,1)</f>
        <v>1</v>
      </c>
      <c r="E365" s="91">
        <f>IF(ISERROR(MATCH(CONCATENATE($B365,E$10),ЕСНСИ!$A$2:$A$10000,0)),0,1)</f>
        <v>1</v>
      </c>
      <c r="F365" s="91">
        <f>IF(ISERROR(MATCH(CONCATENATE($B365,F$10),ЕСНСИ!$A$2:$A$10000,0)),0,1)</f>
        <v>1</v>
      </c>
      <c r="G365" s="91">
        <f>IF(ISERROR(MATCH(CONCATENATE($B365,G$10),ЕСНСИ!$A$2:$A$10000,0)),0,1)</f>
        <v>1</v>
      </c>
      <c r="H365" s="91">
        <f>IF(ISERROR(MATCH(CONCATENATE($B365,H$10),ЕСНСИ!$A$2:$A$10000,0)),0,1)</f>
        <v>1</v>
      </c>
      <c r="I365" s="91">
        <f>IF(ISERROR(MATCH(CONCATENATE($B365,I$10),ЕСНСИ!$A$2:$A$10000,0)),0,1)</f>
        <v>0</v>
      </c>
      <c r="J365" s="91">
        <f>IF(ISERROR(MATCH(CONCATENATE($B365,J$10),ЕСНСИ!$A$2:$A$10000,0)),0,1)</f>
        <v>1</v>
      </c>
      <c r="K365" s="91">
        <f>IF(ISERROR(MATCH(CONCATENATE($B365,K$10),ЕСНСИ!$A$2:$A$10000,0)),0,1)</f>
        <v>0</v>
      </c>
      <c r="L365" s="91">
        <f>IF(ISERROR(MATCH(CONCATENATE($B365,L$10),ЕСНСИ!$A$2:$A$10000,0)),0,1)</f>
        <v>0</v>
      </c>
      <c r="M365" s="91">
        <f>IF(ISERROR(MATCH(CONCATENATE($B365,M$10),ЕСНСИ!$A$2:$A$10000,0)),0,1)</f>
        <v>0</v>
      </c>
      <c r="N365" s="91">
        <f>IF(ISERROR(MATCH(CONCATENATE($B365,N$10),ЕСНСИ!$A$2:$A$10000,0)),0,1)</f>
        <v>1</v>
      </c>
      <c r="O365" s="91">
        <f>IF(ISERROR(MATCH(CONCATENATE($B365,O$10),ЕСНСИ!$A$2:$A$10000,0)),0,1)</f>
        <v>1</v>
      </c>
      <c r="P365" s="91">
        <f>IF(ISERROR(MATCH(CONCATENATE($B365,P$10),ЕСНСИ!$A$2:$A$10000,0)),0,1)</f>
        <v>1</v>
      </c>
      <c r="Q365" s="91">
        <f>IF(ISERROR(MATCH(CONCATENATE($B365,Q$10),ЕСНСИ!$A$2:$A$10000,0)),0,1)</f>
        <v>1</v>
      </c>
      <c r="R365" s="91">
        <f>IF(ISERROR(MATCH(CONCATENATE($B365,R$10),ЕСНСИ!$A$2:$A$10000,0)),0,1)</f>
        <v>1</v>
      </c>
      <c r="S365" s="91">
        <f>IF(ISERROR(MATCH(CONCATENATE($B365,S$10),ЕСНСИ!$A$2:$A$10000,0)),0,1)</f>
        <v>1</v>
      </c>
      <c r="T365" s="91">
        <f>IF(ISERROR(MATCH(CONCATENATE($B365,T$10),ЕСНСИ!$A$2:$A$10000,0)),0,1)</f>
        <v>1</v>
      </c>
      <c r="U365" s="91">
        <f>IF(ISERROR(MATCH(CONCATENATE($B365,U$10),ЕСНСИ!$A$2:$A$10000,0)),0,1)</f>
        <v>1</v>
      </c>
      <c r="V365" s="91">
        <f>IF(ISERROR(MATCH(CONCATENATE($B365,V$10),ЕСНСИ!$A$2:$A$10000,0)),0,1)</f>
        <v>1</v>
      </c>
      <c r="W365" s="91">
        <f>IF(ISERROR(MATCH(CONCATENATE($B365,W$10),ЕСНСИ!$A$2:$A$10000,0)),0,1)</f>
        <v>1</v>
      </c>
      <c r="X365" s="91">
        <f>IF(ISERROR(MATCH(CONCATENATE($B365,X$10),ЕСНСИ!$A$2:$A$10000,0)),0,1)</f>
        <v>1</v>
      </c>
      <c r="Y365" s="91">
        <f>IF(ISERROR(MATCH(CONCATENATE($B365,Y$10),ЕСНСИ!$A$2:$A$10000,0)),0,1)</f>
        <v>1</v>
      </c>
      <c r="Z365" s="91">
        <f>IF(ISERROR(MATCH(CONCATENATE($B365,Z$10),ЕСНСИ!$A$2:$A$10000,0)),0,1)</f>
        <v>1</v>
      </c>
      <c r="AA365" s="91">
        <f>IF(ISERROR(MATCH(CONCATENATE($B365,AA$10),ЕСНСИ!$A$2:$A$10000,0)),0,1)</f>
        <v>1</v>
      </c>
      <c r="AB365" s="91">
        <f>IF(ISERROR(MATCH(CONCATENATE($B365,AB$10),ЕСНСИ!$A$2:$A$10000,0)),0,1)</f>
        <v>1</v>
      </c>
      <c r="AC365" s="91">
        <f>IF(ISERROR(MATCH(CONCATENATE($B365,AC$10),ЕСНСИ!$A$2:$A$10000,0)),0,1)</f>
        <v>1</v>
      </c>
      <c r="AD365" s="91">
        <f>IF(ISERROR(MATCH(CONCATENATE($B365,AD$10),ЕСНСИ!$A$2:$A$10000,0)),0,1)</f>
        <v>1</v>
      </c>
      <c r="AE365" s="91">
        <f>IF(ISERROR(MATCH(CONCATENATE($B365,AE$10),ЕСНСИ!$A$2:$A$10000,0)),0,1)</f>
        <v>1</v>
      </c>
      <c r="AF365" s="91">
        <f>IF(ISERROR(MATCH(CONCATENATE($B365,AF$10),ЕСНСИ!$A$2:$A$10000,0)),0,1)</f>
        <v>1</v>
      </c>
      <c r="AG365" s="91">
        <f>IF(ISERROR(MATCH(CONCATENATE($B365,AG$10),ЕСНСИ!$A$2:$A$10000,0)),0,1)</f>
        <v>1</v>
      </c>
      <c r="AH365" s="91">
        <f>IF(ISERROR(MATCH(CONCATENATE($B365,AH$10),ЕСНСИ!$A$2:$A$10000,0)),0,1)</f>
        <v>1</v>
      </c>
      <c r="AI365" s="91">
        <f>IF(ISERROR(MATCH(CONCATENATE($B365,AI$10),ЕСНСИ!$A$2:$A$10000,0)),0,1)</f>
        <v>1</v>
      </c>
      <c r="AJ365" s="91">
        <f>IF(ISERROR(MATCH(CONCATENATE($B365,AJ$10),ЕСНСИ!$A$2:$A$10000,0)),0,1)</f>
        <v>1</v>
      </c>
      <c r="AK365" s="91">
        <f>IF(ISERROR(MATCH(CONCATENATE($B365,AK$10),ЕСНСИ!$A$2:$A$10000,0)),0,1)</f>
        <v>1</v>
      </c>
      <c r="AL365" s="91">
        <f>IF(ISERROR(MATCH(CONCATENATE($B365,AL$10),ЕСНСИ!$A$2:$A$10000,0)),0,1)</f>
        <v>1</v>
      </c>
      <c r="AM365" s="91">
        <f>IF(ISERROR(MATCH(CONCATENATE($B365,AM$10),SERVICE_ROUTE_ORG!$A$2:$A$10000,0)),0,1)</f>
        <v>1</v>
      </c>
      <c r="AN365" s="91">
        <f>IF(ISERROR(MATCH(CONCATENATE($B365,AN$10),OIV_SERVICES!$A$2:$A$10000,0)),0,1)</f>
        <v>0</v>
      </c>
      <c r="AO365" s="91">
        <f>IF(ISERROR(MATCH(CONCATENATE($B365,AO$10),OMSY_MINSTROY_ARCHIVE!$A$2:$A$10000,0)),0,1)</f>
        <v>0</v>
      </c>
      <c r="AP365" s="91">
        <f>IF(ISERROR(MATCH(CONCATENATE($B365,AP$10),OMSY_MINSTROY!$A$2:$A$10000,0)),0,1)</f>
        <v>0</v>
      </c>
      <c r="AQ365" s="91">
        <f>IF(ISERROR(MATCH(CONCATENATE($B365,AQ$10),ЕСНСИ!$A$2:$A$10000,0)),0,1)</f>
        <v>0</v>
      </c>
      <c r="AR365" s="99"/>
      <c r="AS365" s="93"/>
      <c r="AT365" s="93"/>
      <c r="AU365" s="93"/>
      <c r="AV365" s="93"/>
      <c r="AW365" s="93"/>
      <c r="AX365" s="93"/>
      <c r="AY365" s="93"/>
      <c r="AZ365" s="93"/>
      <c r="BA365" s="93"/>
      <c r="BB365" s="93"/>
      <c r="BC365" s="93"/>
      <c r="BD365" s="93"/>
      <c r="BE365" s="93"/>
      <c r="BF365" s="93"/>
      <c r="BG365" s="93"/>
      <c r="BH365" s="93"/>
      <c r="BI365" s="93"/>
      <c r="BJ365" s="93"/>
      <c r="BK365" s="93"/>
      <c r="BL365" s="93"/>
      <c r="BM365" s="93"/>
      <c r="BN365" s="93"/>
      <c r="BO365" s="93"/>
      <c r="BP365" s="93"/>
      <c r="BQ365" s="93"/>
      <c r="BR365" s="93"/>
      <c r="BS365" s="93"/>
      <c r="BT365" s="93"/>
      <c r="BU365" s="93"/>
      <c r="BV365" s="93"/>
      <c r="BW365" s="93"/>
      <c r="BX365" s="93"/>
      <c r="BY365" s="93"/>
      <c r="BZ365" s="93"/>
      <c r="CA365" s="93"/>
      <c r="CB365" s="93"/>
      <c r="CC365" s="93"/>
      <c r="CD365" s="93"/>
      <c r="CE365" s="93"/>
      <c r="CF365" s="93"/>
      <c r="CG365" s="93"/>
      <c r="CH365" s="93"/>
      <c r="CI365" s="93"/>
      <c r="CJ365" s="93"/>
      <c r="CK365" s="93"/>
      <c r="CL365" s="93"/>
      <c r="CM365" s="93"/>
      <c r="CN365" s="93"/>
      <c r="CO365" s="93"/>
      <c r="CP365" s="93"/>
      <c r="CQ365" s="93"/>
      <c r="CR365" s="93"/>
      <c r="CS365" s="93"/>
      <c r="CT365" s="93"/>
      <c r="CU365" s="93"/>
      <c r="CV365" s="93"/>
      <c r="CW365" s="93">
        <f>IF(ISERROR(MATCH(CONCATENATE($B365,CW$10),ЕСНСИ!$A$2:$A$10000,0)),0,1)</f>
        <v>1</v>
      </c>
      <c r="CX365" s="93">
        <f>IF(ISERROR(MATCH(CONCATENATE($B365,CX$10),ЕСНСИ!$A$2:$A$10000,0)),0,1)</f>
        <v>1</v>
      </c>
    </row>
    <row r="366" s="103" customFormat="1" ht="14.25" customHeight="1">
      <c r="A366" s="87"/>
      <c r="B366" s="95">
        <v>1022202523848</v>
      </c>
      <c r="C366" s="89" t="s">
        <v>538</v>
      </c>
      <c r="D366" s="90">
        <f>IF(ISERROR(MATCH(CONCATENATE($B366,D$10),ЕСНСИ!$A$2:$A$10000,0)),0,1)</f>
        <v>0</v>
      </c>
      <c r="E366" s="91">
        <f>IF(ISERROR(MATCH(CONCATENATE($B366,E$10),ЕСНСИ!$A$2:$A$10000,0)),0,1)</f>
        <v>0</v>
      </c>
      <c r="F366" s="91">
        <f>IF(ISERROR(MATCH(CONCATENATE($B366,F$10),ЕСНСИ!$A$2:$A$10000,0)),0,1)</f>
        <v>0</v>
      </c>
      <c r="G366" s="91">
        <f>IF(ISERROR(MATCH(CONCATENATE($B366,G$10),ЕСНСИ!$A$2:$A$10000,0)),0,1)</f>
        <v>0</v>
      </c>
      <c r="H366" s="91">
        <f>IF(ISERROR(MATCH(CONCATENATE($B366,H$10),ЕСНСИ!$A$2:$A$10000,0)),0,1)</f>
        <v>0</v>
      </c>
      <c r="I366" s="91">
        <f>IF(ISERROR(MATCH(CONCATENATE($B366,I$10),ЕСНСИ!$A$2:$A$10000,0)),0,1)</f>
        <v>1</v>
      </c>
      <c r="J366" s="91">
        <f>IF(ISERROR(MATCH(CONCATENATE($B366,J$10),ЕСНСИ!$A$2:$A$10000,0)),0,1)</f>
        <v>0</v>
      </c>
      <c r="K366" s="91">
        <f>IF(ISERROR(MATCH(CONCATENATE($B366,K$10),ЕСНСИ!$A$2:$A$10000,0)),0,1)</f>
        <v>0</v>
      </c>
      <c r="L366" s="91">
        <f>IF(ISERROR(MATCH(CONCATENATE($B366,L$10),ЕСНСИ!$A$2:$A$10000,0)),0,1)</f>
        <v>1</v>
      </c>
      <c r="M366" s="91">
        <f>IF(ISERROR(MATCH(CONCATENATE($B366,M$10),ЕСНСИ!$A$2:$A$10000,0)),0,1)</f>
        <v>1</v>
      </c>
      <c r="N366" s="91">
        <f>IF(ISERROR(MATCH(CONCATENATE($B366,N$10),ЕСНСИ!$A$2:$A$10000,0)),0,1)</f>
        <v>0</v>
      </c>
      <c r="O366" s="91">
        <f>IF(ISERROR(MATCH(CONCATENATE($B366,O$10),ЕСНСИ!$A$2:$A$10000,0)),0,1)</f>
        <v>0</v>
      </c>
      <c r="P366" s="91">
        <f>IF(ISERROR(MATCH(CONCATENATE($B366,P$10),ЕСНСИ!$A$2:$A$10000,0)),0,1)</f>
        <v>0</v>
      </c>
      <c r="Q366" s="91">
        <f>IF(ISERROR(MATCH(CONCATENATE($B366,Q$10),ЕСНСИ!$A$2:$A$10000,0)),0,1)</f>
        <v>0</v>
      </c>
      <c r="R366" s="91">
        <f>IF(ISERROR(MATCH(CONCATENATE($B366,R$10),ЕСНСИ!$A$2:$A$10000,0)),0,1)</f>
        <v>0</v>
      </c>
      <c r="S366" s="91">
        <f>IF(ISERROR(MATCH(CONCATENATE($B366,S$10),ЕСНСИ!$A$2:$A$10000,0)),0,1)</f>
        <v>0</v>
      </c>
      <c r="T366" s="91">
        <f>IF(ISERROR(MATCH(CONCATENATE($B366,T$10),ЕСНСИ!$A$2:$A$10000,0)),0,1)</f>
        <v>0</v>
      </c>
      <c r="U366" s="91">
        <f>IF(ISERROR(MATCH(CONCATENATE($B366,U$10),ЕСНСИ!$A$2:$A$10000,0)),0,1)</f>
        <v>0</v>
      </c>
      <c r="V366" s="91">
        <f>IF(ISERROR(MATCH(CONCATENATE($B366,V$10),ЕСНСИ!$A$2:$A$10000,0)),0,1)</f>
        <v>0</v>
      </c>
      <c r="W366" s="91">
        <f>IF(ISERROR(MATCH(CONCATENATE($B366,W$10),ЕСНСИ!$A$2:$A$10000,0)),0,1)</f>
        <v>0</v>
      </c>
      <c r="X366" s="91">
        <f>IF(ISERROR(MATCH(CONCATENATE($B366,X$10),ЕСНСИ!$A$2:$A$10000,0)),0,1)</f>
        <v>0</v>
      </c>
      <c r="Y366" s="91">
        <f>IF(ISERROR(MATCH(CONCATENATE($B366,Y$10),ЕСНСИ!$A$2:$A$10000,0)),0,1)</f>
        <v>0</v>
      </c>
      <c r="Z366" s="91">
        <f>IF(ISERROR(MATCH(CONCATENATE($B366,Z$10),ЕСНСИ!$A$2:$A$10000,0)),0,1)</f>
        <v>0</v>
      </c>
      <c r="AA366" s="91">
        <f>IF(ISERROR(MATCH(CONCATENATE($B366,AA$10),ЕСНСИ!$A$2:$A$10000,0)),0,1)</f>
        <v>0</v>
      </c>
      <c r="AB366" s="91">
        <f>IF(ISERROR(MATCH(CONCATENATE($B366,AB$10),ЕСНСИ!$A$2:$A$10000,0)),0,1)</f>
        <v>0</v>
      </c>
      <c r="AC366" s="91">
        <f>IF(ISERROR(MATCH(CONCATENATE($B366,AC$10),ЕСНСИ!$A$2:$A$10000,0)),0,1)</f>
        <v>0</v>
      </c>
      <c r="AD366" s="91">
        <f>IF(ISERROR(MATCH(CONCATENATE($B366,AD$10),ЕСНСИ!$A$2:$A$10000,0)),0,1)</f>
        <v>0</v>
      </c>
      <c r="AE366" s="91">
        <f>IF(ISERROR(MATCH(CONCATENATE($B366,AE$10),ЕСНСИ!$A$2:$A$10000,0)),0,1)</f>
        <v>0</v>
      </c>
      <c r="AF366" s="91">
        <f>IF(ISERROR(MATCH(CONCATENATE($B366,AF$10),ЕСНСИ!$A$2:$A$10000,0)),0,1)</f>
        <v>0</v>
      </c>
      <c r="AG366" s="91">
        <f>IF(ISERROR(MATCH(CONCATENATE($B366,AG$10),ЕСНСИ!$A$2:$A$10000,0)),0,1)</f>
        <v>0</v>
      </c>
      <c r="AH366" s="91">
        <f>IF(ISERROR(MATCH(CONCATENATE($B366,AH$10),ЕСНСИ!$A$2:$A$10000,0)),0,1)</f>
        <v>0</v>
      </c>
      <c r="AI366" s="91">
        <f>IF(ISERROR(MATCH(CONCATENATE($B366,AI$10),ЕСНСИ!$A$2:$A$10000,0)),0,1)</f>
        <v>0</v>
      </c>
      <c r="AJ366" s="91">
        <f>IF(ISERROR(MATCH(CONCATENATE($B366,AJ$10),ЕСНСИ!$A$2:$A$10000,0)),0,1)</f>
        <v>0</v>
      </c>
      <c r="AK366" s="91">
        <f>IF(ISERROR(MATCH(CONCATENATE($B366,AK$10),ЕСНСИ!$A$2:$A$10000,0)),0,1)</f>
        <v>0</v>
      </c>
      <c r="AL366" s="91">
        <f>IF(ISERROR(MATCH(CONCATENATE($B366,AL$10),ЕСНСИ!$A$2:$A$10000,0)),0,1)</f>
        <v>1</v>
      </c>
      <c r="AM366" s="91">
        <f>IF(ISERROR(MATCH(CONCATENATE($B366,AM$10),SERVICE_ROUTE_ORG!$A$2:$A$10000,0)),0,1)</f>
        <v>0</v>
      </c>
      <c r="AN366" s="91">
        <f>IF(ISERROR(MATCH(CONCATENATE($B366,AN$10),OIV_SERVICES!$A$2:$A$10000,0)),0,1)</f>
        <v>1</v>
      </c>
      <c r="AO366" s="91">
        <f>IF(ISERROR(MATCH(CONCATENATE($B366,AO$10),OMSY_MINSTROY_ARCHIVE!$A$2:$A$10000,0)),0,1)</f>
        <v>0</v>
      </c>
      <c r="AP366" s="91">
        <f>IF(ISERROR(MATCH(CONCATENATE($B366,AP$10),OMSY_MINSTROY!$A$2:$A$10000,0)),0,1)</f>
        <v>0</v>
      </c>
      <c r="AQ366" s="91">
        <f>IF(ISERROR(MATCH(CONCATENATE($B366,AQ$10),ЕСНСИ!$A$2:$A$10000,0)),0,1)</f>
        <v>0</v>
      </c>
      <c r="AR366" s="104"/>
      <c r="AS366" s="93"/>
      <c r="AT366" s="93"/>
      <c r="AU366" s="93"/>
      <c r="AV366" s="93"/>
      <c r="AW366" s="93"/>
      <c r="AX366" s="93"/>
      <c r="AY366" s="93"/>
      <c r="AZ366" s="93"/>
      <c r="BA366" s="93"/>
      <c r="BB366" s="93"/>
      <c r="BC366" s="93"/>
      <c r="BD366" s="93"/>
      <c r="BE366" s="93"/>
      <c r="BF366" s="93"/>
      <c r="BG366" s="93"/>
      <c r="BH366" s="93"/>
      <c r="BI366" s="93"/>
      <c r="BJ366" s="93"/>
      <c r="BK366" s="93"/>
      <c r="BL366" s="93"/>
      <c r="BM366" s="93"/>
      <c r="BN366" s="93"/>
      <c r="BO366" s="93"/>
      <c r="BP366" s="93"/>
      <c r="BQ366" s="93"/>
      <c r="BR366" s="93"/>
      <c r="BS366" s="93"/>
      <c r="BT366" s="93"/>
      <c r="BU366" s="93"/>
      <c r="BV366" s="93"/>
      <c r="BW366" s="93"/>
      <c r="BX366" s="93"/>
      <c r="BY366" s="93"/>
      <c r="BZ366" s="93"/>
      <c r="CA366" s="93"/>
      <c r="CB366" s="93"/>
      <c r="CC366" s="93"/>
      <c r="CD366" s="93"/>
      <c r="CE366" s="93"/>
      <c r="CF366" s="93"/>
      <c r="CG366" s="93"/>
      <c r="CH366" s="93"/>
      <c r="CI366" s="93"/>
      <c r="CJ366" s="93"/>
      <c r="CK366" s="93"/>
      <c r="CL366" s="93"/>
      <c r="CM366" s="93"/>
      <c r="CN366" s="93"/>
      <c r="CO366" s="93"/>
      <c r="CP366" s="93"/>
      <c r="CQ366" s="93"/>
      <c r="CR366" s="93"/>
      <c r="CS366" s="93"/>
      <c r="CT366" s="93"/>
      <c r="CU366" s="93"/>
      <c r="CV366" s="93"/>
      <c r="CW366" s="93">
        <f>IF(ISERROR(MATCH(CONCATENATE($B366,CW$10),ЕСНСИ!$A$2:$A$10000,0)),0,1)</f>
        <v>0</v>
      </c>
      <c r="CX366" s="93">
        <f>IF(ISERROR(MATCH(CONCATENATE($B366,CX$10),ЕСНСИ!$A$2:$A$10000,0)),0,1)</f>
        <v>0</v>
      </c>
    </row>
    <row r="367" s="20" customFormat="1" ht="14.25" customHeight="1">
      <c r="A367" s="87"/>
      <c r="B367" s="95">
        <v>1022202525740</v>
      </c>
      <c r="C367" s="89" t="s">
        <v>539</v>
      </c>
      <c r="D367" s="90">
        <f>IF(ISERROR(MATCH(CONCATENATE($B367,D$10),ЕСНСИ!$A$2:$A$10000,0)),0,1)</f>
        <v>0</v>
      </c>
      <c r="E367" s="91">
        <f>IF(ISERROR(MATCH(CONCATENATE($B367,E$10),ЕСНСИ!$A$2:$A$10000,0)),0,1)</f>
        <v>0</v>
      </c>
      <c r="F367" s="91">
        <f>IF(ISERROR(MATCH(CONCATENATE($B367,F$10),ЕСНСИ!$A$2:$A$10000,0)),0,1)</f>
        <v>0</v>
      </c>
      <c r="G367" s="91">
        <f>IF(ISERROR(MATCH(CONCATENATE($B367,G$10),ЕСНСИ!$A$2:$A$10000,0)),0,1)</f>
        <v>0</v>
      </c>
      <c r="H367" s="91">
        <f>IF(ISERROR(MATCH(CONCATENATE($B367,H$10),ЕСНСИ!$A$2:$A$10000,0)),0,1)</f>
        <v>0</v>
      </c>
      <c r="I367" s="91">
        <f>IF(ISERROR(MATCH(CONCATENATE($B367,I$10),ЕСНСИ!$A$2:$A$10000,0)),0,1)</f>
        <v>0</v>
      </c>
      <c r="J367" s="91">
        <f>IF(ISERROR(MATCH(CONCATENATE($B367,J$10),ЕСНСИ!$A$2:$A$10000,0)),0,1)</f>
        <v>0</v>
      </c>
      <c r="K367" s="91">
        <f>IF(ISERROR(MATCH(CONCATENATE($B367,K$10),ЕСНСИ!$A$2:$A$10000,0)),0,1)</f>
        <v>0</v>
      </c>
      <c r="L367" s="91">
        <f>IF(ISERROR(MATCH(CONCATENATE($B367,L$10),ЕСНСИ!$A$2:$A$10000,0)),0,1)</f>
        <v>1</v>
      </c>
      <c r="M367" s="91">
        <f>IF(ISERROR(MATCH(CONCATENATE($B367,M$10),ЕСНСИ!$A$2:$A$10000,0)),0,1)</f>
        <v>1</v>
      </c>
      <c r="N367" s="91">
        <f>IF(ISERROR(MATCH(CONCATENATE($B367,N$10),ЕСНСИ!$A$2:$A$10000,0)),0,1)</f>
        <v>0</v>
      </c>
      <c r="O367" s="91">
        <f>IF(ISERROR(MATCH(CONCATENATE($B367,O$10),ЕСНСИ!$A$2:$A$10000,0)),0,1)</f>
        <v>0</v>
      </c>
      <c r="P367" s="91">
        <f>IF(ISERROR(MATCH(CONCATENATE($B367,P$10),ЕСНСИ!$A$2:$A$10000,0)),0,1)</f>
        <v>0</v>
      </c>
      <c r="Q367" s="91">
        <f>IF(ISERROR(MATCH(CONCATENATE($B367,Q$10),ЕСНСИ!$A$2:$A$10000,0)),0,1)</f>
        <v>0</v>
      </c>
      <c r="R367" s="91">
        <f>IF(ISERROR(MATCH(CONCATENATE($B367,R$10),ЕСНСИ!$A$2:$A$10000,0)),0,1)</f>
        <v>0</v>
      </c>
      <c r="S367" s="91">
        <f>IF(ISERROR(MATCH(CONCATENATE($B367,S$10),ЕСНСИ!$A$2:$A$10000,0)),0,1)</f>
        <v>0</v>
      </c>
      <c r="T367" s="91">
        <f>IF(ISERROR(MATCH(CONCATENATE($B367,T$10),ЕСНСИ!$A$2:$A$10000,0)),0,1)</f>
        <v>0</v>
      </c>
      <c r="U367" s="91">
        <f>IF(ISERROR(MATCH(CONCATENATE($B367,U$10),ЕСНСИ!$A$2:$A$10000,0)),0,1)</f>
        <v>1</v>
      </c>
      <c r="V367" s="91">
        <f>IF(ISERROR(MATCH(CONCATENATE($B367,V$10),ЕСНСИ!$A$2:$A$10000,0)),0,1)</f>
        <v>0</v>
      </c>
      <c r="W367" s="91">
        <f>IF(ISERROR(MATCH(CONCATENATE($B367,W$10),ЕСНСИ!$A$2:$A$10000,0)),0,1)</f>
        <v>0</v>
      </c>
      <c r="X367" s="91">
        <f>IF(ISERROR(MATCH(CONCATENATE($B367,X$10),ЕСНСИ!$A$2:$A$10000,0)),0,1)</f>
        <v>0</v>
      </c>
      <c r="Y367" s="91">
        <f>IF(ISERROR(MATCH(CONCATENATE($B367,Y$10),ЕСНСИ!$A$2:$A$10000,0)),0,1)</f>
        <v>0</v>
      </c>
      <c r="Z367" s="91">
        <f>IF(ISERROR(MATCH(CONCATENATE($B367,Z$10),ЕСНСИ!$A$2:$A$10000,0)),0,1)</f>
        <v>0</v>
      </c>
      <c r="AA367" s="91">
        <f>IF(ISERROR(MATCH(CONCATENATE($B367,AA$10),ЕСНСИ!$A$2:$A$10000,0)),0,1)</f>
        <v>0</v>
      </c>
      <c r="AB367" s="91">
        <f>IF(ISERROR(MATCH(CONCATENATE($B367,AB$10),ЕСНСИ!$A$2:$A$10000,0)),0,1)</f>
        <v>0</v>
      </c>
      <c r="AC367" s="91">
        <f>IF(ISERROR(MATCH(CONCATENATE($B367,AC$10),ЕСНСИ!$A$2:$A$10000,0)),0,1)</f>
        <v>1</v>
      </c>
      <c r="AD367" s="91">
        <f>IF(ISERROR(MATCH(CONCATENATE($B367,AD$10),ЕСНСИ!$A$2:$A$10000,0)),0,1)</f>
        <v>0</v>
      </c>
      <c r="AE367" s="91">
        <f>IF(ISERROR(MATCH(CONCATENATE($B367,AE$10),ЕСНСИ!$A$2:$A$10000,0)),0,1)</f>
        <v>0</v>
      </c>
      <c r="AF367" s="91">
        <f>IF(ISERROR(MATCH(CONCATENATE($B367,AF$10),ЕСНСИ!$A$2:$A$10000,0)),0,1)</f>
        <v>0</v>
      </c>
      <c r="AG367" s="91">
        <f>IF(ISERROR(MATCH(CONCATENATE($B367,AG$10),ЕСНСИ!$A$2:$A$10000,0)),0,1)</f>
        <v>0</v>
      </c>
      <c r="AH367" s="91">
        <f>IF(ISERROR(MATCH(CONCATENATE($B367,AH$10),ЕСНСИ!$A$2:$A$10000,0)),0,1)</f>
        <v>0</v>
      </c>
      <c r="AI367" s="91">
        <f>IF(ISERROR(MATCH(CONCATENATE($B367,AI$10),ЕСНСИ!$A$2:$A$10000,0)),0,1)</f>
        <v>0</v>
      </c>
      <c r="AJ367" s="91">
        <f>IF(ISERROR(MATCH(CONCATENATE($B367,AJ$10),ЕСНСИ!$A$2:$A$10000,0)),0,1)</f>
        <v>0</v>
      </c>
      <c r="AK367" s="91">
        <f>IF(ISERROR(MATCH(CONCATENATE($B367,AK$10),ЕСНСИ!$A$2:$A$10000,0)),0,1)</f>
        <v>0</v>
      </c>
      <c r="AL367" s="91">
        <f>IF(ISERROR(MATCH(CONCATENATE($B367,AL$10),ЕСНСИ!$A$2:$A$10000,0)),0,1)</f>
        <v>0</v>
      </c>
      <c r="AM367" s="91">
        <f>IF(ISERROR(MATCH(CONCATENATE($B367,AM$10),SERVICE_ROUTE_ORG!$A$2:$A$10000,0)),0,1)</f>
        <v>0</v>
      </c>
      <c r="AN367" s="91">
        <f>IF(ISERROR(MATCH(CONCATENATE($B367,AN$10),OIV_SERVICES!$A$2:$A$10000,0)),0,1)</f>
        <v>0</v>
      </c>
      <c r="AO367" s="91">
        <f>IF(ISERROR(MATCH(CONCATENATE($B367,AO$10),OMSY_MINSTROY_ARCHIVE!$A$2:$A$10000,0)),0,1)</f>
        <v>0</v>
      </c>
      <c r="AP367" s="91">
        <f>IF(ISERROR(MATCH(CONCATENATE($B367,AP$10),OMSY_MINSTROY!$A$2:$A$10000,0)),0,1)</f>
        <v>0</v>
      </c>
      <c r="AQ367" s="91">
        <f>IF(ISERROR(MATCH(CONCATENATE($B367,AQ$10),ЕСНСИ!$A$2:$A$10000,0)),0,1)</f>
        <v>0</v>
      </c>
      <c r="AR367" s="99"/>
      <c r="AS367" s="93"/>
      <c r="AT367" s="93"/>
      <c r="AU367" s="93"/>
      <c r="AV367" s="93"/>
      <c r="AW367" s="93"/>
      <c r="AX367" s="93"/>
      <c r="AY367" s="93"/>
      <c r="AZ367" s="93"/>
      <c r="BA367" s="93"/>
      <c r="BB367" s="93"/>
      <c r="BC367" s="93"/>
      <c r="BD367" s="93"/>
      <c r="BE367" s="93"/>
      <c r="BF367" s="93"/>
      <c r="BG367" s="93"/>
      <c r="BH367" s="93"/>
      <c r="BI367" s="93"/>
      <c r="BJ367" s="93"/>
      <c r="BK367" s="93"/>
      <c r="BL367" s="93"/>
      <c r="BM367" s="93"/>
      <c r="BN367" s="93"/>
      <c r="BO367" s="93"/>
      <c r="BP367" s="93"/>
      <c r="BQ367" s="93"/>
      <c r="BR367" s="93"/>
      <c r="BS367" s="93"/>
      <c r="BT367" s="93"/>
      <c r="BU367" s="93"/>
      <c r="BV367" s="93"/>
      <c r="BW367" s="93"/>
      <c r="BX367" s="93"/>
      <c r="BY367" s="93"/>
      <c r="BZ367" s="93"/>
      <c r="CA367" s="93"/>
      <c r="CB367" s="93"/>
      <c r="CC367" s="93"/>
      <c r="CD367" s="93"/>
      <c r="CE367" s="93"/>
      <c r="CF367" s="93"/>
      <c r="CG367" s="93"/>
      <c r="CH367" s="93"/>
      <c r="CI367" s="93"/>
      <c r="CJ367" s="93"/>
      <c r="CK367" s="93"/>
      <c r="CL367" s="93"/>
      <c r="CM367" s="93"/>
      <c r="CN367" s="93"/>
      <c r="CO367" s="93"/>
      <c r="CP367" s="93"/>
      <c r="CQ367" s="93"/>
      <c r="CR367" s="93"/>
      <c r="CS367" s="93"/>
      <c r="CT367" s="93"/>
      <c r="CU367" s="93"/>
      <c r="CV367" s="93"/>
      <c r="CW367" s="93">
        <f>IF(ISERROR(MATCH(CONCATENATE($B367,CW$10),ЕСНСИ!$A$2:$A$10000,0)),0,1)</f>
        <v>0</v>
      </c>
      <c r="CX367" s="93">
        <f>IF(ISERROR(MATCH(CONCATENATE($B367,CX$10),ЕСНСИ!$A$2:$A$10000,0)),0,1)</f>
        <v>0</v>
      </c>
    </row>
    <row r="368" s="20" customFormat="1" ht="14.25" customHeight="1">
      <c r="A368" s="87"/>
      <c r="B368" s="95">
        <v>1022202523815</v>
      </c>
      <c r="C368" s="89" t="s">
        <v>540</v>
      </c>
      <c r="D368" s="90">
        <f>IF(ISERROR(MATCH(CONCATENATE($B368,D$10),ЕСНСИ!$A$2:$A$10000,0)),0,1)</f>
        <v>0</v>
      </c>
      <c r="E368" s="91">
        <f>IF(ISERROR(MATCH(CONCATENATE($B368,E$10),ЕСНСИ!$A$2:$A$10000,0)),0,1)</f>
        <v>0</v>
      </c>
      <c r="F368" s="91">
        <f>IF(ISERROR(MATCH(CONCATENATE($B368,F$10),ЕСНСИ!$A$2:$A$10000,0)),0,1)</f>
        <v>0</v>
      </c>
      <c r="G368" s="91">
        <f>IF(ISERROR(MATCH(CONCATENATE($B368,G$10),ЕСНСИ!$A$2:$A$10000,0)),0,1)</f>
        <v>0</v>
      </c>
      <c r="H368" s="91">
        <f>IF(ISERROR(MATCH(CONCATENATE($B368,H$10),ЕСНСИ!$A$2:$A$10000,0)),0,1)</f>
        <v>0</v>
      </c>
      <c r="I368" s="91">
        <f>IF(ISERROR(MATCH(CONCATENATE($B368,I$10),ЕСНСИ!$A$2:$A$10000,0)),0,1)</f>
        <v>1</v>
      </c>
      <c r="J368" s="91">
        <f>IF(ISERROR(MATCH(CONCATENATE($B368,J$10),ЕСНСИ!$A$2:$A$10000,0)),0,1)</f>
        <v>0</v>
      </c>
      <c r="K368" s="91">
        <f>IF(ISERROR(MATCH(CONCATENATE($B368,K$10),ЕСНСИ!$A$2:$A$10000,0)),0,1)</f>
        <v>0</v>
      </c>
      <c r="L368" s="91">
        <f>IF(ISERROR(MATCH(CONCATENATE($B368,L$10),ЕСНСИ!$A$2:$A$10000,0)),0,1)</f>
        <v>1</v>
      </c>
      <c r="M368" s="91">
        <f>IF(ISERROR(MATCH(CONCATENATE($B368,M$10),ЕСНСИ!$A$2:$A$10000,0)),0,1)</f>
        <v>1</v>
      </c>
      <c r="N368" s="91">
        <f>IF(ISERROR(MATCH(CONCATENATE($B368,N$10),ЕСНСИ!$A$2:$A$10000,0)),0,1)</f>
        <v>0</v>
      </c>
      <c r="O368" s="91">
        <f>IF(ISERROR(MATCH(CONCATENATE($B368,O$10),ЕСНСИ!$A$2:$A$10000,0)),0,1)</f>
        <v>0</v>
      </c>
      <c r="P368" s="91">
        <f>IF(ISERROR(MATCH(CONCATENATE($B368,P$10),ЕСНСИ!$A$2:$A$10000,0)),0,1)</f>
        <v>0</v>
      </c>
      <c r="Q368" s="91">
        <f>IF(ISERROR(MATCH(CONCATENATE($B368,Q$10),ЕСНСИ!$A$2:$A$10000,0)),0,1)</f>
        <v>0</v>
      </c>
      <c r="R368" s="91">
        <f>IF(ISERROR(MATCH(CONCATENATE($B368,R$10),ЕСНСИ!$A$2:$A$10000,0)),0,1)</f>
        <v>0</v>
      </c>
      <c r="S368" s="91">
        <f>IF(ISERROR(MATCH(CONCATENATE($B368,S$10),ЕСНСИ!$A$2:$A$10000,0)),0,1)</f>
        <v>0</v>
      </c>
      <c r="T368" s="91">
        <f>IF(ISERROR(MATCH(CONCATENATE($B368,T$10),ЕСНСИ!$A$2:$A$10000,0)),0,1)</f>
        <v>0</v>
      </c>
      <c r="U368" s="91">
        <f>IF(ISERROR(MATCH(CONCATENATE($B368,U$10),ЕСНСИ!$A$2:$A$10000,0)),0,1)</f>
        <v>0</v>
      </c>
      <c r="V368" s="91">
        <f>IF(ISERROR(MATCH(CONCATENATE($B368,V$10),ЕСНСИ!$A$2:$A$10000,0)),0,1)</f>
        <v>0</v>
      </c>
      <c r="W368" s="91">
        <f>IF(ISERROR(MATCH(CONCATENATE($B368,W$10),ЕСНСИ!$A$2:$A$10000,0)),0,1)</f>
        <v>0</v>
      </c>
      <c r="X368" s="91">
        <f>IF(ISERROR(MATCH(CONCATENATE($B368,X$10),ЕСНСИ!$A$2:$A$10000,0)),0,1)</f>
        <v>0</v>
      </c>
      <c r="Y368" s="91">
        <f>IF(ISERROR(MATCH(CONCATENATE($B368,Y$10),ЕСНСИ!$A$2:$A$10000,0)),0,1)</f>
        <v>1</v>
      </c>
      <c r="Z368" s="91">
        <f>IF(ISERROR(MATCH(CONCATENATE($B368,Z$10),ЕСНСИ!$A$2:$A$10000,0)),0,1)</f>
        <v>0</v>
      </c>
      <c r="AA368" s="91">
        <f>IF(ISERROR(MATCH(CONCATENATE($B368,AA$10),ЕСНСИ!$A$2:$A$10000,0)),0,1)</f>
        <v>0</v>
      </c>
      <c r="AB368" s="91">
        <f>IF(ISERROR(MATCH(CONCATENATE($B368,AB$10),ЕСНСИ!$A$2:$A$10000,0)),0,1)</f>
        <v>0</v>
      </c>
      <c r="AC368" s="91">
        <f>IF(ISERROR(MATCH(CONCATENATE($B368,AC$10),ЕСНСИ!$A$2:$A$10000,0)),0,1)</f>
        <v>0</v>
      </c>
      <c r="AD368" s="91">
        <f>IF(ISERROR(MATCH(CONCATENATE($B368,AD$10),ЕСНСИ!$A$2:$A$10000,0)),0,1)</f>
        <v>0</v>
      </c>
      <c r="AE368" s="91">
        <f>IF(ISERROR(MATCH(CONCATENATE($B368,AE$10),ЕСНСИ!$A$2:$A$10000,0)),0,1)</f>
        <v>0</v>
      </c>
      <c r="AF368" s="91">
        <f>IF(ISERROR(MATCH(CONCATENATE($B368,AF$10),ЕСНСИ!$A$2:$A$10000,0)),0,1)</f>
        <v>0</v>
      </c>
      <c r="AG368" s="91">
        <f>IF(ISERROR(MATCH(CONCATENATE($B368,AG$10),ЕСНСИ!$A$2:$A$10000,0)),0,1)</f>
        <v>0</v>
      </c>
      <c r="AH368" s="91">
        <f>IF(ISERROR(MATCH(CONCATENATE($B368,AH$10),ЕСНСИ!$A$2:$A$10000,0)),0,1)</f>
        <v>0</v>
      </c>
      <c r="AI368" s="91">
        <f>IF(ISERROR(MATCH(CONCATENATE($B368,AI$10),ЕСНСИ!$A$2:$A$10000,0)),0,1)</f>
        <v>0</v>
      </c>
      <c r="AJ368" s="91">
        <f>IF(ISERROR(MATCH(CONCATENATE($B368,AJ$10),ЕСНСИ!$A$2:$A$10000,0)),0,1)</f>
        <v>0</v>
      </c>
      <c r="AK368" s="91">
        <f>IF(ISERROR(MATCH(CONCATENATE($B368,AK$10),ЕСНСИ!$A$2:$A$10000,0)),0,1)</f>
        <v>0</v>
      </c>
      <c r="AL368" s="91">
        <f>IF(ISERROR(MATCH(CONCATENATE($B368,AL$10),ЕСНСИ!$A$2:$A$10000,0)),0,1)</f>
        <v>1</v>
      </c>
      <c r="AM368" s="91">
        <f>IF(ISERROR(MATCH(CONCATENATE($B368,AM$10),SERVICE_ROUTE_ORG!$A$2:$A$10000,0)),0,1)</f>
        <v>0</v>
      </c>
      <c r="AN368" s="91">
        <f>IF(ISERROR(MATCH(CONCATENATE($B368,AN$10),OIV_SERVICES!$A$2:$A$10000,0)),0,1)</f>
        <v>1</v>
      </c>
      <c r="AO368" s="91">
        <f>IF(ISERROR(MATCH(CONCATENATE($B368,AO$10),OMSY_MINSTROY_ARCHIVE!$A$2:$A$10000,0)),0,1)</f>
        <v>0</v>
      </c>
      <c r="AP368" s="91">
        <f>IF(ISERROR(MATCH(CONCATENATE($B368,AP$10),OMSY_MINSTROY!$A$2:$A$10000,0)),0,1)</f>
        <v>0</v>
      </c>
      <c r="AQ368" s="91">
        <f>IF(ISERROR(MATCH(CONCATENATE($B368,AQ$10),ЕСНСИ!$A$2:$A$10000,0)),0,1)</f>
        <v>0</v>
      </c>
      <c r="AR368" s="99"/>
      <c r="AS368" s="93"/>
      <c r="AT368" s="93"/>
      <c r="AU368" s="93"/>
      <c r="AV368" s="93"/>
      <c r="AW368" s="93"/>
      <c r="AX368" s="93"/>
      <c r="AY368" s="93"/>
      <c r="AZ368" s="93"/>
      <c r="BA368" s="93"/>
      <c r="BB368" s="93"/>
      <c r="BC368" s="93"/>
      <c r="BD368" s="93"/>
      <c r="BE368" s="93"/>
      <c r="BF368" s="93"/>
      <c r="BG368" s="93"/>
      <c r="BH368" s="93"/>
      <c r="BI368" s="93"/>
      <c r="BJ368" s="93"/>
      <c r="BK368" s="93"/>
      <c r="BL368" s="93"/>
      <c r="BM368" s="93"/>
      <c r="BN368" s="93"/>
      <c r="BO368" s="93"/>
      <c r="BP368" s="93"/>
      <c r="BQ368" s="93"/>
      <c r="BR368" s="93"/>
      <c r="BS368" s="93"/>
      <c r="BT368" s="93"/>
      <c r="BU368" s="93"/>
      <c r="BV368" s="93"/>
      <c r="BW368" s="93"/>
      <c r="BX368" s="93"/>
      <c r="BY368" s="93"/>
      <c r="BZ368" s="93"/>
      <c r="CA368" s="93"/>
      <c r="CB368" s="93"/>
      <c r="CC368" s="93"/>
      <c r="CD368" s="93"/>
      <c r="CE368" s="93"/>
      <c r="CF368" s="93"/>
      <c r="CG368" s="93"/>
      <c r="CH368" s="93"/>
      <c r="CI368" s="93"/>
      <c r="CJ368" s="93"/>
      <c r="CK368" s="93"/>
      <c r="CL368" s="93"/>
      <c r="CM368" s="93"/>
      <c r="CN368" s="93"/>
      <c r="CO368" s="93"/>
      <c r="CP368" s="93"/>
      <c r="CQ368" s="93"/>
      <c r="CR368" s="93"/>
      <c r="CS368" s="93"/>
      <c r="CT368" s="93"/>
      <c r="CU368" s="93"/>
      <c r="CV368" s="93"/>
      <c r="CW368" s="93">
        <f>IF(ISERROR(MATCH(CONCATENATE($B368,CW$10),ЕСНСИ!$A$2:$A$10000,0)),0,1)</f>
        <v>0</v>
      </c>
      <c r="CX368" s="93">
        <f>IF(ISERROR(MATCH(CONCATENATE($B368,CX$10),ЕСНСИ!$A$2:$A$10000,0)),0,1)</f>
        <v>0</v>
      </c>
    </row>
    <row r="369" s="20" customFormat="1" ht="14.25" customHeight="1">
      <c r="A369" s="87"/>
      <c r="B369" s="95">
        <v>1022202523200</v>
      </c>
      <c r="C369" s="89" t="s">
        <v>541</v>
      </c>
      <c r="D369" s="90">
        <f>IF(ISERROR(MATCH(CONCATENATE($B369,D$10),ЕСНСИ!$A$2:$A$10000,0)),0,1)</f>
        <v>0</v>
      </c>
      <c r="E369" s="91">
        <f>IF(ISERROR(MATCH(CONCATENATE($B369,E$10),ЕСНСИ!$A$2:$A$10000,0)),0,1)</f>
        <v>0</v>
      </c>
      <c r="F369" s="91">
        <f>IF(ISERROR(MATCH(CONCATENATE($B369,F$10),ЕСНСИ!$A$2:$A$10000,0)),0,1)</f>
        <v>0</v>
      </c>
      <c r="G369" s="91">
        <f>IF(ISERROR(MATCH(CONCATENATE($B369,G$10),ЕСНСИ!$A$2:$A$10000,0)),0,1)</f>
        <v>0</v>
      </c>
      <c r="H369" s="91">
        <f>IF(ISERROR(MATCH(CONCATENATE($B369,H$10),ЕСНСИ!$A$2:$A$10000,0)),0,1)</f>
        <v>0</v>
      </c>
      <c r="I369" s="91">
        <f>IF(ISERROR(MATCH(CONCATENATE($B369,I$10),ЕСНСИ!$A$2:$A$10000,0)),0,1)</f>
        <v>1</v>
      </c>
      <c r="J369" s="91">
        <f>IF(ISERROR(MATCH(CONCATENATE($B369,J$10),ЕСНСИ!$A$2:$A$10000,0)),0,1)</f>
        <v>0</v>
      </c>
      <c r="K369" s="91">
        <f>IF(ISERROR(MATCH(CONCATENATE($B369,K$10),ЕСНСИ!$A$2:$A$10000,0)),0,1)</f>
        <v>0</v>
      </c>
      <c r="L369" s="91">
        <f>IF(ISERROR(MATCH(CONCATENATE($B369,L$10),ЕСНСИ!$A$2:$A$10000,0)),0,1)</f>
        <v>1</v>
      </c>
      <c r="M369" s="91">
        <f>IF(ISERROR(MATCH(CONCATENATE($B369,M$10),ЕСНСИ!$A$2:$A$10000,0)),0,1)</f>
        <v>1</v>
      </c>
      <c r="N369" s="91">
        <f>IF(ISERROR(MATCH(CONCATENATE($B369,N$10),ЕСНСИ!$A$2:$A$10000,0)),0,1)</f>
        <v>1</v>
      </c>
      <c r="O369" s="91">
        <f>IF(ISERROR(MATCH(CONCATENATE($B369,O$10),ЕСНСИ!$A$2:$A$10000,0)),0,1)</f>
        <v>0</v>
      </c>
      <c r="P369" s="91">
        <f>IF(ISERROR(MATCH(CONCATENATE($B369,P$10),ЕСНСИ!$A$2:$A$10000,0)),0,1)</f>
        <v>0</v>
      </c>
      <c r="Q369" s="91">
        <f>IF(ISERROR(MATCH(CONCATENATE($B369,Q$10),ЕСНСИ!$A$2:$A$10000,0)),0,1)</f>
        <v>0</v>
      </c>
      <c r="R369" s="91">
        <f>IF(ISERROR(MATCH(CONCATENATE($B369,R$10),ЕСНСИ!$A$2:$A$10000,0)),0,1)</f>
        <v>0</v>
      </c>
      <c r="S369" s="91">
        <f>IF(ISERROR(MATCH(CONCATENATE($B369,S$10),ЕСНСИ!$A$2:$A$10000,0)),0,1)</f>
        <v>0</v>
      </c>
      <c r="T369" s="91">
        <f>IF(ISERROR(MATCH(CONCATENATE($B369,T$10),ЕСНСИ!$A$2:$A$10000,0)),0,1)</f>
        <v>1</v>
      </c>
      <c r="U369" s="91">
        <f>IF(ISERROR(MATCH(CONCATENATE($B369,U$10),ЕСНСИ!$A$2:$A$10000,0)),0,1)</f>
        <v>1</v>
      </c>
      <c r="V369" s="91">
        <f>IF(ISERROR(MATCH(CONCATENATE($B369,V$10),ЕСНСИ!$A$2:$A$10000,0)),0,1)</f>
        <v>0</v>
      </c>
      <c r="W369" s="91">
        <f>IF(ISERROR(MATCH(CONCATENATE($B369,W$10),ЕСНСИ!$A$2:$A$10000,0)),0,1)</f>
        <v>0</v>
      </c>
      <c r="X369" s="91">
        <f>IF(ISERROR(MATCH(CONCATENATE($B369,X$10),ЕСНСИ!$A$2:$A$10000,0)),0,1)</f>
        <v>0</v>
      </c>
      <c r="Y369" s="91">
        <f>IF(ISERROR(MATCH(CONCATENATE($B369,Y$10),ЕСНСИ!$A$2:$A$10000,0)),0,1)</f>
        <v>1</v>
      </c>
      <c r="Z369" s="91">
        <f>IF(ISERROR(MATCH(CONCATENATE($B369,Z$10),ЕСНСИ!$A$2:$A$10000,0)),0,1)</f>
        <v>0</v>
      </c>
      <c r="AA369" s="91">
        <f>IF(ISERROR(MATCH(CONCATENATE($B369,AA$10),ЕСНСИ!$A$2:$A$10000,0)),0,1)</f>
        <v>0</v>
      </c>
      <c r="AB369" s="91">
        <f>IF(ISERROR(MATCH(CONCATENATE($B369,AB$10),ЕСНСИ!$A$2:$A$10000,0)),0,1)</f>
        <v>0</v>
      </c>
      <c r="AC369" s="91">
        <f>IF(ISERROR(MATCH(CONCATENATE($B369,AC$10),ЕСНСИ!$A$2:$A$10000,0)),0,1)</f>
        <v>0</v>
      </c>
      <c r="AD369" s="91">
        <f>IF(ISERROR(MATCH(CONCATENATE($B369,AD$10),ЕСНСИ!$A$2:$A$10000,0)),0,1)</f>
        <v>0</v>
      </c>
      <c r="AE369" s="91">
        <f>IF(ISERROR(MATCH(CONCATENATE($B369,AE$10),ЕСНСИ!$A$2:$A$10000,0)),0,1)</f>
        <v>0</v>
      </c>
      <c r="AF369" s="91">
        <f>IF(ISERROR(MATCH(CONCATENATE($B369,AF$10),ЕСНСИ!$A$2:$A$10000,0)),0,1)</f>
        <v>0</v>
      </c>
      <c r="AG369" s="91">
        <f>IF(ISERROR(MATCH(CONCATENATE($B369,AG$10),ЕСНСИ!$A$2:$A$10000,0)),0,1)</f>
        <v>0</v>
      </c>
      <c r="AH369" s="91">
        <f>IF(ISERROR(MATCH(CONCATENATE($B369,AH$10),ЕСНСИ!$A$2:$A$10000,0)),0,1)</f>
        <v>1</v>
      </c>
      <c r="AI369" s="91">
        <f>IF(ISERROR(MATCH(CONCATENATE($B369,AI$10),ЕСНСИ!$A$2:$A$10000,0)),0,1)</f>
        <v>1</v>
      </c>
      <c r="AJ369" s="91">
        <f>IF(ISERROR(MATCH(CONCATENATE($B369,AJ$10),ЕСНСИ!$A$2:$A$10000,0)),0,1)</f>
        <v>0</v>
      </c>
      <c r="AK369" s="91">
        <f>IF(ISERROR(MATCH(CONCATENATE($B369,AK$10),ЕСНСИ!$A$2:$A$10000,0)),0,1)</f>
        <v>0</v>
      </c>
      <c r="AL369" s="91">
        <f>IF(ISERROR(MATCH(CONCATENATE($B369,AL$10),ЕСНСИ!$A$2:$A$10000,0)),0,1)</f>
        <v>1</v>
      </c>
      <c r="AM369" s="91">
        <f>IF(ISERROR(MATCH(CONCATENATE($B369,AM$10),SERVICE_ROUTE_ORG!$A$2:$A$10000,0)),0,1)</f>
        <v>0</v>
      </c>
      <c r="AN369" s="91">
        <f>IF(ISERROR(MATCH(CONCATENATE($B369,AN$10),OIV_SERVICES!$A$2:$A$10000,0)),0,1)</f>
        <v>1</v>
      </c>
      <c r="AO369" s="91">
        <f>IF(ISERROR(MATCH(CONCATENATE($B369,AO$10),OMSY_MINSTROY_ARCHIVE!$A$2:$A$10000,0)),0,1)</f>
        <v>0</v>
      </c>
      <c r="AP369" s="91">
        <f>IF(ISERROR(MATCH(CONCATENATE($B369,AP$10),OMSY_MINSTROY!$A$2:$A$10000,0)),0,1)</f>
        <v>0</v>
      </c>
      <c r="AQ369" s="91">
        <f>IF(ISERROR(MATCH(CONCATENATE($B369,AQ$10),ЕСНСИ!$A$2:$A$10000,0)),0,1)</f>
        <v>0</v>
      </c>
      <c r="AR369" s="99"/>
      <c r="AS369" s="93"/>
      <c r="AT369" s="93"/>
      <c r="AU369" s="93"/>
      <c r="AV369" s="93"/>
      <c r="AW369" s="93"/>
      <c r="AX369" s="93"/>
      <c r="AY369" s="93"/>
      <c r="AZ369" s="93"/>
      <c r="BA369" s="93"/>
      <c r="BB369" s="93"/>
      <c r="BC369" s="93"/>
      <c r="BD369" s="93"/>
      <c r="BE369" s="93"/>
      <c r="BF369" s="93"/>
      <c r="BG369" s="93"/>
      <c r="BH369" s="93"/>
      <c r="BI369" s="93"/>
      <c r="BJ369" s="93"/>
      <c r="BK369" s="93"/>
      <c r="BL369" s="93"/>
      <c r="BM369" s="93"/>
      <c r="BN369" s="93"/>
      <c r="BO369" s="93"/>
      <c r="BP369" s="93"/>
      <c r="BQ369" s="93"/>
      <c r="BR369" s="93"/>
      <c r="BS369" s="93"/>
      <c r="BT369" s="93"/>
      <c r="BU369" s="93"/>
      <c r="BV369" s="93"/>
      <c r="BW369" s="93"/>
      <c r="BX369" s="93"/>
      <c r="BY369" s="93"/>
      <c r="BZ369" s="93"/>
      <c r="CA369" s="93"/>
      <c r="CB369" s="93"/>
      <c r="CC369" s="93"/>
      <c r="CD369" s="93"/>
      <c r="CE369" s="93"/>
      <c r="CF369" s="93"/>
      <c r="CG369" s="93"/>
      <c r="CH369" s="93"/>
      <c r="CI369" s="93"/>
      <c r="CJ369" s="93"/>
      <c r="CK369" s="93"/>
      <c r="CL369" s="93"/>
      <c r="CM369" s="93"/>
      <c r="CN369" s="93"/>
      <c r="CO369" s="93"/>
      <c r="CP369" s="93"/>
      <c r="CQ369" s="93"/>
      <c r="CR369" s="93"/>
      <c r="CS369" s="93"/>
      <c r="CT369" s="93"/>
      <c r="CU369" s="93"/>
      <c r="CV369" s="93"/>
      <c r="CW369" s="93">
        <f>IF(ISERROR(MATCH(CONCATENATE($B369,CW$10),ЕСНСИ!$A$2:$A$10000,0)),0,1)</f>
        <v>0</v>
      </c>
      <c r="CX369" s="93">
        <f>IF(ISERROR(MATCH(CONCATENATE($B369,CX$10),ЕСНСИ!$A$2:$A$10000,0)),0,1)</f>
        <v>0</v>
      </c>
    </row>
    <row r="370" s="20" customFormat="1" ht="14.25" customHeight="1">
      <c r="A370" s="87"/>
      <c r="B370" s="95">
        <v>1022202524849</v>
      </c>
      <c r="C370" s="89" t="s">
        <v>542</v>
      </c>
      <c r="D370" s="90">
        <f>IF(ISERROR(MATCH(CONCATENATE($B370,D$10),ЕСНСИ!$A$2:$A$10000,0)),0,1)</f>
        <v>0</v>
      </c>
      <c r="E370" s="91">
        <f>IF(ISERROR(MATCH(CONCATENATE($B370,E$10),ЕСНСИ!$A$2:$A$10000,0)),0,1)</f>
        <v>0</v>
      </c>
      <c r="F370" s="91">
        <f>IF(ISERROR(MATCH(CONCATENATE($B370,F$10),ЕСНСИ!$A$2:$A$10000,0)),0,1)</f>
        <v>0</v>
      </c>
      <c r="G370" s="91">
        <f>IF(ISERROR(MATCH(CONCATENATE($B370,G$10),ЕСНСИ!$A$2:$A$10000,0)),0,1)</f>
        <v>0</v>
      </c>
      <c r="H370" s="91">
        <f>IF(ISERROR(MATCH(CONCATENATE($B370,H$10),ЕСНСИ!$A$2:$A$10000,0)),0,1)</f>
        <v>0</v>
      </c>
      <c r="I370" s="91">
        <f>IF(ISERROR(MATCH(CONCATENATE($B370,I$10),ЕСНСИ!$A$2:$A$10000,0)),0,1)</f>
        <v>1</v>
      </c>
      <c r="J370" s="91">
        <f>IF(ISERROR(MATCH(CONCATENATE($B370,J$10),ЕСНСИ!$A$2:$A$10000,0)),0,1)</f>
        <v>0</v>
      </c>
      <c r="K370" s="91">
        <f>IF(ISERROR(MATCH(CONCATENATE($B370,K$10),ЕСНСИ!$A$2:$A$10000,0)),0,1)</f>
        <v>0</v>
      </c>
      <c r="L370" s="91">
        <f>IF(ISERROR(MATCH(CONCATENATE($B370,L$10),ЕСНСИ!$A$2:$A$10000,0)),0,1)</f>
        <v>1</v>
      </c>
      <c r="M370" s="91">
        <f>IF(ISERROR(MATCH(CONCATENATE($B370,M$10),ЕСНСИ!$A$2:$A$10000,0)),0,1)</f>
        <v>1</v>
      </c>
      <c r="N370" s="91">
        <f>IF(ISERROR(MATCH(CONCATENATE($B370,N$10),ЕСНСИ!$A$2:$A$10000,0)),0,1)</f>
        <v>0</v>
      </c>
      <c r="O370" s="91">
        <f>IF(ISERROR(MATCH(CONCATENATE($B370,O$10),ЕСНСИ!$A$2:$A$10000,0)),0,1)</f>
        <v>0</v>
      </c>
      <c r="P370" s="91">
        <f>IF(ISERROR(MATCH(CONCATENATE($B370,P$10),ЕСНСИ!$A$2:$A$10000,0)),0,1)</f>
        <v>0</v>
      </c>
      <c r="Q370" s="91">
        <f>IF(ISERROR(MATCH(CONCATENATE($B370,Q$10),ЕСНСИ!$A$2:$A$10000,0)),0,1)</f>
        <v>0</v>
      </c>
      <c r="R370" s="91">
        <f>IF(ISERROR(MATCH(CONCATENATE($B370,R$10),ЕСНСИ!$A$2:$A$10000,0)),0,1)</f>
        <v>0</v>
      </c>
      <c r="S370" s="91">
        <f>IF(ISERROR(MATCH(CONCATENATE($B370,S$10),ЕСНСИ!$A$2:$A$10000,0)),0,1)</f>
        <v>0</v>
      </c>
      <c r="T370" s="91">
        <f>IF(ISERROR(MATCH(CONCATENATE($B370,T$10),ЕСНСИ!$A$2:$A$10000,0)),0,1)</f>
        <v>0</v>
      </c>
      <c r="U370" s="91">
        <f>IF(ISERROR(MATCH(CONCATENATE($B370,U$10),ЕСНСИ!$A$2:$A$10000,0)),0,1)</f>
        <v>0</v>
      </c>
      <c r="V370" s="91">
        <f>IF(ISERROR(MATCH(CONCATENATE($B370,V$10),ЕСНСИ!$A$2:$A$10000,0)),0,1)</f>
        <v>0</v>
      </c>
      <c r="W370" s="91">
        <f>IF(ISERROR(MATCH(CONCATENATE($B370,W$10),ЕСНСИ!$A$2:$A$10000,0)),0,1)</f>
        <v>0</v>
      </c>
      <c r="X370" s="91">
        <f>IF(ISERROR(MATCH(CONCATENATE($B370,X$10),ЕСНСИ!$A$2:$A$10000,0)),0,1)</f>
        <v>0</v>
      </c>
      <c r="Y370" s="91">
        <f>IF(ISERROR(MATCH(CONCATENATE($B370,Y$10),ЕСНСИ!$A$2:$A$10000,0)),0,1)</f>
        <v>0</v>
      </c>
      <c r="Z370" s="91">
        <f>IF(ISERROR(MATCH(CONCATENATE($B370,Z$10),ЕСНСИ!$A$2:$A$10000,0)),0,1)</f>
        <v>0</v>
      </c>
      <c r="AA370" s="91">
        <f>IF(ISERROR(MATCH(CONCATENATE($B370,AA$10),ЕСНСИ!$A$2:$A$10000,0)),0,1)</f>
        <v>0</v>
      </c>
      <c r="AB370" s="91">
        <f>IF(ISERROR(MATCH(CONCATENATE($B370,AB$10),ЕСНСИ!$A$2:$A$10000,0)),0,1)</f>
        <v>0</v>
      </c>
      <c r="AC370" s="91">
        <f>IF(ISERROR(MATCH(CONCATENATE($B370,AC$10),ЕСНСИ!$A$2:$A$10000,0)),0,1)</f>
        <v>0</v>
      </c>
      <c r="AD370" s="91">
        <f>IF(ISERROR(MATCH(CONCATENATE($B370,AD$10),ЕСНСИ!$A$2:$A$10000,0)),0,1)</f>
        <v>0</v>
      </c>
      <c r="AE370" s="91">
        <f>IF(ISERROR(MATCH(CONCATENATE($B370,AE$10),ЕСНСИ!$A$2:$A$10000,0)),0,1)</f>
        <v>0</v>
      </c>
      <c r="AF370" s="91">
        <f>IF(ISERROR(MATCH(CONCATENATE($B370,AF$10),ЕСНСИ!$A$2:$A$10000,0)),0,1)</f>
        <v>0</v>
      </c>
      <c r="AG370" s="91">
        <f>IF(ISERROR(MATCH(CONCATENATE($B370,AG$10),ЕСНСИ!$A$2:$A$10000,0)),0,1)</f>
        <v>0</v>
      </c>
      <c r="AH370" s="91">
        <f>IF(ISERROR(MATCH(CONCATENATE($B370,AH$10),ЕСНСИ!$A$2:$A$10000,0)),0,1)</f>
        <v>0</v>
      </c>
      <c r="AI370" s="91">
        <f>IF(ISERROR(MATCH(CONCATENATE($B370,AI$10),ЕСНСИ!$A$2:$A$10000,0)),0,1)</f>
        <v>0</v>
      </c>
      <c r="AJ370" s="91">
        <f>IF(ISERROR(MATCH(CONCATENATE($B370,AJ$10),ЕСНСИ!$A$2:$A$10000,0)),0,1)</f>
        <v>0</v>
      </c>
      <c r="AK370" s="91">
        <f>IF(ISERROR(MATCH(CONCATENATE($B370,AK$10),ЕСНСИ!$A$2:$A$10000,0)),0,1)</f>
        <v>0</v>
      </c>
      <c r="AL370" s="91">
        <f>IF(ISERROR(MATCH(CONCATENATE($B370,AL$10),ЕСНСИ!$A$2:$A$10000,0)),0,1)</f>
        <v>1</v>
      </c>
      <c r="AM370" s="91">
        <f>IF(ISERROR(MATCH(CONCATENATE($B370,AM$10),SERVICE_ROUTE_ORG!$A$2:$A$10000,0)),0,1)</f>
        <v>0</v>
      </c>
      <c r="AN370" s="91">
        <f>IF(ISERROR(MATCH(CONCATENATE($B370,AN$10),OIV_SERVICES!$A$2:$A$10000,0)),0,1)</f>
        <v>1</v>
      </c>
      <c r="AO370" s="91">
        <f>IF(ISERROR(MATCH(CONCATENATE($B370,AO$10),OMSY_MINSTROY_ARCHIVE!$A$2:$A$10000,0)),0,1)</f>
        <v>0</v>
      </c>
      <c r="AP370" s="91">
        <f>IF(ISERROR(MATCH(CONCATENATE($B370,AP$10),OMSY_MINSTROY!$A$2:$A$10000,0)),0,1)</f>
        <v>0</v>
      </c>
      <c r="AQ370" s="91">
        <f>IF(ISERROR(MATCH(CONCATENATE($B370,AQ$10),ЕСНСИ!$A$2:$A$10000,0)),0,1)</f>
        <v>0</v>
      </c>
      <c r="AR370" s="99"/>
      <c r="AS370" s="93"/>
      <c r="AT370" s="93"/>
      <c r="AU370" s="93"/>
      <c r="AV370" s="93"/>
      <c r="AW370" s="93"/>
      <c r="AX370" s="93"/>
      <c r="AY370" s="93"/>
      <c r="AZ370" s="93"/>
      <c r="BA370" s="93"/>
      <c r="BB370" s="93"/>
      <c r="BC370" s="93"/>
      <c r="BD370" s="93"/>
      <c r="BE370" s="93"/>
      <c r="BF370" s="93"/>
      <c r="BG370" s="93"/>
      <c r="BH370" s="93"/>
      <c r="BI370" s="93"/>
      <c r="BJ370" s="93"/>
      <c r="BK370" s="93"/>
      <c r="BL370" s="93"/>
      <c r="BM370" s="93"/>
      <c r="BN370" s="93"/>
      <c r="BO370" s="93"/>
      <c r="BP370" s="93"/>
      <c r="BQ370" s="93"/>
      <c r="BR370" s="93"/>
      <c r="BS370" s="93"/>
      <c r="BT370" s="93"/>
      <c r="BU370" s="93"/>
      <c r="BV370" s="93"/>
      <c r="BW370" s="93"/>
      <c r="BX370" s="93"/>
      <c r="BY370" s="93"/>
      <c r="BZ370" s="93"/>
      <c r="CA370" s="93"/>
      <c r="CB370" s="93"/>
      <c r="CC370" s="93"/>
      <c r="CD370" s="93"/>
      <c r="CE370" s="93"/>
      <c r="CF370" s="93"/>
      <c r="CG370" s="93"/>
      <c r="CH370" s="93"/>
      <c r="CI370" s="93"/>
      <c r="CJ370" s="93"/>
      <c r="CK370" s="93"/>
      <c r="CL370" s="93"/>
      <c r="CM370" s="93"/>
      <c r="CN370" s="93"/>
      <c r="CO370" s="93"/>
      <c r="CP370" s="93"/>
      <c r="CQ370" s="93"/>
      <c r="CR370" s="93"/>
      <c r="CS370" s="93"/>
      <c r="CT370" s="93"/>
      <c r="CU370" s="93"/>
      <c r="CV370" s="93"/>
      <c r="CW370" s="93">
        <f>IF(ISERROR(MATCH(CONCATENATE($B370,CW$10),ЕСНСИ!$A$2:$A$10000,0)),0,1)</f>
        <v>0</v>
      </c>
      <c r="CX370" s="93">
        <f>IF(ISERROR(MATCH(CONCATENATE($B370,CX$10),ЕСНСИ!$A$2:$A$10000,0)),0,1)</f>
        <v>0</v>
      </c>
    </row>
    <row r="371" s="20" customFormat="1" ht="14.25" customHeight="1">
      <c r="A371" s="87"/>
      <c r="B371" s="95">
        <v>1022202525520</v>
      </c>
      <c r="C371" s="89" t="s">
        <v>543</v>
      </c>
      <c r="D371" s="90">
        <f>IF(ISERROR(MATCH(CONCATENATE($B371,D$10),ЕСНСИ!$A$2:$A$10000,0)),0,1)</f>
        <v>0</v>
      </c>
      <c r="E371" s="91">
        <f>IF(ISERROR(MATCH(CONCATENATE($B371,E$10),ЕСНСИ!$A$2:$A$10000,0)),0,1)</f>
        <v>0</v>
      </c>
      <c r="F371" s="91">
        <f>IF(ISERROR(MATCH(CONCATENATE($B371,F$10),ЕСНСИ!$A$2:$A$10000,0)),0,1)</f>
        <v>0</v>
      </c>
      <c r="G371" s="91">
        <f>IF(ISERROR(MATCH(CONCATENATE($B371,G$10),ЕСНСИ!$A$2:$A$10000,0)),0,1)</f>
        <v>0</v>
      </c>
      <c r="H371" s="91">
        <f>IF(ISERROR(MATCH(CONCATENATE($B371,H$10),ЕСНСИ!$A$2:$A$10000,0)),0,1)</f>
        <v>0</v>
      </c>
      <c r="I371" s="91">
        <f>IF(ISERROR(MATCH(CONCATENATE($B371,I$10),ЕСНСИ!$A$2:$A$10000,0)),0,1)</f>
        <v>1</v>
      </c>
      <c r="J371" s="91">
        <f>IF(ISERROR(MATCH(CONCATENATE($B371,J$10),ЕСНСИ!$A$2:$A$10000,0)),0,1)</f>
        <v>0</v>
      </c>
      <c r="K371" s="91">
        <f>IF(ISERROR(MATCH(CONCATENATE($B371,K$10),ЕСНСИ!$A$2:$A$10000,0)),0,1)</f>
        <v>0</v>
      </c>
      <c r="L371" s="91">
        <f>IF(ISERROR(MATCH(CONCATENATE($B371,L$10),ЕСНСИ!$A$2:$A$10000,0)),0,1)</f>
        <v>1</v>
      </c>
      <c r="M371" s="91">
        <f>IF(ISERROR(MATCH(CONCATENATE($B371,M$10),ЕСНСИ!$A$2:$A$10000,0)),0,1)</f>
        <v>1</v>
      </c>
      <c r="N371" s="91">
        <f>IF(ISERROR(MATCH(CONCATENATE($B371,N$10),ЕСНСИ!$A$2:$A$10000,0)),0,1)</f>
        <v>0</v>
      </c>
      <c r="O371" s="91">
        <f>IF(ISERROR(MATCH(CONCATENATE($B371,O$10),ЕСНСИ!$A$2:$A$10000,0)),0,1)</f>
        <v>0</v>
      </c>
      <c r="P371" s="91">
        <f>IF(ISERROR(MATCH(CONCATENATE($B371,P$10),ЕСНСИ!$A$2:$A$10000,0)),0,1)</f>
        <v>0</v>
      </c>
      <c r="Q371" s="91">
        <f>IF(ISERROR(MATCH(CONCATENATE($B371,Q$10),ЕСНСИ!$A$2:$A$10000,0)),0,1)</f>
        <v>0</v>
      </c>
      <c r="R371" s="91">
        <f>IF(ISERROR(MATCH(CONCATENATE($B371,R$10),ЕСНСИ!$A$2:$A$10000,0)),0,1)</f>
        <v>0</v>
      </c>
      <c r="S371" s="91">
        <f>IF(ISERROR(MATCH(CONCATENATE($B371,S$10),ЕСНСИ!$A$2:$A$10000,0)),0,1)</f>
        <v>0</v>
      </c>
      <c r="T371" s="91">
        <f>IF(ISERROR(MATCH(CONCATENATE($B371,T$10),ЕСНСИ!$A$2:$A$10000,0)),0,1)</f>
        <v>0</v>
      </c>
      <c r="U371" s="91">
        <f>IF(ISERROR(MATCH(CONCATENATE($B371,U$10),ЕСНСИ!$A$2:$A$10000,0)),0,1)</f>
        <v>0</v>
      </c>
      <c r="V371" s="91">
        <f>IF(ISERROR(MATCH(CONCATENATE($B371,V$10),ЕСНСИ!$A$2:$A$10000,0)),0,1)</f>
        <v>0</v>
      </c>
      <c r="W371" s="91">
        <f>IF(ISERROR(MATCH(CONCATENATE($B371,W$10),ЕСНСИ!$A$2:$A$10000,0)),0,1)</f>
        <v>0</v>
      </c>
      <c r="X371" s="91">
        <f>IF(ISERROR(MATCH(CONCATENATE($B371,X$10),ЕСНСИ!$A$2:$A$10000,0)),0,1)</f>
        <v>0</v>
      </c>
      <c r="Y371" s="91">
        <f>IF(ISERROR(MATCH(CONCATENATE($B371,Y$10),ЕСНСИ!$A$2:$A$10000,0)),0,1)</f>
        <v>1</v>
      </c>
      <c r="Z371" s="91">
        <f>IF(ISERROR(MATCH(CONCATENATE($B371,Z$10),ЕСНСИ!$A$2:$A$10000,0)),0,1)</f>
        <v>0</v>
      </c>
      <c r="AA371" s="91">
        <f>IF(ISERROR(MATCH(CONCATENATE($B371,AA$10),ЕСНСИ!$A$2:$A$10000,0)),0,1)</f>
        <v>0</v>
      </c>
      <c r="AB371" s="91">
        <f>IF(ISERROR(MATCH(CONCATENATE($B371,AB$10),ЕСНСИ!$A$2:$A$10000,0)),0,1)</f>
        <v>0</v>
      </c>
      <c r="AC371" s="91">
        <f>IF(ISERROR(MATCH(CONCATENATE($B371,AC$10),ЕСНСИ!$A$2:$A$10000,0)),0,1)</f>
        <v>0</v>
      </c>
      <c r="AD371" s="91">
        <f>IF(ISERROR(MATCH(CONCATENATE($B371,AD$10),ЕСНСИ!$A$2:$A$10000,0)),0,1)</f>
        <v>0</v>
      </c>
      <c r="AE371" s="91">
        <f>IF(ISERROR(MATCH(CONCATENATE($B371,AE$10),ЕСНСИ!$A$2:$A$10000,0)),0,1)</f>
        <v>0</v>
      </c>
      <c r="AF371" s="91">
        <f>IF(ISERROR(MATCH(CONCATENATE($B371,AF$10),ЕСНСИ!$A$2:$A$10000,0)),0,1)</f>
        <v>0</v>
      </c>
      <c r="AG371" s="91">
        <f>IF(ISERROR(MATCH(CONCATENATE($B371,AG$10),ЕСНСИ!$A$2:$A$10000,0)),0,1)</f>
        <v>0</v>
      </c>
      <c r="AH371" s="91">
        <f>IF(ISERROR(MATCH(CONCATENATE($B371,AH$10),ЕСНСИ!$A$2:$A$10000,0)),0,1)</f>
        <v>0</v>
      </c>
      <c r="AI371" s="91">
        <f>IF(ISERROR(MATCH(CONCATENATE($B371,AI$10),ЕСНСИ!$A$2:$A$10000,0)),0,1)</f>
        <v>0</v>
      </c>
      <c r="AJ371" s="91">
        <f>IF(ISERROR(MATCH(CONCATENATE($B371,AJ$10),ЕСНСИ!$A$2:$A$10000,0)),0,1)</f>
        <v>0</v>
      </c>
      <c r="AK371" s="91">
        <f>IF(ISERROR(MATCH(CONCATENATE($B371,AK$10),ЕСНСИ!$A$2:$A$10000,0)),0,1)</f>
        <v>0</v>
      </c>
      <c r="AL371" s="91">
        <f>IF(ISERROR(MATCH(CONCATENATE($B371,AL$10),ЕСНСИ!$A$2:$A$10000,0)),0,1)</f>
        <v>1</v>
      </c>
      <c r="AM371" s="91">
        <f>IF(ISERROR(MATCH(CONCATENATE($B371,AM$10),SERVICE_ROUTE_ORG!$A$2:$A$10000,0)),0,1)</f>
        <v>0</v>
      </c>
      <c r="AN371" s="91">
        <f>IF(ISERROR(MATCH(CONCATENATE($B371,AN$10),OIV_SERVICES!$A$2:$A$10000,0)),0,1)</f>
        <v>1</v>
      </c>
      <c r="AO371" s="91">
        <f>IF(ISERROR(MATCH(CONCATENATE($B371,AO$10),OMSY_MINSTROY_ARCHIVE!$A$2:$A$10000,0)),0,1)</f>
        <v>0</v>
      </c>
      <c r="AP371" s="91">
        <f>IF(ISERROR(MATCH(CONCATENATE($B371,AP$10),OMSY_MINSTROY!$A$2:$A$10000,0)),0,1)</f>
        <v>0</v>
      </c>
      <c r="AQ371" s="91">
        <f>IF(ISERROR(MATCH(CONCATENATE($B371,AQ$10),ЕСНСИ!$A$2:$A$10000,0)),0,1)</f>
        <v>0</v>
      </c>
      <c r="AR371" s="99"/>
      <c r="AS371" s="93"/>
      <c r="AT371" s="93"/>
      <c r="AU371" s="93"/>
      <c r="AV371" s="93"/>
      <c r="AW371" s="93"/>
      <c r="AX371" s="93"/>
      <c r="AY371" s="93"/>
      <c r="AZ371" s="93"/>
      <c r="BA371" s="93"/>
      <c r="BB371" s="93"/>
      <c r="BC371" s="93"/>
      <c r="BD371" s="93"/>
      <c r="BE371" s="93"/>
      <c r="BF371" s="93"/>
      <c r="BG371" s="93"/>
      <c r="BH371" s="93"/>
      <c r="BI371" s="93"/>
      <c r="BJ371" s="93"/>
      <c r="BK371" s="93"/>
      <c r="BL371" s="93"/>
      <c r="BM371" s="93"/>
      <c r="BN371" s="93"/>
      <c r="BO371" s="93"/>
      <c r="BP371" s="93"/>
      <c r="BQ371" s="93"/>
      <c r="BR371" s="93"/>
      <c r="BS371" s="93"/>
      <c r="BT371" s="93"/>
      <c r="BU371" s="93"/>
      <c r="BV371" s="93"/>
      <c r="BW371" s="93"/>
      <c r="BX371" s="93"/>
      <c r="BY371" s="93"/>
      <c r="BZ371" s="93"/>
      <c r="CA371" s="93"/>
      <c r="CB371" s="93"/>
      <c r="CC371" s="93"/>
      <c r="CD371" s="93"/>
      <c r="CE371" s="93"/>
      <c r="CF371" s="93"/>
      <c r="CG371" s="93"/>
      <c r="CH371" s="93"/>
      <c r="CI371" s="93"/>
      <c r="CJ371" s="93"/>
      <c r="CK371" s="93"/>
      <c r="CL371" s="93"/>
      <c r="CM371" s="93"/>
      <c r="CN371" s="93"/>
      <c r="CO371" s="93"/>
      <c r="CP371" s="93"/>
      <c r="CQ371" s="93"/>
      <c r="CR371" s="93"/>
      <c r="CS371" s="93"/>
      <c r="CT371" s="93"/>
      <c r="CU371" s="93"/>
      <c r="CV371" s="93"/>
      <c r="CW371" s="93">
        <f>IF(ISERROR(MATCH(CONCATENATE($B371,CW$10),ЕСНСИ!$A$2:$A$10000,0)),0,1)</f>
        <v>0</v>
      </c>
      <c r="CX371" s="93">
        <f>IF(ISERROR(MATCH(CONCATENATE($B371,CX$10),ЕСНСИ!$A$2:$A$10000,0)),0,1)</f>
        <v>0</v>
      </c>
    </row>
    <row r="372" s="20" customFormat="1" ht="14.25" customHeight="1">
      <c r="A372" s="87"/>
      <c r="B372" s="95">
        <v>1022202523595</v>
      </c>
      <c r="C372" s="89" t="s">
        <v>544</v>
      </c>
      <c r="D372" s="90">
        <f>IF(ISERROR(MATCH(CONCATENATE($B372,D$10),ЕСНСИ!$A$2:$A$10000,0)),0,1)</f>
        <v>0</v>
      </c>
      <c r="E372" s="91">
        <f>IF(ISERROR(MATCH(CONCATENATE($B372,E$10),ЕСНСИ!$A$2:$A$10000,0)),0,1)</f>
        <v>0</v>
      </c>
      <c r="F372" s="91">
        <f>IF(ISERROR(MATCH(CONCATENATE($B372,F$10),ЕСНСИ!$A$2:$A$10000,0)),0,1)</f>
        <v>0</v>
      </c>
      <c r="G372" s="91">
        <f>IF(ISERROR(MATCH(CONCATENATE($B372,G$10),ЕСНСИ!$A$2:$A$10000,0)),0,1)</f>
        <v>0</v>
      </c>
      <c r="H372" s="91">
        <f>IF(ISERROR(MATCH(CONCATENATE($B372,H$10),ЕСНСИ!$A$2:$A$10000,0)),0,1)</f>
        <v>0</v>
      </c>
      <c r="I372" s="91">
        <f>IF(ISERROR(MATCH(CONCATENATE($B372,I$10),ЕСНСИ!$A$2:$A$10000,0)),0,1)</f>
        <v>1</v>
      </c>
      <c r="J372" s="91">
        <f>IF(ISERROR(MATCH(CONCATENATE($B372,J$10),ЕСНСИ!$A$2:$A$10000,0)),0,1)</f>
        <v>0</v>
      </c>
      <c r="K372" s="91">
        <f>IF(ISERROR(MATCH(CONCATENATE($B372,K$10),ЕСНСИ!$A$2:$A$10000,0)),0,1)</f>
        <v>0</v>
      </c>
      <c r="L372" s="91">
        <f>IF(ISERROR(MATCH(CONCATENATE($B372,L$10),ЕСНСИ!$A$2:$A$10000,0)),0,1)</f>
        <v>1</v>
      </c>
      <c r="M372" s="91">
        <f>IF(ISERROR(MATCH(CONCATENATE($B372,M$10),ЕСНСИ!$A$2:$A$10000,0)),0,1)</f>
        <v>1</v>
      </c>
      <c r="N372" s="91">
        <f>IF(ISERROR(MATCH(CONCATENATE($B372,N$10),ЕСНСИ!$A$2:$A$10000,0)),0,1)</f>
        <v>0</v>
      </c>
      <c r="O372" s="91">
        <f>IF(ISERROR(MATCH(CONCATENATE($B372,O$10),ЕСНСИ!$A$2:$A$10000,0)),0,1)</f>
        <v>0</v>
      </c>
      <c r="P372" s="91">
        <f>IF(ISERROR(MATCH(CONCATENATE($B372,P$10),ЕСНСИ!$A$2:$A$10000,0)),0,1)</f>
        <v>0</v>
      </c>
      <c r="Q372" s="91">
        <f>IF(ISERROR(MATCH(CONCATENATE($B372,Q$10),ЕСНСИ!$A$2:$A$10000,0)),0,1)</f>
        <v>0</v>
      </c>
      <c r="R372" s="91">
        <f>IF(ISERROR(MATCH(CONCATENATE($B372,R$10),ЕСНСИ!$A$2:$A$10000,0)),0,1)</f>
        <v>0</v>
      </c>
      <c r="S372" s="91">
        <f>IF(ISERROR(MATCH(CONCATENATE($B372,S$10),ЕСНСИ!$A$2:$A$10000,0)),0,1)</f>
        <v>0</v>
      </c>
      <c r="T372" s="91">
        <f>IF(ISERROR(MATCH(CONCATENATE($B372,T$10),ЕСНСИ!$A$2:$A$10000,0)),0,1)</f>
        <v>0</v>
      </c>
      <c r="U372" s="91">
        <f>IF(ISERROR(MATCH(CONCATENATE($B372,U$10),ЕСНСИ!$A$2:$A$10000,0)),0,1)</f>
        <v>0</v>
      </c>
      <c r="V372" s="91">
        <f>IF(ISERROR(MATCH(CONCATENATE($B372,V$10),ЕСНСИ!$A$2:$A$10000,0)),0,1)</f>
        <v>0</v>
      </c>
      <c r="W372" s="91">
        <f>IF(ISERROR(MATCH(CONCATENATE($B372,W$10),ЕСНСИ!$A$2:$A$10000,0)),0,1)</f>
        <v>0</v>
      </c>
      <c r="X372" s="91">
        <f>IF(ISERROR(MATCH(CONCATENATE($B372,X$10),ЕСНСИ!$A$2:$A$10000,0)),0,1)</f>
        <v>0</v>
      </c>
      <c r="Y372" s="91">
        <f>IF(ISERROR(MATCH(CONCATENATE($B372,Y$10),ЕСНСИ!$A$2:$A$10000,0)),0,1)</f>
        <v>0</v>
      </c>
      <c r="Z372" s="91">
        <f>IF(ISERROR(MATCH(CONCATENATE($B372,Z$10),ЕСНСИ!$A$2:$A$10000,0)),0,1)</f>
        <v>0</v>
      </c>
      <c r="AA372" s="91">
        <f>IF(ISERROR(MATCH(CONCATENATE($B372,AA$10),ЕСНСИ!$A$2:$A$10000,0)),0,1)</f>
        <v>0</v>
      </c>
      <c r="AB372" s="91">
        <f>IF(ISERROR(MATCH(CONCATENATE($B372,AB$10),ЕСНСИ!$A$2:$A$10000,0)),0,1)</f>
        <v>0</v>
      </c>
      <c r="AC372" s="91">
        <f>IF(ISERROR(MATCH(CONCATENATE($B372,AC$10),ЕСНСИ!$A$2:$A$10000,0)),0,1)</f>
        <v>0</v>
      </c>
      <c r="AD372" s="91">
        <f>IF(ISERROR(MATCH(CONCATENATE($B372,AD$10),ЕСНСИ!$A$2:$A$10000,0)),0,1)</f>
        <v>0</v>
      </c>
      <c r="AE372" s="91">
        <f>IF(ISERROR(MATCH(CONCATENATE($B372,AE$10),ЕСНСИ!$A$2:$A$10000,0)),0,1)</f>
        <v>0</v>
      </c>
      <c r="AF372" s="91">
        <f>IF(ISERROR(MATCH(CONCATENATE($B372,AF$10),ЕСНСИ!$A$2:$A$10000,0)),0,1)</f>
        <v>0</v>
      </c>
      <c r="AG372" s="91">
        <f>IF(ISERROR(MATCH(CONCATENATE($B372,AG$10),ЕСНСИ!$A$2:$A$10000,0)),0,1)</f>
        <v>0</v>
      </c>
      <c r="AH372" s="91">
        <f>IF(ISERROR(MATCH(CONCATENATE($B372,AH$10),ЕСНСИ!$A$2:$A$10000,0)),0,1)</f>
        <v>0</v>
      </c>
      <c r="AI372" s="91">
        <f>IF(ISERROR(MATCH(CONCATENATE($B372,AI$10),ЕСНСИ!$A$2:$A$10000,0)),0,1)</f>
        <v>0</v>
      </c>
      <c r="AJ372" s="91">
        <f>IF(ISERROR(MATCH(CONCATENATE($B372,AJ$10),ЕСНСИ!$A$2:$A$10000,0)),0,1)</f>
        <v>0</v>
      </c>
      <c r="AK372" s="91">
        <f>IF(ISERROR(MATCH(CONCATENATE($B372,AK$10),ЕСНСИ!$A$2:$A$10000,0)),0,1)</f>
        <v>0</v>
      </c>
      <c r="AL372" s="91">
        <f>IF(ISERROR(MATCH(CONCATENATE($B372,AL$10),ЕСНСИ!$A$2:$A$10000,0)),0,1)</f>
        <v>1</v>
      </c>
      <c r="AM372" s="91">
        <f>IF(ISERROR(MATCH(CONCATENATE($B372,AM$10),SERVICE_ROUTE_ORG!$A$2:$A$10000,0)),0,1)</f>
        <v>0</v>
      </c>
      <c r="AN372" s="91">
        <f>IF(ISERROR(MATCH(CONCATENATE($B372,AN$10),OIV_SERVICES!$A$2:$A$10000,0)),0,1)</f>
        <v>1</v>
      </c>
      <c r="AO372" s="91">
        <f>IF(ISERROR(MATCH(CONCATENATE($B372,AO$10),OMSY_MINSTROY_ARCHIVE!$A$2:$A$10000,0)),0,1)</f>
        <v>0</v>
      </c>
      <c r="AP372" s="91">
        <f>IF(ISERROR(MATCH(CONCATENATE($B372,AP$10),OMSY_MINSTROY!$A$2:$A$10000,0)),0,1)</f>
        <v>0</v>
      </c>
      <c r="AQ372" s="91">
        <f>IF(ISERROR(MATCH(CONCATENATE($B372,AQ$10),ЕСНСИ!$A$2:$A$10000,0)),0,1)</f>
        <v>0</v>
      </c>
      <c r="AR372" s="99"/>
      <c r="AS372" s="93"/>
      <c r="AT372" s="93"/>
      <c r="AU372" s="93"/>
      <c r="AV372" s="93"/>
      <c r="AW372" s="93"/>
      <c r="AX372" s="93"/>
      <c r="AY372" s="93"/>
      <c r="AZ372" s="93"/>
      <c r="BA372" s="93"/>
      <c r="BB372" s="93"/>
      <c r="BC372" s="93"/>
      <c r="BD372" s="93"/>
      <c r="BE372" s="93"/>
      <c r="BF372" s="93"/>
      <c r="BG372" s="93"/>
      <c r="BH372" s="93"/>
      <c r="BI372" s="93"/>
      <c r="BJ372" s="93"/>
      <c r="BK372" s="93"/>
      <c r="BL372" s="93"/>
      <c r="BM372" s="93"/>
      <c r="BN372" s="93"/>
      <c r="BO372" s="93"/>
      <c r="BP372" s="93"/>
      <c r="BQ372" s="93"/>
      <c r="BR372" s="93"/>
      <c r="BS372" s="93"/>
      <c r="BT372" s="93"/>
      <c r="BU372" s="93"/>
      <c r="BV372" s="93"/>
      <c r="BW372" s="93"/>
      <c r="BX372" s="93"/>
      <c r="BY372" s="93"/>
      <c r="BZ372" s="93"/>
      <c r="CA372" s="93"/>
      <c r="CB372" s="93"/>
      <c r="CC372" s="93"/>
      <c r="CD372" s="93"/>
      <c r="CE372" s="93"/>
      <c r="CF372" s="93"/>
      <c r="CG372" s="93"/>
      <c r="CH372" s="93"/>
      <c r="CI372" s="93"/>
      <c r="CJ372" s="93"/>
      <c r="CK372" s="93"/>
      <c r="CL372" s="93"/>
      <c r="CM372" s="93"/>
      <c r="CN372" s="93"/>
      <c r="CO372" s="93"/>
      <c r="CP372" s="93"/>
      <c r="CQ372" s="93"/>
      <c r="CR372" s="93"/>
      <c r="CS372" s="93"/>
      <c r="CT372" s="93"/>
      <c r="CU372" s="93"/>
      <c r="CV372" s="93"/>
      <c r="CW372" s="93">
        <f>IF(ISERROR(MATCH(CONCATENATE($B372,CW$10),ЕСНСИ!$A$2:$A$10000,0)),0,1)</f>
        <v>0</v>
      </c>
      <c r="CX372" s="93">
        <f>IF(ISERROR(MATCH(CONCATENATE($B372,CX$10),ЕСНСИ!$A$2:$A$10000,0)),0,1)</f>
        <v>0</v>
      </c>
    </row>
    <row r="373" s="20" customFormat="1" ht="14.25" customHeight="1">
      <c r="A373" s="87"/>
      <c r="B373" s="95"/>
      <c r="C373" s="89" t="s">
        <v>545</v>
      </c>
      <c r="D373" s="90">
        <f>IF(ISERROR(MATCH(CONCATENATE($B373,D$10),ЕСНСИ!$A$2:$A$10000,0)),0,1)</f>
        <v>0</v>
      </c>
      <c r="E373" s="91">
        <f>IF(ISERROR(MATCH(CONCATENATE($B373,E$10),ЕСНСИ!$A$2:$A$10000,0)),0,1)</f>
        <v>0</v>
      </c>
      <c r="F373" s="91">
        <f>IF(ISERROR(MATCH(CONCATENATE($B373,F$10),ЕСНСИ!$A$2:$A$10000,0)),0,1)</f>
        <v>0</v>
      </c>
      <c r="G373" s="91">
        <f>IF(ISERROR(MATCH(CONCATENATE($B373,G$10),ЕСНСИ!$A$2:$A$10000,0)),0,1)</f>
        <v>0</v>
      </c>
      <c r="H373" s="91">
        <f>IF(ISERROR(MATCH(CONCATENATE($B373,H$10),ЕСНСИ!$A$2:$A$10000,0)),0,1)</f>
        <v>0</v>
      </c>
      <c r="I373" s="91">
        <f>IF(ISERROR(MATCH(CONCATENATE($B373,I$10),ЕСНСИ!$A$2:$A$10000,0)),0,1)</f>
        <v>0</v>
      </c>
      <c r="J373" s="91">
        <f>IF(ISERROR(MATCH(CONCATENATE($B373,J$10),ЕСНСИ!$A$2:$A$10000,0)),0,1)</f>
        <v>0</v>
      </c>
      <c r="K373" s="91">
        <f>IF(ISERROR(MATCH(CONCATENATE($B373,K$10),ЕСНСИ!$A$2:$A$10000,0)),0,1)</f>
        <v>0</v>
      </c>
      <c r="L373" s="91">
        <f>IF(ISERROR(MATCH(CONCATENATE($B373,L$10),ЕСНСИ!$A$2:$A$10000,0)),0,1)</f>
        <v>0</v>
      </c>
      <c r="M373" s="91">
        <f>IF(ISERROR(MATCH(CONCATENATE($B373,M$10),ЕСНСИ!$A$2:$A$10000,0)),0,1)</f>
        <v>0</v>
      </c>
      <c r="N373" s="91">
        <f>IF(ISERROR(MATCH(CONCATENATE($B373,N$10),ЕСНСИ!$A$2:$A$10000,0)),0,1)</f>
        <v>0</v>
      </c>
      <c r="O373" s="91">
        <f>IF(ISERROR(MATCH(CONCATENATE($B373,O$10),ЕСНСИ!$A$2:$A$10000,0)),0,1)</f>
        <v>0</v>
      </c>
      <c r="P373" s="91">
        <f>IF(ISERROR(MATCH(CONCATENATE($B373,P$10),ЕСНСИ!$A$2:$A$10000,0)),0,1)</f>
        <v>0</v>
      </c>
      <c r="Q373" s="91">
        <f>IF(ISERROR(MATCH(CONCATENATE($B373,Q$10),ЕСНСИ!$A$2:$A$10000,0)),0,1)</f>
        <v>0</v>
      </c>
      <c r="R373" s="91">
        <f>IF(ISERROR(MATCH(CONCATENATE($B373,R$10),ЕСНСИ!$A$2:$A$10000,0)),0,1)</f>
        <v>0</v>
      </c>
      <c r="S373" s="91">
        <f>IF(ISERROR(MATCH(CONCATENATE($B373,S$10),ЕСНСИ!$A$2:$A$10000,0)),0,1)</f>
        <v>0</v>
      </c>
      <c r="T373" s="91">
        <f>IF(ISERROR(MATCH(CONCATENATE($B373,T$10),ЕСНСИ!$A$2:$A$10000,0)),0,1)</f>
        <v>0</v>
      </c>
      <c r="U373" s="91">
        <f>IF(ISERROR(MATCH(CONCATENATE($B373,U$10),ЕСНСИ!$A$2:$A$10000,0)),0,1)</f>
        <v>0</v>
      </c>
      <c r="V373" s="91">
        <f>IF(ISERROR(MATCH(CONCATENATE($B373,V$10),ЕСНСИ!$A$2:$A$10000,0)),0,1)</f>
        <v>0</v>
      </c>
      <c r="W373" s="91">
        <f>IF(ISERROR(MATCH(CONCATENATE($B373,W$10),ЕСНСИ!$A$2:$A$10000,0)),0,1)</f>
        <v>0</v>
      </c>
      <c r="X373" s="91">
        <f>IF(ISERROR(MATCH(CONCATENATE($B373,X$10),ЕСНСИ!$A$2:$A$10000,0)),0,1)</f>
        <v>0</v>
      </c>
      <c r="Y373" s="91">
        <f>IF(ISERROR(MATCH(CONCATENATE($B373,Y$10),ЕСНСИ!$A$2:$A$10000,0)),0,1)</f>
        <v>0</v>
      </c>
      <c r="Z373" s="91">
        <f>IF(ISERROR(MATCH(CONCATENATE($B373,Z$10),ЕСНСИ!$A$2:$A$10000,0)),0,1)</f>
        <v>0</v>
      </c>
      <c r="AA373" s="91">
        <f>IF(ISERROR(MATCH(CONCATENATE($B373,AA$10),ЕСНСИ!$A$2:$A$10000,0)),0,1)</f>
        <v>0</v>
      </c>
      <c r="AB373" s="91">
        <f>IF(ISERROR(MATCH(CONCATENATE($B373,AB$10),ЕСНСИ!$A$2:$A$10000,0)),0,1)</f>
        <v>0</v>
      </c>
      <c r="AC373" s="91">
        <f>IF(ISERROR(MATCH(CONCATENATE($B373,AC$10),ЕСНСИ!$A$2:$A$10000,0)),0,1)</f>
        <v>0</v>
      </c>
      <c r="AD373" s="91">
        <f>IF(ISERROR(MATCH(CONCATENATE($B373,AD$10),ЕСНСИ!$A$2:$A$10000,0)),0,1)</f>
        <v>0</v>
      </c>
      <c r="AE373" s="91">
        <f>IF(ISERROR(MATCH(CONCATENATE($B373,AE$10),ЕСНСИ!$A$2:$A$10000,0)),0,1)</f>
        <v>0</v>
      </c>
      <c r="AF373" s="91">
        <f>IF(ISERROR(MATCH(CONCATENATE($B373,AF$10),ЕСНСИ!$A$2:$A$10000,0)),0,1)</f>
        <v>0</v>
      </c>
      <c r="AG373" s="91">
        <f>IF(ISERROR(MATCH(CONCATENATE($B373,AG$10),ЕСНСИ!$A$2:$A$10000,0)),0,1)</f>
        <v>0</v>
      </c>
      <c r="AH373" s="91">
        <f>IF(ISERROR(MATCH(CONCATENATE($B373,AH$10),ЕСНСИ!$A$2:$A$10000,0)),0,1)</f>
        <v>0</v>
      </c>
      <c r="AI373" s="91">
        <f>IF(ISERROR(MATCH(CONCATENATE($B373,AI$10),ЕСНСИ!$A$2:$A$10000,0)),0,1)</f>
        <v>0</v>
      </c>
      <c r="AJ373" s="91">
        <f>IF(ISERROR(MATCH(CONCATENATE($B373,AJ$10),ЕСНСИ!$A$2:$A$10000,0)),0,1)</f>
        <v>0</v>
      </c>
      <c r="AK373" s="91">
        <f>IF(ISERROR(MATCH(CONCATENATE($B373,AK$10),ЕСНСИ!$A$2:$A$10000,0)),0,1)</f>
        <v>0</v>
      </c>
      <c r="AL373" s="91">
        <f>IF(ISERROR(MATCH(CONCATENATE($B373,AL$10),ЕСНСИ!$A$2:$A$10000,0)),0,1)</f>
        <v>0</v>
      </c>
      <c r="AM373" s="91">
        <f>IF(ISERROR(MATCH(CONCATENATE($B373,AM$10),SERVICE_ROUTE_ORG!$A$2:$A$10000,0)),0,1)</f>
        <v>0</v>
      </c>
      <c r="AN373" s="91">
        <f>IF(ISERROR(MATCH(CONCATENATE($B373,AN$10),OIV_SERVICES!$A$2:$A$10000,0)),0,1)</f>
        <v>0</v>
      </c>
      <c r="AO373" s="91">
        <f>IF(ISERROR(MATCH(CONCATENATE($B373,AO$10),OMSY_MINSTROY_ARCHIVE!$A$2:$A$10000,0)),0,1)</f>
        <v>0</v>
      </c>
      <c r="AP373" s="91">
        <f>IF(ISERROR(MATCH(CONCATENATE($B373,AP$10),OMSY_MINSTROY!$A$2:$A$10000,0)),0,1)</f>
        <v>0</v>
      </c>
      <c r="AQ373" s="91">
        <f>IF(ISERROR(MATCH(CONCATENATE($B373,AQ$10),ЕСНСИ!$A$2:$A$10000,0)),0,1)</f>
        <v>0</v>
      </c>
      <c r="AR373" s="99"/>
      <c r="AS373" s="93"/>
      <c r="AT373" s="93"/>
      <c r="AU373" s="93"/>
      <c r="AV373" s="93"/>
      <c r="AW373" s="93"/>
      <c r="AX373" s="93"/>
      <c r="AY373" s="93"/>
      <c r="AZ373" s="93"/>
      <c r="BA373" s="93"/>
      <c r="BB373" s="93"/>
      <c r="BC373" s="93"/>
      <c r="BD373" s="93"/>
      <c r="BE373" s="93"/>
      <c r="BF373" s="93"/>
      <c r="BG373" s="93"/>
      <c r="BH373" s="93"/>
      <c r="BI373" s="93"/>
      <c r="BJ373" s="93"/>
      <c r="BK373" s="93"/>
      <c r="BL373" s="93"/>
      <c r="BM373" s="93"/>
      <c r="BN373" s="93"/>
      <c r="BO373" s="93"/>
      <c r="BP373" s="93"/>
      <c r="BQ373" s="93"/>
      <c r="BR373" s="93"/>
      <c r="BS373" s="93"/>
      <c r="BT373" s="93"/>
      <c r="BU373" s="93"/>
      <c r="BV373" s="93"/>
      <c r="BW373" s="93"/>
      <c r="BX373" s="93"/>
      <c r="BY373" s="93"/>
      <c r="BZ373" s="93"/>
      <c r="CA373" s="93"/>
      <c r="CB373" s="93"/>
      <c r="CC373" s="93"/>
      <c r="CD373" s="93"/>
      <c r="CE373" s="93"/>
      <c r="CF373" s="93"/>
      <c r="CG373" s="93"/>
      <c r="CH373" s="93"/>
      <c r="CI373" s="93"/>
      <c r="CJ373" s="93"/>
      <c r="CK373" s="93"/>
      <c r="CL373" s="93"/>
      <c r="CM373" s="93"/>
      <c r="CN373" s="93"/>
      <c r="CO373" s="93"/>
      <c r="CP373" s="93"/>
      <c r="CQ373" s="93"/>
      <c r="CR373" s="93"/>
      <c r="CS373" s="93"/>
      <c r="CT373" s="93"/>
      <c r="CU373" s="93"/>
      <c r="CV373" s="93"/>
      <c r="CW373" s="93">
        <f>IF(ISERROR(MATCH(CONCATENATE($B373,CW$10),ЕСНСИ!$A$2:$A$10000,0)),0,1)</f>
        <v>0</v>
      </c>
      <c r="CX373" s="93">
        <f>IF(ISERROR(MATCH(CONCATENATE($B373,CX$10),ЕСНСИ!$A$2:$A$10000,0)),0,1)</f>
        <v>0</v>
      </c>
    </row>
    <row r="374" s="20" customFormat="1" ht="14.25" customHeight="1">
      <c r="A374" s="87"/>
      <c r="B374" s="95">
        <v>1022202366108</v>
      </c>
      <c r="C374" s="89" t="s">
        <v>546</v>
      </c>
      <c r="D374" s="90">
        <f>IF(ISERROR(MATCH(CONCATENATE($B374,D$10),ЕСНСИ!$A$2:$A$10000,0)),0,1)</f>
        <v>1</v>
      </c>
      <c r="E374" s="91">
        <f>IF(ISERROR(MATCH(CONCATENATE($B374,E$10),ЕСНСИ!$A$2:$A$10000,0)),0,1)</f>
        <v>1</v>
      </c>
      <c r="F374" s="91">
        <f>IF(ISERROR(MATCH(CONCATENATE($B374,F$10),ЕСНСИ!$A$2:$A$10000,0)),0,1)</f>
        <v>1</v>
      </c>
      <c r="G374" s="91">
        <f>IF(ISERROR(MATCH(CONCATENATE($B374,G$10),ЕСНСИ!$A$2:$A$10000,0)),0,1)</f>
        <v>1</v>
      </c>
      <c r="H374" s="91">
        <f>IF(ISERROR(MATCH(CONCATENATE($B374,H$10),ЕСНСИ!$A$2:$A$10000,0)),0,1)</f>
        <v>1</v>
      </c>
      <c r="I374" s="91">
        <f>IF(ISERROR(MATCH(CONCATENATE($B374,I$10),ЕСНСИ!$A$2:$A$10000,0)),0,1)</f>
        <v>0</v>
      </c>
      <c r="J374" s="91">
        <f>IF(ISERROR(MATCH(CONCATENATE($B374,J$10),ЕСНСИ!$A$2:$A$10000,0)),0,1)</f>
        <v>1</v>
      </c>
      <c r="K374" s="91">
        <f>IF(ISERROR(MATCH(CONCATENATE($B374,K$10),ЕСНСИ!$A$2:$A$10000,0)),0,1)</f>
        <v>1</v>
      </c>
      <c r="L374" s="91">
        <f>IF(ISERROR(MATCH(CONCATENATE($B374,L$10),ЕСНСИ!$A$2:$A$10000,0)),0,1)</f>
        <v>1</v>
      </c>
      <c r="M374" s="91">
        <f>IF(ISERROR(MATCH(CONCATENATE($B374,M$10),ЕСНСИ!$A$2:$A$10000,0)),0,1)</f>
        <v>0</v>
      </c>
      <c r="N374" s="91">
        <f>IF(ISERROR(MATCH(CONCATENATE($B374,N$10),ЕСНСИ!$A$2:$A$10000,0)),0,1)</f>
        <v>1</v>
      </c>
      <c r="O374" s="91">
        <f>IF(ISERROR(MATCH(CONCATENATE($B374,O$10),ЕСНСИ!$A$2:$A$10000,0)),0,1)</f>
        <v>1</v>
      </c>
      <c r="P374" s="91">
        <f>IF(ISERROR(MATCH(CONCATENATE($B374,P$10),ЕСНСИ!$A$2:$A$10000,0)),0,1)</f>
        <v>1</v>
      </c>
      <c r="Q374" s="91">
        <f>IF(ISERROR(MATCH(CONCATENATE($B374,Q$10),ЕСНСИ!$A$2:$A$10000,0)),0,1)</f>
        <v>1</v>
      </c>
      <c r="R374" s="91">
        <f>IF(ISERROR(MATCH(CONCATENATE($B374,R$10),ЕСНСИ!$A$2:$A$10000,0)),0,1)</f>
        <v>0</v>
      </c>
      <c r="S374" s="91">
        <f>IF(ISERROR(MATCH(CONCATENATE($B374,S$10),ЕСНСИ!$A$2:$A$10000,0)),0,1)</f>
        <v>1</v>
      </c>
      <c r="T374" s="91">
        <f>IF(ISERROR(MATCH(CONCATENATE($B374,T$10),ЕСНСИ!$A$2:$A$10000,0)),0,1)</f>
        <v>1</v>
      </c>
      <c r="U374" s="91">
        <f>IF(ISERROR(MATCH(CONCATENATE($B374,U$10),ЕСНСИ!$A$2:$A$10000,0)),0,1)</f>
        <v>1</v>
      </c>
      <c r="V374" s="91">
        <f>IF(ISERROR(MATCH(CONCATENATE($B374,V$10),ЕСНСИ!$A$2:$A$10000,0)),0,1)</f>
        <v>1</v>
      </c>
      <c r="W374" s="91">
        <f>IF(ISERROR(MATCH(CONCATENATE($B374,W$10),ЕСНСИ!$A$2:$A$10000,0)),0,1)</f>
        <v>0</v>
      </c>
      <c r="X374" s="91">
        <f>IF(ISERROR(MATCH(CONCATENATE($B374,X$10),ЕСНСИ!$A$2:$A$10000,0)),0,1)</f>
        <v>1</v>
      </c>
      <c r="Y374" s="91">
        <f>IF(ISERROR(MATCH(CONCATENATE($B374,Y$10),ЕСНСИ!$A$2:$A$10000,0)),0,1)</f>
        <v>0</v>
      </c>
      <c r="Z374" s="91">
        <f>IF(ISERROR(MATCH(CONCATENATE($B374,Z$10),ЕСНСИ!$A$2:$A$10000,0)),0,1)</f>
        <v>1</v>
      </c>
      <c r="AA374" s="91">
        <f>IF(ISERROR(MATCH(CONCATENATE($B374,AA$10),ЕСНСИ!$A$2:$A$10000,0)),0,1)</f>
        <v>1</v>
      </c>
      <c r="AB374" s="91">
        <f>IF(ISERROR(MATCH(CONCATENATE($B374,AB$10),ЕСНСИ!$A$2:$A$10000,0)),0,1)</f>
        <v>1</v>
      </c>
      <c r="AC374" s="91">
        <f>IF(ISERROR(MATCH(CONCATENATE($B374,AC$10),ЕСНСИ!$A$2:$A$10000,0)),0,1)</f>
        <v>1</v>
      </c>
      <c r="AD374" s="91">
        <f>IF(ISERROR(MATCH(CONCATENATE($B374,AD$10),ЕСНСИ!$A$2:$A$10000,0)),0,1)</f>
        <v>0</v>
      </c>
      <c r="AE374" s="91">
        <f>IF(ISERROR(MATCH(CONCATENATE($B374,AE$10),ЕСНСИ!$A$2:$A$10000,0)),0,1)</f>
        <v>1</v>
      </c>
      <c r="AF374" s="91">
        <f>IF(ISERROR(MATCH(CONCATENATE($B374,AF$10),ЕСНСИ!$A$2:$A$10000,0)),0,1)</f>
        <v>1</v>
      </c>
      <c r="AG374" s="91">
        <f>IF(ISERROR(MATCH(CONCATENATE($B374,AG$10),ЕСНСИ!$A$2:$A$10000,0)),0,1)</f>
        <v>1</v>
      </c>
      <c r="AH374" s="91">
        <f>IF(ISERROR(MATCH(CONCATENATE($B374,AH$10),ЕСНСИ!$A$2:$A$10000,0)),0,1)</f>
        <v>0</v>
      </c>
      <c r="AI374" s="91">
        <f>IF(ISERROR(MATCH(CONCATENATE($B374,AI$10),ЕСНСИ!$A$2:$A$10000,0)),0,1)</f>
        <v>1</v>
      </c>
      <c r="AJ374" s="91">
        <f>IF(ISERROR(MATCH(CONCATENATE($B374,AJ$10),ЕСНСИ!$A$2:$A$10000,0)),0,1)</f>
        <v>1</v>
      </c>
      <c r="AK374" s="91">
        <f>IF(ISERROR(MATCH(CONCATENATE($B374,AK$10),ЕСНСИ!$A$2:$A$10000,0)),0,1)</f>
        <v>1</v>
      </c>
      <c r="AL374" s="91">
        <f>IF(ISERROR(MATCH(CONCATENATE($B374,AL$10),ЕСНСИ!$A$2:$A$10000,0)),0,1)</f>
        <v>1</v>
      </c>
      <c r="AM374" s="91">
        <f>IF(ISERROR(MATCH(CONCATENATE($B374,AM$10),SERVICE_ROUTE_ORG!$A$2:$A$10000,0)),0,1)</f>
        <v>1</v>
      </c>
      <c r="AN374" s="91">
        <f>IF(ISERROR(MATCH(CONCATENATE($B374,AN$10),OIV_SERVICES!$A$2:$A$10000,0)),0,1)</f>
        <v>1</v>
      </c>
      <c r="AO374" s="91">
        <f>IF(ISERROR(MATCH(CONCATENATE($B374,AO$10),OMSY_MINSTROY_ARCHIVE!$A$2:$A$10000,0)),0,1)</f>
        <v>0</v>
      </c>
      <c r="AP374" s="91">
        <f>IF(ISERROR(MATCH(CONCATENATE($B374,AP$10),OMSY_MINSTROY!$A$2:$A$10000,0)),0,1)</f>
        <v>0</v>
      </c>
      <c r="AQ374" s="91">
        <f>IF(ISERROR(MATCH(CONCATENATE($B374,AQ$10),ЕСНСИ!$A$2:$A$10000,0)),0,1)</f>
        <v>0</v>
      </c>
      <c r="AR374" s="99"/>
      <c r="AS374" s="93"/>
      <c r="AT374" s="93"/>
      <c r="AU374" s="93"/>
      <c r="AV374" s="93"/>
      <c r="AW374" s="93"/>
      <c r="AX374" s="93"/>
      <c r="AY374" s="93"/>
      <c r="AZ374" s="93"/>
      <c r="BA374" s="93"/>
      <c r="BB374" s="93"/>
      <c r="BC374" s="93"/>
      <c r="BD374" s="93"/>
      <c r="BE374" s="93"/>
      <c r="BF374" s="93"/>
      <c r="BG374" s="93"/>
      <c r="BH374" s="93"/>
      <c r="BI374" s="93"/>
      <c r="BJ374" s="93"/>
      <c r="BK374" s="93"/>
      <c r="BL374" s="93"/>
      <c r="BM374" s="93"/>
      <c r="BN374" s="93"/>
      <c r="BO374" s="93"/>
      <c r="BP374" s="93"/>
      <c r="BQ374" s="93"/>
      <c r="BR374" s="93"/>
      <c r="BS374" s="93"/>
      <c r="BT374" s="93"/>
      <c r="BU374" s="93"/>
      <c r="BV374" s="93"/>
      <c r="BW374" s="93"/>
      <c r="BX374" s="93"/>
      <c r="BY374" s="93"/>
      <c r="BZ374" s="93"/>
      <c r="CA374" s="93"/>
      <c r="CB374" s="93"/>
      <c r="CC374" s="93"/>
      <c r="CD374" s="93"/>
      <c r="CE374" s="93"/>
      <c r="CF374" s="93"/>
      <c r="CG374" s="93"/>
      <c r="CH374" s="93"/>
      <c r="CI374" s="93"/>
      <c r="CJ374" s="93"/>
      <c r="CK374" s="93"/>
      <c r="CL374" s="93"/>
      <c r="CM374" s="93"/>
      <c r="CN374" s="93"/>
      <c r="CO374" s="93"/>
      <c r="CP374" s="93"/>
      <c r="CQ374" s="93"/>
      <c r="CR374" s="93"/>
      <c r="CS374" s="93"/>
      <c r="CT374" s="93"/>
      <c r="CU374" s="93"/>
      <c r="CV374" s="93"/>
      <c r="CW374" s="93">
        <f>IF(ISERROR(MATCH(CONCATENATE($B374,CW$10),ЕСНСИ!$A$2:$A$10000,0)),0,1)</f>
        <v>1</v>
      </c>
      <c r="CX374" s="93">
        <f>IF(ISERROR(MATCH(CONCATENATE($B374,CX$10),ЕСНСИ!$A$2:$A$10000,0)),0,1)</f>
        <v>1</v>
      </c>
    </row>
    <row r="375" s="20" customFormat="1" ht="14.25" customHeight="1">
      <c r="A375" s="87"/>
      <c r="B375" s="95">
        <v>1022202365096</v>
      </c>
      <c r="C375" s="89" t="s">
        <v>547</v>
      </c>
      <c r="D375" s="90">
        <f>IF(ISERROR(MATCH(CONCATENATE($B375,D$10),ЕСНСИ!$A$2:$A$10000,0)),0,1)</f>
        <v>0</v>
      </c>
      <c r="E375" s="91">
        <f>IF(ISERROR(MATCH(CONCATENATE($B375,E$10),ЕСНСИ!$A$2:$A$10000,0)),0,1)</f>
        <v>0</v>
      </c>
      <c r="F375" s="91">
        <f>IF(ISERROR(MATCH(CONCATENATE($B375,F$10),ЕСНСИ!$A$2:$A$10000,0)),0,1)</f>
        <v>0</v>
      </c>
      <c r="G375" s="91">
        <f>IF(ISERROR(MATCH(CONCATENATE($B375,G$10),ЕСНСИ!$A$2:$A$10000,0)),0,1)</f>
        <v>0</v>
      </c>
      <c r="H375" s="91">
        <f>IF(ISERROR(MATCH(CONCATENATE($B375,H$10),ЕСНСИ!$A$2:$A$10000,0)),0,1)</f>
        <v>0</v>
      </c>
      <c r="I375" s="91">
        <f>IF(ISERROR(MATCH(CONCATENATE($B375,I$10),ЕСНСИ!$A$2:$A$10000,0)),0,1)</f>
        <v>0</v>
      </c>
      <c r="J375" s="91">
        <f>IF(ISERROR(MATCH(CONCATENATE($B375,J$10),ЕСНСИ!$A$2:$A$10000,0)),0,1)</f>
        <v>0</v>
      </c>
      <c r="K375" s="91">
        <f>IF(ISERROR(MATCH(CONCATENATE($B375,K$10),ЕСНСИ!$A$2:$A$10000,0)),0,1)</f>
        <v>0</v>
      </c>
      <c r="L375" s="91">
        <f>IF(ISERROR(MATCH(CONCATENATE($B375,L$10),ЕСНСИ!$A$2:$A$10000,0)),0,1)</f>
        <v>0</v>
      </c>
      <c r="M375" s="91">
        <f>IF(ISERROR(MATCH(CONCATENATE($B375,M$10),ЕСНСИ!$A$2:$A$10000,0)),0,1)</f>
        <v>1</v>
      </c>
      <c r="N375" s="91">
        <f>IF(ISERROR(MATCH(CONCATENATE($B375,N$10),ЕСНСИ!$A$2:$A$10000,0)),0,1)</f>
        <v>0</v>
      </c>
      <c r="O375" s="91">
        <f>IF(ISERROR(MATCH(CONCATENATE($B375,O$10),ЕСНСИ!$A$2:$A$10000,0)),0,1)</f>
        <v>0</v>
      </c>
      <c r="P375" s="91">
        <f>IF(ISERROR(MATCH(CONCATENATE($B375,P$10),ЕСНСИ!$A$2:$A$10000,0)),0,1)</f>
        <v>0</v>
      </c>
      <c r="Q375" s="91">
        <f>IF(ISERROR(MATCH(CONCATENATE($B375,Q$10),ЕСНСИ!$A$2:$A$10000,0)),0,1)</f>
        <v>0</v>
      </c>
      <c r="R375" s="91">
        <f>IF(ISERROR(MATCH(CONCATENATE($B375,R$10),ЕСНСИ!$A$2:$A$10000,0)),0,1)</f>
        <v>0</v>
      </c>
      <c r="S375" s="91">
        <f>IF(ISERROR(MATCH(CONCATENATE($B375,S$10),ЕСНСИ!$A$2:$A$10000,0)),0,1)</f>
        <v>0</v>
      </c>
      <c r="T375" s="91">
        <f>IF(ISERROR(MATCH(CONCATENATE($B375,T$10),ЕСНСИ!$A$2:$A$10000,0)),0,1)</f>
        <v>0</v>
      </c>
      <c r="U375" s="91">
        <f>IF(ISERROR(MATCH(CONCATENATE($B375,U$10),ЕСНСИ!$A$2:$A$10000,0)),0,1)</f>
        <v>0</v>
      </c>
      <c r="V375" s="91">
        <f>IF(ISERROR(MATCH(CONCATENATE($B375,V$10),ЕСНСИ!$A$2:$A$10000,0)),0,1)</f>
        <v>0</v>
      </c>
      <c r="W375" s="91">
        <f>IF(ISERROR(MATCH(CONCATENATE($B375,W$10),ЕСНСИ!$A$2:$A$10000,0)),0,1)</f>
        <v>0</v>
      </c>
      <c r="X375" s="91">
        <f>IF(ISERROR(MATCH(CONCATENATE($B375,X$10),ЕСНСИ!$A$2:$A$10000,0)),0,1)</f>
        <v>0</v>
      </c>
      <c r="Y375" s="91">
        <f>IF(ISERROR(MATCH(CONCATENATE($B375,Y$10),ЕСНСИ!$A$2:$A$10000,0)),0,1)</f>
        <v>0</v>
      </c>
      <c r="Z375" s="91">
        <f>IF(ISERROR(MATCH(CONCATENATE($B375,Z$10),ЕСНСИ!$A$2:$A$10000,0)),0,1)</f>
        <v>0</v>
      </c>
      <c r="AA375" s="91">
        <f>IF(ISERROR(MATCH(CONCATENATE($B375,AA$10),ЕСНСИ!$A$2:$A$10000,0)),0,1)</f>
        <v>0</v>
      </c>
      <c r="AB375" s="91">
        <f>IF(ISERROR(MATCH(CONCATENATE($B375,AB$10),ЕСНСИ!$A$2:$A$10000,0)),0,1)</f>
        <v>0</v>
      </c>
      <c r="AC375" s="91">
        <f>IF(ISERROR(MATCH(CONCATENATE($B375,AC$10),ЕСНСИ!$A$2:$A$10000,0)),0,1)</f>
        <v>0</v>
      </c>
      <c r="AD375" s="91">
        <f>IF(ISERROR(MATCH(CONCATENATE($B375,AD$10),ЕСНСИ!$A$2:$A$10000,0)),0,1)</f>
        <v>0</v>
      </c>
      <c r="AE375" s="91">
        <f>IF(ISERROR(MATCH(CONCATENATE($B375,AE$10),ЕСНСИ!$A$2:$A$10000,0)),0,1)</f>
        <v>0</v>
      </c>
      <c r="AF375" s="91">
        <f>IF(ISERROR(MATCH(CONCATENATE($B375,AF$10),ЕСНСИ!$A$2:$A$10000,0)),0,1)</f>
        <v>0</v>
      </c>
      <c r="AG375" s="91">
        <f>IF(ISERROR(MATCH(CONCATENATE($B375,AG$10),ЕСНСИ!$A$2:$A$10000,0)),0,1)</f>
        <v>0</v>
      </c>
      <c r="AH375" s="91">
        <f>IF(ISERROR(MATCH(CONCATENATE($B375,AH$10),ЕСНСИ!$A$2:$A$10000,0)),0,1)</f>
        <v>1</v>
      </c>
      <c r="AI375" s="91">
        <f>IF(ISERROR(MATCH(CONCATENATE($B375,AI$10),ЕСНСИ!$A$2:$A$10000,0)),0,1)</f>
        <v>0</v>
      </c>
      <c r="AJ375" s="91">
        <f>IF(ISERROR(MATCH(CONCATENATE($B375,AJ$10),ЕСНСИ!$A$2:$A$10000,0)),0,1)</f>
        <v>0</v>
      </c>
      <c r="AK375" s="91">
        <f>IF(ISERROR(MATCH(CONCATENATE($B375,AK$10),ЕСНСИ!$A$2:$A$10000,0)),0,1)</f>
        <v>0</v>
      </c>
      <c r="AL375" s="91">
        <f>IF(ISERROR(MATCH(CONCATENATE($B375,AL$10),ЕСНСИ!$A$2:$A$10000,0)),0,1)</f>
        <v>1</v>
      </c>
      <c r="AM375" s="91">
        <f>IF(ISERROR(MATCH(CONCATENATE($B375,AM$10),SERVICE_ROUTE_ORG!$A$2:$A$10000,0)),0,1)</f>
        <v>0</v>
      </c>
      <c r="AN375" s="91">
        <f>IF(ISERROR(MATCH(CONCATENATE($B375,AN$10),OIV_SERVICES!$A$2:$A$10000,0)),0,1)</f>
        <v>0</v>
      </c>
      <c r="AO375" s="91">
        <f>IF(ISERROR(MATCH(CONCATENATE($B375,AO$10),OMSY_MINSTROY_ARCHIVE!$A$2:$A$10000,0)),0,1)</f>
        <v>0</v>
      </c>
      <c r="AP375" s="91">
        <f>IF(ISERROR(MATCH(CONCATENATE($B375,AP$10),OMSY_MINSTROY!$A$2:$A$10000,0)),0,1)</f>
        <v>0</v>
      </c>
      <c r="AQ375" s="91">
        <f>IF(ISERROR(MATCH(CONCATENATE($B375,AQ$10),ЕСНСИ!$A$2:$A$10000,0)),0,1)</f>
        <v>0</v>
      </c>
      <c r="AR375" s="99"/>
      <c r="AS375" s="93"/>
      <c r="AT375" s="93"/>
      <c r="AU375" s="93"/>
      <c r="AV375" s="93"/>
      <c r="AW375" s="93"/>
      <c r="AX375" s="93"/>
      <c r="AY375" s="93"/>
      <c r="AZ375" s="93"/>
      <c r="BA375" s="93"/>
      <c r="BB375" s="93"/>
      <c r="BC375" s="93"/>
      <c r="BD375" s="93"/>
      <c r="BE375" s="93"/>
      <c r="BF375" s="93"/>
      <c r="BG375" s="93"/>
      <c r="BH375" s="93"/>
      <c r="BI375" s="93"/>
      <c r="BJ375" s="93"/>
      <c r="BK375" s="93"/>
      <c r="BL375" s="93"/>
      <c r="BM375" s="93"/>
      <c r="BN375" s="93"/>
      <c r="BO375" s="93"/>
      <c r="BP375" s="93"/>
      <c r="BQ375" s="93"/>
      <c r="BR375" s="93"/>
      <c r="BS375" s="93"/>
      <c r="BT375" s="93"/>
      <c r="BU375" s="93"/>
      <c r="BV375" s="93"/>
      <c r="BW375" s="93"/>
      <c r="BX375" s="93"/>
      <c r="BY375" s="93"/>
      <c r="BZ375" s="93"/>
      <c r="CA375" s="93"/>
      <c r="CB375" s="93"/>
      <c r="CC375" s="93"/>
      <c r="CD375" s="93"/>
      <c r="CE375" s="93"/>
      <c r="CF375" s="93"/>
      <c r="CG375" s="93"/>
      <c r="CH375" s="93"/>
      <c r="CI375" s="93"/>
      <c r="CJ375" s="93"/>
      <c r="CK375" s="93"/>
      <c r="CL375" s="93"/>
      <c r="CM375" s="93"/>
      <c r="CN375" s="93"/>
      <c r="CO375" s="93"/>
      <c r="CP375" s="93"/>
      <c r="CQ375" s="93"/>
      <c r="CR375" s="93"/>
      <c r="CS375" s="93"/>
      <c r="CT375" s="93"/>
      <c r="CU375" s="93"/>
      <c r="CV375" s="93"/>
      <c r="CW375" s="93">
        <f>IF(ISERROR(MATCH(CONCATENATE($B375,CW$10),ЕСНСИ!$A$2:$A$10000,0)),0,1)</f>
        <v>0</v>
      </c>
      <c r="CX375" s="93">
        <f>IF(ISERROR(MATCH(CONCATENATE($B375,CX$10),ЕСНСИ!$A$2:$A$10000,0)),0,1)</f>
        <v>0</v>
      </c>
    </row>
    <row r="376" s="20" customFormat="1" ht="14.25" customHeight="1">
      <c r="A376" s="87"/>
      <c r="B376" s="95">
        <v>1022202363050</v>
      </c>
      <c r="C376" s="89" t="s">
        <v>548</v>
      </c>
      <c r="D376" s="90">
        <f>IF(ISERROR(MATCH(CONCATENATE($B376,D$10),ЕСНСИ!$A$2:$A$10000,0)),0,1)</f>
        <v>0</v>
      </c>
      <c r="E376" s="91">
        <f>IF(ISERROR(MATCH(CONCATENATE($B376,E$10),ЕСНСИ!$A$2:$A$10000,0)),0,1)</f>
        <v>0</v>
      </c>
      <c r="F376" s="91">
        <f>IF(ISERROR(MATCH(CONCATENATE($B376,F$10),ЕСНСИ!$A$2:$A$10000,0)),0,1)</f>
        <v>0</v>
      </c>
      <c r="G376" s="91">
        <f>IF(ISERROR(MATCH(CONCATENATE($B376,G$10),ЕСНСИ!$A$2:$A$10000,0)),0,1)</f>
        <v>0</v>
      </c>
      <c r="H376" s="91">
        <f>IF(ISERROR(MATCH(CONCATENATE($B376,H$10),ЕСНСИ!$A$2:$A$10000,0)),0,1)</f>
        <v>0</v>
      </c>
      <c r="I376" s="91">
        <f>IF(ISERROR(MATCH(CONCATENATE($B376,I$10),ЕСНСИ!$A$2:$A$10000,0)),0,1)</f>
        <v>1</v>
      </c>
      <c r="J376" s="91">
        <f>IF(ISERROR(MATCH(CONCATENATE($B376,J$10),ЕСНСИ!$A$2:$A$10000,0)),0,1)</f>
        <v>0</v>
      </c>
      <c r="K376" s="91">
        <f>IF(ISERROR(MATCH(CONCATENATE($B376,K$10),ЕСНСИ!$A$2:$A$10000,0)),0,1)</f>
        <v>0</v>
      </c>
      <c r="L376" s="91">
        <f>IF(ISERROR(MATCH(CONCATENATE($B376,L$10),ЕСНСИ!$A$2:$A$10000,0)),0,1)</f>
        <v>0</v>
      </c>
      <c r="M376" s="91">
        <f>IF(ISERROR(MATCH(CONCATENATE($B376,M$10),ЕСНСИ!$A$2:$A$10000,0)),0,1)</f>
        <v>1</v>
      </c>
      <c r="N376" s="91">
        <f>IF(ISERROR(MATCH(CONCATENATE($B376,N$10),ЕСНСИ!$A$2:$A$10000,0)),0,1)</f>
        <v>0</v>
      </c>
      <c r="O376" s="91">
        <f>IF(ISERROR(MATCH(CONCATENATE($B376,O$10),ЕСНСИ!$A$2:$A$10000,0)),0,1)</f>
        <v>0</v>
      </c>
      <c r="P376" s="91">
        <f>IF(ISERROR(MATCH(CONCATENATE($B376,P$10),ЕСНСИ!$A$2:$A$10000,0)),0,1)</f>
        <v>0</v>
      </c>
      <c r="Q376" s="91">
        <f>IF(ISERROR(MATCH(CONCATENATE($B376,Q$10),ЕСНСИ!$A$2:$A$10000,0)),0,1)</f>
        <v>0</v>
      </c>
      <c r="R376" s="91">
        <f>IF(ISERROR(MATCH(CONCATENATE($B376,R$10),ЕСНСИ!$A$2:$A$10000,0)),0,1)</f>
        <v>0</v>
      </c>
      <c r="S376" s="91">
        <f>IF(ISERROR(MATCH(CONCATENATE($B376,S$10),ЕСНСИ!$A$2:$A$10000,0)),0,1)</f>
        <v>0</v>
      </c>
      <c r="T376" s="91">
        <f>IF(ISERROR(MATCH(CONCATENATE($B376,T$10),ЕСНСИ!$A$2:$A$10000,0)),0,1)</f>
        <v>0</v>
      </c>
      <c r="U376" s="91">
        <f>IF(ISERROR(MATCH(CONCATENATE($B376,U$10),ЕСНСИ!$A$2:$A$10000,0)),0,1)</f>
        <v>0</v>
      </c>
      <c r="V376" s="91">
        <f>IF(ISERROR(MATCH(CONCATENATE($B376,V$10),ЕСНСИ!$A$2:$A$10000,0)),0,1)</f>
        <v>0</v>
      </c>
      <c r="W376" s="91">
        <f>IF(ISERROR(MATCH(CONCATENATE($B376,W$10),ЕСНСИ!$A$2:$A$10000,0)),0,1)</f>
        <v>0</v>
      </c>
      <c r="X376" s="91">
        <f>IF(ISERROR(MATCH(CONCATENATE($B376,X$10),ЕСНСИ!$A$2:$A$10000,0)),0,1)</f>
        <v>0</v>
      </c>
      <c r="Y376" s="91">
        <f>IF(ISERROR(MATCH(CONCATENATE($B376,Y$10),ЕСНСИ!$A$2:$A$10000,0)),0,1)</f>
        <v>0</v>
      </c>
      <c r="Z376" s="91">
        <f>IF(ISERROR(MATCH(CONCATENATE($B376,Z$10),ЕСНСИ!$A$2:$A$10000,0)),0,1)</f>
        <v>1</v>
      </c>
      <c r="AA376" s="91">
        <f>IF(ISERROR(MATCH(CONCATENATE($B376,AA$10),ЕСНСИ!$A$2:$A$10000,0)),0,1)</f>
        <v>0</v>
      </c>
      <c r="AB376" s="91">
        <f>IF(ISERROR(MATCH(CONCATENATE($B376,AB$10),ЕСНСИ!$A$2:$A$10000,0)),0,1)</f>
        <v>0</v>
      </c>
      <c r="AC376" s="91">
        <f>IF(ISERROR(MATCH(CONCATENATE($B376,AC$10),ЕСНСИ!$A$2:$A$10000,0)),0,1)</f>
        <v>0</v>
      </c>
      <c r="AD376" s="91">
        <f>IF(ISERROR(MATCH(CONCATENATE($B376,AD$10),ЕСНСИ!$A$2:$A$10000,0)),0,1)</f>
        <v>0</v>
      </c>
      <c r="AE376" s="91">
        <f>IF(ISERROR(MATCH(CONCATENATE($B376,AE$10),ЕСНСИ!$A$2:$A$10000,0)),0,1)</f>
        <v>0</v>
      </c>
      <c r="AF376" s="91">
        <f>IF(ISERROR(MATCH(CONCATENATE($B376,AF$10),ЕСНСИ!$A$2:$A$10000,0)),0,1)</f>
        <v>0</v>
      </c>
      <c r="AG376" s="91">
        <f>IF(ISERROR(MATCH(CONCATENATE($B376,AG$10),ЕСНСИ!$A$2:$A$10000,0)),0,1)</f>
        <v>0</v>
      </c>
      <c r="AH376" s="91">
        <f>IF(ISERROR(MATCH(CONCATENATE($B376,AH$10),ЕСНСИ!$A$2:$A$10000,0)),0,1)</f>
        <v>0</v>
      </c>
      <c r="AI376" s="91">
        <f>IF(ISERROR(MATCH(CONCATENATE($B376,AI$10),ЕСНСИ!$A$2:$A$10000,0)),0,1)</f>
        <v>0</v>
      </c>
      <c r="AJ376" s="91">
        <f>IF(ISERROR(MATCH(CONCATENATE($B376,AJ$10),ЕСНСИ!$A$2:$A$10000,0)),0,1)</f>
        <v>0</v>
      </c>
      <c r="AK376" s="91">
        <f>IF(ISERROR(MATCH(CONCATENATE($B376,AK$10),ЕСНСИ!$A$2:$A$10000,0)),0,1)</f>
        <v>0</v>
      </c>
      <c r="AL376" s="91">
        <f>IF(ISERROR(MATCH(CONCATENATE($B376,AL$10),ЕСНСИ!$A$2:$A$10000,0)),0,1)</f>
        <v>1</v>
      </c>
      <c r="AM376" s="91">
        <f>IF(ISERROR(MATCH(CONCATENATE($B376,AM$10),SERVICE_ROUTE_ORG!$A$2:$A$10000,0)),0,1)</f>
        <v>0</v>
      </c>
      <c r="AN376" s="91">
        <f>IF(ISERROR(MATCH(CONCATENATE($B376,AN$10),OIV_SERVICES!$A$2:$A$10000,0)),0,1)</f>
        <v>0</v>
      </c>
      <c r="AO376" s="91">
        <f>IF(ISERROR(MATCH(CONCATENATE($B376,AO$10),OMSY_MINSTROY_ARCHIVE!$A$2:$A$10000,0)),0,1)</f>
        <v>0</v>
      </c>
      <c r="AP376" s="91">
        <f>IF(ISERROR(MATCH(CONCATENATE($B376,AP$10),OMSY_MINSTROY!$A$2:$A$10000,0)),0,1)</f>
        <v>0</v>
      </c>
      <c r="AQ376" s="91">
        <f>IF(ISERROR(MATCH(CONCATENATE($B376,AQ$10),ЕСНСИ!$A$2:$A$10000,0)),0,1)</f>
        <v>0</v>
      </c>
      <c r="AR376" s="99"/>
      <c r="AS376" s="93"/>
      <c r="AT376" s="93"/>
      <c r="AU376" s="93"/>
      <c r="AV376" s="93"/>
      <c r="AW376" s="93"/>
      <c r="AX376" s="93"/>
      <c r="AY376" s="93"/>
      <c r="AZ376" s="93"/>
      <c r="BA376" s="93"/>
      <c r="BB376" s="93"/>
      <c r="BC376" s="93"/>
      <c r="BD376" s="93"/>
      <c r="BE376" s="93"/>
      <c r="BF376" s="93"/>
      <c r="BG376" s="93"/>
      <c r="BH376" s="93"/>
      <c r="BI376" s="93"/>
      <c r="BJ376" s="93"/>
      <c r="BK376" s="93"/>
      <c r="BL376" s="93"/>
      <c r="BM376" s="93"/>
      <c r="BN376" s="93"/>
      <c r="BO376" s="93"/>
      <c r="BP376" s="93"/>
      <c r="BQ376" s="93"/>
      <c r="BR376" s="93"/>
      <c r="BS376" s="93"/>
      <c r="BT376" s="93"/>
      <c r="BU376" s="93"/>
      <c r="BV376" s="93"/>
      <c r="BW376" s="93"/>
      <c r="BX376" s="93"/>
      <c r="BY376" s="93"/>
      <c r="BZ376" s="93"/>
      <c r="CA376" s="93"/>
      <c r="CB376" s="93"/>
      <c r="CC376" s="93"/>
      <c r="CD376" s="93"/>
      <c r="CE376" s="93"/>
      <c r="CF376" s="93"/>
      <c r="CG376" s="93"/>
      <c r="CH376" s="93"/>
      <c r="CI376" s="93"/>
      <c r="CJ376" s="93"/>
      <c r="CK376" s="93"/>
      <c r="CL376" s="93"/>
      <c r="CM376" s="93"/>
      <c r="CN376" s="93"/>
      <c r="CO376" s="93"/>
      <c r="CP376" s="93"/>
      <c r="CQ376" s="93"/>
      <c r="CR376" s="93"/>
      <c r="CS376" s="93"/>
      <c r="CT376" s="93"/>
      <c r="CU376" s="93"/>
      <c r="CV376" s="93"/>
      <c r="CW376" s="93">
        <f>IF(ISERROR(MATCH(CONCATENATE($B376,CW$10),ЕСНСИ!$A$2:$A$10000,0)),0,1)</f>
        <v>0</v>
      </c>
      <c r="CX376" s="93">
        <f>IF(ISERROR(MATCH(CONCATENATE($B376,CX$10),ЕСНСИ!$A$2:$A$10000,0)),0,1)</f>
        <v>0</v>
      </c>
    </row>
    <row r="377" s="20" customFormat="1" ht="14.25" customHeight="1">
      <c r="A377" s="87"/>
      <c r="B377" s="95">
        <v>1022202362346</v>
      </c>
      <c r="C377" s="89" t="s">
        <v>549</v>
      </c>
      <c r="D377" s="90">
        <f>IF(ISERROR(MATCH(CONCATENATE($B377,D$10),ЕСНСИ!$A$2:$A$10000,0)),0,1)</f>
        <v>0</v>
      </c>
      <c r="E377" s="91">
        <f>IF(ISERROR(MATCH(CONCATENATE($B377,E$10),ЕСНСИ!$A$2:$A$10000,0)),0,1)</f>
        <v>1</v>
      </c>
      <c r="F377" s="91">
        <f>IF(ISERROR(MATCH(CONCATENATE($B377,F$10),ЕСНСИ!$A$2:$A$10000,0)),0,1)</f>
        <v>1</v>
      </c>
      <c r="G377" s="91">
        <f>IF(ISERROR(MATCH(CONCATENATE($B377,G$10),ЕСНСИ!$A$2:$A$10000,0)),0,1)</f>
        <v>1</v>
      </c>
      <c r="H377" s="91">
        <f>IF(ISERROR(MATCH(CONCATENATE($B377,H$10),ЕСНСИ!$A$2:$A$10000,0)),0,1)</f>
        <v>0</v>
      </c>
      <c r="I377" s="91">
        <f>IF(ISERROR(MATCH(CONCATENATE($B377,I$10),ЕСНСИ!$A$2:$A$10000,0)),0,1)</f>
        <v>1</v>
      </c>
      <c r="J377" s="91">
        <f>IF(ISERROR(MATCH(CONCATENATE($B377,J$10),ЕСНСИ!$A$2:$A$10000,0)),0,1)</f>
        <v>0</v>
      </c>
      <c r="K377" s="91">
        <f>IF(ISERROR(MATCH(CONCATENATE($B377,K$10),ЕСНСИ!$A$2:$A$10000,0)),0,1)</f>
        <v>0</v>
      </c>
      <c r="L377" s="91">
        <f>IF(ISERROR(MATCH(CONCATENATE($B377,L$10),ЕСНСИ!$A$2:$A$10000,0)),0,1)</f>
        <v>0</v>
      </c>
      <c r="M377" s="91">
        <f>IF(ISERROR(MATCH(CONCATENATE($B377,M$10),ЕСНСИ!$A$2:$A$10000,0)),0,1)</f>
        <v>1</v>
      </c>
      <c r="N377" s="91">
        <f>IF(ISERROR(MATCH(CONCATENATE($B377,N$10),ЕСНСИ!$A$2:$A$10000,0)),0,1)</f>
        <v>1</v>
      </c>
      <c r="O377" s="91">
        <f>IF(ISERROR(MATCH(CONCATENATE($B377,O$10),ЕСНСИ!$A$2:$A$10000,0)),0,1)</f>
        <v>0</v>
      </c>
      <c r="P377" s="91">
        <f>IF(ISERROR(MATCH(CONCATENATE($B377,P$10),ЕСНСИ!$A$2:$A$10000,0)),0,1)</f>
        <v>0</v>
      </c>
      <c r="Q377" s="91">
        <f>IF(ISERROR(MATCH(CONCATENATE($B377,Q$10),ЕСНСИ!$A$2:$A$10000,0)),0,1)</f>
        <v>0</v>
      </c>
      <c r="R377" s="91">
        <f>IF(ISERROR(MATCH(CONCATENATE($B377,R$10),ЕСНСИ!$A$2:$A$10000,0)),0,1)</f>
        <v>1</v>
      </c>
      <c r="S377" s="91">
        <f>IF(ISERROR(MATCH(CONCATENATE($B377,S$10),ЕСНСИ!$A$2:$A$10000,0)),0,1)</f>
        <v>0</v>
      </c>
      <c r="T377" s="91">
        <f>IF(ISERROR(MATCH(CONCATENATE($B377,T$10),ЕСНСИ!$A$2:$A$10000,0)),0,1)</f>
        <v>0</v>
      </c>
      <c r="U377" s="91">
        <f>IF(ISERROR(MATCH(CONCATENATE($B377,U$10),ЕСНСИ!$A$2:$A$10000,0)),0,1)</f>
        <v>1</v>
      </c>
      <c r="V377" s="91">
        <f>IF(ISERROR(MATCH(CONCATENATE($B377,V$10),ЕСНСИ!$A$2:$A$10000,0)),0,1)</f>
        <v>0</v>
      </c>
      <c r="W377" s="91">
        <f>IF(ISERROR(MATCH(CONCATENATE($B377,W$10),ЕСНСИ!$A$2:$A$10000,0)),0,1)</f>
        <v>0</v>
      </c>
      <c r="X377" s="91">
        <f>IF(ISERROR(MATCH(CONCATENATE($B377,X$10),ЕСНСИ!$A$2:$A$10000,0)),0,1)</f>
        <v>0</v>
      </c>
      <c r="Y377" s="91">
        <f>IF(ISERROR(MATCH(CONCATENATE($B377,Y$10),ЕСНСИ!$A$2:$A$10000,0)),0,1)</f>
        <v>0</v>
      </c>
      <c r="Z377" s="91">
        <f>IF(ISERROR(MATCH(CONCATENATE($B377,Z$10),ЕСНСИ!$A$2:$A$10000,0)),0,1)</f>
        <v>1</v>
      </c>
      <c r="AA377" s="91">
        <f>IF(ISERROR(MATCH(CONCATENATE($B377,AA$10),ЕСНСИ!$A$2:$A$10000,0)),0,1)</f>
        <v>0</v>
      </c>
      <c r="AB377" s="91">
        <f>IF(ISERROR(MATCH(CONCATENATE($B377,AB$10),ЕСНСИ!$A$2:$A$10000,0)),0,1)</f>
        <v>1</v>
      </c>
      <c r="AC377" s="91">
        <f>IF(ISERROR(MATCH(CONCATENATE($B377,AC$10),ЕСНСИ!$A$2:$A$10000,0)),0,1)</f>
        <v>1</v>
      </c>
      <c r="AD377" s="91">
        <f>IF(ISERROR(MATCH(CONCATENATE($B377,AD$10),ЕСНСИ!$A$2:$A$10000,0)),0,1)</f>
        <v>0</v>
      </c>
      <c r="AE377" s="91">
        <f>IF(ISERROR(MATCH(CONCATENATE($B377,AE$10),ЕСНСИ!$A$2:$A$10000,0)),0,1)</f>
        <v>0</v>
      </c>
      <c r="AF377" s="91">
        <f>IF(ISERROR(MATCH(CONCATENATE($B377,AF$10),ЕСНСИ!$A$2:$A$10000,0)),0,1)</f>
        <v>1</v>
      </c>
      <c r="AG377" s="91">
        <f>IF(ISERROR(MATCH(CONCATENATE($B377,AG$10),ЕСНСИ!$A$2:$A$10000,0)),0,1)</f>
        <v>0</v>
      </c>
      <c r="AH377" s="91">
        <f>IF(ISERROR(MATCH(CONCATENATE($B377,AH$10),ЕСНСИ!$A$2:$A$10000,0)),0,1)</f>
        <v>1</v>
      </c>
      <c r="AI377" s="91">
        <f>IF(ISERROR(MATCH(CONCATENATE($B377,AI$10),ЕСНСИ!$A$2:$A$10000,0)),0,1)</f>
        <v>0</v>
      </c>
      <c r="AJ377" s="91">
        <f>IF(ISERROR(MATCH(CONCATENATE($B377,AJ$10),ЕСНСИ!$A$2:$A$10000,0)),0,1)</f>
        <v>0</v>
      </c>
      <c r="AK377" s="91">
        <f>IF(ISERROR(MATCH(CONCATENATE($B377,AK$10),ЕСНСИ!$A$2:$A$10000,0)),0,1)</f>
        <v>0</v>
      </c>
      <c r="AL377" s="91">
        <f>IF(ISERROR(MATCH(CONCATENATE($B377,AL$10),ЕСНСИ!$A$2:$A$10000,0)),0,1)</f>
        <v>1</v>
      </c>
      <c r="AM377" s="91">
        <f>IF(ISERROR(MATCH(CONCATENATE($B377,AM$10),SERVICE_ROUTE_ORG!$A$2:$A$10000,0)),0,1)</f>
        <v>0</v>
      </c>
      <c r="AN377" s="91">
        <f>IF(ISERROR(MATCH(CONCATENATE($B377,AN$10),OIV_SERVICES!$A$2:$A$10000,0)),0,1)</f>
        <v>0</v>
      </c>
      <c r="AO377" s="91">
        <f>IF(ISERROR(MATCH(CONCATENATE($B377,AO$10),OMSY_MINSTROY_ARCHIVE!$A$2:$A$10000,0)),0,1)</f>
        <v>0</v>
      </c>
      <c r="AP377" s="91">
        <f>IF(ISERROR(MATCH(CONCATENATE($B377,AP$10),OMSY_MINSTROY!$A$2:$A$10000,0)),0,1)</f>
        <v>0</v>
      </c>
      <c r="AQ377" s="91">
        <f>IF(ISERROR(MATCH(CONCATENATE($B377,AQ$10),ЕСНСИ!$A$2:$A$10000,0)),0,1)</f>
        <v>0</v>
      </c>
      <c r="AR377" s="99"/>
      <c r="AS377" s="93"/>
      <c r="AT377" s="93"/>
      <c r="AU377" s="93"/>
      <c r="AV377" s="93"/>
      <c r="AW377" s="93"/>
      <c r="AX377" s="93"/>
      <c r="AY377" s="93"/>
      <c r="AZ377" s="93"/>
      <c r="BA377" s="93"/>
      <c r="BB377" s="93"/>
      <c r="BC377" s="93"/>
      <c r="BD377" s="93"/>
      <c r="BE377" s="93"/>
      <c r="BF377" s="93"/>
      <c r="BG377" s="93"/>
      <c r="BH377" s="93"/>
      <c r="BI377" s="93"/>
      <c r="BJ377" s="93"/>
      <c r="BK377" s="93"/>
      <c r="BL377" s="93"/>
      <c r="BM377" s="93"/>
      <c r="BN377" s="93"/>
      <c r="BO377" s="93"/>
      <c r="BP377" s="93"/>
      <c r="BQ377" s="93"/>
      <c r="BR377" s="93"/>
      <c r="BS377" s="93"/>
      <c r="BT377" s="93"/>
      <c r="BU377" s="93"/>
      <c r="BV377" s="93"/>
      <c r="BW377" s="93"/>
      <c r="BX377" s="93"/>
      <c r="BY377" s="93"/>
      <c r="BZ377" s="93"/>
      <c r="CA377" s="93"/>
      <c r="CB377" s="93"/>
      <c r="CC377" s="93"/>
      <c r="CD377" s="93"/>
      <c r="CE377" s="93"/>
      <c r="CF377" s="93"/>
      <c r="CG377" s="93"/>
      <c r="CH377" s="93"/>
      <c r="CI377" s="93"/>
      <c r="CJ377" s="93"/>
      <c r="CK377" s="93"/>
      <c r="CL377" s="93"/>
      <c r="CM377" s="93"/>
      <c r="CN377" s="93"/>
      <c r="CO377" s="93"/>
      <c r="CP377" s="93"/>
      <c r="CQ377" s="93"/>
      <c r="CR377" s="93"/>
      <c r="CS377" s="93"/>
      <c r="CT377" s="93"/>
      <c r="CU377" s="93"/>
      <c r="CV377" s="93"/>
      <c r="CW377" s="93">
        <f>IF(ISERROR(MATCH(CONCATENATE($B377,CW$10),ЕСНСИ!$A$2:$A$10000,0)),0,1)</f>
        <v>1</v>
      </c>
      <c r="CX377" s="93">
        <f>IF(ISERROR(MATCH(CONCATENATE($B377,CX$10),ЕСНСИ!$A$2:$A$10000,0)),0,1)</f>
        <v>0</v>
      </c>
    </row>
    <row r="378" s="20" customFormat="1" ht="14.25" customHeight="1">
      <c r="A378" s="87"/>
      <c r="B378" s="95">
        <v>1022202362412</v>
      </c>
      <c r="C378" s="89" t="s">
        <v>550</v>
      </c>
      <c r="D378" s="90">
        <f>IF(ISERROR(MATCH(CONCATENATE($B378,D$10),ЕСНСИ!$A$2:$A$10000,0)),0,1)</f>
        <v>0</v>
      </c>
      <c r="E378" s="91">
        <f>IF(ISERROR(MATCH(CONCATENATE($B378,E$10),ЕСНСИ!$A$2:$A$10000,0)),0,1)</f>
        <v>0</v>
      </c>
      <c r="F378" s="91">
        <f>IF(ISERROR(MATCH(CONCATENATE($B378,F$10),ЕСНСИ!$A$2:$A$10000,0)),0,1)</f>
        <v>0</v>
      </c>
      <c r="G378" s="91">
        <f>IF(ISERROR(MATCH(CONCATENATE($B378,G$10),ЕСНСИ!$A$2:$A$10000,0)),0,1)</f>
        <v>0</v>
      </c>
      <c r="H378" s="91">
        <f>IF(ISERROR(MATCH(CONCATENATE($B378,H$10),ЕСНСИ!$A$2:$A$10000,0)),0,1)</f>
        <v>0</v>
      </c>
      <c r="I378" s="91">
        <f>IF(ISERROR(MATCH(CONCATENATE($B378,I$10),ЕСНСИ!$A$2:$A$10000,0)),0,1)</f>
        <v>1</v>
      </c>
      <c r="J378" s="91">
        <f>IF(ISERROR(MATCH(CONCATENATE($B378,J$10),ЕСНСИ!$A$2:$A$10000,0)),0,1)</f>
        <v>0</v>
      </c>
      <c r="K378" s="91">
        <f>IF(ISERROR(MATCH(CONCATENATE($B378,K$10),ЕСНСИ!$A$2:$A$10000,0)),0,1)</f>
        <v>0</v>
      </c>
      <c r="L378" s="91">
        <f>IF(ISERROR(MATCH(CONCATENATE($B378,L$10),ЕСНСИ!$A$2:$A$10000,0)),0,1)</f>
        <v>1</v>
      </c>
      <c r="M378" s="91">
        <f>IF(ISERROR(MATCH(CONCATENATE($B378,M$10),ЕСНСИ!$A$2:$A$10000,0)),0,1)</f>
        <v>1</v>
      </c>
      <c r="N378" s="91">
        <f>IF(ISERROR(MATCH(CONCATENATE($B378,N$10),ЕСНСИ!$A$2:$A$10000,0)),0,1)</f>
        <v>0</v>
      </c>
      <c r="O378" s="91">
        <f>IF(ISERROR(MATCH(CONCATENATE($B378,O$10),ЕСНСИ!$A$2:$A$10000,0)),0,1)</f>
        <v>0</v>
      </c>
      <c r="P378" s="91">
        <f>IF(ISERROR(MATCH(CONCATENATE($B378,P$10),ЕСНСИ!$A$2:$A$10000,0)),0,1)</f>
        <v>0</v>
      </c>
      <c r="Q378" s="91">
        <f>IF(ISERROR(MATCH(CONCATENATE($B378,Q$10),ЕСНСИ!$A$2:$A$10000,0)),0,1)</f>
        <v>0</v>
      </c>
      <c r="R378" s="91">
        <f>IF(ISERROR(MATCH(CONCATENATE($B378,R$10),ЕСНСИ!$A$2:$A$10000,0)),0,1)</f>
        <v>0</v>
      </c>
      <c r="S378" s="91">
        <f>IF(ISERROR(MATCH(CONCATENATE($B378,S$10),ЕСНСИ!$A$2:$A$10000,0)),0,1)</f>
        <v>0</v>
      </c>
      <c r="T378" s="91">
        <f>IF(ISERROR(MATCH(CONCATENATE($B378,T$10),ЕСНСИ!$A$2:$A$10000,0)),0,1)</f>
        <v>0</v>
      </c>
      <c r="U378" s="91">
        <f>IF(ISERROR(MATCH(CONCATENATE($B378,U$10),ЕСНСИ!$A$2:$A$10000,0)),0,1)</f>
        <v>0</v>
      </c>
      <c r="V378" s="91">
        <f>IF(ISERROR(MATCH(CONCATENATE($B378,V$10),ЕСНСИ!$A$2:$A$10000,0)),0,1)</f>
        <v>0</v>
      </c>
      <c r="W378" s="91">
        <f>IF(ISERROR(MATCH(CONCATENATE($B378,W$10),ЕСНСИ!$A$2:$A$10000,0)),0,1)</f>
        <v>0</v>
      </c>
      <c r="X378" s="91">
        <f>IF(ISERROR(MATCH(CONCATENATE($B378,X$10),ЕСНСИ!$A$2:$A$10000,0)),0,1)</f>
        <v>0</v>
      </c>
      <c r="Y378" s="91">
        <f>IF(ISERROR(MATCH(CONCATENATE($B378,Y$10),ЕСНСИ!$A$2:$A$10000,0)),0,1)</f>
        <v>0</v>
      </c>
      <c r="Z378" s="91">
        <f>IF(ISERROR(MATCH(CONCATENATE($B378,Z$10),ЕСНСИ!$A$2:$A$10000,0)),0,1)</f>
        <v>0</v>
      </c>
      <c r="AA378" s="91">
        <f>IF(ISERROR(MATCH(CONCATENATE($B378,AA$10),ЕСНСИ!$A$2:$A$10000,0)),0,1)</f>
        <v>0</v>
      </c>
      <c r="AB378" s="91">
        <f>IF(ISERROR(MATCH(CONCATENATE($B378,AB$10),ЕСНСИ!$A$2:$A$10000,0)),0,1)</f>
        <v>0</v>
      </c>
      <c r="AC378" s="91">
        <f>IF(ISERROR(MATCH(CONCATENATE($B378,AC$10),ЕСНСИ!$A$2:$A$10000,0)),0,1)</f>
        <v>0</v>
      </c>
      <c r="AD378" s="91">
        <f>IF(ISERROR(MATCH(CONCATENATE($B378,AD$10),ЕСНСИ!$A$2:$A$10000,0)),0,1)</f>
        <v>0</v>
      </c>
      <c r="AE378" s="91">
        <f>IF(ISERROR(MATCH(CONCATENATE($B378,AE$10),ЕСНСИ!$A$2:$A$10000,0)),0,1)</f>
        <v>0</v>
      </c>
      <c r="AF378" s="91">
        <f>IF(ISERROR(MATCH(CONCATENATE($B378,AF$10),ЕСНСИ!$A$2:$A$10000,0)),0,1)</f>
        <v>0</v>
      </c>
      <c r="AG378" s="91">
        <f>IF(ISERROR(MATCH(CONCATENATE($B378,AG$10),ЕСНСИ!$A$2:$A$10000,0)),0,1)</f>
        <v>0</v>
      </c>
      <c r="AH378" s="91">
        <f>IF(ISERROR(MATCH(CONCATENATE($B378,AH$10),ЕСНСИ!$A$2:$A$10000,0)),0,1)</f>
        <v>0</v>
      </c>
      <c r="AI378" s="91">
        <f>IF(ISERROR(MATCH(CONCATENATE($B378,AI$10),ЕСНСИ!$A$2:$A$10000,0)),0,1)</f>
        <v>0</v>
      </c>
      <c r="AJ378" s="91">
        <f>IF(ISERROR(MATCH(CONCATENATE($B378,AJ$10),ЕСНСИ!$A$2:$A$10000,0)),0,1)</f>
        <v>0</v>
      </c>
      <c r="AK378" s="91">
        <f>IF(ISERROR(MATCH(CONCATENATE($B378,AK$10),ЕСНСИ!$A$2:$A$10000,0)),0,1)</f>
        <v>0</v>
      </c>
      <c r="AL378" s="91">
        <f>IF(ISERROR(MATCH(CONCATENATE($B378,AL$10),ЕСНСИ!$A$2:$A$10000,0)),0,1)</f>
        <v>0</v>
      </c>
      <c r="AM378" s="91">
        <f>IF(ISERROR(MATCH(CONCATENATE($B378,AM$10),SERVICE_ROUTE_ORG!$A$2:$A$10000,0)),0,1)</f>
        <v>0</v>
      </c>
      <c r="AN378" s="91">
        <f>IF(ISERROR(MATCH(CONCATENATE($B378,AN$10),OIV_SERVICES!$A$2:$A$10000,0)),0,1)</f>
        <v>0</v>
      </c>
      <c r="AO378" s="91">
        <f>IF(ISERROR(MATCH(CONCATENATE($B378,AO$10),OMSY_MINSTROY_ARCHIVE!$A$2:$A$10000,0)),0,1)</f>
        <v>0</v>
      </c>
      <c r="AP378" s="91">
        <f>IF(ISERROR(MATCH(CONCATENATE($B378,AP$10),OMSY_MINSTROY!$A$2:$A$10000,0)),0,1)</f>
        <v>0</v>
      </c>
      <c r="AQ378" s="91">
        <f>IF(ISERROR(MATCH(CONCATENATE($B378,AQ$10),ЕСНСИ!$A$2:$A$10000,0)),0,1)</f>
        <v>0</v>
      </c>
      <c r="AR378" s="99"/>
      <c r="AS378" s="93"/>
      <c r="AT378" s="93"/>
      <c r="AU378" s="93"/>
      <c r="AV378" s="93"/>
      <c r="AW378" s="93"/>
      <c r="AX378" s="93"/>
      <c r="AY378" s="93"/>
      <c r="AZ378" s="93"/>
      <c r="BA378" s="93"/>
      <c r="BB378" s="93"/>
      <c r="BC378" s="93"/>
      <c r="BD378" s="93"/>
      <c r="BE378" s="93"/>
      <c r="BF378" s="93"/>
      <c r="BG378" s="93"/>
      <c r="BH378" s="93"/>
      <c r="BI378" s="93"/>
      <c r="BJ378" s="93"/>
      <c r="BK378" s="93"/>
      <c r="BL378" s="93"/>
      <c r="BM378" s="93"/>
      <c r="BN378" s="93"/>
      <c r="BO378" s="93"/>
      <c r="BP378" s="93"/>
      <c r="BQ378" s="93"/>
      <c r="BR378" s="93"/>
      <c r="BS378" s="93"/>
      <c r="BT378" s="93"/>
      <c r="BU378" s="93"/>
      <c r="BV378" s="93"/>
      <c r="BW378" s="93"/>
      <c r="BX378" s="93"/>
      <c r="BY378" s="93"/>
      <c r="BZ378" s="93"/>
      <c r="CA378" s="93"/>
      <c r="CB378" s="93"/>
      <c r="CC378" s="93"/>
      <c r="CD378" s="93"/>
      <c r="CE378" s="93"/>
      <c r="CF378" s="93"/>
      <c r="CG378" s="93"/>
      <c r="CH378" s="93"/>
      <c r="CI378" s="93"/>
      <c r="CJ378" s="93"/>
      <c r="CK378" s="93"/>
      <c r="CL378" s="93"/>
      <c r="CM378" s="93"/>
      <c r="CN378" s="93"/>
      <c r="CO378" s="93"/>
      <c r="CP378" s="93"/>
      <c r="CQ378" s="93"/>
      <c r="CR378" s="93"/>
      <c r="CS378" s="93"/>
      <c r="CT378" s="93"/>
      <c r="CU378" s="93"/>
      <c r="CV378" s="93"/>
      <c r="CW378" s="93">
        <f>IF(ISERROR(MATCH(CONCATENATE($B378,CW$10),ЕСНСИ!$A$2:$A$10000,0)),0,1)</f>
        <v>0</v>
      </c>
      <c r="CX378" s="93">
        <f>IF(ISERROR(MATCH(CONCATENATE($B378,CX$10),ЕСНСИ!$A$2:$A$10000,0)),0,1)</f>
        <v>0</v>
      </c>
    </row>
    <row r="379" s="97" customFormat="1" ht="14.25" customHeight="1">
      <c r="A379" s="87"/>
      <c r="B379" s="95">
        <v>1022202362995</v>
      </c>
      <c r="C379" s="89" t="s">
        <v>551</v>
      </c>
      <c r="D379" s="90">
        <f>IF(ISERROR(MATCH(CONCATENATE($B379,D$10),ЕСНСИ!$A$2:$A$10000,0)),0,1)</f>
        <v>0</v>
      </c>
      <c r="E379" s="91">
        <f>IF(ISERROR(MATCH(CONCATENATE($B379,E$10),ЕСНСИ!$A$2:$A$10000,0)),0,1)</f>
        <v>1</v>
      </c>
      <c r="F379" s="91">
        <f>IF(ISERROR(MATCH(CONCATENATE($B379,F$10),ЕСНСИ!$A$2:$A$10000,0)),0,1)</f>
        <v>1</v>
      </c>
      <c r="G379" s="91">
        <f>IF(ISERROR(MATCH(CONCATENATE($B379,G$10),ЕСНСИ!$A$2:$A$10000,0)),0,1)</f>
        <v>1</v>
      </c>
      <c r="H379" s="91">
        <f>IF(ISERROR(MATCH(CONCATENATE($B379,H$10),ЕСНСИ!$A$2:$A$10000,0)),0,1)</f>
        <v>0</v>
      </c>
      <c r="I379" s="91">
        <f>IF(ISERROR(MATCH(CONCATENATE($B379,I$10),ЕСНСИ!$A$2:$A$10000,0)),0,1)</f>
        <v>1</v>
      </c>
      <c r="J379" s="91">
        <f>IF(ISERROR(MATCH(CONCATENATE($B379,J$10),ЕСНСИ!$A$2:$A$10000,0)),0,1)</f>
        <v>0</v>
      </c>
      <c r="K379" s="91">
        <f>IF(ISERROR(MATCH(CONCATENATE($B379,K$10),ЕСНСИ!$A$2:$A$10000,0)),0,1)</f>
        <v>1</v>
      </c>
      <c r="L379" s="91">
        <f>IF(ISERROR(MATCH(CONCATENATE($B379,L$10),ЕСНСИ!$A$2:$A$10000,0)),0,1)</f>
        <v>1</v>
      </c>
      <c r="M379" s="91">
        <f>IF(ISERROR(MATCH(CONCATENATE($B379,M$10),ЕСНСИ!$A$2:$A$10000,0)),0,1)</f>
        <v>1</v>
      </c>
      <c r="N379" s="91">
        <f>IF(ISERROR(MATCH(CONCATENATE($B379,N$10),ЕСНСИ!$A$2:$A$10000,0)),0,1)</f>
        <v>0</v>
      </c>
      <c r="O379" s="91">
        <f>IF(ISERROR(MATCH(CONCATENATE($B379,O$10),ЕСНСИ!$A$2:$A$10000,0)),0,1)</f>
        <v>0</v>
      </c>
      <c r="P379" s="91">
        <f>IF(ISERROR(MATCH(CONCATENATE($B379,P$10),ЕСНСИ!$A$2:$A$10000,0)),0,1)</f>
        <v>1</v>
      </c>
      <c r="Q379" s="91">
        <f>IF(ISERROR(MATCH(CONCATENATE($B379,Q$10),ЕСНСИ!$A$2:$A$10000,0)),0,1)</f>
        <v>0</v>
      </c>
      <c r="R379" s="91">
        <f>IF(ISERROR(MATCH(CONCATENATE($B379,R$10),ЕСНСИ!$A$2:$A$10000,0)),0,1)</f>
        <v>0</v>
      </c>
      <c r="S379" s="91">
        <f>IF(ISERROR(MATCH(CONCATENATE($B379,S$10),ЕСНСИ!$A$2:$A$10000,0)),0,1)</f>
        <v>1</v>
      </c>
      <c r="T379" s="91">
        <f>IF(ISERROR(MATCH(CONCATENATE($B379,T$10),ЕСНСИ!$A$2:$A$10000,0)),0,1)</f>
        <v>1</v>
      </c>
      <c r="U379" s="91">
        <f>IF(ISERROR(MATCH(CONCATENATE($B379,U$10),ЕСНСИ!$A$2:$A$10000,0)),0,1)</f>
        <v>1</v>
      </c>
      <c r="V379" s="91">
        <f>IF(ISERROR(MATCH(CONCATENATE($B379,V$10),ЕСНСИ!$A$2:$A$10000,0)),0,1)</f>
        <v>0</v>
      </c>
      <c r="W379" s="91">
        <f>IF(ISERROR(MATCH(CONCATENATE($B379,W$10),ЕСНСИ!$A$2:$A$10000,0)),0,1)</f>
        <v>0</v>
      </c>
      <c r="X379" s="91">
        <f>IF(ISERROR(MATCH(CONCATENATE($B379,X$10),ЕСНСИ!$A$2:$A$10000,0)),0,1)</f>
        <v>0</v>
      </c>
      <c r="Y379" s="91">
        <f>IF(ISERROR(MATCH(CONCATENATE($B379,Y$10),ЕСНСИ!$A$2:$A$10000,0)),0,1)</f>
        <v>0</v>
      </c>
      <c r="Z379" s="91">
        <f>IF(ISERROR(MATCH(CONCATENATE($B379,Z$10),ЕСНСИ!$A$2:$A$10000,0)),0,1)</f>
        <v>1</v>
      </c>
      <c r="AA379" s="91">
        <f>IF(ISERROR(MATCH(CONCATENATE($B379,AA$10),ЕСНСИ!$A$2:$A$10000,0)),0,1)</f>
        <v>0</v>
      </c>
      <c r="AB379" s="91">
        <f>IF(ISERROR(MATCH(CONCATENATE($B379,AB$10),ЕСНСИ!$A$2:$A$10000,0)),0,1)</f>
        <v>1</v>
      </c>
      <c r="AC379" s="91">
        <f>IF(ISERROR(MATCH(CONCATENATE($B379,AC$10),ЕСНСИ!$A$2:$A$10000,0)),0,1)</f>
        <v>1</v>
      </c>
      <c r="AD379" s="91">
        <f>IF(ISERROR(MATCH(CONCATENATE($B379,AD$10),ЕСНСИ!$A$2:$A$10000,0)),0,1)</f>
        <v>0</v>
      </c>
      <c r="AE379" s="91">
        <f>IF(ISERROR(MATCH(CONCATENATE($B379,AE$10),ЕСНСИ!$A$2:$A$10000,0)),0,1)</f>
        <v>0</v>
      </c>
      <c r="AF379" s="91">
        <f>IF(ISERROR(MATCH(CONCATENATE($B379,AF$10),ЕСНСИ!$A$2:$A$10000,0)),0,1)</f>
        <v>0</v>
      </c>
      <c r="AG379" s="91">
        <f>IF(ISERROR(MATCH(CONCATENATE($B379,AG$10),ЕСНСИ!$A$2:$A$10000,0)),0,1)</f>
        <v>0</v>
      </c>
      <c r="AH379" s="91">
        <f>IF(ISERROR(MATCH(CONCATENATE($B379,AH$10),ЕСНСИ!$A$2:$A$10000,0)),0,1)</f>
        <v>0</v>
      </c>
      <c r="AI379" s="91">
        <f>IF(ISERROR(MATCH(CONCATENATE($B379,AI$10),ЕСНСИ!$A$2:$A$10000,0)),0,1)</f>
        <v>0</v>
      </c>
      <c r="AJ379" s="91">
        <f>IF(ISERROR(MATCH(CONCATENATE($B379,AJ$10),ЕСНСИ!$A$2:$A$10000,0)),0,1)</f>
        <v>0</v>
      </c>
      <c r="AK379" s="91">
        <f>IF(ISERROR(MATCH(CONCATENATE($B379,AK$10),ЕСНСИ!$A$2:$A$10000,0)),0,1)</f>
        <v>0</v>
      </c>
      <c r="AL379" s="91">
        <f>IF(ISERROR(MATCH(CONCATENATE($B379,AL$10),ЕСНСИ!$A$2:$A$10000,0)),0,1)</f>
        <v>1</v>
      </c>
      <c r="AM379" s="91">
        <f>IF(ISERROR(MATCH(CONCATENATE($B379,AM$10),SERVICE_ROUTE_ORG!$A$2:$A$10000,0)),0,1)</f>
        <v>0</v>
      </c>
      <c r="AN379" s="91">
        <f>IF(ISERROR(MATCH(CONCATENATE($B379,AN$10),OIV_SERVICES!$A$2:$A$10000,0)),0,1)</f>
        <v>0</v>
      </c>
      <c r="AO379" s="91">
        <f>IF(ISERROR(MATCH(CONCATENATE($B379,AO$10),OMSY_MINSTROY_ARCHIVE!$A$2:$A$10000,0)),0,1)</f>
        <v>0</v>
      </c>
      <c r="AP379" s="91">
        <f>IF(ISERROR(MATCH(CONCATENATE($B379,AP$10),OMSY_MINSTROY!$A$2:$A$10000,0)),0,1)</f>
        <v>0</v>
      </c>
      <c r="AQ379" s="91">
        <f>IF(ISERROR(MATCH(CONCATENATE($B379,AQ$10),ЕСНСИ!$A$2:$A$10000,0)),0,1)</f>
        <v>0</v>
      </c>
      <c r="AR379" s="98"/>
      <c r="AS379" s="93"/>
      <c r="AT379" s="93"/>
      <c r="AU379" s="93"/>
      <c r="AV379" s="93"/>
      <c r="AW379" s="93"/>
      <c r="AX379" s="93"/>
      <c r="AY379" s="93"/>
      <c r="AZ379" s="93"/>
      <c r="BA379" s="93"/>
      <c r="BB379" s="93"/>
      <c r="BC379" s="93"/>
      <c r="BD379" s="93"/>
      <c r="BE379" s="93"/>
      <c r="BF379" s="93"/>
      <c r="BG379" s="93"/>
      <c r="BH379" s="93"/>
      <c r="BI379" s="93"/>
      <c r="BJ379" s="93"/>
      <c r="BK379" s="93"/>
      <c r="BL379" s="93"/>
      <c r="BM379" s="93"/>
      <c r="BN379" s="93"/>
      <c r="BO379" s="93"/>
      <c r="BP379" s="93"/>
      <c r="BQ379" s="93"/>
      <c r="BR379" s="93"/>
      <c r="BS379" s="93"/>
      <c r="BT379" s="93"/>
      <c r="BU379" s="93"/>
      <c r="BV379" s="93"/>
      <c r="BW379" s="93"/>
      <c r="BX379" s="93"/>
      <c r="BY379" s="93"/>
      <c r="BZ379" s="93"/>
      <c r="CA379" s="93"/>
      <c r="CB379" s="93"/>
      <c r="CC379" s="93"/>
      <c r="CD379" s="93"/>
      <c r="CE379" s="93"/>
      <c r="CF379" s="93"/>
      <c r="CG379" s="93"/>
      <c r="CH379" s="93"/>
      <c r="CI379" s="93"/>
      <c r="CJ379" s="93"/>
      <c r="CK379" s="93"/>
      <c r="CL379" s="93"/>
      <c r="CM379" s="93"/>
      <c r="CN379" s="93"/>
      <c r="CO379" s="93"/>
      <c r="CP379" s="93"/>
      <c r="CQ379" s="93"/>
      <c r="CR379" s="93"/>
      <c r="CS379" s="93"/>
      <c r="CT379" s="93"/>
      <c r="CU379" s="93"/>
      <c r="CV379" s="93"/>
      <c r="CW379" s="93">
        <f>IF(ISERROR(MATCH(CONCATENATE($B379,CW$10),ЕСНСИ!$A$2:$A$10000,0)),0,1)</f>
        <v>1</v>
      </c>
      <c r="CX379" s="93">
        <f>IF(ISERROR(MATCH(CONCATENATE($B379,CX$10),ЕСНСИ!$A$2:$A$10000,0)),0,1)</f>
        <v>0</v>
      </c>
    </row>
    <row r="380" s="20" customFormat="1" ht="14.25" customHeight="1">
      <c r="A380" s="87"/>
      <c r="B380" s="95">
        <v>1022202362984</v>
      </c>
      <c r="C380" s="89" t="s">
        <v>552</v>
      </c>
      <c r="D380" s="90">
        <f>IF(ISERROR(MATCH(CONCATENATE($B380,D$10),ЕСНСИ!$A$2:$A$10000,0)),0,1)</f>
        <v>0</v>
      </c>
      <c r="E380" s="91">
        <f>IF(ISERROR(MATCH(CONCATENATE($B380,E$10),ЕСНСИ!$A$2:$A$10000,0)),0,1)</f>
        <v>0</v>
      </c>
      <c r="F380" s="91">
        <f>IF(ISERROR(MATCH(CONCATENATE($B380,F$10),ЕСНСИ!$A$2:$A$10000,0)),0,1)</f>
        <v>0</v>
      </c>
      <c r="G380" s="91">
        <f>IF(ISERROR(MATCH(CONCATENATE($B380,G$10),ЕСНСИ!$A$2:$A$10000,0)),0,1)</f>
        <v>0</v>
      </c>
      <c r="H380" s="91">
        <f>IF(ISERROR(MATCH(CONCATENATE($B380,H$10),ЕСНСИ!$A$2:$A$10000,0)),0,1)</f>
        <v>0</v>
      </c>
      <c r="I380" s="91">
        <f>IF(ISERROR(MATCH(CONCATENATE($B380,I$10),ЕСНСИ!$A$2:$A$10000,0)),0,1)</f>
        <v>1</v>
      </c>
      <c r="J380" s="91">
        <f>IF(ISERROR(MATCH(CONCATENATE($B380,J$10),ЕСНСИ!$A$2:$A$10000,0)),0,1)</f>
        <v>0</v>
      </c>
      <c r="K380" s="91">
        <f>IF(ISERROR(MATCH(CONCATENATE($B380,K$10),ЕСНСИ!$A$2:$A$10000,0)),0,1)</f>
        <v>0</v>
      </c>
      <c r="L380" s="91">
        <f>IF(ISERROR(MATCH(CONCATENATE($B380,L$10),ЕСНСИ!$A$2:$A$10000,0)),0,1)</f>
        <v>0</v>
      </c>
      <c r="M380" s="91">
        <f>IF(ISERROR(MATCH(CONCATENATE($B380,M$10),ЕСНСИ!$A$2:$A$10000,0)),0,1)</f>
        <v>1</v>
      </c>
      <c r="N380" s="91">
        <f>IF(ISERROR(MATCH(CONCATENATE($B380,N$10),ЕСНСИ!$A$2:$A$10000,0)),0,1)</f>
        <v>0</v>
      </c>
      <c r="O380" s="91">
        <f>IF(ISERROR(MATCH(CONCATENATE($B380,O$10),ЕСНСИ!$A$2:$A$10000,0)),0,1)</f>
        <v>0</v>
      </c>
      <c r="P380" s="91">
        <f>IF(ISERROR(MATCH(CONCATENATE($B380,P$10),ЕСНСИ!$A$2:$A$10000,0)),0,1)</f>
        <v>0</v>
      </c>
      <c r="Q380" s="91">
        <f>IF(ISERROR(MATCH(CONCATENATE($B380,Q$10),ЕСНСИ!$A$2:$A$10000,0)),0,1)</f>
        <v>1</v>
      </c>
      <c r="R380" s="91">
        <f>IF(ISERROR(MATCH(CONCATENATE($B380,R$10),ЕСНСИ!$A$2:$A$10000,0)),0,1)</f>
        <v>0</v>
      </c>
      <c r="S380" s="91">
        <f>IF(ISERROR(MATCH(CONCATENATE($B380,S$10),ЕСНСИ!$A$2:$A$10000,0)),0,1)</f>
        <v>0</v>
      </c>
      <c r="T380" s="91">
        <f>IF(ISERROR(MATCH(CONCATENATE($B380,T$10),ЕСНСИ!$A$2:$A$10000,0)),0,1)</f>
        <v>0</v>
      </c>
      <c r="U380" s="91">
        <f>IF(ISERROR(MATCH(CONCATENATE($B380,U$10),ЕСНСИ!$A$2:$A$10000,0)),0,1)</f>
        <v>0</v>
      </c>
      <c r="V380" s="91">
        <f>IF(ISERROR(MATCH(CONCATENATE($B380,V$10),ЕСНСИ!$A$2:$A$10000,0)),0,1)</f>
        <v>0</v>
      </c>
      <c r="W380" s="91">
        <f>IF(ISERROR(MATCH(CONCATENATE($B380,W$10),ЕСНСИ!$A$2:$A$10000,0)),0,1)</f>
        <v>0</v>
      </c>
      <c r="X380" s="91">
        <f>IF(ISERROR(MATCH(CONCATENATE($B380,X$10),ЕСНСИ!$A$2:$A$10000,0)),0,1)</f>
        <v>0</v>
      </c>
      <c r="Y380" s="91">
        <f>IF(ISERROR(MATCH(CONCATENATE($B380,Y$10),ЕСНСИ!$A$2:$A$10000,0)),0,1)</f>
        <v>0</v>
      </c>
      <c r="Z380" s="91">
        <f>IF(ISERROR(MATCH(CONCATENATE($B380,Z$10),ЕСНСИ!$A$2:$A$10000,0)),0,1)</f>
        <v>0</v>
      </c>
      <c r="AA380" s="91">
        <f>IF(ISERROR(MATCH(CONCATENATE($B380,AA$10),ЕСНСИ!$A$2:$A$10000,0)),0,1)</f>
        <v>0</v>
      </c>
      <c r="AB380" s="91">
        <f>IF(ISERROR(MATCH(CONCATENATE($B380,AB$10),ЕСНСИ!$A$2:$A$10000,0)),0,1)</f>
        <v>0</v>
      </c>
      <c r="AC380" s="91">
        <f>IF(ISERROR(MATCH(CONCATENATE($B380,AC$10),ЕСНСИ!$A$2:$A$10000,0)),0,1)</f>
        <v>0</v>
      </c>
      <c r="AD380" s="91">
        <f>IF(ISERROR(MATCH(CONCATENATE($B380,AD$10),ЕСНСИ!$A$2:$A$10000,0)),0,1)</f>
        <v>0</v>
      </c>
      <c r="AE380" s="91">
        <f>IF(ISERROR(MATCH(CONCATENATE($B380,AE$10),ЕСНСИ!$A$2:$A$10000,0)),0,1)</f>
        <v>0</v>
      </c>
      <c r="AF380" s="91">
        <f>IF(ISERROR(MATCH(CONCATENATE($B380,AF$10),ЕСНСИ!$A$2:$A$10000,0)),0,1)</f>
        <v>0</v>
      </c>
      <c r="AG380" s="91">
        <f>IF(ISERROR(MATCH(CONCATENATE($B380,AG$10),ЕСНСИ!$A$2:$A$10000,0)),0,1)</f>
        <v>0</v>
      </c>
      <c r="AH380" s="91">
        <f>IF(ISERROR(MATCH(CONCATENATE($B380,AH$10),ЕСНСИ!$A$2:$A$10000,0)),0,1)</f>
        <v>1</v>
      </c>
      <c r="AI380" s="91">
        <f>IF(ISERROR(MATCH(CONCATENATE($B380,AI$10),ЕСНСИ!$A$2:$A$10000,0)),0,1)</f>
        <v>0</v>
      </c>
      <c r="AJ380" s="91">
        <f>IF(ISERROR(MATCH(CONCATENATE($B380,AJ$10),ЕСНСИ!$A$2:$A$10000,0)),0,1)</f>
        <v>0</v>
      </c>
      <c r="AK380" s="91">
        <f>IF(ISERROR(MATCH(CONCATENATE($B380,AK$10),ЕСНСИ!$A$2:$A$10000,0)),0,1)</f>
        <v>0</v>
      </c>
      <c r="AL380" s="91">
        <f>IF(ISERROR(MATCH(CONCATENATE($B380,AL$10),ЕСНСИ!$A$2:$A$10000,0)),0,1)</f>
        <v>1</v>
      </c>
      <c r="AM380" s="91">
        <f>IF(ISERROR(MATCH(CONCATENATE($B380,AM$10),SERVICE_ROUTE_ORG!$A$2:$A$10000,0)),0,1)</f>
        <v>0</v>
      </c>
      <c r="AN380" s="91">
        <f>IF(ISERROR(MATCH(CONCATENATE($B380,AN$10),OIV_SERVICES!$A$2:$A$10000,0)),0,1)</f>
        <v>0</v>
      </c>
      <c r="AO380" s="91">
        <f>IF(ISERROR(MATCH(CONCATENATE($B380,AO$10),OMSY_MINSTROY_ARCHIVE!$A$2:$A$10000,0)),0,1)</f>
        <v>0</v>
      </c>
      <c r="AP380" s="91">
        <f>IF(ISERROR(MATCH(CONCATENATE($B380,AP$10),OMSY_MINSTROY!$A$2:$A$10000,0)),0,1)</f>
        <v>0</v>
      </c>
      <c r="AQ380" s="91">
        <f>IF(ISERROR(MATCH(CONCATENATE($B380,AQ$10),ЕСНСИ!$A$2:$A$10000,0)),0,1)</f>
        <v>0</v>
      </c>
      <c r="AR380" s="99"/>
      <c r="AS380" s="93"/>
      <c r="AT380" s="93"/>
      <c r="AU380" s="93"/>
      <c r="AV380" s="93"/>
      <c r="AW380" s="93"/>
      <c r="AX380" s="93"/>
      <c r="AY380" s="93"/>
      <c r="AZ380" s="93"/>
      <c r="BA380" s="93"/>
      <c r="BB380" s="93"/>
      <c r="BC380" s="93"/>
      <c r="BD380" s="93"/>
      <c r="BE380" s="93"/>
      <c r="BF380" s="93"/>
      <c r="BG380" s="93"/>
      <c r="BH380" s="93"/>
      <c r="BI380" s="93"/>
      <c r="BJ380" s="93"/>
      <c r="BK380" s="93"/>
      <c r="BL380" s="93"/>
      <c r="BM380" s="93"/>
      <c r="BN380" s="93"/>
      <c r="BO380" s="93"/>
      <c r="BP380" s="93"/>
      <c r="BQ380" s="93"/>
      <c r="BR380" s="93"/>
      <c r="BS380" s="93"/>
      <c r="BT380" s="93"/>
      <c r="BU380" s="93"/>
      <c r="BV380" s="93"/>
      <c r="BW380" s="93"/>
      <c r="BX380" s="93"/>
      <c r="BY380" s="93"/>
      <c r="BZ380" s="93"/>
      <c r="CA380" s="93"/>
      <c r="CB380" s="93"/>
      <c r="CC380" s="93"/>
      <c r="CD380" s="93"/>
      <c r="CE380" s="93"/>
      <c r="CF380" s="93"/>
      <c r="CG380" s="93"/>
      <c r="CH380" s="93"/>
      <c r="CI380" s="93"/>
      <c r="CJ380" s="93"/>
      <c r="CK380" s="93"/>
      <c r="CL380" s="93"/>
      <c r="CM380" s="93"/>
      <c r="CN380" s="93"/>
      <c r="CO380" s="93"/>
      <c r="CP380" s="93"/>
      <c r="CQ380" s="93"/>
      <c r="CR380" s="93"/>
      <c r="CS380" s="93"/>
      <c r="CT380" s="93"/>
      <c r="CU380" s="93"/>
      <c r="CV380" s="93"/>
      <c r="CW380" s="93">
        <f>IF(ISERROR(MATCH(CONCATENATE($B380,CW$10),ЕСНСИ!$A$2:$A$10000,0)),0,1)</f>
        <v>0</v>
      </c>
      <c r="CX380" s="93">
        <f>IF(ISERROR(MATCH(CONCATENATE($B380,CX$10),ЕСНСИ!$A$2:$A$10000,0)),0,1)</f>
        <v>0</v>
      </c>
    </row>
    <row r="381" s="20" customFormat="1" ht="14.25" customHeight="1">
      <c r="A381" s="87"/>
      <c r="B381" s="95">
        <v>1022202365679</v>
      </c>
      <c r="C381" s="89" t="s">
        <v>553</v>
      </c>
      <c r="D381" s="90">
        <f>IF(ISERROR(MATCH(CONCATENATE($B381,D$10),ЕСНСИ!$A$2:$A$10000,0)),0,1)</f>
        <v>0</v>
      </c>
      <c r="E381" s="91">
        <f>IF(ISERROR(MATCH(CONCATENATE($B381,E$10),ЕСНСИ!$A$2:$A$10000,0)),0,1)</f>
        <v>1</v>
      </c>
      <c r="F381" s="91">
        <f>IF(ISERROR(MATCH(CONCATENATE($B381,F$10),ЕСНСИ!$A$2:$A$10000,0)),0,1)</f>
        <v>1</v>
      </c>
      <c r="G381" s="91">
        <f>IF(ISERROR(MATCH(CONCATENATE($B381,G$10),ЕСНСИ!$A$2:$A$10000,0)),0,1)</f>
        <v>1</v>
      </c>
      <c r="H381" s="91">
        <f>IF(ISERROR(MATCH(CONCATENATE($B381,H$10),ЕСНСИ!$A$2:$A$10000,0)),0,1)</f>
        <v>0</v>
      </c>
      <c r="I381" s="91">
        <f>IF(ISERROR(MATCH(CONCATENATE($B381,I$10),ЕСНСИ!$A$2:$A$10000,0)),0,1)</f>
        <v>1</v>
      </c>
      <c r="J381" s="91">
        <f>IF(ISERROR(MATCH(CONCATENATE($B381,J$10),ЕСНСИ!$A$2:$A$10000,0)),0,1)</f>
        <v>0</v>
      </c>
      <c r="K381" s="91">
        <f>IF(ISERROR(MATCH(CONCATENATE($B381,K$10),ЕСНСИ!$A$2:$A$10000,0)),0,1)</f>
        <v>0</v>
      </c>
      <c r="L381" s="91">
        <f>IF(ISERROR(MATCH(CONCATENATE($B381,L$10),ЕСНСИ!$A$2:$A$10000,0)),0,1)</f>
        <v>0</v>
      </c>
      <c r="M381" s="91">
        <f>IF(ISERROR(MATCH(CONCATENATE($B381,M$10),ЕСНСИ!$A$2:$A$10000,0)),0,1)</f>
        <v>1</v>
      </c>
      <c r="N381" s="91">
        <f>IF(ISERROR(MATCH(CONCATENATE($B381,N$10),ЕСНСИ!$A$2:$A$10000,0)),0,1)</f>
        <v>1</v>
      </c>
      <c r="O381" s="91">
        <f>IF(ISERROR(MATCH(CONCATENATE($B381,O$10),ЕСНСИ!$A$2:$A$10000,0)),0,1)</f>
        <v>0</v>
      </c>
      <c r="P381" s="91">
        <f>IF(ISERROR(MATCH(CONCATENATE($B381,P$10),ЕСНСИ!$A$2:$A$10000,0)),0,1)</f>
        <v>0</v>
      </c>
      <c r="Q381" s="91">
        <f>IF(ISERROR(MATCH(CONCATENATE($B381,Q$10),ЕСНСИ!$A$2:$A$10000,0)),0,1)</f>
        <v>0</v>
      </c>
      <c r="R381" s="91">
        <f>IF(ISERROR(MATCH(CONCATENATE($B381,R$10),ЕСНСИ!$A$2:$A$10000,0)),0,1)</f>
        <v>0</v>
      </c>
      <c r="S381" s="91">
        <f>IF(ISERROR(MATCH(CONCATENATE($B381,S$10),ЕСНСИ!$A$2:$A$10000,0)),0,1)</f>
        <v>0</v>
      </c>
      <c r="T381" s="91">
        <f>IF(ISERROR(MATCH(CONCATENATE($B381,T$10),ЕСНСИ!$A$2:$A$10000,0)),0,1)</f>
        <v>0</v>
      </c>
      <c r="U381" s="91">
        <f>IF(ISERROR(MATCH(CONCATENATE($B381,U$10),ЕСНСИ!$A$2:$A$10000,0)),0,1)</f>
        <v>0</v>
      </c>
      <c r="V381" s="91">
        <f>IF(ISERROR(MATCH(CONCATENATE($B381,V$10),ЕСНСИ!$A$2:$A$10000,0)),0,1)</f>
        <v>0</v>
      </c>
      <c r="W381" s="91">
        <f>IF(ISERROR(MATCH(CONCATENATE($B381,W$10),ЕСНСИ!$A$2:$A$10000,0)),0,1)</f>
        <v>0</v>
      </c>
      <c r="X381" s="91">
        <f>IF(ISERROR(MATCH(CONCATENATE($B381,X$10),ЕСНСИ!$A$2:$A$10000,0)),0,1)</f>
        <v>0</v>
      </c>
      <c r="Y381" s="91">
        <f>IF(ISERROR(MATCH(CONCATENATE($B381,Y$10),ЕСНСИ!$A$2:$A$10000,0)),0,1)</f>
        <v>0</v>
      </c>
      <c r="Z381" s="91">
        <f>IF(ISERROR(MATCH(CONCATENATE($B381,Z$10),ЕСНСИ!$A$2:$A$10000,0)),0,1)</f>
        <v>0</v>
      </c>
      <c r="AA381" s="91">
        <f>IF(ISERROR(MATCH(CONCATENATE($B381,AA$10),ЕСНСИ!$A$2:$A$10000,0)),0,1)</f>
        <v>0</v>
      </c>
      <c r="AB381" s="91">
        <f>IF(ISERROR(MATCH(CONCATENATE($B381,AB$10),ЕСНСИ!$A$2:$A$10000,0)),0,1)</f>
        <v>0</v>
      </c>
      <c r="AC381" s="91">
        <f>IF(ISERROR(MATCH(CONCATENATE($B381,AC$10),ЕСНСИ!$A$2:$A$10000,0)),0,1)</f>
        <v>0</v>
      </c>
      <c r="AD381" s="91">
        <f>IF(ISERROR(MATCH(CONCATENATE($B381,AD$10),ЕСНСИ!$A$2:$A$10000,0)),0,1)</f>
        <v>0</v>
      </c>
      <c r="AE381" s="91">
        <f>IF(ISERROR(MATCH(CONCATENATE($B381,AE$10),ЕСНСИ!$A$2:$A$10000,0)),0,1)</f>
        <v>0</v>
      </c>
      <c r="AF381" s="91">
        <f>IF(ISERROR(MATCH(CONCATENATE($B381,AF$10),ЕСНСИ!$A$2:$A$10000,0)),0,1)</f>
        <v>0</v>
      </c>
      <c r="AG381" s="91">
        <f>IF(ISERROR(MATCH(CONCATENATE($B381,AG$10),ЕСНСИ!$A$2:$A$10000,0)),0,1)</f>
        <v>0</v>
      </c>
      <c r="AH381" s="91">
        <f>IF(ISERROR(MATCH(CONCATENATE($B381,AH$10),ЕСНСИ!$A$2:$A$10000,0)),0,1)</f>
        <v>1</v>
      </c>
      <c r="AI381" s="91">
        <f>IF(ISERROR(MATCH(CONCATENATE($B381,AI$10),ЕСНСИ!$A$2:$A$10000,0)),0,1)</f>
        <v>0</v>
      </c>
      <c r="AJ381" s="91">
        <f>IF(ISERROR(MATCH(CONCATENATE($B381,AJ$10),ЕСНСИ!$A$2:$A$10000,0)),0,1)</f>
        <v>0</v>
      </c>
      <c r="AK381" s="91">
        <f>IF(ISERROR(MATCH(CONCATENATE($B381,AK$10),ЕСНСИ!$A$2:$A$10000,0)),0,1)</f>
        <v>0</v>
      </c>
      <c r="AL381" s="91">
        <f>IF(ISERROR(MATCH(CONCATENATE($B381,AL$10),ЕСНСИ!$A$2:$A$10000,0)),0,1)</f>
        <v>1</v>
      </c>
      <c r="AM381" s="91">
        <f>IF(ISERROR(MATCH(CONCATENATE($B381,AM$10),SERVICE_ROUTE_ORG!$A$2:$A$10000,0)),0,1)</f>
        <v>0</v>
      </c>
      <c r="AN381" s="91">
        <f>IF(ISERROR(MATCH(CONCATENATE($B381,AN$10),OIV_SERVICES!$A$2:$A$10000,0)),0,1)</f>
        <v>0</v>
      </c>
      <c r="AO381" s="91">
        <f>IF(ISERROR(MATCH(CONCATENATE($B381,AO$10),OMSY_MINSTROY_ARCHIVE!$A$2:$A$10000,0)),0,1)</f>
        <v>0</v>
      </c>
      <c r="AP381" s="91">
        <f>IF(ISERROR(MATCH(CONCATENATE($B381,AP$10),OMSY_MINSTROY!$A$2:$A$10000,0)),0,1)</f>
        <v>0</v>
      </c>
      <c r="AQ381" s="91">
        <f>IF(ISERROR(MATCH(CONCATENATE($B381,AQ$10),ЕСНСИ!$A$2:$A$10000,0)),0,1)</f>
        <v>0</v>
      </c>
      <c r="AR381" s="99"/>
      <c r="AS381" s="93"/>
      <c r="AT381" s="93"/>
      <c r="AU381" s="93"/>
      <c r="AV381" s="93"/>
      <c r="AW381" s="93"/>
      <c r="AX381" s="93"/>
      <c r="AY381" s="93"/>
      <c r="AZ381" s="93"/>
      <c r="BA381" s="93"/>
      <c r="BB381" s="93"/>
      <c r="BC381" s="93"/>
      <c r="BD381" s="93"/>
      <c r="BE381" s="93"/>
      <c r="BF381" s="93"/>
      <c r="BG381" s="93"/>
      <c r="BH381" s="93"/>
      <c r="BI381" s="93"/>
      <c r="BJ381" s="93"/>
      <c r="BK381" s="93"/>
      <c r="BL381" s="93"/>
      <c r="BM381" s="93"/>
      <c r="BN381" s="93"/>
      <c r="BO381" s="93"/>
      <c r="BP381" s="93"/>
      <c r="BQ381" s="93"/>
      <c r="BR381" s="93"/>
      <c r="BS381" s="93"/>
      <c r="BT381" s="93"/>
      <c r="BU381" s="93"/>
      <c r="BV381" s="93"/>
      <c r="BW381" s="93"/>
      <c r="BX381" s="93"/>
      <c r="BY381" s="93"/>
      <c r="BZ381" s="93"/>
      <c r="CA381" s="93"/>
      <c r="CB381" s="93"/>
      <c r="CC381" s="93"/>
      <c r="CD381" s="93"/>
      <c r="CE381" s="93"/>
      <c r="CF381" s="93"/>
      <c r="CG381" s="93"/>
      <c r="CH381" s="93"/>
      <c r="CI381" s="93"/>
      <c r="CJ381" s="93"/>
      <c r="CK381" s="93"/>
      <c r="CL381" s="93"/>
      <c r="CM381" s="93"/>
      <c r="CN381" s="93"/>
      <c r="CO381" s="93"/>
      <c r="CP381" s="93"/>
      <c r="CQ381" s="93"/>
      <c r="CR381" s="93"/>
      <c r="CS381" s="93"/>
      <c r="CT381" s="93"/>
      <c r="CU381" s="93"/>
      <c r="CV381" s="93"/>
      <c r="CW381" s="93">
        <f>IF(ISERROR(MATCH(CONCATENATE($B381,CW$10),ЕСНСИ!$A$2:$A$10000,0)),0,1)</f>
        <v>1</v>
      </c>
      <c r="CX381" s="93">
        <f>IF(ISERROR(MATCH(CONCATENATE($B381,CX$10),ЕСНСИ!$A$2:$A$10000,0)),0,1)</f>
        <v>0</v>
      </c>
    </row>
    <row r="382" s="20" customFormat="1" ht="14.25" customHeight="1">
      <c r="A382" s="87"/>
      <c r="B382" s="95">
        <v>1022202365074</v>
      </c>
      <c r="C382" s="89" t="s">
        <v>554</v>
      </c>
      <c r="D382" s="90">
        <f>IF(ISERROR(MATCH(CONCATENATE($B382,D$10),ЕСНСИ!$A$2:$A$10000,0)),0,1)</f>
        <v>0</v>
      </c>
      <c r="E382" s="91">
        <f>IF(ISERROR(MATCH(CONCATENATE($B382,E$10),ЕСНСИ!$A$2:$A$10000,0)),0,1)</f>
        <v>0</v>
      </c>
      <c r="F382" s="91">
        <f>IF(ISERROR(MATCH(CONCATENATE($B382,F$10),ЕСНСИ!$A$2:$A$10000,0)),0,1)</f>
        <v>0</v>
      </c>
      <c r="G382" s="91">
        <f>IF(ISERROR(MATCH(CONCATENATE($B382,G$10),ЕСНСИ!$A$2:$A$10000,0)),0,1)</f>
        <v>0</v>
      </c>
      <c r="H382" s="91">
        <f>IF(ISERROR(MATCH(CONCATENATE($B382,H$10),ЕСНСИ!$A$2:$A$10000,0)),0,1)</f>
        <v>0</v>
      </c>
      <c r="I382" s="91">
        <f>IF(ISERROR(MATCH(CONCATENATE($B382,I$10),ЕСНСИ!$A$2:$A$10000,0)),0,1)</f>
        <v>1</v>
      </c>
      <c r="J382" s="91">
        <f>IF(ISERROR(MATCH(CONCATENATE($B382,J$10),ЕСНСИ!$A$2:$A$10000,0)),0,1)</f>
        <v>0</v>
      </c>
      <c r="K382" s="91">
        <f>IF(ISERROR(MATCH(CONCATENATE($B382,K$10),ЕСНСИ!$A$2:$A$10000,0)),0,1)</f>
        <v>0</v>
      </c>
      <c r="L382" s="91">
        <f>IF(ISERROR(MATCH(CONCATENATE($B382,L$10),ЕСНСИ!$A$2:$A$10000,0)),0,1)</f>
        <v>1</v>
      </c>
      <c r="M382" s="91">
        <f>IF(ISERROR(MATCH(CONCATENATE($B382,M$10),ЕСНСИ!$A$2:$A$10000,0)),0,1)</f>
        <v>1</v>
      </c>
      <c r="N382" s="91">
        <f>IF(ISERROR(MATCH(CONCATENATE($B382,N$10),ЕСНСИ!$A$2:$A$10000,0)),0,1)</f>
        <v>0</v>
      </c>
      <c r="O382" s="91">
        <f>IF(ISERROR(MATCH(CONCATENATE($B382,O$10),ЕСНСИ!$A$2:$A$10000,0)),0,1)</f>
        <v>0</v>
      </c>
      <c r="P382" s="91">
        <f>IF(ISERROR(MATCH(CONCATENATE($B382,P$10),ЕСНСИ!$A$2:$A$10000,0)),0,1)</f>
        <v>0</v>
      </c>
      <c r="Q382" s="91">
        <f>IF(ISERROR(MATCH(CONCATENATE($B382,Q$10),ЕСНСИ!$A$2:$A$10000,0)),0,1)</f>
        <v>0</v>
      </c>
      <c r="R382" s="91">
        <f>IF(ISERROR(MATCH(CONCATENATE($B382,R$10),ЕСНСИ!$A$2:$A$10000,0)),0,1)</f>
        <v>0</v>
      </c>
      <c r="S382" s="91">
        <f>IF(ISERROR(MATCH(CONCATENATE($B382,S$10),ЕСНСИ!$A$2:$A$10000,0)),0,1)</f>
        <v>0</v>
      </c>
      <c r="T382" s="91">
        <f>IF(ISERROR(MATCH(CONCATENATE($B382,T$10),ЕСНСИ!$A$2:$A$10000,0)),0,1)</f>
        <v>1</v>
      </c>
      <c r="U382" s="91">
        <f>IF(ISERROR(MATCH(CONCATENATE($B382,U$10),ЕСНСИ!$A$2:$A$10000,0)),0,1)</f>
        <v>1</v>
      </c>
      <c r="V382" s="91">
        <f>IF(ISERROR(MATCH(CONCATENATE($B382,V$10),ЕСНСИ!$A$2:$A$10000,0)),0,1)</f>
        <v>0</v>
      </c>
      <c r="W382" s="91">
        <f>IF(ISERROR(MATCH(CONCATENATE($B382,W$10),ЕСНСИ!$A$2:$A$10000,0)),0,1)</f>
        <v>0</v>
      </c>
      <c r="X382" s="91">
        <f>IF(ISERROR(MATCH(CONCATENATE($B382,X$10),ЕСНСИ!$A$2:$A$10000,0)),0,1)</f>
        <v>0</v>
      </c>
      <c r="Y382" s="91">
        <f>IF(ISERROR(MATCH(CONCATENATE($B382,Y$10),ЕСНСИ!$A$2:$A$10000,0)),0,1)</f>
        <v>0</v>
      </c>
      <c r="Z382" s="91">
        <f>IF(ISERROR(MATCH(CONCATENATE($B382,Z$10),ЕСНСИ!$A$2:$A$10000,0)),0,1)</f>
        <v>0</v>
      </c>
      <c r="AA382" s="91">
        <f>IF(ISERROR(MATCH(CONCATENATE($B382,AA$10),ЕСНСИ!$A$2:$A$10000,0)),0,1)</f>
        <v>0</v>
      </c>
      <c r="AB382" s="91">
        <f>IF(ISERROR(MATCH(CONCATENATE($B382,AB$10),ЕСНСИ!$A$2:$A$10000,0)),0,1)</f>
        <v>0</v>
      </c>
      <c r="AC382" s="91">
        <f>IF(ISERROR(MATCH(CONCATENATE($B382,AC$10),ЕСНСИ!$A$2:$A$10000,0)),0,1)</f>
        <v>0</v>
      </c>
      <c r="AD382" s="91">
        <f>IF(ISERROR(MATCH(CONCATENATE($B382,AD$10),ЕСНСИ!$A$2:$A$10000,0)),0,1)</f>
        <v>0</v>
      </c>
      <c r="AE382" s="91">
        <f>IF(ISERROR(MATCH(CONCATENATE($B382,AE$10),ЕСНСИ!$A$2:$A$10000,0)),0,1)</f>
        <v>0</v>
      </c>
      <c r="AF382" s="91">
        <f>IF(ISERROR(MATCH(CONCATENATE($B382,AF$10),ЕСНСИ!$A$2:$A$10000,0)),0,1)</f>
        <v>0</v>
      </c>
      <c r="AG382" s="91">
        <f>IF(ISERROR(MATCH(CONCATENATE($B382,AG$10),ЕСНСИ!$A$2:$A$10000,0)),0,1)</f>
        <v>0</v>
      </c>
      <c r="AH382" s="91">
        <f>IF(ISERROR(MATCH(CONCATENATE($B382,AH$10),ЕСНСИ!$A$2:$A$10000,0)),0,1)</f>
        <v>1</v>
      </c>
      <c r="AI382" s="91">
        <f>IF(ISERROR(MATCH(CONCATENATE($B382,AI$10),ЕСНСИ!$A$2:$A$10000,0)),0,1)</f>
        <v>0</v>
      </c>
      <c r="AJ382" s="91">
        <f>IF(ISERROR(MATCH(CONCATENATE($B382,AJ$10),ЕСНСИ!$A$2:$A$10000,0)),0,1)</f>
        <v>0</v>
      </c>
      <c r="AK382" s="91">
        <f>IF(ISERROR(MATCH(CONCATENATE($B382,AK$10),ЕСНСИ!$A$2:$A$10000,0)),0,1)</f>
        <v>0</v>
      </c>
      <c r="AL382" s="91">
        <f>IF(ISERROR(MATCH(CONCATENATE($B382,AL$10),ЕСНСИ!$A$2:$A$10000,0)),0,1)</f>
        <v>1</v>
      </c>
      <c r="AM382" s="91">
        <f>IF(ISERROR(MATCH(CONCATENATE($B382,AM$10),SERVICE_ROUTE_ORG!$A$2:$A$10000,0)),0,1)</f>
        <v>0</v>
      </c>
      <c r="AN382" s="91">
        <f>IF(ISERROR(MATCH(CONCATENATE($B382,AN$10),OIV_SERVICES!$A$2:$A$10000,0)),0,1)</f>
        <v>0</v>
      </c>
      <c r="AO382" s="91">
        <f>IF(ISERROR(MATCH(CONCATENATE($B382,AO$10),OMSY_MINSTROY_ARCHIVE!$A$2:$A$10000,0)),0,1)</f>
        <v>0</v>
      </c>
      <c r="AP382" s="91">
        <f>IF(ISERROR(MATCH(CONCATENATE($B382,AP$10),OMSY_MINSTROY!$A$2:$A$10000,0)),0,1)</f>
        <v>0</v>
      </c>
      <c r="AQ382" s="91">
        <f>IF(ISERROR(MATCH(CONCATENATE($B382,AQ$10),ЕСНСИ!$A$2:$A$10000,0)),0,1)</f>
        <v>0</v>
      </c>
      <c r="AR382" s="99"/>
      <c r="AS382" s="93"/>
      <c r="AT382" s="93"/>
      <c r="AU382" s="93"/>
      <c r="AV382" s="93"/>
      <c r="AW382" s="93"/>
      <c r="AX382" s="93"/>
      <c r="AY382" s="93"/>
      <c r="AZ382" s="93"/>
      <c r="BA382" s="93"/>
      <c r="BB382" s="93"/>
      <c r="BC382" s="93"/>
      <c r="BD382" s="93"/>
      <c r="BE382" s="93"/>
      <c r="BF382" s="93"/>
      <c r="BG382" s="93"/>
      <c r="BH382" s="93"/>
      <c r="BI382" s="93"/>
      <c r="BJ382" s="93"/>
      <c r="BK382" s="93"/>
      <c r="BL382" s="93"/>
      <c r="BM382" s="93"/>
      <c r="BN382" s="93"/>
      <c r="BO382" s="93"/>
      <c r="BP382" s="93"/>
      <c r="BQ382" s="93"/>
      <c r="BR382" s="93"/>
      <c r="BS382" s="93"/>
      <c r="BT382" s="93"/>
      <c r="BU382" s="93"/>
      <c r="BV382" s="93"/>
      <c r="BW382" s="93"/>
      <c r="BX382" s="93"/>
      <c r="BY382" s="93"/>
      <c r="BZ382" s="93"/>
      <c r="CA382" s="93"/>
      <c r="CB382" s="93"/>
      <c r="CC382" s="93"/>
      <c r="CD382" s="93"/>
      <c r="CE382" s="93"/>
      <c r="CF382" s="93"/>
      <c r="CG382" s="93"/>
      <c r="CH382" s="93"/>
      <c r="CI382" s="93"/>
      <c r="CJ382" s="93"/>
      <c r="CK382" s="93"/>
      <c r="CL382" s="93"/>
      <c r="CM382" s="93"/>
      <c r="CN382" s="93"/>
      <c r="CO382" s="93"/>
      <c r="CP382" s="93"/>
      <c r="CQ382" s="93"/>
      <c r="CR382" s="93"/>
      <c r="CS382" s="93"/>
      <c r="CT382" s="93"/>
      <c r="CU382" s="93"/>
      <c r="CV382" s="93"/>
      <c r="CW382" s="93">
        <f>IF(ISERROR(MATCH(CONCATENATE($B382,CW$10),ЕСНСИ!$A$2:$A$10000,0)),0,1)</f>
        <v>0</v>
      </c>
      <c r="CX382" s="93">
        <f>IF(ISERROR(MATCH(CONCATENATE($B382,CX$10),ЕСНСИ!$A$2:$A$10000,0)),0,1)</f>
        <v>0</v>
      </c>
    </row>
    <row r="383" s="20" customFormat="1" ht="14.25" customHeight="1">
      <c r="A383" s="87"/>
      <c r="B383" s="95">
        <v>1022202363479</v>
      </c>
      <c r="C383" s="89" t="s">
        <v>555</v>
      </c>
      <c r="D383" s="90">
        <f>IF(ISERROR(MATCH(CONCATENATE($B383,D$10),ЕСНСИ!$A$2:$A$10000,0)),0,1)</f>
        <v>0</v>
      </c>
      <c r="E383" s="91">
        <f>IF(ISERROR(MATCH(CONCATENATE($B383,E$10),ЕСНСИ!$A$2:$A$10000,0)),0,1)</f>
        <v>0</v>
      </c>
      <c r="F383" s="91">
        <f>IF(ISERROR(MATCH(CONCATENATE($B383,F$10),ЕСНСИ!$A$2:$A$10000,0)),0,1)</f>
        <v>0</v>
      </c>
      <c r="G383" s="91">
        <f>IF(ISERROR(MATCH(CONCATENATE($B383,G$10),ЕСНСИ!$A$2:$A$10000,0)),0,1)</f>
        <v>0</v>
      </c>
      <c r="H383" s="91">
        <f>IF(ISERROR(MATCH(CONCATENATE($B383,H$10),ЕСНСИ!$A$2:$A$10000,0)),0,1)</f>
        <v>0</v>
      </c>
      <c r="I383" s="91">
        <f>IF(ISERROR(MATCH(CONCATENATE($B383,I$10),ЕСНСИ!$A$2:$A$10000,0)),0,1)</f>
        <v>1</v>
      </c>
      <c r="J383" s="91">
        <f>IF(ISERROR(MATCH(CONCATENATE($B383,J$10),ЕСНСИ!$A$2:$A$10000,0)),0,1)</f>
        <v>0</v>
      </c>
      <c r="K383" s="91">
        <f>IF(ISERROR(MATCH(CONCATENATE($B383,K$10),ЕСНСИ!$A$2:$A$10000,0)),0,1)</f>
        <v>0</v>
      </c>
      <c r="L383" s="91">
        <f>IF(ISERROR(MATCH(CONCATENATE($B383,L$10),ЕСНСИ!$A$2:$A$10000,0)),0,1)</f>
        <v>0</v>
      </c>
      <c r="M383" s="91">
        <f>IF(ISERROR(MATCH(CONCATENATE($B383,M$10),ЕСНСИ!$A$2:$A$10000,0)),0,1)</f>
        <v>1</v>
      </c>
      <c r="N383" s="91">
        <f>IF(ISERROR(MATCH(CONCATENATE($B383,N$10),ЕСНСИ!$A$2:$A$10000,0)),0,1)</f>
        <v>0</v>
      </c>
      <c r="O383" s="91">
        <f>IF(ISERROR(MATCH(CONCATENATE($B383,O$10),ЕСНСИ!$A$2:$A$10000,0)),0,1)</f>
        <v>0</v>
      </c>
      <c r="P383" s="91">
        <f>IF(ISERROR(MATCH(CONCATENATE($B383,P$10),ЕСНСИ!$A$2:$A$10000,0)),0,1)</f>
        <v>0</v>
      </c>
      <c r="Q383" s="91">
        <f>IF(ISERROR(MATCH(CONCATENATE($B383,Q$10),ЕСНСИ!$A$2:$A$10000,0)),0,1)</f>
        <v>0</v>
      </c>
      <c r="R383" s="91">
        <f>IF(ISERROR(MATCH(CONCATENATE($B383,R$10),ЕСНСИ!$A$2:$A$10000,0)),0,1)</f>
        <v>0</v>
      </c>
      <c r="S383" s="91">
        <f>IF(ISERROR(MATCH(CONCATENATE($B383,S$10),ЕСНСИ!$A$2:$A$10000,0)),0,1)</f>
        <v>0</v>
      </c>
      <c r="T383" s="91">
        <f>IF(ISERROR(MATCH(CONCATENATE($B383,T$10),ЕСНСИ!$A$2:$A$10000,0)),0,1)</f>
        <v>0</v>
      </c>
      <c r="U383" s="91">
        <f>IF(ISERROR(MATCH(CONCATENATE($B383,U$10),ЕСНСИ!$A$2:$A$10000,0)),0,1)</f>
        <v>0</v>
      </c>
      <c r="V383" s="91">
        <f>IF(ISERROR(MATCH(CONCATENATE($B383,V$10),ЕСНСИ!$A$2:$A$10000,0)),0,1)</f>
        <v>0</v>
      </c>
      <c r="W383" s="91">
        <f>IF(ISERROR(MATCH(CONCATENATE($B383,W$10),ЕСНСИ!$A$2:$A$10000,0)),0,1)</f>
        <v>0</v>
      </c>
      <c r="X383" s="91">
        <f>IF(ISERROR(MATCH(CONCATENATE($B383,X$10),ЕСНСИ!$A$2:$A$10000,0)),0,1)</f>
        <v>1</v>
      </c>
      <c r="Y383" s="91">
        <f>IF(ISERROR(MATCH(CONCATENATE($B383,Y$10),ЕСНСИ!$A$2:$A$10000,0)),0,1)</f>
        <v>0</v>
      </c>
      <c r="Z383" s="91">
        <f>IF(ISERROR(MATCH(CONCATENATE($B383,Z$10),ЕСНСИ!$A$2:$A$10000,0)),0,1)</f>
        <v>0</v>
      </c>
      <c r="AA383" s="91">
        <f>IF(ISERROR(MATCH(CONCATENATE($B383,AA$10),ЕСНСИ!$A$2:$A$10000,0)),0,1)</f>
        <v>0</v>
      </c>
      <c r="AB383" s="91">
        <f>IF(ISERROR(MATCH(CONCATENATE($B383,AB$10),ЕСНСИ!$A$2:$A$10000,0)),0,1)</f>
        <v>0</v>
      </c>
      <c r="AC383" s="91">
        <f>IF(ISERROR(MATCH(CONCATENATE($B383,AC$10),ЕСНСИ!$A$2:$A$10000,0)),0,1)</f>
        <v>1</v>
      </c>
      <c r="AD383" s="91">
        <f>IF(ISERROR(MATCH(CONCATENATE($B383,AD$10),ЕСНСИ!$A$2:$A$10000,0)),0,1)</f>
        <v>0</v>
      </c>
      <c r="AE383" s="91">
        <f>IF(ISERROR(MATCH(CONCATENATE($B383,AE$10),ЕСНСИ!$A$2:$A$10000,0)),0,1)</f>
        <v>0</v>
      </c>
      <c r="AF383" s="91">
        <f>IF(ISERROR(MATCH(CONCATENATE($B383,AF$10),ЕСНСИ!$A$2:$A$10000,0)),0,1)</f>
        <v>0</v>
      </c>
      <c r="AG383" s="91">
        <f>IF(ISERROR(MATCH(CONCATENATE($B383,AG$10),ЕСНСИ!$A$2:$A$10000,0)),0,1)</f>
        <v>0</v>
      </c>
      <c r="AH383" s="91">
        <f>IF(ISERROR(MATCH(CONCATENATE($B383,AH$10),ЕСНСИ!$A$2:$A$10000,0)),0,1)</f>
        <v>1</v>
      </c>
      <c r="AI383" s="91">
        <f>IF(ISERROR(MATCH(CONCATENATE($B383,AI$10),ЕСНСИ!$A$2:$A$10000,0)),0,1)</f>
        <v>1</v>
      </c>
      <c r="AJ383" s="91">
        <f>IF(ISERROR(MATCH(CONCATENATE($B383,AJ$10),ЕСНСИ!$A$2:$A$10000,0)),0,1)</f>
        <v>0</v>
      </c>
      <c r="AK383" s="91">
        <f>IF(ISERROR(MATCH(CONCATENATE($B383,AK$10),ЕСНСИ!$A$2:$A$10000,0)),0,1)</f>
        <v>0</v>
      </c>
      <c r="AL383" s="91">
        <f>IF(ISERROR(MATCH(CONCATENATE($B383,AL$10),ЕСНСИ!$A$2:$A$10000,0)),0,1)</f>
        <v>1</v>
      </c>
      <c r="AM383" s="91">
        <f>IF(ISERROR(MATCH(CONCATENATE($B383,AM$10),SERVICE_ROUTE_ORG!$A$2:$A$10000,0)),0,1)</f>
        <v>0</v>
      </c>
      <c r="AN383" s="91">
        <f>IF(ISERROR(MATCH(CONCATENATE($B383,AN$10),OIV_SERVICES!$A$2:$A$10000,0)),0,1)</f>
        <v>0</v>
      </c>
      <c r="AO383" s="91">
        <f>IF(ISERROR(MATCH(CONCATENATE($B383,AO$10),OMSY_MINSTROY_ARCHIVE!$A$2:$A$10000,0)),0,1)</f>
        <v>0</v>
      </c>
      <c r="AP383" s="91">
        <f>IF(ISERROR(MATCH(CONCATENATE($B383,AP$10),OMSY_MINSTROY!$A$2:$A$10000,0)),0,1)</f>
        <v>0</v>
      </c>
      <c r="AQ383" s="91">
        <f>IF(ISERROR(MATCH(CONCATENATE($B383,AQ$10),ЕСНСИ!$A$2:$A$10000,0)),0,1)</f>
        <v>0</v>
      </c>
      <c r="AR383" s="99"/>
      <c r="AS383" s="93"/>
      <c r="AT383" s="93"/>
      <c r="AU383" s="93"/>
      <c r="AV383" s="93"/>
      <c r="AW383" s="93"/>
      <c r="AX383" s="93"/>
      <c r="AY383" s="93"/>
      <c r="AZ383" s="93"/>
      <c r="BA383" s="93"/>
      <c r="BB383" s="93"/>
      <c r="BC383" s="93"/>
      <c r="BD383" s="93"/>
      <c r="BE383" s="93"/>
      <c r="BF383" s="93"/>
      <c r="BG383" s="93"/>
      <c r="BH383" s="93"/>
      <c r="BI383" s="93"/>
      <c r="BJ383" s="93"/>
      <c r="BK383" s="93"/>
      <c r="BL383" s="93"/>
      <c r="BM383" s="93"/>
      <c r="BN383" s="93"/>
      <c r="BO383" s="93"/>
      <c r="BP383" s="93"/>
      <c r="BQ383" s="93"/>
      <c r="BR383" s="93"/>
      <c r="BS383" s="93"/>
      <c r="BT383" s="93"/>
      <c r="BU383" s="93"/>
      <c r="BV383" s="93"/>
      <c r="BW383" s="93"/>
      <c r="BX383" s="93"/>
      <c r="BY383" s="93"/>
      <c r="BZ383" s="93"/>
      <c r="CA383" s="93"/>
      <c r="CB383" s="93"/>
      <c r="CC383" s="93"/>
      <c r="CD383" s="93"/>
      <c r="CE383" s="93"/>
      <c r="CF383" s="93"/>
      <c r="CG383" s="93"/>
      <c r="CH383" s="93"/>
      <c r="CI383" s="93"/>
      <c r="CJ383" s="93"/>
      <c r="CK383" s="93"/>
      <c r="CL383" s="93"/>
      <c r="CM383" s="93"/>
      <c r="CN383" s="93"/>
      <c r="CO383" s="93"/>
      <c r="CP383" s="93"/>
      <c r="CQ383" s="93"/>
      <c r="CR383" s="93"/>
      <c r="CS383" s="93"/>
      <c r="CT383" s="93"/>
      <c r="CU383" s="93"/>
      <c r="CV383" s="93"/>
      <c r="CW383" s="93">
        <f>IF(ISERROR(MATCH(CONCATENATE($B383,CW$10),ЕСНСИ!$A$2:$A$10000,0)),0,1)</f>
        <v>0</v>
      </c>
      <c r="CX383" s="93">
        <f>IF(ISERROR(MATCH(CONCATENATE($B383,CX$10),ЕСНСИ!$A$2:$A$10000,0)),0,1)</f>
        <v>0</v>
      </c>
    </row>
    <row r="384" s="20" customFormat="1" ht="14.25" customHeight="1">
      <c r="A384" s="87"/>
      <c r="B384" s="95">
        <v>1022202362401</v>
      </c>
      <c r="C384" s="89" t="s">
        <v>556</v>
      </c>
      <c r="D384" s="90">
        <f>IF(ISERROR(MATCH(CONCATENATE($B384,D$10),ЕСНСИ!$A$2:$A$10000,0)),0,1)</f>
        <v>1</v>
      </c>
      <c r="E384" s="91">
        <f>IF(ISERROR(MATCH(CONCATENATE($B384,E$10),ЕСНСИ!$A$2:$A$10000,0)),0,1)</f>
        <v>0</v>
      </c>
      <c r="F384" s="91">
        <f>IF(ISERROR(MATCH(CONCATENATE($B384,F$10),ЕСНСИ!$A$2:$A$10000,0)),0,1)</f>
        <v>0</v>
      </c>
      <c r="G384" s="91">
        <f>IF(ISERROR(MATCH(CONCATENATE($B384,G$10),ЕСНСИ!$A$2:$A$10000,0)),0,1)</f>
        <v>0</v>
      </c>
      <c r="H384" s="91">
        <f>IF(ISERROR(MATCH(CONCATENATE($B384,H$10),ЕСНСИ!$A$2:$A$10000,0)),0,1)</f>
        <v>1</v>
      </c>
      <c r="I384" s="91">
        <f>IF(ISERROR(MATCH(CONCATENATE($B384,I$10),ЕСНСИ!$A$2:$A$10000,0)),0,1)</f>
        <v>1</v>
      </c>
      <c r="J384" s="91">
        <f>IF(ISERROR(MATCH(CONCATENATE($B384,J$10),ЕСНСИ!$A$2:$A$10000,0)),0,1)</f>
        <v>0</v>
      </c>
      <c r="K384" s="91">
        <f>IF(ISERROR(MATCH(CONCATENATE($B384,K$10),ЕСНСИ!$A$2:$A$10000,0)),0,1)</f>
        <v>0</v>
      </c>
      <c r="L384" s="91">
        <f>IF(ISERROR(MATCH(CONCATENATE($B384,L$10),ЕСНСИ!$A$2:$A$10000,0)),0,1)</f>
        <v>1</v>
      </c>
      <c r="M384" s="91">
        <f>IF(ISERROR(MATCH(CONCATENATE($B384,M$10),ЕСНСИ!$A$2:$A$10000,0)),0,1)</f>
        <v>1</v>
      </c>
      <c r="N384" s="91">
        <f>IF(ISERROR(MATCH(CONCATENATE($B384,N$10),ЕСНСИ!$A$2:$A$10000,0)),0,1)</f>
        <v>0</v>
      </c>
      <c r="O384" s="91">
        <f>IF(ISERROR(MATCH(CONCATENATE($B384,O$10),ЕСНСИ!$A$2:$A$10000,0)),0,1)</f>
        <v>0</v>
      </c>
      <c r="P384" s="91">
        <f>IF(ISERROR(MATCH(CONCATENATE($B384,P$10),ЕСНСИ!$A$2:$A$10000,0)),0,1)</f>
        <v>0</v>
      </c>
      <c r="Q384" s="91">
        <f>IF(ISERROR(MATCH(CONCATENATE($B384,Q$10),ЕСНСИ!$A$2:$A$10000,0)),0,1)</f>
        <v>0</v>
      </c>
      <c r="R384" s="91">
        <f>IF(ISERROR(MATCH(CONCATENATE($B384,R$10),ЕСНСИ!$A$2:$A$10000,0)),0,1)</f>
        <v>0</v>
      </c>
      <c r="S384" s="91">
        <f>IF(ISERROR(MATCH(CONCATENATE($B384,S$10),ЕСНСИ!$A$2:$A$10000,0)),0,1)</f>
        <v>0</v>
      </c>
      <c r="T384" s="91">
        <f>IF(ISERROR(MATCH(CONCATENATE($B384,T$10),ЕСНСИ!$A$2:$A$10000,0)),0,1)</f>
        <v>0</v>
      </c>
      <c r="U384" s="91">
        <f>IF(ISERROR(MATCH(CONCATENATE($B384,U$10),ЕСНСИ!$A$2:$A$10000,0)),0,1)</f>
        <v>1</v>
      </c>
      <c r="V384" s="91">
        <f>IF(ISERROR(MATCH(CONCATENATE($B384,V$10),ЕСНСИ!$A$2:$A$10000,0)),0,1)</f>
        <v>1</v>
      </c>
      <c r="W384" s="91">
        <f>IF(ISERROR(MATCH(CONCATENATE($B384,W$10),ЕСНСИ!$A$2:$A$10000,0)),0,1)</f>
        <v>0</v>
      </c>
      <c r="X384" s="91">
        <f>IF(ISERROR(MATCH(CONCATENATE($B384,X$10),ЕСНСИ!$A$2:$A$10000,0)),0,1)</f>
        <v>0</v>
      </c>
      <c r="Y384" s="91">
        <f>IF(ISERROR(MATCH(CONCATENATE($B384,Y$10),ЕСНСИ!$A$2:$A$10000,0)),0,1)</f>
        <v>0</v>
      </c>
      <c r="Z384" s="91">
        <f>IF(ISERROR(MATCH(CONCATENATE($B384,Z$10),ЕСНСИ!$A$2:$A$10000,0)),0,1)</f>
        <v>0</v>
      </c>
      <c r="AA384" s="91">
        <f>IF(ISERROR(MATCH(CONCATENATE($B384,AA$10),ЕСНСИ!$A$2:$A$10000,0)),0,1)</f>
        <v>0</v>
      </c>
      <c r="AB384" s="91">
        <f>IF(ISERROR(MATCH(CONCATENATE($B384,AB$10),ЕСНСИ!$A$2:$A$10000,0)),0,1)</f>
        <v>0</v>
      </c>
      <c r="AC384" s="91">
        <f>IF(ISERROR(MATCH(CONCATENATE($B384,AC$10),ЕСНСИ!$A$2:$A$10000,0)),0,1)</f>
        <v>0</v>
      </c>
      <c r="AD384" s="91">
        <f>IF(ISERROR(MATCH(CONCATENATE($B384,AD$10),ЕСНСИ!$A$2:$A$10000,0)),0,1)</f>
        <v>0</v>
      </c>
      <c r="AE384" s="91">
        <f>IF(ISERROR(MATCH(CONCATENATE($B384,AE$10),ЕСНСИ!$A$2:$A$10000,0)),0,1)</f>
        <v>1</v>
      </c>
      <c r="AF384" s="91">
        <f>IF(ISERROR(MATCH(CONCATENATE($B384,AF$10),ЕСНСИ!$A$2:$A$10000,0)),0,1)</f>
        <v>0</v>
      </c>
      <c r="AG384" s="91">
        <f>IF(ISERROR(MATCH(CONCATENATE($B384,AG$10),ЕСНСИ!$A$2:$A$10000,0)),0,1)</f>
        <v>0</v>
      </c>
      <c r="AH384" s="91">
        <f>IF(ISERROR(MATCH(CONCATENATE($B384,AH$10),ЕСНСИ!$A$2:$A$10000,0)),0,1)</f>
        <v>1</v>
      </c>
      <c r="AI384" s="91">
        <f>IF(ISERROR(MATCH(CONCATENATE($B384,AI$10),ЕСНСИ!$A$2:$A$10000,0)),0,1)</f>
        <v>0</v>
      </c>
      <c r="AJ384" s="91">
        <f>IF(ISERROR(MATCH(CONCATENATE($B384,AJ$10),ЕСНСИ!$A$2:$A$10000,0)),0,1)</f>
        <v>0</v>
      </c>
      <c r="AK384" s="91">
        <f>IF(ISERROR(MATCH(CONCATENATE($B384,AK$10),ЕСНСИ!$A$2:$A$10000,0)),0,1)</f>
        <v>0</v>
      </c>
      <c r="AL384" s="91">
        <f>IF(ISERROR(MATCH(CONCATENATE($B384,AL$10),ЕСНСИ!$A$2:$A$10000,0)),0,1)</f>
        <v>1</v>
      </c>
      <c r="AM384" s="91">
        <f>IF(ISERROR(MATCH(CONCATENATE($B384,AM$10),SERVICE_ROUTE_ORG!$A$2:$A$10000,0)),0,1)</f>
        <v>0</v>
      </c>
      <c r="AN384" s="91">
        <f>IF(ISERROR(MATCH(CONCATENATE($B384,AN$10),OIV_SERVICES!$A$2:$A$10000,0)),0,1)</f>
        <v>0</v>
      </c>
      <c r="AO384" s="91">
        <f>IF(ISERROR(MATCH(CONCATENATE($B384,AO$10),OMSY_MINSTROY_ARCHIVE!$A$2:$A$10000,0)),0,1)</f>
        <v>0</v>
      </c>
      <c r="AP384" s="91">
        <f>IF(ISERROR(MATCH(CONCATENATE($B384,AP$10),OMSY_MINSTROY!$A$2:$A$10000,0)),0,1)</f>
        <v>0</v>
      </c>
      <c r="AQ384" s="91">
        <f>IF(ISERROR(MATCH(CONCATENATE($B384,AQ$10),ЕСНСИ!$A$2:$A$10000,0)),0,1)</f>
        <v>0</v>
      </c>
      <c r="AR384" s="99"/>
      <c r="AS384" s="93"/>
      <c r="AT384" s="93"/>
      <c r="AU384" s="93"/>
      <c r="AV384" s="93"/>
      <c r="AW384" s="93"/>
      <c r="AX384" s="93"/>
      <c r="AY384" s="93"/>
      <c r="AZ384" s="93"/>
      <c r="BA384" s="93"/>
      <c r="BB384" s="93"/>
      <c r="BC384" s="93"/>
      <c r="BD384" s="93"/>
      <c r="BE384" s="93"/>
      <c r="BF384" s="93"/>
      <c r="BG384" s="93"/>
      <c r="BH384" s="93"/>
      <c r="BI384" s="93"/>
      <c r="BJ384" s="93"/>
      <c r="BK384" s="93"/>
      <c r="BL384" s="93"/>
      <c r="BM384" s="93"/>
      <c r="BN384" s="93"/>
      <c r="BO384" s="93"/>
      <c r="BP384" s="93"/>
      <c r="BQ384" s="93"/>
      <c r="BR384" s="93"/>
      <c r="BS384" s="93"/>
      <c r="BT384" s="93"/>
      <c r="BU384" s="93"/>
      <c r="BV384" s="93"/>
      <c r="BW384" s="93"/>
      <c r="BX384" s="93"/>
      <c r="BY384" s="93"/>
      <c r="BZ384" s="93"/>
      <c r="CA384" s="93"/>
      <c r="CB384" s="93"/>
      <c r="CC384" s="93"/>
      <c r="CD384" s="93"/>
      <c r="CE384" s="93"/>
      <c r="CF384" s="93"/>
      <c r="CG384" s="93"/>
      <c r="CH384" s="93"/>
      <c r="CI384" s="93"/>
      <c r="CJ384" s="93"/>
      <c r="CK384" s="93"/>
      <c r="CL384" s="93"/>
      <c r="CM384" s="93"/>
      <c r="CN384" s="93"/>
      <c r="CO384" s="93"/>
      <c r="CP384" s="93"/>
      <c r="CQ384" s="93"/>
      <c r="CR384" s="93"/>
      <c r="CS384" s="93"/>
      <c r="CT384" s="93"/>
      <c r="CU384" s="93"/>
      <c r="CV384" s="93"/>
      <c r="CW384" s="93">
        <f>IF(ISERROR(MATCH(CONCATENATE($B384,CW$10),ЕСНСИ!$A$2:$A$10000,0)),0,1)</f>
        <v>0</v>
      </c>
      <c r="CX384" s="93">
        <f>IF(ISERROR(MATCH(CONCATENATE($B384,CX$10),ЕСНСИ!$A$2:$A$10000,0)),0,1)</f>
        <v>0</v>
      </c>
    </row>
    <row r="385" s="20" customFormat="1" ht="14.25" customHeight="1">
      <c r="A385" s="87"/>
      <c r="B385" s="95">
        <v>1022202363853</v>
      </c>
      <c r="C385" s="89" t="s">
        <v>557</v>
      </c>
      <c r="D385" s="90">
        <f>IF(ISERROR(MATCH(CONCATENATE($B385,D$10),ЕСНСИ!$A$2:$A$10000,0)),0,1)</f>
        <v>0</v>
      </c>
      <c r="E385" s="91">
        <f>IF(ISERROR(MATCH(CONCATENATE($B385,E$10),ЕСНСИ!$A$2:$A$10000,0)),0,1)</f>
        <v>0</v>
      </c>
      <c r="F385" s="91">
        <f>IF(ISERROR(MATCH(CONCATENATE($B385,F$10),ЕСНСИ!$A$2:$A$10000,0)),0,1)</f>
        <v>0</v>
      </c>
      <c r="G385" s="91">
        <f>IF(ISERROR(MATCH(CONCATENATE($B385,G$10),ЕСНСИ!$A$2:$A$10000,0)),0,1)</f>
        <v>0</v>
      </c>
      <c r="H385" s="91">
        <f>IF(ISERROR(MATCH(CONCATENATE($B385,H$10),ЕСНСИ!$A$2:$A$10000,0)),0,1)</f>
        <v>0</v>
      </c>
      <c r="I385" s="91">
        <f>IF(ISERROR(MATCH(CONCATENATE($B385,I$10),ЕСНСИ!$A$2:$A$10000,0)),0,1)</f>
        <v>1</v>
      </c>
      <c r="J385" s="91">
        <f>IF(ISERROR(MATCH(CONCATENATE($B385,J$10),ЕСНСИ!$A$2:$A$10000,0)),0,1)</f>
        <v>0</v>
      </c>
      <c r="K385" s="91">
        <f>IF(ISERROR(MATCH(CONCATENATE($B385,K$10),ЕСНСИ!$A$2:$A$10000,0)),0,1)</f>
        <v>0</v>
      </c>
      <c r="L385" s="91">
        <f>IF(ISERROR(MATCH(CONCATENATE($B385,L$10),ЕСНСИ!$A$2:$A$10000,0)),0,1)</f>
        <v>0</v>
      </c>
      <c r="M385" s="91">
        <f>IF(ISERROR(MATCH(CONCATENATE($B385,M$10),ЕСНСИ!$A$2:$A$10000,0)),0,1)</f>
        <v>1</v>
      </c>
      <c r="N385" s="91">
        <f>IF(ISERROR(MATCH(CONCATENATE($B385,N$10),ЕСНСИ!$A$2:$A$10000,0)),0,1)</f>
        <v>0</v>
      </c>
      <c r="O385" s="91">
        <f>IF(ISERROR(MATCH(CONCATENATE($B385,O$10),ЕСНСИ!$A$2:$A$10000,0)),0,1)</f>
        <v>0</v>
      </c>
      <c r="P385" s="91">
        <f>IF(ISERROR(MATCH(CONCATENATE($B385,P$10),ЕСНСИ!$A$2:$A$10000,0)),0,1)</f>
        <v>0</v>
      </c>
      <c r="Q385" s="91">
        <f>IF(ISERROR(MATCH(CONCATENATE($B385,Q$10),ЕСНСИ!$A$2:$A$10000,0)),0,1)</f>
        <v>0</v>
      </c>
      <c r="R385" s="91">
        <f>IF(ISERROR(MATCH(CONCATENATE($B385,R$10),ЕСНСИ!$A$2:$A$10000,0)),0,1)</f>
        <v>0</v>
      </c>
      <c r="S385" s="91">
        <f>IF(ISERROR(MATCH(CONCATENATE($B385,S$10),ЕСНСИ!$A$2:$A$10000,0)),0,1)</f>
        <v>0</v>
      </c>
      <c r="T385" s="91">
        <f>IF(ISERROR(MATCH(CONCATENATE($B385,T$10),ЕСНСИ!$A$2:$A$10000,0)),0,1)</f>
        <v>0</v>
      </c>
      <c r="U385" s="91">
        <f>IF(ISERROR(MATCH(CONCATENATE($B385,U$10),ЕСНСИ!$A$2:$A$10000,0)),0,1)</f>
        <v>0</v>
      </c>
      <c r="V385" s="91">
        <f>IF(ISERROR(MATCH(CONCATENATE($B385,V$10),ЕСНСИ!$A$2:$A$10000,0)),0,1)</f>
        <v>0</v>
      </c>
      <c r="W385" s="91">
        <f>IF(ISERROR(MATCH(CONCATENATE($B385,W$10),ЕСНСИ!$A$2:$A$10000,0)),0,1)</f>
        <v>0</v>
      </c>
      <c r="X385" s="91">
        <f>IF(ISERROR(MATCH(CONCATENATE($B385,X$10),ЕСНСИ!$A$2:$A$10000,0)),0,1)</f>
        <v>0</v>
      </c>
      <c r="Y385" s="91">
        <f>IF(ISERROR(MATCH(CONCATENATE($B385,Y$10),ЕСНСИ!$A$2:$A$10000,0)),0,1)</f>
        <v>0</v>
      </c>
      <c r="Z385" s="91">
        <f>IF(ISERROR(MATCH(CONCATENATE($B385,Z$10),ЕСНСИ!$A$2:$A$10000,0)),0,1)</f>
        <v>1</v>
      </c>
      <c r="AA385" s="91">
        <f>IF(ISERROR(MATCH(CONCATENATE($B385,AA$10),ЕСНСИ!$A$2:$A$10000,0)),0,1)</f>
        <v>0</v>
      </c>
      <c r="AB385" s="91">
        <f>IF(ISERROR(MATCH(CONCATENATE($B385,AB$10),ЕСНСИ!$A$2:$A$10000,0)),0,1)</f>
        <v>0</v>
      </c>
      <c r="AC385" s="91">
        <f>IF(ISERROR(MATCH(CONCATENATE($B385,AC$10),ЕСНСИ!$A$2:$A$10000,0)),0,1)</f>
        <v>0</v>
      </c>
      <c r="AD385" s="91">
        <f>IF(ISERROR(MATCH(CONCATENATE($B385,AD$10),ЕСНСИ!$A$2:$A$10000,0)),0,1)</f>
        <v>0</v>
      </c>
      <c r="AE385" s="91">
        <f>IF(ISERROR(MATCH(CONCATENATE($B385,AE$10),ЕСНСИ!$A$2:$A$10000,0)),0,1)</f>
        <v>0</v>
      </c>
      <c r="AF385" s="91">
        <f>IF(ISERROR(MATCH(CONCATENATE($B385,AF$10),ЕСНСИ!$A$2:$A$10000,0)),0,1)</f>
        <v>0</v>
      </c>
      <c r="AG385" s="91">
        <f>IF(ISERROR(MATCH(CONCATENATE($B385,AG$10),ЕСНСИ!$A$2:$A$10000,0)),0,1)</f>
        <v>0</v>
      </c>
      <c r="AH385" s="91">
        <f>IF(ISERROR(MATCH(CONCATENATE($B385,AH$10),ЕСНСИ!$A$2:$A$10000,0)),0,1)</f>
        <v>0</v>
      </c>
      <c r="AI385" s="91">
        <f>IF(ISERROR(MATCH(CONCATENATE($B385,AI$10),ЕСНСИ!$A$2:$A$10000,0)),0,1)</f>
        <v>0</v>
      </c>
      <c r="AJ385" s="91">
        <f>IF(ISERROR(MATCH(CONCATENATE($B385,AJ$10),ЕСНСИ!$A$2:$A$10000,0)),0,1)</f>
        <v>0</v>
      </c>
      <c r="AK385" s="91">
        <f>IF(ISERROR(MATCH(CONCATENATE($B385,AK$10),ЕСНСИ!$A$2:$A$10000,0)),0,1)</f>
        <v>0</v>
      </c>
      <c r="AL385" s="91">
        <f>IF(ISERROR(MATCH(CONCATENATE($B385,AL$10),ЕСНСИ!$A$2:$A$10000,0)),0,1)</f>
        <v>1</v>
      </c>
      <c r="AM385" s="91">
        <f>IF(ISERROR(MATCH(CONCATENATE($B385,AM$10),SERVICE_ROUTE_ORG!$A$2:$A$10000,0)),0,1)</f>
        <v>0</v>
      </c>
      <c r="AN385" s="91">
        <f>IF(ISERROR(MATCH(CONCATENATE($B385,AN$10),OIV_SERVICES!$A$2:$A$10000,0)),0,1)</f>
        <v>0</v>
      </c>
      <c r="AO385" s="91">
        <f>IF(ISERROR(MATCH(CONCATENATE($B385,AO$10),OMSY_MINSTROY_ARCHIVE!$A$2:$A$10000,0)),0,1)</f>
        <v>0</v>
      </c>
      <c r="AP385" s="91">
        <f>IF(ISERROR(MATCH(CONCATENATE($B385,AP$10),OMSY_MINSTROY!$A$2:$A$10000,0)),0,1)</f>
        <v>0</v>
      </c>
      <c r="AQ385" s="91">
        <f>IF(ISERROR(MATCH(CONCATENATE($B385,AQ$10),ЕСНСИ!$A$2:$A$10000,0)),0,1)</f>
        <v>0</v>
      </c>
      <c r="AR385" s="99"/>
      <c r="AS385" s="93"/>
      <c r="AT385" s="93"/>
      <c r="AU385" s="93"/>
      <c r="AV385" s="93"/>
      <c r="AW385" s="93"/>
      <c r="AX385" s="93"/>
      <c r="AY385" s="93"/>
      <c r="AZ385" s="93"/>
      <c r="BA385" s="93"/>
      <c r="BB385" s="93"/>
      <c r="BC385" s="93"/>
      <c r="BD385" s="93"/>
      <c r="BE385" s="93"/>
      <c r="BF385" s="93"/>
      <c r="BG385" s="93"/>
      <c r="BH385" s="93"/>
      <c r="BI385" s="93"/>
      <c r="BJ385" s="93"/>
      <c r="BK385" s="93"/>
      <c r="BL385" s="93"/>
      <c r="BM385" s="93"/>
      <c r="BN385" s="93"/>
      <c r="BO385" s="93"/>
      <c r="BP385" s="93"/>
      <c r="BQ385" s="93"/>
      <c r="BR385" s="93"/>
      <c r="BS385" s="93"/>
      <c r="BT385" s="93"/>
      <c r="BU385" s="93"/>
      <c r="BV385" s="93"/>
      <c r="BW385" s="93"/>
      <c r="BX385" s="93"/>
      <c r="BY385" s="93"/>
      <c r="BZ385" s="93"/>
      <c r="CA385" s="93"/>
      <c r="CB385" s="93"/>
      <c r="CC385" s="93"/>
      <c r="CD385" s="93"/>
      <c r="CE385" s="93"/>
      <c r="CF385" s="93"/>
      <c r="CG385" s="93"/>
      <c r="CH385" s="93"/>
      <c r="CI385" s="93"/>
      <c r="CJ385" s="93"/>
      <c r="CK385" s="93"/>
      <c r="CL385" s="93"/>
      <c r="CM385" s="93"/>
      <c r="CN385" s="93"/>
      <c r="CO385" s="93"/>
      <c r="CP385" s="93"/>
      <c r="CQ385" s="93"/>
      <c r="CR385" s="93"/>
      <c r="CS385" s="93"/>
      <c r="CT385" s="93"/>
      <c r="CU385" s="93"/>
      <c r="CV385" s="93"/>
      <c r="CW385" s="93">
        <f>IF(ISERROR(MATCH(CONCATENATE($B385,CW$10),ЕСНСИ!$A$2:$A$10000,0)),0,1)</f>
        <v>0</v>
      </c>
      <c r="CX385" s="93">
        <f>IF(ISERROR(MATCH(CONCATENATE($B385,CX$10),ЕСНСИ!$A$2:$A$10000,0)),0,1)</f>
        <v>0</v>
      </c>
    </row>
    <row r="386" s="20" customFormat="1" ht="14.25" customHeight="1">
      <c r="A386" s="87"/>
      <c r="B386" s="95">
        <v>1022202364580</v>
      </c>
      <c r="C386" s="89" t="s">
        <v>558</v>
      </c>
      <c r="D386" s="90">
        <f>IF(ISERROR(MATCH(CONCATENATE($B386,D$10),ЕСНСИ!$A$2:$A$10000,0)),0,1)</f>
        <v>0</v>
      </c>
      <c r="E386" s="91">
        <f>IF(ISERROR(MATCH(CONCATENATE($B386,E$10),ЕСНСИ!$A$2:$A$10000,0)),0,1)</f>
        <v>0</v>
      </c>
      <c r="F386" s="91">
        <f>IF(ISERROR(MATCH(CONCATENATE($B386,F$10),ЕСНСИ!$A$2:$A$10000,0)),0,1)</f>
        <v>0</v>
      </c>
      <c r="G386" s="91">
        <f>IF(ISERROR(MATCH(CONCATENATE($B386,G$10),ЕСНСИ!$A$2:$A$10000,0)),0,1)</f>
        <v>0</v>
      </c>
      <c r="H386" s="91">
        <f>IF(ISERROR(MATCH(CONCATENATE($B386,H$10),ЕСНСИ!$A$2:$A$10000,0)),0,1)</f>
        <v>0</v>
      </c>
      <c r="I386" s="91">
        <f>IF(ISERROR(MATCH(CONCATENATE($B386,I$10),ЕСНСИ!$A$2:$A$10000,0)),0,1)</f>
        <v>1</v>
      </c>
      <c r="J386" s="91">
        <f>IF(ISERROR(MATCH(CONCATENATE($B386,J$10),ЕСНСИ!$A$2:$A$10000,0)),0,1)</f>
        <v>0</v>
      </c>
      <c r="K386" s="91">
        <f>IF(ISERROR(MATCH(CONCATENATE($B386,K$10),ЕСНСИ!$A$2:$A$10000,0)),0,1)</f>
        <v>0</v>
      </c>
      <c r="L386" s="91">
        <f>IF(ISERROR(MATCH(CONCATENATE($B386,L$10),ЕСНСИ!$A$2:$A$10000,0)),0,1)</f>
        <v>0</v>
      </c>
      <c r="M386" s="91">
        <f>IF(ISERROR(MATCH(CONCATENATE($B386,M$10),ЕСНСИ!$A$2:$A$10000,0)),0,1)</f>
        <v>1</v>
      </c>
      <c r="N386" s="91">
        <f>IF(ISERROR(MATCH(CONCATENATE($B386,N$10),ЕСНСИ!$A$2:$A$10000,0)),0,1)</f>
        <v>0</v>
      </c>
      <c r="O386" s="91">
        <f>IF(ISERROR(MATCH(CONCATENATE($B386,O$10),ЕСНСИ!$A$2:$A$10000,0)),0,1)</f>
        <v>0</v>
      </c>
      <c r="P386" s="91">
        <f>IF(ISERROR(MATCH(CONCATENATE($B386,P$10),ЕСНСИ!$A$2:$A$10000,0)),0,1)</f>
        <v>0</v>
      </c>
      <c r="Q386" s="91">
        <f>IF(ISERROR(MATCH(CONCATENATE($B386,Q$10),ЕСНСИ!$A$2:$A$10000,0)),0,1)</f>
        <v>1</v>
      </c>
      <c r="R386" s="91">
        <f>IF(ISERROR(MATCH(CONCATENATE($B386,R$10),ЕСНСИ!$A$2:$A$10000,0)),0,1)</f>
        <v>0</v>
      </c>
      <c r="S386" s="91">
        <f>IF(ISERROR(MATCH(CONCATENATE($B386,S$10),ЕСНСИ!$A$2:$A$10000,0)),0,1)</f>
        <v>0</v>
      </c>
      <c r="T386" s="91">
        <f>IF(ISERROR(MATCH(CONCATENATE($B386,T$10),ЕСНСИ!$A$2:$A$10000,0)),0,1)</f>
        <v>0</v>
      </c>
      <c r="U386" s="91">
        <f>IF(ISERROR(MATCH(CONCATENATE($B386,U$10),ЕСНСИ!$A$2:$A$10000,0)),0,1)</f>
        <v>0</v>
      </c>
      <c r="V386" s="91">
        <f>IF(ISERROR(MATCH(CONCATENATE($B386,V$10),ЕСНСИ!$A$2:$A$10000,0)),0,1)</f>
        <v>0</v>
      </c>
      <c r="W386" s="91">
        <f>IF(ISERROR(MATCH(CONCATENATE($B386,W$10),ЕСНСИ!$A$2:$A$10000,0)),0,1)</f>
        <v>0</v>
      </c>
      <c r="X386" s="91">
        <f>IF(ISERROR(MATCH(CONCATENATE($B386,X$10),ЕСНСИ!$A$2:$A$10000,0)),0,1)</f>
        <v>0</v>
      </c>
      <c r="Y386" s="91">
        <f>IF(ISERROR(MATCH(CONCATENATE($B386,Y$10),ЕСНСИ!$A$2:$A$10000,0)),0,1)</f>
        <v>0</v>
      </c>
      <c r="Z386" s="91">
        <f>IF(ISERROR(MATCH(CONCATENATE($B386,Z$10),ЕСНСИ!$A$2:$A$10000,0)),0,1)</f>
        <v>0</v>
      </c>
      <c r="AA386" s="91">
        <f>IF(ISERROR(MATCH(CONCATENATE($B386,AA$10),ЕСНСИ!$A$2:$A$10000,0)),0,1)</f>
        <v>0</v>
      </c>
      <c r="AB386" s="91">
        <f>IF(ISERROR(MATCH(CONCATENATE($B386,AB$10),ЕСНСИ!$A$2:$A$10000,0)),0,1)</f>
        <v>0</v>
      </c>
      <c r="AC386" s="91">
        <f>IF(ISERROR(MATCH(CONCATENATE($B386,AC$10),ЕСНСИ!$A$2:$A$10000,0)),0,1)</f>
        <v>0</v>
      </c>
      <c r="AD386" s="91">
        <f>IF(ISERROR(MATCH(CONCATENATE($B386,AD$10),ЕСНСИ!$A$2:$A$10000,0)),0,1)</f>
        <v>0</v>
      </c>
      <c r="AE386" s="91">
        <f>IF(ISERROR(MATCH(CONCATENATE($B386,AE$10),ЕСНСИ!$A$2:$A$10000,0)),0,1)</f>
        <v>0</v>
      </c>
      <c r="AF386" s="91">
        <f>IF(ISERROR(MATCH(CONCATENATE($B386,AF$10),ЕСНСИ!$A$2:$A$10000,0)),0,1)</f>
        <v>0</v>
      </c>
      <c r="AG386" s="91">
        <f>IF(ISERROR(MATCH(CONCATENATE($B386,AG$10),ЕСНСИ!$A$2:$A$10000,0)),0,1)</f>
        <v>0</v>
      </c>
      <c r="AH386" s="91">
        <f>IF(ISERROR(MATCH(CONCATENATE($B386,AH$10),ЕСНСИ!$A$2:$A$10000,0)),0,1)</f>
        <v>0</v>
      </c>
      <c r="AI386" s="91">
        <f>IF(ISERROR(MATCH(CONCATENATE($B386,AI$10),ЕСНСИ!$A$2:$A$10000,0)),0,1)</f>
        <v>0</v>
      </c>
      <c r="AJ386" s="91">
        <f>IF(ISERROR(MATCH(CONCATENATE($B386,AJ$10),ЕСНСИ!$A$2:$A$10000,0)),0,1)</f>
        <v>0</v>
      </c>
      <c r="AK386" s="91">
        <f>IF(ISERROR(MATCH(CONCATENATE($B386,AK$10),ЕСНСИ!$A$2:$A$10000,0)),0,1)</f>
        <v>0</v>
      </c>
      <c r="AL386" s="91">
        <f>IF(ISERROR(MATCH(CONCATENATE($B386,AL$10),ЕСНСИ!$A$2:$A$10000,0)),0,1)</f>
        <v>1</v>
      </c>
      <c r="AM386" s="91">
        <f>IF(ISERROR(MATCH(CONCATENATE($B386,AM$10),SERVICE_ROUTE_ORG!$A$2:$A$10000,0)),0,1)</f>
        <v>0</v>
      </c>
      <c r="AN386" s="91">
        <f>IF(ISERROR(MATCH(CONCATENATE($B386,AN$10),OIV_SERVICES!$A$2:$A$10000,0)),0,1)</f>
        <v>1</v>
      </c>
      <c r="AO386" s="91">
        <f>IF(ISERROR(MATCH(CONCATENATE($B386,AO$10),OMSY_MINSTROY_ARCHIVE!$A$2:$A$10000,0)),0,1)</f>
        <v>0</v>
      </c>
      <c r="AP386" s="91">
        <f>IF(ISERROR(MATCH(CONCATENATE($B386,AP$10),OMSY_MINSTROY!$A$2:$A$10000,0)),0,1)</f>
        <v>0</v>
      </c>
      <c r="AQ386" s="91">
        <f>IF(ISERROR(MATCH(CONCATENATE($B386,AQ$10),ЕСНСИ!$A$2:$A$10000,0)),0,1)</f>
        <v>0</v>
      </c>
      <c r="AR386" s="99"/>
      <c r="AS386" s="93"/>
      <c r="AT386" s="93"/>
      <c r="AU386" s="93"/>
      <c r="AV386" s="93"/>
      <c r="AW386" s="93"/>
      <c r="AX386" s="93"/>
      <c r="AY386" s="93"/>
      <c r="AZ386" s="93"/>
      <c r="BA386" s="93"/>
      <c r="BB386" s="93"/>
      <c r="BC386" s="93"/>
      <c r="BD386" s="93"/>
      <c r="BE386" s="93"/>
      <c r="BF386" s="93"/>
      <c r="BG386" s="93"/>
      <c r="BH386" s="93"/>
      <c r="BI386" s="93"/>
      <c r="BJ386" s="93"/>
      <c r="BK386" s="93"/>
      <c r="BL386" s="93"/>
      <c r="BM386" s="93"/>
      <c r="BN386" s="93"/>
      <c r="BO386" s="93"/>
      <c r="BP386" s="93"/>
      <c r="BQ386" s="93"/>
      <c r="BR386" s="93"/>
      <c r="BS386" s="93"/>
      <c r="BT386" s="93"/>
      <c r="BU386" s="93"/>
      <c r="BV386" s="93"/>
      <c r="BW386" s="93"/>
      <c r="BX386" s="93"/>
      <c r="BY386" s="93"/>
      <c r="BZ386" s="93"/>
      <c r="CA386" s="93"/>
      <c r="CB386" s="93"/>
      <c r="CC386" s="93"/>
      <c r="CD386" s="93"/>
      <c r="CE386" s="93"/>
      <c r="CF386" s="93"/>
      <c r="CG386" s="93"/>
      <c r="CH386" s="93"/>
      <c r="CI386" s="93"/>
      <c r="CJ386" s="93"/>
      <c r="CK386" s="93"/>
      <c r="CL386" s="93"/>
      <c r="CM386" s="93"/>
      <c r="CN386" s="93"/>
      <c r="CO386" s="93"/>
      <c r="CP386" s="93"/>
      <c r="CQ386" s="93"/>
      <c r="CR386" s="93"/>
      <c r="CS386" s="93"/>
      <c r="CT386" s="93"/>
      <c r="CU386" s="93"/>
      <c r="CV386" s="93"/>
      <c r="CW386" s="93">
        <f>IF(ISERROR(MATCH(CONCATENATE($B386,CW$10),ЕСНСИ!$A$2:$A$10000,0)),0,1)</f>
        <v>0</v>
      </c>
      <c r="CX386" s="93">
        <f>IF(ISERROR(MATCH(CONCATENATE($B386,CX$10),ЕСНСИ!$A$2:$A$10000,0)),0,1)</f>
        <v>0</v>
      </c>
    </row>
    <row r="387" s="20" customFormat="1" ht="14.25" customHeight="1">
      <c r="A387" s="87"/>
      <c r="B387" s="95">
        <v>1032200610782</v>
      </c>
      <c r="C387" s="89" t="s">
        <v>559</v>
      </c>
      <c r="D387" s="90">
        <f>IF(ISERROR(MATCH(CONCATENATE($B387,D$10),ЕСНСИ!$A$2:$A$10000,0)),0,1)</f>
        <v>0</v>
      </c>
      <c r="E387" s="91">
        <f>IF(ISERROR(MATCH(CONCATENATE($B387,E$10),ЕСНСИ!$A$2:$A$10000,0)),0,1)</f>
        <v>1</v>
      </c>
      <c r="F387" s="91">
        <f>IF(ISERROR(MATCH(CONCATENATE($B387,F$10),ЕСНСИ!$A$2:$A$10000,0)),0,1)</f>
        <v>1</v>
      </c>
      <c r="G387" s="91">
        <f>IF(ISERROR(MATCH(CONCATENATE($B387,G$10),ЕСНСИ!$A$2:$A$10000,0)),0,1)</f>
        <v>1</v>
      </c>
      <c r="H387" s="91">
        <f>IF(ISERROR(MATCH(CONCATENATE($B387,H$10),ЕСНСИ!$A$2:$A$10000,0)),0,1)</f>
        <v>0</v>
      </c>
      <c r="I387" s="91">
        <f>IF(ISERROR(MATCH(CONCATENATE($B387,I$10),ЕСНСИ!$A$2:$A$10000,0)),0,1)</f>
        <v>1</v>
      </c>
      <c r="J387" s="91">
        <f>IF(ISERROR(MATCH(CONCATENATE($B387,J$10),ЕСНСИ!$A$2:$A$10000,0)),0,1)</f>
        <v>0</v>
      </c>
      <c r="K387" s="91">
        <f>IF(ISERROR(MATCH(CONCATENATE($B387,K$10),ЕСНСИ!$A$2:$A$10000,0)),0,1)</f>
        <v>0</v>
      </c>
      <c r="L387" s="91">
        <f>IF(ISERROR(MATCH(CONCATENATE($B387,L$10),ЕСНСИ!$A$2:$A$10000,0)),0,1)</f>
        <v>1</v>
      </c>
      <c r="M387" s="91">
        <f>IF(ISERROR(MATCH(CONCATENATE($B387,M$10),ЕСНСИ!$A$2:$A$10000,0)),0,1)</f>
        <v>1</v>
      </c>
      <c r="N387" s="91">
        <f>IF(ISERROR(MATCH(CONCATENATE($B387,N$10),ЕСНСИ!$A$2:$A$10000,0)),0,1)</f>
        <v>0</v>
      </c>
      <c r="O387" s="91">
        <f>IF(ISERROR(MATCH(CONCATENATE($B387,O$10),ЕСНСИ!$A$2:$A$10000,0)),0,1)</f>
        <v>0</v>
      </c>
      <c r="P387" s="91">
        <f>IF(ISERROR(MATCH(CONCATENATE($B387,P$10),ЕСНСИ!$A$2:$A$10000,0)),0,1)</f>
        <v>0</v>
      </c>
      <c r="Q387" s="91">
        <f>IF(ISERROR(MATCH(CONCATENATE($B387,Q$10),ЕСНСИ!$A$2:$A$10000,0)),0,1)</f>
        <v>0</v>
      </c>
      <c r="R387" s="91">
        <f>IF(ISERROR(MATCH(CONCATENATE($B387,R$10),ЕСНСИ!$A$2:$A$10000,0)),0,1)</f>
        <v>0</v>
      </c>
      <c r="S387" s="91">
        <f>IF(ISERROR(MATCH(CONCATENATE($B387,S$10),ЕСНСИ!$A$2:$A$10000,0)),0,1)</f>
        <v>0</v>
      </c>
      <c r="T387" s="91">
        <f>IF(ISERROR(MATCH(CONCATENATE($B387,T$10),ЕСНСИ!$A$2:$A$10000,0)),0,1)</f>
        <v>0</v>
      </c>
      <c r="U387" s="91">
        <f>IF(ISERROR(MATCH(CONCATENATE($B387,U$10),ЕСНСИ!$A$2:$A$10000,0)),0,1)</f>
        <v>0</v>
      </c>
      <c r="V387" s="91">
        <f>IF(ISERROR(MATCH(CONCATENATE($B387,V$10),ЕСНСИ!$A$2:$A$10000,0)),0,1)</f>
        <v>0</v>
      </c>
      <c r="W387" s="91">
        <f>IF(ISERROR(MATCH(CONCATENATE($B387,W$10),ЕСНСИ!$A$2:$A$10000,0)),0,1)</f>
        <v>0</v>
      </c>
      <c r="X387" s="91">
        <f>IF(ISERROR(MATCH(CONCATENATE($B387,X$10),ЕСНСИ!$A$2:$A$10000,0)),0,1)</f>
        <v>0</v>
      </c>
      <c r="Y387" s="91">
        <f>IF(ISERROR(MATCH(CONCATENATE($B387,Y$10),ЕСНСИ!$A$2:$A$10000,0)),0,1)</f>
        <v>1</v>
      </c>
      <c r="Z387" s="91">
        <f>IF(ISERROR(MATCH(CONCATENATE($B387,Z$10),ЕСНСИ!$A$2:$A$10000,0)),0,1)</f>
        <v>0</v>
      </c>
      <c r="AA387" s="91">
        <f>IF(ISERROR(MATCH(CONCATENATE($B387,AA$10),ЕСНСИ!$A$2:$A$10000,0)),0,1)</f>
        <v>0</v>
      </c>
      <c r="AB387" s="91">
        <f>IF(ISERROR(MATCH(CONCATENATE($B387,AB$10),ЕСНСИ!$A$2:$A$10000,0)),0,1)</f>
        <v>0</v>
      </c>
      <c r="AC387" s="91">
        <f>IF(ISERROR(MATCH(CONCATENATE($B387,AC$10),ЕСНСИ!$A$2:$A$10000,0)),0,1)</f>
        <v>0</v>
      </c>
      <c r="AD387" s="91">
        <f>IF(ISERROR(MATCH(CONCATENATE($B387,AD$10),ЕСНСИ!$A$2:$A$10000,0)),0,1)</f>
        <v>0</v>
      </c>
      <c r="AE387" s="91">
        <f>IF(ISERROR(MATCH(CONCATENATE($B387,AE$10),ЕСНСИ!$A$2:$A$10000,0)),0,1)</f>
        <v>1</v>
      </c>
      <c r="AF387" s="91">
        <f>IF(ISERROR(MATCH(CONCATENATE($B387,AF$10),ЕСНСИ!$A$2:$A$10000,0)),0,1)</f>
        <v>0</v>
      </c>
      <c r="AG387" s="91">
        <f>IF(ISERROR(MATCH(CONCATENATE($B387,AG$10),ЕСНСИ!$A$2:$A$10000,0)),0,1)</f>
        <v>0</v>
      </c>
      <c r="AH387" s="91">
        <f>IF(ISERROR(MATCH(CONCATENATE($B387,AH$10),ЕСНСИ!$A$2:$A$10000,0)),0,1)</f>
        <v>1</v>
      </c>
      <c r="AI387" s="91">
        <f>IF(ISERROR(MATCH(CONCATENATE($B387,AI$10),ЕСНСИ!$A$2:$A$10000,0)),0,1)</f>
        <v>1</v>
      </c>
      <c r="AJ387" s="91">
        <f>IF(ISERROR(MATCH(CONCATENATE($B387,AJ$10),ЕСНСИ!$A$2:$A$10000,0)),0,1)</f>
        <v>0</v>
      </c>
      <c r="AK387" s="91">
        <f>IF(ISERROR(MATCH(CONCATENATE($B387,AK$10),ЕСНСИ!$A$2:$A$10000,0)),0,1)</f>
        <v>0</v>
      </c>
      <c r="AL387" s="91">
        <f>IF(ISERROR(MATCH(CONCATENATE($B387,AL$10),ЕСНСИ!$A$2:$A$10000,0)),0,1)</f>
        <v>1</v>
      </c>
      <c r="AM387" s="91">
        <f>IF(ISERROR(MATCH(CONCATENATE($B387,AM$10),SERVICE_ROUTE_ORG!$A$2:$A$10000,0)),0,1)</f>
        <v>0</v>
      </c>
      <c r="AN387" s="91">
        <f>IF(ISERROR(MATCH(CONCATENATE($B387,AN$10),OIV_SERVICES!$A$2:$A$10000,0)),0,1)</f>
        <v>0</v>
      </c>
      <c r="AO387" s="91">
        <f>IF(ISERROR(MATCH(CONCATENATE($B387,AO$10),OMSY_MINSTROY_ARCHIVE!$A$2:$A$10000,0)),0,1)</f>
        <v>0</v>
      </c>
      <c r="AP387" s="91">
        <f>IF(ISERROR(MATCH(CONCATENATE($B387,AP$10),OMSY_MINSTROY!$A$2:$A$10000,0)),0,1)</f>
        <v>0</v>
      </c>
      <c r="AQ387" s="91">
        <f>IF(ISERROR(MATCH(CONCATENATE($B387,AQ$10),ЕСНСИ!$A$2:$A$10000,0)),0,1)</f>
        <v>0</v>
      </c>
      <c r="AR387" s="99"/>
      <c r="AS387" s="93"/>
      <c r="AT387" s="93"/>
      <c r="AU387" s="93"/>
      <c r="AV387" s="93"/>
      <c r="AW387" s="93"/>
      <c r="AX387" s="93"/>
      <c r="AY387" s="93"/>
      <c r="AZ387" s="93"/>
      <c r="BA387" s="93"/>
      <c r="BB387" s="93"/>
      <c r="BC387" s="93"/>
      <c r="BD387" s="93"/>
      <c r="BE387" s="93"/>
      <c r="BF387" s="93"/>
      <c r="BG387" s="93"/>
      <c r="BH387" s="93"/>
      <c r="BI387" s="93"/>
      <c r="BJ387" s="93"/>
      <c r="BK387" s="93"/>
      <c r="BL387" s="93"/>
      <c r="BM387" s="93"/>
      <c r="BN387" s="93"/>
      <c r="BO387" s="93"/>
      <c r="BP387" s="93"/>
      <c r="BQ387" s="93"/>
      <c r="BR387" s="93"/>
      <c r="BS387" s="93"/>
      <c r="BT387" s="93"/>
      <c r="BU387" s="93"/>
      <c r="BV387" s="93"/>
      <c r="BW387" s="93"/>
      <c r="BX387" s="93"/>
      <c r="BY387" s="93"/>
      <c r="BZ387" s="93"/>
      <c r="CA387" s="93"/>
      <c r="CB387" s="93"/>
      <c r="CC387" s="93"/>
      <c r="CD387" s="93"/>
      <c r="CE387" s="93"/>
      <c r="CF387" s="93"/>
      <c r="CG387" s="93"/>
      <c r="CH387" s="93"/>
      <c r="CI387" s="93"/>
      <c r="CJ387" s="93"/>
      <c r="CK387" s="93"/>
      <c r="CL387" s="93"/>
      <c r="CM387" s="93"/>
      <c r="CN387" s="93"/>
      <c r="CO387" s="93"/>
      <c r="CP387" s="93"/>
      <c r="CQ387" s="93"/>
      <c r="CR387" s="93"/>
      <c r="CS387" s="93"/>
      <c r="CT387" s="93"/>
      <c r="CU387" s="93"/>
      <c r="CV387" s="93"/>
      <c r="CW387" s="93">
        <f>IF(ISERROR(MATCH(CONCATENATE($B387,CW$10),ЕСНСИ!$A$2:$A$10000,0)),0,1)</f>
        <v>1</v>
      </c>
      <c r="CX387" s="93">
        <f>IF(ISERROR(MATCH(CONCATENATE($B387,CX$10),ЕСНСИ!$A$2:$A$10000,0)),0,1)</f>
        <v>0</v>
      </c>
    </row>
    <row r="388" s="20" customFormat="1" ht="14.25" customHeight="1">
      <c r="A388" s="87"/>
      <c r="B388" s="95">
        <v>1022202364051</v>
      </c>
      <c r="C388" s="89" t="s">
        <v>560</v>
      </c>
      <c r="D388" s="90">
        <f>IF(ISERROR(MATCH(CONCATENATE($B388,D$10),ЕСНСИ!$A$2:$A$10000,0)),0,1)</f>
        <v>0</v>
      </c>
      <c r="E388" s="91">
        <f>IF(ISERROR(MATCH(CONCATENATE($B388,E$10),ЕСНСИ!$A$2:$A$10000,0)),0,1)</f>
        <v>0</v>
      </c>
      <c r="F388" s="91">
        <f>IF(ISERROR(MATCH(CONCATENATE($B388,F$10),ЕСНСИ!$A$2:$A$10000,0)),0,1)</f>
        <v>0</v>
      </c>
      <c r="G388" s="91">
        <f>IF(ISERROR(MATCH(CONCATENATE($B388,G$10),ЕСНСИ!$A$2:$A$10000,0)),0,1)</f>
        <v>0</v>
      </c>
      <c r="H388" s="91">
        <f>IF(ISERROR(MATCH(CONCATENATE($B388,H$10),ЕСНСИ!$A$2:$A$10000,0)),0,1)</f>
        <v>0</v>
      </c>
      <c r="I388" s="91">
        <f>IF(ISERROR(MATCH(CONCATENATE($B388,I$10),ЕСНСИ!$A$2:$A$10000,0)),0,1)</f>
        <v>1</v>
      </c>
      <c r="J388" s="91">
        <f>IF(ISERROR(MATCH(CONCATENATE($B388,J$10),ЕСНСИ!$A$2:$A$10000,0)),0,1)</f>
        <v>0</v>
      </c>
      <c r="K388" s="91">
        <f>IF(ISERROR(MATCH(CONCATENATE($B388,K$10),ЕСНСИ!$A$2:$A$10000,0)),0,1)</f>
        <v>0</v>
      </c>
      <c r="L388" s="91">
        <f>IF(ISERROR(MATCH(CONCATENATE($B388,L$10),ЕСНСИ!$A$2:$A$10000,0)),0,1)</f>
        <v>1</v>
      </c>
      <c r="M388" s="91">
        <f>IF(ISERROR(MATCH(CONCATENATE($B388,M$10),ЕСНСИ!$A$2:$A$10000,0)),0,1)</f>
        <v>1</v>
      </c>
      <c r="N388" s="91">
        <f>IF(ISERROR(MATCH(CONCATENATE($B388,N$10),ЕСНСИ!$A$2:$A$10000,0)),0,1)</f>
        <v>0</v>
      </c>
      <c r="O388" s="91">
        <f>IF(ISERROR(MATCH(CONCATENATE($B388,O$10),ЕСНСИ!$A$2:$A$10000,0)),0,1)</f>
        <v>0</v>
      </c>
      <c r="P388" s="91">
        <f>IF(ISERROR(MATCH(CONCATENATE($B388,P$10),ЕСНСИ!$A$2:$A$10000,0)),0,1)</f>
        <v>0</v>
      </c>
      <c r="Q388" s="91">
        <f>IF(ISERROR(MATCH(CONCATENATE($B388,Q$10),ЕСНСИ!$A$2:$A$10000,0)),0,1)</f>
        <v>1</v>
      </c>
      <c r="R388" s="91">
        <f>IF(ISERROR(MATCH(CONCATENATE($B388,R$10),ЕСНСИ!$A$2:$A$10000,0)),0,1)</f>
        <v>0</v>
      </c>
      <c r="S388" s="91">
        <f>IF(ISERROR(MATCH(CONCATENATE($B388,S$10),ЕСНСИ!$A$2:$A$10000,0)),0,1)</f>
        <v>0</v>
      </c>
      <c r="T388" s="91">
        <f>IF(ISERROR(MATCH(CONCATENATE($B388,T$10),ЕСНСИ!$A$2:$A$10000,0)),0,1)</f>
        <v>0</v>
      </c>
      <c r="U388" s="91">
        <f>IF(ISERROR(MATCH(CONCATENATE($B388,U$10),ЕСНСИ!$A$2:$A$10000,0)),0,1)</f>
        <v>0</v>
      </c>
      <c r="V388" s="91">
        <f>IF(ISERROR(MATCH(CONCATENATE($B388,V$10),ЕСНСИ!$A$2:$A$10000,0)),0,1)</f>
        <v>0</v>
      </c>
      <c r="W388" s="91">
        <f>IF(ISERROR(MATCH(CONCATENATE($B388,W$10),ЕСНСИ!$A$2:$A$10000,0)),0,1)</f>
        <v>0</v>
      </c>
      <c r="X388" s="91">
        <f>IF(ISERROR(MATCH(CONCATENATE($B388,X$10),ЕСНСИ!$A$2:$A$10000,0)),0,1)</f>
        <v>0</v>
      </c>
      <c r="Y388" s="91">
        <f>IF(ISERROR(MATCH(CONCATENATE($B388,Y$10),ЕСНСИ!$A$2:$A$10000,0)),0,1)</f>
        <v>0</v>
      </c>
      <c r="Z388" s="91">
        <f>IF(ISERROR(MATCH(CONCATENATE($B388,Z$10),ЕСНСИ!$A$2:$A$10000,0)),0,1)</f>
        <v>0</v>
      </c>
      <c r="AA388" s="91">
        <f>IF(ISERROR(MATCH(CONCATENATE($B388,AA$10),ЕСНСИ!$A$2:$A$10000,0)),0,1)</f>
        <v>0</v>
      </c>
      <c r="AB388" s="91">
        <f>IF(ISERROR(MATCH(CONCATENATE($B388,AB$10),ЕСНСИ!$A$2:$A$10000,0)),0,1)</f>
        <v>0</v>
      </c>
      <c r="AC388" s="91">
        <f>IF(ISERROR(MATCH(CONCATENATE($B388,AC$10),ЕСНСИ!$A$2:$A$10000,0)),0,1)</f>
        <v>0</v>
      </c>
      <c r="AD388" s="91">
        <f>IF(ISERROR(MATCH(CONCATENATE($B388,AD$10),ЕСНСИ!$A$2:$A$10000,0)),0,1)</f>
        <v>0</v>
      </c>
      <c r="AE388" s="91">
        <f>IF(ISERROR(MATCH(CONCATENATE($B388,AE$10),ЕСНСИ!$A$2:$A$10000,0)),0,1)</f>
        <v>0</v>
      </c>
      <c r="AF388" s="91">
        <f>IF(ISERROR(MATCH(CONCATENATE($B388,AF$10),ЕСНСИ!$A$2:$A$10000,0)),0,1)</f>
        <v>0</v>
      </c>
      <c r="AG388" s="91">
        <f>IF(ISERROR(MATCH(CONCATENATE($B388,AG$10),ЕСНСИ!$A$2:$A$10000,0)),0,1)</f>
        <v>0</v>
      </c>
      <c r="AH388" s="91">
        <f>IF(ISERROR(MATCH(CONCATENATE($B388,AH$10),ЕСНСИ!$A$2:$A$10000,0)),0,1)</f>
        <v>0</v>
      </c>
      <c r="AI388" s="91">
        <f>IF(ISERROR(MATCH(CONCATENATE($B388,AI$10),ЕСНСИ!$A$2:$A$10000,0)),0,1)</f>
        <v>0</v>
      </c>
      <c r="AJ388" s="91">
        <f>IF(ISERROR(MATCH(CONCATENATE($B388,AJ$10),ЕСНСИ!$A$2:$A$10000,0)),0,1)</f>
        <v>0</v>
      </c>
      <c r="AK388" s="91">
        <f>IF(ISERROR(MATCH(CONCATENATE($B388,AK$10),ЕСНСИ!$A$2:$A$10000,0)),0,1)</f>
        <v>0</v>
      </c>
      <c r="AL388" s="91">
        <f>IF(ISERROR(MATCH(CONCATENATE($B388,AL$10),ЕСНСИ!$A$2:$A$10000,0)),0,1)</f>
        <v>1</v>
      </c>
      <c r="AM388" s="91">
        <f>IF(ISERROR(MATCH(CONCATENATE($B388,AM$10),SERVICE_ROUTE_ORG!$A$2:$A$10000,0)),0,1)</f>
        <v>0</v>
      </c>
      <c r="AN388" s="91">
        <f>IF(ISERROR(MATCH(CONCATENATE($B388,AN$10),OIV_SERVICES!$A$2:$A$10000,0)),0,1)</f>
        <v>1</v>
      </c>
      <c r="AO388" s="91">
        <f>IF(ISERROR(MATCH(CONCATENATE($B388,AO$10),OMSY_MINSTROY_ARCHIVE!$A$2:$A$10000,0)),0,1)</f>
        <v>0</v>
      </c>
      <c r="AP388" s="91">
        <f>IF(ISERROR(MATCH(CONCATENATE($B388,AP$10),OMSY_MINSTROY!$A$2:$A$10000,0)),0,1)</f>
        <v>0</v>
      </c>
      <c r="AQ388" s="91">
        <f>IF(ISERROR(MATCH(CONCATENATE($B388,AQ$10),ЕСНСИ!$A$2:$A$10000,0)),0,1)</f>
        <v>0</v>
      </c>
      <c r="AR388" s="99"/>
      <c r="AS388" s="93"/>
      <c r="AT388" s="93"/>
      <c r="AU388" s="93"/>
      <c r="AV388" s="93"/>
      <c r="AW388" s="93"/>
      <c r="AX388" s="93"/>
      <c r="AY388" s="93"/>
      <c r="AZ388" s="93"/>
      <c r="BA388" s="93"/>
      <c r="BB388" s="93"/>
      <c r="BC388" s="93"/>
      <c r="BD388" s="93"/>
      <c r="BE388" s="93"/>
      <c r="BF388" s="93"/>
      <c r="BG388" s="93"/>
      <c r="BH388" s="93"/>
      <c r="BI388" s="93"/>
      <c r="BJ388" s="93"/>
      <c r="BK388" s="93"/>
      <c r="BL388" s="93"/>
      <c r="BM388" s="93"/>
      <c r="BN388" s="93"/>
      <c r="BO388" s="93"/>
      <c r="BP388" s="93"/>
      <c r="BQ388" s="93"/>
      <c r="BR388" s="93"/>
      <c r="BS388" s="93"/>
      <c r="BT388" s="93"/>
      <c r="BU388" s="93"/>
      <c r="BV388" s="93"/>
      <c r="BW388" s="93"/>
      <c r="BX388" s="93"/>
      <c r="BY388" s="93"/>
      <c r="BZ388" s="93"/>
      <c r="CA388" s="93"/>
      <c r="CB388" s="93"/>
      <c r="CC388" s="93"/>
      <c r="CD388" s="93"/>
      <c r="CE388" s="93"/>
      <c r="CF388" s="93"/>
      <c r="CG388" s="93"/>
      <c r="CH388" s="93"/>
      <c r="CI388" s="93"/>
      <c r="CJ388" s="93"/>
      <c r="CK388" s="93"/>
      <c r="CL388" s="93"/>
      <c r="CM388" s="93"/>
      <c r="CN388" s="93"/>
      <c r="CO388" s="93"/>
      <c r="CP388" s="93"/>
      <c r="CQ388" s="93"/>
      <c r="CR388" s="93"/>
      <c r="CS388" s="93"/>
      <c r="CT388" s="93"/>
      <c r="CU388" s="93"/>
      <c r="CV388" s="93"/>
      <c r="CW388" s="93">
        <f>IF(ISERROR(MATCH(CONCATENATE($B388,CW$10),ЕСНСИ!$A$2:$A$10000,0)),0,1)</f>
        <v>0</v>
      </c>
      <c r="CX388" s="93">
        <f>IF(ISERROR(MATCH(CONCATENATE($B388,CX$10),ЕСНСИ!$A$2:$A$10000,0)),0,1)</f>
        <v>0</v>
      </c>
    </row>
    <row r="389" s="20" customFormat="1" ht="14.25" customHeight="1">
      <c r="A389" s="87"/>
      <c r="B389" s="95">
        <v>1022202363842</v>
      </c>
      <c r="C389" s="89" t="s">
        <v>561</v>
      </c>
      <c r="D389" s="90">
        <f>IF(ISERROR(MATCH(CONCATENATE($B389,D$10),ЕСНСИ!$A$2:$A$10000,0)),0,1)</f>
        <v>1</v>
      </c>
      <c r="E389" s="91">
        <f>IF(ISERROR(MATCH(CONCATENATE($B389,E$10),ЕСНСИ!$A$2:$A$10000,0)),0,1)</f>
        <v>1</v>
      </c>
      <c r="F389" s="91">
        <f>IF(ISERROR(MATCH(CONCATENATE($B389,F$10),ЕСНСИ!$A$2:$A$10000,0)),0,1)</f>
        <v>1</v>
      </c>
      <c r="G389" s="91">
        <f>IF(ISERROR(MATCH(CONCATENATE($B389,G$10),ЕСНСИ!$A$2:$A$10000,0)),0,1)</f>
        <v>1</v>
      </c>
      <c r="H389" s="91">
        <f>IF(ISERROR(MATCH(CONCATENATE($B389,H$10),ЕСНСИ!$A$2:$A$10000,0)),0,1)</f>
        <v>1</v>
      </c>
      <c r="I389" s="91">
        <f>IF(ISERROR(MATCH(CONCATENATE($B389,I$10),ЕСНСИ!$A$2:$A$10000,0)),0,1)</f>
        <v>1</v>
      </c>
      <c r="J389" s="91">
        <f>IF(ISERROR(MATCH(CONCATENATE($B389,J$10),ЕСНСИ!$A$2:$A$10000,0)),0,1)</f>
        <v>0</v>
      </c>
      <c r="K389" s="91">
        <f>IF(ISERROR(MATCH(CONCATENATE($B389,K$10),ЕСНСИ!$A$2:$A$10000,0)),0,1)</f>
        <v>0</v>
      </c>
      <c r="L389" s="91">
        <f>IF(ISERROR(MATCH(CONCATENATE($B389,L$10),ЕСНСИ!$A$2:$A$10000,0)),0,1)</f>
        <v>1</v>
      </c>
      <c r="M389" s="91">
        <f>IF(ISERROR(MATCH(CONCATENATE($B389,M$10),ЕСНСИ!$A$2:$A$10000,0)),0,1)</f>
        <v>1</v>
      </c>
      <c r="N389" s="91">
        <f>IF(ISERROR(MATCH(CONCATENATE($B389,N$10),ЕСНСИ!$A$2:$A$10000,0)),0,1)</f>
        <v>0</v>
      </c>
      <c r="O389" s="91">
        <f>IF(ISERROR(MATCH(CONCATENATE($B389,O$10),ЕСНСИ!$A$2:$A$10000,0)),0,1)</f>
        <v>0</v>
      </c>
      <c r="P389" s="91">
        <f>IF(ISERROR(MATCH(CONCATENATE($B389,P$10),ЕСНСИ!$A$2:$A$10000,0)),0,1)</f>
        <v>0</v>
      </c>
      <c r="Q389" s="91">
        <f>IF(ISERROR(MATCH(CONCATENATE($B389,Q$10),ЕСНСИ!$A$2:$A$10000,0)),0,1)</f>
        <v>0</v>
      </c>
      <c r="R389" s="91">
        <f>IF(ISERROR(MATCH(CONCATENATE($B389,R$10),ЕСНСИ!$A$2:$A$10000,0)),0,1)</f>
        <v>1</v>
      </c>
      <c r="S389" s="91">
        <f>IF(ISERROR(MATCH(CONCATENATE($B389,S$10),ЕСНСИ!$A$2:$A$10000,0)),0,1)</f>
        <v>0</v>
      </c>
      <c r="T389" s="91">
        <f>IF(ISERROR(MATCH(CONCATENATE($B389,T$10),ЕСНСИ!$A$2:$A$10000,0)),0,1)</f>
        <v>0</v>
      </c>
      <c r="U389" s="91">
        <f>IF(ISERROR(MATCH(CONCATENATE($B389,U$10),ЕСНСИ!$A$2:$A$10000,0)),0,1)</f>
        <v>1</v>
      </c>
      <c r="V389" s="91">
        <f>IF(ISERROR(MATCH(CONCATENATE($B389,V$10),ЕСНСИ!$A$2:$A$10000,0)),0,1)</f>
        <v>0</v>
      </c>
      <c r="W389" s="91">
        <f>IF(ISERROR(MATCH(CONCATENATE($B389,W$10),ЕСНСИ!$A$2:$A$10000,0)),0,1)</f>
        <v>0</v>
      </c>
      <c r="X389" s="91">
        <f>IF(ISERROR(MATCH(CONCATENATE($B389,X$10),ЕСНСИ!$A$2:$A$10000,0)),0,1)</f>
        <v>0</v>
      </c>
      <c r="Y389" s="91">
        <f>IF(ISERROR(MATCH(CONCATENATE($B389,Y$10),ЕСНСИ!$A$2:$A$10000,0)),0,1)</f>
        <v>0</v>
      </c>
      <c r="Z389" s="91">
        <f>IF(ISERROR(MATCH(CONCATENATE($B389,Z$10),ЕСНСИ!$A$2:$A$10000,0)),0,1)</f>
        <v>1</v>
      </c>
      <c r="AA389" s="91">
        <f>IF(ISERROR(MATCH(CONCATENATE($B389,AA$10),ЕСНСИ!$A$2:$A$10000,0)),0,1)</f>
        <v>0</v>
      </c>
      <c r="AB389" s="91">
        <f>IF(ISERROR(MATCH(CONCATENATE($B389,AB$10),ЕСНСИ!$A$2:$A$10000,0)),0,1)</f>
        <v>0</v>
      </c>
      <c r="AC389" s="91">
        <f>IF(ISERROR(MATCH(CONCATENATE($B389,AC$10),ЕСНСИ!$A$2:$A$10000,0)),0,1)</f>
        <v>0</v>
      </c>
      <c r="AD389" s="91">
        <f>IF(ISERROR(MATCH(CONCATENATE($B389,AD$10),ЕСНСИ!$A$2:$A$10000,0)),0,1)</f>
        <v>0</v>
      </c>
      <c r="AE389" s="91">
        <f>IF(ISERROR(MATCH(CONCATENATE($B389,AE$10),ЕСНСИ!$A$2:$A$10000,0)),0,1)</f>
        <v>0</v>
      </c>
      <c r="AF389" s="91">
        <f>IF(ISERROR(MATCH(CONCATENATE($B389,AF$10),ЕСНСИ!$A$2:$A$10000,0)),0,1)</f>
        <v>0</v>
      </c>
      <c r="AG389" s="91">
        <f>IF(ISERROR(MATCH(CONCATENATE($B389,AG$10),ЕСНСИ!$A$2:$A$10000,0)),0,1)</f>
        <v>0</v>
      </c>
      <c r="AH389" s="91">
        <f>IF(ISERROR(MATCH(CONCATENATE($B389,AH$10),ЕСНСИ!$A$2:$A$10000,0)),0,1)</f>
        <v>1</v>
      </c>
      <c r="AI389" s="91">
        <f>IF(ISERROR(MATCH(CONCATENATE($B389,AI$10),ЕСНСИ!$A$2:$A$10000,0)),0,1)</f>
        <v>0</v>
      </c>
      <c r="AJ389" s="91">
        <f>IF(ISERROR(MATCH(CONCATENATE($B389,AJ$10),ЕСНСИ!$A$2:$A$10000,0)),0,1)</f>
        <v>0</v>
      </c>
      <c r="AK389" s="91">
        <f>IF(ISERROR(MATCH(CONCATENATE($B389,AK$10),ЕСНСИ!$A$2:$A$10000,0)),0,1)</f>
        <v>0</v>
      </c>
      <c r="AL389" s="91">
        <f>IF(ISERROR(MATCH(CONCATENATE($B389,AL$10),ЕСНСИ!$A$2:$A$10000,0)),0,1)</f>
        <v>1</v>
      </c>
      <c r="AM389" s="91">
        <f>IF(ISERROR(MATCH(CONCATENATE($B389,AM$10),SERVICE_ROUTE_ORG!$A$2:$A$10000,0)),0,1)</f>
        <v>0</v>
      </c>
      <c r="AN389" s="91">
        <f>IF(ISERROR(MATCH(CONCATENATE($B389,AN$10),OIV_SERVICES!$A$2:$A$10000,0)),0,1)</f>
        <v>0</v>
      </c>
      <c r="AO389" s="91">
        <f>IF(ISERROR(MATCH(CONCATENATE($B389,AO$10),OMSY_MINSTROY_ARCHIVE!$A$2:$A$10000,0)),0,1)</f>
        <v>0</v>
      </c>
      <c r="AP389" s="91">
        <f>IF(ISERROR(MATCH(CONCATENATE($B389,AP$10),OMSY_MINSTROY!$A$2:$A$10000,0)),0,1)</f>
        <v>0</v>
      </c>
      <c r="AQ389" s="91">
        <f>IF(ISERROR(MATCH(CONCATENATE($B389,AQ$10),ЕСНСИ!$A$2:$A$10000,0)),0,1)</f>
        <v>0</v>
      </c>
      <c r="AR389" s="99"/>
      <c r="AS389" s="93"/>
      <c r="AT389" s="93"/>
      <c r="AU389" s="93"/>
      <c r="AV389" s="93"/>
      <c r="AW389" s="93"/>
      <c r="AX389" s="93"/>
      <c r="AY389" s="93"/>
      <c r="AZ389" s="93"/>
      <c r="BA389" s="93"/>
      <c r="BB389" s="93"/>
      <c r="BC389" s="93"/>
      <c r="BD389" s="93"/>
      <c r="BE389" s="93"/>
      <c r="BF389" s="93"/>
      <c r="BG389" s="93"/>
      <c r="BH389" s="93"/>
      <c r="BI389" s="93"/>
      <c r="BJ389" s="93"/>
      <c r="BK389" s="93"/>
      <c r="BL389" s="93"/>
      <c r="BM389" s="93"/>
      <c r="BN389" s="93"/>
      <c r="BO389" s="93"/>
      <c r="BP389" s="93"/>
      <c r="BQ389" s="93"/>
      <c r="BR389" s="93"/>
      <c r="BS389" s="93"/>
      <c r="BT389" s="93"/>
      <c r="BU389" s="93"/>
      <c r="BV389" s="93"/>
      <c r="BW389" s="93"/>
      <c r="BX389" s="93"/>
      <c r="BY389" s="93"/>
      <c r="BZ389" s="93"/>
      <c r="CA389" s="93"/>
      <c r="CB389" s="93"/>
      <c r="CC389" s="93"/>
      <c r="CD389" s="93"/>
      <c r="CE389" s="93"/>
      <c r="CF389" s="93"/>
      <c r="CG389" s="93"/>
      <c r="CH389" s="93"/>
      <c r="CI389" s="93"/>
      <c r="CJ389" s="93"/>
      <c r="CK389" s="93"/>
      <c r="CL389" s="93"/>
      <c r="CM389" s="93"/>
      <c r="CN389" s="93"/>
      <c r="CO389" s="93"/>
      <c r="CP389" s="93"/>
      <c r="CQ389" s="93"/>
      <c r="CR389" s="93"/>
      <c r="CS389" s="93"/>
      <c r="CT389" s="93"/>
      <c r="CU389" s="93"/>
      <c r="CV389" s="93"/>
      <c r="CW389" s="93">
        <f>IF(ISERROR(MATCH(CONCATENATE($B389,CW$10),ЕСНСИ!$A$2:$A$10000,0)),0,1)</f>
        <v>1</v>
      </c>
      <c r="CX389" s="93">
        <f>IF(ISERROR(MATCH(CONCATENATE($B389,CX$10),ЕСНСИ!$A$2:$A$10000,0)),0,1)</f>
        <v>0</v>
      </c>
    </row>
    <row r="390" s="97" customFormat="1" ht="14.25" customHeight="1">
      <c r="A390" s="87"/>
      <c r="B390" s="95"/>
      <c r="C390" s="89" t="s">
        <v>562</v>
      </c>
      <c r="D390" s="90">
        <f>IF(ISERROR(MATCH(CONCATENATE($B390,D$10),ЕСНСИ!$A$2:$A$10000,0)),0,1)</f>
        <v>0</v>
      </c>
      <c r="E390" s="91">
        <f>IF(ISERROR(MATCH(CONCATENATE($B390,E$10),ЕСНСИ!$A$2:$A$10000,0)),0,1)</f>
        <v>0</v>
      </c>
      <c r="F390" s="91">
        <f>IF(ISERROR(MATCH(CONCATENATE($B390,F$10),ЕСНСИ!$A$2:$A$10000,0)),0,1)</f>
        <v>0</v>
      </c>
      <c r="G390" s="91">
        <f>IF(ISERROR(MATCH(CONCATENATE($B390,G$10),ЕСНСИ!$A$2:$A$10000,0)),0,1)</f>
        <v>0</v>
      </c>
      <c r="H390" s="91">
        <f>IF(ISERROR(MATCH(CONCATENATE($B390,H$10),ЕСНСИ!$A$2:$A$10000,0)),0,1)</f>
        <v>0</v>
      </c>
      <c r="I390" s="91">
        <f>IF(ISERROR(MATCH(CONCATENATE($B390,I$10),ЕСНСИ!$A$2:$A$10000,0)),0,1)</f>
        <v>0</v>
      </c>
      <c r="J390" s="91">
        <f>IF(ISERROR(MATCH(CONCATENATE($B390,J$10),ЕСНСИ!$A$2:$A$10000,0)),0,1)</f>
        <v>0</v>
      </c>
      <c r="K390" s="91">
        <f>IF(ISERROR(MATCH(CONCATENATE($B390,K$10),ЕСНСИ!$A$2:$A$10000,0)),0,1)</f>
        <v>0</v>
      </c>
      <c r="L390" s="91">
        <f>IF(ISERROR(MATCH(CONCATENATE($B390,L$10),ЕСНСИ!$A$2:$A$10000,0)),0,1)</f>
        <v>0</v>
      </c>
      <c r="M390" s="91">
        <f>IF(ISERROR(MATCH(CONCATENATE($B390,M$10),ЕСНСИ!$A$2:$A$10000,0)),0,1)</f>
        <v>0</v>
      </c>
      <c r="N390" s="91">
        <f>IF(ISERROR(MATCH(CONCATENATE($B390,N$10),ЕСНСИ!$A$2:$A$10000,0)),0,1)</f>
        <v>0</v>
      </c>
      <c r="O390" s="91">
        <f>IF(ISERROR(MATCH(CONCATENATE($B390,O$10),ЕСНСИ!$A$2:$A$10000,0)),0,1)</f>
        <v>0</v>
      </c>
      <c r="P390" s="91">
        <f>IF(ISERROR(MATCH(CONCATENATE($B390,P$10),ЕСНСИ!$A$2:$A$10000,0)),0,1)</f>
        <v>0</v>
      </c>
      <c r="Q390" s="91">
        <f>IF(ISERROR(MATCH(CONCATENATE($B390,Q$10),ЕСНСИ!$A$2:$A$10000,0)),0,1)</f>
        <v>0</v>
      </c>
      <c r="R390" s="91">
        <f>IF(ISERROR(MATCH(CONCATENATE($B390,R$10),ЕСНСИ!$A$2:$A$10000,0)),0,1)</f>
        <v>0</v>
      </c>
      <c r="S390" s="91">
        <f>IF(ISERROR(MATCH(CONCATENATE($B390,S$10),ЕСНСИ!$A$2:$A$10000,0)),0,1)</f>
        <v>0</v>
      </c>
      <c r="T390" s="91">
        <f>IF(ISERROR(MATCH(CONCATENATE($B390,T$10),ЕСНСИ!$A$2:$A$10000,0)),0,1)</f>
        <v>0</v>
      </c>
      <c r="U390" s="91">
        <f>IF(ISERROR(MATCH(CONCATENATE($B390,U$10),ЕСНСИ!$A$2:$A$10000,0)),0,1)</f>
        <v>0</v>
      </c>
      <c r="V390" s="91">
        <f>IF(ISERROR(MATCH(CONCATENATE($B390,V$10),ЕСНСИ!$A$2:$A$10000,0)),0,1)</f>
        <v>0</v>
      </c>
      <c r="W390" s="91">
        <f>IF(ISERROR(MATCH(CONCATENATE($B390,W$10),ЕСНСИ!$A$2:$A$10000,0)),0,1)</f>
        <v>0</v>
      </c>
      <c r="X390" s="91">
        <f>IF(ISERROR(MATCH(CONCATENATE($B390,X$10),ЕСНСИ!$A$2:$A$10000,0)),0,1)</f>
        <v>0</v>
      </c>
      <c r="Y390" s="91">
        <f>IF(ISERROR(MATCH(CONCATENATE($B390,Y$10),ЕСНСИ!$A$2:$A$10000,0)),0,1)</f>
        <v>0</v>
      </c>
      <c r="Z390" s="91">
        <f>IF(ISERROR(MATCH(CONCATENATE($B390,Z$10),ЕСНСИ!$A$2:$A$10000,0)),0,1)</f>
        <v>0</v>
      </c>
      <c r="AA390" s="91">
        <f>IF(ISERROR(MATCH(CONCATENATE($B390,AA$10),ЕСНСИ!$A$2:$A$10000,0)),0,1)</f>
        <v>0</v>
      </c>
      <c r="AB390" s="91">
        <f>IF(ISERROR(MATCH(CONCATENATE($B390,AB$10),ЕСНСИ!$A$2:$A$10000,0)),0,1)</f>
        <v>0</v>
      </c>
      <c r="AC390" s="91">
        <f>IF(ISERROR(MATCH(CONCATENATE($B390,AC$10),ЕСНСИ!$A$2:$A$10000,0)),0,1)</f>
        <v>0</v>
      </c>
      <c r="AD390" s="91">
        <f>IF(ISERROR(MATCH(CONCATENATE($B390,AD$10),ЕСНСИ!$A$2:$A$10000,0)),0,1)</f>
        <v>0</v>
      </c>
      <c r="AE390" s="91">
        <f>IF(ISERROR(MATCH(CONCATENATE($B390,AE$10),ЕСНСИ!$A$2:$A$10000,0)),0,1)</f>
        <v>0</v>
      </c>
      <c r="AF390" s="91">
        <f>IF(ISERROR(MATCH(CONCATENATE($B390,AF$10),ЕСНСИ!$A$2:$A$10000,0)),0,1)</f>
        <v>0</v>
      </c>
      <c r="AG390" s="91">
        <f>IF(ISERROR(MATCH(CONCATENATE($B390,AG$10),ЕСНСИ!$A$2:$A$10000,0)),0,1)</f>
        <v>0</v>
      </c>
      <c r="AH390" s="91">
        <f>IF(ISERROR(MATCH(CONCATENATE($B390,AH$10),ЕСНСИ!$A$2:$A$10000,0)),0,1)</f>
        <v>0</v>
      </c>
      <c r="AI390" s="91">
        <f>IF(ISERROR(MATCH(CONCATENATE($B390,AI$10),ЕСНСИ!$A$2:$A$10000,0)),0,1)</f>
        <v>0</v>
      </c>
      <c r="AJ390" s="91">
        <f>IF(ISERROR(MATCH(CONCATENATE($B390,AJ$10),ЕСНСИ!$A$2:$A$10000,0)),0,1)</f>
        <v>0</v>
      </c>
      <c r="AK390" s="91">
        <f>IF(ISERROR(MATCH(CONCATENATE($B390,AK$10),ЕСНСИ!$A$2:$A$10000,0)),0,1)</f>
        <v>0</v>
      </c>
      <c r="AL390" s="91">
        <f>IF(ISERROR(MATCH(CONCATENATE($B390,AL$10),ЕСНСИ!$A$2:$A$10000,0)),0,1)</f>
        <v>0</v>
      </c>
      <c r="AM390" s="91">
        <f>IF(ISERROR(MATCH(CONCATENATE($B390,AM$10),SERVICE_ROUTE_ORG!$A$2:$A$10000,0)),0,1)</f>
        <v>0</v>
      </c>
      <c r="AN390" s="91">
        <f>IF(ISERROR(MATCH(CONCATENATE($B390,AN$10),OIV_SERVICES!$A$2:$A$10000,0)),0,1)</f>
        <v>0</v>
      </c>
      <c r="AO390" s="91">
        <f>IF(ISERROR(MATCH(CONCATENATE($B390,AO$10),OMSY_MINSTROY_ARCHIVE!$A$2:$A$10000,0)),0,1)</f>
        <v>0</v>
      </c>
      <c r="AP390" s="91">
        <f>IF(ISERROR(MATCH(CONCATENATE($B390,AP$10),OMSY_MINSTROY!$A$2:$A$10000,0)),0,1)</f>
        <v>0</v>
      </c>
      <c r="AQ390" s="91">
        <f>IF(ISERROR(MATCH(CONCATENATE($B390,AQ$10),ЕСНСИ!$A$2:$A$10000,0)),0,1)</f>
        <v>0</v>
      </c>
      <c r="AR390" s="98"/>
      <c r="AS390" s="93"/>
      <c r="AT390" s="93"/>
      <c r="AU390" s="93"/>
      <c r="AV390" s="93"/>
      <c r="AW390" s="93"/>
      <c r="AX390" s="93"/>
      <c r="AY390" s="93"/>
      <c r="AZ390" s="93"/>
      <c r="BA390" s="93"/>
      <c r="BB390" s="93"/>
      <c r="BC390" s="93"/>
      <c r="BD390" s="93"/>
      <c r="BE390" s="93"/>
      <c r="BF390" s="93"/>
      <c r="BG390" s="93"/>
      <c r="BH390" s="93"/>
      <c r="BI390" s="93"/>
      <c r="BJ390" s="93"/>
      <c r="BK390" s="93"/>
      <c r="BL390" s="93"/>
      <c r="BM390" s="93"/>
      <c r="BN390" s="93"/>
      <c r="BO390" s="93"/>
      <c r="BP390" s="93"/>
      <c r="BQ390" s="93"/>
      <c r="BR390" s="93"/>
      <c r="BS390" s="93"/>
      <c r="BT390" s="93"/>
      <c r="BU390" s="93"/>
      <c r="BV390" s="93"/>
      <c r="BW390" s="93"/>
      <c r="BX390" s="93"/>
      <c r="BY390" s="93"/>
      <c r="BZ390" s="93"/>
      <c r="CA390" s="93"/>
      <c r="CB390" s="93"/>
      <c r="CC390" s="93"/>
      <c r="CD390" s="93"/>
      <c r="CE390" s="93"/>
      <c r="CF390" s="93"/>
      <c r="CG390" s="93"/>
      <c r="CH390" s="93"/>
      <c r="CI390" s="93"/>
      <c r="CJ390" s="93"/>
      <c r="CK390" s="93"/>
      <c r="CL390" s="93"/>
      <c r="CM390" s="93"/>
      <c r="CN390" s="93"/>
      <c r="CO390" s="93"/>
      <c r="CP390" s="93"/>
      <c r="CQ390" s="93"/>
      <c r="CR390" s="93"/>
      <c r="CS390" s="93"/>
      <c r="CT390" s="93"/>
      <c r="CU390" s="93"/>
      <c r="CV390" s="93"/>
      <c r="CW390" s="93">
        <f>IF(ISERROR(MATCH(CONCATENATE($B390,CW$10),ЕСНСИ!$A$2:$A$10000,0)),0,1)</f>
        <v>0</v>
      </c>
      <c r="CX390" s="93">
        <f>IF(ISERROR(MATCH(CONCATENATE($B390,CX$10),ЕСНСИ!$A$2:$A$10000,0)),0,1)</f>
        <v>0</v>
      </c>
    </row>
    <row r="391" s="111" customFormat="1" ht="14.25" customHeight="1">
      <c r="A391" s="112"/>
      <c r="B391" s="113">
        <v>1022202891303</v>
      </c>
      <c r="C391" s="114" t="s">
        <v>563</v>
      </c>
      <c r="D391" s="115">
        <f>IF(ISERROR(MATCH(CONCATENATE($B391,D$10),ЕСНСИ!$A$2:$A$10000,0)),0,1)</f>
        <v>0</v>
      </c>
      <c r="E391" s="116">
        <f>IF(ISERROR(MATCH(CONCATENATE($B391,E$10),ЕСНСИ!$A$2:$A$10000,0)),0,1)</f>
        <v>0</v>
      </c>
      <c r="F391" s="116">
        <f>IF(ISERROR(MATCH(CONCATENATE($B391,F$10),ЕСНСИ!$A$2:$A$10000,0)),0,1)</f>
        <v>0</v>
      </c>
      <c r="G391" s="116">
        <f>IF(ISERROR(MATCH(CONCATENATE($B391,G$10),ЕСНСИ!$A$2:$A$10000,0)),0,1)</f>
        <v>0</v>
      </c>
      <c r="H391" s="116">
        <f>IF(ISERROR(MATCH(CONCATENATE($B391,H$10),ЕСНСИ!$A$2:$A$10000,0)),0,1)</f>
        <v>0</v>
      </c>
      <c r="I391" s="116">
        <f>IF(ISERROR(MATCH(CONCATENATE($B391,I$10),ЕСНСИ!$A$2:$A$10000,0)),0,1)</f>
        <v>0</v>
      </c>
      <c r="J391" s="116">
        <f>IF(ISERROR(MATCH(CONCATENATE($B391,J$10),ЕСНСИ!$A$2:$A$10000,0)),0,1)</f>
        <v>0</v>
      </c>
      <c r="K391" s="116">
        <f>IF(ISERROR(MATCH(CONCATENATE($B391,K$10),ЕСНСИ!$A$2:$A$10000,0)),0,1)</f>
        <v>0</v>
      </c>
      <c r="L391" s="116">
        <f>IF(ISERROR(MATCH(CONCATENATE($B391,L$10),ЕСНСИ!$A$2:$A$10000,0)),0,1)</f>
        <v>0</v>
      </c>
      <c r="M391" s="116">
        <f>IF(ISERROR(MATCH(CONCATENATE($B391,M$10),ЕСНСИ!$A$2:$A$10000,0)),0,1)</f>
        <v>0</v>
      </c>
      <c r="N391" s="116">
        <f>IF(ISERROR(MATCH(CONCATENATE($B391,N$10),ЕСНСИ!$A$2:$A$10000,0)),0,1)</f>
        <v>0</v>
      </c>
      <c r="O391" s="116">
        <f>IF(ISERROR(MATCH(CONCATENATE($B391,O$10),ЕСНСИ!$A$2:$A$10000,0)),0,1)</f>
        <v>0</v>
      </c>
      <c r="P391" s="116">
        <f>IF(ISERROR(MATCH(CONCATENATE($B391,P$10),ЕСНСИ!$A$2:$A$10000,0)),0,1)</f>
        <v>0</v>
      </c>
      <c r="Q391" s="116">
        <f>IF(ISERROR(MATCH(CONCATENATE($B391,Q$10),ЕСНСИ!$A$2:$A$10000,0)),0,1)</f>
        <v>0</v>
      </c>
      <c r="R391" s="116">
        <f>IF(ISERROR(MATCH(CONCATENATE($B391,R$10),ЕСНСИ!$A$2:$A$10000,0)),0,1)</f>
        <v>0</v>
      </c>
      <c r="S391" s="116">
        <f>IF(ISERROR(MATCH(CONCATENATE($B391,S$10),ЕСНСИ!$A$2:$A$10000,0)),0,1)</f>
        <v>0</v>
      </c>
      <c r="T391" s="116">
        <f>IF(ISERROR(MATCH(CONCATENATE($B391,T$10),ЕСНСИ!$A$2:$A$10000,0)),0,1)</f>
        <v>0</v>
      </c>
      <c r="U391" s="116">
        <f>IF(ISERROR(MATCH(CONCATENATE($B391,U$10),ЕСНСИ!$A$2:$A$10000,0)),0,1)</f>
        <v>0</v>
      </c>
      <c r="V391" s="116">
        <f>IF(ISERROR(MATCH(CONCATENATE($B391,V$10),ЕСНСИ!$A$2:$A$10000,0)),0,1)</f>
        <v>0</v>
      </c>
      <c r="W391" s="116">
        <f>IF(ISERROR(MATCH(CONCATENATE($B391,W$10),ЕСНСИ!$A$2:$A$10000,0)),0,1)</f>
        <v>0</v>
      </c>
      <c r="X391" s="116">
        <f>IF(ISERROR(MATCH(CONCATENATE($B391,X$10),ЕСНСИ!$A$2:$A$10000,0)),0,1)</f>
        <v>0</v>
      </c>
      <c r="Y391" s="116">
        <f>IF(ISERROR(MATCH(CONCATENATE($B391,Y$10),ЕСНСИ!$A$2:$A$10000,0)),0,1)</f>
        <v>0</v>
      </c>
      <c r="Z391" s="116">
        <f>IF(ISERROR(MATCH(CONCATENATE($B391,Z$10),ЕСНСИ!$A$2:$A$10000,0)),0,1)</f>
        <v>0</v>
      </c>
      <c r="AA391" s="116">
        <f>IF(ISERROR(MATCH(CONCATENATE($B391,AA$10),ЕСНСИ!$A$2:$A$10000,0)),0,1)</f>
        <v>0</v>
      </c>
      <c r="AB391" s="116">
        <f>IF(ISERROR(MATCH(CONCATENATE($B391,AB$10),ЕСНСИ!$A$2:$A$10000,0)),0,1)</f>
        <v>0</v>
      </c>
      <c r="AC391" s="116">
        <f>IF(ISERROR(MATCH(CONCATENATE($B391,AC$10),ЕСНСИ!$A$2:$A$10000,0)),0,1)</f>
        <v>0</v>
      </c>
      <c r="AD391" s="116">
        <f>IF(ISERROR(MATCH(CONCATENATE($B391,AD$10),ЕСНСИ!$A$2:$A$10000,0)),0,1)</f>
        <v>0</v>
      </c>
      <c r="AE391" s="116">
        <f>IF(ISERROR(MATCH(CONCATENATE($B391,AE$10),ЕСНСИ!$A$2:$A$10000,0)),0,1)</f>
        <v>0</v>
      </c>
      <c r="AF391" s="116">
        <f>IF(ISERROR(MATCH(CONCATENATE($B391,AF$10),ЕСНСИ!$A$2:$A$10000,0)),0,1)</f>
        <v>0</v>
      </c>
      <c r="AG391" s="116">
        <f>IF(ISERROR(MATCH(CONCATENATE($B391,AG$10),ЕСНСИ!$A$2:$A$10000,0)),0,1)</f>
        <v>0</v>
      </c>
      <c r="AH391" s="116">
        <f>IF(ISERROR(MATCH(CONCATENATE($B391,AH$10),ЕСНСИ!$A$2:$A$10000,0)),0,1)</f>
        <v>0</v>
      </c>
      <c r="AI391" s="116">
        <f>IF(ISERROR(MATCH(CONCATENATE($B391,AI$10),ЕСНСИ!$A$2:$A$10000,0)),0,1)</f>
        <v>0</v>
      </c>
      <c r="AJ391" s="116">
        <f>IF(ISERROR(MATCH(CONCATENATE($B391,AJ$10),ЕСНСИ!$A$2:$A$10000,0)),0,1)</f>
        <v>0</v>
      </c>
      <c r="AK391" s="116">
        <f>IF(ISERROR(MATCH(CONCATENATE($B391,AK$10),ЕСНСИ!$A$2:$A$10000,0)),0,1)</f>
        <v>0</v>
      </c>
      <c r="AL391" s="116">
        <f>IF(ISERROR(MATCH(CONCATENATE($B391,AL$10),ЕСНСИ!$A$2:$A$10000,0)),0,1)</f>
        <v>0</v>
      </c>
      <c r="AM391" s="116">
        <f>IF(ISERROR(MATCH(CONCATENATE($B391,AM$10),SERVICE_ROUTE_ORG!$A$2:$A$10000,0)),0,1)</f>
        <v>0</v>
      </c>
      <c r="AN391" s="116">
        <f>IF(ISERROR(MATCH(CONCATENATE($B391,AN$10),OIV_SERVICES!$A$2:$A$10000,0)),0,1)</f>
        <v>0</v>
      </c>
      <c r="AO391" s="91">
        <f>IF(ISERROR(MATCH(CONCATENATE($B391,AO$10),OMSY_MINSTROY_ARCHIVE!$A$2:$A$10000,0)),0,1)</f>
        <v>1</v>
      </c>
      <c r="AP391" s="91">
        <f>IF(ISERROR(MATCH(CONCATENATE($B391,AP$10),OMSY_MINSTROY!$A$2:$A$10000,0)),0,1)</f>
        <v>0</v>
      </c>
      <c r="AQ391" s="116">
        <f>IF(ISERROR(MATCH(CONCATENATE($B391,AQ$10),ЕСНСИ!$A$2:$A$10000,0)),0,1)</f>
        <v>0</v>
      </c>
      <c r="AR391" s="117"/>
      <c r="AS391" s="118"/>
      <c r="AT391" s="118"/>
      <c r="AU391" s="118"/>
      <c r="AV391" s="118"/>
      <c r="AW391" s="118"/>
      <c r="AX391" s="118"/>
      <c r="AY391" s="118"/>
      <c r="AZ391" s="118"/>
      <c r="BA391" s="118"/>
      <c r="BB391" s="118"/>
      <c r="BC391" s="118"/>
      <c r="BD391" s="118"/>
      <c r="BE391" s="118"/>
      <c r="BF391" s="118"/>
      <c r="BG391" s="118"/>
      <c r="BH391" s="118"/>
      <c r="BI391" s="118"/>
      <c r="BJ391" s="118"/>
      <c r="BK391" s="118"/>
      <c r="BL391" s="118"/>
      <c r="BM391" s="118"/>
      <c r="BN391" s="118"/>
      <c r="BO391" s="118"/>
      <c r="BP391" s="118"/>
      <c r="BQ391" s="118"/>
      <c r="BR391" s="118"/>
      <c r="BS391" s="118"/>
      <c r="BT391" s="118"/>
      <c r="BU391" s="118"/>
      <c r="BV391" s="118"/>
      <c r="BW391" s="118"/>
      <c r="BX391" s="118"/>
      <c r="BY391" s="118"/>
      <c r="BZ391" s="118"/>
      <c r="CA391" s="118"/>
      <c r="CB391" s="118"/>
      <c r="CC391" s="118"/>
      <c r="CD391" s="118"/>
      <c r="CE391" s="118"/>
      <c r="CF391" s="118"/>
      <c r="CG391" s="118"/>
      <c r="CH391" s="118"/>
      <c r="CI391" s="118"/>
      <c r="CJ391" s="118"/>
      <c r="CK391" s="118"/>
      <c r="CL391" s="118"/>
      <c r="CM391" s="118"/>
      <c r="CN391" s="118"/>
      <c r="CO391" s="118"/>
      <c r="CP391" s="118"/>
      <c r="CQ391" s="118"/>
      <c r="CR391" s="118"/>
      <c r="CS391" s="118"/>
      <c r="CT391" s="118"/>
      <c r="CU391" s="118"/>
      <c r="CV391" s="118"/>
      <c r="CW391" s="93">
        <f>IF(ISERROR(MATCH(CONCATENATE($B391,CW$10),ЕСНСИ!$A$2:$A$10000,0)),0,1)</f>
        <v>0</v>
      </c>
      <c r="CX391" s="93">
        <f>IF(ISERROR(MATCH(CONCATENATE($B391,CX$10),ЕСНСИ!$A$2:$A$10000,0)),0,1)</f>
        <v>0</v>
      </c>
      <c r="HC391" s="111"/>
    </row>
    <row r="392" s="20" customFormat="1" ht="14.25" customHeight="1">
      <c r="A392" s="87"/>
      <c r="B392" s="95">
        <v>1252200018421</v>
      </c>
      <c r="C392" s="89" t="s">
        <v>564</v>
      </c>
      <c r="D392" s="90">
        <f>IF(ISERROR(MATCH(CONCATENATE($B392,D$10),ЕСНСИ!$A$2:$A$10000,0)),0,1)</f>
        <v>1</v>
      </c>
      <c r="E392" s="91">
        <f>IF(ISERROR(MATCH(CONCATENATE($B392,E$10),ЕСНСИ!$A$2:$A$10000,0)),0,1)</f>
        <v>1</v>
      </c>
      <c r="F392" s="91">
        <f>IF(ISERROR(MATCH(CONCATENATE($B392,F$10),ЕСНСИ!$A$2:$A$10000,0)),0,1)</f>
        <v>1</v>
      </c>
      <c r="G392" s="91">
        <f>IF(ISERROR(MATCH(CONCATENATE($B392,G$10),ЕСНСИ!$A$2:$A$10000,0)),0,1)</f>
        <v>1</v>
      </c>
      <c r="H392" s="91">
        <f>IF(ISERROR(MATCH(CONCATENATE($B392,H$10),ЕСНСИ!$A$2:$A$10000,0)),0,1)</f>
        <v>1</v>
      </c>
      <c r="I392" s="91">
        <f>IF(ISERROR(MATCH(CONCATENATE($B392,I$10),ЕСНСИ!$A$2:$A$10000,0)),0,1)</f>
        <v>1</v>
      </c>
      <c r="J392" s="91">
        <f>IF(ISERROR(MATCH(CONCATENATE($B392,J$10),ЕСНСИ!$A$2:$A$10000,0)),0,1)</f>
        <v>1</v>
      </c>
      <c r="K392" s="91">
        <f>IF(ISERROR(MATCH(CONCATENATE($B392,K$10),ЕСНСИ!$A$2:$A$10000,0)),0,1)</f>
        <v>1</v>
      </c>
      <c r="L392" s="91">
        <f>IF(ISERROR(MATCH(CONCATENATE($B392,L$10),ЕСНСИ!$A$2:$A$10000,0)),0,1)</f>
        <v>1</v>
      </c>
      <c r="M392" s="91">
        <f>IF(ISERROR(MATCH(CONCATENATE($B392,M$10),ЕСНСИ!$A$2:$A$10000,0)),0,1)</f>
        <v>1</v>
      </c>
      <c r="N392" s="91">
        <f>IF(ISERROR(MATCH(CONCATENATE($B392,N$10),ЕСНСИ!$A$2:$A$10000,0)),0,1)</f>
        <v>1</v>
      </c>
      <c r="O392" s="91">
        <f>IF(ISERROR(MATCH(CONCATENATE($B392,O$10),ЕСНСИ!$A$2:$A$10000,0)),0,1)</f>
        <v>1</v>
      </c>
      <c r="P392" s="91">
        <f>IF(ISERROR(MATCH(CONCATENATE($B392,P$10),ЕСНСИ!$A$2:$A$10000,0)),0,1)</f>
        <v>1</v>
      </c>
      <c r="Q392" s="91">
        <f>IF(ISERROR(MATCH(CONCATENATE($B392,Q$10),ЕСНСИ!$A$2:$A$10000,0)),0,1)</f>
        <v>1</v>
      </c>
      <c r="R392" s="91">
        <f>IF(ISERROR(MATCH(CONCATENATE($B392,R$10),ЕСНСИ!$A$2:$A$10000,0)),0,1)</f>
        <v>1</v>
      </c>
      <c r="S392" s="91">
        <f>IF(ISERROR(MATCH(CONCATENATE($B392,S$10),ЕСНСИ!$A$2:$A$10000,0)),0,1)</f>
        <v>0</v>
      </c>
      <c r="T392" s="91">
        <f>IF(ISERROR(MATCH(CONCATENATE($B392,T$10),ЕСНСИ!$A$2:$A$10000,0)),0,1)</f>
        <v>1</v>
      </c>
      <c r="U392" s="91">
        <f>IF(ISERROR(MATCH(CONCATENATE($B392,U$10),ЕСНСИ!$A$2:$A$10000,0)),0,1)</f>
        <v>1</v>
      </c>
      <c r="V392" s="91">
        <f>IF(ISERROR(MATCH(CONCATENATE($B392,V$10),ЕСНСИ!$A$2:$A$10000,0)),0,1)</f>
        <v>1</v>
      </c>
      <c r="W392" s="91">
        <f>IF(ISERROR(MATCH(CONCATENATE($B392,W$10),ЕСНСИ!$A$2:$A$10000,0)),0,1)</f>
        <v>1</v>
      </c>
      <c r="X392" s="91">
        <f>IF(ISERROR(MATCH(CONCATENATE($B392,X$10),ЕСНСИ!$A$2:$A$10000,0)),0,1)</f>
        <v>1</v>
      </c>
      <c r="Y392" s="91">
        <f>IF(ISERROR(MATCH(CONCATENATE($B392,Y$10),ЕСНСИ!$A$2:$A$10000,0)),0,1)</f>
        <v>1</v>
      </c>
      <c r="Z392" s="91">
        <f>IF(ISERROR(MATCH(CONCATENATE($B392,Z$10),ЕСНСИ!$A$2:$A$10000,0)),0,1)</f>
        <v>1</v>
      </c>
      <c r="AA392" s="91">
        <f>IF(ISERROR(MATCH(CONCATENATE($B392,AA$10),ЕСНСИ!$A$2:$A$10000,0)),0,1)</f>
        <v>1</v>
      </c>
      <c r="AB392" s="91">
        <f>IF(ISERROR(MATCH(CONCATENATE($B392,AB$10),ЕСНСИ!$A$2:$A$10000,0)),0,1)</f>
        <v>1</v>
      </c>
      <c r="AC392" s="91">
        <f>IF(ISERROR(MATCH(CONCATENATE($B392,AC$10),ЕСНСИ!$A$2:$A$10000,0)),0,1)</f>
        <v>1</v>
      </c>
      <c r="AD392" s="91">
        <f>IF(ISERROR(MATCH(CONCATENATE($B392,AD$10),ЕСНСИ!$A$2:$A$10000,0)),0,1)</f>
        <v>0</v>
      </c>
      <c r="AE392" s="91">
        <f>IF(ISERROR(MATCH(CONCATENATE($B392,AE$10),ЕСНСИ!$A$2:$A$10000,0)),0,1)</f>
        <v>0</v>
      </c>
      <c r="AF392" s="91">
        <f>IF(ISERROR(MATCH(CONCATENATE($B392,AF$10),ЕСНСИ!$A$2:$A$10000,0)),0,1)</f>
        <v>1</v>
      </c>
      <c r="AG392" s="91">
        <f>IF(ISERROR(MATCH(CONCATENATE($B392,AG$10),ЕСНСИ!$A$2:$A$10000,0)),0,1)</f>
        <v>0</v>
      </c>
      <c r="AH392" s="91">
        <f>IF(ISERROR(MATCH(CONCATENATE($B392,AH$10),ЕСНСИ!$A$2:$A$10000,0)),0,1)</f>
        <v>1</v>
      </c>
      <c r="AI392" s="91">
        <f>IF(ISERROR(MATCH(CONCATENATE($B392,AI$10),ЕСНСИ!$A$2:$A$10000,0)),0,1)</f>
        <v>0</v>
      </c>
      <c r="AJ392" s="91">
        <f>IF(ISERROR(MATCH(CONCATENATE($B392,AJ$10),ЕСНСИ!$A$2:$A$10000,0)),0,1)</f>
        <v>1</v>
      </c>
      <c r="AK392" s="91">
        <f>IF(ISERROR(MATCH(CONCATENATE($B392,AK$10),ЕСНСИ!$A$2:$A$10000,0)),0,1)</f>
        <v>1</v>
      </c>
      <c r="AL392" s="91">
        <f>IF(ISERROR(MATCH(CONCATENATE($B392,AL$10),ЕСНСИ!$A$2:$A$10000,0)),0,1)</f>
        <v>1</v>
      </c>
      <c r="AM392" s="91">
        <f>IF(ISERROR(MATCH(CONCATENATE($B392,AM$10),SERVICE_ROUTE_ORG!$A$2:$A$10000,0)),0,1)</f>
        <v>1</v>
      </c>
      <c r="AN392" s="91">
        <f>IF(ISERROR(MATCH(CONCATENATE($B392,AN$10),OIV_SERVICES!$A$2:$A$10000,0)),0,1)</f>
        <v>1</v>
      </c>
      <c r="AO392" s="91">
        <f>IF(ISERROR(MATCH(CONCATENATE($B392,AO$10),OMSY_MINSTROY_ARCHIVE!$A$2:$A$10000,0)),0,1)</f>
        <v>0</v>
      </c>
      <c r="AP392" s="91">
        <f>IF(ISERROR(MATCH(CONCATENATE($B392,AP$10),OMSY_MINSTROY!$A$2:$A$10000,0)),0,1)</f>
        <v>1</v>
      </c>
      <c r="AQ392" s="91">
        <f>IF(ISERROR(MATCH(CONCATENATE($B392,AQ$10),ЕСНСИ!$A$2:$A$10000,0)),0,1)</f>
        <v>0</v>
      </c>
      <c r="AR392" s="99"/>
      <c r="AS392" s="93"/>
      <c r="AT392" s="93"/>
      <c r="AU392" s="93"/>
      <c r="AV392" s="93"/>
      <c r="AW392" s="93"/>
      <c r="AX392" s="93"/>
      <c r="AY392" s="93"/>
      <c r="AZ392" s="93"/>
      <c r="BA392" s="93"/>
      <c r="BB392" s="93"/>
      <c r="BC392" s="93"/>
      <c r="BD392" s="93"/>
      <c r="BE392" s="93"/>
      <c r="BF392" s="93"/>
      <c r="BG392" s="93"/>
      <c r="BH392" s="93"/>
      <c r="BI392" s="93"/>
      <c r="BJ392" s="93"/>
      <c r="BK392" s="93"/>
      <c r="BL392" s="93"/>
      <c r="BM392" s="93"/>
      <c r="BN392" s="93"/>
      <c r="BO392" s="93"/>
      <c r="BP392" s="93"/>
      <c r="BQ392" s="93"/>
      <c r="BR392" s="93"/>
      <c r="BS392" s="93"/>
      <c r="BT392" s="93"/>
      <c r="BU392" s="93"/>
      <c r="BV392" s="93"/>
      <c r="BW392" s="93"/>
      <c r="BX392" s="93"/>
      <c r="BY392" s="93"/>
      <c r="BZ392" s="93"/>
      <c r="CA392" s="93"/>
      <c r="CB392" s="93"/>
      <c r="CC392" s="93"/>
      <c r="CD392" s="93"/>
      <c r="CE392" s="93"/>
      <c r="CF392" s="93"/>
      <c r="CG392" s="93"/>
      <c r="CH392" s="93"/>
      <c r="CI392" s="93"/>
      <c r="CJ392" s="93"/>
      <c r="CK392" s="93"/>
      <c r="CL392" s="93"/>
      <c r="CM392" s="93"/>
      <c r="CN392" s="93"/>
      <c r="CO392" s="93"/>
      <c r="CP392" s="93"/>
      <c r="CQ392" s="93"/>
      <c r="CR392" s="93"/>
      <c r="CS392" s="93"/>
      <c r="CT392" s="93"/>
      <c r="CU392" s="93"/>
      <c r="CV392" s="93"/>
      <c r="CW392" s="93">
        <f>IF(ISERROR(MATCH(CONCATENATE($B392,CW$10),ЕСНСИ!$A$2:$A$10000,0)),0,1)</f>
        <v>1</v>
      </c>
      <c r="CX392" s="93">
        <f>IF(ISERROR(MATCH(CONCATENATE($B392,CX$10),ЕСНСИ!$A$2:$A$10000,0)),0,1)</f>
        <v>1</v>
      </c>
    </row>
    <row r="393" s="20" customFormat="1" ht="14.25" customHeight="1">
      <c r="A393" s="87"/>
      <c r="B393" s="95"/>
      <c r="C393" s="89" t="s">
        <v>565</v>
      </c>
      <c r="D393" s="90">
        <f>IF(ISERROR(MATCH(CONCATENATE($B393,D$10),ЕСНСИ!$A$2:$A$10000,0)),0,1)</f>
        <v>0</v>
      </c>
      <c r="E393" s="91">
        <f>IF(ISERROR(MATCH(CONCATENATE($B393,E$10),ЕСНСИ!$A$2:$A$10000,0)),0,1)</f>
        <v>0</v>
      </c>
      <c r="F393" s="91">
        <f>IF(ISERROR(MATCH(CONCATENATE($B393,F$10),ЕСНСИ!$A$2:$A$10000,0)),0,1)</f>
        <v>0</v>
      </c>
      <c r="G393" s="91">
        <f>IF(ISERROR(MATCH(CONCATENATE($B393,G$10),ЕСНСИ!$A$2:$A$10000,0)),0,1)</f>
        <v>0</v>
      </c>
      <c r="H393" s="91">
        <f>IF(ISERROR(MATCH(CONCATENATE($B393,H$10),ЕСНСИ!$A$2:$A$10000,0)),0,1)</f>
        <v>0</v>
      </c>
      <c r="I393" s="91">
        <f>IF(ISERROR(MATCH(CONCATENATE($B393,I$10),ЕСНСИ!$A$2:$A$10000,0)),0,1)</f>
        <v>0</v>
      </c>
      <c r="J393" s="91">
        <f>IF(ISERROR(MATCH(CONCATENATE($B393,J$10),ЕСНСИ!$A$2:$A$10000,0)),0,1)</f>
        <v>0</v>
      </c>
      <c r="K393" s="91">
        <f>IF(ISERROR(MATCH(CONCATENATE($B393,K$10),ЕСНСИ!$A$2:$A$10000,0)),0,1)</f>
        <v>0</v>
      </c>
      <c r="L393" s="91">
        <f>IF(ISERROR(MATCH(CONCATENATE($B393,L$10),ЕСНСИ!$A$2:$A$10000,0)),0,1)</f>
        <v>0</v>
      </c>
      <c r="M393" s="91">
        <f>IF(ISERROR(MATCH(CONCATENATE($B393,M$10),ЕСНСИ!$A$2:$A$10000,0)),0,1)</f>
        <v>0</v>
      </c>
      <c r="N393" s="91">
        <f>IF(ISERROR(MATCH(CONCATENATE($B393,N$10),ЕСНСИ!$A$2:$A$10000,0)),0,1)</f>
        <v>0</v>
      </c>
      <c r="O393" s="91">
        <f>IF(ISERROR(MATCH(CONCATENATE($B393,O$10),ЕСНСИ!$A$2:$A$10000,0)),0,1)</f>
        <v>0</v>
      </c>
      <c r="P393" s="91">
        <f>IF(ISERROR(MATCH(CONCATENATE($B393,P$10),ЕСНСИ!$A$2:$A$10000,0)),0,1)</f>
        <v>0</v>
      </c>
      <c r="Q393" s="91">
        <f>IF(ISERROR(MATCH(CONCATENATE($B393,Q$10),ЕСНСИ!$A$2:$A$10000,0)),0,1)</f>
        <v>0</v>
      </c>
      <c r="R393" s="91">
        <f>IF(ISERROR(MATCH(CONCATENATE($B393,R$10),ЕСНСИ!$A$2:$A$10000,0)),0,1)</f>
        <v>0</v>
      </c>
      <c r="S393" s="91">
        <f>IF(ISERROR(MATCH(CONCATENATE($B393,S$10),ЕСНСИ!$A$2:$A$10000,0)),0,1)</f>
        <v>0</v>
      </c>
      <c r="T393" s="91">
        <f>IF(ISERROR(MATCH(CONCATENATE($B393,T$10),ЕСНСИ!$A$2:$A$10000,0)),0,1)</f>
        <v>0</v>
      </c>
      <c r="U393" s="91">
        <f>IF(ISERROR(MATCH(CONCATENATE($B393,U$10),ЕСНСИ!$A$2:$A$10000,0)),0,1)</f>
        <v>0</v>
      </c>
      <c r="V393" s="91">
        <f>IF(ISERROR(MATCH(CONCATENATE($B393,V$10),ЕСНСИ!$A$2:$A$10000,0)),0,1)</f>
        <v>0</v>
      </c>
      <c r="W393" s="91">
        <f>IF(ISERROR(MATCH(CONCATENATE($B393,W$10),ЕСНСИ!$A$2:$A$10000,0)),0,1)</f>
        <v>0</v>
      </c>
      <c r="X393" s="91">
        <f>IF(ISERROR(MATCH(CONCATENATE($B393,X$10),ЕСНСИ!$A$2:$A$10000,0)),0,1)</f>
        <v>0</v>
      </c>
      <c r="Y393" s="91">
        <f>IF(ISERROR(MATCH(CONCATENATE($B393,Y$10),ЕСНСИ!$A$2:$A$10000,0)),0,1)</f>
        <v>0</v>
      </c>
      <c r="Z393" s="91">
        <f>IF(ISERROR(MATCH(CONCATENATE($B393,Z$10),ЕСНСИ!$A$2:$A$10000,0)),0,1)</f>
        <v>0</v>
      </c>
      <c r="AA393" s="91">
        <f>IF(ISERROR(MATCH(CONCATENATE($B393,AA$10),ЕСНСИ!$A$2:$A$10000,0)),0,1)</f>
        <v>0</v>
      </c>
      <c r="AB393" s="91">
        <f>IF(ISERROR(MATCH(CONCATENATE($B393,AB$10),ЕСНСИ!$A$2:$A$10000,0)),0,1)</f>
        <v>0</v>
      </c>
      <c r="AC393" s="91">
        <f>IF(ISERROR(MATCH(CONCATENATE($B393,AC$10),ЕСНСИ!$A$2:$A$10000,0)),0,1)</f>
        <v>0</v>
      </c>
      <c r="AD393" s="91">
        <f>IF(ISERROR(MATCH(CONCATENATE($B393,AD$10),ЕСНСИ!$A$2:$A$10000,0)),0,1)</f>
        <v>0</v>
      </c>
      <c r="AE393" s="91">
        <f>IF(ISERROR(MATCH(CONCATENATE($B393,AE$10),ЕСНСИ!$A$2:$A$10000,0)),0,1)</f>
        <v>0</v>
      </c>
      <c r="AF393" s="91">
        <f>IF(ISERROR(MATCH(CONCATENATE($B393,AF$10),ЕСНСИ!$A$2:$A$10000,0)),0,1)</f>
        <v>0</v>
      </c>
      <c r="AG393" s="91">
        <f>IF(ISERROR(MATCH(CONCATENATE($B393,AG$10),ЕСНСИ!$A$2:$A$10000,0)),0,1)</f>
        <v>0</v>
      </c>
      <c r="AH393" s="91">
        <f>IF(ISERROR(MATCH(CONCATENATE($B393,AH$10),ЕСНСИ!$A$2:$A$10000,0)),0,1)</f>
        <v>0</v>
      </c>
      <c r="AI393" s="91">
        <f>IF(ISERROR(MATCH(CONCATENATE($B393,AI$10),ЕСНСИ!$A$2:$A$10000,0)),0,1)</f>
        <v>0</v>
      </c>
      <c r="AJ393" s="91">
        <f>IF(ISERROR(MATCH(CONCATENATE($B393,AJ$10),ЕСНСИ!$A$2:$A$10000,0)),0,1)</f>
        <v>0</v>
      </c>
      <c r="AK393" s="91">
        <f>IF(ISERROR(MATCH(CONCATENATE($B393,AK$10),ЕСНСИ!$A$2:$A$10000,0)),0,1)</f>
        <v>0</v>
      </c>
      <c r="AL393" s="91">
        <f>IF(ISERROR(MATCH(CONCATENATE($B393,AL$10),ЕСНСИ!$A$2:$A$10000,0)),0,1)</f>
        <v>0</v>
      </c>
      <c r="AM393" s="91">
        <f>IF(ISERROR(MATCH(CONCATENATE($B393,AM$10),SERVICE_ROUTE_ORG!$A$2:$A$10000,0)),0,1)</f>
        <v>0</v>
      </c>
      <c r="AN393" s="91">
        <f>IF(ISERROR(MATCH(CONCATENATE($B393,AN$10),OIV_SERVICES!$A$2:$A$10000,0)),0,1)</f>
        <v>0</v>
      </c>
      <c r="AO393" s="91">
        <f>IF(ISERROR(MATCH(CONCATENATE($B393,AO$10),OMSY_MINSTROY_ARCHIVE!$A$2:$A$10000,0)),0,1)</f>
        <v>0</v>
      </c>
      <c r="AP393" s="91">
        <f>IF(ISERROR(MATCH(CONCATENATE($B393,AP$10),OMSY_MINSTROY!$A$2:$A$10000,0)),0,1)</f>
        <v>0</v>
      </c>
      <c r="AQ393" s="91">
        <f>IF(ISERROR(MATCH(CONCATENATE($B393,AQ$10),ЕСНСИ!$A$2:$A$10000,0)),0,1)</f>
        <v>0</v>
      </c>
      <c r="AR393" s="99"/>
      <c r="AS393" s="93"/>
      <c r="AT393" s="93"/>
      <c r="AU393" s="93"/>
      <c r="AV393" s="93"/>
      <c r="AW393" s="93"/>
      <c r="AX393" s="93"/>
      <c r="AY393" s="93"/>
      <c r="AZ393" s="93"/>
      <c r="BA393" s="93"/>
      <c r="BB393" s="93"/>
      <c r="BC393" s="93"/>
      <c r="BD393" s="93"/>
      <c r="BE393" s="93"/>
      <c r="BF393" s="93"/>
      <c r="BG393" s="93"/>
      <c r="BH393" s="93"/>
      <c r="BI393" s="93"/>
      <c r="BJ393" s="93"/>
      <c r="BK393" s="93"/>
      <c r="BL393" s="93"/>
      <c r="BM393" s="93"/>
      <c r="BN393" s="93"/>
      <c r="BO393" s="93"/>
      <c r="BP393" s="93"/>
      <c r="BQ393" s="93"/>
      <c r="BR393" s="93"/>
      <c r="BS393" s="93"/>
      <c r="BT393" s="93"/>
      <c r="BU393" s="93"/>
      <c r="BV393" s="93"/>
      <c r="BW393" s="93"/>
      <c r="BX393" s="93"/>
      <c r="BY393" s="93"/>
      <c r="BZ393" s="93"/>
      <c r="CA393" s="93"/>
      <c r="CB393" s="93"/>
      <c r="CC393" s="93"/>
      <c r="CD393" s="93"/>
      <c r="CE393" s="93"/>
      <c r="CF393" s="93"/>
      <c r="CG393" s="93"/>
      <c r="CH393" s="93"/>
      <c r="CI393" s="93"/>
      <c r="CJ393" s="93"/>
      <c r="CK393" s="93"/>
      <c r="CL393" s="93"/>
      <c r="CM393" s="93"/>
      <c r="CN393" s="93"/>
      <c r="CO393" s="93"/>
      <c r="CP393" s="93"/>
      <c r="CQ393" s="93"/>
      <c r="CR393" s="93"/>
      <c r="CS393" s="93"/>
      <c r="CT393" s="93"/>
      <c r="CU393" s="93"/>
      <c r="CV393" s="93"/>
      <c r="CW393" s="93">
        <f>IF(ISERROR(MATCH(CONCATENATE($B393,CW$10),ЕСНСИ!$A$2:$A$10000,0)),0,1)</f>
        <v>0</v>
      </c>
      <c r="CX393" s="93">
        <f>IF(ISERROR(MATCH(CONCATENATE($B393,CX$10),ЕСНСИ!$A$2:$A$10000,0)),0,1)</f>
        <v>0</v>
      </c>
    </row>
    <row r="394" s="20" customFormat="1" ht="14.25" customHeight="1">
      <c r="A394" s="87"/>
      <c r="B394" s="95">
        <v>1022200768468</v>
      </c>
      <c r="C394" s="89" t="s">
        <v>566</v>
      </c>
      <c r="D394" s="90">
        <f>IF(ISERROR(MATCH(CONCATENATE($B394,D$10),ЕСНСИ!$A$2:$A$10000,0)),0,1)</f>
        <v>1</v>
      </c>
      <c r="E394" s="91">
        <f>IF(ISERROR(MATCH(CONCATENATE($B394,E$10),ЕСНСИ!$A$2:$A$10000,0)),0,1)</f>
        <v>1</v>
      </c>
      <c r="F394" s="91">
        <f>IF(ISERROR(MATCH(CONCATENATE($B394,F$10),ЕСНСИ!$A$2:$A$10000,0)),0,1)</f>
        <v>1</v>
      </c>
      <c r="G394" s="91">
        <f>IF(ISERROR(MATCH(CONCATENATE($B394,G$10),ЕСНСИ!$A$2:$A$10000,0)),0,1)</f>
        <v>1</v>
      </c>
      <c r="H394" s="91">
        <f>IF(ISERROR(MATCH(CONCATENATE($B394,H$10),ЕСНСИ!$A$2:$A$10000,0)),0,1)</f>
        <v>1</v>
      </c>
      <c r="I394" s="91">
        <f>IF(ISERROR(MATCH(CONCATENATE($B394,I$10),ЕСНСИ!$A$2:$A$10000,0)),0,1)</f>
        <v>1</v>
      </c>
      <c r="J394" s="91">
        <f>IF(ISERROR(MATCH(CONCATENATE($B394,J$10),ЕСНСИ!$A$2:$A$10000,0)),0,1)</f>
        <v>1</v>
      </c>
      <c r="K394" s="91">
        <f>IF(ISERROR(MATCH(CONCATENATE($B394,K$10),ЕСНСИ!$A$2:$A$10000,0)),0,1)</f>
        <v>1</v>
      </c>
      <c r="L394" s="91">
        <f>IF(ISERROR(MATCH(CONCATENATE($B394,L$10),ЕСНСИ!$A$2:$A$10000,0)),0,1)</f>
        <v>1</v>
      </c>
      <c r="M394" s="91">
        <f>IF(ISERROR(MATCH(CONCATENATE($B394,M$10),ЕСНСИ!$A$2:$A$10000,0)),0,1)</f>
        <v>1</v>
      </c>
      <c r="N394" s="91">
        <f>IF(ISERROR(MATCH(CONCATENATE($B394,N$10),ЕСНСИ!$A$2:$A$10000,0)),0,1)</f>
        <v>1</v>
      </c>
      <c r="O394" s="91">
        <f>IF(ISERROR(MATCH(CONCATENATE($B394,O$10),ЕСНСИ!$A$2:$A$10000,0)),0,1)</f>
        <v>1</v>
      </c>
      <c r="P394" s="91">
        <f>IF(ISERROR(MATCH(CONCATENATE($B394,P$10),ЕСНСИ!$A$2:$A$10000,0)),0,1)</f>
        <v>1</v>
      </c>
      <c r="Q394" s="91">
        <f>IF(ISERROR(MATCH(CONCATENATE($B394,Q$10),ЕСНСИ!$A$2:$A$10000,0)),0,1)</f>
        <v>1</v>
      </c>
      <c r="R394" s="91">
        <f>IF(ISERROR(MATCH(CONCATENATE($B394,R$10),ЕСНСИ!$A$2:$A$10000,0)),0,1)</f>
        <v>1</v>
      </c>
      <c r="S394" s="91">
        <f>IF(ISERROR(MATCH(CONCATENATE($B394,S$10),ЕСНСИ!$A$2:$A$10000,0)),0,1)</f>
        <v>1</v>
      </c>
      <c r="T394" s="91">
        <f>IF(ISERROR(MATCH(CONCATENATE($B394,T$10),ЕСНСИ!$A$2:$A$10000,0)),0,1)</f>
        <v>1</v>
      </c>
      <c r="U394" s="91">
        <f>IF(ISERROR(MATCH(CONCATENATE($B394,U$10),ЕСНСИ!$A$2:$A$10000,0)),0,1)</f>
        <v>1</v>
      </c>
      <c r="V394" s="91">
        <f>IF(ISERROR(MATCH(CONCATENATE($B394,V$10),ЕСНСИ!$A$2:$A$10000,0)),0,1)</f>
        <v>1</v>
      </c>
      <c r="W394" s="91">
        <f>IF(ISERROR(MATCH(CONCATENATE($B394,W$10),ЕСНСИ!$A$2:$A$10000,0)),0,1)</f>
        <v>1</v>
      </c>
      <c r="X394" s="91">
        <f>IF(ISERROR(MATCH(CONCATENATE($B394,X$10),ЕСНСИ!$A$2:$A$10000,0)),0,1)</f>
        <v>1</v>
      </c>
      <c r="Y394" s="91">
        <f>IF(ISERROR(MATCH(CONCATENATE($B394,Y$10),ЕСНСИ!$A$2:$A$10000,0)),0,1)</f>
        <v>1</v>
      </c>
      <c r="Z394" s="91">
        <f>IF(ISERROR(MATCH(CONCATENATE($B394,Z$10),ЕСНСИ!$A$2:$A$10000,0)),0,1)</f>
        <v>1</v>
      </c>
      <c r="AA394" s="91">
        <f>IF(ISERROR(MATCH(CONCATENATE($B394,AA$10),ЕСНСИ!$A$2:$A$10000,0)),0,1)</f>
        <v>1</v>
      </c>
      <c r="AB394" s="91">
        <f>IF(ISERROR(MATCH(CONCATENATE($B394,AB$10),ЕСНСИ!$A$2:$A$10000,0)),0,1)</f>
        <v>1</v>
      </c>
      <c r="AC394" s="91">
        <f>IF(ISERROR(MATCH(CONCATENATE($B394,AC$10),ЕСНСИ!$A$2:$A$10000,0)),0,1)</f>
        <v>1</v>
      </c>
      <c r="AD394" s="91">
        <f>IF(ISERROR(MATCH(CONCATENATE($B394,AD$10),ЕСНСИ!$A$2:$A$10000,0)),0,1)</f>
        <v>1</v>
      </c>
      <c r="AE394" s="91">
        <f>IF(ISERROR(MATCH(CONCATENATE($B394,AE$10),ЕСНСИ!$A$2:$A$10000,0)),0,1)</f>
        <v>1</v>
      </c>
      <c r="AF394" s="91">
        <f>IF(ISERROR(MATCH(CONCATENATE($B394,AF$10),ЕСНСИ!$A$2:$A$10000,0)),0,1)</f>
        <v>1</v>
      </c>
      <c r="AG394" s="91">
        <f>IF(ISERROR(MATCH(CONCATENATE($B394,AG$10),ЕСНСИ!$A$2:$A$10000,0)),0,1)</f>
        <v>1</v>
      </c>
      <c r="AH394" s="91">
        <f>IF(ISERROR(MATCH(CONCATENATE($B394,AH$10),ЕСНСИ!$A$2:$A$10000,0)),0,1)</f>
        <v>1</v>
      </c>
      <c r="AI394" s="91">
        <f>IF(ISERROR(MATCH(CONCATENATE($B394,AI$10),ЕСНСИ!$A$2:$A$10000,0)),0,1)</f>
        <v>1</v>
      </c>
      <c r="AJ394" s="91">
        <f>IF(ISERROR(MATCH(CONCATENATE($B394,AJ$10),ЕСНСИ!$A$2:$A$10000,0)),0,1)</f>
        <v>1</v>
      </c>
      <c r="AK394" s="91">
        <f>IF(ISERROR(MATCH(CONCATENATE($B394,AK$10),ЕСНСИ!$A$2:$A$10000,0)),0,1)</f>
        <v>1</v>
      </c>
      <c r="AL394" s="91">
        <f>IF(ISERROR(MATCH(CONCATENATE($B394,AL$10),ЕСНСИ!$A$2:$A$10000,0)),0,1)</f>
        <v>1</v>
      </c>
      <c r="AM394" s="91">
        <f>IF(ISERROR(MATCH(CONCATENATE($B394,AM$10),SERVICE_ROUTE_ORG!$A$2:$A$10000,0)),0,1)</f>
        <v>1</v>
      </c>
      <c r="AN394" s="91">
        <f>IF(ISERROR(MATCH(CONCATENATE($B394,AN$10),OIV_SERVICES!$A$2:$A$10000,0)),0,1)</f>
        <v>1</v>
      </c>
      <c r="AO394" s="91">
        <f>IF(ISERROR(MATCH(CONCATENATE($B394,AO$10),OMSY_MINSTROY_ARCHIVE!$A$2:$A$10000,0)),0,1)</f>
        <v>0</v>
      </c>
      <c r="AP394" s="91">
        <f>IF(ISERROR(MATCH(CONCATENATE($B394,AP$10),OMSY_MINSTROY!$A$2:$A$10000,0)),0,1)</f>
        <v>0</v>
      </c>
      <c r="AQ394" s="91">
        <f>IF(ISERROR(MATCH(CONCATENATE($B394,AQ$10),ЕСНСИ!$A$2:$A$10000,0)),0,1)</f>
        <v>0</v>
      </c>
      <c r="AR394" s="99"/>
      <c r="AS394" s="93"/>
      <c r="AT394" s="93"/>
      <c r="AU394" s="93"/>
      <c r="AV394" s="93"/>
      <c r="AW394" s="93"/>
      <c r="AX394" s="93"/>
      <c r="AY394" s="93"/>
      <c r="AZ394" s="93"/>
      <c r="BA394" s="93"/>
      <c r="BB394" s="93"/>
      <c r="BC394" s="93"/>
      <c r="BD394" s="93"/>
      <c r="BE394" s="93"/>
      <c r="BF394" s="93"/>
      <c r="BG394" s="93"/>
      <c r="BH394" s="93"/>
      <c r="BI394" s="93"/>
      <c r="BJ394" s="93"/>
      <c r="BK394" s="93"/>
      <c r="BL394" s="93"/>
      <c r="BM394" s="93"/>
      <c r="BN394" s="93"/>
      <c r="BO394" s="93"/>
      <c r="BP394" s="93"/>
      <c r="BQ394" s="93"/>
      <c r="BR394" s="93"/>
      <c r="BS394" s="93"/>
      <c r="BT394" s="93"/>
      <c r="BU394" s="93"/>
      <c r="BV394" s="93"/>
      <c r="BW394" s="93"/>
      <c r="BX394" s="93"/>
      <c r="BY394" s="93"/>
      <c r="BZ394" s="93"/>
      <c r="CA394" s="93"/>
      <c r="CB394" s="93"/>
      <c r="CC394" s="93"/>
      <c r="CD394" s="93"/>
      <c r="CE394" s="93"/>
      <c r="CF394" s="93"/>
      <c r="CG394" s="93"/>
      <c r="CH394" s="93"/>
      <c r="CI394" s="93"/>
      <c r="CJ394" s="93"/>
      <c r="CK394" s="93"/>
      <c r="CL394" s="93"/>
      <c r="CM394" s="93"/>
      <c r="CN394" s="93"/>
      <c r="CO394" s="93"/>
      <c r="CP394" s="93"/>
      <c r="CQ394" s="93"/>
      <c r="CR394" s="93"/>
      <c r="CS394" s="93"/>
      <c r="CT394" s="93"/>
      <c r="CU394" s="93"/>
      <c r="CV394" s="93"/>
      <c r="CW394" s="93">
        <f>IF(ISERROR(MATCH(CONCATENATE($B394,CW$10),ЕСНСИ!$A$2:$A$10000,0)),0,1)</f>
        <v>1</v>
      </c>
      <c r="CX394" s="93">
        <f>IF(ISERROR(MATCH(CONCATENATE($B394,CX$10),ЕСНСИ!$A$2:$A$10000,0)),0,1)</f>
        <v>1</v>
      </c>
    </row>
    <row r="395" s="20" customFormat="1" ht="14.25" customHeight="1">
      <c r="A395" s="87"/>
      <c r="B395" s="95">
        <v>1022202407479</v>
      </c>
      <c r="C395" s="89" t="s">
        <v>567</v>
      </c>
      <c r="D395" s="90">
        <f>IF(ISERROR(MATCH(CONCATENATE($B395,D$10),ЕСНСИ!$A$2:$A$10000,0)),0,1)</f>
        <v>0</v>
      </c>
      <c r="E395" s="91">
        <f>IF(ISERROR(MATCH(CONCATENATE($B395,E$10),ЕСНСИ!$A$2:$A$10000,0)),0,1)</f>
        <v>0</v>
      </c>
      <c r="F395" s="91">
        <f>IF(ISERROR(MATCH(CONCATENATE($B395,F$10),ЕСНСИ!$A$2:$A$10000,0)),0,1)</f>
        <v>0</v>
      </c>
      <c r="G395" s="91">
        <f>IF(ISERROR(MATCH(CONCATENATE($B395,G$10),ЕСНСИ!$A$2:$A$10000,0)),0,1)</f>
        <v>0</v>
      </c>
      <c r="H395" s="91">
        <f>IF(ISERROR(MATCH(CONCATENATE($B395,H$10),ЕСНСИ!$A$2:$A$10000,0)),0,1)</f>
        <v>0</v>
      </c>
      <c r="I395" s="91">
        <f>IF(ISERROR(MATCH(CONCATENATE($B395,I$10),ЕСНСИ!$A$2:$A$10000,0)),0,1)</f>
        <v>1</v>
      </c>
      <c r="J395" s="91">
        <f>IF(ISERROR(MATCH(CONCATENATE($B395,J$10),ЕСНСИ!$A$2:$A$10000,0)),0,1)</f>
        <v>0</v>
      </c>
      <c r="K395" s="91">
        <f>IF(ISERROR(MATCH(CONCATENATE($B395,K$10),ЕСНСИ!$A$2:$A$10000,0)),0,1)</f>
        <v>0</v>
      </c>
      <c r="L395" s="91">
        <f>IF(ISERROR(MATCH(CONCATENATE($B395,L$10),ЕСНСИ!$A$2:$A$10000,0)),0,1)</f>
        <v>1</v>
      </c>
      <c r="M395" s="91">
        <f>IF(ISERROR(MATCH(CONCATENATE($B395,M$10),ЕСНСИ!$A$2:$A$10000,0)),0,1)</f>
        <v>1</v>
      </c>
      <c r="N395" s="91">
        <f>IF(ISERROR(MATCH(CONCATENATE($B395,N$10),ЕСНСИ!$A$2:$A$10000,0)),0,1)</f>
        <v>0</v>
      </c>
      <c r="O395" s="91">
        <f>IF(ISERROR(MATCH(CONCATENATE($B395,O$10),ЕСНСИ!$A$2:$A$10000,0)),0,1)</f>
        <v>0</v>
      </c>
      <c r="P395" s="91">
        <f>IF(ISERROR(MATCH(CONCATENATE($B395,P$10),ЕСНСИ!$A$2:$A$10000,0)),0,1)</f>
        <v>0</v>
      </c>
      <c r="Q395" s="91">
        <f>IF(ISERROR(MATCH(CONCATENATE($B395,Q$10),ЕСНСИ!$A$2:$A$10000,0)),0,1)</f>
        <v>0</v>
      </c>
      <c r="R395" s="91">
        <f>IF(ISERROR(MATCH(CONCATENATE($B395,R$10),ЕСНСИ!$A$2:$A$10000,0)),0,1)</f>
        <v>0</v>
      </c>
      <c r="S395" s="91">
        <f>IF(ISERROR(MATCH(CONCATENATE($B395,S$10),ЕСНСИ!$A$2:$A$10000,0)),0,1)</f>
        <v>0</v>
      </c>
      <c r="T395" s="91">
        <f>IF(ISERROR(MATCH(CONCATENATE($B395,T$10),ЕСНСИ!$A$2:$A$10000,0)),0,1)</f>
        <v>0</v>
      </c>
      <c r="U395" s="91">
        <f>IF(ISERROR(MATCH(CONCATENATE($B395,U$10),ЕСНСИ!$A$2:$A$10000,0)),0,1)</f>
        <v>0</v>
      </c>
      <c r="V395" s="91">
        <f>IF(ISERROR(MATCH(CONCATENATE($B395,V$10),ЕСНСИ!$A$2:$A$10000,0)),0,1)</f>
        <v>0</v>
      </c>
      <c r="W395" s="91">
        <f>IF(ISERROR(MATCH(CONCATENATE($B395,W$10),ЕСНСИ!$A$2:$A$10000,0)),0,1)</f>
        <v>0</v>
      </c>
      <c r="X395" s="91">
        <f>IF(ISERROR(MATCH(CONCATENATE($B395,X$10),ЕСНСИ!$A$2:$A$10000,0)),0,1)</f>
        <v>0</v>
      </c>
      <c r="Y395" s="91">
        <f>IF(ISERROR(MATCH(CONCATENATE($B395,Y$10),ЕСНСИ!$A$2:$A$10000,0)),0,1)</f>
        <v>0</v>
      </c>
      <c r="Z395" s="91">
        <f>IF(ISERROR(MATCH(CONCATENATE($B395,Z$10),ЕСНСИ!$A$2:$A$10000,0)),0,1)</f>
        <v>0</v>
      </c>
      <c r="AA395" s="91">
        <f>IF(ISERROR(MATCH(CONCATENATE($B395,AA$10),ЕСНСИ!$A$2:$A$10000,0)),0,1)</f>
        <v>0</v>
      </c>
      <c r="AB395" s="91">
        <f>IF(ISERROR(MATCH(CONCATENATE($B395,AB$10),ЕСНСИ!$A$2:$A$10000,0)),0,1)</f>
        <v>1</v>
      </c>
      <c r="AC395" s="91">
        <f>IF(ISERROR(MATCH(CONCATENATE($B395,AC$10),ЕСНСИ!$A$2:$A$10000,0)),0,1)</f>
        <v>1</v>
      </c>
      <c r="AD395" s="91">
        <f>IF(ISERROR(MATCH(CONCATENATE($B395,AD$10),ЕСНСИ!$A$2:$A$10000,0)),0,1)</f>
        <v>0</v>
      </c>
      <c r="AE395" s="91">
        <f>IF(ISERROR(MATCH(CONCATENATE($B395,AE$10),ЕСНСИ!$A$2:$A$10000,0)),0,1)</f>
        <v>0</v>
      </c>
      <c r="AF395" s="91">
        <f>IF(ISERROR(MATCH(CONCATENATE($B395,AF$10),ЕСНСИ!$A$2:$A$10000,0)),0,1)</f>
        <v>0</v>
      </c>
      <c r="AG395" s="91">
        <f>IF(ISERROR(MATCH(CONCATENATE($B395,AG$10),ЕСНСИ!$A$2:$A$10000,0)),0,1)</f>
        <v>0</v>
      </c>
      <c r="AH395" s="91">
        <f>IF(ISERROR(MATCH(CONCATENATE($B395,AH$10),ЕСНСИ!$A$2:$A$10000,0)),0,1)</f>
        <v>0</v>
      </c>
      <c r="AI395" s="91">
        <f>IF(ISERROR(MATCH(CONCATENATE($B395,AI$10),ЕСНСИ!$A$2:$A$10000,0)),0,1)</f>
        <v>0</v>
      </c>
      <c r="AJ395" s="91">
        <f>IF(ISERROR(MATCH(CONCATENATE($B395,AJ$10),ЕСНСИ!$A$2:$A$10000,0)),0,1)</f>
        <v>0</v>
      </c>
      <c r="AK395" s="91">
        <f>IF(ISERROR(MATCH(CONCATENATE($B395,AK$10),ЕСНСИ!$A$2:$A$10000,0)),0,1)</f>
        <v>0</v>
      </c>
      <c r="AL395" s="91">
        <f>IF(ISERROR(MATCH(CONCATENATE($B395,AL$10),ЕСНСИ!$A$2:$A$10000,0)),0,1)</f>
        <v>0</v>
      </c>
      <c r="AM395" s="91">
        <f>IF(ISERROR(MATCH(CONCATENATE($B395,AM$10),SERVICE_ROUTE_ORG!$A$2:$A$10000,0)),0,1)</f>
        <v>0</v>
      </c>
      <c r="AN395" s="91">
        <f>IF(ISERROR(MATCH(CONCATENATE($B395,AN$10),OIV_SERVICES!$A$2:$A$10000,0)),0,1)</f>
        <v>0</v>
      </c>
      <c r="AO395" s="91">
        <f>IF(ISERROR(MATCH(CONCATENATE($B395,AO$10),OMSY_MINSTROY_ARCHIVE!$A$2:$A$10000,0)),0,1)</f>
        <v>0</v>
      </c>
      <c r="AP395" s="91">
        <f>IF(ISERROR(MATCH(CONCATENATE($B395,AP$10),OMSY_MINSTROY!$A$2:$A$10000,0)),0,1)</f>
        <v>0</v>
      </c>
      <c r="AQ395" s="91">
        <f>IF(ISERROR(MATCH(CONCATENATE($B395,AQ$10),ЕСНСИ!$A$2:$A$10000,0)),0,1)</f>
        <v>0</v>
      </c>
      <c r="AR395" s="99"/>
      <c r="AS395" s="93"/>
      <c r="AT395" s="93"/>
      <c r="AU395" s="93"/>
      <c r="AV395" s="93"/>
      <c r="AW395" s="93"/>
      <c r="AX395" s="93"/>
      <c r="AY395" s="93"/>
      <c r="AZ395" s="93"/>
      <c r="BA395" s="93"/>
      <c r="BB395" s="93"/>
      <c r="BC395" s="93"/>
      <c r="BD395" s="93"/>
      <c r="BE395" s="93"/>
      <c r="BF395" s="93"/>
      <c r="BG395" s="93"/>
      <c r="BH395" s="93"/>
      <c r="BI395" s="93"/>
      <c r="BJ395" s="93"/>
      <c r="BK395" s="93"/>
      <c r="BL395" s="93"/>
      <c r="BM395" s="93"/>
      <c r="BN395" s="93"/>
      <c r="BO395" s="93"/>
      <c r="BP395" s="93"/>
      <c r="BQ395" s="93"/>
      <c r="BR395" s="93"/>
      <c r="BS395" s="93"/>
      <c r="BT395" s="93"/>
      <c r="BU395" s="93"/>
      <c r="BV395" s="93"/>
      <c r="BW395" s="93"/>
      <c r="BX395" s="93"/>
      <c r="BY395" s="93"/>
      <c r="BZ395" s="93"/>
      <c r="CA395" s="93"/>
      <c r="CB395" s="93"/>
      <c r="CC395" s="93"/>
      <c r="CD395" s="93"/>
      <c r="CE395" s="93"/>
      <c r="CF395" s="93"/>
      <c r="CG395" s="93"/>
      <c r="CH395" s="93"/>
      <c r="CI395" s="93"/>
      <c r="CJ395" s="93"/>
      <c r="CK395" s="93"/>
      <c r="CL395" s="93"/>
      <c r="CM395" s="93"/>
      <c r="CN395" s="93"/>
      <c r="CO395" s="93"/>
      <c r="CP395" s="93"/>
      <c r="CQ395" s="93"/>
      <c r="CR395" s="93"/>
      <c r="CS395" s="93"/>
      <c r="CT395" s="93"/>
      <c r="CU395" s="93"/>
      <c r="CV395" s="93"/>
      <c r="CW395" s="93">
        <f>IF(ISERROR(MATCH(CONCATENATE($B395,CW$10),ЕСНСИ!$A$2:$A$10000,0)),0,1)</f>
        <v>0</v>
      </c>
      <c r="CX395" s="93">
        <f>IF(ISERROR(MATCH(CONCATENATE($B395,CX$10),ЕСНСИ!$A$2:$A$10000,0)),0,1)</f>
        <v>0</v>
      </c>
    </row>
    <row r="396" s="20" customFormat="1" ht="14.25" customHeight="1">
      <c r="A396" s="87"/>
      <c r="B396" s="95">
        <v>1022202410295</v>
      </c>
      <c r="C396" s="89" t="s">
        <v>568</v>
      </c>
      <c r="D396" s="90">
        <f>IF(ISERROR(MATCH(CONCATENATE($B396,D$10),ЕСНСИ!$A$2:$A$10000,0)),0,1)</f>
        <v>0</v>
      </c>
      <c r="E396" s="91">
        <f>IF(ISERROR(MATCH(CONCATENATE($B396,E$10),ЕСНСИ!$A$2:$A$10000,0)),0,1)</f>
        <v>0</v>
      </c>
      <c r="F396" s="91">
        <f>IF(ISERROR(MATCH(CONCATENATE($B396,F$10),ЕСНСИ!$A$2:$A$10000,0)),0,1)</f>
        <v>0</v>
      </c>
      <c r="G396" s="91">
        <f>IF(ISERROR(MATCH(CONCATENATE($B396,G$10),ЕСНСИ!$A$2:$A$10000,0)),0,1)</f>
        <v>0</v>
      </c>
      <c r="H396" s="91">
        <f>IF(ISERROR(MATCH(CONCATENATE($B396,H$10),ЕСНСИ!$A$2:$A$10000,0)),0,1)</f>
        <v>0</v>
      </c>
      <c r="I396" s="91">
        <f>IF(ISERROR(MATCH(CONCATENATE($B396,I$10),ЕСНСИ!$A$2:$A$10000,0)),0,1)</f>
        <v>1</v>
      </c>
      <c r="J396" s="91">
        <f>IF(ISERROR(MATCH(CONCATENATE($B396,J$10),ЕСНСИ!$A$2:$A$10000,0)),0,1)</f>
        <v>0</v>
      </c>
      <c r="K396" s="91">
        <f>IF(ISERROR(MATCH(CONCATENATE($B396,K$10),ЕСНСИ!$A$2:$A$10000,0)),0,1)</f>
        <v>0</v>
      </c>
      <c r="L396" s="91">
        <f>IF(ISERROR(MATCH(CONCATENATE($B396,L$10),ЕСНСИ!$A$2:$A$10000,0)),0,1)</f>
        <v>1</v>
      </c>
      <c r="M396" s="91">
        <f>IF(ISERROR(MATCH(CONCATENATE($B396,M$10),ЕСНСИ!$A$2:$A$10000,0)),0,1)</f>
        <v>1</v>
      </c>
      <c r="N396" s="91">
        <f>IF(ISERROR(MATCH(CONCATENATE($B396,N$10),ЕСНСИ!$A$2:$A$10000,0)),0,1)</f>
        <v>0</v>
      </c>
      <c r="O396" s="91">
        <f>IF(ISERROR(MATCH(CONCATENATE($B396,O$10),ЕСНСИ!$A$2:$A$10000,0)),0,1)</f>
        <v>0</v>
      </c>
      <c r="P396" s="91">
        <f>IF(ISERROR(MATCH(CONCATENATE($B396,P$10),ЕСНСИ!$A$2:$A$10000,0)),0,1)</f>
        <v>0</v>
      </c>
      <c r="Q396" s="91">
        <f>IF(ISERROR(MATCH(CONCATENATE($B396,Q$10),ЕСНСИ!$A$2:$A$10000,0)),0,1)</f>
        <v>0</v>
      </c>
      <c r="R396" s="91">
        <f>IF(ISERROR(MATCH(CONCATENATE($B396,R$10),ЕСНСИ!$A$2:$A$10000,0)),0,1)</f>
        <v>0</v>
      </c>
      <c r="S396" s="91">
        <f>IF(ISERROR(MATCH(CONCATENATE($B396,S$10),ЕСНСИ!$A$2:$A$10000,0)),0,1)</f>
        <v>0</v>
      </c>
      <c r="T396" s="91">
        <f>IF(ISERROR(MATCH(CONCATENATE($B396,T$10),ЕСНСИ!$A$2:$A$10000,0)),0,1)</f>
        <v>0</v>
      </c>
      <c r="U396" s="91">
        <f>IF(ISERROR(MATCH(CONCATENATE($B396,U$10),ЕСНСИ!$A$2:$A$10000,0)),0,1)</f>
        <v>1</v>
      </c>
      <c r="V396" s="91">
        <f>IF(ISERROR(MATCH(CONCATENATE($B396,V$10),ЕСНСИ!$A$2:$A$10000,0)),0,1)</f>
        <v>0</v>
      </c>
      <c r="W396" s="91">
        <f>IF(ISERROR(MATCH(CONCATENATE($B396,W$10),ЕСНСИ!$A$2:$A$10000,0)),0,1)</f>
        <v>0</v>
      </c>
      <c r="X396" s="91">
        <f>IF(ISERROR(MATCH(CONCATENATE($B396,X$10),ЕСНСИ!$A$2:$A$10000,0)),0,1)</f>
        <v>0</v>
      </c>
      <c r="Y396" s="91">
        <f>IF(ISERROR(MATCH(CONCATENATE($B396,Y$10),ЕСНСИ!$A$2:$A$10000,0)),0,1)</f>
        <v>0</v>
      </c>
      <c r="Z396" s="91">
        <f>IF(ISERROR(MATCH(CONCATENATE($B396,Z$10),ЕСНСИ!$A$2:$A$10000,0)),0,1)</f>
        <v>0</v>
      </c>
      <c r="AA396" s="91">
        <f>IF(ISERROR(MATCH(CONCATENATE($B396,AA$10),ЕСНСИ!$A$2:$A$10000,0)),0,1)</f>
        <v>0</v>
      </c>
      <c r="AB396" s="91">
        <f>IF(ISERROR(MATCH(CONCATENATE($B396,AB$10),ЕСНСИ!$A$2:$A$10000,0)),0,1)</f>
        <v>1</v>
      </c>
      <c r="AC396" s="91">
        <f>IF(ISERROR(MATCH(CONCATENATE($B396,AC$10),ЕСНСИ!$A$2:$A$10000,0)),0,1)</f>
        <v>1</v>
      </c>
      <c r="AD396" s="91">
        <f>IF(ISERROR(MATCH(CONCATENATE($B396,AD$10),ЕСНСИ!$A$2:$A$10000,0)),0,1)</f>
        <v>0</v>
      </c>
      <c r="AE396" s="91">
        <f>IF(ISERROR(MATCH(CONCATENATE($B396,AE$10),ЕСНСИ!$A$2:$A$10000,0)),0,1)</f>
        <v>0</v>
      </c>
      <c r="AF396" s="91">
        <f>IF(ISERROR(MATCH(CONCATENATE($B396,AF$10),ЕСНСИ!$A$2:$A$10000,0)),0,1)</f>
        <v>0</v>
      </c>
      <c r="AG396" s="91">
        <f>IF(ISERROR(MATCH(CONCATENATE($B396,AG$10),ЕСНСИ!$A$2:$A$10000,0)),0,1)</f>
        <v>0</v>
      </c>
      <c r="AH396" s="91">
        <f>IF(ISERROR(MATCH(CONCATENATE($B396,AH$10),ЕСНСИ!$A$2:$A$10000,0)),0,1)</f>
        <v>0</v>
      </c>
      <c r="AI396" s="91">
        <f>IF(ISERROR(MATCH(CONCATENATE($B396,AI$10),ЕСНСИ!$A$2:$A$10000,0)),0,1)</f>
        <v>0</v>
      </c>
      <c r="AJ396" s="91">
        <f>IF(ISERROR(MATCH(CONCATENATE($B396,AJ$10),ЕСНСИ!$A$2:$A$10000,0)),0,1)</f>
        <v>0</v>
      </c>
      <c r="AK396" s="91">
        <f>IF(ISERROR(MATCH(CONCATENATE($B396,AK$10),ЕСНСИ!$A$2:$A$10000,0)),0,1)</f>
        <v>0</v>
      </c>
      <c r="AL396" s="91">
        <f>IF(ISERROR(MATCH(CONCATENATE($B396,AL$10),ЕСНСИ!$A$2:$A$10000,0)),0,1)</f>
        <v>0</v>
      </c>
      <c r="AM396" s="91">
        <f>IF(ISERROR(MATCH(CONCATENATE($B396,AM$10),SERVICE_ROUTE_ORG!$A$2:$A$10000,0)),0,1)</f>
        <v>0</v>
      </c>
      <c r="AN396" s="91">
        <f>IF(ISERROR(MATCH(CONCATENATE($B396,AN$10),OIV_SERVICES!$A$2:$A$10000,0)),0,1)</f>
        <v>0</v>
      </c>
      <c r="AO396" s="91">
        <f>IF(ISERROR(MATCH(CONCATENATE($B396,AO$10),OMSY_MINSTROY_ARCHIVE!$A$2:$A$10000,0)),0,1)</f>
        <v>0</v>
      </c>
      <c r="AP396" s="91">
        <f>IF(ISERROR(MATCH(CONCATENATE($B396,AP$10),OMSY_MINSTROY!$A$2:$A$10000,0)),0,1)</f>
        <v>0</v>
      </c>
      <c r="AQ396" s="91">
        <f>IF(ISERROR(MATCH(CONCATENATE($B396,AQ$10),ЕСНСИ!$A$2:$A$10000,0)),0,1)</f>
        <v>0</v>
      </c>
      <c r="AR396" s="99"/>
      <c r="AS396" s="93"/>
      <c r="AT396" s="93"/>
      <c r="AU396" s="93"/>
      <c r="AV396" s="93"/>
      <c r="AW396" s="93"/>
      <c r="AX396" s="93"/>
      <c r="AY396" s="93"/>
      <c r="AZ396" s="93"/>
      <c r="BA396" s="93"/>
      <c r="BB396" s="93"/>
      <c r="BC396" s="93"/>
      <c r="BD396" s="93"/>
      <c r="BE396" s="93"/>
      <c r="BF396" s="93"/>
      <c r="BG396" s="93"/>
      <c r="BH396" s="93"/>
      <c r="BI396" s="93"/>
      <c r="BJ396" s="93"/>
      <c r="BK396" s="93"/>
      <c r="BL396" s="93"/>
      <c r="BM396" s="93"/>
      <c r="BN396" s="93"/>
      <c r="BO396" s="93"/>
      <c r="BP396" s="93"/>
      <c r="BQ396" s="93"/>
      <c r="BR396" s="93"/>
      <c r="BS396" s="93"/>
      <c r="BT396" s="93"/>
      <c r="BU396" s="93"/>
      <c r="BV396" s="93"/>
      <c r="BW396" s="93"/>
      <c r="BX396" s="93"/>
      <c r="BY396" s="93"/>
      <c r="BZ396" s="93"/>
      <c r="CA396" s="93"/>
      <c r="CB396" s="93"/>
      <c r="CC396" s="93"/>
      <c r="CD396" s="93"/>
      <c r="CE396" s="93"/>
      <c r="CF396" s="93"/>
      <c r="CG396" s="93"/>
      <c r="CH396" s="93"/>
      <c r="CI396" s="93"/>
      <c r="CJ396" s="93"/>
      <c r="CK396" s="93"/>
      <c r="CL396" s="93"/>
      <c r="CM396" s="93"/>
      <c r="CN396" s="93"/>
      <c r="CO396" s="93"/>
      <c r="CP396" s="93"/>
      <c r="CQ396" s="93"/>
      <c r="CR396" s="93"/>
      <c r="CS396" s="93"/>
      <c r="CT396" s="93"/>
      <c r="CU396" s="93"/>
      <c r="CV396" s="93"/>
      <c r="CW396" s="93">
        <f>IF(ISERROR(MATCH(CONCATENATE($B396,CW$10),ЕСНСИ!$A$2:$A$10000,0)),0,1)</f>
        <v>0</v>
      </c>
      <c r="CX396" s="93">
        <f>IF(ISERROR(MATCH(CONCATENATE($B396,CX$10),ЕСНСИ!$A$2:$A$10000,0)),0,1)</f>
        <v>0</v>
      </c>
    </row>
    <row r="397" s="20" customFormat="1" ht="14.25" customHeight="1">
      <c r="A397" s="87"/>
      <c r="B397" s="95">
        <v>1022202409063</v>
      </c>
      <c r="C397" s="89" t="s">
        <v>569</v>
      </c>
      <c r="D397" s="90">
        <f>IF(ISERROR(MATCH(CONCATENATE($B397,D$10),ЕСНСИ!$A$2:$A$10000,0)),0,1)</f>
        <v>0</v>
      </c>
      <c r="E397" s="91">
        <f>IF(ISERROR(MATCH(CONCATENATE($B397,E$10),ЕСНСИ!$A$2:$A$10000,0)),0,1)</f>
        <v>0</v>
      </c>
      <c r="F397" s="91">
        <f>IF(ISERROR(MATCH(CONCATENATE($B397,F$10),ЕСНСИ!$A$2:$A$10000,0)),0,1)</f>
        <v>0</v>
      </c>
      <c r="G397" s="91">
        <f>IF(ISERROR(MATCH(CONCATENATE($B397,G$10),ЕСНСИ!$A$2:$A$10000,0)),0,1)</f>
        <v>0</v>
      </c>
      <c r="H397" s="91">
        <f>IF(ISERROR(MATCH(CONCATENATE($B397,H$10),ЕСНСИ!$A$2:$A$10000,0)),0,1)</f>
        <v>0</v>
      </c>
      <c r="I397" s="91">
        <f>IF(ISERROR(MATCH(CONCATENATE($B397,I$10),ЕСНСИ!$A$2:$A$10000,0)),0,1)</f>
        <v>1</v>
      </c>
      <c r="J397" s="91">
        <f>IF(ISERROR(MATCH(CONCATENATE($B397,J$10),ЕСНСИ!$A$2:$A$10000,0)),0,1)</f>
        <v>0</v>
      </c>
      <c r="K397" s="91">
        <f>IF(ISERROR(MATCH(CONCATENATE($B397,K$10),ЕСНСИ!$A$2:$A$10000,0)),0,1)</f>
        <v>0</v>
      </c>
      <c r="L397" s="91">
        <f>IF(ISERROR(MATCH(CONCATENATE($B397,L$10),ЕСНСИ!$A$2:$A$10000,0)),0,1)</f>
        <v>1</v>
      </c>
      <c r="M397" s="91">
        <f>IF(ISERROR(MATCH(CONCATENATE($B397,M$10),ЕСНСИ!$A$2:$A$10000,0)),0,1)</f>
        <v>1</v>
      </c>
      <c r="N397" s="91">
        <f>IF(ISERROR(MATCH(CONCATENATE($B397,N$10),ЕСНСИ!$A$2:$A$10000,0)),0,1)</f>
        <v>0</v>
      </c>
      <c r="O397" s="91">
        <f>IF(ISERROR(MATCH(CONCATENATE($B397,O$10),ЕСНСИ!$A$2:$A$10000,0)),0,1)</f>
        <v>1</v>
      </c>
      <c r="P397" s="91">
        <f>IF(ISERROR(MATCH(CONCATENATE($B397,P$10),ЕСНСИ!$A$2:$A$10000,0)),0,1)</f>
        <v>0</v>
      </c>
      <c r="Q397" s="91">
        <f>IF(ISERROR(MATCH(CONCATENATE($B397,Q$10),ЕСНСИ!$A$2:$A$10000,0)),0,1)</f>
        <v>1</v>
      </c>
      <c r="R397" s="91">
        <f>IF(ISERROR(MATCH(CONCATENATE($B397,R$10),ЕСНСИ!$A$2:$A$10000,0)),0,1)</f>
        <v>0</v>
      </c>
      <c r="S397" s="91">
        <f>IF(ISERROR(MATCH(CONCATENATE($B397,S$10),ЕСНСИ!$A$2:$A$10000,0)),0,1)</f>
        <v>0</v>
      </c>
      <c r="T397" s="91">
        <f>IF(ISERROR(MATCH(CONCATENATE($B397,T$10),ЕСНСИ!$A$2:$A$10000,0)),0,1)</f>
        <v>1</v>
      </c>
      <c r="U397" s="91">
        <f>IF(ISERROR(MATCH(CONCATENATE($B397,U$10),ЕСНСИ!$A$2:$A$10000,0)),0,1)</f>
        <v>0</v>
      </c>
      <c r="V397" s="91">
        <f>IF(ISERROR(MATCH(CONCATENATE($B397,V$10),ЕСНСИ!$A$2:$A$10000,0)),0,1)</f>
        <v>1</v>
      </c>
      <c r="W397" s="91">
        <f>IF(ISERROR(MATCH(CONCATENATE($B397,W$10),ЕСНСИ!$A$2:$A$10000,0)),0,1)</f>
        <v>0</v>
      </c>
      <c r="X397" s="91">
        <f>IF(ISERROR(MATCH(CONCATENATE($B397,X$10),ЕСНСИ!$A$2:$A$10000,0)),0,1)</f>
        <v>1</v>
      </c>
      <c r="Y397" s="91">
        <f>IF(ISERROR(MATCH(CONCATENATE($B397,Y$10),ЕСНСИ!$A$2:$A$10000,0)),0,1)</f>
        <v>0</v>
      </c>
      <c r="Z397" s="91">
        <f>IF(ISERROR(MATCH(CONCATENATE($B397,Z$10),ЕСНСИ!$A$2:$A$10000,0)),0,1)</f>
        <v>0</v>
      </c>
      <c r="AA397" s="91">
        <f>IF(ISERROR(MATCH(CONCATENATE($B397,AA$10),ЕСНСИ!$A$2:$A$10000,0)),0,1)</f>
        <v>0</v>
      </c>
      <c r="AB397" s="91">
        <f>IF(ISERROR(MATCH(CONCATENATE($B397,AB$10),ЕСНСИ!$A$2:$A$10000,0)),0,1)</f>
        <v>1</v>
      </c>
      <c r="AC397" s="91">
        <f>IF(ISERROR(MATCH(CONCATENATE($B397,AC$10),ЕСНСИ!$A$2:$A$10000,0)),0,1)</f>
        <v>1</v>
      </c>
      <c r="AD397" s="91">
        <f>IF(ISERROR(MATCH(CONCATENATE($B397,AD$10),ЕСНСИ!$A$2:$A$10000,0)),0,1)</f>
        <v>1</v>
      </c>
      <c r="AE397" s="91">
        <f>IF(ISERROR(MATCH(CONCATENATE($B397,AE$10),ЕСНСИ!$A$2:$A$10000,0)),0,1)</f>
        <v>0</v>
      </c>
      <c r="AF397" s="91">
        <f>IF(ISERROR(MATCH(CONCATENATE($B397,AF$10),ЕСНСИ!$A$2:$A$10000,0)),0,1)</f>
        <v>1</v>
      </c>
      <c r="AG397" s="91">
        <f>IF(ISERROR(MATCH(CONCATENATE($B397,AG$10),ЕСНСИ!$A$2:$A$10000,0)),0,1)</f>
        <v>1</v>
      </c>
      <c r="AH397" s="91">
        <f>IF(ISERROR(MATCH(CONCATENATE($B397,AH$10),ЕСНСИ!$A$2:$A$10000,0)),0,1)</f>
        <v>0</v>
      </c>
      <c r="AI397" s="91">
        <f>IF(ISERROR(MATCH(CONCATENATE($B397,AI$10),ЕСНСИ!$A$2:$A$10000,0)),0,1)</f>
        <v>0</v>
      </c>
      <c r="AJ397" s="91">
        <f>IF(ISERROR(MATCH(CONCATENATE($B397,AJ$10),ЕСНСИ!$A$2:$A$10000,0)),0,1)</f>
        <v>0</v>
      </c>
      <c r="AK397" s="91">
        <f>IF(ISERROR(MATCH(CONCATENATE($B397,AK$10),ЕСНСИ!$A$2:$A$10000,0)),0,1)</f>
        <v>0</v>
      </c>
      <c r="AL397" s="91">
        <f>IF(ISERROR(MATCH(CONCATENATE($B397,AL$10),ЕСНСИ!$A$2:$A$10000,0)),0,1)</f>
        <v>1</v>
      </c>
      <c r="AM397" s="91">
        <f>IF(ISERROR(MATCH(CONCATENATE($B397,AM$10),SERVICE_ROUTE_ORG!$A$2:$A$10000,0)),0,1)</f>
        <v>0</v>
      </c>
      <c r="AN397" s="91">
        <f>IF(ISERROR(MATCH(CONCATENATE($B397,AN$10),OIV_SERVICES!$A$2:$A$10000,0)),0,1)</f>
        <v>0</v>
      </c>
      <c r="AO397" s="91">
        <f>IF(ISERROR(MATCH(CONCATENATE($B397,AO$10),OMSY_MINSTROY_ARCHIVE!$A$2:$A$10000,0)),0,1)</f>
        <v>0</v>
      </c>
      <c r="AP397" s="91">
        <f>IF(ISERROR(MATCH(CONCATENATE($B397,AP$10),OMSY_MINSTROY!$A$2:$A$10000,0)),0,1)</f>
        <v>0</v>
      </c>
      <c r="AQ397" s="91">
        <f>IF(ISERROR(MATCH(CONCATENATE($B397,AQ$10),ЕСНСИ!$A$2:$A$10000,0)),0,1)</f>
        <v>0</v>
      </c>
      <c r="AR397" s="99"/>
      <c r="AS397" s="93"/>
      <c r="AT397" s="93"/>
      <c r="AU397" s="93"/>
      <c r="AV397" s="93"/>
      <c r="AW397" s="93"/>
      <c r="AX397" s="93"/>
      <c r="AY397" s="93"/>
      <c r="AZ397" s="93"/>
      <c r="BA397" s="93"/>
      <c r="BB397" s="93"/>
      <c r="BC397" s="93"/>
      <c r="BD397" s="93"/>
      <c r="BE397" s="93"/>
      <c r="BF397" s="93"/>
      <c r="BG397" s="93"/>
      <c r="BH397" s="93"/>
      <c r="BI397" s="93"/>
      <c r="BJ397" s="93"/>
      <c r="BK397" s="93"/>
      <c r="BL397" s="93"/>
      <c r="BM397" s="93"/>
      <c r="BN397" s="93"/>
      <c r="BO397" s="93"/>
      <c r="BP397" s="93"/>
      <c r="BQ397" s="93"/>
      <c r="BR397" s="93"/>
      <c r="BS397" s="93"/>
      <c r="BT397" s="93"/>
      <c r="BU397" s="93"/>
      <c r="BV397" s="93"/>
      <c r="BW397" s="93"/>
      <c r="BX397" s="93"/>
      <c r="BY397" s="93"/>
      <c r="BZ397" s="93"/>
      <c r="CA397" s="93"/>
      <c r="CB397" s="93"/>
      <c r="CC397" s="93"/>
      <c r="CD397" s="93"/>
      <c r="CE397" s="93"/>
      <c r="CF397" s="93"/>
      <c r="CG397" s="93"/>
      <c r="CH397" s="93"/>
      <c r="CI397" s="93"/>
      <c r="CJ397" s="93"/>
      <c r="CK397" s="93"/>
      <c r="CL397" s="93"/>
      <c r="CM397" s="93"/>
      <c r="CN397" s="93"/>
      <c r="CO397" s="93"/>
      <c r="CP397" s="93"/>
      <c r="CQ397" s="93"/>
      <c r="CR397" s="93"/>
      <c r="CS397" s="93"/>
      <c r="CT397" s="93"/>
      <c r="CU397" s="93"/>
      <c r="CV397" s="93"/>
      <c r="CW397" s="93">
        <f>IF(ISERROR(MATCH(CONCATENATE($B397,CW$10),ЕСНСИ!$A$2:$A$10000,0)),0,1)</f>
        <v>0</v>
      </c>
      <c r="CX397" s="93">
        <f>IF(ISERROR(MATCH(CONCATENATE($B397,CX$10),ЕСНСИ!$A$2:$A$10000,0)),0,1)</f>
        <v>0</v>
      </c>
    </row>
    <row r="398" s="20" customFormat="1" ht="14.25" customHeight="1">
      <c r="A398" s="87"/>
      <c r="B398" s="95">
        <v>1022202408326</v>
      </c>
      <c r="C398" s="89" t="s">
        <v>570</v>
      </c>
      <c r="D398" s="90">
        <f>IF(ISERROR(MATCH(CONCATENATE($B398,D$10),ЕСНСИ!$A$2:$A$10000,0)),0,1)</f>
        <v>0</v>
      </c>
      <c r="E398" s="91">
        <f>IF(ISERROR(MATCH(CONCATENATE($B398,E$10),ЕСНСИ!$A$2:$A$10000,0)),0,1)</f>
        <v>0</v>
      </c>
      <c r="F398" s="91">
        <f>IF(ISERROR(MATCH(CONCATENATE($B398,F$10),ЕСНСИ!$A$2:$A$10000,0)),0,1)</f>
        <v>0</v>
      </c>
      <c r="G398" s="91">
        <f>IF(ISERROR(MATCH(CONCATENATE($B398,G$10),ЕСНСИ!$A$2:$A$10000,0)),0,1)</f>
        <v>0</v>
      </c>
      <c r="H398" s="91">
        <f>IF(ISERROR(MATCH(CONCATENATE($B398,H$10),ЕСНСИ!$A$2:$A$10000,0)),0,1)</f>
        <v>0</v>
      </c>
      <c r="I398" s="91">
        <f>IF(ISERROR(MATCH(CONCATENATE($B398,I$10),ЕСНСИ!$A$2:$A$10000,0)),0,1)</f>
        <v>0</v>
      </c>
      <c r="J398" s="91">
        <f>IF(ISERROR(MATCH(CONCATENATE($B398,J$10),ЕСНСИ!$A$2:$A$10000,0)),0,1)</f>
        <v>0</v>
      </c>
      <c r="K398" s="91">
        <f>IF(ISERROR(MATCH(CONCATENATE($B398,K$10),ЕСНСИ!$A$2:$A$10000,0)),0,1)</f>
        <v>0</v>
      </c>
      <c r="L398" s="91">
        <f>IF(ISERROR(MATCH(CONCATENATE($B398,L$10),ЕСНСИ!$A$2:$A$10000,0)),0,1)</f>
        <v>1</v>
      </c>
      <c r="M398" s="91">
        <f>IF(ISERROR(MATCH(CONCATENATE($B398,M$10),ЕСНСИ!$A$2:$A$10000,0)),0,1)</f>
        <v>1</v>
      </c>
      <c r="N398" s="91">
        <f>IF(ISERROR(MATCH(CONCATENATE($B398,N$10),ЕСНСИ!$A$2:$A$10000,0)),0,1)</f>
        <v>0</v>
      </c>
      <c r="O398" s="91">
        <f>IF(ISERROR(MATCH(CONCATENATE($B398,O$10),ЕСНСИ!$A$2:$A$10000,0)),0,1)</f>
        <v>0</v>
      </c>
      <c r="P398" s="91">
        <f>IF(ISERROR(MATCH(CONCATENATE($B398,P$10),ЕСНСИ!$A$2:$A$10000,0)),0,1)</f>
        <v>0</v>
      </c>
      <c r="Q398" s="91">
        <f>IF(ISERROR(MATCH(CONCATENATE($B398,Q$10),ЕСНСИ!$A$2:$A$10000,0)),0,1)</f>
        <v>1</v>
      </c>
      <c r="R398" s="91">
        <f>IF(ISERROR(MATCH(CONCATENATE($B398,R$10),ЕСНСИ!$A$2:$A$10000,0)),0,1)</f>
        <v>0</v>
      </c>
      <c r="S398" s="91">
        <f>IF(ISERROR(MATCH(CONCATENATE($B398,S$10),ЕСНСИ!$A$2:$A$10000,0)),0,1)</f>
        <v>0</v>
      </c>
      <c r="T398" s="91">
        <f>IF(ISERROR(MATCH(CONCATENATE($B398,T$10),ЕСНСИ!$A$2:$A$10000,0)),0,1)</f>
        <v>0</v>
      </c>
      <c r="U398" s="91">
        <f>IF(ISERROR(MATCH(CONCATENATE($B398,U$10),ЕСНСИ!$A$2:$A$10000,0)),0,1)</f>
        <v>1</v>
      </c>
      <c r="V398" s="91">
        <f>IF(ISERROR(MATCH(CONCATENATE($B398,V$10),ЕСНСИ!$A$2:$A$10000,0)),0,1)</f>
        <v>0</v>
      </c>
      <c r="W398" s="91">
        <f>IF(ISERROR(MATCH(CONCATENATE($B398,W$10),ЕСНСИ!$A$2:$A$10000,0)),0,1)</f>
        <v>0</v>
      </c>
      <c r="X398" s="91">
        <f>IF(ISERROR(MATCH(CONCATENATE($B398,X$10),ЕСНСИ!$A$2:$A$10000,0)),0,1)</f>
        <v>0</v>
      </c>
      <c r="Y398" s="91">
        <f>IF(ISERROR(MATCH(CONCATENATE($B398,Y$10),ЕСНСИ!$A$2:$A$10000,0)),0,1)</f>
        <v>0</v>
      </c>
      <c r="Z398" s="91">
        <f>IF(ISERROR(MATCH(CONCATENATE($B398,Z$10),ЕСНСИ!$A$2:$A$10000,0)),0,1)</f>
        <v>0</v>
      </c>
      <c r="AA398" s="91">
        <f>IF(ISERROR(MATCH(CONCATENATE($B398,AA$10),ЕСНСИ!$A$2:$A$10000,0)),0,1)</f>
        <v>0</v>
      </c>
      <c r="AB398" s="91">
        <f>IF(ISERROR(MATCH(CONCATENATE($B398,AB$10),ЕСНСИ!$A$2:$A$10000,0)),0,1)</f>
        <v>1</v>
      </c>
      <c r="AC398" s="91">
        <f>IF(ISERROR(MATCH(CONCATENATE($B398,AC$10),ЕСНСИ!$A$2:$A$10000,0)),0,1)</f>
        <v>1</v>
      </c>
      <c r="AD398" s="91">
        <f>IF(ISERROR(MATCH(CONCATENATE($B398,AD$10),ЕСНСИ!$A$2:$A$10000,0)),0,1)</f>
        <v>0</v>
      </c>
      <c r="AE398" s="91">
        <f>IF(ISERROR(MATCH(CONCATENATE($B398,AE$10),ЕСНСИ!$A$2:$A$10000,0)),0,1)</f>
        <v>0</v>
      </c>
      <c r="AF398" s="91">
        <f>IF(ISERROR(MATCH(CONCATENATE($B398,AF$10),ЕСНСИ!$A$2:$A$10000,0)),0,1)</f>
        <v>0</v>
      </c>
      <c r="AG398" s="91">
        <f>IF(ISERROR(MATCH(CONCATENATE($B398,AG$10),ЕСНСИ!$A$2:$A$10000,0)),0,1)</f>
        <v>0</v>
      </c>
      <c r="AH398" s="91">
        <f>IF(ISERROR(MATCH(CONCATENATE($B398,AH$10),ЕСНСИ!$A$2:$A$10000,0)),0,1)</f>
        <v>0</v>
      </c>
      <c r="AI398" s="91">
        <f>IF(ISERROR(MATCH(CONCATENATE($B398,AI$10),ЕСНСИ!$A$2:$A$10000,0)),0,1)</f>
        <v>0</v>
      </c>
      <c r="AJ398" s="91">
        <f>IF(ISERROR(MATCH(CONCATENATE($B398,AJ$10),ЕСНСИ!$A$2:$A$10000,0)),0,1)</f>
        <v>0</v>
      </c>
      <c r="AK398" s="91">
        <f>IF(ISERROR(MATCH(CONCATENATE($B398,AK$10),ЕСНСИ!$A$2:$A$10000,0)),0,1)</f>
        <v>0</v>
      </c>
      <c r="AL398" s="91">
        <f>IF(ISERROR(MATCH(CONCATENATE($B398,AL$10),ЕСНСИ!$A$2:$A$10000,0)),0,1)</f>
        <v>1</v>
      </c>
      <c r="AM398" s="91">
        <f>IF(ISERROR(MATCH(CONCATENATE($B398,AM$10),SERVICE_ROUTE_ORG!$A$2:$A$10000,0)),0,1)</f>
        <v>0</v>
      </c>
      <c r="AN398" s="91">
        <f>IF(ISERROR(MATCH(CONCATENATE($B398,AN$10),OIV_SERVICES!$A$2:$A$10000,0)),0,1)</f>
        <v>0</v>
      </c>
      <c r="AO398" s="91">
        <f>IF(ISERROR(MATCH(CONCATENATE($B398,AO$10),OMSY_MINSTROY_ARCHIVE!$A$2:$A$10000,0)),0,1)</f>
        <v>0</v>
      </c>
      <c r="AP398" s="91">
        <f>IF(ISERROR(MATCH(CONCATENATE($B398,AP$10),OMSY_MINSTROY!$A$2:$A$10000,0)),0,1)</f>
        <v>0</v>
      </c>
      <c r="AQ398" s="91">
        <f>IF(ISERROR(MATCH(CONCATENATE($B398,AQ$10),ЕСНСИ!$A$2:$A$10000,0)),0,1)</f>
        <v>0</v>
      </c>
      <c r="AR398" s="99"/>
      <c r="AS398" s="93"/>
      <c r="AT398" s="93"/>
      <c r="AU398" s="93"/>
      <c r="AV398" s="93"/>
      <c r="AW398" s="93"/>
      <c r="AX398" s="93"/>
      <c r="AY398" s="93"/>
      <c r="AZ398" s="93"/>
      <c r="BA398" s="93"/>
      <c r="BB398" s="93"/>
      <c r="BC398" s="93"/>
      <c r="BD398" s="93"/>
      <c r="BE398" s="93"/>
      <c r="BF398" s="93"/>
      <c r="BG398" s="93"/>
      <c r="BH398" s="93"/>
      <c r="BI398" s="93"/>
      <c r="BJ398" s="93"/>
      <c r="BK398" s="93"/>
      <c r="BL398" s="93"/>
      <c r="BM398" s="93"/>
      <c r="BN398" s="93"/>
      <c r="BO398" s="93"/>
      <c r="BP398" s="93"/>
      <c r="BQ398" s="93"/>
      <c r="BR398" s="93"/>
      <c r="BS398" s="93"/>
      <c r="BT398" s="93"/>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f>IF(ISERROR(MATCH(CONCATENATE($B398,CW$10),ЕСНСИ!$A$2:$A$10000,0)),0,1)</f>
        <v>0</v>
      </c>
      <c r="CX398" s="93">
        <f>IF(ISERROR(MATCH(CONCATENATE($B398,CX$10),ЕСНСИ!$A$2:$A$10000,0)),0,1)</f>
        <v>0</v>
      </c>
    </row>
    <row r="399" s="20" customFormat="1" ht="14.25" customHeight="1">
      <c r="A399" s="87"/>
      <c r="B399" s="95">
        <v>1022202406687</v>
      </c>
      <c r="C399" s="89" t="s">
        <v>571</v>
      </c>
      <c r="D399" s="90">
        <f>IF(ISERROR(MATCH(CONCATENATE($B399,D$10),ЕСНСИ!$A$2:$A$10000,0)),0,1)</f>
        <v>0</v>
      </c>
      <c r="E399" s="91">
        <f>IF(ISERROR(MATCH(CONCATENATE($B399,E$10),ЕСНСИ!$A$2:$A$10000,0)),0,1)</f>
        <v>0</v>
      </c>
      <c r="F399" s="91">
        <f>IF(ISERROR(MATCH(CONCATENATE($B399,F$10),ЕСНСИ!$A$2:$A$10000,0)),0,1)</f>
        <v>0</v>
      </c>
      <c r="G399" s="91">
        <f>IF(ISERROR(MATCH(CONCATENATE($B399,G$10),ЕСНСИ!$A$2:$A$10000,0)),0,1)</f>
        <v>0</v>
      </c>
      <c r="H399" s="91">
        <f>IF(ISERROR(MATCH(CONCATENATE($B399,H$10),ЕСНСИ!$A$2:$A$10000,0)),0,1)</f>
        <v>0</v>
      </c>
      <c r="I399" s="91">
        <f>IF(ISERROR(MATCH(CONCATENATE($B399,I$10),ЕСНСИ!$A$2:$A$10000,0)),0,1)</f>
        <v>1</v>
      </c>
      <c r="J399" s="91">
        <f>IF(ISERROR(MATCH(CONCATENATE($B399,J$10),ЕСНСИ!$A$2:$A$10000,0)),0,1)</f>
        <v>0</v>
      </c>
      <c r="K399" s="91">
        <f>IF(ISERROR(MATCH(CONCATENATE($B399,K$10),ЕСНСИ!$A$2:$A$10000,0)),0,1)</f>
        <v>0</v>
      </c>
      <c r="L399" s="91">
        <f>IF(ISERROR(MATCH(CONCATENATE($B399,L$10),ЕСНСИ!$A$2:$A$10000,0)),0,1)</f>
        <v>1</v>
      </c>
      <c r="M399" s="91">
        <f>IF(ISERROR(MATCH(CONCATENATE($B399,M$10),ЕСНСИ!$A$2:$A$10000,0)),0,1)</f>
        <v>1</v>
      </c>
      <c r="N399" s="91">
        <f>IF(ISERROR(MATCH(CONCATENATE($B399,N$10),ЕСНСИ!$A$2:$A$10000,0)),0,1)</f>
        <v>0</v>
      </c>
      <c r="O399" s="91">
        <f>IF(ISERROR(MATCH(CONCATENATE($B399,O$10),ЕСНСИ!$A$2:$A$10000,0)),0,1)</f>
        <v>0</v>
      </c>
      <c r="P399" s="91">
        <f>IF(ISERROR(MATCH(CONCATENATE($B399,P$10),ЕСНСИ!$A$2:$A$10000,0)),0,1)</f>
        <v>0</v>
      </c>
      <c r="Q399" s="91">
        <f>IF(ISERROR(MATCH(CONCATENATE($B399,Q$10),ЕСНСИ!$A$2:$A$10000,0)),0,1)</f>
        <v>0</v>
      </c>
      <c r="R399" s="91">
        <f>IF(ISERROR(MATCH(CONCATENATE($B399,R$10),ЕСНСИ!$A$2:$A$10000,0)),0,1)</f>
        <v>0</v>
      </c>
      <c r="S399" s="91">
        <f>IF(ISERROR(MATCH(CONCATENATE($B399,S$10),ЕСНСИ!$A$2:$A$10000,0)),0,1)</f>
        <v>0</v>
      </c>
      <c r="T399" s="91">
        <f>IF(ISERROR(MATCH(CONCATENATE($B399,T$10),ЕСНСИ!$A$2:$A$10000,0)),0,1)</f>
        <v>0</v>
      </c>
      <c r="U399" s="91">
        <f>IF(ISERROR(MATCH(CONCATENATE($B399,U$10),ЕСНСИ!$A$2:$A$10000,0)),0,1)</f>
        <v>1</v>
      </c>
      <c r="V399" s="91">
        <f>IF(ISERROR(MATCH(CONCATENATE($B399,V$10),ЕСНСИ!$A$2:$A$10000,0)),0,1)</f>
        <v>0</v>
      </c>
      <c r="W399" s="91">
        <f>IF(ISERROR(MATCH(CONCATENATE($B399,W$10),ЕСНСИ!$A$2:$A$10000,0)),0,1)</f>
        <v>0</v>
      </c>
      <c r="X399" s="91">
        <f>IF(ISERROR(MATCH(CONCATENATE($B399,X$10),ЕСНСИ!$A$2:$A$10000,0)),0,1)</f>
        <v>0</v>
      </c>
      <c r="Y399" s="91">
        <f>IF(ISERROR(MATCH(CONCATENATE($B399,Y$10),ЕСНСИ!$A$2:$A$10000,0)),0,1)</f>
        <v>0</v>
      </c>
      <c r="Z399" s="91">
        <f>IF(ISERROR(MATCH(CONCATENATE($B399,Z$10),ЕСНСИ!$A$2:$A$10000,0)),0,1)</f>
        <v>0</v>
      </c>
      <c r="AA399" s="91">
        <f>IF(ISERROR(MATCH(CONCATENATE($B399,AA$10),ЕСНСИ!$A$2:$A$10000,0)),0,1)</f>
        <v>0</v>
      </c>
      <c r="AB399" s="91">
        <f>IF(ISERROR(MATCH(CONCATENATE($B399,AB$10),ЕСНСИ!$A$2:$A$10000,0)),0,1)</f>
        <v>1</v>
      </c>
      <c r="AC399" s="91">
        <f>IF(ISERROR(MATCH(CONCATENATE($B399,AC$10),ЕСНСИ!$A$2:$A$10000,0)),0,1)</f>
        <v>1</v>
      </c>
      <c r="AD399" s="91">
        <f>IF(ISERROR(MATCH(CONCATENATE($B399,AD$10),ЕСНСИ!$A$2:$A$10000,0)),0,1)</f>
        <v>0</v>
      </c>
      <c r="AE399" s="91">
        <f>IF(ISERROR(MATCH(CONCATENATE($B399,AE$10),ЕСНСИ!$A$2:$A$10000,0)),0,1)</f>
        <v>0</v>
      </c>
      <c r="AF399" s="91">
        <f>IF(ISERROR(MATCH(CONCATENATE($B399,AF$10),ЕСНСИ!$A$2:$A$10000,0)),0,1)</f>
        <v>0</v>
      </c>
      <c r="AG399" s="91">
        <f>IF(ISERROR(MATCH(CONCATENATE($B399,AG$10),ЕСНСИ!$A$2:$A$10000,0)),0,1)</f>
        <v>0</v>
      </c>
      <c r="AH399" s="91">
        <f>IF(ISERROR(MATCH(CONCATENATE($B399,AH$10),ЕСНСИ!$A$2:$A$10000,0)),0,1)</f>
        <v>0</v>
      </c>
      <c r="AI399" s="91">
        <f>IF(ISERROR(MATCH(CONCATENATE($B399,AI$10),ЕСНСИ!$A$2:$A$10000,0)),0,1)</f>
        <v>0</v>
      </c>
      <c r="AJ399" s="91">
        <f>IF(ISERROR(MATCH(CONCATENATE($B399,AJ$10),ЕСНСИ!$A$2:$A$10000,0)),0,1)</f>
        <v>0</v>
      </c>
      <c r="AK399" s="91">
        <f>IF(ISERROR(MATCH(CONCATENATE($B399,AK$10),ЕСНСИ!$A$2:$A$10000,0)),0,1)</f>
        <v>0</v>
      </c>
      <c r="AL399" s="91">
        <f>IF(ISERROR(MATCH(CONCATENATE($B399,AL$10),ЕСНСИ!$A$2:$A$10000,0)),0,1)</f>
        <v>0</v>
      </c>
      <c r="AM399" s="91">
        <f>IF(ISERROR(MATCH(CONCATENATE($B399,AM$10),SERVICE_ROUTE_ORG!$A$2:$A$10000,0)),0,1)</f>
        <v>0</v>
      </c>
      <c r="AN399" s="91">
        <f>IF(ISERROR(MATCH(CONCATENATE($B399,AN$10),OIV_SERVICES!$A$2:$A$10000,0)),0,1)</f>
        <v>0</v>
      </c>
      <c r="AO399" s="91">
        <f>IF(ISERROR(MATCH(CONCATENATE($B399,AO$10),OMSY_MINSTROY_ARCHIVE!$A$2:$A$10000,0)),0,1)</f>
        <v>0</v>
      </c>
      <c r="AP399" s="91">
        <f>IF(ISERROR(MATCH(CONCATENATE($B399,AP$10),OMSY_MINSTROY!$A$2:$A$10000,0)),0,1)</f>
        <v>0</v>
      </c>
      <c r="AQ399" s="91">
        <f>IF(ISERROR(MATCH(CONCATENATE($B399,AQ$10),ЕСНСИ!$A$2:$A$10000,0)),0,1)</f>
        <v>0</v>
      </c>
      <c r="AR399" s="99"/>
      <c r="AS399" s="93"/>
      <c r="AT399" s="93"/>
      <c r="AU399" s="93"/>
      <c r="AV399" s="93"/>
      <c r="AW399" s="93"/>
      <c r="AX399" s="93"/>
      <c r="AY399" s="93"/>
      <c r="AZ399" s="93"/>
      <c r="BA399" s="93"/>
      <c r="BB399" s="93"/>
      <c r="BC399" s="93"/>
      <c r="BD399" s="93"/>
      <c r="BE399" s="93"/>
      <c r="BF399" s="93"/>
      <c r="BG399" s="93"/>
      <c r="BH399" s="93"/>
      <c r="BI399" s="93"/>
      <c r="BJ399" s="93"/>
      <c r="BK399" s="93"/>
      <c r="BL399" s="93"/>
      <c r="BM399" s="93"/>
      <c r="BN399" s="93"/>
      <c r="BO399" s="93"/>
      <c r="BP399" s="93"/>
      <c r="BQ399" s="93"/>
      <c r="BR399" s="93"/>
      <c r="BS399" s="93"/>
      <c r="BT399" s="93"/>
      <c r="BU399" s="93"/>
      <c r="BV399" s="93"/>
      <c r="BW399" s="93"/>
      <c r="BX399" s="93"/>
      <c r="BY399" s="93"/>
      <c r="BZ399" s="93"/>
      <c r="CA399" s="93"/>
      <c r="CB399" s="93"/>
      <c r="CC399" s="93"/>
      <c r="CD399" s="93"/>
      <c r="CE399" s="93"/>
      <c r="CF399" s="93"/>
      <c r="CG399" s="93"/>
      <c r="CH399" s="93"/>
      <c r="CI399" s="93"/>
      <c r="CJ399" s="93"/>
      <c r="CK399" s="93"/>
      <c r="CL399" s="93"/>
      <c r="CM399" s="93"/>
      <c r="CN399" s="93"/>
      <c r="CO399" s="93"/>
      <c r="CP399" s="93"/>
      <c r="CQ399" s="93"/>
      <c r="CR399" s="93"/>
      <c r="CS399" s="93"/>
      <c r="CT399" s="93"/>
      <c r="CU399" s="93"/>
      <c r="CV399" s="93"/>
      <c r="CW399" s="93">
        <f>IF(ISERROR(MATCH(CONCATENATE($B399,CW$10),ЕСНСИ!$A$2:$A$10000,0)),0,1)</f>
        <v>0</v>
      </c>
      <c r="CX399" s="93">
        <f>IF(ISERROR(MATCH(CONCATENATE($B399,CX$10),ЕСНСИ!$A$2:$A$10000,0)),0,1)</f>
        <v>0</v>
      </c>
    </row>
    <row r="400" s="20" customFormat="1" ht="14.25" customHeight="1">
      <c r="A400" s="87"/>
      <c r="B400" s="95">
        <v>1022202409481</v>
      </c>
      <c r="C400" s="89" t="s">
        <v>572</v>
      </c>
      <c r="D400" s="90">
        <f>IF(ISERROR(MATCH(CONCATENATE($B400,D$10),ЕСНСИ!$A$2:$A$10000,0)),0,1)</f>
        <v>0</v>
      </c>
      <c r="E400" s="91">
        <f>IF(ISERROR(MATCH(CONCATENATE($B400,E$10),ЕСНСИ!$A$2:$A$10000,0)),0,1)</f>
        <v>0</v>
      </c>
      <c r="F400" s="91">
        <f>IF(ISERROR(MATCH(CONCATENATE($B400,F$10),ЕСНСИ!$A$2:$A$10000,0)),0,1)</f>
        <v>0</v>
      </c>
      <c r="G400" s="91">
        <f>IF(ISERROR(MATCH(CONCATENATE($B400,G$10),ЕСНСИ!$A$2:$A$10000,0)),0,1)</f>
        <v>0</v>
      </c>
      <c r="H400" s="91">
        <f>IF(ISERROR(MATCH(CONCATENATE($B400,H$10),ЕСНСИ!$A$2:$A$10000,0)),0,1)</f>
        <v>0</v>
      </c>
      <c r="I400" s="91">
        <f>IF(ISERROR(MATCH(CONCATENATE($B400,I$10),ЕСНСИ!$A$2:$A$10000,0)),0,1)</f>
        <v>0</v>
      </c>
      <c r="J400" s="91">
        <f>IF(ISERROR(MATCH(CONCATENATE($B400,J$10),ЕСНСИ!$A$2:$A$10000,0)),0,1)</f>
        <v>0</v>
      </c>
      <c r="K400" s="91">
        <f>IF(ISERROR(MATCH(CONCATENATE($B400,K$10),ЕСНСИ!$A$2:$A$10000,0)),0,1)</f>
        <v>0</v>
      </c>
      <c r="L400" s="91">
        <f>IF(ISERROR(MATCH(CONCATENATE($B400,L$10),ЕСНСИ!$A$2:$A$10000,0)),0,1)</f>
        <v>1</v>
      </c>
      <c r="M400" s="91">
        <f>IF(ISERROR(MATCH(CONCATENATE($B400,M$10),ЕСНСИ!$A$2:$A$10000,0)),0,1)</f>
        <v>1</v>
      </c>
      <c r="N400" s="91">
        <f>IF(ISERROR(MATCH(CONCATENATE($B400,N$10),ЕСНСИ!$A$2:$A$10000,0)),0,1)</f>
        <v>0</v>
      </c>
      <c r="O400" s="91">
        <f>IF(ISERROR(MATCH(CONCATENATE($B400,O$10),ЕСНСИ!$A$2:$A$10000,0)),0,1)</f>
        <v>0</v>
      </c>
      <c r="P400" s="91">
        <f>IF(ISERROR(MATCH(CONCATENATE($B400,P$10),ЕСНСИ!$A$2:$A$10000,0)),0,1)</f>
        <v>0</v>
      </c>
      <c r="Q400" s="91">
        <f>IF(ISERROR(MATCH(CONCATENATE($B400,Q$10),ЕСНСИ!$A$2:$A$10000,0)),0,1)</f>
        <v>1</v>
      </c>
      <c r="R400" s="91">
        <f>IF(ISERROR(MATCH(CONCATENATE($B400,R$10),ЕСНСИ!$A$2:$A$10000,0)),0,1)</f>
        <v>0</v>
      </c>
      <c r="S400" s="91">
        <f>IF(ISERROR(MATCH(CONCATENATE($B400,S$10),ЕСНСИ!$A$2:$A$10000,0)),0,1)</f>
        <v>0</v>
      </c>
      <c r="T400" s="91">
        <f>IF(ISERROR(MATCH(CONCATENATE($B400,T$10),ЕСНСИ!$A$2:$A$10000,0)),0,1)</f>
        <v>0</v>
      </c>
      <c r="U400" s="91">
        <f>IF(ISERROR(MATCH(CONCATENATE($B400,U$10),ЕСНСИ!$A$2:$A$10000,0)),0,1)</f>
        <v>0</v>
      </c>
      <c r="V400" s="91">
        <f>IF(ISERROR(MATCH(CONCATENATE($B400,V$10),ЕСНСИ!$A$2:$A$10000,0)),0,1)</f>
        <v>0</v>
      </c>
      <c r="W400" s="91">
        <f>IF(ISERROR(MATCH(CONCATENATE($B400,W$10),ЕСНСИ!$A$2:$A$10000,0)),0,1)</f>
        <v>0</v>
      </c>
      <c r="X400" s="91">
        <f>IF(ISERROR(MATCH(CONCATENATE($B400,X$10),ЕСНСИ!$A$2:$A$10000,0)),0,1)</f>
        <v>0</v>
      </c>
      <c r="Y400" s="91">
        <f>IF(ISERROR(MATCH(CONCATENATE($B400,Y$10),ЕСНСИ!$A$2:$A$10000,0)),0,1)</f>
        <v>0</v>
      </c>
      <c r="Z400" s="91">
        <f>IF(ISERROR(MATCH(CONCATENATE($B400,Z$10),ЕСНСИ!$A$2:$A$10000,0)),0,1)</f>
        <v>0</v>
      </c>
      <c r="AA400" s="91">
        <f>IF(ISERROR(MATCH(CONCATENATE($B400,AA$10),ЕСНСИ!$A$2:$A$10000,0)),0,1)</f>
        <v>0</v>
      </c>
      <c r="AB400" s="91">
        <f>IF(ISERROR(MATCH(CONCATENATE($B400,AB$10),ЕСНСИ!$A$2:$A$10000,0)),0,1)</f>
        <v>0</v>
      </c>
      <c r="AC400" s="91">
        <f>IF(ISERROR(MATCH(CONCATENATE($B400,AC$10),ЕСНСИ!$A$2:$A$10000,0)),0,1)</f>
        <v>0</v>
      </c>
      <c r="AD400" s="91">
        <f>IF(ISERROR(MATCH(CONCATENATE($B400,AD$10),ЕСНСИ!$A$2:$A$10000,0)),0,1)</f>
        <v>0</v>
      </c>
      <c r="AE400" s="91">
        <f>IF(ISERROR(MATCH(CONCATENATE($B400,AE$10),ЕСНСИ!$A$2:$A$10000,0)),0,1)</f>
        <v>0</v>
      </c>
      <c r="AF400" s="91">
        <f>IF(ISERROR(MATCH(CONCATENATE($B400,AF$10),ЕСНСИ!$A$2:$A$10000,0)),0,1)</f>
        <v>0</v>
      </c>
      <c r="AG400" s="91">
        <f>IF(ISERROR(MATCH(CONCATENATE($B400,AG$10),ЕСНСИ!$A$2:$A$10000,0)),0,1)</f>
        <v>0</v>
      </c>
      <c r="AH400" s="91">
        <f>IF(ISERROR(MATCH(CONCATENATE($B400,AH$10),ЕСНСИ!$A$2:$A$10000,0)),0,1)</f>
        <v>0</v>
      </c>
      <c r="AI400" s="91">
        <f>IF(ISERROR(MATCH(CONCATENATE($B400,AI$10),ЕСНСИ!$A$2:$A$10000,0)),0,1)</f>
        <v>0</v>
      </c>
      <c r="AJ400" s="91">
        <f>IF(ISERROR(MATCH(CONCATENATE($B400,AJ$10),ЕСНСИ!$A$2:$A$10000,0)),0,1)</f>
        <v>0</v>
      </c>
      <c r="AK400" s="91">
        <f>IF(ISERROR(MATCH(CONCATENATE($B400,AK$10),ЕСНСИ!$A$2:$A$10000,0)),0,1)</f>
        <v>0</v>
      </c>
      <c r="AL400" s="91">
        <f>IF(ISERROR(MATCH(CONCATENATE($B400,AL$10),ЕСНСИ!$A$2:$A$10000,0)),0,1)</f>
        <v>1</v>
      </c>
      <c r="AM400" s="91">
        <f>IF(ISERROR(MATCH(CONCATENATE($B400,AM$10),SERVICE_ROUTE_ORG!$A$2:$A$10000,0)),0,1)</f>
        <v>0</v>
      </c>
      <c r="AN400" s="91">
        <f>IF(ISERROR(MATCH(CONCATENATE($B400,AN$10),OIV_SERVICES!$A$2:$A$10000,0)),0,1)</f>
        <v>0</v>
      </c>
      <c r="AO400" s="91">
        <f>IF(ISERROR(MATCH(CONCATENATE($B400,AO$10),OMSY_MINSTROY_ARCHIVE!$A$2:$A$10000,0)),0,1)</f>
        <v>0</v>
      </c>
      <c r="AP400" s="91">
        <f>IF(ISERROR(MATCH(CONCATENATE($B400,AP$10),OMSY_MINSTROY!$A$2:$A$10000,0)),0,1)</f>
        <v>0</v>
      </c>
      <c r="AQ400" s="91">
        <f>IF(ISERROR(MATCH(CONCATENATE($B400,AQ$10),ЕСНСИ!$A$2:$A$10000,0)),0,1)</f>
        <v>0</v>
      </c>
      <c r="AR400" s="99"/>
      <c r="AS400" s="93"/>
      <c r="AT400" s="93"/>
      <c r="AU400" s="93"/>
      <c r="AV400" s="93"/>
      <c r="AW400" s="93"/>
      <c r="AX400" s="93"/>
      <c r="AY400" s="93"/>
      <c r="AZ400" s="93"/>
      <c r="BA400" s="93"/>
      <c r="BB400" s="93"/>
      <c r="BC400" s="93"/>
      <c r="BD400" s="93"/>
      <c r="BE400" s="93"/>
      <c r="BF400" s="93"/>
      <c r="BG400" s="93"/>
      <c r="BH400" s="93"/>
      <c r="BI400" s="93"/>
      <c r="BJ400" s="93"/>
      <c r="BK400" s="93"/>
      <c r="BL400" s="93"/>
      <c r="BM400" s="93"/>
      <c r="BN400" s="93"/>
      <c r="BO400" s="93"/>
      <c r="BP400" s="93"/>
      <c r="BQ400" s="93"/>
      <c r="BR400" s="93"/>
      <c r="BS400" s="93"/>
      <c r="BT400" s="93"/>
      <c r="BU400" s="93"/>
      <c r="BV400" s="93"/>
      <c r="BW400" s="93"/>
      <c r="BX400" s="93"/>
      <c r="BY400" s="93"/>
      <c r="BZ400" s="93"/>
      <c r="CA400" s="93"/>
      <c r="CB400" s="93"/>
      <c r="CC400" s="93"/>
      <c r="CD400" s="93"/>
      <c r="CE400" s="93"/>
      <c r="CF400" s="93"/>
      <c r="CG400" s="93"/>
      <c r="CH400" s="93"/>
      <c r="CI400" s="93"/>
      <c r="CJ400" s="93"/>
      <c r="CK400" s="93"/>
      <c r="CL400" s="93"/>
      <c r="CM400" s="93"/>
      <c r="CN400" s="93"/>
      <c r="CO400" s="93"/>
      <c r="CP400" s="93"/>
      <c r="CQ400" s="93"/>
      <c r="CR400" s="93"/>
      <c r="CS400" s="93"/>
      <c r="CT400" s="93"/>
      <c r="CU400" s="93"/>
      <c r="CV400" s="93"/>
      <c r="CW400" s="93">
        <f>IF(ISERROR(MATCH(CONCATENATE($B400,CW$10),ЕСНСИ!$A$2:$A$10000,0)),0,1)</f>
        <v>0</v>
      </c>
      <c r="CX400" s="93">
        <f>IF(ISERROR(MATCH(CONCATENATE($B400,CX$10),ЕСНСИ!$A$2:$A$10000,0)),0,1)</f>
        <v>0</v>
      </c>
    </row>
    <row r="401" s="20" customFormat="1" ht="14.25" customHeight="1">
      <c r="A401" s="87"/>
      <c r="B401" s="95">
        <v>1022202407578</v>
      </c>
      <c r="C401" s="89" t="s">
        <v>573</v>
      </c>
      <c r="D401" s="90">
        <f>IF(ISERROR(MATCH(CONCATENATE($B401,D$10),ЕСНСИ!$A$2:$A$10000,0)),0,1)</f>
        <v>0</v>
      </c>
      <c r="E401" s="91">
        <f>IF(ISERROR(MATCH(CONCATENATE($B401,E$10),ЕСНСИ!$A$2:$A$10000,0)),0,1)</f>
        <v>0</v>
      </c>
      <c r="F401" s="91">
        <f>IF(ISERROR(MATCH(CONCATENATE($B401,F$10),ЕСНСИ!$A$2:$A$10000,0)),0,1)</f>
        <v>0</v>
      </c>
      <c r="G401" s="91">
        <f>IF(ISERROR(MATCH(CONCATENATE($B401,G$10),ЕСНСИ!$A$2:$A$10000,0)),0,1)</f>
        <v>0</v>
      </c>
      <c r="H401" s="91">
        <f>IF(ISERROR(MATCH(CONCATENATE($B401,H$10),ЕСНСИ!$A$2:$A$10000,0)),0,1)</f>
        <v>0</v>
      </c>
      <c r="I401" s="91">
        <f>IF(ISERROR(MATCH(CONCATENATE($B401,I$10),ЕСНСИ!$A$2:$A$10000,0)),0,1)</f>
        <v>1</v>
      </c>
      <c r="J401" s="91">
        <f>IF(ISERROR(MATCH(CONCATENATE($B401,J$10),ЕСНСИ!$A$2:$A$10000,0)),0,1)</f>
        <v>0</v>
      </c>
      <c r="K401" s="91">
        <f>IF(ISERROR(MATCH(CONCATENATE($B401,K$10),ЕСНСИ!$A$2:$A$10000,0)),0,1)</f>
        <v>0</v>
      </c>
      <c r="L401" s="91">
        <f>IF(ISERROR(MATCH(CONCATENATE($B401,L$10),ЕСНСИ!$A$2:$A$10000,0)),0,1)</f>
        <v>1</v>
      </c>
      <c r="M401" s="91">
        <f>IF(ISERROR(MATCH(CONCATENATE($B401,M$10),ЕСНСИ!$A$2:$A$10000,0)),0,1)</f>
        <v>1</v>
      </c>
      <c r="N401" s="91">
        <f>IF(ISERROR(MATCH(CONCATENATE($B401,N$10),ЕСНСИ!$A$2:$A$10000,0)),0,1)</f>
        <v>0</v>
      </c>
      <c r="O401" s="91">
        <f>IF(ISERROR(MATCH(CONCATENATE($B401,O$10),ЕСНСИ!$A$2:$A$10000,0)),0,1)</f>
        <v>0</v>
      </c>
      <c r="P401" s="91">
        <f>IF(ISERROR(MATCH(CONCATENATE($B401,P$10),ЕСНСИ!$A$2:$A$10000,0)),0,1)</f>
        <v>1</v>
      </c>
      <c r="Q401" s="91">
        <f>IF(ISERROR(MATCH(CONCATENATE($B401,Q$10),ЕСНСИ!$A$2:$A$10000,0)),0,1)</f>
        <v>1</v>
      </c>
      <c r="R401" s="91">
        <f>IF(ISERROR(MATCH(CONCATENATE($B401,R$10),ЕСНСИ!$A$2:$A$10000,0)),0,1)</f>
        <v>0</v>
      </c>
      <c r="S401" s="91">
        <f>IF(ISERROR(MATCH(CONCATENATE($B401,S$10),ЕСНСИ!$A$2:$A$10000,0)),0,1)</f>
        <v>0</v>
      </c>
      <c r="T401" s="91">
        <f>IF(ISERROR(MATCH(CONCATENATE($B401,T$10),ЕСНСИ!$A$2:$A$10000,0)),0,1)</f>
        <v>0</v>
      </c>
      <c r="U401" s="91">
        <f>IF(ISERROR(MATCH(CONCATENATE($B401,U$10),ЕСНСИ!$A$2:$A$10000,0)),0,1)</f>
        <v>0</v>
      </c>
      <c r="V401" s="91">
        <f>IF(ISERROR(MATCH(CONCATENATE($B401,V$10),ЕСНСИ!$A$2:$A$10000,0)),0,1)</f>
        <v>0</v>
      </c>
      <c r="W401" s="91">
        <f>IF(ISERROR(MATCH(CONCATENATE($B401,W$10),ЕСНСИ!$A$2:$A$10000,0)),0,1)</f>
        <v>0</v>
      </c>
      <c r="X401" s="91">
        <f>IF(ISERROR(MATCH(CONCATENATE($B401,X$10),ЕСНСИ!$A$2:$A$10000,0)),0,1)</f>
        <v>0</v>
      </c>
      <c r="Y401" s="91">
        <f>IF(ISERROR(MATCH(CONCATENATE($B401,Y$10),ЕСНСИ!$A$2:$A$10000,0)),0,1)</f>
        <v>0</v>
      </c>
      <c r="Z401" s="91">
        <f>IF(ISERROR(MATCH(CONCATENATE($B401,Z$10),ЕСНСИ!$A$2:$A$10000,0)),0,1)</f>
        <v>0</v>
      </c>
      <c r="AA401" s="91">
        <f>IF(ISERROR(MATCH(CONCATENATE($B401,AA$10),ЕСНСИ!$A$2:$A$10000,0)),0,1)</f>
        <v>0</v>
      </c>
      <c r="AB401" s="91">
        <f>IF(ISERROR(MATCH(CONCATENATE($B401,AB$10),ЕСНСИ!$A$2:$A$10000,0)),0,1)</f>
        <v>0</v>
      </c>
      <c r="AC401" s="91">
        <f>IF(ISERROR(MATCH(CONCATENATE($B401,AC$10),ЕСНСИ!$A$2:$A$10000,0)),0,1)</f>
        <v>1</v>
      </c>
      <c r="AD401" s="91">
        <f>IF(ISERROR(MATCH(CONCATENATE($B401,AD$10),ЕСНСИ!$A$2:$A$10000,0)),0,1)</f>
        <v>0</v>
      </c>
      <c r="AE401" s="91">
        <f>IF(ISERROR(MATCH(CONCATENATE($B401,AE$10),ЕСНСИ!$A$2:$A$10000,0)),0,1)</f>
        <v>0</v>
      </c>
      <c r="AF401" s="91">
        <f>IF(ISERROR(MATCH(CONCATENATE($B401,AF$10),ЕСНСИ!$A$2:$A$10000,0)),0,1)</f>
        <v>1</v>
      </c>
      <c r="AG401" s="91">
        <f>IF(ISERROR(MATCH(CONCATENATE($B401,AG$10),ЕСНСИ!$A$2:$A$10000,0)),0,1)</f>
        <v>0</v>
      </c>
      <c r="AH401" s="91">
        <f>IF(ISERROR(MATCH(CONCATENATE($B401,AH$10),ЕСНСИ!$A$2:$A$10000,0)),0,1)</f>
        <v>0</v>
      </c>
      <c r="AI401" s="91">
        <f>IF(ISERROR(MATCH(CONCATENATE($B401,AI$10),ЕСНСИ!$A$2:$A$10000,0)),0,1)</f>
        <v>0</v>
      </c>
      <c r="AJ401" s="91">
        <f>IF(ISERROR(MATCH(CONCATENATE($B401,AJ$10),ЕСНСИ!$A$2:$A$10000,0)),0,1)</f>
        <v>0</v>
      </c>
      <c r="AK401" s="91">
        <f>IF(ISERROR(MATCH(CONCATENATE($B401,AK$10),ЕСНСИ!$A$2:$A$10000,0)),0,1)</f>
        <v>0</v>
      </c>
      <c r="AL401" s="91">
        <f>IF(ISERROR(MATCH(CONCATENATE($B401,AL$10),ЕСНСИ!$A$2:$A$10000,0)),0,1)</f>
        <v>1</v>
      </c>
      <c r="AM401" s="91">
        <f>IF(ISERROR(MATCH(CONCATENATE($B401,AM$10),SERVICE_ROUTE_ORG!$A$2:$A$10000,0)),0,1)</f>
        <v>0</v>
      </c>
      <c r="AN401" s="91">
        <f>IF(ISERROR(MATCH(CONCATENATE($B401,AN$10),OIV_SERVICES!$A$2:$A$10000,0)),0,1)</f>
        <v>0</v>
      </c>
      <c r="AO401" s="91">
        <f>IF(ISERROR(MATCH(CONCATENATE($B401,AO$10),OMSY_MINSTROY_ARCHIVE!$A$2:$A$10000,0)),0,1)</f>
        <v>0</v>
      </c>
      <c r="AP401" s="91">
        <f>IF(ISERROR(MATCH(CONCATENATE($B401,AP$10),OMSY_MINSTROY!$A$2:$A$10000,0)),0,1)</f>
        <v>0</v>
      </c>
      <c r="AQ401" s="91">
        <f>IF(ISERROR(MATCH(CONCATENATE($B401,AQ$10),ЕСНСИ!$A$2:$A$10000,0)),0,1)</f>
        <v>0</v>
      </c>
      <c r="AR401" s="99"/>
      <c r="AS401" s="93"/>
      <c r="AT401" s="93"/>
      <c r="AU401" s="93"/>
      <c r="AV401" s="93"/>
      <c r="AW401" s="93"/>
      <c r="AX401" s="93"/>
      <c r="AY401" s="93"/>
      <c r="AZ401" s="93"/>
      <c r="BA401" s="93"/>
      <c r="BB401" s="93"/>
      <c r="BC401" s="93"/>
      <c r="BD401" s="93"/>
      <c r="BE401" s="93"/>
      <c r="BF401" s="93"/>
      <c r="BG401" s="93"/>
      <c r="BH401" s="93"/>
      <c r="BI401" s="93"/>
      <c r="BJ401" s="93"/>
      <c r="BK401" s="93"/>
      <c r="BL401" s="93"/>
      <c r="BM401" s="93"/>
      <c r="BN401" s="93"/>
      <c r="BO401" s="93"/>
      <c r="BP401" s="93"/>
      <c r="BQ401" s="93"/>
      <c r="BR401" s="93"/>
      <c r="BS401" s="93"/>
      <c r="BT401" s="93"/>
      <c r="BU401" s="93"/>
      <c r="BV401" s="93"/>
      <c r="BW401" s="93"/>
      <c r="BX401" s="93"/>
      <c r="BY401" s="93"/>
      <c r="BZ401" s="93"/>
      <c r="CA401" s="93"/>
      <c r="CB401" s="93"/>
      <c r="CC401" s="93"/>
      <c r="CD401" s="93"/>
      <c r="CE401" s="93"/>
      <c r="CF401" s="93"/>
      <c r="CG401" s="93"/>
      <c r="CH401" s="93"/>
      <c r="CI401" s="93"/>
      <c r="CJ401" s="93"/>
      <c r="CK401" s="93"/>
      <c r="CL401" s="93"/>
      <c r="CM401" s="93"/>
      <c r="CN401" s="93"/>
      <c r="CO401" s="93"/>
      <c r="CP401" s="93"/>
      <c r="CQ401" s="93"/>
      <c r="CR401" s="93"/>
      <c r="CS401" s="93"/>
      <c r="CT401" s="93"/>
      <c r="CU401" s="93"/>
      <c r="CV401" s="93"/>
      <c r="CW401" s="93">
        <f>IF(ISERROR(MATCH(CONCATENATE($B401,CW$10),ЕСНСИ!$A$2:$A$10000,0)),0,1)</f>
        <v>0</v>
      </c>
      <c r="CX401" s="93">
        <f>IF(ISERROR(MATCH(CONCATENATE($B401,CX$10),ЕСНСИ!$A$2:$A$10000,0)),0,1)</f>
        <v>0</v>
      </c>
    </row>
    <row r="402" s="97" customFormat="1" ht="14.25" customHeight="1">
      <c r="A402" s="87"/>
      <c r="B402" s="95">
        <v>1022202406225</v>
      </c>
      <c r="C402" s="89" t="s">
        <v>574</v>
      </c>
      <c r="D402" s="90">
        <f>IF(ISERROR(MATCH(CONCATENATE($B402,D$10),ЕСНСИ!$A$2:$A$10000,0)),0,1)</f>
        <v>0</v>
      </c>
      <c r="E402" s="91">
        <f>IF(ISERROR(MATCH(CONCATENATE($B402,E$10),ЕСНСИ!$A$2:$A$10000,0)),0,1)</f>
        <v>0</v>
      </c>
      <c r="F402" s="91">
        <f>IF(ISERROR(MATCH(CONCATENATE($B402,F$10),ЕСНСИ!$A$2:$A$10000,0)),0,1)</f>
        <v>0</v>
      </c>
      <c r="G402" s="91">
        <f>IF(ISERROR(MATCH(CONCATENATE($B402,G$10),ЕСНСИ!$A$2:$A$10000,0)),0,1)</f>
        <v>0</v>
      </c>
      <c r="H402" s="91">
        <f>IF(ISERROR(MATCH(CONCATENATE($B402,H$10),ЕСНСИ!$A$2:$A$10000,0)),0,1)</f>
        <v>0</v>
      </c>
      <c r="I402" s="91">
        <f>IF(ISERROR(MATCH(CONCATENATE($B402,I$10),ЕСНСИ!$A$2:$A$10000,0)),0,1)</f>
        <v>1</v>
      </c>
      <c r="J402" s="91">
        <f>IF(ISERROR(MATCH(CONCATENATE($B402,J$10),ЕСНСИ!$A$2:$A$10000,0)),0,1)</f>
        <v>0</v>
      </c>
      <c r="K402" s="91">
        <f>IF(ISERROR(MATCH(CONCATENATE($B402,K$10),ЕСНСИ!$A$2:$A$10000,0)),0,1)</f>
        <v>0</v>
      </c>
      <c r="L402" s="91">
        <f>IF(ISERROR(MATCH(CONCATENATE($B402,L$10),ЕСНСИ!$A$2:$A$10000,0)),0,1)</f>
        <v>1</v>
      </c>
      <c r="M402" s="91">
        <f>IF(ISERROR(MATCH(CONCATENATE($B402,M$10),ЕСНСИ!$A$2:$A$10000,0)),0,1)</f>
        <v>1</v>
      </c>
      <c r="N402" s="91">
        <f>IF(ISERROR(MATCH(CONCATENATE($B402,N$10),ЕСНСИ!$A$2:$A$10000,0)),0,1)</f>
        <v>0</v>
      </c>
      <c r="O402" s="91">
        <f>IF(ISERROR(MATCH(CONCATENATE($B402,O$10),ЕСНСИ!$A$2:$A$10000,0)),0,1)</f>
        <v>0</v>
      </c>
      <c r="P402" s="91">
        <f>IF(ISERROR(MATCH(CONCATENATE($B402,P$10),ЕСНСИ!$A$2:$A$10000,0)),0,1)</f>
        <v>0</v>
      </c>
      <c r="Q402" s="91">
        <f>IF(ISERROR(MATCH(CONCATENATE($B402,Q$10),ЕСНСИ!$A$2:$A$10000,0)),0,1)</f>
        <v>0</v>
      </c>
      <c r="R402" s="91">
        <f>IF(ISERROR(MATCH(CONCATENATE($B402,R$10),ЕСНСИ!$A$2:$A$10000,0)),0,1)</f>
        <v>0</v>
      </c>
      <c r="S402" s="91">
        <f>IF(ISERROR(MATCH(CONCATENATE($B402,S$10),ЕСНСИ!$A$2:$A$10000,0)),0,1)</f>
        <v>0</v>
      </c>
      <c r="T402" s="91">
        <f>IF(ISERROR(MATCH(CONCATENATE($B402,T$10),ЕСНСИ!$A$2:$A$10000,0)),0,1)</f>
        <v>0</v>
      </c>
      <c r="U402" s="91">
        <f>IF(ISERROR(MATCH(CONCATENATE($B402,U$10),ЕСНСИ!$A$2:$A$10000,0)),0,1)</f>
        <v>1</v>
      </c>
      <c r="V402" s="91">
        <f>IF(ISERROR(MATCH(CONCATENATE($B402,V$10),ЕСНСИ!$A$2:$A$10000,0)),0,1)</f>
        <v>0</v>
      </c>
      <c r="W402" s="91">
        <f>IF(ISERROR(MATCH(CONCATENATE($B402,W$10),ЕСНСИ!$A$2:$A$10000,0)),0,1)</f>
        <v>0</v>
      </c>
      <c r="X402" s="91">
        <f>IF(ISERROR(MATCH(CONCATENATE($B402,X$10),ЕСНСИ!$A$2:$A$10000,0)),0,1)</f>
        <v>0</v>
      </c>
      <c r="Y402" s="91">
        <f>IF(ISERROR(MATCH(CONCATENATE($B402,Y$10),ЕСНСИ!$A$2:$A$10000,0)),0,1)</f>
        <v>0</v>
      </c>
      <c r="Z402" s="91">
        <f>IF(ISERROR(MATCH(CONCATENATE($B402,Z$10),ЕСНСИ!$A$2:$A$10000,0)),0,1)</f>
        <v>0</v>
      </c>
      <c r="AA402" s="91">
        <f>IF(ISERROR(MATCH(CONCATENATE($B402,AA$10),ЕСНСИ!$A$2:$A$10000,0)),0,1)</f>
        <v>0</v>
      </c>
      <c r="AB402" s="91">
        <f>IF(ISERROR(MATCH(CONCATENATE($B402,AB$10),ЕСНСИ!$A$2:$A$10000,0)),0,1)</f>
        <v>1</v>
      </c>
      <c r="AC402" s="91">
        <f>IF(ISERROR(MATCH(CONCATENATE($B402,AC$10),ЕСНСИ!$A$2:$A$10000,0)),0,1)</f>
        <v>1</v>
      </c>
      <c r="AD402" s="91">
        <f>IF(ISERROR(MATCH(CONCATENATE($B402,AD$10),ЕСНСИ!$A$2:$A$10000,0)),0,1)</f>
        <v>0</v>
      </c>
      <c r="AE402" s="91">
        <f>IF(ISERROR(MATCH(CONCATENATE($B402,AE$10),ЕСНСИ!$A$2:$A$10000,0)),0,1)</f>
        <v>0</v>
      </c>
      <c r="AF402" s="91">
        <f>IF(ISERROR(MATCH(CONCATENATE($B402,AF$10),ЕСНСИ!$A$2:$A$10000,0)),0,1)</f>
        <v>0</v>
      </c>
      <c r="AG402" s="91">
        <f>IF(ISERROR(MATCH(CONCATENATE($B402,AG$10),ЕСНСИ!$A$2:$A$10000,0)),0,1)</f>
        <v>0</v>
      </c>
      <c r="AH402" s="91">
        <f>IF(ISERROR(MATCH(CONCATENATE($B402,AH$10),ЕСНСИ!$A$2:$A$10000,0)),0,1)</f>
        <v>0</v>
      </c>
      <c r="AI402" s="91">
        <f>IF(ISERROR(MATCH(CONCATENATE($B402,AI$10),ЕСНСИ!$A$2:$A$10000,0)),0,1)</f>
        <v>0</v>
      </c>
      <c r="AJ402" s="91">
        <f>IF(ISERROR(MATCH(CONCATENATE($B402,AJ$10),ЕСНСИ!$A$2:$A$10000,0)),0,1)</f>
        <v>0</v>
      </c>
      <c r="AK402" s="91">
        <f>IF(ISERROR(MATCH(CONCATENATE($B402,AK$10),ЕСНСИ!$A$2:$A$10000,0)),0,1)</f>
        <v>0</v>
      </c>
      <c r="AL402" s="91">
        <f>IF(ISERROR(MATCH(CONCATENATE($B402,AL$10),ЕСНСИ!$A$2:$A$10000,0)),0,1)</f>
        <v>0</v>
      </c>
      <c r="AM402" s="91">
        <f>IF(ISERROR(MATCH(CONCATENATE($B402,AM$10),SERVICE_ROUTE_ORG!$A$2:$A$10000,0)),0,1)</f>
        <v>0</v>
      </c>
      <c r="AN402" s="91">
        <f>IF(ISERROR(MATCH(CONCATENATE($B402,AN$10),OIV_SERVICES!$A$2:$A$10000,0)),0,1)</f>
        <v>0</v>
      </c>
      <c r="AO402" s="91">
        <f>IF(ISERROR(MATCH(CONCATENATE($B402,AO$10),OMSY_MINSTROY_ARCHIVE!$A$2:$A$10000,0)),0,1)</f>
        <v>0</v>
      </c>
      <c r="AP402" s="91">
        <f>IF(ISERROR(MATCH(CONCATENATE($B402,AP$10),OMSY_MINSTROY!$A$2:$A$10000,0)),0,1)</f>
        <v>0</v>
      </c>
      <c r="AQ402" s="91">
        <f>IF(ISERROR(MATCH(CONCATENATE($B402,AQ$10),ЕСНСИ!$A$2:$A$10000,0)),0,1)</f>
        <v>0</v>
      </c>
      <c r="AR402" s="98"/>
      <c r="AS402" s="93"/>
      <c r="AT402" s="93"/>
      <c r="AU402" s="93"/>
      <c r="AV402" s="93"/>
      <c r="AW402" s="93"/>
      <c r="AX402" s="93"/>
      <c r="AY402" s="93"/>
      <c r="AZ402" s="93"/>
      <c r="BA402" s="93"/>
      <c r="BB402" s="93"/>
      <c r="BC402" s="93"/>
      <c r="BD402" s="93"/>
      <c r="BE402" s="93"/>
      <c r="BF402" s="93"/>
      <c r="BG402" s="93"/>
      <c r="BH402" s="93"/>
      <c r="BI402" s="93"/>
      <c r="BJ402" s="93"/>
      <c r="BK402" s="93"/>
      <c r="BL402" s="93"/>
      <c r="BM402" s="93"/>
      <c r="BN402" s="93"/>
      <c r="BO402" s="93"/>
      <c r="BP402" s="93"/>
      <c r="BQ402" s="93"/>
      <c r="BR402" s="93"/>
      <c r="BS402" s="93"/>
      <c r="BT402" s="93"/>
      <c r="BU402" s="93"/>
      <c r="BV402" s="93"/>
      <c r="BW402" s="93"/>
      <c r="BX402" s="93"/>
      <c r="BY402" s="93"/>
      <c r="BZ402" s="93"/>
      <c r="CA402" s="93"/>
      <c r="CB402" s="93"/>
      <c r="CC402" s="93"/>
      <c r="CD402" s="93"/>
      <c r="CE402" s="93"/>
      <c r="CF402" s="93"/>
      <c r="CG402" s="93"/>
      <c r="CH402" s="93"/>
      <c r="CI402" s="93"/>
      <c r="CJ402" s="93"/>
      <c r="CK402" s="93"/>
      <c r="CL402" s="93"/>
      <c r="CM402" s="93"/>
      <c r="CN402" s="93"/>
      <c r="CO402" s="93"/>
      <c r="CP402" s="93"/>
      <c r="CQ402" s="93"/>
      <c r="CR402" s="93"/>
      <c r="CS402" s="93"/>
      <c r="CT402" s="93"/>
      <c r="CU402" s="93"/>
      <c r="CV402" s="93"/>
      <c r="CW402" s="93">
        <f>IF(ISERROR(MATCH(CONCATENATE($B402,CW$10),ЕСНСИ!$A$2:$A$10000,0)),0,1)</f>
        <v>0</v>
      </c>
      <c r="CX402" s="93">
        <f>IF(ISERROR(MATCH(CONCATENATE($B402,CX$10),ЕСНСИ!$A$2:$A$10000,0)),0,1)</f>
        <v>0</v>
      </c>
    </row>
    <row r="403" s="20" customFormat="1" ht="14.25" customHeight="1">
      <c r="A403" s="87"/>
      <c r="B403" s="95">
        <v>1022202406632</v>
      </c>
      <c r="C403" s="89" t="s">
        <v>575</v>
      </c>
      <c r="D403" s="90">
        <f>IF(ISERROR(MATCH(CONCATENATE($B403,D$10),ЕСНСИ!$A$2:$A$10000,0)),0,1)</f>
        <v>0</v>
      </c>
      <c r="E403" s="91">
        <f>IF(ISERROR(MATCH(CONCATENATE($B403,E$10),ЕСНСИ!$A$2:$A$10000,0)),0,1)</f>
        <v>0</v>
      </c>
      <c r="F403" s="91">
        <f>IF(ISERROR(MATCH(CONCATENATE($B403,F$10),ЕСНСИ!$A$2:$A$10000,0)),0,1)</f>
        <v>0</v>
      </c>
      <c r="G403" s="91">
        <f>IF(ISERROR(MATCH(CONCATENATE($B403,G$10),ЕСНСИ!$A$2:$A$10000,0)),0,1)</f>
        <v>0</v>
      </c>
      <c r="H403" s="91">
        <f>IF(ISERROR(MATCH(CONCATENATE($B403,H$10),ЕСНСИ!$A$2:$A$10000,0)),0,1)</f>
        <v>0</v>
      </c>
      <c r="I403" s="91">
        <f>IF(ISERROR(MATCH(CONCATENATE($B403,I$10),ЕСНСИ!$A$2:$A$10000,0)),0,1)</f>
        <v>0</v>
      </c>
      <c r="J403" s="91">
        <f>IF(ISERROR(MATCH(CONCATENATE($B403,J$10),ЕСНСИ!$A$2:$A$10000,0)),0,1)</f>
        <v>0</v>
      </c>
      <c r="K403" s="91">
        <f>IF(ISERROR(MATCH(CONCATENATE($B403,K$10),ЕСНСИ!$A$2:$A$10000,0)),0,1)</f>
        <v>0</v>
      </c>
      <c r="L403" s="91">
        <f>IF(ISERROR(MATCH(CONCATENATE($B403,L$10),ЕСНСИ!$A$2:$A$10000,0)),0,1)</f>
        <v>0</v>
      </c>
      <c r="M403" s="91">
        <f>IF(ISERROR(MATCH(CONCATENATE($B403,M$10),ЕСНСИ!$A$2:$A$10000,0)),0,1)</f>
        <v>1</v>
      </c>
      <c r="N403" s="91">
        <f>IF(ISERROR(MATCH(CONCATENATE($B403,N$10),ЕСНСИ!$A$2:$A$10000,0)),0,1)</f>
        <v>0</v>
      </c>
      <c r="O403" s="91">
        <f>IF(ISERROR(MATCH(CONCATENATE($B403,O$10),ЕСНСИ!$A$2:$A$10000,0)),0,1)</f>
        <v>0</v>
      </c>
      <c r="P403" s="91">
        <f>IF(ISERROR(MATCH(CONCATENATE($B403,P$10),ЕСНСИ!$A$2:$A$10000,0)),0,1)</f>
        <v>0</v>
      </c>
      <c r="Q403" s="91">
        <f>IF(ISERROR(MATCH(CONCATENATE($B403,Q$10),ЕСНСИ!$A$2:$A$10000,0)),0,1)</f>
        <v>1</v>
      </c>
      <c r="R403" s="91">
        <f>IF(ISERROR(MATCH(CONCATENATE($B403,R$10),ЕСНСИ!$A$2:$A$10000,0)),0,1)</f>
        <v>0</v>
      </c>
      <c r="S403" s="91">
        <f>IF(ISERROR(MATCH(CONCATENATE($B403,S$10),ЕСНСИ!$A$2:$A$10000,0)),0,1)</f>
        <v>0</v>
      </c>
      <c r="T403" s="91">
        <f>IF(ISERROR(MATCH(CONCATENATE($B403,T$10),ЕСНСИ!$A$2:$A$10000,0)),0,1)</f>
        <v>0</v>
      </c>
      <c r="U403" s="91">
        <f>IF(ISERROR(MATCH(CONCATENATE($B403,U$10),ЕСНСИ!$A$2:$A$10000,0)),0,1)</f>
        <v>0</v>
      </c>
      <c r="V403" s="91">
        <f>IF(ISERROR(MATCH(CONCATENATE($B403,V$10),ЕСНСИ!$A$2:$A$10000,0)),0,1)</f>
        <v>0</v>
      </c>
      <c r="W403" s="91">
        <f>IF(ISERROR(MATCH(CONCATENATE($B403,W$10),ЕСНСИ!$A$2:$A$10000,0)),0,1)</f>
        <v>0</v>
      </c>
      <c r="X403" s="91">
        <f>IF(ISERROR(MATCH(CONCATENATE($B403,X$10),ЕСНСИ!$A$2:$A$10000,0)),0,1)</f>
        <v>0</v>
      </c>
      <c r="Y403" s="91">
        <f>IF(ISERROR(MATCH(CONCATENATE($B403,Y$10),ЕСНСИ!$A$2:$A$10000,0)),0,1)</f>
        <v>0</v>
      </c>
      <c r="Z403" s="91">
        <f>IF(ISERROR(MATCH(CONCATENATE($B403,Z$10),ЕСНСИ!$A$2:$A$10000,0)),0,1)</f>
        <v>0</v>
      </c>
      <c r="AA403" s="91">
        <f>IF(ISERROR(MATCH(CONCATENATE($B403,AA$10),ЕСНСИ!$A$2:$A$10000,0)),0,1)</f>
        <v>0</v>
      </c>
      <c r="AB403" s="91">
        <f>IF(ISERROR(MATCH(CONCATENATE($B403,AB$10),ЕСНСИ!$A$2:$A$10000,0)),0,1)</f>
        <v>0</v>
      </c>
      <c r="AC403" s="91">
        <f>IF(ISERROR(MATCH(CONCATENATE($B403,AC$10),ЕСНСИ!$A$2:$A$10000,0)),0,1)</f>
        <v>1</v>
      </c>
      <c r="AD403" s="91">
        <f>IF(ISERROR(MATCH(CONCATENATE($B403,AD$10),ЕСНСИ!$A$2:$A$10000,0)),0,1)</f>
        <v>0</v>
      </c>
      <c r="AE403" s="91">
        <f>IF(ISERROR(MATCH(CONCATENATE($B403,AE$10),ЕСНСИ!$A$2:$A$10000,0)),0,1)</f>
        <v>0</v>
      </c>
      <c r="AF403" s="91">
        <f>IF(ISERROR(MATCH(CONCATENATE($B403,AF$10),ЕСНСИ!$A$2:$A$10000,0)),0,1)</f>
        <v>0</v>
      </c>
      <c r="AG403" s="91">
        <f>IF(ISERROR(MATCH(CONCATENATE($B403,AG$10),ЕСНСИ!$A$2:$A$10000,0)),0,1)</f>
        <v>0</v>
      </c>
      <c r="AH403" s="91">
        <f>IF(ISERROR(MATCH(CONCATENATE($B403,AH$10),ЕСНСИ!$A$2:$A$10000,0)),0,1)</f>
        <v>0</v>
      </c>
      <c r="AI403" s="91">
        <f>IF(ISERROR(MATCH(CONCATENATE($B403,AI$10),ЕСНСИ!$A$2:$A$10000,0)),0,1)</f>
        <v>0</v>
      </c>
      <c r="AJ403" s="91">
        <f>IF(ISERROR(MATCH(CONCATENATE($B403,AJ$10),ЕСНСИ!$A$2:$A$10000,0)),0,1)</f>
        <v>0</v>
      </c>
      <c r="AK403" s="91">
        <f>IF(ISERROR(MATCH(CONCATENATE($B403,AK$10),ЕСНСИ!$A$2:$A$10000,0)),0,1)</f>
        <v>0</v>
      </c>
      <c r="AL403" s="91">
        <f>IF(ISERROR(MATCH(CONCATENATE($B403,AL$10),ЕСНСИ!$A$2:$A$10000,0)),0,1)</f>
        <v>0</v>
      </c>
      <c r="AM403" s="91">
        <f>IF(ISERROR(MATCH(CONCATENATE($B403,AM$10),SERVICE_ROUTE_ORG!$A$2:$A$10000,0)),0,1)</f>
        <v>0</v>
      </c>
      <c r="AN403" s="91">
        <f>IF(ISERROR(MATCH(CONCATENATE($B403,AN$10),OIV_SERVICES!$A$2:$A$10000,0)),0,1)</f>
        <v>0</v>
      </c>
      <c r="AO403" s="91">
        <f>IF(ISERROR(MATCH(CONCATENATE($B403,AO$10),OMSY_MINSTROY_ARCHIVE!$A$2:$A$10000,0)),0,1)</f>
        <v>0</v>
      </c>
      <c r="AP403" s="91">
        <f>IF(ISERROR(MATCH(CONCATENATE($B403,AP$10),OMSY_MINSTROY!$A$2:$A$10000,0)),0,1)</f>
        <v>0</v>
      </c>
      <c r="AQ403" s="91">
        <f>IF(ISERROR(MATCH(CONCATENATE($B403,AQ$10),ЕСНСИ!$A$2:$A$10000,0)),0,1)</f>
        <v>0</v>
      </c>
      <c r="AR403" s="99"/>
      <c r="AS403" s="93"/>
      <c r="AT403" s="93"/>
      <c r="AU403" s="93"/>
      <c r="AV403" s="93"/>
      <c r="AW403" s="93"/>
      <c r="AX403" s="93"/>
      <c r="AY403" s="93"/>
      <c r="AZ403" s="93"/>
      <c r="BA403" s="93"/>
      <c r="BB403" s="93"/>
      <c r="BC403" s="93"/>
      <c r="BD403" s="93"/>
      <c r="BE403" s="93"/>
      <c r="BF403" s="93"/>
      <c r="BG403" s="93"/>
      <c r="BH403" s="93"/>
      <c r="BI403" s="93"/>
      <c r="BJ403" s="93"/>
      <c r="BK403" s="93"/>
      <c r="BL403" s="93"/>
      <c r="BM403" s="93"/>
      <c r="BN403" s="93"/>
      <c r="BO403" s="93"/>
      <c r="BP403" s="93"/>
      <c r="BQ403" s="93"/>
      <c r="BR403" s="93"/>
      <c r="BS403" s="93"/>
      <c r="BT403" s="93"/>
      <c r="BU403" s="93"/>
      <c r="BV403" s="93"/>
      <c r="BW403" s="93"/>
      <c r="BX403" s="93"/>
      <c r="BY403" s="93"/>
      <c r="BZ403" s="93"/>
      <c r="CA403" s="93"/>
      <c r="CB403" s="93"/>
      <c r="CC403" s="93"/>
      <c r="CD403" s="93"/>
      <c r="CE403" s="93"/>
      <c r="CF403" s="93"/>
      <c r="CG403" s="93"/>
      <c r="CH403" s="93"/>
      <c r="CI403" s="93"/>
      <c r="CJ403" s="93"/>
      <c r="CK403" s="93"/>
      <c r="CL403" s="93"/>
      <c r="CM403" s="93"/>
      <c r="CN403" s="93"/>
      <c r="CO403" s="93"/>
      <c r="CP403" s="93"/>
      <c r="CQ403" s="93"/>
      <c r="CR403" s="93"/>
      <c r="CS403" s="93"/>
      <c r="CT403" s="93"/>
      <c r="CU403" s="93"/>
      <c r="CV403" s="93"/>
      <c r="CW403" s="93">
        <f>IF(ISERROR(MATCH(CONCATENATE($B403,CW$10),ЕСНСИ!$A$2:$A$10000,0)),0,1)</f>
        <v>0</v>
      </c>
      <c r="CX403" s="93">
        <f>IF(ISERROR(MATCH(CONCATENATE($B403,CX$10),ЕСНСИ!$A$2:$A$10000,0)),0,1)</f>
        <v>0</v>
      </c>
    </row>
    <row r="404" s="20" customFormat="1" ht="14.25" customHeight="1">
      <c r="A404" s="87"/>
      <c r="B404" s="95">
        <v>1022202408491</v>
      </c>
      <c r="C404" s="89" t="s">
        <v>576</v>
      </c>
      <c r="D404" s="90">
        <f>IF(ISERROR(MATCH(CONCATENATE($B404,D$10),ЕСНСИ!$A$2:$A$10000,0)),0,1)</f>
        <v>0</v>
      </c>
      <c r="E404" s="91">
        <f>IF(ISERROR(MATCH(CONCATENATE($B404,E$10),ЕСНСИ!$A$2:$A$10000,0)),0,1)</f>
        <v>0</v>
      </c>
      <c r="F404" s="91">
        <f>IF(ISERROR(MATCH(CONCATENATE($B404,F$10),ЕСНСИ!$A$2:$A$10000,0)),0,1)</f>
        <v>0</v>
      </c>
      <c r="G404" s="91">
        <f>IF(ISERROR(MATCH(CONCATENATE($B404,G$10),ЕСНСИ!$A$2:$A$10000,0)),0,1)</f>
        <v>0</v>
      </c>
      <c r="H404" s="91">
        <f>IF(ISERROR(MATCH(CONCATENATE($B404,H$10),ЕСНСИ!$A$2:$A$10000,0)),0,1)</f>
        <v>0</v>
      </c>
      <c r="I404" s="91">
        <f>IF(ISERROR(MATCH(CONCATENATE($B404,I$10),ЕСНСИ!$A$2:$A$10000,0)),0,1)</f>
        <v>0</v>
      </c>
      <c r="J404" s="91">
        <f>IF(ISERROR(MATCH(CONCATENATE($B404,J$10),ЕСНСИ!$A$2:$A$10000,0)),0,1)</f>
        <v>0</v>
      </c>
      <c r="K404" s="91">
        <f>IF(ISERROR(MATCH(CONCATENATE($B404,K$10),ЕСНСИ!$A$2:$A$10000,0)),0,1)</f>
        <v>0</v>
      </c>
      <c r="L404" s="91">
        <f>IF(ISERROR(MATCH(CONCATENATE($B404,L$10),ЕСНСИ!$A$2:$A$10000,0)),0,1)</f>
        <v>0</v>
      </c>
      <c r="M404" s="91">
        <f>IF(ISERROR(MATCH(CONCATENATE($B404,M$10),ЕСНСИ!$A$2:$A$10000,0)),0,1)</f>
        <v>0</v>
      </c>
      <c r="N404" s="91">
        <f>IF(ISERROR(MATCH(CONCATENATE($B404,N$10),ЕСНСИ!$A$2:$A$10000,0)),0,1)</f>
        <v>0</v>
      </c>
      <c r="O404" s="91">
        <f>IF(ISERROR(MATCH(CONCATENATE($B404,O$10),ЕСНСИ!$A$2:$A$10000,0)),0,1)</f>
        <v>0</v>
      </c>
      <c r="P404" s="91">
        <f>IF(ISERROR(MATCH(CONCATENATE($B404,P$10),ЕСНСИ!$A$2:$A$10000,0)),0,1)</f>
        <v>0</v>
      </c>
      <c r="Q404" s="91">
        <f>IF(ISERROR(MATCH(CONCATENATE($B404,Q$10),ЕСНСИ!$A$2:$A$10000,0)),0,1)</f>
        <v>0</v>
      </c>
      <c r="R404" s="91">
        <f>IF(ISERROR(MATCH(CONCATENATE($B404,R$10),ЕСНСИ!$A$2:$A$10000,0)),0,1)</f>
        <v>0</v>
      </c>
      <c r="S404" s="91">
        <f>IF(ISERROR(MATCH(CONCATENATE($B404,S$10),ЕСНСИ!$A$2:$A$10000,0)),0,1)</f>
        <v>0</v>
      </c>
      <c r="T404" s="91">
        <f>IF(ISERROR(MATCH(CONCATENATE($B404,T$10),ЕСНСИ!$A$2:$A$10000,0)),0,1)</f>
        <v>0</v>
      </c>
      <c r="U404" s="91">
        <f>IF(ISERROR(MATCH(CONCATENATE($B404,U$10),ЕСНСИ!$A$2:$A$10000,0)),0,1)</f>
        <v>0</v>
      </c>
      <c r="V404" s="91">
        <f>IF(ISERROR(MATCH(CONCATENATE($B404,V$10),ЕСНСИ!$A$2:$A$10000,0)),0,1)</f>
        <v>0</v>
      </c>
      <c r="W404" s="91">
        <f>IF(ISERROR(MATCH(CONCATENATE($B404,W$10),ЕСНСИ!$A$2:$A$10000,0)),0,1)</f>
        <v>0</v>
      </c>
      <c r="X404" s="91">
        <f>IF(ISERROR(MATCH(CONCATENATE($B404,X$10),ЕСНСИ!$A$2:$A$10000,0)),0,1)</f>
        <v>0</v>
      </c>
      <c r="Y404" s="91">
        <f>IF(ISERROR(MATCH(CONCATENATE($B404,Y$10),ЕСНСИ!$A$2:$A$10000,0)),0,1)</f>
        <v>0</v>
      </c>
      <c r="Z404" s="91">
        <f>IF(ISERROR(MATCH(CONCATENATE($B404,Z$10),ЕСНСИ!$A$2:$A$10000,0)),0,1)</f>
        <v>0</v>
      </c>
      <c r="AA404" s="91">
        <f>IF(ISERROR(MATCH(CONCATENATE($B404,AA$10),ЕСНСИ!$A$2:$A$10000,0)),0,1)</f>
        <v>0</v>
      </c>
      <c r="AB404" s="91">
        <f>IF(ISERROR(MATCH(CONCATENATE($B404,AB$10),ЕСНСИ!$A$2:$A$10000,0)),0,1)</f>
        <v>0</v>
      </c>
      <c r="AC404" s="91">
        <f>IF(ISERROR(MATCH(CONCATENATE($B404,AC$10),ЕСНСИ!$A$2:$A$10000,0)),0,1)</f>
        <v>0</v>
      </c>
      <c r="AD404" s="91">
        <f>IF(ISERROR(MATCH(CONCATENATE($B404,AD$10),ЕСНСИ!$A$2:$A$10000,0)),0,1)</f>
        <v>0</v>
      </c>
      <c r="AE404" s="91">
        <f>IF(ISERROR(MATCH(CONCATENATE($B404,AE$10),ЕСНСИ!$A$2:$A$10000,0)),0,1)</f>
        <v>0</v>
      </c>
      <c r="AF404" s="91">
        <f>IF(ISERROR(MATCH(CONCATENATE($B404,AF$10),ЕСНСИ!$A$2:$A$10000,0)),0,1)</f>
        <v>0</v>
      </c>
      <c r="AG404" s="91">
        <f>IF(ISERROR(MATCH(CONCATENATE($B404,AG$10),ЕСНСИ!$A$2:$A$10000,0)),0,1)</f>
        <v>0</v>
      </c>
      <c r="AH404" s="91">
        <f>IF(ISERROR(MATCH(CONCATENATE($B404,AH$10),ЕСНСИ!$A$2:$A$10000,0)),0,1)</f>
        <v>0</v>
      </c>
      <c r="AI404" s="91">
        <f>IF(ISERROR(MATCH(CONCATENATE($B404,AI$10),ЕСНСИ!$A$2:$A$10000,0)),0,1)</f>
        <v>0</v>
      </c>
      <c r="AJ404" s="91">
        <f>IF(ISERROR(MATCH(CONCATENATE($B404,AJ$10),ЕСНСИ!$A$2:$A$10000,0)),0,1)</f>
        <v>0</v>
      </c>
      <c r="AK404" s="91">
        <f>IF(ISERROR(MATCH(CONCATENATE($B404,AK$10),ЕСНСИ!$A$2:$A$10000,0)),0,1)</f>
        <v>0</v>
      </c>
      <c r="AL404" s="91">
        <f>IF(ISERROR(MATCH(CONCATENATE($B404,AL$10),ЕСНСИ!$A$2:$A$10000,0)),0,1)</f>
        <v>0</v>
      </c>
      <c r="AM404" s="91">
        <f>IF(ISERROR(MATCH(CONCATENATE($B404,AM$10),SERVICE_ROUTE_ORG!$A$2:$A$10000,0)),0,1)</f>
        <v>0</v>
      </c>
      <c r="AN404" s="91">
        <f>IF(ISERROR(MATCH(CONCATENATE($B404,AN$10),OIV_SERVICES!$A$2:$A$10000,0)),0,1)</f>
        <v>0</v>
      </c>
      <c r="AO404" s="91">
        <f>IF(ISERROR(MATCH(CONCATENATE($B404,AO$10),OMSY_MINSTROY_ARCHIVE!$A$2:$A$10000,0)),0,1)</f>
        <v>0</v>
      </c>
      <c r="AP404" s="91">
        <f>IF(ISERROR(MATCH(CONCATENATE($B404,AP$10),OMSY_MINSTROY!$A$2:$A$10000,0)),0,1)</f>
        <v>0</v>
      </c>
      <c r="AQ404" s="91">
        <f>IF(ISERROR(MATCH(CONCATENATE($B404,AQ$10),ЕСНСИ!$A$2:$A$10000,0)),0,1)</f>
        <v>0</v>
      </c>
      <c r="AR404" s="99"/>
      <c r="AS404" s="93"/>
      <c r="AT404" s="93"/>
      <c r="AU404" s="93"/>
      <c r="AV404" s="93"/>
      <c r="AW404" s="93"/>
      <c r="AX404" s="93"/>
      <c r="AY404" s="93"/>
      <c r="AZ404" s="93"/>
      <c r="BA404" s="93"/>
      <c r="BB404" s="93"/>
      <c r="BC404" s="93"/>
      <c r="BD404" s="93"/>
      <c r="BE404" s="93"/>
      <c r="BF404" s="93"/>
      <c r="BG404" s="93"/>
      <c r="BH404" s="93"/>
      <c r="BI404" s="93"/>
      <c r="BJ404" s="93"/>
      <c r="BK404" s="93"/>
      <c r="BL404" s="93"/>
      <c r="BM404" s="93"/>
      <c r="BN404" s="93"/>
      <c r="BO404" s="93"/>
      <c r="BP404" s="93"/>
      <c r="BQ404" s="93"/>
      <c r="BR404" s="93"/>
      <c r="BS404" s="93"/>
      <c r="BT404" s="93"/>
      <c r="BU404" s="93"/>
      <c r="BV404" s="93"/>
      <c r="BW404" s="93"/>
      <c r="BX404" s="93"/>
      <c r="BY404" s="93"/>
      <c r="BZ404" s="93"/>
      <c r="CA404" s="93"/>
      <c r="CB404" s="93"/>
      <c r="CC404" s="93"/>
      <c r="CD404" s="93"/>
      <c r="CE404" s="93"/>
      <c r="CF404" s="93"/>
      <c r="CG404" s="93"/>
      <c r="CH404" s="93"/>
      <c r="CI404" s="93"/>
      <c r="CJ404" s="93"/>
      <c r="CK404" s="93"/>
      <c r="CL404" s="93"/>
      <c r="CM404" s="93"/>
      <c r="CN404" s="93"/>
      <c r="CO404" s="93"/>
      <c r="CP404" s="93"/>
      <c r="CQ404" s="93"/>
      <c r="CR404" s="93"/>
      <c r="CS404" s="93"/>
      <c r="CT404" s="93"/>
      <c r="CU404" s="93"/>
      <c r="CV404" s="93"/>
      <c r="CW404" s="93">
        <f>IF(ISERROR(MATCH(CONCATENATE($B404,CW$10),ЕСНСИ!$A$2:$A$10000,0)),0,1)</f>
        <v>0</v>
      </c>
      <c r="CX404" s="93">
        <f>IF(ISERROR(MATCH(CONCATENATE($B404,CX$10),ЕСНСИ!$A$2:$A$10000,0)),0,1)</f>
        <v>0</v>
      </c>
    </row>
    <row r="405" s="20" customFormat="1" ht="14.25" customHeight="1">
      <c r="A405" s="87"/>
      <c r="B405" s="95">
        <v>1022202405653</v>
      </c>
      <c r="C405" s="89" t="s">
        <v>577</v>
      </c>
      <c r="D405" s="90">
        <f>IF(ISERROR(MATCH(CONCATENATE($B405,D$10),ЕСНСИ!$A$2:$A$10000,0)),0,1)</f>
        <v>0</v>
      </c>
      <c r="E405" s="91">
        <f>IF(ISERROR(MATCH(CONCATENATE($B405,E$10),ЕСНСИ!$A$2:$A$10000,0)),0,1)</f>
        <v>0</v>
      </c>
      <c r="F405" s="91">
        <f>IF(ISERROR(MATCH(CONCATENATE($B405,F$10),ЕСНСИ!$A$2:$A$10000,0)),0,1)</f>
        <v>0</v>
      </c>
      <c r="G405" s="91">
        <f>IF(ISERROR(MATCH(CONCATENATE($B405,G$10),ЕСНСИ!$A$2:$A$10000,0)),0,1)</f>
        <v>0</v>
      </c>
      <c r="H405" s="91">
        <f>IF(ISERROR(MATCH(CONCATENATE($B405,H$10),ЕСНСИ!$A$2:$A$10000,0)),0,1)</f>
        <v>0</v>
      </c>
      <c r="I405" s="91">
        <f>IF(ISERROR(MATCH(CONCATENATE($B405,I$10),ЕСНСИ!$A$2:$A$10000,0)),0,1)</f>
        <v>1</v>
      </c>
      <c r="J405" s="91">
        <f>IF(ISERROR(MATCH(CONCATENATE($B405,J$10),ЕСНСИ!$A$2:$A$10000,0)),0,1)</f>
        <v>0</v>
      </c>
      <c r="K405" s="91">
        <f>IF(ISERROR(MATCH(CONCATENATE($B405,K$10),ЕСНСИ!$A$2:$A$10000,0)),0,1)</f>
        <v>0</v>
      </c>
      <c r="L405" s="91">
        <f>IF(ISERROR(MATCH(CONCATENATE($B405,L$10),ЕСНСИ!$A$2:$A$10000,0)),0,1)</f>
        <v>1</v>
      </c>
      <c r="M405" s="91">
        <f>IF(ISERROR(MATCH(CONCATENATE($B405,M$10),ЕСНСИ!$A$2:$A$10000,0)),0,1)</f>
        <v>1</v>
      </c>
      <c r="N405" s="91">
        <f>IF(ISERROR(MATCH(CONCATENATE($B405,N$10),ЕСНСИ!$A$2:$A$10000,0)),0,1)</f>
        <v>0</v>
      </c>
      <c r="O405" s="91">
        <f>IF(ISERROR(MATCH(CONCATENATE($B405,O$10),ЕСНСИ!$A$2:$A$10000,0)),0,1)</f>
        <v>0</v>
      </c>
      <c r="P405" s="91">
        <f>IF(ISERROR(MATCH(CONCATENATE($B405,P$10),ЕСНСИ!$A$2:$A$10000,0)),0,1)</f>
        <v>0</v>
      </c>
      <c r="Q405" s="91">
        <f>IF(ISERROR(MATCH(CONCATENATE($B405,Q$10),ЕСНСИ!$A$2:$A$10000,0)),0,1)</f>
        <v>1</v>
      </c>
      <c r="R405" s="91">
        <f>IF(ISERROR(MATCH(CONCATENATE($B405,R$10),ЕСНСИ!$A$2:$A$10000,0)),0,1)</f>
        <v>0</v>
      </c>
      <c r="S405" s="91">
        <f>IF(ISERROR(MATCH(CONCATENATE($B405,S$10),ЕСНСИ!$A$2:$A$10000,0)),0,1)</f>
        <v>0</v>
      </c>
      <c r="T405" s="91">
        <f>IF(ISERROR(MATCH(CONCATENATE($B405,T$10),ЕСНСИ!$A$2:$A$10000,0)),0,1)</f>
        <v>0</v>
      </c>
      <c r="U405" s="91">
        <f>IF(ISERROR(MATCH(CONCATENATE($B405,U$10),ЕСНСИ!$A$2:$A$10000,0)),0,1)</f>
        <v>1</v>
      </c>
      <c r="V405" s="91">
        <f>IF(ISERROR(MATCH(CONCATENATE($B405,V$10),ЕСНСИ!$A$2:$A$10000,0)),0,1)</f>
        <v>0</v>
      </c>
      <c r="W405" s="91">
        <f>IF(ISERROR(MATCH(CONCATENATE($B405,W$10),ЕСНСИ!$A$2:$A$10000,0)),0,1)</f>
        <v>0</v>
      </c>
      <c r="X405" s="91">
        <f>IF(ISERROR(MATCH(CONCATENATE($B405,X$10),ЕСНСИ!$A$2:$A$10000,0)),0,1)</f>
        <v>0</v>
      </c>
      <c r="Y405" s="91">
        <f>IF(ISERROR(MATCH(CONCATENATE($B405,Y$10),ЕСНСИ!$A$2:$A$10000,0)),0,1)</f>
        <v>0</v>
      </c>
      <c r="Z405" s="91">
        <f>IF(ISERROR(MATCH(CONCATENATE($B405,Z$10),ЕСНСИ!$A$2:$A$10000,0)),0,1)</f>
        <v>0</v>
      </c>
      <c r="AA405" s="91">
        <f>IF(ISERROR(MATCH(CONCATENATE($B405,AA$10),ЕСНСИ!$A$2:$A$10000,0)),0,1)</f>
        <v>0</v>
      </c>
      <c r="AB405" s="91">
        <f>IF(ISERROR(MATCH(CONCATENATE($B405,AB$10),ЕСНСИ!$A$2:$A$10000,0)),0,1)</f>
        <v>1</v>
      </c>
      <c r="AC405" s="91">
        <f>IF(ISERROR(MATCH(CONCATENATE($B405,AC$10),ЕСНСИ!$A$2:$A$10000,0)),0,1)</f>
        <v>1</v>
      </c>
      <c r="AD405" s="91">
        <f>IF(ISERROR(MATCH(CONCATENATE($B405,AD$10),ЕСНСИ!$A$2:$A$10000,0)),0,1)</f>
        <v>0</v>
      </c>
      <c r="AE405" s="91">
        <f>IF(ISERROR(MATCH(CONCATENATE($B405,AE$10),ЕСНСИ!$A$2:$A$10000,0)),0,1)</f>
        <v>0</v>
      </c>
      <c r="AF405" s="91">
        <f>IF(ISERROR(MATCH(CONCATENATE($B405,AF$10),ЕСНСИ!$A$2:$A$10000,0)),0,1)</f>
        <v>0</v>
      </c>
      <c r="AG405" s="91">
        <f>IF(ISERROR(MATCH(CONCATENATE($B405,AG$10),ЕСНСИ!$A$2:$A$10000,0)),0,1)</f>
        <v>0</v>
      </c>
      <c r="AH405" s="91">
        <f>IF(ISERROR(MATCH(CONCATENATE($B405,AH$10),ЕСНСИ!$A$2:$A$10000,0)),0,1)</f>
        <v>0</v>
      </c>
      <c r="AI405" s="91">
        <f>IF(ISERROR(MATCH(CONCATENATE($B405,AI$10),ЕСНСИ!$A$2:$A$10000,0)),0,1)</f>
        <v>0</v>
      </c>
      <c r="AJ405" s="91">
        <f>IF(ISERROR(MATCH(CONCATENATE($B405,AJ$10),ЕСНСИ!$A$2:$A$10000,0)),0,1)</f>
        <v>0</v>
      </c>
      <c r="AK405" s="91">
        <f>IF(ISERROR(MATCH(CONCATENATE($B405,AK$10),ЕСНСИ!$A$2:$A$10000,0)),0,1)</f>
        <v>0</v>
      </c>
      <c r="AL405" s="91">
        <f>IF(ISERROR(MATCH(CONCATENATE($B405,AL$10),ЕСНСИ!$A$2:$A$10000,0)),0,1)</f>
        <v>0</v>
      </c>
      <c r="AM405" s="91">
        <f>IF(ISERROR(MATCH(CONCATENATE($B405,AM$10),SERVICE_ROUTE_ORG!$A$2:$A$10000,0)),0,1)</f>
        <v>0</v>
      </c>
      <c r="AN405" s="91">
        <f>IF(ISERROR(MATCH(CONCATENATE($B405,AN$10),OIV_SERVICES!$A$2:$A$10000,0)),0,1)</f>
        <v>0</v>
      </c>
      <c r="AO405" s="91">
        <f>IF(ISERROR(MATCH(CONCATENATE($B405,AO$10),OMSY_MINSTROY_ARCHIVE!$A$2:$A$10000,0)),0,1)</f>
        <v>0</v>
      </c>
      <c r="AP405" s="91">
        <f>IF(ISERROR(MATCH(CONCATENATE($B405,AP$10),OMSY_MINSTROY!$A$2:$A$10000,0)),0,1)</f>
        <v>0</v>
      </c>
      <c r="AQ405" s="91">
        <f>IF(ISERROR(MATCH(CONCATENATE($B405,AQ$10),ЕСНСИ!$A$2:$A$10000,0)),0,1)</f>
        <v>0</v>
      </c>
      <c r="AR405" s="99"/>
      <c r="AS405" s="93"/>
      <c r="AT405" s="93"/>
      <c r="AU405" s="93"/>
      <c r="AV405" s="93"/>
      <c r="AW405" s="93"/>
      <c r="AX405" s="93"/>
      <c r="AY405" s="93"/>
      <c r="AZ405" s="93"/>
      <c r="BA405" s="93"/>
      <c r="BB405" s="93"/>
      <c r="BC405" s="93"/>
      <c r="BD405" s="93"/>
      <c r="BE405" s="93"/>
      <c r="BF405" s="93"/>
      <c r="BG405" s="93"/>
      <c r="BH405" s="93"/>
      <c r="BI405" s="93"/>
      <c r="BJ405" s="93"/>
      <c r="BK405" s="93"/>
      <c r="BL405" s="93"/>
      <c r="BM405" s="93"/>
      <c r="BN405" s="93"/>
      <c r="BO405" s="93"/>
      <c r="BP405" s="93"/>
      <c r="BQ405" s="93"/>
      <c r="BR405" s="93"/>
      <c r="BS405" s="93"/>
      <c r="BT405" s="93"/>
      <c r="BU405" s="93"/>
      <c r="BV405" s="93"/>
      <c r="BW405" s="93"/>
      <c r="BX405" s="93"/>
      <c r="BY405" s="93"/>
      <c r="BZ405" s="93"/>
      <c r="CA405" s="93"/>
      <c r="CB405" s="93"/>
      <c r="CC405" s="93"/>
      <c r="CD405" s="93"/>
      <c r="CE405" s="93"/>
      <c r="CF405" s="93"/>
      <c r="CG405" s="93"/>
      <c r="CH405" s="93"/>
      <c r="CI405" s="93"/>
      <c r="CJ405" s="93"/>
      <c r="CK405" s="93"/>
      <c r="CL405" s="93"/>
      <c r="CM405" s="93"/>
      <c r="CN405" s="93"/>
      <c r="CO405" s="93"/>
      <c r="CP405" s="93"/>
      <c r="CQ405" s="93"/>
      <c r="CR405" s="93"/>
      <c r="CS405" s="93"/>
      <c r="CT405" s="93"/>
      <c r="CU405" s="93"/>
      <c r="CV405" s="93"/>
      <c r="CW405" s="93">
        <f>IF(ISERROR(MATCH(CONCATENATE($B405,CW$10),ЕСНСИ!$A$2:$A$10000,0)),0,1)</f>
        <v>0</v>
      </c>
      <c r="CX405" s="93">
        <f>IF(ISERROR(MATCH(CONCATENATE($B405,CX$10),ЕСНСИ!$A$2:$A$10000,0)),0,1)</f>
        <v>0</v>
      </c>
    </row>
    <row r="406" s="20" customFormat="1" ht="14.25" customHeight="1">
      <c r="A406" s="87"/>
      <c r="B406" s="95">
        <v>1022202406984</v>
      </c>
      <c r="C406" s="89" t="s">
        <v>578</v>
      </c>
      <c r="D406" s="90">
        <f>IF(ISERROR(MATCH(CONCATENATE($B406,D$10),ЕСНСИ!$A$2:$A$10000,0)),0,1)</f>
        <v>0</v>
      </c>
      <c r="E406" s="91">
        <f>IF(ISERROR(MATCH(CONCATENATE($B406,E$10),ЕСНСИ!$A$2:$A$10000,0)),0,1)</f>
        <v>0</v>
      </c>
      <c r="F406" s="91">
        <f>IF(ISERROR(MATCH(CONCATENATE($B406,F$10),ЕСНСИ!$A$2:$A$10000,0)),0,1)</f>
        <v>0</v>
      </c>
      <c r="G406" s="91">
        <f>IF(ISERROR(MATCH(CONCATENATE($B406,G$10),ЕСНСИ!$A$2:$A$10000,0)),0,1)</f>
        <v>0</v>
      </c>
      <c r="H406" s="91">
        <f>IF(ISERROR(MATCH(CONCATENATE($B406,H$10),ЕСНСИ!$A$2:$A$10000,0)),0,1)</f>
        <v>0</v>
      </c>
      <c r="I406" s="91">
        <f>IF(ISERROR(MATCH(CONCATENATE($B406,I$10),ЕСНСИ!$A$2:$A$10000,0)),0,1)</f>
        <v>1</v>
      </c>
      <c r="J406" s="91">
        <f>IF(ISERROR(MATCH(CONCATENATE($B406,J$10),ЕСНСИ!$A$2:$A$10000,0)),0,1)</f>
        <v>0</v>
      </c>
      <c r="K406" s="91">
        <f>IF(ISERROR(MATCH(CONCATENATE($B406,K$10),ЕСНСИ!$A$2:$A$10000,0)),0,1)</f>
        <v>0</v>
      </c>
      <c r="L406" s="91">
        <f>IF(ISERROR(MATCH(CONCATENATE($B406,L$10),ЕСНСИ!$A$2:$A$10000,0)),0,1)</f>
        <v>1</v>
      </c>
      <c r="M406" s="91">
        <f>IF(ISERROR(MATCH(CONCATENATE($B406,M$10),ЕСНСИ!$A$2:$A$10000,0)),0,1)</f>
        <v>1</v>
      </c>
      <c r="N406" s="91">
        <f>IF(ISERROR(MATCH(CONCATENATE($B406,N$10),ЕСНСИ!$A$2:$A$10000,0)),0,1)</f>
        <v>0</v>
      </c>
      <c r="O406" s="91">
        <f>IF(ISERROR(MATCH(CONCATENATE($B406,O$10),ЕСНСИ!$A$2:$A$10000,0)),0,1)</f>
        <v>0</v>
      </c>
      <c r="P406" s="91">
        <f>IF(ISERROR(MATCH(CONCATENATE($B406,P$10),ЕСНСИ!$A$2:$A$10000,0)),0,1)</f>
        <v>0</v>
      </c>
      <c r="Q406" s="91">
        <f>IF(ISERROR(MATCH(CONCATENATE($B406,Q$10),ЕСНСИ!$A$2:$A$10000,0)),0,1)</f>
        <v>1</v>
      </c>
      <c r="R406" s="91">
        <f>IF(ISERROR(MATCH(CONCATENATE($B406,R$10),ЕСНСИ!$A$2:$A$10000,0)),0,1)</f>
        <v>0</v>
      </c>
      <c r="S406" s="91">
        <f>IF(ISERROR(MATCH(CONCATENATE($B406,S$10),ЕСНСИ!$A$2:$A$10000,0)),0,1)</f>
        <v>0</v>
      </c>
      <c r="T406" s="91">
        <f>IF(ISERROR(MATCH(CONCATENATE($B406,T$10),ЕСНСИ!$A$2:$A$10000,0)),0,1)</f>
        <v>0</v>
      </c>
      <c r="U406" s="91">
        <f>IF(ISERROR(MATCH(CONCATENATE($B406,U$10),ЕСНСИ!$A$2:$A$10000,0)),0,1)</f>
        <v>1</v>
      </c>
      <c r="V406" s="91">
        <f>IF(ISERROR(MATCH(CONCATENATE($B406,V$10),ЕСНСИ!$A$2:$A$10000,0)),0,1)</f>
        <v>0</v>
      </c>
      <c r="W406" s="91">
        <f>IF(ISERROR(MATCH(CONCATENATE($B406,W$10),ЕСНСИ!$A$2:$A$10000,0)),0,1)</f>
        <v>0</v>
      </c>
      <c r="X406" s="91">
        <f>IF(ISERROR(MATCH(CONCATENATE($B406,X$10),ЕСНСИ!$A$2:$A$10000,0)),0,1)</f>
        <v>0</v>
      </c>
      <c r="Y406" s="91">
        <f>IF(ISERROR(MATCH(CONCATENATE($B406,Y$10),ЕСНСИ!$A$2:$A$10000,0)),0,1)</f>
        <v>0</v>
      </c>
      <c r="Z406" s="91">
        <f>IF(ISERROR(MATCH(CONCATENATE($B406,Z$10),ЕСНСИ!$A$2:$A$10000,0)),0,1)</f>
        <v>0</v>
      </c>
      <c r="AA406" s="91">
        <f>IF(ISERROR(MATCH(CONCATENATE($B406,AA$10),ЕСНСИ!$A$2:$A$10000,0)),0,1)</f>
        <v>0</v>
      </c>
      <c r="AB406" s="91">
        <f>IF(ISERROR(MATCH(CONCATENATE($B406,AB$10),ЕСНСИ!$A$2:$A$10000,0)),0,1)</f>
        <v>1</v>
      </c>
      <c r="AC406" s="91">
        <f>IF(ISERROR(MATCH(CONCATENATE($B406,AC$10),ЕСНСИ!$A$2:$A$10000,0)),0,1)</f>
        <v>1</v>
      </c>
      <c r="AD406" s="91">
        <f>IF(ISERROR(MATCH(CONCATENATE($B406,AD$10),ЕСНСИ!$A$2:$A$10000,0)),0,1)</f>
        <v>0</v>
      </c>
      <c r="AE406" s="91">
        <f>IF(ISERROR(MATCH(CONCATENATE($B406,AE$10),ЕСНСИ!$A$2:$A$10000,0)),0,1)</f>
        <v>0</v>
      </c>
      <c r="AF406" s="91">
        <f>IF(ISERROR(MATCH(CONCATENATE($B406,AF$10),ЕСНСИ!$A$2:$A$10000,0)),0,1)</f>
        <v>0</v>
      </c>
      <c r="AG406" s="91">
        <f>IF(ISERROR(MATCH(CONCATENATE($B406,AG$10),ЕСНСИ!$A$2:$A$10000,0)),0,1)</f>
        <v>0</v>
      </c>
      <c r="AH406" s="91">
        <f>IF(ISERROR(MATCH(CONCATENATE($B406,AH$10),ЕСНСИ!$A$2:$A$10000,0)),0,1)</f>
        <v>0</v>
      </c>
      <c r="AI406" s="91">
        <f>IF(ISERROR(MATCH(CONCATENATE($B406,AI$10),ЕСНСИ!$A$2:$A$10000,0)),0,1)</f>
        <v>0</v>
      </c>
      <c r="AJ406" s="91">
        <f>IF(ISERROR(MATCH(CONCATENATE($B406,AJ$10),ЕСНСИ!$A$2:$A$10000,0)),0,1)</f>
        <v>0</v>
      </c>
      <c r="AK406" s="91">
        <f>IF(ISERROR(MATCH(CONCATENATE($B406,AK$10),ЕСНСИ!$A$2:$A$10000,0)),0,1)</f>
        <v>0</v>
      </c>
      <c r="AL406" s="91">
        <f>IF(ISERROR(MATCH(CONCATENATE($B406,AL$10),ЕСНСИ!$A$2:$A$10000,0)),0,1)</f>
        <v>0</v>
      </c>
      <c r="AM406" s="91">
        <f>IF(ISERROR(MATCH(CONCATENATE($B406,AM$10),SERVICE_ROUTE_ORG!$A$2:$A$10000,0)),0,1)</f>
        <v>0</v>
      </c>
      <c r="AN406" s="91">
        <f>IF(ISERROR(MATCH(CONCATENATE($B406,AN$10),OIV_SERVICES!$A$2:$A$10000,0)),0,1)</f>
        <v>0</v>
      </c>
      <c r="AO406" s="91">
        <f>IF(ISERROR(MATCH(CONCATENATE($B406,AO$10),OMSY_MINSTROY_ARCHIVE!$A$2:$A$10000,0)),0,1)</f>
        <v>0</v>
      </c>
      <c r="AP406" s="91">
        <f>IF(ISERROR(MATCH(CONCATENATE($B406,AP$10),OMSY_MINSTROY!$A$2:$A$10000,0)),0,1)</f>
        <v>0</v>
      </c>
      <c r="AQ406" s="91">
        <f>IF(ISERROR(MATCH(CONCATENATE($B406,AQ$10),ЕСНСИ!$A$2:$A$10000,0)),0,1)</f>
        <v>0</v>
      </c>
      <c r="AR406" s="99"/>
      <c r="AS406" s="93"/>
      <c r="AT406" s="93"/>
      <c r="AU406" s="93"/>
      <c r="AV406" s="93"/>
      <c r="AW406" s="93"/>
      <c r="AX406" s="93"/>
      <c r="AY406" s="93"/>
      <c r="AZ406" s="93"/>
      <c r="BA406" s="93"/>
      <c r="BB406" s="93"/>
      <c r="BC406" s="93"/>
      <c r="BD406" s="93"/>
      <c r="BE406" s="93"/>
      <c r="BF406" s="93"/>
      <c r="BG406" s="93"/>
      <c r="BH406" s="93"/>
      <c r="BI406" s="93"/>
      <c r="BJ406" s="93"/>
      <c r="BK406" s="93"/>
      <c r="BL406" s="93"/>
      <c r="BM406" s="93"/>
      <c r="BN406" s="93"/>
      <c r="BO406" s="93"/>
      <c r="BP406" s="93"/>
      <c r="BQ406" s="93"/>
      <c r="BR406" s="93"/>
      <c r="BS406" s="93"/>
      <c r="BT406" s="93"/>
      <c r="BU406" s="93"/>
      <c r="BV406" s="93"/>
      <c r="BW406" s="93"/>
      <c r="BX406" s="93"/>
      <c r="BY406" s="93"/>
      <c r="BZ406" s="93"/>
      <c r="CA406" s="93"/>
      <c r="CB406" s="93"/>
      <c r="CC406" s="93"/>
      <c r="CD406" s="93"/>
      <c r="CE406" s="93"/>
      <c r="CF406" s="93"/>
      <c r="CG406" s="93"/>
      <c r="CH406" s="93"/>
      <c r="CI406" s="93"/>
      <c r="CJ406" s="93"/>
      <c r="CK406" s="93"/>
      <c r="CL406" s="93"/>
      <c r="CM406" s="93"/>
      <c r="CN406" s="93"/>
      <c r="CO406" s="93"/>
      <c r="CP406" s="93"/>
      <c r="CQ406" s="93"/>
      <c r="CR406" s="93"/>
      <c r="CS406" s="93"/>
      <c r="CT406" s="93"/>
      <c r="CU406" s="93"/>
      <c r="CV406" s="93"/>
      <c r="CW406" s="93">
        <f>IF(ISERROR(MATCH(CONCATENATE($B406,CW$10),ЕСНСИ!$A$2:$A$10000,0)),0,1)</f>
        <v>0</v>
      </c>
      <c r="CX406" s="93">
        <f>IF(ISERROR(MATCH(CONCATENATE($B406,CX$10),ЕСНСИ!$A$2:$A$10000,0)),0,1)</f>
        <v>0</v>
      </c>
    </row>
    <row r="407" s="20" customFormat="1" ht="14.25" customHeight="1">
      <c r="A407" s="87"/>
      <c r="B407" s="95">
        <v>1022202409393</v>
      </c>
      <c r="C407" s="89" t="s">
        <v>579</v>
      </c>
      <c r="D407" s="90">
        <f>IF(ISERROR(MATCH(CONCATENATE($B407,D$10),ЕСНСИ!$A$2:$A$10000,0)),0,1)</f>
        <v>0</v>
      </c>
      <c r="E407" s="91">
        <f>IF(ISERROR(MATCH(CONCATENATE($B407,E$10),ЕСНСИ!$A$2:$A$10000,0)),0,1)</f>
        <v>0</v>
      </c>
      <c r="F407" s="91">
        <f>IF(ISERROR(MATCH(CONCATENATE($B407,F$10),ЕСНСИ!$A$2:$A$10000,0)),0,1)</f>
        <v>0</v>
      </c>
      <c r="G407" s="91">
        <f>IF(ISERROR(MATCH(CONCATENATE($B407,G$10),ЕСНСИ!$A$2:$A$10000,0)),0,1)</f>
        <v>0</v>
      </c>
      <c r="H407" s="91">
        <f>IF(ISERROR(MATCH(CONCATENATE($B407,H$10),ЕСНСИ!$A$2:$A$10000,0)),0,1)</f>
        <v>0</v>
      </c>
      <c r="I407" s="91">
        <f>IF(ISERROR(MATCH(CONCATENATE($B407,I$10),ЕСНСИ!$A$2:$A$10000,0)),0,1)</f>
        <v>1</v>
      </c>
      <c r="J407" s="91">
        <f>IF(ISERROR(MATCH(CONCATENATE($B407,J$10),ЕСНСИ!$A$2:$A$10000,0)),0,1)</f>
        <v>0</v>
      </c>
      <c r="K407" s="91">
        <f>IF(ISERROR(MATCH(CONCATENATE($B407,K$10),ЕСНСИ!$A$2:$A$10000,0)),0,1)</f>
        <v>0</v>
      </c>
      <c r="L407" s="91">
        <f>IF(ISERROR(MATCH(CONCATENATE($B407,L$10),ЕСНСИ!$A$2:$A$10000,0)),0,1)</f>
        <v>1</v>
      </c>
      <c r="M407" s="91">
        <f>IF(ISERROR(MATCH(CONCATENATE($B407,M$10),ЕСНСИ!$A$2:$A$10000,0)),0,1)</f>
        <v>1</v>
      </c>
      <c r="N407" s="91">
        <f>IF(ISERROR(MATCH(CONCATENATE($B407,N$10),ЕСНСИ!$A$2:$A$10000,0)),0,1)</f>
        <v>0</v>
      </c>
      <c r="O407" s="91">
        <f>IF(ISERROR(MATCH(CONCATENATE($B407,O$10),ЕСНСИ!$A$2:$A$10000,0)),0,1)</f>
        <v>0</v>
      </c>
      <c r="P407" s="91">
        <f>IF(ISERROR(MATCH(CONCATENATE($B407,P$10),ЕСНСИ!$A$2:$A$10000,0)),0,1)</f>
        <v>0</v>
      </c>
      <c r="Q407" s="91">
        <f>IF(ISERROR(MATCH(CONCATENATE($B407,Q$10),ЕСНСИ!$A$2:$A$10000,0)),0,1)</f>
        <v>1</v>
      </c>
      <c r="R407" s="91">
        <f>IF(ISERROR(MATCH(CONCATENATE($B407,R$10),ЕСНСИ!$A$2:$A$10000,0)),0,1)</f>
        <v>0</v>
      </c>
      <c r="S407" s="91">
        <f>IF(ISERROR(MATCH(CONCATENATE($B407,S$10),ЕСНСИ!$A$2:$A$10000,0)),0,1)</f>
        <v>0</v>
      </c>
      <c r="T407" s="91">
        <f>IF(ISERROR(MATCH(CONCATENATE($B407,T$10),ЕСНСИ!$A$2:$A$10000,0)),0,1)</f>
        <v>0</v>
      </c>
      <c r="U407" s="91">
        <f>IF(ISERROR(MATCH(CONCATENATE($B407,U$10),ЕСНСИ!$A$2:$A$10000,0)),0,1)</f>
        <v>1</v>
      </c>
      <c r="V407" s="91">
        <f>IF(ISERROR(MATCH(CONCATENATE($B407,V$10),ЕСНСИ!$A$2:$A$10000,0)),0,1)</f>
        <v>0</v>
      </c>
      <c r="W407" s="91">
        <f>IF(ISERROR(MATCH(CONCATENATE($B407,W$10),ЕСНСИ!$A$2:$A$10000,0)),0,1)</f>
        <v>0</v>
      </c>
      <c r="X407" s="91">
        <f>IF(ISERROR(MATCH(CONCATENATE($B407,X$10),ЕСНСИ!$A$2:$A$10000,0)),0,1)</f>
        <v>0</v>
      </c>
      <c r="Y407" s="91">
        <f>IF(ISERROR(MATCH(CONCATENATE($B407,Y$10),ЕСНСИ!$A$2:$A$10000,0)),0,1)</f>
        <v>0</v>
      </c>
      <c r="Z407" s="91">
        <f>IF(ISERROR(MATCH(CONCATENATE($B407,Z$10),ЕСНСИ!$A$2:$A$10000,0)),0,1)</f>
        <v>0</v>
      </c>
      <c r="AA407" s="91">
        <f>IF(ISERROR(MATCH(CONCATENATE($B407,AA$10),ЕСНСИ!$A$2:$A$10000,0)),0,1)</f>
        <v>0</v>
      </c>
      <c r="AB407" s="91">
        <f>IF(ISERROR(MATCH(CONCATENATE($B407,AB$10),ЕСНСИ!$A$2:$A$10000,0)),0,1)</f>
        <v>0</v>
      </c>
      <c r="AC407" s="91">
        <f>IF(ISERROR(MATCH(CONCATENATE($B407,AC$10),ЕСНСИ!$A$2:$A$10000,0)),0,1)</f>
        <v>1</v>
      </c>
      <c r="AD407" s="91">
        <f>IF(ISERROR(MATCH(CONCATENATE($B407,AD$10),ЕСНСИ!$A$2:$A$10000,0)),0,1)</f>
        <v>0</v>
      </c>
      <c r="AE407" s="91">
        <f>IF(ISERROR(MATCH(CONCATENATE($B407,AE$10),ЕСНСИ!$A$2:$A$10000,0)),0,1)</f>
        <v>0</v>
      </c>
      <c r="AF407" s="91">
        <f>IF(ISERROR(MATCH(CONCATENATE($B407,AF$10),ЕСНСИ!$A$2:$A$10000,0)),0,1)</f>
        <v>0</v>
      </c>
      <c r="AG407" s="91">
        <f>IF(ISERROR(MATCH(CONCATENATE($B407,AG$10),ЕСНСИ!$A$2:$A$10000,0)),0,1)</f>
        <v>0</v>
      </c>
      <c r="AH407" s="91">
        <f>IF(ISERROR(MATCH(CONCATENATE($B407,AH$10),ЕСНСИ!$A$2:$A$10000,0)),0,1)</f>
        <v>0</v>
      </c>
      <c r="AI407" s="91">
        <f>IF(ISERROR(MATCH(CONCATENATE($B407,AI$10),ЕСНСИ!$A$2:$A$10000,0)),0,1)</f>
        <v>0</v>
      </c>
      <c r="AJ407" s="91">
        <f>IF(ISERROR(MATCH(CONCATENATE($B407,AJ$10),ЕСНСИ!$A$2:$A$10000,0)),0,1)</f>
        <v>0</v>
      </c>
      <c r="AK407" s="91">
        <f>IF(ISERROR(MATCH(CONCATENATE($B407,AK$10),ЕСНСИ!$A$2:$A$10000,0)),0,1)</f>
        <v>0</v>
      </c>
      <c r="AL407" s="91">
        <f>IF(ISERROR(MATCH(CONCATENATE($B407,AL$10),ЕСНСИ!$A$2:$A$10000,0)),0,1)</f>
        <v>0</v>
      </c>
      <c r="AM407" s="91">
        <f>IF(ISERROR(MATCH(CONCATENATE($B407,AM$10),SERVICE_ROUTE_ORG!$A$2:$A$10000,0)),0,1)</f>
        <v>0</v>
      </c>
      <c r="AN407" s="91">
        <f>IF(ISERROR(MATCH(CONCATENATE($B407,AN$10),OIV_SERVICES!$A$2:$A$10000,0)),0,1)</f>
        <v>0</v>
      </c>
      <c r="AO407" s="91">
        <f>IF(ISERROR(MATCH(CONCATENATE($B407,AO$10),OMSY_MINSTROY_ARCHIVE!$A$2:$A$10000,0)),0,1)</f>
        <v>0</v>
      </c>
      <c r="AP407" s="91">
        <f>IF(ISERROR(MATCH(CONCATENATE($B407,AP$10),OMSY_MINSTROY!$A$2:$A$10000,0)),0,1)</f>
        <v>0</v>
      </c>
      <c r="AQ407" s="91">
        <f>IF(ISERROR(MATCH(CONCATENATE($B407,AQ$10),ЕСНСИ!$A$2:$A$10000,0)),0,1)</f>
        <v>0</v>
      </c>
      <c r="AR407" s="99"/>
      <c r="AS407" s="93"/>
      <c r="AT407" s="93"/>
      <c r="AU407" s="93"/>
      <c r="AV407" s="93"/>
      <c r="AW407" s="93"/>
      <c r="AX407" s="93"/>
      <c r="AY407" s="93"/>
      <c r="AZ407" s="93"/>
      <c r="BA407" s="93"/>
      <c r="BB407" s="93"/>
      <c r="BC407" s="93"/>
      <c r="BD407" s="93"/>
      <c r="BE407" s="93"/>
      <c r="BF407" s="93"/>
      <c r="BG407" s="93"/>
      <c r="BH407" s="93"/>
      <c r="BI407" s="93"/>
      <c r="BJ407" s="93"/>
      <c r="BK407" s="93"/>
      <c r="BL407" s="93"/>
      <c r="BM407" s="93"/>
      <c r="BN407" s="93"/>
      <c r="BO407" s="93"/>
      <c r="BP407" s="93"/>
      <c r="BQ407" s="93"/>
      <c r="BR407" s="93"/>
      <c r="BS407" s="93"/>
      <c r="BT407" s="93"/>
      <c r="BU407" s="93"/>
      <c r="BV407" s="93"/>
      <c r="BW407" s="93"/>
      <c r="BX407" s="93"/>
      <c r="BY407" s="93"/>
      <c r="BZ407" s="93"/>
      <c r="CA407" s="93"/>
      <c r="CB407" s="93"/>
      <c r="CC407" s="93"/>
      <c r="CD407" s="93"/>
      <c r="CE407" s="93"/>
      <c r="CF407" s="93"/>
      <c r="CG407" s="93"/>
      <c r="CH407" s="93"/>
      <c r="CI407" s="93"/>
      <c r="CJ407" s="93"/>
      <c r="CK407" s="93"/>
      <c r="CL407" s="93"/>
      <c r="CM407" s="93"/>
      <c r="CN407" s="93"/>
      <c r="CO407" s="93"/>
      <c r="CP407" s="93"/>
      <c r="CQ407" s="93"/>
      <c r="CR407" s="93"/>
      <c r="CS407" s="93"/>
      <c r="CT407" s="93"/>
      <c r="CU407" s="93"/>
      <c r="CV407" s="93"/>
      <c r="CW407" s="93">
        <f>IF(ISERROR(MATCH(CONCATENATE($B407,CW$10),ЕСНСИ!$A$2:$A$10000,0)),0,1)</f>
        <v>0</v>
      </c>
      <c r="CX407" s="93">
        <f>IF(ISERROR(MATCH(CONCATENATE($B407,CX$10),ЕСНСИ!$A$2:$A$10000,0)),0,1)</f>
        <v>0</v>
      </c>
    </row>
    <row r="408" s="20" customFormat="1" ht="14.25" customHeight="1">
      <c r="A408" s="87"/>
      <c r="B408" s="95">
        <v>1022202409547</v>
      </c>
      <c r="C408" s="89" t="s">
        <v>580</v>
      </c>
      <c r="D408" s="90">
        <f>IF(ISERROR(MATCH(CONCATENATE($B408,D$10),ЕСНСИ!$A$2:$A$10000,0)),0,1)</f>
        <v>0</v>
      </c>
      <c r="E408" s="91">
        <f>IF(ISERROR(MATCH(CONCATENATE($B408,E$10),ЕСНСИ!$A$2:$A$10000,0)),0,1)</f>
        <v>0</v>
      </c>
      <c r="F408" s="91">
        <f>IF(ISERROR(MATCH(CONCATENATE($B408,F$10),ЕСНСИ!$A$2:$A$10000,0)),0,1)</f>
        <v>0</v>
      </c>
      <c r="G408" s="91">
        <f>IF(ISERROR(MATCH(CONCATENATE($B408,G$10),ЕСНСИ!$A$2:$A$10000,0)),0,1)</f>
        <v>0</v>
      </c>
      <c r="H408" s="91">
        <f>IF(ISERROR(MATCH(CONCATENATE($B408,H$10),ЕСНСИ!$A$2:$A$10000,0)),0,1)</f>
        <v>0</v>
      </c>
      <c r="I408" s="91">
        <f>IF(ISERROR(MATCH(CONCATENATE($B408,I$10),ЕСНСИ!$A$2:$A$10000,0)),0,1)</f>
        <v>0</v>
      </c>
      <c r="J408" s="91">
        <f>IF(ISERROR(MATCH(CONCATENATE($B408,J$10),ЕСНСИ!$A$2:$A$10000,0)),0,1)</f>
        <v>0</v>
      </c>
      <c r="K408" s="91">
        <f>IF(ISERROR(MATCH(CONCATENATE($B408,K$10),ЕСНСИ!$A$2:$A$10000,0)),0,1)</f>
        <v>0</v>
      </c>
      <c r="L408" s="91">
        <f>IF(ISERROR(MATCH(CONCATENATE($B408,L$10),ЕСНСИ!$A$2:$A$10000,0)),0,1)</f>
        <v>1</v>
      </c>
      <c r="M408" s="91">
        <f>IF(ISERROR(MATCH(CONCATENATE($B408,M$10),ЕСНСИ!$A$2:$A$10000,0)),0,1)</f>
        <v>1</v>
      </c>
      <c r="N408" s="91">
        <f>IF(ISERROR(MATCH(CONCATENATE($B408,N$10),ЕСНСИ!$A$2:$A$10000,0)),0,1)</f>
        <v>0</v>
      </c>
      <c r="O408" s="91">
        <f>IF(ISERROR(MATCH(CONCATENATE($B408,O$10),ЕСНСИ!$A$2:$A$10000,0)),0,1)</f>
        <v>0</v>
      </c>
      <c r="P408" s="91">
        <f>IF(ISERROR(MATCH(CONCATENATE($B408,P$10),ЕСНСИ!$A$2:$A$10000,0)),0,1)</f>
        <v>0</v>
      </c>
      <c r="Q408" s="91">
        <f>IF(ISERROR(MATCH(CONCATENATE($B408,Q$10),ЕСНСИ!$A$2:$A$10000,0)),0,1)</f>
        <v>1</v>
      </c>
      <c r="R408" s="91">
        <f>IF(ISERROR(MATCH(CONCATENATE($B408,R$10),ЕСНСИ!$A$2:$A$10000,0)),0,1)</f>
        <v>0</v>
      </c>
      <c r="S408" s="91">
        <f>IF(ISERROR(MATCH(CONCATENATE($B408,S$10),ЕСНСИ!$A$2:$A$10000,0)),0,1)</f>
        <v>0</v>
      </c>
      <c r="T408" s="91">
        <f>IF(ISERROR(MATCH(CONCATENATE($B408,T$10),ЕСНСИ!$A$2:$A$10000,0)),0,1)</f>
        <v>0</v>
      </c>
      <c r="U408" s="91">
        <f>IF(ISERROR(MATCH(CONCATENATE($B408,U$10),ЕСНСИ!$A$2:$A$10000,0)),0,1)</f>
        <v>1</v>
      </c>
      <c r="V408" s="91">
        <f>IF(ISERROR(MATCH(CONCATENATE($B408,V$10),ЕСНСИ!$A$2:$A$10000,0)),0,1)</f>
        <v>0</v>
      </c>
      <c r="W408" s="91">
        <f>IF(ISERROR(MATCH(CONCATENATE($B408,W$10),ЕСНСИ!$A$2:$A$10000,0)),0,1)</f>
        <v>0</v>
      </c>
      <c r="X408" s="91">
        <f>IF(ISERROR(MATCH(CONCATENATE($B408,X$10),ЕСНСИ!$A$2:$A$10000,0)),0,1)</f>
        <v>0</v>
      </c>
      <c r="Y408" s="91">
        <f>IF(ISERROR(MATCH(CONCATENATE($B408,Y$10),ЕСНСИ!$A$2:$A$10000,0)),0,1)</f>
        <v>0</v>
      </c>
      <c r="Z408" s="91">
        <f>IF(ISERROR(MATCH(CONCATENATE($B408,Z$10),ЕСНСИ!$A$2:$A$10000,0)),0,1)</f>
        <v>0</v>
      </c>
      <c r="AA408" s="91">
        <f>IF(ISERROR(MATCH(CONCATENATE($B408,AA$10),ЕСНСИ!$A$2:$A$10000,0)),0,1)</f>
        <v>0</v>
      </c>
      <c r="AB408" s="91">
        <f>IF(ISERROR(MATCH(CONCATENATE($B408,AB$10),ЕСНСИ!$A$2:$A$10000,0)),0,1)</f>
        <v>0</v>
      </c>
      <c r="AC408" s="91">
        <f>IF(ISERROR(MATCH(CONCATENATE($B408,AC$10),ЕСНСИ!$A$2:$A$10000,0)),0,1)</f>
        <v>1</v>
      </c>
      <c r="AD408" s="91">
        <f>IF(ISERROR(MATCH(CONCATENATE($B408,AD$10),ЕСНСИ!$A$2:$A$10000,0)),0,1)</f>
        <v>0</v>
      </c>
      <c r="AE408" s="91">
        <f>IF(ISERROR(MATCH(CONCATENATE($B408,AE$10),ЕСНСИ!$A$2:$A$10000,0)),0,1)</f>
        <v>0</v>
      </c>
      <c r="AF408" s="91">
        <f>IF(ISERROR(MATCH(CONCATENATE($B408,AF$10),ЕСНСИ!$A$2:$A$10000,0)),0,1)</f>
        <v>0</v>
      </c>
      <c r="AG408" s="91">
        <f>IF(ISERROR(MATCH(CONCATENATE($B408,AG$10),ЕСНСИ!$A$2:$A$10000,0)),0,1)</f>
        <v>0</v>
      </c>
      <c r="AH408" s="91">
        <f>IF(ISERROR(MATCH(CONCATENATE($B408,AH$10),ЕСНСИ!$A$2:$A$10000,0)),0,1)</f>
        <v>0</v>
      </c>
      <c r="AI408" s="91">
        <f>IF(ISERROR(MATCH(CONCATENATE($B408,AI$10),ЕСНСИ!$A$2:$A$10000,0)),0,1)</f>
        <v>0</v>
      </c>
      <c r="AJ408" s="91">
        <f>IF(ISERROR(MATCH(CONCATENATE($B408,AJ$10),ЕСНСИ!$A$2:$A$10000,0)),0,1)</f>
        <v>0</v>
      </c>
      <c r="AK408" s="91">
        <f>IF(ISERROR(MATCH(CONCATENATE($B408,AK$10),ЕСНСИ!$A$2:$A$10000,0)),0,1)</f>
        <v>0</v>
      </c>
      <c r="AL408" s="91">
        <f>IF(ISERROR(MATCH(CONCATENATE($B408,AL$10),ЕСНСИ!$A$2:$A$10000,0)),0,1)</f>
        <v>1</v>
      </c>
      <c r="AM408" s="91">
        <f>IF(ISERROR(MATCH(CONCATENATE($B408,AM$10),SERVICE_ROUTE_ORG!$A$2:$A$10000,0)),0,1)</f>
        <v>0</v>
      </c>
      <c r="AN408" s="91">
        <f>IF(ISERROR(MATCH(CONCATENATE($B408,AN$10),OIV_SERVICES!$A$2:$A$10000,0)),0,1)</f>
        <v>0</v>
      </c>
      <c r="AO408" s="91">
        <f>IF(ISERROR(MATCH(CONCATENATE($B408,AO$10),OMSY_MINSTROY_ARCHIVE!$A$2:$A$10000,0)),0,1)</f>
        <v>0</v>
      </c>
      <c r="AP408" s="91">
        <f>IF(ISERROR(MATCH(CONCATENATE($B408,AP$10),OMSY_MINSTROY!$A$2:$A$10000,0)),0,1)</f>
        <v>0</v>
      </c>
      <c r="AQ408" s="91">
        <f>IF(ISERROR(MATCH(CONCATENATE($B408,AQ$10),ЕСНСИ!$A$2:$A$10000,0)),0,1)</f>
        <v>0</v>
      </c>
      <c r="AR408" s="99"/>
      <c r="AS408" s="93"/>
      <c r="AT408" s="93"/>
      <c r="AU408" s="93"/>
      <c r="AV408" s="93"/>
      <c r="AW408" s="93"/>
      <c r="AX408" s="93"/>
      <c r="AY408" s="93"/>
      <c r="AZ408" s="93"/>
      <c r="BA408" s="93"/>
      <c r="BB408" s="93"/>
      <c r="BC408" s="93"/>
      <c r="BD408" s="93"/>
      <c r="BE408" s="93"/>
      <c r="BF408" s="93"/>
      <c r="BG408" s="93"/>
      <c r="BH408" s="93"/>
      <c r="BI408" s="93"/>
      <c r="BJ408" s="93"/>
      <c r="BK408" s="93"/>
      <c r="BL408" s="93"/>
      <c r="BM408" s="93"/>
      <c r="BN408" s="93"/>
      <c r="BO408" s="93"/>
      <c r="BP408" s="93"/>
      <c r="BQ408" s="93"/>
      <c r="BR408" s="93"/>
      <c r="BS408" s="93"/>
      <c r="BT408" s="93"/>
      <c r="BU408" s="93"/>
      <c r="BV408" s="93"/>
      <c r="BW408" s="93"/>
      <c r="BX408" s="93"/>
      <c r="BY408" s="93"/>
      <c r="BZ408" s="93"/>
      <c r="CA408" s="93"/>
      <c r="CB408" s="93"/>
      <c r="CC408" s="93"/>
      <c r="CD408" s="93"/>
      <c r="CE408" s="93"/>
      <c r="CF408" s="93"/>
      <c r="CG408" s="93"/>
      <c r="CH408" s="93"/>
      <c r="CI408" s="93"/>
      <c r="CJ408" s="93"/>
      <c r="CK408" s="93"/>
      <c r="CL408" s="93"/>
      <c r="CM408" s="93"/>
      <c r="CN408" s="93"/>
      <c r="CO408" s="93"/>
      <c r="CP408" s="93"/>
      <c r="CQ408" s="93"/>
      <c r="CR408" s="93"/>
      <c r="CS408" s="93"/>
      <c r="CT408" s="93"/>
      <c r="CU408" s="93"/>
      <c r="CV408" s="93"/>
      <c r="CW408" s="93">
        <f>IF(ISERROR(MATCH(CONCATENATE($B408,CW$10),ЕСНСИ!$A$2:$A$10000,0)),0,1)</f>
        <v>0</v>
      </c>
      <c r="CX408" s="93">
        <f>IF(ISERROR(MATCH(CONCATENATE($B408,CX$10),ЕСНСИ!$A$2:$A$10000,0)),0,1)</f>
        <v>0</v>
      </c>
    </row>
    <row r="409" s="20" customFormat="1" ht="14.25" customHeight="1">
      <c r="A409" s="87"/>
      <c r="B409" s="95">
        <v>1022202408447</v>
      </c>
      <c r="C409" s="89" t="s">
        <v>581</v>
      </c>
      <c r="D409" s="90">
        <f>IF(ISERROR(MATCH(CONCATENATE($B409,D$10),ЕСНСИ!$A$2:$A$10000,0)),0,1)</f>
        <v>0</v>
      </c>
      <c r="E409" s="91">
        <f>IF(ISERROR(MATCH(CONCATENATE($B409,E$10),ЕСНСИ!$A$2:$A$10000,0)),0,1)</f>
        <v>0</v>
      </c>
      <c r="F409" s="91">
        <f>IF(ISERROR(MATCH(CONCATENATE($B409,F$10),ЕСНСИ!$A$2:$A$10000,0)),0,1)</f>
        <v>0</v>
      </c>
      <c r="G409" s="91">
        <f>IF(ISERROR(MATCH(CONCATENATE($B409,G$10),ЕСНСИ!$A$2:$A$10000,0)),0,1)</f>
        <v>0</v>
      </c>
      <c r="H409" s="91">
        <f>IF(ISERROR(MATCH(CONCATENATE($B409,H$10),ЕСНСИ!$A$2:$A$10000,0)),0,1)</f>
        <v>0</v>
      </c>
      <c r="I409" s="91">
        <f>IF(ISERROR(MATCH(CONCATENATE($B409,I$10),ЕСНСИ!$A$2:$A$10000,0)),0,1)</f>
        <v>0</v>
      </c>
      <c r="J409" s="91">
        <f>IF(ISERROR(MATCH(CONCATENATE($B409,J$10),ЕСНСИ!$A$2:$A$10000,0)),0,1)</f>
        <v>0</v>
      </c>
      <c r="K409" s="91">
        <f>IF(ISERROR(MATCH(CONCATENATE($B409,K$10),ЕСНСИ!$A$2:$A$10000,0)),0,1)</f>
        <v>0</v>
      </c>
      <c r="L409" s="91">
        <f>IF(ISERROR(MATCH(CONCATENATE($B409,L$10),ЕСНСИ!$A$2:$A$10000,0)),0,1)</f>
        <v>0</v>
      </c>
      <c r="M409" s="91">
        <f>IF(ISERROR(MATCH(CONCATENATE($B409,M$10),ЕСНСИ!$A$2:$A$10000,0)),0,1)</f>
        <v>0</v>
      </c>
      <c r="N409" s="91">
        <f>IF(ISERROR(MATCH(CONCATENATE($B409,N$10),ЕСНСИ!$A$2:$A$10000,0)),0,1)</f>
        <v>0</v>
      </c>
      <c r="O409" s="91">
        <f>IF(ISERROR(MATCH(CONCATENATE($B409,O$10),ЕСНСИ!$A$2:$A$10000,0)),0,1)</f>
        <v>0</v>
      </c>
      <c r="P409" s="91">
        <f>IF(ISERROR(MATCH(CONCATENATE($B409,P$10),ЕСНСИ!$A$2:$A$10000,0)),0,1)</f>
        <v>0</v>
      </c>
      <c r="Q409" s="91">
        <f>IF(ISERROR(MATCH(CONCATENATE($B409,Q$10),ЕСНСИ!$A$2:$A$10000,0)),0,1)</f>
        <v>1</v>
      </c>
      <c r="R409" s="91">
        <f>IF(ISERROR(MATCH(CONCATENATE($B409,R$10),ЕСНСИ!$A$2:$A$10000,0)),0,1)</f>
        <v>0</v>
      </c>
      <c r="S409" s="91">
        <f>IF(ISERROR(MATCH(CONCATENATE($B409,S$10),ЕСНСИ!$A$2:$A$10000,0)),0,1)</f>
        <v>0</v>
      </c>
      <c r="T409" s="91">
        <f>IF(ISERROR(MATCH(CONCATENATE($B409,T$10),ЕСНСИ!$A$2:$A$10000,0)),0,1)</f>
        <v>1</v>
      </c>
      <c r="U409" s="91">
        <f>IF(ISERROR(MATCH(CONCATENATE($B409,U$10),ЕСНСИ!$A$2:$A$10000,0)),0,1)</f>
        <v>1</v>
      </c>
      <c r="V409" s="91">
        <f>IF(ISERROR(MATCH(CONCATENATE($B409,V$10),ЕСНСИ!$A$2:$A$10000,0)),0,1)</f>
        <v>0</v>
      </c>
      <c r="W409" s="91">
        <f>IF(ISERROR(MATCH(CONCATENATE($B409,W$10),ЕСНСИ!$A$2:$A$10000,0)),0,1)</f>
        <v>0</v>
      </c>
      <c r="X409" s="91">
        <f>IF(ISERROR(MATCH(CONCATENATE($B409,X$10),ЕСНСИ!$A$2:$A$10000,0)),0,1)</f>
        <v>0</v>
      </c>
      <c r="Y409" s="91">
        <f>IF(ISERROR(MATCH(CONCATENATE($B409,Y$10),ЕСНСИ!$A$2:$A$10000,0)),0,1)</f>
        <v>0</v>
      </c>
      <c r="Z409" s="91">
        <f>IF(ISERROR(MATCH(CONCATENATE($B409,Z$10),ЕСНСИ!$A$2:$A$10000,0)),0,1)</f>
        <v>0</v>
      </c>
      <c r="AA409" s="91">
        <f>IF(ISERROR(MATCH(CONCATENATE($B409,AA$10),ЕСНСИ!$A$2:$A$10000,0)),0,1)</f>
        <v>0</v>
      </c>
      <c r="AB409" s="91">
        <f>IF(ISERROR(MATCH(CONCATENATE($B409,AB$10),ЕСНСИ!$A$2:$A$10000,0)),0,1)</f>
        <v>1</v>
      </c>
      <c r="AC409" s="91">
        <f>IF(ISERROR(MATCH(CONCATENATE($B409,AC$10),ЕСНСИ!$A$2:$A$10000,0)),0,1)</f>
        <v>1</v>
      </c>
      <c r="AD409" s="91">
        <f>IF(ISERROR(MATCH(CONCATENATE($B409,AD$10),ЕСНСИ!$A$2:$A$10000,0)),0,1)</f>
        <v>0</v>
      </c>
      <c r="AE409" s="91">
        <f>IF(ISERROR(MATCH(CONCATENATE($B409,AE$10),ЕСНСИ!$A$2:$A$10000,0)),0,1)</f>
        <v>0</v>
      </c>
      <c r="AF409" s="91">
        <f>IF(ISERROR(MATCH(CONCATENATE($B409,AF$10),ЕСНСИ!$A$2:$A$10000,0)),0,1)</f>
        <v>0</v>
      </c>
      <c r="AG409" s="91">
        <f>IF(ISERROR(MATCH(CONCATENATE($B409,AG$10),ЕСНСИ!$A$2:$A$10000,0)),0,1)</f>
        <v>0</v>
      </c>
      <c r="AH409" s="91">
        <f>IF(ISERROR(MATCH(CONCATENATE($B409,AH$10),ЕСНСИ!$A$2:$A$10000,0)),0,1)</f>
        <v>0</v>
      </c>
      <c r="AI409" s="91">
        <f>IF(ISERROR(MATCH(CONCATENATE($B409,AI$10),ЕСНСИ!$A$2:$A$10000,0)),0,1)</f>
        <v>1</v>
      </c>
      <c r="AJ409" s="91">
        <f>IF(ISERROR(MATCH(CONCATENATE($B409,AJ$10),ЕСНСИ!$A$2:$A$10000,0)),0,1)</f>
        <v>0</v>
      </c>
      <c r="AK409" s="91">
        <f>IF(ISERROR(MATCH(CONCATENATE($B409,AK$10),ЕСНСИ!$A$2:$A$10000,0)),0,1)</f>
        <v>0</v>
      </c>
      <c r="AL409" s="91">
        <f>IF(ISERROR(MATCH(CONCATENATE($B409,AL$10),ЕСНСИ!$A$2:$A$10000,0)),0,1)</f>
        <v>0</v>
      </c>
      <c r="AM409" s="91">
        <f>IF(ISERROR(MATCH(CONCATENATE($B409,AM$10),SERVICE_ROUTE_ORG!$A$2:$A$10000,0)),0,1)</f>
        <v>0</v>
      </c>
      <c r="AN409" s="91">
        <f>IF(ISERROR(MATCH(CONCATENATE($B409,AN$10),OIV_SERVICES!$A$2:$A$10000,0)),0,1)</f>
        <v>0</v>
      </c>
      <c r="AO409" s="91">
        <f>IF(ISERROR(MATCH(CONCATENATE($B409,AO$10),OMSY_MINSTROY_ARCHIVE!$A$2:$A$10000,0)),0,1)</f>
        <v>0</v>
      </c>
      <c r="AP409" s="91">
        <f>IF(ISERROR(MATCH(CONCATENATE($B409,AP$10),OMSY_MINSTROY!$A$2:$A$10000,0)),0,1)</f>
        <v>0</v>
      </c>
      <c r="AQ409" s="91">
        <f>IF(ISERROR(MATCH(CONCATENATE($B409,AQ$10),ЕСНСИ!$A$2:$A$10000,0)),0,1)</f>
        <v>0</v>
      </c>
      <c r="AR409" s="99"/>
      <c r="AS409" s="93"/>
      <c r="AT409" s="93"/>
      <c r="AU409" s="93"/>
      <c r="AV409" s="93"/>
      <c r="AW409" s="93"/>
      <c r="AX409" s="93"/>
      <c r="AY409" s="93"/>
      <c r="AZ409" s="93"/>
      <c r="BA409" s="93"/>
      <c r="BB409" s="93"/>
      <c r="BC409" s="93"/>
      <c r="BD409" s="93"/>
      <c r="BE409" s="93"/>
      <c r="BF409" s="93"/>
      <c r="BG409" s="93"/>
      <c r="BH409" s="93"/>
      <c r="BI409" s="93"/>
      <c r="BJ409" s="93"/>
      <c r="BK409" s="93"/>
      <c r="BL409" s="93"/>
      <c r="BM409" s="93"/>
      <c r="BN409" s="93"/>
      <c r="BO409" s="93"/>
      <c r="BP409" s="93"/>
      <c r="BQ409" s="93"/>
      <c r="BR409" s="93"/>
      <c r="BS409" s="93"/>
      <c r="BT409" s="93"/>
      <c r="BU409" s="93"/>
      <c r="BV409" s="93"/>
      <c r="BW409" s="93"/>
      <c r="BX409" s="93"/>
      <c r="BY409" s="93"/>
      <c r="BZ409" s="93"/>
      <c r="CA409" s="93"/>
      <c r="CB409" s="93"/>
      <c r="CC409" s="93"/>
      <c r="CD409" s="93"/>
      <c r="CE409" s="93"/>
      <c r="CF409" s="93"/>
      <c r="CG409" s="93"/>
      <c r="CH409" s="93"/>
      <c r="CI409" s="93"/>
      <c r="CJ409" s="93"/>
      <c r="CK409" s="93"/>
      <c r="CL409" s="93"/>
      <c r="CM409" s="93"/>
      <c r="CN409" s="93"/>
      <c r="CO409" s="93"/>
      <c r="CP409" s="93"/>
      <c r="CQ409" s="93"/>
      <c r="CR409" s="93"/>
      <c r="CS409" s="93"/>
      <c r="CT409" s="93"/>
      <c r="CU409" s="93"/>
      <c r="CV409" s="93"/>
      <c r="CW409" s="93">
        <f>IF(ISERROR(MATCH(CONCATENATE($B409,CW$10),ЕСНСИ!$A$2:$A$10000,0)),0,1)</f>
        <v>0</v>
      </c>
      <c r="CX409" s="93">
        <f>IF(ISERROR(MATCH(CONCATENATE($B409,CX$10),ЕСНСИ!$A$2:$A$10000,0)),0,1)</f>
        <v>0</v>
      </c>
    </row>
    <row r="410" s="20" customFormat="1" ht="14.25" customHeight="1">
      <c r="A410" s="87"/>
      <c r="B410" s="95">
        <v>1022202406852</v>
      </c>
      <c r="C410" s="89" t="s">
        <v>582</v>
      </c>
      <c r="D410" s="90">
        <f>IF(ISERROR(MATCH(CONCATENATE($B410,D$10),ЕСНСИ!$A$2:$A$10000,0)),0,1)</f>
        <v>0</v>
      </c>
      <c r="E410" s="91">
        <f>IF(ISERROR(MATCH(CONCATENATE($B410,E$10),ЕСНСИ!$A$2:$A$10000,0)),0,1)</f>
        <v>0</v>
      </c>
      <c r="F410" s="91">
        <f>IF(ISERROR(MATCH(CONCATENATE($B410,F$10),ЕСНСИ!$A$2:$A$10000,0)),0,1)</f>
        <v>0</v>
      </c>
      <c r="G410" s="91">
        <f>IF(ISERROR(MATCH(CONCATENATE($B410,G$10),ЕСНСИ!$A$2:$A$10000,0)),0,1)</f>
        <v>0</v>
      </c>
      <c r="H410" s="91">
        <f>IF(ISERROR(MATCH(CONCATENATE($B410,H$10),ЕСНСИ!$A$2:$A$10000,0)),0,1)</f>
        <v>0</v>
      </c>
      <c r="I410" s="91">
        <f>IF(ISERROR(MATCH(CONCATENATE($B410,I$10),ЕСНСИ!$A$2:$A$10000,0)),0,1)</f>
        <v>1</v>
      </c>
      <c r="J410" s="91">
        <f>IF(ISERROR(MATCH(CONCATENATE($B410,J$10),ЕСНСИ!$A$2:$A$10000,0)),0,1)</f>
        <v>0</v>
      </c>
      <c r="K410" s="91">
        <f>IF(ISERROR(MATCH(CONCATENATE($B410,K$10),ЕСНСИ!$A$2:$A$10000,0)),0,1)</f>
        <v>0</v>
      </c>
      <c r="L410" s="91">
        <f>IF(ISERROR(MATCH(CONCATENATE($B410,L$10),ЕСНСИ!$A$2:$A$10000,0)),0,1)</f>
        <v>1</v>
      </c>
      <c r="M410" s="91">
        <f>IF(ISERROR(MATCH(CONCATENATE($B410,M$10),ЕСНСИ!$A$2:$A$10000,0)),0,1)</f>
        <v>1</v>
      </c>
      <c r="N410" s="91">
        <f>IF(ISERROR(MATCH(CONCATENATE($B410,N$10),ЕСНСИ!$A$2:$A$10000,0)),0,1)</f>
        <v>0</v>
      </c>
      <c r="O410" s="91">
        <f>IF(ISERROR(MATCH(CONCATENATE($B410,O$10),ЕСНСИ!$A$2:$A$10000,0)),0,1)</f>
        <v>0</v>
      </c>
      <c r="P410" s="91">
        <f>IF(ISERROR(MATCH(CONCATENATE($B410,P$10),ЕСНСИ!$A$2:$A$10000,0)),0,1)</f>
        <v>0</v>
      </c>
      <c r="Q410" s="91">
        <f>IF(ISERROR(MATCH(CONCATENATE($B410,Q$10),ЕСНСИ!$A$2:$A$10000,0)),0,1)</f>
        <v>0</v>
      </c>
      <c r="R410" s="91">
        <f>IF(ISERROR(MATCH(CONCATENATE($B410,R$10),ЕСНСИ!$A$2:$A$10000,0)),0,1)</f>
        <v>0</v>
      </c>
      <c r="S410" s="91">
        <f>IF(ISERROR(MATCH(CONCATENATE($B410,S$10),ЕСНСИ!$A$2:$A$10000,0)),0,1)</f>
        <v>0</v>
      </c>
      <c r="T410" s="91">
        <f>IF(ISERROR(MATCH(CONCATENATE($B410,T$10),ЕСНСИ!$A$2:$A$10000,0)),0,1)</f>
        <v>0</v>
      </c>
      <c r="U410" s="91">
        <f>IF(ISERROR(MATCH(CONCATENATE($B410,U$10),ЕСНСИ!$A$2:$A$10000,0)),0,1)</f>
        <v>0</v>
      </c>
      <c r="V410" s="91">
        <f>IF(ISERROR(MATCH(CONCATENATE($B410,V$10),ЕСНСИ!$A$2:$A$10000,0)),0,1)</f>
        <v>0</v>
      </c>
      <c r="W410" s="91">
        <f>IF(ISERROR(MATCH(CONCATENATE($B410,W$10),ЕСНСИ!$A$2:$A$10000,0)),0,1)</f>
        <v>0</v>
      </c>
      <c r="X410" s="91">
        <f>IF(ISERROR(MATCH(CONCATENATE($B410,X$10),ЕСНСИ!$A$2:$A$10000,0)),0,1)</f>
        <v>0</v>
      </c>
      <c r="Y410" s="91">
        <f>IF(ISERROR(MATCH(CONCATENATE($B410,Y$10),ЕСНСИ!$A$2:$A$10000,0)),0,1)</f>
        <v>0</v>
      </c>
      <c r="Z410" s="91">
        <f>IF(ISERROR(MATCH(CONCATENATE($B410,Z$10),ЕСНСИ!$A$2:$A$10000,0)),0,1)</f>
        <v>0</v>
      </c>
      <c r="AA410" s="91">
        <f>IF(ISERROR(MATCH(CONCATENATE($B410,AA$10),ЕСНСИ!$A$2:$A$10000,0)),0,1)</f>
        <v>0</v>
      </c>
      <c r="AB410" s="91">
        <f>IF(ISERROR(MATCH(CONCATENATE($B410,AB$10),ЕСНСИ!$A$2:$A$10000,0)),0,1)</f>
        <v>1</v>
      </c>
      <c r="AC410" s="91">
        <f>IF(ISERROR(MATCH(CONCATENATE($B410,AC$10),ЕСНСИ!$A$2:$A$10000,0)),0,1)</f>
        <v>1</v>
      </c>
      <c r="AD410" s="91">
        <f>IF(ISERROR(MATCH(CONCATENATE($B410,AD$10),ЕСНСИ!$A$2:$A$10000,0)),0,1)</f>
        <v>0</v>
      </c>
      <c r="AE410" s="91">
        <f>IF(ISERROR(MATCH(CONCATENATE($B410,AE$10),ЕСНСИ!$A$2:$A$10000,0)),0,1)</f>
        <v>0</v>
      </c>
      <c r="AF410" s="91">
        <f>IF(ISERROR(MATCH(CONCATENATE($B410,AF$10),ЕСНСИ!$A$2:$A$10000,0)),0,1)</f>
        <v>0</v>
      </c>
      <c r="AG410" s="91">
        <f>IF(ISERROR(MATCH(CONCATENATE($B410,AG$10),ЕСНСИ!$A$2:$A$10000,0)),0,1)</f>
        <v>0</v>
      </c>
      <c r="AH410" s="91">
        <f>IF(ISERROR(MATCH(CONCATENATE($B410,AH$10),ЕСНСИ!$A$2:$A$10000,0)),0,1)</f>
        <v>0</v>
      </c>
      <c r="AI410" s="91">
        <f>IF(ISERROR(MATCH(CONCATENATE($B410,AI$10),ЕСНСИ!$A$2:$A$10000,0)),0,1)</f>
        <v>0</v>
      </c>
      <c r="AJ410" s="91">
        <f>IF(ISERROR(MATCH(CONCATENATE($B410,AJ$10),ЕСНСИ!$A$2:$A$10000,0)),0,1)</f>
        <v>0</v>
      </c>
      <c r="AK410" s="91">
        <f>IF(ISERROR(MATCH(CONCATENATE($B410,AK$10),ЕСНСИ!$A$2:$A$10000,0)),0,1)</f>
        <v>0</v>
      </c>
      <c r="AL410" s="91">
        <f>IF(ISERROR(MATCH(CONCATENATE($B410,AL$10),ЕСНСИ!$A$2:$A$10000,0)),0,1)</f>
        <v>0</v>
      </c>
      <c r="AM410" s="91">
        <f>IF(ISERROR(MATCH(CONCATENATE($B410,AM$10),SERVICE_ROUTE_ORG!$A$2:$A$10000,0)),0,1)</f>
        <v>0</v>
      </c>
      <c r="AN410" s="91">
        <f>IF(ISERROR(MATCH(CONCATENATE($B410,AN$10),OIV_SERVICES!$A$2:$A$10000,0)),0,1)</f>
        <v>0</v>
      </c>
      <c r="AO410" s="91">
        <f>IF(ISERROR(MATCH(CONCATENATE($B410,AO$10),OMSY_MINSTROY_ARCHIVE!$A$2:$A$10000,0)),0,1)</f>
        <v>0</v>
      </c>
      <c r="AP410" s="91">
        <f>IF(ISERROR(MATCH(CONCATENATE($B410,AP$10),OMSY_MINSTROY!$A$2:$A$10000,0)),0,1)</f>
        <v>0</v>
      </c>
      <c r="AQ410" s="91">
        <f>IF(ISERROR(MATCH(CONCATENATE($B410,AQ$10),ЕСНСИ!$A$2:$A$10000,0)),0,1)</f>
        <v>0</v>
      </c>
      <c r="AR410" s="99"/>
      <c r="AS410" s="93"/>
      <c r="AT410" s="93"/>
      <c r="AU410" s="93"/>
      <c r="AV410" s="93"/>
      <c r="AW410" s="93"/>
      <c r="AX410" s="93"/>
      <c r="AY410" s="93"/>
      <c r="AZ410" s="93"/>
      <c r="BA410" s="93"/>
      <c r="BB410" s="93"/>
      <c r="BC410" s="93"/>
      <c r="BD410" s="93"/>
      <c r="BE410" s="93"/>
      <c r="BF410" s="93"/>
      <c r="BG410" s="93"/>
      <c r="BH410" s="93"/>
      <c r="BI410" s="93"/>
      <c r="BJ410" s="93"/>
      <c r="BK410" s="93"/>
      <c r="BL410" s="93"/>
      <c r="BM410" s="93"/>
      <c r="BN410" s="93"/>
      <c r="BO410" s="93"/>
      <c r="BP410" s="93"/>
      <c r="BQ410" s="93"/>
      <c r="BR410" s="93"/>
      <c r="BS410" s="93"/>
      <c r="BT410" s="93"/>
      <c r="BU410" s="93"/>
      <c r="BV410" s="93"/>
      <c r="BW410" s="93"/>
      <c r="BX410" s="93"/>
      <c r="BY410" s="93"/>
      <c r="BZ410" s="93"/>
      <c r="CA410" s="93"/>
      <c r="CB410" s="93"/>
      <c r="CC410" s="93"/>
      <c r="CD410" s="93"/>
      <c r="CE410" s="93"/>
      <c r="CF410" s="93"/>
      <c r="CG410" s="93"/>
      <c r="CH410" s="93"/>
      <c r="CI410" s="93"/>
      <c r="CJ410" s="93"/>
      <c r="CK410" s="93"/>
      <c r="CL410" s="93"/>
      <c r="CM410" s="93"/>
      <c r="CN410" s="93"/>
      <c r="CO410" s="93"/>
      <c r="CP410" s="93"/>
      <c r="CQ410" s="93"/>
      <c r="CR410" s="93"/>
      <c r="CS410" s="93"/>
      <c r="CT410" s="93"/>
      <c r="CU410" s="93"/>
      <c r="CV410" s="93"/>
      <c r="CW410" s="93">
        <f>IF(ISERROR(MATCH(CONCATENATE($B410,CW$10),ЕСНСИ!$A$2:$A$10000,0)),0,1)</f>
        <v>0</v>
      </c>
      <c r="CX410" s="93">
        <f>IF(ISERROR(MATCH(CONCATENATE($B410,CX$10),ЕСНСИ!$A$2:$A$10000,0)),0,1)</f>
        <v>0</v>
      </c>
    </row>
    <row r="411" s="20" customFormat="1" ht="14.25" customHeight="1">
      <c r="A411" s="87"/>
      <c r="B411" s="95">
        <v>1022202407810</v>
      </c>
      <c r="C411" s="89" t="s">
        <v>583</v>
      </c>
      <c r="D411" s="90">
        <f>IF(ISERROR(MATCH(CONCATENATE($B411,D$10),ЕСНСИ!$A$2:$A$10000,0)),0,1)</f>
        <v>0</v>
      </c>
      <c r="E411" s="91">
        <f>IF(ISERROR(MATCH(CONCATENATE($B411,E$10),ЕСНСИ!$A$2:$A$10000,0)),0,1)</f>
        <v>0</v>
      </c>
      <c r="F411" s="91">
        <f>IF(ISERROR(MATCH(CONCATENATE($B411,F$10),ЕСНСИ!$A$2:$A$10000,0)),0,1)</f>
        <v>0</v>
      </c>
      <c r="G411" s="91">
        <f>IF(ISERROR(MATCH(CONCATENATE($B411,G$10),ЕСНСИ!$A$2:$A$10000,0)),0,1)</f>
        <v>0</v>
      </c>
      <c r="H411" s="91">
        <f>IF(ISERROR(MATCH(CONCATENATE($B411,H$10),ЕСНСИ!$A$2:$A$10000,0)),0,1)</f>
        <v>0</v>
      </c>
      <c r="I411" s="91">
        <f>IF(ISERROR(MATCH(CONCATENATE($B411,I$10),ЕСНСИ!$A$2:$A$10000,0)),0,1)</f>
        <v>1</v>
      </c>
      <c r="J411" s="91">
        <f>IF(ISERROR(MATCH(CONCATENATE($B411,J$10),ЕСНСИ!$A$2:$A$10000,0)),0,1)</f>
        <v>0</v>
      </c>
      <c r="K411" s="91">
        <f>IF(ISERROR(MATCH(CONCATENATE($B411,K$10),ЕСНСИ!$A$2:$A$10000,0)),0,1)</f>
        <v>0</v>
      </c>
      <c r="L411" s="91">
        <f>IF(ISERROR(MATCH(CONCATENATE($B411,L$10),ЕСНСИ!$A$2:$A$10000,0)),0,1)</f>
        <v>1</v>
      </c>
      <c r="M411" s="91">
        <f>IF(ISERROR(MATCH(CONCATENATE($B411,M$10),ЕСНСИ!$A$2:$A$10000,0)),0,1)</f>
        <v>1</v>
      </c>
      <c r="N411" s="91">
        <f>IF(ISERROR(MATCH(CONCATENATE($B411,N$10),ЕСНСИ!$A$2:$A$10000,0)),0,1)</f>
        <v>0</v>
      </c>
      <c r="O411" s="91">
        <f>IF(ISERROR(MATCH(CONCATENATE($B411,O$10),ЕСНСИ!$A$2:$A$10000,0)),0,1)</f>
        <v>0</v>
      </c>
      <c r="P411" s="91">
        <f>IF(ISERROR(MATCH(CONCATENATE($B411,P$10),ЕСНСИ!$A$2:$A$10000,0)),0,1)</f>
        <v>0</v>
      </c>
      <c r="Q411" s="91">
        <f>IF(ISERROR(MATCH(CONCATENATE($B411,Q$10),ЕСНСИ!$A$2:$A$10000,0)),0,1)</f>
        <v>0</v>
      </c>
      <c r="R411" s="91">
        <f>IF(ISERROR(MATCH(CONCATENATE($B411,R$10),ЕСНСИ!$A$2:$A$10000,0)),0,1)</f>
        <v>0</v>
      </c>
      <c r="S411" s="91">
        <f>IF(ISERROR(MATCH(CONCATENATE($B411,S$10),ЕСНСИ!$A$2:$A$10000,0)),0,1)</f>
        <v>0</v>
      </c>
      <c r="T411" s="91">
        <f>IF(ISERROR(MATCH(CONCATENATE($B411,T$10),ЕСНСИ!$A$2:$A$10000,0)),0,1)</f>
        <v>0</v>
      </c>
      <c r="U411" s="91">
        <f>IF(ISERROR(MATCH(CONCATENATE($B411,U$10),ЕСНСИ!$A$2:$A$10000,0)),0,1)</f>
        <v>0</v>
      </c>
      <c r="V411" s="91">
        <f>IF(ISERROR(MATCH(CONCATENATE($B411,V$10),ЕСНСИ!$A$2:$A$10000,0)),0,1)</f>
        <v>0</v>
      </c>
      <c r="W411" s="91">
        <f>IF(ISERROR(MATCH(CONCATENATE($B411,W$10),ЕСНСИ!$A$2:$A$10000,0)),0,1)</f>
        <v>0</v>
      </c>
      <c r="X411" s="91">
        <f>IF(ISERROR(MATCH(CONCATENATE($B411,X$10),ЕСНСИ!$A$2:$A$10000,0)),0,1)</f>
        <v>0</v>
      </c>
      <c r="Y411" s="91">
        <f>IF(ISERROR(MATCH(CONCATENATE($B411,Y$10),ЕСНСИ!$A$2:$A$10000,0)),0,1)</f>
        <v>0</v>
      </c>
      <c r="Z411" s="91">
        <f>IF(ISERROR(MATCH(CONCATENATE($B411,Z$10),ЕСНСИ!$A$2:$A$10000,0)),0,1)</f>
        <v>0</v>
      </c>
      <c r="AA411" s="91">
        <f>IF(ISERROR(MATCH(CONCATENATE($B411,AA$10),ЕСНСИ!$A$2:$A$10000,0)),0,1)</f>
        <v>0</v>
      </c>
      <c r="AB411" s="91">
        <f>IF(ISERROR(MATCH(CONCATENATE($B411,AB$10),ЕСНСИ!$A$2:$A$10000,0)),0,1)</f>
        <v>1</v>
      </c>
      <c r="AC411" s="91">
        <f>IF(ISERROR(MATCH(CONCATENATE($B411,AC$10),ЕСНСИ!$A$2:$A$10000,0)),0,1)</f>
        <v>1</v>
      </c>
      <c r="AD411" s="91">
        <f>IF(ISERROR(MATCH(CONCATENATE($B411,AD$10),ЕСНСИ!$A$2:$A$10000,0)),0,1)</f>
        <v>0</v>
      </c>
      <c r="AE411" s="91">
        <f>IF(ISERROR(MATCH(CONCATENATE($B411,AE$10),ЕСНСИ!$A$2:$A$10000,0)),0,1)</f>
        <v>0</v>
      </c>
      <c r="AF411" s="91">
        <f>IF(ISERROR(MATCH(CONCATENATE($B411,AF$10),ЕСНСИ!$A$2:$A$10000,0)),0,1)</f>
        <v>0</v>
      </c>
      <c r="AG411" s="91">
        <f>IF(ISERROR(MATCH(CONCATENATE($B411,AG$10),ЕСНСИ!$A$2:$A$10000,0)),0,1)</f>
        <v>0</v>
      </c>
      <c r="AH411" s="91">
        <f>IF(ISERROR(MATCH(CONCATENATE($B411,AH$10),ЕСНСИ!$A$2:$A$10000,0)),0,1)</f>
        <v>0</v>
      </c>
      <c r="AI411" s="91">
        <f>IF(ISERROR(MATCH(CONCATENATE($B411,AI$10),ЕСНСИ!$A$2:$A$10000,0)),0,1)</f>
        <v>0</v>
      </c>
      <c r="AJ411" s="91">
        <f>IF(ISERROR(MATCH(CONCATENATE($B411,AJ$10),ЕСНСИ!$A$2:$A$10000,0)),0,1)</f>
        <v>0</v>
      </c>
      <c r="AK411" s="91">
        <f>IF(ISERROR(MATCH(CONCATENATE($B411,AK$10),ЕСНСИ!$A$2:$A$10000,0)),0,1)</f>
        <v>0</v>
      </c>
      <c r="AL411" s="91">
        <f>IF(ISERROR(MATCH(CONCATENATE($B411,AL$10),ЕСНСИ!$A$2:$A$10000,0)),0,1)</f>
        <v>0</v>
      </c>
      <c r="AM411" s="91">
        <f>IF(ISERROR(MATCH(CONCATENATE($B411,AM$10),SERVICE_ROUTE_ORG!$A$2:$A$10000,0)),0,1)</f>
        <v>0</v>
      </c>
      <c r="AN411" s="91">
        <f>IF(ISERROR(MATCH(CONCATENATE($B411,AN$10),OIV_SERVICES!$A$2:$A$10000,0)),0,1)</f>
        <v>0</v>
      </c>
      <c r="AO411" s="91">
        <f>IF(ISERROR(MATCH(CONCATENATE($B411,AO$10),OMSY_MINSTROY_ARCHIVE!$A$2:$A$10000,0)),0,1)</f>
        <v>0</v>
      </c>
      <c r="AP411" s="91">
        <f>IF(ISERROR(MATCH(CONCATENATE($B411,AP$10),OMSY_MINSTROY!$A$2:$A$10000,0)),0,1)</f>
        <v>0</v>
      </c>
      <c r="AQ411" s="91">
        <f>IF(ISERROR(MATCH(CONCATENATE($B411,AQ$10),ЕСНСИ!$A$2:$A$10000,0)),0,1)</f>
        <v>0</v>
      </c>
      <c r="AR411" s="99"/>
      <c r="AS411" s="93"/>
      <c r="AT411" s="93"/>
      <c r="AU411" s="93"/>
      <c r="AV411" s="93"/>
      <c r="AW411" s="93"/>
      <c r="AX411" s="93"/>
      <c r="AY411" s="93"/>
      <c r="AZ411" s="93"/>
      <c r="BA411" s="93"/>
      <c r="BB411" s="93"/>
      <c r="BC411" s="93"/>
      <c r="BD411" s="93"/>
      <c r="BE411" s="93"/>
      <c r="BF411" s="93"/>
      <c r="BG411" s="93"/>
      <c r="BH411" s="93"/>
      <c r="BI411" s="93"/>
      <c r="BJ411" s="93"/>
      <c r="BK411" s="93"/>
      <c r="BL411" s="93"/>
      <c r="BM411" s="93"/>
      <c r="BN411" s="93"/>
      <c r="BO411" s="93"/>
      <c r="BP411" s="93"/>
      <c r="BQ411" s="93"/>
      <c r="BR411" s="93"/>
      <c r="BS411" s="93"/>
      <c r="BT411" s="93"/>
      <c r="BU411" s="93"/>
      <c r="BV411" s="93"/>
      <c r="BW411" s="93"/>
      <c r="BX411" s="93"/>
      <c r="BY411" s="93"/>
      <c r="BZ411" s="93"/>
      <c r="CA411" s="93"/>
      <c r="CB411" s="93"/>
      <c r="CC411" s="93"/>
      <c r="CD411" s="93"/>
      <c r="CE411" s="93"/>
      <c r="CF411" s="93"/>
      <c r="CG411" s="93"/>
      <c r="CH411" s="93"/>
      <c r="CI411" s="93"/>
      <c r="CJ411" s="93"/>
      <c r="CK411" s="93"/>
      <c r="CL411" s="93"/>
      <c r="CM411" s="93"/>
      <c r="CN411" s="93"/>
      <c r="CO411" s="93"/>
      <c r="CP411" s="93"/>
      <c r="CQ411" s="93"/>
      <c r="CR411" s="93"/>
      <c r="CS411" s="93"/>
      <c r="CT411" s="93"/>
      <c r="CU411" s="93"/>
      <c r="CV411" s="93"/>
      <c r="CW411" s="93">
        <f>IF(ISERROR(MATCH(CONCATENATE($B411,CW$10),ЕСНСИ!$A$2:$A$10000,0)),0,1)</f>
        <v>0</v>
      </c>
      <c r="CX411" s="93">
        <f>IF(ISERROR(MATCH(CONCATENATE($B411,CX$10),ЕСНСИ!$A$2:$A$10000,0)),0,1)</f>
        <v>0</v>
      </c>
    </row>
    <row r="412" s="97" customFormat="1" ht="14.25" customHeight="1">
      <c r="A412" s="87"/>
      <c r="B412" s="95">
        <v>1022202407501</v>
      </c>
      <c r="C412" s="89" t="s">
        <v>584</v>
      </c>
      <c r="D412" s="90">
        <f>IF(ISERROR(MATCH(CONCATENATE($B412,D$10),ЕСНСИ!$A$2:$A$10000,0)),0,1)</f>
        <v>0</v>
      </c>
      <c r="E412" s="91">
        <f>IF(ISERROR(MATCH(CONCATENATE($B412,E$10),ЕСНСИ!$A$2:$A$10000,0)),0,1)</f>
        <v>0</v>
      </c>
      <c r="F412" s="91">
        <f>IF(ISERROR(MATCH(CONCATENATE($B412,F$10),ЕСНСИ!$A$2:$A$10000,0)),0,1)</f>
        <v>0</v>
      </c>
      <c r="G412" s="91">
        <f>IF(ISERROR(MATCH(CONCATENATE($B412,G$10),ЕСНСИ!$A$2:$A$10000,0)),0,1)</f>
        <v>0</v>
      </c>
      <c r="H412" s="91">
        <f>IF(ISERROR(MATCH(CONCATENATE($B412,H$10),ЕСНСИ!$A$2:$A$10000,0)),0,1)</f>
        <v>0</v>
      </c>
      <c r="I412" s="91">
        <f>IF(ISERROR(MATCH(CONCATENATE($B412,I$10),ЕСНСИ!$A$2:$A$10000,0)),0,1)</f>
        <v>0</v>
      </c>
      <c r="J412" s="91">
        <f>IF(ISERROR(MATCH(CONCATENATE($B412,J$10),ЕСНСИ!$A$2:$A$10000,0)),0,1)</f>
        <v>0</v>
      </c>
      <c r="K412" s="91">
        <f>IF(ISERROR(MATCH(CONCATENATE($B412,K$10),ЕСНСИ!$A$2:$A$10000,0)),0,1)</f>
        <v>0</v>
      </c>
      <c r="L412" s="91">
        <f>IF(ISERROR(MATCH(CONCATENATE($B412,L$10),ЕСНСИ!$A$2:$A$10000,0)),0,1)</f>
        <v>0</v>
      </c>
      <c r="M412" s="91">
        <f>IF(ISERROR(MATCH(CONCATENATE($B412,M$10),ЕСНСИ!$A$2:$A$10000,0)),0,1)</f>
        <v>1</v>
      </c>
      <c r="N412" s="91">
        <f>IF(ISERROR(MATCH(CONCATENATE($B412,N$10),ЕСНСИ!$A$2:$A$10000,0)),0,1)</f>
        <v>0</v>
      </c>
      <c r="O412" s="91">
        <f>IF(ISERROR(MATCH(CONCATENATE($B412,O$10),ЕСНСИ!$A$2:$A$10000,0)),0,1)</f>
        <v>0</v>
      </c>
      <c r="P412" s="91">
        <f>IF(ISERROR(MATCH(CONCATENATE($B412,P$10),ЕСНСИ!$A$2:$A$10000,0)),0,1)</f>
        <v>0</v>
      </c>
      <c r="Q412" s="91">
        <f>IF(ISERROR(MATCH(CONCATENATE($B412,Q$10),ЕСНСИ!$A$2:$A$10000,0)),0,1)</f>
        <v>1</v>
      </c>
      <c r="R412" s="91">
        <f>IF(ISERROR(MATCH(CONCATENATE($B412,R$10),ЕСНСИ!$A$2:$A$10000,0)),0,1)</f>
        <v>0</v>
      </c>
      <c r="S412" s="91">
        <f>IF(ISERROR(MATCH(CONCATENATE($B412,S$10),ЕСНСИ!$A$2:$A$10000,0)),0,1)</f>
        <v>0</v>
      </c>
      <c r="T412" s="91">
        <f>IF(ISERROR(MATCH(CONCATENATE($B412,T$10),ЕСНСИ!$A$2:$A$10000,0)),0,1)</f>
        <v>0</v>
      </c>
      <c r="U412" s="91">
        <f>IF(ISERROR(MATCH(CONCATENATE($B412,U$10),ЕСНСИ!$A$2:$A$10000,0)),0,1)</f>
        <v>1</v>
      </c>
      <c r="V412" s="91">
        <f>IF(ISERROR(MATCH(CONCATENATE($B412,V$10),ЕСНСИ!$A$2:$A$10000,0)),0,1)</f>
        <v>0</v>
      </c>
      <c r="W412" s="91">
        <f>IF(ISERROR(MATCH(CONCATENATE($B412,W$10),ЕСНСИ!$A$2:$A$10000,0)),0,1)</f>
        <v>0</v>
      </c>
      <c r="X412" s="91">
        <f>IF(ISERROR(MATCH(CONCATENATE($B412,X$10),ЕСНСИ!$A$2:$A$10000,0)),0,1)</f>
        <v>0</v>
      </c>
      <c r="Y412" s="91">
        <f>IF(ISERROR(MATCH(CONCATENATE($B412,Y$10),ЕСНСИ!$A$2:$A$10000,0)),0,1)</f>
        <v>0</v>
      </c>
      <c r="Z412" s="91">
        <f>IF(ISERROR(MATCH(CONCATENATE($B412,Z$10),ЕСНСИ!$A$2:$A$10000,0)),0,1)</f>
        <v>0</v>
      </c>
      <c r="AA412" s="91">
        <f>IF(ISERROR(MATCH(CONCATENATE($B412,AA$10),ЕСНСИ!$A$2:$A$10000,0)),0,1)</f>
        <v>0</v>
      </c>
      <c r="AB412" s="91">
        <f>IF(ISERROR(MATCH(CONCATENATE($B412,AB$10),ЕСНСИ!$A$2:$A$10000,0)),0,1)</f>
        <v>0</v>
      </c>
      <c r="AC412" s="91">
        <f>IF(ISERROR(MATCH(CONCATENATE($B412,AC$10),ЕСНСИ!$A$2:$A$10000,0)),0,1)</f>
        <v>1</v>
      </c>
      <c r="AD412" s="91">
        <f>IF(ISERROR(MATCH(CONCATENATE($B412,AD$10),ЕСНСИ!$A$2:$A$10000,0)),0,1)</f>
        <v>0</v>
      </c>
      <c r="AE412" s="91">
        <f>IF(ISERROR(MATCH(CONCATENATE($B412,AE$10),ЕСНСИ!$A$2:$A$10000,0)),0,1)</f>
        <v>0</v>
      </c>
      <c r="AF412" s="91">
        <f>IF(ISERROR(MATCH(CONCATENATE($B412,AF$10),ЕСНСИ!$A$2:$A$10000,0)),0,1)</f>
        <v>0</v>
      </c>
      <c r="AG412" s="91">
        <f>IF(ISERROR(MATCH(CONCATENATE($B412,AG$10),ЕСНСИ!$A$2:$A$10000,0)),0,1)</f>
        <v>0</v>
      </c>
      <c r="AH412" s="91">
        <f>IF(ISERROR(MATCH(CONCATENATE($B412,AH$10),ЕСНСИ!$A$2:$A$10000,0)),0,1)</f>
        <v>0</v>
      </c>
      <c r="AI412" s="91">
        <f>IF(ISERROR(MATCH(CONCATENATE($B412,AI$10),ЕСНСИ!$A$2:$A$10000,0)),0,1)</f>
        <v>0</v>
      </c>
      <c r="AJ412" s="91">
        <f>IF(ISERROR(MATCH(CONCATENATE($B412,AJ$10),ЕСНСИ!$A$2:$A$10000,0)),0,1)</f>
        <v>0</v>
      </c>
      <c r="AK412" s="91">
        <f>IF(ISERROR(MATCH(CONCATENATE($B412,AK$10),ЕСНСИ!$A$2:$A$10000,0)),0,1)</f>
        <v>0</v>
      </c>
      <c r="AL412" s="91">
        <f>IF(ISERROR(MATCH(CONCATENATE($B412,AL$10),ЕСНСИ!$A$2:$A$10000,0)),0,1)</f>
        <v>1</v>
      </c>
      <c r="AM412" s="91">
        <f>IF(ISERROR(MATCH(CONCATENATE($B412,AM$10),SERVICE_ROUTE_ORG!$A$2:$A$10000,0)),0,1)</f>
        <v>0</v>
      </c>
      <c r="AN412" s="91">
        <f>IF(ISERROR(MATCH(CONCATENATE($B412,AN$10),OIV_SERVICES!$A$2:$A$10000,0)),0,1)</f>
        <v>0</v>
      </c>
      <c r="AO412" s="91">
        <f>IF(ISERROR(MATCH(CONCATENATE($B412,AO$10),OMSY_MINSTROY_ARCHIVE!$A$2:$A$10000,0)),0,1)</f>
        <v>0</v>
      </c>
      <c r="AP412" s="91">
        <f>IF(ISERROR(MATCH(CONCATENATE($B412,AP$10),OMSY_MINSTROY!$A$2:$A$10000,0)),0,1)</f>
        <v>0</v>
      </c>
      <c r="AQ412" s="91">
        <f>IF(ISERROR(MATCH(CONCATENATE($B412,AQ$10),ЕСНСИ!$A$2:$A$10000,0)),0,1)</f>
        <v>0</v>
      </c>
      <c r="AR412" s="98"/>
      <c r="AS412" s="93"/>
      <c r="AT412" s="93"/>
      <c r="AU412" s="93"/>
      <c r="AV412" s="93"/>
      <c r="AW412" s="93"/>
      <c r="AX412" s="93"/>
      <c r="AY412" s="93"/>
      <c r="AZ412" s="93"/>
      <c r="BA412" s="93"/>
      <c r="BB412" s="93"/>
      <c r="BC412" s="93"/>
      <c r="BD412" s="93"/>
      <c r="BE412" s="93"/>
      <c r="BF412" s="93"/>
      <c r="BG412" s="93"/>
      <c r="BH412" s="93"/>
      <c r="BI412" s="93"/>
      <c r="BJ412" s="93"/>
      <c r="BK412" s="93"/>
      <c r="BL412" s="93"/>
      <c r="BM412" s="93"/>
      <c r="BN412" s="93"/>
      <c r="BO412" s="93"/>
      <c r="BP412" s="93"/>
      <c r="BQ412" s="93"/>
      <c r="BR412" s="93"/>
      <c r="BS412" s="93"/>
      <c r="BT412" s="93"/>
      <c r="BU412" s="93"/>
      <c r="BV412" s="93"/>
      <c r="BW412" s="93"/>
      <c r="BX412" s="93"/>
      <c r="BY412" s="93"/>
      <c r="BZ412" s="93"/>
      <c r="CA412" s="93"/>
      <c r="CB412" s="93"/>
      <c r="CC412" s="93"/>
      <c r="CD412" s="93"/>
      <c r="CE412" s="93"/>
      <c r="CF412" s="93"/>
      <c r="CG412" s="93"/>
      <c r="CH412" s="93"/>
      <c r="CI412" s="93"/>
      <c r="CJ412" s="93"/>
      <c r="CK412" s="93"/>
      <c r="CL412" s="93"/>
      <c r="CM412" s="93"/>
      <c r="CN412" s="93"/>
      <c r="CO412" s="93"/>
      <c r="CP412" s="93"/>
      <c r="CQ412" s="93"/>
      <c r="CR412" s="93"/>
      <c r="CS412" s="93"/>
      <c r="CT412" s="93"/>
      <c r="CU412" s="93"/>
      <c r="CV412" s="93"/>
      <c r="CW412" s="93">
        <f>IF(ISERROR(MATCH(CONCATENATE($B412,CW$10),ЕСНСИ!$A$2:$A$10000,0)),0,1)</f>
        <v>0</v>
      </c>
      <c r="CX412" s="93">
        <f>IF(ISERROR(MATCH(CONCATENATE($B412,CX$10),ЕСНСИ!$A$2:$A$10000,0)),0,1)</f>
        <v>0</v>
      </c>
    </row>
    <row r="413" s="20" customFormat="1" ht="14.25" customHeight="1">
      <c r="A413" s="87"/>
      <c r="B413" s="95"/>
      <c r="C413" s="89" t="s">
        <v>585</v>
      </c>
      <c r="D413" s="90">
        <f>IF(ISERROR(MATCH(CONCATENATE($B413,D$10),ЕСНСИ!$A$2:$A$10000,0)),0,1)</f>
        <v>0</v>
      </c>
      <c r="E413" s="91">
        <f>IF(ISERROR(MATCH(CONCATENATE($B413,E$10),ЕСНСИ!$A$2:$A$10000,0)),0,1)</f>
        <v>0</v>
      </c>
      <c r="F413" s="91">
        <f>IF(ISERROR(MATCH(CONCATENATE($B413,F$10),ЕСНСИ!$A$2:$A$10000,0)),0,1)</f>
        <v>0</v>
      </c>
      <c r="G413" s="91">
        <f>IF(ISERROR(MATCH(CONCATENATE($B413,G$10),ЕСНСИ!$A$2:$A$10000,0)),0,1)</f>
        <v>0</v>
      </c>
      <c r="H413" s="91">
        <f>IF(ISERROR(MATCH(CONCATENATE($B413,H$10),ЕСНСИ!$A$2:$A$10000,0)),0,1)</f>
        <v>0</v>
      </c>
      <c r="I413" s="91">
        <f>IF(ISERROR(MATCH(CONCATENATE($B413,I$10),ЕСНСИ!$A$2:$A$10000,0)),0,1)</f>
        <v>0</v>
      </c>
      <c r="J413" s="91">
        <f>IF(ISERROR(MATCH(CONCATENATE($B413,J$10),ЕСНСИ!$A$2:$A$10000,0)),0,1)</f>
        <v>0</v>
      </c>
      <c r="K413" s="91">
        <f>IF(ISERROR(MATCH(CONCATENATE($B413,K$10),ЕСНСИ!$A$2:$A$10000,0)),0,1)</f>
        <v>0</v>
      </c>
      <c r="L413" s="91">
        <f>IF(ISERROR(MATCH(CONCATENATE($B413,L$10),ЕСНСИ!$A$2:$A$10000,0)),0,1)</f>
        <v>0</v>
      </c>
      <c r="M413" s="91">
        <f>IF(ISERROR(MATCH(CONCATENATE($B413,M$10),ЕСНСИ!$A$2:$A$10000,0)),0,1)</f>
        <v>0</v>
      </c>
      <c r="N413" s="91">
        <f>IF(ISERROR(MATCH(CONCATENATE($B413,N$10),ЕСНСИ!$A$2:$A$10000,0)),0,1)</f>
        <v>0</v>
      </c>
      <c r="O413" s="91">
        <f>IF(ISERROR(MATCH(CONCATENATE($B413,O$10),ЕСНСИ!$A$2:$A$10000,0)),0,1)</f>
        <v>0</v>
      </c>
      <c r="P413" s="91">
        <f>IF(ISERROR(MATCH(CONCATENATE($B413,P$10),ЕСНСИ!$A$2:$A$10000,0)),0,1)</f>
        <v>0</v>
      </c>
      <c r="Q413" s="91">
        <f>IF(ISERROR(MATCH(CONCATENATE($B413,Q$10),ЕСНСИ!$A$2:$A$10000,0)),0,1)</f>
        <v>0</v>
      </c>
      <c r="R413" s="91">
        <f>IF(ISERROR(MATCH(CONCATENATE($B413,R$10),ЕСНСИ!$A$2:$A$10000,0)),0,1)</f>
        <v>0</v>
      </c>
      <c r="S413" s="91">
        <f>IF(ISERROR(MATCH(CONCATENATE($B413,S$10),ЕСНСИ!$A$2:$A$10000,0)),0,1)</f>
        <v>0</v>
      </c>
      <c r="T413" s="91">
        <f>IF(ISERROR(MATCH(CONCATENATE($B413,T$10),ЕСНСИ!$A$2:$A$10000,0)),0,1)</f>
        <v>0</v>
      </c>
      <c r="U413" s="91">
        <f>IF(ISERROR(MATCH(CONCATENATE($B413,U$10),ЕСНСИ!$A$2:$A$10000,0)),0,1)</f>
        <v>0</v>
      </c>
      <c r="V413" s="91">
        <f>IF(ISERROR(MATCH(CONCATENATE($B413,V$10),ЕСНСИ!$A$2:$A$10000,0)),0,1)</f>
        <v>0</v>
      </c>
      <c r="W413" s="91">
        <f>IF(ISERROR(MATCH(CONCATENATE($B413,W$10),ЕСНСИ!$A$2:$A$10000,0)),0,1)</f>
        <v>0</v>
      </c>
      <c r="X413" s="91">
        <f>IF(ISERROR(MATCH(CONCATENATE($B413,X$10),ЕСНСИ!$A$2:$A$10000,0)),0,1)</f>
        <v>0</v>
      </c>
      <c r="Y413" s="91">
        <f>IF(ISERROR(MATCH(CONCATENATE($B413,Y$10),ЕСНСИ!$A$2:$A$10000,0)),0,1)</f>
        <v>0</v>
      </c>
      <c r="Z413" s="91">
        <f>IF(ISERROR(MATCH(CONCATENATE($B413,Z$10),ЕСНСИ!$A$2:$A$10000,0)),0,1)</f>
        <v>0</v>
      </c>
      <c r="AA413" s="91">
        <f>IF(ISERROR(MATCH(CONCATENATE($B413,AA$10),ЕСНСИ!$A$2:$A$10000,0)),0,1)</f>
        <v>0</v>
      </c>
      <c r="AB413" s="91">
        <f>IF(ISERROR(MATCH(CONCATENATE($B413,AB$10),ЕСНСИ!$A$2:$A$10000,0)),0,1)</f>
        <v>0</v>
      </c>
      <c r="AC413" s="91">
        <f>IF(ISERROR(MATCH(CONCATENATE($B413,AC$10),ЕСНСИ!$A$2:$A$10000,0)),0,1)</f>
        <v>0</v>
      </c>
      <c r="AD413" s="91">
        <f>IF(ISERROR(MATCH(CONCATENATE($B413,AD$10),ЕСНСИ!$A$2:$A$10000,0)),0,1)</f>
        <v>0</v>
      </c>
      <c r="AE413" s="91">
        <f>IF(ISERROR(MATCH(CONCATENATE($B413,AE$10),ЕСНСИ!$A$2:$A$10000,0)),0,1)</f>
        <v>0</v>
      </c>
      <c r="AF413" s="91">
        <f>IF(ISERROR(MATCH(CONCATENATE($B413,AF$10),ЕСНСИ!$A$2:$A$10000,0)),0,1)</f>
        <v>0</v>
      </c>
      <c r="AG413" s="91">
        <f>IF(ISERROR(MATCH(CONCATENATE($B413,AG$10),ЕСНСИ!$A$2:$A$10000,0)),0,1)</f>
        <v>0</v>
      </c>
      <c r="AH413" s="91">
        <f>IF(ISERROR(MATCH(CONCATENATE($B413,AH$10),ЕСНСИ!$A$2:$A$10000,0)),0,1)</f>
        <v>0</v>
      </c>
      <c r="AI413" s="91">
        <f>IF(ISERROR(MATCH(CONCATENATE($B413,AI$10),ЕСНСИ!$A$2:$A$10000,0)),0,1)</f>
        <v>0</v>
      </c>
      <c r="AJ413" s="91">
        <f>IF(ISERROR(MATCH(CONCATENATE($B413,AJ$10),ЕСНСИ!$A$2:$A$10000,0)),0,1)</f>
        <v>0</v>
      </c>
      <c r="AK413" s="91">
        <f>IF(ISERROR(MATCH(CONCATENATE($B413,AK$10),ЕСНСИ!$A$2:$A$10000,0)),0,1)</f>
        <v>0</v>
      </c>
      <c r="AL413" s="91">
        <f>IF(ISERROR(MATCH(CONCATENATE($B413,AL$10),ЕСНСИ!$A$2:$A$10000,0)),0,1)</f>
        <v>0</v>
      </c>
      <c r="AM413" s="91">
        <f>IF(ISERROR(MATCH(CONCATENATE($B413,AM$10),SERVICE_ROUTE_ORG!$A$2:$A$10000,0)),0,1)</f>
        <v>0</v>
      </c>
      <c r="AN413" s="91">
        <f>IF(ISERROR(MATCH(CONCATENATE($B413,AN$10),OIV_SERVICES!$A$2:$A$10000,0)),0,1)</f>
        <v>0</v>
      </c>
      <c r="AO413" s="91">
        <f>IF(ISERROR(MATCH(CONCATENATE($B413,AO$10),OMSY_MINSTROY_ARCHIVE!$A$2:$A$10000,0)),0,1)</f>
        <v>0</v>
      </c>
      <c r="AP413" s="91">
        <f>IF(ISERROR(MATCH(CONCATENATE($B413,AP$10),OMSY_MINSTROY!$A$2:$A$10000,0)),0,1)</f>
        <v>0</v>
      </c>
      <c r="AQ413" s="91">
        <f>IF(ISERROR(MATCH(CONCATENATE($B413,AQ$10),ЕСНСИ!$A$2:$A$10000,0)),0,1)</f>
        <v>0</v>
      </c>
      <c r="AR413" s="99"/>
      <c r="AS413" s="93"/>
      <c r="AT413" s="93"/>
      <c r="AU413" s="93"/>
      <c r="AV413" s="93"/>
      <c r="AW413" s="93"/>
      <c r="AX413" s="93"/>
      <c r="AY413" s="93"/>
      <c r="AZ413" s="93"/>
      <c r="BA413" s="93"/>
      <c r="BB413" s="93"/>
      <c r="BC413" s="93"/>
      <c r="BD413" s="93"/>
      <c r="BE413" s="93"/>
      <c r="BF413" s="93"/>
      <c r="BG413" s="93"/>
      <c r="BH413" s="93"/>
      <c r="BI413" s="93"/>
      <c r="BJ413" s="93"/>
      <c r="BK413" s="93"/>
      <c r="BL413" s="93"/>
      <c r="BM413" s="93"/>
      <c r="BN413" s="93"/>
      <c r="BO413" s="93"/>
      <c r="BP413" s="93"/>
      <c r="BQ413" s="93"/>
      <c r="BR413" s="93"/>
      <c r="BS413" s="93"/>
      <c r="BT413" s="93"/>
      <c r="BU413" s="93"/>
      <c r="BV413" s="93"/>
      <c r="BW413" s="93"/>
      <c r="BX413" s="93"/>
      <c r="BY413" s="93"/>
      <c r="BZ413" s="93"/>
      <c r="CA413" s="93"/>
      <c r="CB413" s="93"/>
      <c r="CC413" s="93"/>
      <c r="CD413" s="93"/>
      <c r="CE413" s="93"/>
      <c r="CF413" s="93"/>
      <c r="CG413" s="93"/>
      <c r="CH413" s="93"/>
      <c r="CI413" s="93"/>
      <c r="CJ413" s="93"/>
      <c r="CK413" s="93"/>
      <c r="CL413" s="93"/>
      <c r="CM413" s="93"/>
      <c r="CN413" s="93"/>
      <c r="CO413" s="93"/>
      <c r="CP413" s="93"/>
      <c r="CQ413" s="93"/>
      <c r="CR413" s="93"/>
      <c r="CS413" s="93"/>
      <c r="CT413" s="93"/>
      <c r="CU413" s="93"/>
      <c r="CV413" s="93"/>
      <c r="CW413" s="93">
        <f>IF(ISERROR(MATCH(CONCATENATE($B413,CW$10),ЕСНСИ!$A$2:$A$10000,0)),0,1)</f>
        <v>0</v>
      </c>
      <c r="CX413" s="93">
        <f>IF(ISERROR(MATCH(CONCATENATE($B413,CX$10),ЕСНСИ!$A$2:$A$10000,0)),0,1)</f>
        <v>0</v>
      </c>
    </row>
    <row r="414" s="20" customFormat="1" ht="14.25" customHeight="1">
      <c r="A414" s="87"/>
      <c r="B414" s="95">
        <v>1252200018465</v>
      </c>
      <c r="C414" s="89" t="s">
        <v>586</v>
      </c>
      <c r="D414" s="90">
        <f>IF(ISERROR(MATCH(CONCATENATE($B414,D$10),ЕСНСИ!$A$2:$A$10000,0)),0,1)</f>
        <v>1</v>
      </c>
      <c r="E414" s="91">
        <f>IF(ISERROR(MATCH(CONCATENATE($B414,E$10),ЕСНСИ!$A$2:$A$10000,0)),0,1)</f>
        <v>1</v>
      </c>
      <c r="F414" s="91">
        <f>IF(ISERROR(MATCH(CONCATENATE($B414,F$10),ЕСНСИ!$A$2:$A$10000,0)),0,1)</f>
        <v>1</v>
      </c>
      <c r="G414" s="91">
        <f>IF(ISERROR(MATCH(CONCATENATE($B414,G$10),ЕСНСИ!$A$2:$A$10000,0)),0,1)</f>
        <v>1</v>
      </c>
      <c r="H414" s="91">
        <f>IF(ISERROR(MATCH(CONCATENATE($B414,H$10),ЕСНСИ!$A$2:$A$10000,0)),0,1)</f>
        <v>1</v>
      </c>
      <c r="I414" s="91">
        <f>IF(ISERROR(MATCH(CONCATENATE($B414,I$10),ЕСНСИ!$A$2:$A$10000,0)),0,1)</f>
        <v>1</v>
      </c>
      <c r="J414" s="91">
        <f>IF(ISERROR(MATCH(CONCATENATE($B414,J$10),ЕСНСИ!$A$2:$A$10000,0)),0,1)</f>
        <v>1</v>
      </c>
      <c r="K414" s="91">
        <f>IF(ISERROR(MATCH(CONCATENATE($B414,K$10),ЕСНСИ!$A$2:$A$10000,0)),0,1)</f>
        <v>1</v>
      </c>
      <c r="L414" s="91">
        <f>IF(ISERROR(MATCH(CONCATENATE($B414,L$10),ЕСНСИ!$A$2:$A$10000,0)),0,1)</f>
        <v>1</v>
      </c>
      <c r="M414" s="91">
        <f>IF(ISERROR(MATCH(CONCATENATE($B414,M$10),ЕСНСИ!$A$2:$A$10000,0)),0,1)</f>
        <v>1</v>
      </c>
      <c r="N414" s="91">
        <f>IF(ISERROR(MATCH(CONCATENATE($B414,N$10),ЕСНСИ!$A$2:$A$10000,0)),0,1)</f>
        <v>1</v>
      </c>
      <c r="O414" s="91">
        <f>IF(ISERROR(MATCH(CONCATENATE($B414,O$10),ЕСНСИ!$A$2:$A$10000,0)),0,1)</f>
        <v>1</v>
      </c>
      <c r="P414" s="91">
        <f>IF(ISERROR(MATCH(CONCATENATE($B414,P$10),ЕСНСИ!$A$2:$A$10000,0)),0,1)</f>
        <v>1</v>
      </c>
      <c r="Q414" s="91">
        <f>IF(ISERROR(MATCH(CONCATENATE($B414,Q$10),ЕСНСИ!$A$2:$A$10000,0)),0,1)</f>
        <v>1</v>
      </c>
      <c r="R414" s="91">
        <f>IF(ISERROR(MATCH(CONCATENATE($B414,R$10),ЕСНСИ!$A$2:$A$10000,0)),0,1)</f>
        <v>1</v>
      </c>
      <c r="S414" s="91">
        <f>IF(ISERROR(MATCH(CONCATENATE($B414,S$10),ЕСНСИ!$A$2:$A$10000,0)),0,1)</f>
        <v>0</v>
      </c>
      <c r="T414" s="91">
        <f>IF(ISERROR(MATCH(CONCATENATE($B414,T$10),ЕСНСИ!$A$2:$A$10000,0)),0,1)</f>
        <v>1</v>
      </c>
      <c r="U414" s="91">
        <f>IF(ISERROR(MATCH(CONCATENATE($B414,U$10),ЕСНСИ!$A$2:$A$10000,0)),0,1)</f>
        <v>1</v>
      </c>
      <c r="V414" s="91">
        <f>IF(ISERROR(MATCH(CONCATENATE($B414,V$10),ЕСНСИ!$A$2:$A$10000,0)),0,1)</f>
        <v>1</v>
      </c>
      <c r="W414" s="91">
        <f>IF(ISERROR(MATCH(CONCATENATE($B414,W$10),ЕСНСИ!$A$2:$A$10000,0)),0,1)</f>
        <v>1</v>
      </c>
      <c r="X414" s="91">
        <f>IF(ISERROR(MATCH(CONCATENATE($B414,X$10),ЕСНСИ!$A$2:$A$10000,0)),0,1)</f>
        <v>1</v>
      </c>
      <c r="Y414" s="91">
        <f>IF(ISERROR(MATCH(CONCATENATE($B414,Y$10),ЕСНСИ!$A$2:$A$10000,0)),0,1)</f>
        <v>1</v>
      </c>
      <c r="Z414" s="91">
        <f>IF(ISERROR(MATCH(CONCATENATE($B414,Z$10),ЕСНСИ!$A$2:$A$10000,0)),0,1)</f>
        <v>1</v>
      </c>
      <c r="AA414" s="91">
        <f>IF(ISERROR(MATCH(CONCATENATE($B414,AA$10),ЕСНСИ!$A$2:$A$10000,0)),0,1)</f>
        <v>1</v>
      </c>
      <c r="AB414" s="91">
        <f>IF(ISERROR(MATCH(CONCATENATE($B414,AB$10),ЕСНСИ!$A$2:$A$10000,0)),0,1)</f>
        <v>1</v>
      </c>
      <c r="AC414" s="91">
        <f>IF(ISERROR(MATCH(CONCATENATE($B414,AC$10),ЕСНСИ!$A$2:$A$10000,0)),0,1)</f>
        <v>1</v>
      </c>
      <c r="AD414" s="91">
        <f>IF(ISERROR(MATCH(CONCATENATE($B414,AD$10),ЕСНСИ!$A$2:$A$10000,0)),0,1)</f>
        <v>1</v>
      </c>
      <c r="AE414" s="91">
        <f>IF(ISERROR(MATCH(CONCATENATE($B414,AE$10),ЕСНСИ!$A$2:$A$10000,0)),0,1)</f>
        <v>1</v>
      </c>
      <c r="AF414" s="91">
        <f>IF(ISERROR(MATCH(CONCATENATE($B414,AF$10),ЕСНСИ!$A$2:$A$10000,0)),0,1)</f>
        <v>1</v>
      </c>
      <c r="AG414" s="91">
        <f>IF(ISERROR(MATCH(CONCATENATE($B414,AG$10),ЕСНСИ!$A$2:$A$10000,0)),0,1)</f>
        <v>1</v>
      </c>
      <c r="AH414" s="91">
        <f>IF(ISERROR(MATCH(CONCATENATE($B414,AH$10),ЕСНСИ!$A$2:$A$10000,0)),0,1)</f>
        <v>1</v>
      </c>
      <c r="AI414" s="91">
        <f>IF(ISERROR(MATCH(CONCATENATE($B414,AI$10),ЕСНСИ!$A$2:$A$10000,0)),0,1)</f>
        <v>1</v>
      </c>
      <c r="AJ414" s="91">
        <f>IF(ISERROR(MATCH(CONCATENATE($B414,AJ$10),ЕСНСИ!$A$2:$A$10000,0)),0,1)</f>
        <v>1</v>
      </c>
      <c r="AK414" s="91">
        <f>IF(ISERROR(MATCH(CONCATENATE($B414,AK$10),ЕСНСИ!$A$2:$A$10000,0)),0,1)</f>
        <v>1</v>
      </c>
      <c r="AL414" s="91">
        <f>IF(ISERROR(MATCH(CONCATENATE($B414,AL$10),ЕСНСИ!$A$2:$A$10000,0)),0,1)</f>
        <v>1</v>
      </c>
      <c r="AM414" s="91">
        <f>IF(ISERROR(MATCH(CONCATENATE($B414,AM$10),SERVICE_ROUTE_ORG!$A$2:$A$10000,0)),0,1)</f>
        <v>1</v>
      </c>
      <c r="AN414" s="91">
        <f>IF(ISERROR(MATCH(CONCATENATE($B414,AN$10),OIV_SERVICES!$A$2:$A$10000,0)),0,1)</f>
        <v>1</v>
      </c>
      <c r="AO414" s="91">
        <f>IF(ISERROR(MATCH(CONCATENATE($B414,AO$10),OMSY_MINSTROY_ARCHIVE!$A$2:$A$10000,0)),0,1)</f>
        <v>0</v>
      </c>
      <c r="AP414" s="91">
        <f>IF(ISERROR(MATCH(CONCATENATE($B414,AP$10),OMSY_MINSTROY!$A$2:$A$10000,0)),0,1)</f>
        <v>0</v>
      </c>
      <c r="AQ414" s="91">
        <f>IF(ISERROR(MATCH(CONCATENATE($B414,AQ$10),ЕСНСИ!$A$2:$A$10000,0)),0,1)</f>
        <v>0</v>
      </c>
      <c r="AR414" s="99"/>
      <c r="AS414" s="93"/>
      <c r="AT414" s="93"/>
      <c r="AU414" s="93"/>
      <c r="AV414" s="93"/>
      <c r="AW414" s="93"/>
      <c r="AX414" s="93"/>
      <c r="AY414" s="93"/>
      <c r="AZ414" s="93"/>
      <c r="BA414" s="93"/>
      <c r="BB414" s="93"/>
      <c r="BC414" s="93"/>
      <c r="BD414" s="93"/>
      <c r="BE414" s="93"/>
      <c r="BF414" s="93"/>
      <c r="BG414" s="93"/>
      <c r="BH414" s="93"/>
      <c r="BI414" s="93"/>
      <c r="BJ414" s="93"/>
      <c r="BK414" s="93"/>
      <c r="BL414" s="93"/>
      <c r="BM414" s="93"/>
      <c r="BN414" s="93"/>
      <c r="BO414" s="93"/>
      <c r="BP414" s="93"/>
      <c r="BQ414" s="93"/>
      <c r="BR414" s="93"/>
      <c r="BS414" s="93"/>
      <c r="BT414" s="93"/>
      <c r="BU414" s="93"/>
      <c r="BV414" s="93"/>
      <c r="BW414" s="93"/>
      <c r="BX414" s="93"/>
      <c r="BY414" s="93"/>
      <c r="BZ414" s="93"/>
      <c r="CA414" s="93"/>
      <c r="CB414" s="93"/>
      <c r="CC414" s="93"/>
      <c r="CD414" s="93"/>
      <c r="CE414" s="93"/>
      <c r="CF414" s="93"/>
      <c r="CG414" s="93"/>
      <c r="CH414" s="93"/>
      <c r="CI414" s="93"/>
      <c r="CJ414" s="93"/>
      <c r="CK414" s="93"/>
      <c r="CL414" s="93"/>
      <c r="CM414" s="93"/>
      <c r="CN414" s="93"/>
      <c r="CO414" s="93"/>
      <c r="CP414" s="93"/>
      <c r="CQ414" s="93"/>
      <c r="CR414" s="93"/>
      <c r="CS414" s="93"/>
      <c r="CT414" s="93"/>
      <c r="CU414" s="93"/>
      <c r="CV414" s="93"/>
      <c r="CW414" s="93">
        <f>IF(ISERROR(MATCH(CONCATENATE($B414,CW$10),ЕСНСИ!$A$2:$A$10000,0)),0,1)</f>
        <v>1</v>
      </c>
      <c r="CX414" s="93">
        <f>IF(ISERROR(MATCH(CONCATENATE($B414,CX$10),ЕСНСИ!$A$2:$A$10000,0)),0,1)</f>
        <v>1</v>
      </c>
    </row>
    <row r="415" s="20" customFormat="1" ht="14.25" customHeight="1">
      <c r="A415" s="87"/>
      <c r="B415" s="95"/>
      <c r="C415" s="89" t="s">
        <v>587</v>
      </c>
      <c r="D415" s="90">
        <f>IF(ISERROR(MATCH(CONCATENATE($B415,D$10),ЕСНСИ!$A$2:$A$10000,0)),0,1)</f>
        <v>0</v>
      </c>
      <c r="E415" s="91">
        <f>IF(ISERROR(MATCH(CONCATENATE($B415,E$10),ЕСНСИ!$A$2:$A$10000,0)),0,1)</f>
        <v>0</v>
      </c>
      <c r="F415" s="91">
        <f>IF(ISERROR(MATCH(CONCATENATE($B415,F$10),ЕСНСИ!$A$2:$A$10000,0)),0,1)</f>
        <v>0</v>
      </c>
      <c r="G415" s="91">
        <f>IF(ISERROR(MATCH(CONCATENATE($B415,G$10),ЕСНСИ!$A$2:$A$10000,0)),0,1)</f>
        <v>0</v>
      </c>
      <c r="H415" s="91">
        <f>IF(ISERROR(MATCH(CONCATENATE($B415,H$10),ЕСНСИ!$A$2:$A$10000,0)),0,1)</f>
        <v>0</v>
      </c>
      <c r="I415" s="91">
        <f>IF(ISERROR(MATCH(CONCATENATE($B415,I$10),ЕСНСИ!$A$2:$A$10000,0)),0,1)</f>
        <v>0</v>
      </c>
      <c r="J415" s="91">
        <f>IF(ISERROR(MATCH(CONCATENATE($B415,J$10),ЕСНСИ!$A$2:$A$10000,0)),0,1)</f>
        <v>0</v>
      </c>
      <c r="K415" s="91">
        <f>IF(ISERROR(MATCH(CONCATENATE($B415,K$10),ЕСНСИ!$A$2:$A$10000,0)),0,1)</f>
        <v>0</v>
      </c>
      <c r="L415" s="91">
        <f>IF(ISERROR(MATCH(CONCATENATE($B415,L$10),ЕСНСИ!$A$2:$A$10000,0)),0,1)</f>
        <v>0</v>
      </c>
      <c r="M415" s="91">
        <f>IF(ISERROR(MATCH(CONCATENATE($B415,M$10),ЕСНСИ!$A$2:$A$10000,0)),0,1)</f>
        <v>0</v>
      </c>
      <c r="N415" s="91">
        <f>IF(ISERROR(MATCH(CONCATENATE($B415,N$10),ЕСНСИ!$A$2:$A$10000,0)),0,1)</f>
        <v>0</v>
      </c>
      <c r="O415" s="91">
        <f>IF(ISERROR(MATCH(CONCATENATE($B415,O$10),ЕСНСИ!$A$2:$A$10000,0)),0,1)</f>
        <v>0</v>
      </c>
      <c r="P415" s="91">
        <f>IF(ISERROR(MATCH(CONCATENATE($B415,P$10),ЕСНСИ!$A$2:$A$10000,0)),0,1)</f>
        <v>0</v>
      </c>
      <c r="Q415" s="91">
        <f>IF(ISERROR(MATCH(CONCATENATE($B415,Q$10),ЕСНСИ!$A$2:$A$10000,0)),0,1)</f>
        <v>0</v>
      </c>
      <c r="R415" s="91">
        <f>IF(ISERROR(MATCH(CONCATENATE($B415,R$10),ЕСНСИ!$A$2:$A$10000,0)),0,1)</f>
        <v>0</v>
      </c>
      <c r="S415" s="91">
        <f>IF(ISERROR(MATCH(CONCATENATE($B415,S$10),ЕСНСИ!$A$2:$A$10000,0)),0,1)</f>
        <v>0</v>
      </c>
      <c r="T415" s="91">
        <f>IF(ISERROR(MATCH(CONCATENATE($B415,T$10),ЕСНСИ!$A$2:$A$10000,0)),0,1)</f>
        <v>0</v>
      </c>
      <c r="U415" s="91">
        <f>IF(ISERROR(MATCH(CONCATENATE($B415,U$10),ЕСНСИ!$A$2:$A$10000,0)),0,1)</f>
        <v>0</v>
      </c>
      <c r="V415" s="91">
        <f>IF(ISERROR(MATCH(CONCATENATE($B415,V$10),ЕСНСИ!$A$2:$A$10000,0)),0,1)</f>
        <v>0</v>
      </c>
      <c r="W415" s="91">
        <f>IF(ISERROR(MATCH(CONCATENATE($B415,W$10),ЕСНСИ!$A$2:$A$10000,0)),0,1)</f>
        <v>0</v>
      </c>
      <c r="X415" s="91">
        <f>IF(ISERROR(MATCH(CONCATENATE($B415,X$10),ЕСНСИ!$A$2:$A$10000,0)),0,1)</f>
        <v>0</v>
      </c>
      <c r="Y415" s="91">
        <f>IF(ISERROR(MATCH(CONCATENATE($B415,Y$10),ЕСНСИ!$A$2:$A$10000,0)),0,1)</f>
        <v>0</v>
      </c>
      <c r="Z415" s="91">
        <f>IF(ISERROR(MATCH(CONCATENATE($B415,Z$10),ЕСНСИ!$A$2:$A$10000,0)),0,1)</f>
        <v>0</v>
      </c>
      <c r="AA415" s="91">
        <f>IF(ISERROR(MATCH(CONCATENATE($B415,AA$10),ЕСНСИ!$A$2:$A$10000,0)),0,1)</f>
        <v>0</v>
      </c>
      <c r="AB415" s="91">
        <f>IF(ISERROR(MATCH(CONCATENATE($B415,AB$10),ЕСНСИ!$A$2:$A$10000,0)),0,1)</f>
        <v>0</v>
      </c>
      <c r="AC415" s="91">
        <f>IF(ISERROR(MATCH(CONCATENATE($B415,AC$10),ЕСНСИ!$A$2:$A$10000,0)),0,1)</f>
        <v>0</v>
      </c>
      <c r="AD415" s="91">
        <f>IF(ISERROR(MATCH(CONCATENATE($B415,AD$10),ЕСНСИ!$A$2:$A$10000,0)),0,1)</f>
        <v>0</v>
      </c>
      <c r="AE415" s="91">
        <f>IF(ISERROR(MATCH(CONCATENATE($B415,AE$10),ЕСНСИ!$A$2:$A$10000,0)),0,1)</f>
        <v>0</v>
      </c>
      <c r="AF415" s="91">
        <f>IF(ISERROR(MATCH(CONCATENATE($B415,AF$10),ЕСНСИ!$A$2:$A$10000,0)),0,1)</f>
        <v>0</v>
      </c>
      <c r="AG415" s="91">
        <f>IF(ISERROR(MATCH(CONCATENATE($B415,AG$10),ЕСНСИ!$A$2:$A$10000,0)),0,1)</f>
        <v>0</v>
      </c>
      <c r="AH415" s="91">
        <f>IF(ISERROR(MATCH(CONCATENATE($B415,AH$10),ЕСНСИ!$A$2:$A$10000,0)),0,1)</f>
        <v>0</v>
      </c>
      <c r="AI415" s="91">
        <f>IF(ISERROR(MATCH(CONCATENATE($B415,AI$10),ЕСНСИ!$A$2:$A$10000,0)),0,1)</f>
        <v>0</v>
      </c>
      <c r="AJ415" s="91">
        <f>IF(ISERROR(MATCH(CONCATENATE($B415,AJ$10),ЕСНСИ!$A$2:$A$10000,0)),0,1)</f>
        <v>0</v>
      </c>
      <c r="AK415" s="91">
        <f>IF(ISERROR(MATCH(CONCATENATE($B415,AK$10),ЕСНСИ!$A$2:$A$10000,0)),0,1)</f>
        <v>0</v>
      </c>
      <c r="AL415" s="91">
        <f>IF(ISERROR(MATCH(CONCATENATE($B415,AL$10),ЕСНСИ!$A$2:$A$10000,0)),0,1)</f>
        <v>0</v>
      </c>
      <c r="AM415" s="91">
        <f>IF(ISERROR(MATCH(CONCATENATE($B415,AM$10),SERVICE_ROUTE_ORG!$A$2:$A$10000,0)),0,1)</f>
        <v>0</v>
      </c>
      <c r="AN415" s="91">
        <f>IF(ISERROR(MATCH(CONCATENATE($B415,AN$10),OIV_SERVICES!$A$2:$A$10000,0)),0,1)</f>
        <v>0</v>
      </c>
      <c r="AO415" s="91">
        <f>IF(ISERROR(MATCH(CONCATENATE($B415,AO$10),OMSY_MINSTROY_ARCHIVE!$A$2:$A$10000,0)),0,1)</f>
        <v>0</v>
      </c>
      <c r="AP415" s="91">
        <f>IF(ISERROR(MATCH(CONCATENATE($B415,AP$10),OMSY_MINSTROY!$A$2:$A$10000,0)),0,1)</f>
        <v>0</v>
      </c>
      <c r="AQ415" s="91">
        <f>IF(ISERROR(MATCH(CONCATENATE($B415,AQ$10),ЕСНСИ!$A$2:$A$10000,0)),0,1)</f>
        <v>0</v>
      </c>
      <c r="AR415" s="99"/>
      <c r="AS415" s="93"/>
      <c r="AT415" s="93"/>
      <c r="AU415" s="93"/>
      <c r="AV415" s="93"/>
      <c r="AW415" s="93"/>
      <c r="AX415" s="93"/>
      <c r="AY415" s="93"/>
      <c r="AZ415" s="93"/>
      <c r="BA415" s="93"/>
      <c r="BB415" s="93"/>
      <c r="BC415" s="93"/>
      <c r="BD415" s="93"/>
      <c r="BE415" s="93"/>
      <c r="BF415" s="93"/>
      <c r="BG415" s="93"/>
      <c r="BH415" s="93"/>
      <c r="BI415" s="93"/>
      <c r="BJ415" s="93"/>
      <c r="BK415" s="93"/>
      <c r="BL415" s="93"/>
      <c r="BM415" s="93"/>
      <c r="BN415" s="93"/>
      <c r="BO415" s="93"/>
      <c r="BP415" s="93"/>
      <c r="BQ415" s="93"/>
      <c r="BR415" s="93"/>
      <c r="BS415" s="93"/>
      <c r="BT415" s="93"/>
      <c r="BU415" s="93"/>
      <c r="BV415" s="93"/>
      <c r="BW415" s="93"/>
      <c r="BX415" s="93"/>
      <c r="BY415" s="93"/>
      <c r="BZ415" s="93"/>
      <c r="CA415" s="93"/>
      <c r="CB415" s="93"/>
      <c r="CC415" s="93"/>
      <c r="CD415" s="93"/>
      <c r="CE415" s="93"/>
      <c r="CF415" s="93"/>
      <c r="CG415" s="93"/>
      <c r="CH415" s="93"/>
      <c r="CI415" s="93"/>
      <c r="CJ415" s="93"/>
      <c r="CK415" s="93"/>
      <c r="CL415" s="93"/>
      <c r="CM415" s="93"/>
      <c r="CN415" s="93"/>
      <c r="CO415" s="93"/>
      <c r="CP415" s="93"/>
      <c r="CQ415" s="93"/>
      <c r="CR415" s="93"/>
      <c r="CS415" s="93"/>
      <c r="CT415" s="93"/>
      <c r="CU415" s="93"/>
      <c r="CV415" s="93"/>
      <c r="CW415" s="93">
        <f>IF(ISERROR(MATCH(CONCATENATE($B415,CW$10),ЕСНСИ!$A$2:$A$10000,0)),0,1)</f>
        <v>0</v>
      </c>
      <c r="CX415" s="93">
        <f>IF(ISERROR(MATCH(CONCATENATE($B415,CX$10),ЕСНСИ!$A$2:$A$10000,0)),0,1)</f>
        <v>0</v>
      </c>
    </row>
    <row r="416" s="20" customFormat="1" ht="14.25" customHeight="1">
      <c r="A416" s="87"/>
      <c r="B416" s="95">
        <v>1022202523837</v>
      </c>
      <c r="C416" s="89" t="s">
        <v>588</v>
      </c>
      <c r="D416" s="90">
        <f>IF(ISERROR(MATCH(CONCATENATE($B416,D$10),ЕСНСИ!$A$2:$A$10000,0)),0,1)</f>
        <v>1</v>
      </c>
      <c r="E416" s="91">
        <f>IF(ISERROR(MATCH(CONCATENATE($B416,E$10),ЕСНСИ!$A$2:$A$10000,0)),0,1)</f>
        <v>1</v>
      </c>
      <c r="F416" s="91">
        <f>IF(ISERROR(MATCH(CONCATENATE($B416,F$10),ЕСНСИ!$A$2:$A$10000,0)),0,1)</f>
        <v>0</v>
      </c>
      <c r="G416" s="91">
        <f>IF(ISERROR(MATCH(CONCATENATE($B416,G$10),ЕСНСИ!$A$2:$A$10000,0)),0,1)</f>
        <v>0</v>
      </c>
      <c r="H416" s="91">
        <f>IF(ISERROR(MATCH(CONCATENATE($B416,H$10),ЕСНСИ!$A$2:$A$10000,0)),0,1)</f>
        <v>1</v>
      </c>
      <c r="I416" s="91">
        <f>IF(ISERROR(MATCH(CONCATENATE($B416,I$10),ЕСНСИ!$A$2:$A$10000,0)),0,1)</f>
        <v>1</v>
      </c>
      <c r="J416" s="91">
        <f>IF(ISERROR(MATCH(CONCATENATE($B416,J$10),ЕСНСИ!$A$2:$A$10000,0)),0,1)</f>
        <v>1</v>
      </c>
      <c r="K416" s="91">
        <f>IF(ISERROR(MATCH(CONCATENATE($B416,K$10),ЕСНСИ!$A$2:$A$10000,0)),0,1)</f>
        <v>1</v>
      </c>
      <c r="L416" s="91">
        <f>IF(ISERROR(MATCH(CONCATENATE($B416,L$10),ЕСНСИ!$A$2:$A$10000,0)),0,1)</f>
        <v>1</v>
      </c>
      <c r="M416" s="91">
        <f>IF(ISERROR(MATCH(CONCATENATE($B416,M$10),ЕСНСИ!$A$2:$A$10000,0)),0,1)</f>
        <v>1</v>
      </c>
      <c r="N416" s="91">
        <f>IF(ISERROR(MATCH(CONCATENATE($B416,N$10),ЕСНСИ!$A$2:$A$10000,0)),0,1)</f>
        <v>1</v>
      </c>
      <c r="O416" s="91">
        <f>IF(ISERROR(MATCH(CONCATENATE($B416,O$10),ЕСНСИ!$A$2:$A$10000,0)),0,1)</f>
        <v>1</v>
      </c>
      <c r="P416" s="91">
        <f>IF(ISERROR(MATCH(CONCATENATE($B416,P$10),ЕСНСИ!$A$2:$A$10000,0)),0,1)</f>
        <v>1</v>
      </c>
      <c r="Q416" s="91">
        <f>IF(ISERROR(MATCH(CONCATENATE($B416,Q$10),ЕСНСИ!$A$2:$A$10000,0)),0,1)</f>
        <v>1</v>
      </c>
      <c r="R416" s="91">
        <f>IF(ISERROR(MATCH(CONCATENATE($B416,R$10),ЕСНСИ!$A$2:$A$10000,0)),0,1)</f>
        <v>0</v>
      </c>
      <c r="S416" s="91">
        <f>IF(ISERROR(MATCH(CONCATENATE($B416,S$10),ЕСНСИ!$A$2:$A$10000,0)),0,1)</f>
        <v>0</v>
      </c>
      <c r="T416" s="91">
        <f>IF(ISERROR(MATCH(CONCATENATE($B416,T$10),ЕСНСИ!$A$2:$A$10000,0)),0,1)</f>
        <v>1</v>
      </c>
      <c r="U416" s="91">
        <f>IF(ISERROR(MATCH(CONCATENATE($B416,U$10),ЕСНСИ!$A$2:$A$10000,0)),0,1)</f>
        <v>1</v>
      </c>
      <c r="V416" s="91">
        <f>IF(ISERROR(MATCH(CONCATENATE($B416,V$10),ЕСНСИ!$A$2:$A$10000,0)),0,1)</f>
        <v>1</v>
      </c>
      <c r="W416" s="91">
        <f>IF(ISERROR(MATCH(CONCATENATE($B416,W$10),ЕСНСИ!$A$2:$A$10000,0)),0,1)</f>
        <v>0</v>
      </c>
      <c r="X416" s="91">
        <f>IF(ISERROR(MATCH(CONCATENATE($B416,X$10),ЕСНСИ!$A$2:$A$10000,0)),0,1)</f>
        <v>1</v>
      </c>
      <c r="Y416" s="91">
        <f>IF(ISERROR(MATCH(CONCATENATE($B416,Y$10),ЕСНСИ!$A$2:$A$10000,0)),0,1)</f>
        <v>1</v>
      </c>
      <c r="Z416" s="91">
        <f>IF(ISERROR(MATCH(CONCATENATE($B416,Z$10),ЕСНСИ!$A$2:$A$10000,0)),0,1)</f>
        <v>0</v>
      </c>
      <c r="AA416" s="91">
        <f>IF(ISERROR(MATCH(CONCATENATE($B416,AA$10),ЕСНСИ!$A$2:$A$10000,0)),0,1)</f>
        <v>1</v>
      </c>
      <c r="AB416" s="91">
        <f>IF(ISERROR(MATCH(CONCATENATE($B416,AB$10),ЕСНСИ!$A$2:$A$10000,0)),0,1)</f>
        <v>0</v>
      </c>
      <c r="AC416" s="91">
        <f>IF(ISERROR(MATCH(CONCATENATE($B416,AC$10),ЕСНСИ!$A$2:$A$10000,0)),0,1)</f>
        <v>1</v>
      </c>
      <c r="AD416" s="91">
        <f>IF(ISERROR(MATCH(CONCATENATE($B416,AD$10),ЕСНСИ!$A$2:$A$10000,0)),0,1)</f>
        <v>0</v>
      </c>
      <c r="AE416" s="91">
        <f>IF(ISERROR(MATCH(CONCATENATE($B416,AE$10),ЕСНСИ!$A$2:$A$10000,0)),0,1)</f>
        <v>1</v>
      </c>
      <c r="AF416" s="91">
        <f>IF(ISERROR(MATCH(CONCATENATE($B416,AF$10),ЕСНСИ!$A$2:$A$10000,0)),0,1)</f>
        <v>1</v>
      </c>
      <c r="AG416" s="91">
        <f>IF(ISERROR(MATCH(CONCATENATE($B416,AG$10),ЕСНСИ!$A$2:$A$10000,0)),0,1)</f>
        <v>0</v>
      </c>
      <c r="AH416" s="91">
        <f>IF(ISERROR(MATCH(CONCATENATE($B416,AH$10),ЕСНСИ!$A$2:$A$10000,0)),0,1)</f>
        <v>1</v>
      </c>
      <c r="AI416" s="91">
        <f>IF(ISERROR(MATCH(CONCATENATE($B416,AI$10),ЕСНСИ!$A$2:$A$10000,0)),0,1)</f>
        <v>1</v>
      </c>
      <c r="AJ416" s="91">
        <f>IF(ISERROR(MATCH(CONCATENATE($B416,AJ$10),ЕСНСИ!$A$2:$A$10000,0)),0,1)</f>
        <v>1</v>
      </c>
      <c r="AK416" s="91">
        <f>IF(ISERROR(MATCH(CONCATENATE($B416,AK$10),ЕСНСИ!$A$2:$A$10000,0)),0,1)</f>
        <v>1</v>
      </c>
      <c r="AL416" s="91">
        <f>IF(ISERROR(MATCH(CONCATENATE($B416,AL$10),ЕСНСИ!$A$2:$A$10000,0)),0,1)</f>
        <v>1</v>
      </c>
      <c r="AM416" s="91">
        <f>IF(ISERROR(MATCH(CONCATENATE($B416,AM$10),SERVICE_ROUTE_ORG!$A$2:$A$10000,0)),0,1)</f>
        <v>1</v>
      </c>
      <c r="AN416" s="91">
        <f>IF(ISERROR(MATCH(CONCATENATE($B416,AN$10),OIV_SERVICES!$A$2:$A$10000,0)),0,1)</f>
        <v>1</v>
      </c>
      <c r="AO416" s="91">
        <f>IF(ISERROR(MATCH(CONCATENATE($B416,AO$10),OMSY_MINSTROY_ARCHIVE!$A$2:$A$10000,0)),0,1)</f>
        <v>0</v>
      </c>
      <c r="AP416" s="91">
        <f>IF(ISERROR(MATCH(CONCATENATE($B416,AP$10),OMSY_MINSTROY!$A$2:$A$10000,0)),0,1)</f>
        <v>0</v>
      </c>
      <c r="AQ416" s="91">
        <f>IF(ISERROR(MATCH(CONCATENATE($B416,AQ$10),ЕСНСИ!$A$2:$A$10000,0)),0,1)</f>
        <v>0</v>
      </c>
      <c r="AR416" s="99"/>
      <c r="AS416" s="93"/>
      <c r="AT416" s="93"/>
      <c r="AU416" s="93"/>
      <c r="AV416" s="93"/>
      <c r="AW416" s="93"/>
      <c r="AX416" s="93"/>
      <c r="AY416" s="93"/>
      <c r="AZ416" s="93"/>
      <c r="BA416" s="93"/>
      <c r="BB416" s="93"/>
      <c r="BC416" s="93"/>
      <c r="BD416" s="93"/>
      <c r="BE416" s="93"/>
      <c r="BF416" s="93"/>
      <c r="BG416" s="93"/>
      <c r="BH416" s="93"/>
      <c r="BI416" s="93"/>
      <c r="BJ416" s="93"/>
      <c r="BK416" s="93"/>
      <c r="BL416" s="93"/>
      <c r="BM416" s="93"/>
      <c r="BN416" s="93"/>
      <c r="BO416" s="93"/>
      <c r="BP416" s="93"/>
      <c r="BQ416" s="93"/>
      <c r="BR416" s="93"/>
      <c r="BS416" s="93"/>
      <c r="BT416" s="93"/>
      <c r="BU416" s="93"/>
      <c r="BV416" s="93"/>
      <c r="BW416" s="93"/>
      <c r="BX416" s="93"/>
      <c r="BY416" s="93"/>
      <c r="BZ416" s="93"/>
      <c r="CA416" s="93"/>
      <c r="CB416" s="93"/>
      <c r="CC416" s="93"/>
      <c r="CD416" s="93"/>
      <c r="CE416" s="93"/>
      <c r="CF416" s="93"/>
      <c r="CG416" s="93"/>
      <c r="CH416" s="93"/>
      <c r="CI416" s="93"/>
      <c r="CJ416" s="93"/>
      <c r="CK416" s="93"/>
      <c r="CL416" s="93"/>
      <c r="CM416" s="93"/>
      <c r="CN416" s="93"/>
      <c r="CO416" s="93"/>
      <c r="CP416" s="93"/>
      <c r="CQ416" s="93"/>
      <c r="CR416" s="93"/>
      <c r="CS416" s="93"/>
      <c r="CT416" s="93"/>
      <c r="CU416" s="93"/>
      <c r="CV416" s="93"/>
      <c r="CW416" s="93">
        <f>IF(ISERROR(MATCH(CONCATENATE($B416,CW$10),ЕСНСИ!$A$2:$A$10000,0)),0,1)</f>
        <v>1</v>
      </c>
      <c r="CX416" s="93">
        <f>IF(ISERROR(MATCH(CONCATENATE($B416,CX$10),ЕСНСИ!$A$2:$A$10000,0)),0,1)</f>
        <v>1</v>
      </c>
    </row>
    <row r="417" s="97" customFormat="1" ht="14.25" customHeight="1">
      <c r="A417" s="87"/>
      <c r="B417" s="95">
        <v>1022202524156</v>
      </c>
      <c r="C417" s="89" t="s">
        <v>589</v>
      </c>
      <c r="D417" s="90">
        <f>IF(ISERROR(MATCH(CONCATENATE($B417,D$10),ЕСНСИ!$A$2:$A$10000,0)),0,1)</f>
        <v>0</v>
      </c>
      <c r="E417" s="91">
        <f>IF(ISERROR(MATCH(CONCATENATE($B417,E$10),ЕСНСИ!$A$2:$A$10000,0)),0,1)</f>
        <v>0</v>
      </c>
      <c r="F417" s="91">
        <f>IF(ISERROR(MATCH(CONCATENATE($B417,F$10),ЕСНСИ!$A$2:$A$10000,0)),0,1)</f>
        <v>0</v>
      </c>
      <c r="G417" s="91">
        <f>IF(ISERROR(MATCH(CONCATENATE($B417,G$10),ЕСНСИ!$A$2:$A$10000,0)),0,1)</f>
        <v>0</v>
      </c>
      <c r="H417" s="91">
        <f>IF(ISERROR(MATCH(CONCATENATE($B417,H$10),ЕСНСИ!$A$2:$A$10000,0)),0,1)</f>
        <v>0</v>
      </c>
      <c r="I417" s="91">
        <f>IF(ISERROR(MATCH(CONCATENATE($B417,I$10),ЕСНСИ!$A$2:$A$10000,0)),0,1)</f>
        <v>1</v>
      </c>
      <c r="J417" s="91">
        <f>IF(ISERROR(MATCH(CONCATENATE($B417,J$10),ЕСНСИ!$A$2:$A$10000,0)),0,1)</f>
        <v>0</v>
      </c>
      <c r="K417" s="91">
        <f>IF(ISERROR(MATCH(CONCATENATE($B417,K$10),ЕСНСИ!$A$2:$A$10000,0)),0,1)</f>
        <v>0</v>
      </c>
      <c r="L417" s="91">
        <f>IF(ISERROR(MATCH(CONCATENATE($B417,L$10),ЕСНСИ!$A$2:$A$10000,0)),0,1)</f>
        <v>1</v>
      </c>
      <c r="M417" s="91">
        <f>IF(ISERROR(MATCH(CONCATENATE($B417,M$10),ЕСНСИ!$A$2:$A$10000,0)),0,1)</f>
        <v>1</v>
      </c>
      <c r="N417" s="91">
        <f>IF(ISERROR(MATCH(CONCATENATE($B417,N$10),ЕСНСИ!$A$2:$A$10000,0)),0,1)</f>
        <v>1</v>
      </c>
      <c r="O417" s="91">
        <f>IF(ISERROR(MATCH(CONCATENATE($B417,O$10),ЕСНСИ!$A$2:$A$10000,0)),0,1)</f>
        <v>0</v>
      </c>
      <c r="P417" s="91">
        <f>IF(ISERROR(MATCH(CONCATENATE($B417,P$10),ЕСНСИ!$A$2:$A$10000,0)),0,1)</f>
        <v>0</v>
      </c>
      <c r="Q417" s="91">
        <f>IF(ISERROR(MATCH(CONCATENATE($B417,Q$10),ЕСНСИ!$A$2:$A$10000,0)),0,1)</f>
        <v>0</v>
      </c>
      <c r="R417" s="91">
        <f>IF(ISERROR(MATCH(CONCATENATE($B417,R$10),ЕСНСИ!$A$2:$A$10000,0)),0,1)</f>
        <v>0</v>
      </c>
      <c r="S417" s="91">
        <f>IF(ISERROR(MATCH(CONCATENATE($B417,S$10),ЕСНСИ!$A$2:$A$10000,0)),0,1)</f>
        <v>0</v>
      </c>
      <c r="T417" s="91">
        <f>IF(ISERROR(MATCH(CONCATENATE($B417,T$10),ЕСНСИ!$A$2:$A$10000,0)),0,1)</f>
        <v>1</v>
      </c>
      <c r="U417" s="91">
        <f>IF(ISERROR(MATCH(CONCATENATE($B417,U$10),ЕСНСИ!$A$2:$A$10000,0)),0,1)</f>
        <v>0</v>
      </c>
      <c r="V417" s="91">
        <f>IF(ISERROR(MATCH(CONCATENATE($B417,V$10),ЕСНСИ!$A$2:$A$10000,0)),0,1)</f>
        <v>0</v>
      </c>
      <c r="W417" s="91">
        <f>IF(ISERROR(MATCH(CONCATENATE($B417,W$10),ЕСНСИ!$A$2:$A$10000,0)),0,1)</f>
        <v>0</v>
      </c>
      <c r="X417" s="91">
        <f>IF(ISERROR(MATCH(CONCATENATE($B417,X$10),ЕСНСИ!$A$2:$A$10000,0)),0,1)</f>
        <v>0</v>
      </c>
      <c r="Y417" s="91">
        <f>IF(ISERROR(MATCH(CONCATENATE($B417,Y$10),ЕСНСИ!$A$2:$A$10000,0)),0,1)</f>
        <v>0</v>
      </c>
      <c r="Z417" s="91">
        <f>IF(ISERROR(MATCH(CONCATENATE($B417,Z$10),ЕСНСИ!$A$2:$A$10000,0)),0,1)</f>
        <v>0</v>
      </c>
      <c r="AA417" s="91">
        <f>IF(ISERROR(MATCH(CONCATENATE($B417,AA$10),ЕСНСИ!$A$2:$A$10000,0)),0,1)</f>
        <v>0</v>
      </c>
      <c r="AB417" s="91">
        <f>IF(ISERROR(MATCH(CONCATENATE($B417,AB$10),ЕСНСИ!$A$2:$A$10000,0)),0,1)</f>
        <v>0</v>
      </c>
      <c r="AC417" s="91">
        <f>IF(ISERROR(MATCH(CONCATENATE($B417,AC$10),ЕСНСИ!$A$2:$A$10000,0)),0,1)</f>
        <v>0</v>
      </c>
      <c r="AD417" s="91">
        <f>IF(ISERROR(MATCH(CONCATENATE($B417,AD$10),ЕСНСИ!$A$2:$A$10000,0)),0,1)</f>
        <v>0</v>
      </c>
      <c r="AE417" s="91">
        <f>IF(ISERROR(MATCH(CONCATENATE($B417,AE$10),ЕСНСИ!$A$2:$A$10000,0)),0,1)</f>
        <v>0</v>
      </c>
      <c r="AF417" s="91">
        <f>IF(ISERROR(MATCH(CONCATENATE($B417,AF$10),ЕСНСИ!$A$2:$A$10000,0)),0,1)</f>
        <v>0</v>
      </c>
      <c r="AG417" s="91">
        <f>IF(ISERROR(MATCH(CONCATENATE($B417,AG$10),ЕСНСИ!$A$2:$A$10000,0)),0,1)</f>
        <v>0</v>
      </c>
      <c r="AH417" s="91">
        <f>IF(ISERROR(MATCH(CONCATENATE($B417,AH$10),ЕСНСИ!$A$2:$A$10000,0)),0,1)</f>
        <v>1</v>
      </c>
      <c r="AI417" s="91">
        <f>IF(ISERROR(MATCH(CONCATENATE($B417,AI$10),ЕСНСИ!$A$2:$A$10000,0)),0,1)</f>
        <v>0</v>
      </c>
      <c r="AJ417" s="91">
        <f>IF(ISERROR(MATCH(CONCATENATE($B417,AJ$10),ЕСНСИ!$A$2:$A$10000,0)),0,1)</f>
        <v>0</v>
      </c>
      <c r="AK417" s="91">
        <f>IF(ISERROR(MATCH(CONCATENATE($B417,AK$10),ЕСНСИ!$A$2:$A$10000,0)),0,1)</f>
        <v>0</v>
      </c>
      <c r="AL417" s="91">
        <f>IF(ISERROR(MATCH(CONCATENATE($B417,AL$10),ЕСНСИ!$A$2:$A$10000,0)),0,1)</f>
        <v>1</v>
      </c>
      <c r="AM417" s="91">
        <f>IF(ISERROR(MATCH(CONCATENATE($B417,AM$10),SERVICE_ROUTE_ORG!$A$2:$A$10000,0)),0,1)</f>
        <v>0</v>
      </c>
      <c r="AN417" s="91">
        <f>IF(ISERROR(MATCH(CONCATENATE($B417,AN$10),OIV_SERVICES!$A$2:$A$10000,0)),0,1)</f>
        <v>1</v>
      </c>
      <c r="AO417" s="91">
        <f>IF(ISERROR(MATCH(CONCATENATE($B417,AO$10),OMSY_MINSTROY_ARCHIVE!$A$2:$A$10000,0)),0,1)</f>
        <v>0</v>
      </c>
      <c r="AP417" s="91">
        <f>IF(ISERROR(MATCH(CONCATENATE($B417,AP$10),OMSY_MINSTROY!$A$2:$A$10000,0)),0,1)</f>
        <v>0</v>
      </c>
      <c r="AQ417" s="91">
        <f>IF(ISERROR(MATCH(CONCATENATE($B417,AQ$10),ЕСНСИ!$A$2:$A$10000,0)),0,1)</f>
        <v>0</v>
      </c>
      <c r="AR417" s="98"/>
      <c r="AS417" s="93"/>
      <c r="AT417" s="93"/>
      <c r="AU417" s="93"/>
      <c r="AV417" s="93"/>
      <c r="AW417" s="93"/>
      <c r="AX417" s="93"/>
      <c r="AY417" s="93"/>
      <c r="AZ417" s="93"/>
      <c r="BA417" s="93"/>
      <c r="BB417" s="93"/>
      <c r="BC417" s="93"/>
      <c r="BD417" s="93"/>
      <c r="BE417" s="93"/>
      <c r="BF417" s="93"/>
      <c r="BG417" s="93"/>
      <c r="BH417" s="93"/>
      <c r="BI417" s="93"/>
      <c r="BJ417" s="93"/>
      <c r="BK417" s="93"/>
      <c r="BL417" s="93"/>
      <c r="BM417" s="93"/>
      <c r="BN417" s="93"/>
      <c r="BO417" s="93"/>
      <c r="BP417" s="93"/>
      <c r="BQ417" s="93"/>
      <c r="BR417" s="93"/>
      <c r="BS417" s="93"/>
      <c r="BT417" s="93"/>
      <c r="BU417" s="93"/>
      <c r="BV417" s="93"/>
      <c r="BW417" s="93"/>
      <c r="BX417" s="93"/>
      <c r="BY417" s="93"/>
      <c r="BZ417" s="93"/>
      <c r="CA417" s="93"/>
      <c r="CB417" s="93"/>
      <c r="CC417" s="93"/>
      <c r="CD417" s="93"/>
      <c r="CE417" s="93"/>
      <c r="CF417" s="93"/>
      <c r="CG417" s="93"/>
      <c r="CH417" s="93"/>
      <c r="CI417" s="93"/>
      <c r="CJ417" s="93"/>
      <c r="CK417" s="93"/>
      <c r="CL417" s="93"/>
      <c r="CM417" s="93"/>
      <c r="CN417" s="93"/>
      <c r="CO417" s="93"/>
      <c r="CP417" s="93"/>
      <c r="CQ417" s="93"/>
      <c r="CR417" s="93"/>
      <c r="CS417" s="93"/>
      <c r="CT417" s="93"/>
      <c r="CU417" s="93"/>
      <c r="CV417" s="93"/>
      <c r="CW417" s="93">
        <f>IF(ISERROR(MATCH(CONCATENATE($B417,CW$10),ЕСНСИ!$A$2:$A$10000,0)),0,1)</f>
        <v>0</v>
      </c>
      <c r="CX417" s="93">
        <f>IF(ISERROR(MATCH(CONCATENATE($B417,CX$10),ЕСНСИ!$A$2:$A$10000,0)),0,1)</f>
        <v>0</v>
      </c>
    </row>
    <row r="418" s="20" customFormat="1" ht="14.25" customHeight="1">
      <c r="A418" s="87"/>
      <c r="B418" s="95">
        <v>1022202524244</v>
      </c>
      <c r="C418" s="89" t="s">
        <v>590</v>
      </c>
      <c r="D418" s="90">
        <f>IF(ISERROR(MATCH(CONCATENATE($B418,D$10),ЕСНСИ!$A$2:$A$10000,0)),0,1)</f>
        <v>0</v>
      </c>
      <c r="E418" s="91">
        <f>IF(ISERROR(MATCH(CONCATENATE($B418,E$10),ЕСНСИ!$A$2:$A$10000,0)),0,1)</f>
        <v>0</v>
      </c>
      <c r="F418" s="91">
        <f>IF(ISERROR(MATCH(CONCATENATE($B418,F$10),ЕСНСИ!$A$2:$A$10000,0)),0,1)</f>
        <v>0</v>
      </c>
      <c r="G418" s="91">
        <f>IF(ISERROR(MATCH(CONCATENATE($B418,G$10),ЕСНСИ!$A$2:$A$10000,0)),0,1)</f>
        <v>0</v>
      </c>
      <c r="H418" s="91">
        <f>IF(ISERROR(MATCH(CONCATENATE($B418,H$10),ЕСНСИ!$A$2:$A$10000,0)),0,1)</f>
        <v>0</v>
      </c>
      <c r="I418" s="91">
        <f>IF(ISERROR(MATCH(CONCATENATE($B418,I$10),ЕСНСИ!$A$2:$A$10000,0)),0,1)</f>
        <v>1</v>
      </c>
      <c r="J418" s="91">
        <f>IF(ISERROR(MATCH(CONCATENATE($B418,J$10),ЕСНСИ!$A$2:$A$10000,0)),0,1)</f>
        <v>0</v>
      </c>
      <c r="K418" s="91">
        <f>IF(ISERROR(MATCH(CONCATENATE($B418,K$10),ЕСНСИ!$A$2:$A$10000,0)),0,1)</f>
        <v>0</v>
      </c>
      <c r="L418" s="91">
        <f>IF(ISERROR(MATCH(CONCATENATE($B418,L$10),ЕСНСИ!$A$2:$A$10000,0)),0,1)</f>
        <v>1</v>
      </c>
      <c r="M418" s="91">
        <f>IF(ISERROR(MATCH(CONCATENATE($B418,M$10),ЕСНСИ!$A$2:$A$10000,0)),0,1)</f>
        <v>1</v>
      </c>
      <c r="N418" s="91">
        <f>IF(ISERROR(MATCH(CONCATENATE($B418,N$10),ЕСНСИ!$A$2:$A$10000,0)),0,1)</f>
        <v>1</v>
      </c>
      <c r="O418" s="91">
        <f>IF(ISERROR(MATCH(CONCATENATE($B418,O$10),ЕСНСИ!$A$2:$A$10000,0)),0,1)</f>
        <v>0</v>
      </c>
      <c r="P418" s="91">
        <f>IF(ISERROR(MATCH(CONCATENATE($B418,P$10),ЕСНСИ!$A$2:$A$10000,0)),0,1)</f>
        <v>0</v>
      </c>
      <c r="Q418" s="91">
        <f>IF(ISERROR(MATCH(CONCATENATE($B418,Q$10),ЕСНСИ!$A$2:$A$10000,0)),0,1)</f>
        <v>0</v>
      </c>
      <c r="R418" s="91">
        <f>IF(ISERROR(MATCH(CONCATENATE($B418,R$10),ЕСНСИ!$A$2:$A$10000,0)),0,1)</f>
        <v>0</v>
      </c>
      <c r="S418" s="91">
        <f>IF(ISERROR(MATCH(CONCATENATE($B418,S$10),ЕСНСИ!$A$2:$A$10000,0)),0,1)</f>
        <v>0</v>
      </c>
      <c r="T418" s="91">
        <f>IF(ISERROR(MATCH(CONCATENATE($B418,T$10),ЕСНСИ!$A$2:$A$10000,0)),0,1)</f>
        <v>1</v>
      </c>
      <c r="U418" s="91">
        <f>IF(ISERROR(MATCH(CONCATENATE($B418,U$10),ЕСНСИ!$A$2:$A$10000,0)),0,1)</f>
        <v>0</v>
      </c>
      <c r="V418" s="91">
        <f>IF(ISERROR(MATCH(CONCATENATE($B418,V$10),ЕСНСИ!$A$2:$A$10000,0)),0,1)</f>
        <v>0</v>
      </c>
      <c r="W418" s="91">
        <f>IF(ISERROR(MATCH(CONCATENATE($B418,W$10),ЕСНСИ!$A$2:$A$10000,0)),0,1)</f>
        <v>0</v>
      </c>
      <c r="X418" s="91">
        <f>IF(ISERROR(MATCH(CONCATENATE($B418,X$10),ЕСНСИ!$A$2:$A$10000,0)),0,1)</f>
        <v>0</v>
      </c>
      <c r="Y418" s="91">
        <f>IF(ISERROR(MATCH(CONCATENATE($B418,Y$10),ЕСНСИ!$A$2:$A$10000,0)),0,1)</f>
        <v>0</v>
      </c>
      <c r="Z418" s="91">
        <f>IF(ISERROR(MATCH(CONCATENATE($B418,Z$10),ЕСНСИ!$A$2:$A$10000,0)),0,1)</f>
        <v>0</v>
      </c>
      <c r="AA418" s="91">
        <f>IF(ISERROR(MATCH(CONCATENATE($B418,AA$10),ЕСНСИ!$A$2:$A$10000,0)),0,1)</f>
        <v>0</v>
      </c>
      <c r="AB418" s="91">
        <f>IF(ISERROR(MATCH(CONCATENATE($B418,AB$10),ЕСНСИ!$A$2:$A$10000,0)),0,1)</f>
        <v>0</v>
      </c>
      <c r="AC418" s="91">
        <f>IF(ISERROR(MATCH(CONCATENATE($B418,AC$10),ЕСНСИ!$A$2:$A$10000,0)),0,1)</f>
        <v>0</v>
      </c>
      <c r="AD418" s="91">
        <f>IF(ISERROR(MATCH(CONCATENATE($B418,AD$10),ЕСНСИ!$A$2:$A$10000,0)),0,1)</f>
        <v>0</v>
      </c>
      <c r="AE418" s="91">
        <f>IF(ISERROR(MATCH(CONCATENATE($B418,AE$10),ЕСНСИ!$A$2:$A$10000,0)),0,1)</f>
        <v>0</v>
      </c>
      <c r="AF418" s="91">
        <f>IF(ISERROR(MATCH(CONCATENATE($B418,AF$10),ЕСНСИ!$A$2:$A$10000,0)),0,1)</f>
        <v>0</v>
      </c>
      <c r="AG418" s="91">
        <f>IF(ISERROR(MATCH(CONCATENATE($B418,AG$10),ЕСНСИ!$A$2:$A$10000,0)),0,1)</f>
        <v>0</v>
      </c>
      <c r="AH418" s="91">
        <f>IF(ISERROR(MATCH(CONCATENATE($B418,AH$10),ЕСНСИ!$A$2:$A$10000,0)),0,1)</f>
        <v>1</v>
      </c>
      <c r="AI418" s="91">
        <f>IF(ISERROR(MATCH(CONCATENATE($B418,AI$10),ЕСНСИ!$A$2:$A$10000,0)),0,1)</f>
        <v>0</v>
      </c>
      <c r="AJ418" s="91">
        <f>IF(ISERROR(MATCH(CONCATENATE($B418,AJ$10),ЕСНСИ!$A$2:$A$10000,0)),0,1)</f>
        <v>0</v>
      </c>
      <c r="AK418" s="91">
        <f>IF(ISERROR(MATCH(CONCATENATE($B418,AK$10),ЕСНСИ!$A$2:$A$10000,0)),0,1)</f>
        <v>0</v>
      </c>
      <c r="AL418" s="91">
        <f>IF(ISERROR(MATCH(CONCATENATE($B418,AL$10),ЕСНСИ!$A$2:$A$10000,0)),0,1)</f>
        <v>1</v>
      </c>
      <c r="AM418" s="91">
        <f>IF(ISERROR(MATCH(CONCATENATE($B418,AM$10),SERVICE_ROUTE_ORG!$A$2:$A$10000,0)),0,1)</f>
        <v>0</v>
      </c>
      <c r="AN418" s="91">
        <f>IF(ISERROR(MATCH(CONCATENATE($B418,AN$10),OIV_SERVICES!$A$2:$A$10000,0)),0,1)</f>
        <v>1</v>
      </c>
      <c r="AO418" s="91">
        <f>IF(ISERROR(MATCH(CONCATENATE($B418,AO$10),OMSY_MINSTROY_ARCHIVE!$A$2:$A$10000,0)),0,1)</f>
        <v>0</v>
      </c>
      <c r="AP418" s="91">
        <f>IF(ISERROR(MATCH(CONCATENATE($B418,AP$10),OMSY_MINSTROY!$A$2:$A$10000,0)),0,1)</f>
        <v>0</v>
      </c>
      <c r="AQ418" s="91">
        <f>IF(ISERROR(MATCH(CONCATENATE($B418,AQ$10),ЕСНСИ!$A$2:$A$10000,0)),0,1)</f>
        <v>0</v>
      </c>
      <c r="AR418" s="99"/>
      <c r="AS418" s="93"/>
      <c r="AT418" s="93"/>
      <c r="AU418" s="93"/>
      <c r="AV418" s="93"/>
      <c r="AW418" s="93"/>
      <c r="AX418" s="93"/>
      <c r="AY418" s="93"/>
      <c r="AZ418" s="93"/>
      <c r="BA418" s="93"/>
      <c r="BB418" s="93"/>
      <c r="BC418" s="93"/>
      <c r="BD418" s="93"/>
      <c r="BE418" s="93"/>
      <c r="BF418" s="93"/>
      <c r="BG418" s="93"/>
      <c r="BH418" s="93"/>
      <c r="BI418" s="93"/>
      <c r="BJ418" s="93"/>
      <c r="BK418" s="93"/>
      <c r="BL418" s="93"/>
      <c r="BM418" s="93"/>
      <c r="BN418" s="93"/>
      <c r="BO418" s="93"/>
      <c r="BP418" s="93"/>
      <c r="BQ418" s="93"/>
      <c r="BR418" s="93"/>
      <c r="BS418" s="93"/>
      <c r="BT418" s="93"/>
      <c r="BU418" s="93"/>
      <c r="BV418" s="93"/>
      <c r="BW418" s="93"/>
      <c r="BX418" s="93"/>
      <c r="BY418" s="93"/>
      <c r="BZ418" s="93"/>
      <c r="CA418" s="93"/>
      <c r="CB418" s="93"/>
      <c r="CC418" s="93"/>
      <c r="CD418" s="93"/>
      <c r="CE418" s="93"/>
      <c r="CF418" s="93"/>
      <c r="CG418" s="93"/>
      <c r="CH418" s="93"/>
      <c r="CI418" s="93"/>
      <c r="CJ418" s="93"/>
      <c r="CK418" s="93"/>
      <c r="CL418" s="93"/>
      <c r="CM418" s="93"/>
      <c r="CN418" s="93"/>
      <c r="CO418" s="93"/>
      <c r="CP418" s="93"/>
      <c r="CQ418" s="93"/>
      <c r="CR418" s="93"/>
      <c r="CS418" s="93"/>
      <c r="CT418" s="93"/>
      <c r="CU418" s="93"/>
      <c r="CV418" s="93"/>
      <c r="CW418" s="93">
        <f>IF(ISERROR(MATCH(CONCATENATE($B418,CW$10),ЕСНСИ!$A$2:$A$10000,0)),0,1)</f>
        <v>0</v>
      </c>
      <c r="CX418" s="93">
        <f>IF(ISERROR(MATCH(CONCATENATE($B418,CX$10),ЕСНСИ!$A$2:$A$10000,0)),0,1)</f>
        <v>0</v>
      </c>
    </row>
    <row r="419" s="20" customFormat="1" ht="14.25" customHeight="1">
      <c r="A419" s="87"/>
      <c r="B419" s="95">
        <v>1022202524453</v>
      </c>
      <c r="C419" s="89" t="s">
        <v>591</v>
      </c>
      <c r="D419" s="90">
        <f>IF(ISERROR(MATCH(CONCATENATE($B419,D$10),ЕСНСИ!$A$2:$A$10000,0)),0,1)</f>
        <v>0</v>
      </c>
      <c r="E419" s="91">
        <f>IF(ISERROR(MATCH(CONCATENATE($B419,E$10),ЕСНСИ!$A$2:$A$10000,0)),0,1)</f>
        <v>0</v>
      </c>
      <c r="F419" s="91">
        <f>IF(ISERROR(MATCH(CONCATENATE($B419,F$10),ЕСНСИ!$A$2:$A$10000,0)),0,1)</f>
        <v>0</v>
      </c>
      <c r="G419" s="91">
        <f>IF(ISERROR(MATCH(CONCATENATE($B419,G$10),ЕСНСИ!$A$2:$A$10000,0)),0,1)</f>
        <v>0</v>
      </c>
      <c r="H419" s="91">
        <f>IF(ISERROR(MATCH(CONCATENATE($B419,H$10),ЕСНСИ!$A$2:$A$10000,0)),0,1)</f>
        <v>0</v>
      </c>
      <c r="I419" s="91">
        <f>IF(ISERROR(MATCH(CONCATENATE($B419,I$10),ЕСНСИ!$A$2:$A$10000,0)),0,1)</f>
        <v>1</v>
      </c>
      <c r="J419" s="91">
        <f>IF(ISERROR(MATCH(CONCATENATE($B419,J$10),ЕСНСИ!$A$2:$A$10000,0)),0,1)</f>
        <v>0</v>
      </c>
      <c r="K419" s="91">
        <f>IF(ISERROR(MATCH(CONCATENATE($B419,K$10),ЕСНСИ!$A$2:$A$10000,0)),0,1)</f>
        <v>0</v>
      </c>
      <c r="L419" s="91">
        <f>IF(ISERROR(MATCH(CONCATENATE($B419,L$10),ЕСНСИ!$A$2:$A$10000,0)),0,1)</f>
        <v>1</v>
      </c>
      <c r="M419" s="91">
        <f>IF(ISERROR(MATCH(CONCATENATE($B419,M$10),ЕСНСИ!$A$2:$A$10000,0)),0,1)</f>
        <v>1</v>
      </c>
      <c r="N419" s="91">
        <f>IF(ISERROR(MATCH(CONCATENATE($B419,N$10),ЕСНСИ!$A$2:$A$10000,0)),0,1)</f>
        <v>1</v>
      </c>
      <c r="O419" s="91">
        <f>IF(ISERROR(MATCH(CONCATENATE($B419,O$10),ЕСНСИ!$A$2:$A$10000,0)),0,1)</f>
        <v>0</v>
      </c>
      <c r="P419" s="91">
        <f>IF(ISERROR(MATCH(CONCATENATE($B419,P$10),ЕСНСИ!$A$2:$A$10000,0)),0,1)</f>
        <v>0</v>
      </c>
      <c r="Q419" s="91">
        <f>IF(ISERROR(MATCH(CONCATENATE($B419,Q$10),ЕСНСИ!$A$2:$A$10000,0)),0,1)</f>
        <v>0</v>
      </c>
      <c r="R419" s="91">
        <f>IF(ISERROR(MATCH(CONCATENATE($B419,R$10),ЕСНСИ!$A$2:$A$10000,0)),0,1)</f>
        <v>0</v>
      </c>
      <c r="S419" s="91">
        <f>IF(ISERROR(MATCH(CONCATENATE($B419,S$10),ЕСНСИ!$A$2:$A$10000,0)),0,1)</f>
        <v>0</v>
      </c>
      <c r="T419" s="91">
        <f>IF(ISERROR(MATCH(CONCATENATE($B419,T$10),ЕСНСИ!$A$2:$A$10000,0)),0,1)</f>
        <v>1</v>
      </c>
      <c r="U419" s="91">
        <f>IF(ISERROR(MATCH(CONCATENATE($B419,U$10),ЕСНСИ!$A$2:$A$10000,0)),0,1)</f>
        <v>0</v>
      </c>
      <c r="V419" s="91">
        <f>IF(ISERROR(MATCH(CONCATENATE($B419,V$10),ЕСНСИ!$A$2:$A$10000,0)),0,1)</f>
        <v>0</v>
      </c>
      <c r="W419" s="91">
        <f>IF(ISERROR(MATCH(CONCATENATE($B419,W$10),ЕСНСИ!$A$2:$A$10000,0)),0,1)</f>
        <v>0</v>
      </c>
      <c r="X419" s="91">
        <f>IF(ISERROR(MATCH(CONCATENATE($B419,X$10),ЕСНСИ!$A$2:$A$10000,0)),0,1)</f>
        <v>0</v>
      </c>
      <c r="Y419" s="91">
        <f>IF(ISERROR(MATCH(CONCATENATE($B419,Y$10),ЕСНСИ!$A$2:$A$10000,0)),0,1)</f>
        <v>0</v>
      </c>
      <c r="Z419" s="91">
        <f>IF(ISERROR(MATCH(CONCATENATE($B419,Z$10),ЕСНСИ!$A$2:$A$10000,0)),0,1)</f>
        <v>0</v>
      </c>
      <c r="AA419" s="91">
        <f>IF(ISERROR(MATCH(CONCATENATE($B419,AA$10),ЕСНСИ!$A$2:$A$10000,0)),0,1)</f>
        <v>0</v>
      </c>
      <c r="AB419" s="91">
        <f>IF(ISERROR(MATCH(CONCATENATE($B419,AB$10),ЕСНСИ!$A$2:$A$10000,0)),0,1)</f>
        <v>0</v>
      </c>
      <c r="AC419" s="91">
        <f>IF(ISERROR(MATCH(CONCATENATE($B419,AC$10),ЕСНСИ!$A$2:$A$10000,0)),0,1)</f>
        <v>0</v>
      </c>
      <c r="AD419" s="91">
        <f>IF(ISERROR(MATCH(CONCATENATE($B419,AD$10),ЕСНСИ!$A$2:$A$10000,0)),0,1)</f>
        <v>0</v>
      </c>
      <c r="AE419" s="91">
        <f>IF(ISERROR(MATCH(CONCATENATE($B419,AE$10),ЕСНСИ!$A$2:$A$10000,0)),0,1)</f>
        <v>0</v>
      </c>
      <c r="AF419" s="91">
        <f>IF(ISERROR(MATCH(CONCATENATE($B419,AF$10),ЕСНСИ!$A$2:$A$10000,0)),0,1)</f>
        <v>0</v>
      </c>
      <c r="AG419" s="91">
        <f>IF(ISERROR(MATCH(CONCATENATE($B419,AG$10),ЕСНСИ!$A$2:$A$10000,0)),0,1)</f>
        <v>0</v>
      </c>
      <c r="AH419" s="91">
        <f>IF(ISERROR(MATCH(CONCATENATE($B419,AH$10),ЕСНСИ!$A$2:$A$10000,0)),0,1)</f>
        <v>1</v>
      </c>
      <c r="AI419" s="91">
        <f>IF(ISERROR(MATCH(CONCATENATE($B419,AI$10),ЕСНСИ!$A$2:$A$10000,0)),0,1)</f>
        <v>0</v>
      </c>
      <c r="AJ419" s="91">
        <f>IF(ISERROR(MATCH(CONCATENATE($B419,AJ$10),ЕСНСИ!$A$2:$A$10000,0)),0,1)</f>
        <v>0</v>
      </c>
      <c r="AK419" s="91">
        <f>IF(ISERROR(MATCH(CONCATENATE($B419,AK$10),ЕСНСИ!$A$2:$A$10000,0)),0,1)</f>
        <v>0</v>
      </c>
      <c r="AL419" s="91">
        <f>IF(ISERROR(MATCH(CONCATENATE($B419,AL$10),ЕСНСИ!$A$2:$A$10000,0)),0,1)</f>
        <v>1</v>
      </c>
      <c r="AM419" s="91">
        <f>IF(ISERROR(MATCH(CONCATENATE($B419,AM$10),SERVICE_ROUTE_ORG!$A$2:$A$10000,0)),0,1)</f>
        <v>0</v>
      </c>
      <c r="AN419" s="91">
        <f>IF(ISERROR(MATCH(CONCATENATE($B419,AN$10),OIV_SERVICES!$A$2:$A$10000,0)),0,1)</f>
        <v>1</v>
      </c>
      <c r="AO419" s="91">
        <f>IF(ISERROR(MATCH(CONCATENATE($B419,AO$10),OMSY_MINSTROY_ARCHIVE!$A$2:$A$10000,0)),0,1)</f>
        <v>0</v>
      </c>
      <c r="AP419" s="91">
        <f>IF(ISERROR(MATCH(CONCATENATE($B419,AP$10),OMSY_MINSTROY!$A$2:$A$10000,0)),0,1)</f>
        <v>0</v>
      </c>
      <c r="AQ419" s="91">
        <f>IF(ISERROR(MATCH(CONCATENATE($B419,AQ$10),ЕСНСИ!$A$2:$A$10000,0)),0,1)</f>
        <v>0</v>
      </c>
      <c r="AR419" s="99"/>
      <c r="AS419" s="93"/>
      <c r="AT419" s="93"/>
      <c r="AU419" s="93"/>
      <c r="AV419" s="93"/>
      <c r="AW419" s="93"/>
      <c r="AX419" s="93"/>
      <c r="AY419" s="93"/>
      <c r="AZ419" s="93"/>
      <c r="BA419" s="93"/>
      <c r="BB419" s="93"/>
      <c r="BC419" s="93"/>
      <c r="BD419" s="93"/>
      <c r="BE419" s="93"/>
      <c r="BF419" s="93"/>
      <c r="BG419" s="93"/>
      <c r="BH419" s="93"/>
      <c r="BI419" s="93"/>
      <c r="BJ419" s="93"/>
      <c r="BK419" s="93"/>
      <c r="BL419" s="93"/>
      <c r="BM419" s="93"/>
      <c r="BN419" s="93"/>
      <c r="BO419" s="93"/>
      <c r="BP419" s="93"/>
      <c r="BQ419" s="93"/>
      <c r="BR419" s="93"/>
      <c r="BS419" s="93"/>
      <c r="BT419" s="93"/>
      <c r="BU419" s="93"/>
      <c r="BV419" s="93"/>
      <c r="BW419" s="93"/>
      <c r="BX419" s="93"/>
      <c r="BY419" s="93"/>
      <c r="BZ419" s="93"/>
      <c r="CA419" s="93"/>
      <c r="CB419" s="93"/>
      <c r="CC419" s="93"/>
      <c r="CD419" s="93"/>
      <c r="CE419" s="93"/>
      <c r="CF419" s="93"/>
      <c r="CG419" s="93"/>
      <c r="CH419" s="93"/>
      <c r="CI419" s="93"/>
      <c r="CJ419" s="93"/>
      <c r="CK419" s="93"/>
      <c r="CL419" s="93"/>
      <c r="CM419" s="93"/>
      <c r="CN419" s="93"/>
      <c r="CO419" s="93"/>
      <c r="CP419" s="93"/>
      <c r="CQ419" s="93"/>
      <c r="CR419" s="93"/>
      <c r="CS419" s="93"/>
      <c r="CT419" s="93"/>
      <c r="CU419" s="93"/>
      <c r="CV419" s="93"/>
      <c r="CW419" s="93">
        <f>IF(ISERROR(MATCH(CONCATENATE($B419,CW$10),ЕСНСИ!$A$2:$A$10000,0)),0,1)</f>
        <v>0</v>
      </c>
      <c r="CX419" s="93">
        <f>IF(ISERROR(MATCH(CONCATENATE($B419,CX$10),ЕСНСИ!$A$2:$A$10000,0)),0,1)</f>
        <v>0</v>
      </c>
    </row>
    <row r="420" s="20" customFormat="1" ht="14.25" customHeight="1">
      <c r="A420" s="87"/>
      <c r="B420" s="95">
        <v>1022202523804</v>
      </c>
      <c r="C420" s="89" t="s">
        <v>592</v>
      </c>
      <c r="D420" s="90">
        <f>IF(ISERROR(MATCH(CONCATENATE($B420,D$10),ЕСНСИ!$A$2:$A$10000,0)),0,1)</f>
        <v>0</v>
      </c>
      <c r="E420" s="91">
        <f>IF(ISERROR(MATCH(CONCATENATE($B420,E$10),ЕСНСИ!$A$2:$A$10000,0)),0,1)</f>
        <v>0</v>
      </c>
      <c r="F420" s="91">
        <f>IF(ISERROR(MATCH(CONCATENATE($B420,F$10),ЕСНСИ!$A$2:$A$10000,0)),0,1)</f>
        <v>0</v>
      </c>
      <c r="G420" s="91">
        <f>IF(ISERROR(MATCH(CONCATENATE($B420,G$10),ЕСНСИ!$A$2:$A$10000,0)),0,1)</f>
        <v>0</v>
      </c>
      <c r="H420" s="91">
        <f>IF(ISERROR(MATCH(CONCATENATE($B420,H$10),ЕСНСИ!$A$2:$A$10000,0)),0,1)</f>
        <v>0</v>
      </c>
      <c r="I420" s="91">
        <f>IF(ISERROR(MATCH(CONCATENATE($B420,I$10),ЕСНСИ!$A$2:$A$10000,0)),0,1)</f>
        <v>1</v>
      </c>
      <c r="J420" s="91">
        <f>IF(ISERROR(MATCH(CONCATENATE($B420,J$10),ЕСНСИ!$A$2:$A$10000,0)),0,1)</f>
        <v>0</v>
      </c>
      <c r="K420" s="91">
        <f>IF(ISERROR(MATCH(CONCATENATE($B420,K$10),ЕСНСИ!$A$2:$A$10000,0)),0,1)</f>
        <v>0</v>
      </c>
      <c r="L420" s="91">
        <f>IF(ISERROR(MATCH(CONCATENATE($B420,L$10),ЕСНСИ!$A$2:$A$10000,0)),0,1)</f>
        <v>1</v>
      </c>
      <c r="M420" s="91">
        <f>IF(ISERROR(MATCH(CONCATENATE($B420,M$10),ЕСНСИ!$A$2:$A$10000,0)),0,1)</f>
        <v>1</v>
      </c>
      <c r="N420" s="91">
        <f>IF(ISERROR(MATCH(CONCATENATE($B420,N$10),ЕСНСИ!$A$2:$A$10000,0)),0,1)</f>
        <v>1</v>
      </c>
      <c r="O420" s="91">
        <f>IF(ISERROR(MATCH(CONCATENATE($B420,O$10),ЕСНСИ!$A$2:$A$10000,0)),0,1)</f>
        <v>0</v>
      </c>
      <c r="P420" s="91">
        <f>IF(ISERROR(MATCH(CONCATENATE($B420,P$10),ЕСНСИ!$A$2:$A$10000,0)),0,1)</f>
        <v>0</v>
      </c>
      <c r="Q420" s="91">
        <f>IF(ISERROR(MATCH(CONCATENATE($B420,Q$10),ЕСНСИ!$A$2:$A$10000,0)),0,1)</f>
        <v>0</v>
      </c>
      <c r="R420" s="91">
        <f>IF(ISERROR(MATCH(CONCATENATE($B420,R$10),ЕСНСИ!$A$2:$A$10000,0)),0,1)</f>
        <v>0</v>
      </c>
      <c r="S420" s="91">
        <f>IF(ISERROR(MATCH(CONCATENATE($B420,S$10),ЕСНСИ!$A$2:$A$10000,0)),0,1)</f>
        <v>0</v>
      </c>
      <c r="T420" s="91">
        <f>IF(ISERROR(MATCH(CONCATENATE($B420,T$10),ЕСНСИ!$A$2:$A$10000,0)),0,1)</f>
        <v>1</v>
      </c>
      <c r="U420" s="91">
        <f>IF(ISERROR(MATCH(CONCATENATE($B420,U$10),ЕСНСИ!$A$2:$A$10000,0)),0,1)</f>
        <v>0</v>
      </c>
      <c r="V420" s="91">
        <f>IF(ISERROR(MATCH(CONCATENATE($B420,V$10),ЕСНСИ!$A$2:$A$10000,0)),0,1)</f>
        <v>0</v>
      </c>
      <c r="W420" s="91">
        <f>IF(ISERROR(MATCH(CONCATENATE($B420,W$10),ЕСНСИ!$A$2:$A$10000,0)),0,1)</f>
        <v>0</v>
      </c>
      <c r="X420" s="91">
        <f>IF(ISERROR(MATCH(CONCATENATE($B420,X$10),ЕСНСИ!$A$2:$A$10000,0)),0,1)</f>
        <v>0</v>
      </c>
      <c r="Y420" s="91">
        <f>IF(ISERROR(MATCH(CONCATENATE($B420,Y$10),ЕСНСИ!$A$2:$A$10000,0)),0,1)</f>
        <v>0</v>
      </c>
      <c r="Z420" s="91">
        <f>IF(ISERROR(MATCH(CONCATENATE($B420,Z$10),ЕСНСИ!$A$2:$A$10000,0)),0,1)</f>
        <v>0</v>
      </c>
      <c r="AA420" s="91">
        <f>IF(ISERROR(MATCH(CONCATENATE($B420,AA$10),ЕСНСИ!$A$2:$A$10000,0)),0,1)</f>
        <v>0</v>
      </c>
      <c r="AB420" s="91">
        <f>IF(ISERROR(MATCH(CONCATENATE($B420,AB$10),ЕСНСИ!$A$2:$A$10000,0)),0,1)</f>
        <v>0</v>
      </c>
      <c r="AC420" s="91">
        <f>IF(ISERROR(MATCH(CONCATENATE($B420,AC$10),ЕСНСИ!$A$2:$A$10000,0)),0,1)</f>
        <v>0</v>
      </c>
      <c r="AD420" s="91">
        <f>IF(ISERROR(MATCH(CONCATENATE($B420,AD$10),ЕСНСИ!$A$2:$A$10000,0)),0,1)</f>
        <v>0</v>
      </c>
      <c r="AE420" s="91">
        <f>IF(ISERROR(MATCH(CONCATENATE($B420,AE$10),ЕСНСИ!$A$2:$A$10000,0)),0,1)</f>
        <v>0</v>
      </c>
      <c r="AF420" s="91">
        <f>IF(ISERROR(MATCH(CONCATENATE($B420,AF$10),ЕСНСИ!$A$2:$A$10000,0)),0,1)</f>
        <v>0</v>
      </c>
      <c r="AG420" s="91">
        <f>IF(ISERROR(MATCH(CONCATENATE($B420,AG$10),ЕСНСИ!$A$2:$A$10000,0)),0,1)</f>
        <v>0</v>
      </c>
      <c r="AH420" s="91">
        <f>IF(ISERROR(MATCH(CONCATENATE($B420,AH$10),ЕСНСИ!$A$2:$A$10000,0)),0,1)</f>
        <v>1</v>
      </c>
      <c r="AI420" s="91">
        <f>IF(ISERROR(MATCH(CONCATENATE($B420,AI$10),ЕСНСИ!$A$2:$A$10000,0)),0,1)</f>
        <v>0</v>
      </c>
      <c r="AJ420" s="91">
        <f>IF(ISERROR(MATCH(CONCATENATE($B420,AJ$10),ЕСНСИ!$A$2:$A$10000,0)),0,1)</f>
        <v>0</v>
      </c>
      <c r="AK420" s="91">
        <f>IF(ISERROR(MATCH(CONCATENATE($B420,AK$10),ЕСНСИ!$A$2:$A$10000,0)),0,1)</f>
        <v>0</v>
      </c>
      <c r="AL420" s="91">
        <f>IF(ISERROR(MATCH(CONCATENATE($B420,AL$10),ЕСНСИ!$A$2:$A$10000,0)),0,1)</f>
        <v>1</v>
      </c>
      <c r="AM420" s="91">
        <f>IF(ISERROR(MATCH(CONCATENATE($B420,AM$10),SERVICE_ROUTE_ORG!$A$2:$A$10000,0)),0,1)</f>
        <v>0</v>
      </c>
      <c r="AN420" s="91">
        <f>IF(ISERROR(MATCH(CONCATENATE($B420,AN$10),OIV_SERVICES!$A$2:$A$10000,0)),0,1)</f>
        <v>1</v>
      </c>
      <c r="AO420" s="91">
        <f>IF(ISERROR(MATCH(CONCATENATE($B420,AO$10),OMSY_MINSTROY_ARCHIVE!$A$2:$A$10000,0)),0,1)</f>
        <v>0</v>
      </c>
      <c r="AP420" s="91">
        <f>IF(ISERROR(MATCH(CONCATENATE($B420,AP$10),OMSY_MINSTROY!$A$2:$A$10000,0)),0,1)</f>
        <v>0</v>
      </c>
      <c r="AQ420" s="91">
        <f>IF(ISERROR(MATCH(CONCATENATE($B420,AQ$10),ЕСНСИ!$A$2:$A$10000,0)),0,1)</f>
        <v>0</v>
      </c>
      <c r="AR420" s="99"/>
      <c r="AS420" s="93"/>
      <c r="AT420" s="93"/>
      <c r="AU420" s="93"/>
      <c r="AV420" s="93"/>
      <c r="AW420" s="93"/>
      <c r="AX420" s="93"/>
      <c r="AY420" s="93"/>
      <c r="AZ420" s="93"/>
      <c r="BA420" s="93"/>
      <c r="BB420" s="93"/>
      <c r="BC420" s="93"/>
      <c r="BD420" s="93"/>
      <c r="BE420" s="93"/>
      <c r="BF420" s="93"/>
      <c r="BG420" s="93"/>
      <c r="BH420" s="93"/>
      <c r="BI420" s="93"/>
      <c r="BJ420" s="93"/>
      <c r="BK420" s="93"/>
      <c r="BL420" s="93"/>
      <c r="BM420" s="93"/>
      <c r="BN420" s="93"/>
      <c r="BO420" s="93"/>
      <c r="BP420" s="93"/>
      <c r="BQ420" s="93"/>
      <c r="BR420" s="93"/>
      <c r="BS420" s="93"/>
      <c r="BT420" s="93"/>
      <c r="BU420" s="93"/>
      <c r="BV420" s="93"/>
      <c r="BW420" s="93"/>
      <c r="BX420" s="93"/>
      <c r="BY420" s="93"/>
      <c r="BZ420" s="93"/>
      <c r="CA420" s="93"/>
      <c r="CB420" s="93"/>
      <c r="CC420" s="93"/>
      <c r="CD420" s="93"/>
      <c r="CE420" s="93"/>
      <c r="CF420" s="93"/>
      <c r="CG420" s="93"/>
      <c r="CH420" s="93"/>
      <c r="CI420" s="93"/>
      <c r="CJ420" s="93"/>
      <c r="CK420" s="93"/>
      <c r="CL420" s="93"/>
      <c r="CM420" s="93"/>
      <c r="CN420" s="93"/>
      <c r="CO420" s="93"/>
      <c r="CP420" s="93"/>
      <c r="CQ420" s="93"/>
      <c r="CR420" s="93"/>
      <c r="CS420" s="93"/>
      <c r="CT420" s="93"/>
      <c r="CU420" s="93"/>
      <c r="CV420" s="93"/>
      <c r="CW420" s="93">
        <f>IF(ISERROR(MATCH(CONCATENATE($B420,CW$10),ЕСНСИ!$A$2:$A$10000,0)),0,1)</f>
        <v>0</v>
      </c>
      <c r="CX420" s="93">
        <f>IF(ISERROR(MATCH(CONCATENATE($B420,CX$10),ЕСНСИ!$A$2:$A$10000,0)),0,1)</f>
        <v>0</v>
      </c>
    </row>
    <row r="421" s="20" customFormat="1" ht="14.25" customHeight="1">
      <c r="A421" s="87"/>
      <c r="B421" s="95">
        <v>1022202524387</v>
      </c>
      <c r="C421" s="89" t="s">
        <v>593</v>
      </c>
      <c r="D421" s="90">
        <f>IF(ISERROR(MATCH(CONCATENATE($B421,D$10),ЕСНСИ!$A$2:$A$10000,0)),0,1)</f>
        <v>0</v>
      </c>
      <c r="E421" s="91">
        <f>IF(ISERROR(MATCH(CONCATENATE($B421,E$10),ЕСНСИ!$A$2:$A$10000,0)),0,1)</f>
        <v>0</v>
      </c>
      <c r="F421" s="91">
        <f>IF(ISERROR(MATCH(CONCATENATE($B421,F$10),ЕСНСИ!$A$2:$A$10000,0)),0,1)</f>
        <v>0</v>
      </c>
      <c r="G421" s="91">
        <f>IF(ISERROR(MATCH(CONCATENATE($B421,G$10),ЕСНСИ!$A$2:$A$10000,0)),0,1)</f>
        <v>0</v>
      </c>
      <c r="H421" s="91">
        <f>IF(ISERROR(MATCH(CONCATENATE($B421,H$10),ЕСНСИ!$A$2:$A$10000,0)),0,1)</f>
        <v>0</v>
      </c>
      <c r="I421" s="91">
        <f>IF(ISERROR(MATCH(CONCATENATE($B421,I$10),ЕСНСИ!$A$2:$A$10000,0)),0,1)</f>
        <v>1</v>
      </c>
      <c r="J421" s="91">
        <f>IF(ISERROR(MATCH(CONCATENATE($B421,J$10),ЕСНСИ!$A$2:$A$10000,0)),0,1)</f>
        <v>0</v>
      </c>
      <c r="K421" s="91">
        <f>IF(ISERROR(MATCH(CONCATENATE($B421,K$10),ЕСНСИ!$A$2:$A$10000,0)),0,1)</f>
        <v>0</v>
      </c>
      <c r="L421" s="91">
        <f>IF(ISERROR(MATCH(CONCATENATE($B421,L$10),ЕСНСИ!$A$2:$A$10000,0)),0,1)</f>
        <v>1</v>
      </c>
      <c r="M421" s="91">
        <f>IF(ISERROR(MATCH(CONCATENATE($B421,M$10),ЕСНСИ!$A$2:$A$10000,0)),0,1)</f>
        <v>1</v>
      </c>
      <c r="N421" s="91">
        <f>IF(ISERROR(MATCH(CONCATENATE($B421,N$10),ЕСНСИ!$A$2:$A$10000,0)),0,1)</f>
        <v>1</v>
      </c>
      <c r="O421" s="91">
        <f>IF(ISERROR(MATCH(CONCATENATE($B421,O$10),ЕСНСИ!$A$2:$A$10000,0)),0,1)</f>
        <v>0</v>
      </c>
      <c r="P421" s="91">
        <f>IF(ISERROR(MATCH(CONCATENATE($B421,P$10),ЕСНСИ!$A$2:$A$10000,0)),0,1)</f>
        <v>0</v>
      </c>
      <c r="Q421" s="91">
        <f>IF(ISERROR(MATCH(CONCATENATE($B421,Q$10),ЕСНСИ!$A$2:$A$10000,0)),0,1)</f>
        <v>0</v>
      </c>
      <c r="R421" s="91">
        <f>IF(ISERROR(MATCH(CONCATENATE($B421,R$10),ЕСНСИ!$A$2:$A$10000,0)),0,1)</f>
        <v>0</v>
      </c>
      <c r="S421" s="91">
        <f>IF(ISERROR(MATCH(CONCATENATE($B421,S$10),ЕСНСИ!$A$2:$A$10000,0)),0,1)</f>
        <v>0</v>
      </c>
      <c r="T421" s="91">
        <f>IF(ISERROR(MATCH(CONCATENATE($B421,T$10),ЕСНСИ!$A$2:$A$10000,0)),0,1)</f>
        <v>1</v>
      </c>
      <c r="U421" s="91">
        <f>IF(ISERROR(MATCH(CONCATENATE($B421,U$10),ЕСНСИ!$A$2:$A$10000,0)),0,1)</f>
        <v>0</v>
      </c>
      <c r="V421" s="91">
        <f>IF(ISERROR(MATCH(CONCATENATE($B421,V$10),ЕСНСИ!$A$2:$A$10000,0)),0,1)</f>
        <v>0</v>
      </c>
      <c r="W421" s="91">
        <f>IF(ISERROR(MATCH(CONCATENATE($B421,W$10),ЕСНСИ!$A$2:$A$10000,0)),0,1)</f>
        <v>0</v>
      </c>
      <c r="X421" s="91">
        <f>IF(ISERROR(MATCH(CONCATENATE($B421,X$10),ЕСНСИ!$A$2:$A$10000,0)),0,1)</f>
        <v>0</v>
      </c>
      <c r="Y421" s="91">
        <f>IF(ISERROR(MATCH(CONCATENATE($B421,Y$10),ЕСНСИ!$A$2:$A$10000,0)),0,1)</f>
        <v>0</v>
      </c>
      <c r="Z421" s="91">
        <f>IF(ISERROR(MATCH(CONCATENATE($B421,Z$10),ЕСНСИ!$A$2:$A$10000,0)),0,1)</f>
        <v>0</v>
      </c>
      <c r="AA421" s="91">
        <f>IF(ISERROR(MATCH(CONCATENATE($B421,AA$10),ЕСНСИ!$A$2:$A$10000,0)),0,1)</f>
        <v>0</v>
      </c>
      <c r="AB421" s="91">
        <f>IF(ISERROR(MATCH(CONCATENATE($B421,AB$10),ЕСНСИ!$A$2:$A$10000,0)),0,1)</f>
        <v>0</v>
      </c>
      <c r="AC421" s="91">
        <f>IF(ISERROR(MATCH(CONCATENATE($B421,AC$10),ЕСНСИ!$A$2:$A$10000,0)),0,1)</f>
        <v>0</v>
      </c>
      <c r="AD421" s="91">
        <f>IF(ISERROR(MATCH(CONCATENATE($B421,AD$10),ЕСНСИ!$A$2:$A$10000,0)),0,1)</f>
        <v>0</v>
      </c>
      <c r="AE421" s="91">
        <f>IF(ISERROR(MATCH(CONCATENATE($B421,AE$10),ЕСНСИ!$A$2:$A$10000,0)),0,1)</f>
        <v>0</v>
      </c>
      <c r="AF421" s="91">
        <f>IF(ISERROR(MATCH(CONCATENATE($B421,AF$10),ЕСНСИ!$A$2:$A$10000,0)),0,1)</f>
        <v>0</v>
      </c>
      <c r="AG421" s="91">
        <f>IF(ISERROR(MATCH(CONCATENATE($B421,AG$10),ЕСНСИ!$A$2:$A$10000,0)),0,1)</f>
        <v>0</v>
      </c>
      <c r="AH421" s="91">
        <f>IF(ISERROR(MATCH(CONCATENATE($B421,AH$10),ЕСНСИ!$A$2:$A$10000,0)),0,1)</f>
        <v>1</v>
      </c>
      <c r="AI421" s="91">
        <f>IF(ISERROR(MATCH(CONCATENATE($B421,AI$10),ЕСНСИ!$A$2:$A$10000,0)),0,1)</f>
        <v>0</v>
      </c>
      <c r="AJ421" s="91">
        <f>IF(ISERROR(MATCH(CONCATENATE($B421,AJ$10),ЕСНСИ!$A$2:$A$10000,0)),0,1)</f>
        <v>0</v>
      </c>
      <c r="AK421" s="91">
        <f>IF(ISERROR(MATCH(CONCATENATE($B421,AK$10),ЕСНСИ!$A$2:$A$10000,0)),0,1)</f>
        <v>0</v>
      </c>
      <c r="AL421" s="91">
        <f>IF(ISERROR(MATCH(CONCATENATE($B421,AL$10),ЕСНСИ!$A$2:$A$10000,0)),0,1)</f>
        <v>1</v>
      </c>
      <c r="AM421" s="91">
        <f>IF(ISERROR(MATCH(CONCATENATE($B421,AM$10),SERVICE_ROUTE_ORG!$A$2:$A$10000,0)),0,1)</f>
        <v>0</v>
      </c>
      <c r="AN421" s="91">
        <f>IF(ISERROR(MATCH(CONCATENATE($B421,AN$10),OIV_SERVICES!$A$2:$A$10000,0)),0,1)</f>
        <v>1</v>
      </c>
      <c r="AO421" s="91">
        <f>IF(ISERROR(MATCH(CONCATENATE($B421,AO$10),OMSY_MINSTROY_ARCHIVE!$A$2:$A$10000,0)),0,1)</f>
        <v>0</v>
      </c>
      <c r="AP421" s="91">
        <f>IF(ISERROR(MATCH(CONCATENATE($B421,AP$10),OMSY_MINSTROY!$A$2:$A$10000,0)),0,1)</f>
        <v>0</v>
      </c>
      <c r="AQ421" s="91">
        <f>IF(ISERROR(MATCH(CONCATENATE($B421,AQ$10),ЕСНСИ!$A$2:$A$10000,0)),0,1)</f>
        <v>0</v>
      </c>
      <c r="AR421" s="99"/>
      <c r="AS421" s="93"/>
      <c r="AT421" s="93"/>
      <c r="AU421" s="93"/>
      <c r="AV421" s="93"/>
      <c r="AW421" s="93"/>
      <c r="AX421" s="93"/>
      <c r="AY421" s="93"/>
      <c r="AZ421" s="93"/>
      <c r="BA421" s="93"/>
      <c r="BB421" s="93"/>
      <c r="BC421" s="93"/>
      <c r="BD421" s="93"/>
      <c r="BE421" s="93"/>
      <c r="BF421" s="93"/>
      <c r="BG421" s="93"/>
      <c r="BH421" s="93"/>
      <c r="BI421" s="93"/>
      <c r="BJ421" s="93"/>
      <c r="BK421" s="93"/>
      <c r="BL421" s="93"/>
      <c r="BM421" s="93"/>
      <c r="BN421" s="93"/>
      <c r="BO421" s="93"/>
      <c r="BP421" s="93"/>
      <c r="BQ421" s="93"/>
      <c r="BR421" s="93"/>
      <c r="BS421" s="93"/>
      <c r="BT421" s="93"/>
      <c r="BU421" s="93"/>
      <c r="BV421" s="93"/>
      <c r="BW421" s="93"/>
      <c r="BX421" s="93"/>
      <c r="BY421" s="93"/>
      <c r="BZ421" s="93"/>
      <c r="CA421" s="93"/>
      <c r="CB421" s="93"/>
      <c r="CC421" s="93"/>
      <c r="CD421" s="93"/>
      <c r="CE421" s="93"/>
      <c r="CF421" s="93"/>
      <c r="CG421" s="93"/>
      <c r="CH421" s="93"/>
      <c r="CI421" s="93"/>
      <c r="CJ421" s="93"/>
      <c r="CK421" s="93"/>
      <c r="CL421" s="93"/>
      <c r="CM421" s="93"/>
      <c r="CN421" s="93"/>
      <c r="CO421" s="93"/>
      <c r="CP421" s="93"/>
      <c r="CQ421" s="93"/>
      <c r="CR421" s="93"/>
      <c r="CS421" s="93"/>
      <c r="CT421" s="93"/>
      <c r="CU421" s="93"/>
      <c r="CV421" s="93"/>
      <c r="CW421" s="93">
        <f>IF(ISERROR(MATCH(CONCATENATE($B421,CW$10),ЕСНСИ!$A$2:$A$10000,0)),0,1)</f>
        <v>0</v>
      </c>
      <c r="CX421" s="93">
        <f>IF(ISERROR(MATCH(CONCATENATE($B421,CX$10),ЕСНСИ!$A$2:$A$10000,0)),0,1)</f>
        <v>0</v>
      </c>
    </row>
    <row r="422" s="20" customFormat="1" ht="14.25" customHeight="1">
      <c r="A422" s="87"/>
      <c r="B422" s="95">
        <v>1022202523860</v>
      </c>
      <c r="C422" s="89" t="s">
        <v>594</v>
      </c>
      <c r="D422" s="90">
        <f>IF(ISERROR(MATCH(CONCATENATE($B422,D$10),ЕСНСИ!$A$2:$A$10000,0)),0,1)</f>
        <v>0</v>
      </c>
      <c r="E422" s="91">
        <f>IF(ISERROR(MATCH(CONCATENATE($B422,E$10),ЕСНСИ!$A$2:$A$10000,0)),0,1)</f>
        <v>0</v>
      </c>
      <c r="F422" s="91">
        <f>IF(ISERROR(MATCH(CONCATENATE($B422,F$10),ЕСНСИ!$A$2:$A$10000,0)),0,1)</f>
        <v>0</v>
      </c>
      <c r="G422" s="91">
        <f>IF(ISERROR(MATCH(CONCATENATE($B422,G$10),ЕСНСИ!$A$2:$A$10000,0)),0,1)</f>
        <v>0</v>
      </c>
      <c r="H422" s="91">
        <f>IF(ISERROR(MATCH(CONCATENATE($B422,H$10),ЕСНСИ!$A$2:$A$10000,0)),0,1)</f>
        <v>0</v>
      </c>
      <c r="I422" s="91">
        <f>IF(ISERROR(MATCH(CONCATENATE($B422,I$10),ЕСНСИ!$A$2:$A$10000,0)),0,1)</f>
        <v>1</v>
      </c>
      <c r="J422" s="91">
        <f>IF(ISERROR(MATCH(CONCATENATE($B422,J$10),ЕСНСИ!$A$2:$A$10000,0)),0,1)</f>
        <v>0</v>
      </c>
      <c r="K422" s="91">
        <f>IF(ISERROR(MATCH(CONCATENATE($B422,K$10),ЕСНСИ!$A$2:$A$10000,0)),0,1)</f>
        <v>0</v>
      </c>
      <c r="L422" s="91">
        <f>IF(ISERROR(MATCH(CONCATENATE($B422,L$10),ЕСНСИ!$A$2:$A$10000,0)),0,1)</f>
        <v>1</v>
      </c>
      <c r="M422" s="91">
        <f>IF(ISERROR(MATCH(CONCATENATE($B422,M$10),ЕСНСИ!$A$2:$A$10000,0)),0,1)</f>
        <v>1</v>
      </c>
      <c r="N422" s="91">
        <f>IF(ISERROR(MATCH(CONCATENATE($B422,N$10),ЕСНСИ!$A$2:$A$10000,0)),0,1)</f>
        <v>1</v>
      </c>
      <c r="O422" s="91">
        <f>IF(ISERROR(MATCH(CONCATENATE($B422,O$10),ЕСНСИ!$A$2:$A$10000,0)),0,1)</f>
        <v>0</v>
      </c>
      <c r="P422" s="91">
        <f>IF(ISERROR(MATCH(CONCATENATE($B422,P$10),ЕСНСИ!$A$2:$A$10000,0)),0,1)</f>
        <v>0</v>
      </c>
      <c r="Q422" s="91">
        <f>IF(ISERROR(MATCH(CONCATENATE($B422,Q$10),ЕСНСИ!$A$2:$A$10000,0)),0,1)</f>
        <v>0</v>
      </c>
      <c r="R422" s="91">
        <f>IF(ISERROR(MATCH(CONCATENATE($B422,R$10),ЕСНСИ!$A$2:$A$10000,0)),0,1)</f>
        <v>0</v>
      </c>
      <c r="S422" s="91">
        <f>IF(ISERROR(MATCH(CONCATENATE($B422,S$10),ЕСНСИ!$A$2:$A$10000,0)),0,1)</f>
        <v>0</v>
      </c>
      <c r="T422" s="91">
        <f>IF(ISERROR(MATCH(CONCATENATE($B422,T$10),ЕСНСИ!$A$2:$A$10000,0)),0,1)</f>
        <v>1</v>
      </c>
      <c r="U422" s="91">
        <f>IF(ISERROR(MATCH(CONCATENATE($B422,U$10),ЕСНСИ!$A$2:$A$10000,0)),0,1)</f>
        <v>0</v>
      </c>
      <c r="V422" s="91">
        <f>IF(ISERROR(MATCH(CONCATENATE($B422,V$10),ЕСНСИ!$A$2:$A$10000,0)),0,1)</f>
        <v>0</v>
      </c>
      <c r="W422" s="91">
        <f>IF(ISERROR(MATCH(CONCATENATE($B422,W$10),ЕСНСИ!$A$2:$A$10000,0)),0,1)</f>
        <v>0</v>
      </c>
      <c r="X422" s="91">
        <f>IF(ISERROR(MATCH(CONCATENATE($B422,X$10),ЕСНСИ!$A$2:$A$10000,0)),0,1)</f>
        <v>0</v>
      </c>
      <c r="Y422" s="91">
        <f>IF(ISERROR(MATCH(CONCATENATE($B422,Y$10),ЕСНСИ!$A$2:$A$10000,0)),0,1)</f>
        <v>0</v>
      </c>
      <c r="Z422" s="91">
        <f>IF(ISERROR(MATCH(CONCATENATE($B422,Z$10),ЕСНСИ!$A$2:$A$10000,0)),0,1)</f>
        <v>0</v>
      </c>
      <c r="AA422" s="91">
        <f>IF(ISERROR(MATCH(CONCATENATE($B422,AA$10),ЕСНСИ!$A$2:$A$10000,0)),0,1)</f>
        <v>0</v>
      </c>
      <c r="AB422" s="91">
        <f>IF(ISERROR(MATCH(CONCATENATE($B422,AB$10),ЕСНСИ!$A$2:$A$10000,0)),0,1)</f>
        <v>0</v>
      </c>
      <c r="AC422" s="91">
        <f>IF(ISERROR(MATCH(CONCATENATE($B422,AC$10),ЕСНСИ!$A$2:$A$10000,0)),0,1)</f>
        <v>0</v>
      </c>
      <c r="AD422" s="91">
        <f>IF(ISERROR(MATCH(CONCATENATE($B422,AD$10),ЕСНСИ!$A$2:$A$10000,0)),0,1)</f>
        <v>0</v>
      </c>
      <c r="AE422" s="91">
        <f>IF(ISERROR(MATCH(CONCATENATE($B422,AE$10),ЕСНСИ!$A$2:$A$10000,0)),0,1)</f>
        <v>0</v>
      </c>
      <c r="AF422" s="91">
        <f>IF(ISERROR(MATCH(CONCATENATE($B422,AF$10),ЕСНСИ!$A$2:$A$10000,0)),0,1)</f>
        <v>0</v>
      </c>
      <c r="AG422" s="91">
        <f>IF(ISERROR(MATCH(CONCATENATE($B422,AG$10),ЕСНСИ!$A$2:$A$10000,0)),0,1)</f>
        <v>0</v>
      </c>
      <c r="AH422" s="91">
        <f>IF(ISERROR(MATCH(CONCATENATE($B422,AH$10),ЕСНСИ!$A$2:$A$10000,0)),0,1)</f>
        <v>1</v>
      </c>
      <c r="AI422" s="91">
        <f>IF(ISERROR(MATCH(CONCATENATE($B422,AI$10),ЕСНСИ!$A$2:$A$10000,0)),0,1)</f>
        <v>0</v>
      </c>
      <c r="AJ422" s="91">
        <f>IF(ISERROR(MATCH(CONCATENATE($B422,AJ$10),ЕСНСИ!$A$2:$A$10000,0)),0,1)</f>
        <v>0</v>
      </c>
      <c r="AK422" s="91">
        <f>IF(ISERROR(MATCH(CONCATENATE($B422,AK$10),ЕСНСИ!$A$2:$A$10000,0)),0,1)</f>
        <v>0</v>
      </c>
      <c r="AL422" s="91">
        <f>IF(ISERROR(MATCH(CONCATENATE($B422,AL$10),ЕСНСИ!$A$2:$A$10000,0)),0,1)</f>
        <v>1</v>
      </c>
      <c r="AM422" s="91">
        <f>IF(ISERROR(MATCH(CONCATENATE($B422,AM$10),SERVICE_ROUTE_ORG!$A$2:$A$10000,0)),0,1)</f>
        <v>0</v>
      </c>
      <c r="AN422" s="91">
        <f>IF(ISERROR(MATCH(CONCATENATE($B422,AN$10),OIV_SERVICES!$A$2:$A$10000,0)),0,1)</f>
        <v>1</v>
      </c>
      <c r="AO422" s="91">
        <f>IF(ISERROR(MATCH(CONCATENATE($B422,AO$10),OMSY_MINSTROY_ARCHIVE!$A$2:$A$10000,0)),0,1)</f>
        <v>0</v>
      </c>
      <c r="AP422" s="91">
        <f>IF(ISERROR(MATCH(CONCATENATE($B422,AP$10),OMSY_MINSTROY!$A$2:$A$10000,0)),0,1)</f>
        <v>0</v>
      </c>
      <c r="AQ422" s="91">
        <f>IF(ISERROR(MATCH(CONCATENATE($B422,AQ$10),ЕСНСИ!$A$2:$A$10000,0)),0,1)</f>
        <v>0</v>
      </c>
      <c r="AR422" s="99"/>
      <c r="AS422" s="93"/>
      <c r="AT422" s="93"/>
      <c r="AU422" s="93"/>
      <c r="AV422" s="93"/>
      <c r="AW422" s="93"/>
      <c r="AX422" s="93"/>
      <c r="AY422" s="93"/>
      <c r="AZ422" s="93"/>
      <c r="BA422" s="93"/>
      <c r="BB422" s="93"/>
      <c r="BC422" s="93"/>
      <c r="BD422" s="93"/>
      <c r="BE422" s="93"/>
      <c r="BF422" s="93"/>
      <c r="BG422" s="93"/>
      <c r="BH422" s="93"/>
      <c r="BI422" s="93"/>
      <c r="BJ422" s="93"/>
      <c r="BK422" s="93"/>
      <c r="BL422" s="93"/>
      <c r="BM422" s="93"/>
      <c r="BN422" s="93"/>
      <c r="BO422" s="93"/>
      <c r="BP422" s="93"/>
      <c r="BQ422" s="93"/>
      <c r="BR422" s="93"/>
      <c r="BS422" s="93"/>
      <c r="BT422" s="93"/>
      <c r="BU422" s="93"/>
      <c r="BV422" s="93"/>
      <c r="BW422" s="93"/>
      <c r="BX422" s="93"/>
      <c r="BY422" s="93"/>
      <c r="BZ422" s="93"/>
      <c r="CA422" s="93"/>
      <c r="CB422" s="93"/>
      <c r="CC422" s="93"/>
      <c r="CD422" s="93"/>
      <c r="CE422" s="93"/>
      <c r="CF422" s="93"/>
      <c r="CG422" s="93"/>
      <c r="CH422" s="93"/>
      <c r="CI422" s="93"/>
      <c r="CJ422" s="93"/>
      <c r="CK422" s="93"/>
      <c r="CL422" s="93"/>
      <c r="CM422" s="93"/>
      <c r="CN422" s="93"/>
      <c r="CO422" s="93"/>
      <c r="CP422" s="93"/>
      <c r="CQ422" s="93"/>
      <c r="CR422" s="93"/>
      <c r="CS422" s="93"/>
      <c r="CT422" s="93"/>
      <c r="CU422" s="93"/>
      <c r="CV422" s="93"/>
      <c r="CW422" s="93">
        <f>IF(ISERROR(MATCH(CONCATENATE($B422,CW$10),ЕСНСИ!$A$2:$A$10000,0)),0,1)</f>
        <v>0</v>
      </c>
      <c r="CX422" s="93">
        <f>IF(ISERROR(MATCH(CONCATENATE($B422,CX$10),ЕСНСИ!$A$2:$A$10000,0)),0,1)</f>
        <v>0</v>
      </c>
    </row>
    <row r="423" s="20" customFormat="1" ht="14.25" customHeight="1">
      <c r="A423" s="87"/>
      <c r="B423" s="95">
        <v>1022202524486</v>
      </c>
      <c r="C423" s="89" t="s">
        <v>595</v>
      </c>
      <c r="D423" s="90">
        <f>IF(ISERROR(MATCH(CONCATENATE($B423,D$10),ЕСНСИ!$A$2:$A$10000,0)),0,1)</f>
        <v>0</v>
      </c>
      <c r="E423" s="91">
        <f>IF(ISERROR(MATCH(CONCATENATE($B423,E$10),ЕСНСИ!$A$2:$A$10000,0)),0,1)</f>
        <v>0</v>
      </c>
      <c r="F423" s="91">
        <f>IF(ISERROR(MATCH(CONCATENATE($B423,F$10),ЕСНСИ!$A$2:$A$10000,0)),0,1)</f>
        <v>0</v>
      </c>
      <c r="G423" s="91">
        <f>IF(ISERROR(MATCH(CONCATENATE($B423,G$10),ЕСНСИ!$A$2:$A$10000,0)),0,1)</f>
        <v>0</v>
      </c>
      <c r="H423" s="91">
        <f>IF(ISERROR(MATCH(CONCATENATE($B423,H$10),ЕСНСИ!$A$2:$A$10000,0)),0,1)</f>
        <v>0</v>
      </c>
      <c r="I423" s="91">
        <f>IF(ISERROR(MATCH(CONCATENATE($B423,I$10),ЕСНСИ!$A$2:$A$10000,0)),0,1)</f>
        <v>1</v>
      </c>
      <c r="J423" s="91">
        <f>IF(ISERROR(MATCH(CONCATENATE($B423,J$10),ЕСНСИ!$A$2:$A$10000,0)),0,1)</f>
        <v>0</v>
      </c>
      <c r="K423" s="91">
        <f>IF(ISERROR(MATCH(CONCATENATE($B423,K$10),ЕСНСИ!$A$2:$A$10000,0)),0,1)</f>
        <v>0</v>
      </c>
      <c r="L423" s="91">
        <f>IF(ISERROR(MATCH(CONCATENATE($B423,L$10),ЕСНСИ!$A$2:$A$10000,0)),0,1)</f>
        <v>1</v>
      </c>
      <c r="M423" s="91">
        <f>IF(ISERROR(MATCH(CONCATENATE($B423,M$10),ЕСНСИ!$A$2:$A$10000,0)),0,1)</f>
        <v>1</v>
      </c>
      <c r="N423" s="91">
        <f>IF(ISERROR(MATCH(CONCATENATE($B423,N$10),ЕСНСИ!$A$2:$A$10000,0)),0,1)</f>
        <v>1</v>
      </c>
      <c r="O423" s="91">
        <f>IF(ISERROR(MATCH(CONCATENATE($B423,O$10),ЕСНСИ!$A$2:$A$10000,0)),0,1)</f>
        <v>0</v>
      </c>
      <c r="P423" s="91">
        <f>IF(ISERROR(MATCH(CONCATENATE($B423,P$10),ЕСНСИ!$A$2:$A$10000,0)),0,1)</f>
        <v>0</v>
      </c>
      <c r="Q423" s="91">
        <f>IF(ISERROR(MATCH(CONCATENATE($B423,Q$10),ЕСНСИ!$A$2:$A$10000,0)),0,1)</f>
        <v>0</v>
      </c>
      <c r="R423" s="91">
        <f>IF(ISERROR(MATCH(CONCATENATE($B423,R$10),ЕСНСИ!$A$2:$A$10000,0)),0,1)</f>
        <v>0</v>
      </c>
      <c r="S423" s="91">
        <f>IF(ISERROR(MATCH(CONCATENATE($B423,S$10),ЕСНСИ!$A$2:$A$10000,0)),0,1)</f>
        <v>0</v>
      </c>
      <c r="T423" s="91">
        <f>IF(ISERROR(MATCH(CONCATENATE($B423,T$10),ЕСНСИ!$A$2:$A$10000,0)),0,1)</f>
        <v>1</v>
      </c>
      <c r="U423" s="91">
        <f>IF(ISERROR(MATCH(CONCATENATE($B423,U$10),ЕСНСИ!$A$2:$A$10000,0)),0,1)</f>
        <v>0</v>
      </c>
      <c r="V423" s="91">
        <f>IF(ISERROR(MATCH(CONCATENATE($B423,V$10),ЕСНСИ!$A$2:$A$10000,0)),0,1)</f>
        <v>0</v>
      </c>
      <c r="W423" s="91">
        <f>IF(ISERROR(MATCH(CONCATENATE($B423,W$10),ЕСНСИ!$A$2:$A$10000,0)),0,1)</f>
        <v>0</v>
      </c>
      <c r="X423" s="91">
        <f>IF(ISERROR(MATCH(CONCATENATE($B423,X$10),ЕСНСИ!$A$2:$A$10000,0)),0,1)</f>
        <v>0</v>
      </c>
      <c r="Y423" s="91">
        <f>IF(ISERROR(MATCH(CONCATENATE($B423,Y$10),ЕСНСИ!$A$2:$A$10000,0)),0,1)</f>
        <v>0</v>
      </c>
      <c r="Z423" s="91">
        <f>IF(ISERROR(MATCH(CONCATENATE($B423,Z$10),ЕСНСИ!$A$2:$A$10000,0)),0,1)</f>
        <v>0</v>
      </c>
      <c r="AA423" s="91">
        <f>IF(ISERROR(MATCH(CONCATENATE($B423,AA$10),ЕСНСИ!$A$2:$A$10000,0)),0,1)</f>
        <v>0</v>
      </c>
      <c r="AB423" s="91">
        <f>IF(ISERROR(MATCH(CONCATENATE($B423,AB$10),ЕСНСИ!$A$2:$A$10000,0)),0,1)</f>
        <v>0</v>
      </c>
      <c r="AC423" s="91">
        <f>IF(ISERROR(MATCH(CONCATENATE($B423,AC$10),ЕСНСИ!$A$2:$A$10000,0)),0,1)</f>
        <v>0</v>
      </c>
      <c r="AD423" s="91">
        <f>IF(ISERROR(MATCH(CONCATENATE($B423,AD$10),ЕСНСИ!$A$2:$A$10000,0)),0,1)</f>
        <v>0</v>
      </c>
      <c r="AE423" s="91">
        <f>IF(ISERROR(MATCH(CONCATENATE($B423,AE$10),ЕСНСИ!$A$2:$A$10000,0)),0,1)</f>
        <v>0</v>
      </c>
      <c r="AF423" s="91">
        <f>IF(ISERROR(MATCH(CONCATENATE($B423,AF$10),ЕСНСИ!$A$2:$A$10000,0)),0,1)</f>
        <v>0</v>
      </c>
      <c r="AG423" s="91">
        <f>IF(ISERROR(MATCH(CONCATENATE($B423,AG$10),ЕСНСИ!$A$2:$A$10000,0)),0,1)</f>
        <v>0</v>
      </c>
      <c r="AH423" s="91">
        <f>IF(ISERROR(MATCH(CONCATENATE($B423,AH$10),ЕСНСИ!$A$2:$A$10000,0)),0,1)</f>
        <v>1</v>
      </c>
      <c r="AI423" s="91">
        <f>IF(ISERROR(MATCH(CONCATENATE($B423,AI$10),ЕСНСИ!$A$2:$A$10000,0)),0,1)</f>
        <v>0</v>
      </c>
      <c r="AJ423" s="91">
        <f>IF(ISERROR(MATCH(CONCATENATE($B423,AJ$10),ЕСНСИ!$A$2:$A$10000,0)),0,1)</f>
        <v>0</v>
      </c>
      <c r="AK423" s="91">
        <f>IF(ISERROR(MATCH(CONCATENATE($B423,AK$10),ЕСНСИ!$A$2:$A$10000,0)),0,1)</f>
        <v>0</v>
      </c>
      <c r="AL423" s="91">
        <f>IF(ISERROR(MATCH(CONCATENATE($B423,AL$10),ЕСНСИ!$A$2:$A$10000,0)),0,1)</f>
        <v>1</v>
      </c>
      <c r="AM423" s="91">
        <f>IF(ISERROR(MATCH(CONCATENATE($B423,AM$10),SERVICE_ROUTE_ORG!$A$2:$A$10000,0)),0,1)</f>
        <v>0</v>
      </c>
      <c r="AN423" s="91">
        <f>IF(ISERROR(MATCH(CONCATENATE($B423,AN$10),OIV_SERVICES!$A$2:$A$10000,0)),0,1)</f>
        <v>1</v>
      </c>
      <c r="AO423" s="91">
        <f>IF(ISERROR(MATCH(CONCATENATE($B423,AO$10),OMSY_MINSTROY_ARCHIVE!$A$2:$A$10000,0)),0,1)</f>
        <v>0</v>
      </c>
      <c r="AP423" s="91">
        <f>IF(ISERROR(MATCH(CONCATENATE($B423,AP$10),OMSY_MINSTROY!$A$2:$A$10000,0)),0,1)</f>
        <v>0</v>
      </c>
      <c r="AQ423" s="91">
        <f>IF(ISERROR(MATCH(CONCATENATE($B423,AQ$10),ЕСНСИ!$A$2:$A$10000,0)),0,1)</f>
        <v>0</v>
      </c>
      <c r="AR423" s="99"/>
      <c r="AS423" s="93"/>
      <c r="AT423" s="93"/>
      <c r="AU423" s="93"/>
      <c r="AV423" s="93"/>
      <c r="AW423" s="93"/>
      <c r="AX423" s="93"/>
      <c r="AY423" s="93"/>
      <c r="AZ423" s="93"/>
      <c r="BA423" s="93"/>
      <c r="BB423" s="93"/>
      <c r="BC423" s="93"/>
      <c r="BD423" s="93"/>
      <c r="BE423" s="93"/>
      <c r="BF423" s="93"/>
      <c r="BG423" s="93"/>
      <c r="BH423" s="93"/>
      <c r="BI423" s="93"/>
      <c r="BJ423" s="93"/>
      <c r="BK423" s="93"/>
      <c r="BL423" s="93"/>
      <c r="BM423" s="93"/>
      <c r="BN423" s="93"/>
      <c r="BO423" s="93"/>
      <c r="BP423" s="93"/>
      <c r="BQ423" s="93"/>
      <c r="BR423" s="93"/>
      <c r="BS423" s="93"/>
      <c r="BT423" s="93"/>
      <c r="BU423" s="93"/>
      <c r="BV423" s="93"/>
      <c r="BW423" s="93"/>
      <c r="BX423" s="93"/>
      <c r="BY423" s="93"/>
      <c r="BZ423" s="93"/>
      <c r="CA423" s="93"/>
      <c r="CB423" s="93"/>
      <c r="CC423" s="93"/>
      <c r="CD423" s="93"/>
      <c r="CE423" s="93"/>
      <c r="CF423" s="93"/>
      <c r="CG423" s="93"/>
      <c r="CH423" s="93"/>
      <c r="CI423" s="93"/>
      <c r="CJ423" s="93"/>
      <c r="CK423" s="93"/>
      <c r="CL423" s="93"/>
      <c r="CM423" s="93"/>
      <c r="CN423" s="93"/>
      <c r="CO423" s="93"/>
      <c r="CP423" s="93"/>
      <c r="CQ423" s="93"/>
      <c r="CR423" s="93"/>
      <c r="CS423" s="93"/>
      <c r="CT423" s="93"/>
      <c r="CU423" s="93"/>
      <c r="CV423" s="93"/>
      <c r="CW423" s="93">
        <f>IF(ISERROR(MATCH(CONCATENATE($B423,CW$10),ЕСНСИ!$A$2:$A$10000,0)),0,1)</f>
        <v>0</v>
      </c>
      <c r="CX423" s="93">
        <f>IF(ISERROR(MATCH(CONCATENATE($B423,CX$10),ЕСНСИ!$A$2:$A$10000,0)),0,1)</f>
        <v>0</v>
      </c>
    </row>
    <row r="424" s="20" customFormat="1" ht="14.25" customHeight="1">
      <c r="A424" s="87"/>
      <c r="B424" s="95">
        <v>1022202524464</v>
      </c>
      <c r="C424" s="89" t="s">
        <v>596</v>
      </c>
      <c r="D424" s="90">
        <f>IF(ISERROR(MATCH(CONCATENATE($B424,D$10),ЕСНСИ!$A$2:$A$10000,0)),0,1)</f>
        <v>0</v>
      </c>
      <c r="E424" s="91">
        <f>IF(ISERROR(MATCH(CONCATENATE($B424,E$10),ЕСНСИ!$A$2:$A$10000,0)),0,1)</f>
        <v>0</v>
      </c>
      <c r="F424" s="91">
        <f>IF(ISERROR(MATCH(CONCATENATE($B424,F$10),ЕСНСИ!$A$2:$A$10000,0)),0,1)</f>
        <v>0</v>
      </c>
      <c r="G424" s="91">
        <f>IF(ISERROR(MATCH(CONCATENATE($B424,G$10),ЕСНСИ!$A$2:$A$10000,0)),0,1)</f>
        <v>0</v>
      </c>
      <c r="H424" s="91">
        <f>IF(ISERROR(MATCH(CONCATENATE($B424,H$10),ЕСНСИ!$A$2:$A$10000,0)),0,1)</f>
        <v>0</v>
      </c>
      <c r="I424" s="91">
        <f>IF(ISERROR(MATCH(CONCATENATE($B424,I$10),ЕСНСИ!$A$2:$A$10000,0)),0,1)</f>
        <v>1</v>
      </c>
      <c r="J424" s="91">
        <f>IF(ISERROR(MATCH(CONCATENATE($B424,J$10),ЕСНСИ!$A$2:$A$10000,0)),0,1)</f>
        <v>0</v>
      </c>
      <c r="K424" s="91">
        <f>IF(ISERROR(MATCH(CONCATENATE($B424,K$10),ЕСНСИ!$A$2:$A$10000,0)),0,1)</f>
        <v>0</v>
      </c>
      <c r="L424" s="91">
        <f>IF(ISERROR(MATCH(CONCATENATE($B424,L$10),ЕСНСИ!$A$2:$A$10000,0)),0,1)</f>
        <v>1</v>
      </c>
      <c r="M424" s="91">
        <f>IF(ISERROR(MATCH(CONCATENATE($B424,M$10),ЕСНСИ!$A$2:$A$10000,0)),0,1)</f>
        <v>1</v>
      </c>
      <c r="N424" s="91">
        <f>IF(ISERROR(MATCH(CONCATENATE($B424,N$10),ЕСНСИ!$A$2:$A$10000,0)),0,1)</f>
        <v>1</v>
      </c>
      <c r="O424" s="91">
        <f>IF(ISERROR(MATCH(CONCATENATE($B424,O$10),ЕСНСИ!$A$2:$A$10000,0)),0,1)</f>
        <v>0</v>
      </c>
      <c r="P424" s="91">
        <f>IF(ISERROR(MATCH(CONCATENATE($B424,P$10),ЕСНСИ!$A$2:$A$10000,0)),0,1)</f>
        <v>0</v>
      </c>
      <c r="Q424" s="91">
        <f>IF(ISERROR(MATCH(CONCATENATE($B424,Q$10),ЕСНСИ!$A$2:$A$10000,0)),0,1)</f>
        <v>0</v>
      </c>
      <c r="R424" s="91">
        <f>IF(ISERROR(MATCH(CONCATENATE($B424,R$10),ЕСНСИ!$A$2:$A$10000,0)),0,1)</f>
        <v>0</v>
      </c>
      <c r="S424" s="91">
        <f>IF(ISERROR(MATCH(CONCATENATE($B424,S$10),ЕСНСИ!$A$2:$A$10000,0)),0,1)</f>
        <v>0</v>
      </c>
      <c r="T424" s="91">
        <f>IF(ISERROR(MATCH(CONCATENATE($B424,T$10),ЕСНСИ!$A$2:$A$10000,0)),0,1)</f>
        <v>1</v>
      </c>
      <c r="U424" s="91">
        <f>IF(ISERROR(MATCH(CONCATENATE($B424,U$10),ЕСНСИ!$A$2:$A$10000,0)),0,1)</f>
        <v>0</v>
      </c>
      <c r="V424" s="91">
        <f>IF(ISERROR(MATCH(CONCATENATE($B424,V$10),ЕСНСИ!$A$2:$A$10000,0)),0,1)</f>
        <v>0</v>
      </c>
      <c r="W424" s="91">
        <f>IF(ISERROR(MATCH(CONCATENATE($B424,W$10),ЕСНСИ!$A$2:$A$10000,0)),0,1)</f>
        <v>0</v>
      </c>
      <c r="X424" s="91">
        <f>IF(ISERROR(MATCH(CONCATENATE($B424,X$10),ЕСНСИ!$A$2:$A$10000,0)),0,1)</f>
        <v>0</v>
      </c>
      <c r="Y424" s="91">
        <f>IF(ISERROR(MATCH(CONCATENATE($B424,Y$10),ЕСНСИ!$A$2:$A$10000,0)),0,1)</f>
        <v>0</v>
      </c>
      <c r="Z424" s="91">
        <f>IF(ISERROR(MATCH(CONCATENATE($B424,Z$10),ЕСНСИ!$A$2:$A$10000,0)),0,1)</f>
        <v>0</v>
      </c>
      <c r="AA424" s="91">
        <f>IF(ISERROR(MATCH(CONCATENATE($B424,AA$10),ЕСНСИ!$A$2:$A$10000,0)),0,1)</f>
        <v>0</v>
      </c>
      <c r="AB424" s="91">
        <f>IF(ISERROR(MATCH(CONCATENATE($B424,AB$10),ЕСНСИ!$A$2:$A$10000,0)),0,1)</f>
        <v>0</v>
      </c>
      <c r="AC424" s="91">
        <f>IF(ISERROR(MATCH(CONCATENATE($B424,AC$10),ЕСНСИ!$A$2:$A$10000,0)),0,1)</f>
        <v>0</v>
      </c>
      <c r="AD424" s="91">
        <f>IF(ISERROR(MATCH(CONCATENATE($B424,AD$10),ЕСНСИ!$A$2:$A$10000,0)),0,1)</f>
        <v>0</v>
      </c>
      <c r="AE424" s="91">
        <f>IF(ISERROR(MATCH(CONCATENATE($B424,AE$10),ЕСНСИ!$A$2:$A$10000,0)),0,1)</f>
        <v>0</v>
      </c>
      <c r="AF424" s="91">
        <f>IF(ISERROR(MATCH(CONCATENATE($B424,AF$10),ЕСНСИ!$A$2:$A$10000,0)),0,1)</f>
        <v>0</v>
      </c>
      <c r="AG424" s="91">
        <f>IF(ISERROR(MATCH(CONCATENATE($B424,AG$10),ЕСНСИ!$A$2:$A$10000,0)),0,1)</f>
        <v>0</v>
      </c>
      <c r="AH424" s="91">
        <f>IF(ISERROR(MATCH(CONCATENATE($B424,AH$10),ЕСНСИ!$A$2:$A$10000,0)),0,1)</f>
        <v>1</v>
      </c>
      <c r="AI424" s="91">
        <f>IF(ISERROR(MATCH(CONCATENATE($B424,AI$10),ЕСНСИ!$A$2:$A$10000,0)),0,1)</f>
        <v>0</v>
      </c>
      <c r="AJ424" s="91">
        <f>IF(ISERROR(MATCH(CONCATENATE($B424,AJ$10),ЕСНСИ!$A$2:$A$10000,0)),0,1)</f>
        <v>0</v>
      </c>
      <c r="AK424" s="91">
        <f>IF(ISERROR(MATCH(CONCATENATE($B424,AK$10),ЕСНСИ!$A$2:$A$10000,0)),0,1)</f>
        <v>0</v>
      </c>
      <c r="AL424" s="91">
        <f>IF(ISERROR(MATCH(CONCATENATE($B424,AL$10),ЕСНСИ!$A$2:$A$10000,0)),0,1)</f>
        <v>1</v>
      </c>
      <c r="AM424" s="91">
        <f>IF(ISERROR(MATCH(CONCATENATE($B424,AM$10),SERVICE_ROUTE_ORG!$A$2:$A$10000,0)),0,1)</f>
        <v>0</v>
      </c>
      <c r="AN424" s="91">
        <f>IF(ISERROR(MATCH(CONCATENATE($B424,AN$10),OIV_SERVICES!$A$2:$A$10000,0)),0,1)</f>
        <v>1</v>
      </c>
      <c r="AO424" s="91">
        <f>IF(ISERROR(MATCH(CONCATENATE($B424,AO$10),OMSY_MINSTROY_ARCHIVE!$A$2:$A$10000,0)),0,1)</f>
        <v>0</v>
      </c>
      <c r="AP424" s="91">
        <f>IF(ISERROR(MATCH(CONCATENATE($B424,AP$10),OMSY_MINSTROY!$A$2:$A$10000,0)),0,1)</f>
        <v>0</v>
      </c>
      <c r="AQ424" s="91">
        <f>IF(ISERROR(MATCH(CONCATENATE($B424,AQ$10),ЕСНСИ!$A$2:$A$10000,0)),0,1)</f>
        <v>0</v>
      </c>
      <c r="AR424" s="99"/>
      <c r="AS424" s="93"/>
      <c r="AT424" s="93"/>
      <c r="AU424" s="93"/>
      <c r="AV424" s="93"/>
      <c r="AW424" s="93"/>
      <c r="AX424" s="93"/>
      <c r="AY424" s="93"/>
      <c r="AZ424" s="93"/>
      <c r="BA424" s="93"/>
      <c r="BB424" s="93"/>
      <c r="BC424" s="93"/>
      <c r="BD424" s="93"/>
      <c r="BE424" s="93"/>
      <c r="BF424" s="93"/>
      <c r="BG424" s="93"/>
      <c r="BH424" s="93"/>
      <c r="BI424" s="93"/>
      <c r="BJ424" s="93"/>
      <c r="BK424" s="93"/>
      <c r="BL424" s="93"/>
      <c r="BM424" s="93"/>
      <c r="BN424" s="93"/>
      <c r="BO424" s="93"/>
      <c r="BP424" s="93"/>
      <c r="BQ424" s="93"/>
      <c r="BR424" s="93"/>
      <c r="BS424" s="93"/>
      <c r="BT424" s="93"/>
      <c r="BU424" s="93"/>
      <c r="BV424" s="93"/>
      <c r="BW424" s="93"/>
      <c r="BX424" s="93"/>
      <c r="BY424" s="93"/>
      <c r="BZ424" s="93"/>
      <c r="CA424" s="93"/>
      <c r="CB424" s="93"/>
      <c r="CC424" s="93"/>
      <c r="CD424" s="93"/>
      <c r="CE424" s="93"/>
      <c r="CF424" s="93"/>
      <c r="CG424" s="93"/>
      <c r="CH424" s="93"/>
      <c r="CI424" s="93"/>
      <c r="CJ424" s="93"/>
      <c r="CK424" s="93"/>
      <c r="CL424" s="93"/>
      <c r="CM424" s="93"/>
      <c r="CN424" s="93"/>
      <c r="CO424" s="93"/>
      <c r="CP424" s="93"/>
      <c r="CQ424" s="93"/>
      <c r="CR424" s="93"/>
      <c r="CS424" s="93"/>
      <c r="CT424" s="93"/>
      <c r="CU424" s="93"/>
      <c r="CV424" s="93"/>
      <c r="CW424" s="93">
        <f>IF(ISERROR(MATCH(CONCATENATE($B424,CW$10),ЕСНСИ!$A$2:$A$10000,0)),0,1)</f>
        <v>0</v>
      </c>
      <c r="CX424" s="93">
        <f>IF(ISERROR(MATCH(CONCATENATE($B424,CX$10),ЕСНСИ!$A$2:$A$10000,0)),0,1)</f>
        <v>0</v>
      </c>
    </row>
    <row r="425" s="20" customFormat="1" ht="14.25" customHeight="1">
      <c r="A425" s="87"/>
      <c r="B425" s="95">
        <v>1022202524662</v>
      </c>
      <c r="C425" s="89" t="s">
        <v>597</v>
      </c>
      <c r="D425" s="90">
        <f>IF(ISERROR(MATCH(CONCATENATE($B425,D$10),ЕСНСИ!$A$2:$A$10000,0)),0,1)</f>
        <v>0</v>
      </c>
      <c r="E425" s="91">
        <f>IF(ISERROR(MATCH(CONCATENATE($B425,E$10),ЕСНСИ!$A$2:$A$10000,0)),0,1)</f>
        <v>0</v>
      </c>
      <c r="F425" s="91">
        <f>IF(ISERROR(MATCH(CONCATENATE($B425,F$10),ЕСНСИ!$A$2:$A$10000,0)),0,1)</f>
        <v>0</v>
      </c>
      <c r="G425" s="91">
        <f>IF(ISERROR(MATCH(CONCATENATE($B425,G$10),ЕСНСИ!$A$2:$A$10000,0)),0,1)</f>
        <v>0</v>
      </c>
      <c r="H425" s="91">
        <f>IF(ISERROR(MATCH(CONCATENATE($B425,H$10),ЕСНСИ!$A$2:$A$10000,0)),0,1)</f>
        <v>0</v>
      </c>
      <c r="I425" s="91">
        <f>IF(ISERROR(MATCH(CONCATENATE($B425,I$10),ЕСНСИ!$A$2:$A$10000,0)),0,1)</f>
        <v>1</v>
      </c>
      <c r="J425" s="91">
        <f>IF(ISERROR(MATCH(CONCATENATE($B425,J$10),ЕСНСИ!$A$2:$A$10000,0)),0,1)</f>
        <v>0</v>
      </c>
      <c r="K425" s="91">
        <f>IF(ISERROR(MATCH(CONCATENATE($B425,K$10),ЕСНСИ!$A$2:$A$10000,0)),0,1)</f>
        <v>0</v>
      </c>
      <c r="L425" s="91">
        <f>IF(ISERROR(MATCH(CONCATENATE($B425,L$10),ЕСНСИ!$A$2:$A$10000,0)),0,1)</f>
        <v>1</v>
      </c>
      <c r="M425" s="91">
        <f>IF(ISERROR(MATCH(CONCATENATE($B425,M$10),ЕСНСИ!$A$2:$A$10000,0)),0,1)</f>
        <v>1</v>
      </c>
      <c r="N425" s="91">
        <f>IF(ISERROR(MATCH(CONCATENATE($B425,N$10),ЕСНСИ!$A$2:$A$10000,0)),0,1)</f>
        <v>1</v>
      </c>
      <c r="O425" s="91">
        <f>IF(ISERROR(MATCH(CONCATENATE($B425,O$10),ЕСНСИ!$A$2:$A$10000,0)),0,1)</f>
        <v>0</v>
      </c>
      <c r="P425" s="91">
        <f>IF(ISERROR(MATCH(CONCATENATE($B425,P$10),ЕСНСИ!$A$2:$A$10000,0)),0,1)</f>
        <v>0</v>
      </c>
      <c r="Q425" s="91">
        <f>IF(ISERROR(MATCH(CONCATENATE($B425,Q$10),ЕСНСИ!$A$2:$A$10000,0)),0,1)</f>
        <v>0</v>
      </c>
      <c r="R425" s="91">
        <f>IF(ISERROR(MATCH(CONCATENATE($B425,R$10),ЕСНСИ!$A$2:$A$10000,0)),0,1)</f>
        <v>0</v>
      </c>
      <c r="S425" s="91">
        <f>IF(ISERROR(MATCH(CONCATENATE($B425,S$10),ЕСНСИ!$A$2:$A$10000,0)),0,1)</f>
        <v>0</v>
      </c>
      <c r="T425" s="91">
        <f>IF(ISERROR(MATCH(CONCATENATE($B425,T$10),ЕСНСИ!$A$2:$A$10000,0)),0,1)</f>
        <v>1</v>
      </c>
      <c r="U425" s="91">
        <f>IF(ISERROR(MATCH(CONCATENATE($B425,U$10),ЕСНСИ!$A$2:$A$10000,0)),0,1)</f>
        <v>0</v>
      </c>
      <c r="V425" s="91">
        <f>IF(ISERROR(MATCH(CONCATENATE($B425,V$10),ЕСНСИ!$A$2:$A$10000,0)),0,1)</f>
        <v>0</v>
      </c>
      <c r="W425" s="91">
        <f>IF(ISERROR(MATCH(CONCATENATE($B425,W$10),ЕСНСИ!$A$2:$A$10000,0)),0,1)</f>
        <v>0</v>
      </c>
      <c r="X425" s="91">
        <f>IF(ISERROR(MATCH(CONCATENATE($B425,X$10),ЕСНСИ!$A$2:$A$10000,0)),0,1)</f>
        <v>0</v>
      </c>
      <c r="Y425" s="91">
        <f>IF(ISERROR(MATCH(CONCATENATE($B425,Y$10),ЕСНСИ!$A$2:$A$10000,0)),0,1)</f>
        <v>0</v>
      </c>
      <c r="Z425" s="91">
        <f>IF(ISERROR(MATCH(CONCATENATE($B425,Z$10),ЕСНСИ!$A$2:$A$10000,0)),0,1)</f>
        <v>0</v>
      </c>
      <c r="AA425" s="91">
        <f>IF(ISERROR(MATCH(CONCATENATE($B425,AA$10),ЕСНСИ!$A$2:$A$10000,0)),0,1)</f>
        <v>0</v>
      </c>
      <c r="AB425" s="91">
        <f>IF(ISERROR(MATCH(CONCATENATE($B425,AB$10),ЕСНСИ!$A$2:$A$10000,0)),0,1)</f>
        <v>0</v>
      </c>
      <c r="AC425" s="91">
        <f>IF(ISERROR(MATCH(CONCATENATE($B425,AC$10),ЕСНСИ!$A$2:$A$10000,0)),0,1)</f>
        <v>0</v>
      </c>
      <c r="AD425" s="91">
        <f>IF(ISERROR(MATCH(CONCATENATE($B425,AD$10),ЕСНСИ!$A$2:$A$10000,0)),0,1)</f>
        <v>0</v>
      </c>
      <c r="AE425" s="91">
        <f>IF(ISERROR(MATCH(CONCATENATE($B425,AE$10),ЕСНСИ!$A$2:$A$10000,0)),0,1)</f>
        <v>0</v>
      </c>
      <c r="AF425" s="91">
        <f>IF(ISERROR(MATCH(CONCATENATE($B425,AF$10),ЕСНСИ!$A$2:$A$10000,0)),0,1)</f>
        <v>0</v>
      </c>
      <c r="AG425" s="91">
        <f>IF(ISERROR(MATCH(CONCATENATE($B425,AG$10),ЕСНСИ!$A$2:$A$10000,0)),0,1)</f>
        <v>0</v>
      </c>
      <c r="AH425" s="91">
        <f>IF(ISERROR(MATCH(CONCATENATE($B425,AH$10),ЕСНСИ!$A$2:$A$10000,0)),0,1)</f>
        <v>1</v>
      </c>
      <c r="AI425" s="91">
        <f>IF(ISERROR(MATCH(CONCATENATE($B425,AI$10),ЕСНСИ!$A$2:$A$10000,0)),0,1)</f>
        <v>0</v>
      </c>
      <c r="AJ425" s="91">
        <f>IF(ISERROR(MATCH(CONCATENATE($B425,AJ$10),ЕСНСИ!$A$2:$A$10000,0)),0,1)</f>
        <v>0</v>
      </c>
      <c r="AK425" s="91">
        <f>IF(ISERROR(MATCH(CONCATENATE($B425,AK$10),ЕСНСИ!$A$2:$A$10000,0)),0,1)</f>
        <v>0</v>
      </c>
      <c r="AL425" s="91">
        <f>IF(ISERROR(MATCH(CONCATENATE($B425,AL$10),ЕСНСИ!$A$2:$A$10000,0)),0,1)</f>
        <v>1</v>
      </c>
      <c r="AM425" s="91">
        <f>IF(ISERROR(MATCH(CONCATENATE($B425,AM$10),SERVICE_ROUTE_ORG!$A$2:$A$10000,0)),0,1)</f>
        <v>0</v>
      </c>
      <c r="AN425" s="91">
        <f>IF(ISERROR(MATCH(CONCATENATE($B425,AN$10),OIV_SERVICES!$A$2:$A$10000,0)),0,1)</f>
        <v>1</v>
      </c>
      <c r="AO425" s="91">
        <f>IF(ISERROR(MATCH(CONCATENATE($B425,AO$10),OMSY_MINSTROY_ARCHIVE!$A$2:$A$10000,0)),0,1)</f>
        <v>0</v>
      </c>
      <c r="AP425" s="91">
        <f>IF(ISERROR(MATCH(CONCATENATE($B425,AP$10),OMSY_MINSTROY!$A$2:$A$10000,0)),0,1)</f>
        <v>0</v>
      </c>
      <c r="AQ425" s="91">
        <f>IF(ISERROR(MATCH(CONCATENATE($B425,AQ$10),ЕСНСИ!$A$2:$A$10000,0)),0,1)</f>
        <v>0</v>
      </c>
      <c r="AR425" s="99"/>
      <c r="AS425" s="93"/>
      <c r="AT425" s="93"/>
      <c r="AU425" s="93"/>
      <c r="AV425" s="93"/>
      <c r="AW425" s="93"/>
      <c r="AX425" s="93"/>
      <c r="AY425" s="93"/>
      <c r="AZ425" s="93"/>
      <c r="BA425" s="93"/>
      <c r="BB425" s="93"/>
      <c r="BC425" s="93"/>
      <c r="BD425" s="93"/>
      <c r="BE425" s="93"/>
      <c r="BF425" s="93"/>
      <c r="BG425" s="93"/>
      <c r="BH425" s="93"/>
      <c r="BI425" s="93"/>
      <c r="BJ425" s="93"/>
      <c r="BK425" s="93"/>
      <c r="BL425" s="93"/>
      <c r="BM425" s="93"/>
      <c r="BN425" s="93"/>
      <c r="BO425" s="93"/>
      <c r="BP425" s="93"/>
      <c r="BQ425" s="93"/>
      <c r="BR425" s="93"/>
      <c r="BS425" s="93"/>
      <c r="BT425" s="93"/>
      <c r="BU425" s="93"/>
      <c r="BV425" s="93"/>
      <c r="BW425" s="93"/>
      <c r="BX425" s="93"/>
      <c r="BY425" s="93"/>
      <c r="BZ425" s="93"/>
      <c r="CA425" s="93"/>
      <c r="CB425" s="93"/>
      <c r="CC425" s="93"/>
      <c r="CD425" s="93"/>
      <c r="CE425" s="93"/>
      <c r="CF425" s="93"/>
      <c r="CG425" s="93"/>
      <c r="CH425" s="93"/>
      <c r="CI425" s="93"/>
      <c r="CJ425" s="93"/>
      <c r="CK425" s="93"/>
      <c r="CL425" s="93"/>
      <c r="CM425" s="93"/>
      <c r="CN425" s="93"/>
      <c r="CO425" s="93"/>
      <c r="CP425" s="93"/>
      <c r="CQ425" s="93"/>
      <c r="CR425" s="93"/>
      <c r="CS425" s="93"/>
      <c r="CT425" s="93"/>
      <c r="CU425" s="93"/>
      <c r="CV425" s="93"/>
      <c r="CW425" s="93">
        <f>IF(ISERROR(MATCH(CONCATENATE($B425,CW$10),ЕСНСИ!$A$2:$A$10000,0)),0,1)</f>
        <v>0</v>
      </c>
      <c r="CX425" s="93">
        <f>IF(ISERROR(MATCH(CONCATENATE($B425,CX$10),ЕСНСИ!$A$2:$A$10000,0)),0,1)</f>
        <v>0</v>
      </c>
    </row>
    <row r="426" s="20" customFormat="1" ht="14.25" customHeight="1">
      <c r="A426" s="87"/>
      <c r="B426" s="95">
        <v>1022202524520</v>
      </c>
      <c r="C426" s="89" t="s">
        <v>598</v>
      </c>
      <c r="D426" s="90">
        <f>IF(ISERROR(MATCH(CONCATENATE($B426,D$10),ЕСНСИ!$A$2:$A$10000,0)),0,1)</f>
        <v>0</v>
      </c>
      <c r="E426" s="91">
        <f>IF(ISERROR(MATCH(CONCATENATE($B426,E$10),ЕСНСИ!$A$2:$A$10000,0)),0,1)</f>
        <v>0</v>
      </c>
      <c r="F426" s="91">
        <f>IF(ISERROR(MATCH(CONCATENATE($B426,F$10),ЕСНСИ!$A$2:$A$10000,0)),0,1)</f>
        <v>0</v>
      </c>
      <c r="G426" s="91">
        <f>IF(ISERROR(MATCH(CONCATENATE($B426,G$10),ЕСНСИ!$A$2:$A$10000,0)),0,1)</f>
        <v>0</v>
      </c>
      <c r="H426" s="91">
        <f>IF(ISERROR(MATCH(CONCATENATE($B426,H$10),ЕСНСИ!$A$2:$A$10000,0)),0,1)</f>
        <v>0</v>
      </c>
      <c r="I426" s="91">
        <f>IF(ISERROR(MATCH(CONCATENATE($B426,I$10),ЕСНСИ!$A$2:$A$10000,0)),0,1)</f>
        <v>1</v>
      </c>
      <c r="J426" s="91">
        <f>IF(ISERROR(MATCH(CONCATENATE($B426,J$10),ЕСНСИ!$A$2:$A$10000,0)),0,1)</f>
        <v>0</v>
      </c>
      <c r="K426" s="91">
        <f>IF(ISERROR(MATCH(CONCATENATE($B426,K$10),ЕСНСИ!$A$2:$A$10000,0)),0,1)</f>
        <v>0</v>
      </c>
      <c r="L426" s="91">
        <f>IF(ISERROR(MATCH(CONCATENATE($B426,L$10),ЕСНСИ!$A$2:$A$10000,0)),0,1)</f>
        <v>1</v>
      </c>
      <c r="M426" s="91">
        <f>IF(ISERROR(MATCH(CONCATENATE($B426,M$10),ЕСНСИ!$A$2:$A$10000,0)),0,1)</f>
        <v>1</v>
      </c>
      <c r="N426" s="91">
        <f>IF(ISERROR(MATCH(CONCATENATE($B426,N$10),ЕСНСИ!$A$2:$A$10000,0)),0,1)</f>
        <v>1</v>
      </c>
      <c r="O426" s="91">
        <f>IF(ISERROR(MATCH(CONCATENATE($B426,O$10),ЕСНСИ!$A$2:$A$10000,0)),0,1)</f>
        <v>0</v>
      </c>
      <c r="P426" s="91">
        <f>IF(ISERROR(MATCH(CONCATENATE($B426,P$10),ЕСНСИ!$A$2:$A$10000,0)),0,1)</f>
        <v>0</v>
      </c>
      <c r="Q426" s="91">
        <f>IF(ISERROR(MATCH(CONCATENATE($B426,Q$10),ЕСНСИ!$A$2:$A$10000,0)),0,1)</f>
        <v>0</v>
      </c>
      <c r="R426" s="91">
        <f>IF(ISERROR(MATCH(CONCATENATE($B426,R$10),ЕСНСИ!$A$2:$A$10000,0)),0,1)</f>
        <v>0</v>
      </c>
      <c r="S426" s="91">
        <f>IF(ISERROR(MATCH(CONCATENATE($B426,S$10),ЕСНСИ!$A$2:$A$10000,0)),0,1)</f>
        <v>0</v>
      </c>
      <c r="T426" s="91">
        <f>IF(ISERROR(MATCH(CONCATENATE($B426,T$10),ЕСНСИ!$A$2:$A$10000,0)),0,1)</f>
        <v>1</v>
      </c>
      <c r="U426" s="91">
        <f>IF(ISERROR(MATCH(CONCATENATE($B426,U$10),ЕСНСИ!$A$2:$A$10000,0)),0,1)</f>
        <v>0</v>
      </c>
      <c r="V426" s="91">
        <f>IF(ISERROR(MATCH(CONCATENATE($B426,V$10),ЕСНСИ!$A$2:$A$10000,0)),0,1)</f>
        <v>0</v>
      </c>
      <c r="W426" s="91">
        <f>IF(ISERROR(MATCH(CONCATENATE($B426,W$10),ЕСНСИ!$A$2:$A$10000,0)),0,1)</f>
        <v>0</v>
      </c>
      <c r="X426" s="91">
        <f>IF(ISERROR(MATCH(CONCATENATE($B426,X$10),ЕСНСИ!$A$2:$A$10000,0)),0,1)</f>
        <v>0</v>
      </c>
      <c r="Y426" s="91">
        <f>IF(ISERROR(MATCH(CONCATENATE($B426,Y$10),ЕСНСИ!$A$2:$A$10000,0)),0,1)</f>
        <v>0</v>
      </c>
      <c r="Z426" s="91">
        <f>IF(ISERROR(MATCH(CONCATENATE($B426,Z$10),ЕСНСИ!$A$2:$A$10000,0)),0,1)</f>
        <v>0</v>
      </c>
      <c r="AA426" s="91">
        <f>IF(ISERROR(MATCH(CONCATENATE($B426,AA$10),ЕСНСИ!$A$2:$A$10000,0)),0,1)</f>
        <v>0</v>
      </c>
      <c r="AB426" s="91">
        <f>IF(ISERROR(MATCH(CONCATENATE($B426,AB$10),ЕСНСИ!$A$2:$A$10000,0)),0,1)</f>
        <v>0</v>
      </c>
      <c r="AC426" s="91">
        <f>IF(ISERROR(MATCH(CONCATENATE($B426,AC$10),ЕСНСИ!$A$2:$A$10000,0)),0,1)</f>
        <v>0</v>
      </c>
      <c r="AD426" s="91">
        <f>IF(ISERROR(MATCH(CONCATENATE($B426,AD$10),ЕСНСИ!$A$2:$A$10000,0)),0,1)</f>
        <v>0</v>
      </c>
      <c r="AE426" s="91">
        <f>IF(ISERROR(MATCH(CONCATENATE($B426,AE$10),ЕСНСИ!$A$2:$A$10000,0)),0,1)</f>
        <v>0</v>
      </c>
      <c r="AF426" s="91">
        <f>IF(ISERROR(MATCH(CONCATENATE($B426,AF$10),ЕСНСИ!$A$2:$A$10000,0)),0,1)</f>
        <v>0</v>
      </c>
      <c r="AG426" s="91">
        <f>IF(ISERROR(MATCH(CONCATENATE($B426,AG$10),ЕСНСИ!$A$2:$A$10000,0)),0,1)</f>
        <v>0</v>
      </c>
      <c r="AH426" s="91">
        <f>IF(ISERROR(MATCH(CONCATENATE($B426,AH$10),ЕСНСИ!$A$2:$A$10000,0)),0,1)</f>
        <v>1</v>
      </c>
      <c r="AI426" s="91">
        <f>IF(ISERROR(MATCH(CONCATENATE($B426,AI$10),ЕСНСИ!$A$2:$A$10000,0)),0,1)</f>
        <v>0</v>
      </c>
      <c r="AJ426" s="91">
        <f>IF(ISERROR(MATCH(CONCATENATE($B426,AJ$10),ЕСНСИ!$A$2:$A$10000,0)),0,1)</f>
        <v>0</v>
      </c>
      <c r="AK426" s="91">
        <f>IF(ISERROR(MATCH(CONCATENATE($B426,AK$10),ЕСНСИ!$A$2:$A$10000,0)),0,1)</f>
        <v>0</v>
      </c>
      <c r="AL426" s="91">
        <f>IF(ISERROR(MATCH(CONCATENATE($B426,AL$10),ЕСНСИ!$A$2:$A$10000,0)),0,1)</f>
        <v>1</v>
      </c>
      <c r="AM426" s="91">
        <f>IF(ISERROR(MATCH(CONCATENATE($B426,AM$10),SERVICE_ROUTE_ORG!$A$2:$A$10000,0)),0,1)</f>
        <v>0</v>
      </c>
      <c r="AN426" s="91">
        <f>IF(ISERROR(MATCH(CONCATENATE($B426,AN$10),OIV_SERVICES!$A$2:$A$10000,0)),0,1)</f>
        <v>1</v>
      </c>
      <c r="AO426" s="91">
        <f>IF(ISERROR(MATCH(CONCATENATE($B426,AO$10),OMSY_MINSTROY_ARCHIVE!$A$2:$A$10000,0)),0,1)</f>
        <v>0</v>
      </c>
      <c r="AP426" s="91">
        <f>IF(ISERROR(MATCH(CONCATENATE($B426,AP$10),OMSY_MINSTROY!$A$2:$A$10000,0)),0,1)</f>
        <v>0</v>
      </c>
      <c r="AQ426" s="91">
        <f>IF(ISERROR(MATCH(CONCATENATE($B426,AQ$10),ЕСНСИ!$A$2:$A$10000,0)),0,1)</f>
        <v>0</v>
      </c>
      <c r="AR426" s="99"/>
      <c r="AS426" s="93"/>
      <c r="AT426" s="93"/>
      <c r="AU426" s="93"/>
      <c r="AV426" s="93"/>
      <c r="AW426" s="93"/>
      <c r="AX426" s="93"/>
      <c r="AY426" s="93"/>
      <c r="AZ426" s="93"/>
      <c r="BA426" s="93"/>
      <c r="BB426" s="93"/>
      <c r="BC426" s="93"/>
      <c r="BD426" s="93"/>
      <c r="BE426" s="93"/>
      <c r="BF426" s="93"/>
      <c r="BG426" s="93"/>
      <c r="BH426" s="93"/>
      <c r="BI426" s="93"/>
      <c r="BJ426" s="93"/>
      <c r="BK426" s="93"/>
      <c r="BL426" s="93"/>
      <c r="BM426" s="93"/>
      <c r="BN426" s="93"/>
      <c r="BO426" s="93"/>
      <c r="BP426" s="93"/>
      <c r="BQ426" s="93"/>
      <c r="BR426" s="93"/>
      <c r="BS426" s="93"/>
      <c r="BT426" s="93"/>
      <c r="BU426" s="93"/>
      <c r="BV426" s="93"/>
      <c r="BW426" s="93"/>
      <c r="BX426" s="93"/>
      <c r="BY426" s="93"/>
      <c r="BZ426" s="93"/>
      <c r="CA426" s="93"/>
      <c r="CB426" s="93"/>
      <c r="CC426" s="93"/>
      <c r="CD426" s="93"/>
      <c r="CE426" s="93"/>
      <c r="CF426" s="93"/>
      <c r="CG426" s="93"/>
      <c r="CH426" s="93"/>
      <c r="CI426" s="93"/>
      <c r="CJ426" s="93"/>
      <c r="CK426" s="93"/>
      <c r="CL426" s="93"/>
      <c r="CM426" s="93"/>
      <c r="CN426" s="93"/>
      <c r="CO426" s="93"/>
      <c r="CP426" s="93"/>
      <c r="CQ426" s="93"/>
      <c r="CR426" s="93"/>
      <c r="CS426" s="93"/>
      <c r="CT426" s="93"/>
      <c r="CU426" s="93"/>
      <c r="CV426" s="93"/>
      <c r="CW426" s="93">
        <f>IF(ISERROR(MATCH(CONCATENATE($B426,CW$10),ЕСНСИ!$A$2:$A$10000,0)),0,1)</f>
        <v>0</v>
      </c>
      <c r="CX426" s="93">
        <f>IF(ISERROR(MATCH(CONCATENATE($B426,CX$10),ЕСНСИ!$A$2:$A$10000,0)),0,1)</f>
        <v>0</v>
      </c>
      <c r="HC426" s="20"/>
    </row>
    <row r="427" s="20" customFormat="1" ht="14.25" customHeight="1">
      <c r="A427" s="87"/>
      <c r="B427" s="95">
        <v>1022202524410</v>
      </c>
      <c r="C427" s="89" t="s">
        <v>599</v>
      </c>
      <c r="D427" s="90">
        <f>IF(ISERROR(MATCH(CONCATENATE($B427,D$10),ЕСНСИ!$A$2:$A$10000,0)),0,1)</f>
        <v>0</v>
      </c>
      <c r="E427" s="91">
        <f>IF(ISERROR(MATCH(CONCATENATE($B427,E$10),ЕСНСИ!$A$2:$A$10000,0)),0,1)</f>
        <v>0</v>
      </c>
      <c r="F427" s="91">
        <f>IF(ISERROR(MATCH(CONCATENATE($B427,F$10),ЕСНСИ!$A$2:$A$10000,0)),0,1)</f>
        <v>0</v>
      </c>
      <c r="G427" s="91">
        <f>IF(ISERROR(MATCH(CONCATENATE($B427,G$10),ЕСНСИ!$A$2:$A$10000,0)),0,1)</f>
        <v>0</v>
      </c>
      <c r="H427" s="91">
        <f>IF(ISERROR(MATCH(CONCATENATE($B427,H$10),ЕСНСИ!$A$2:$A$10000,0)),0,1)</f>
        <v>0</v>
      </c>
      <c r="I427" s="91">
        <f>IF(ISERROR(MATCH(CONCATENATE($B427,I$10),ЕСНСИ!$A$2:$A$10000,0)),0,1)</f>
        <v>1</v>
      </c>
      <c r="J427" s="91">
        <f>IF(ISERROR(MATCH(CONCATENATE($B427,J$10),ЕСНСИ!$A$2:$A$10000,0)),0,1)</f>
        <v>0</v>
      </c>
      <c r="K427" s="91">
        <f>IF(ISERROR(MATCH(CONCATENATE($B427,K$10),ЕСНСИ!$A$2:$A$10000,0)),0,1)</f>
        <v>0</v>
      </c>
      <c r="L427" s="91">
        <f>IF(ISERROR(MATCH(CONCATENATE($B427,L$10),ЕСНСИ!$A$2:$A$10000,0)),0,1)</f>
        <v>1</v>
      </c>
      <c r="M427" s="91">
        <f>IF(ISERROR(MATCH(CONCATENATE($B427,M$10),ЕСНСИ!$A$2:$A$10000,0)),0,1)</f>
        <v>1</v>
      </c>
      <c r="N427" s="91">
        <f>IF(ISERROR(MATCH(CONCATENATE($B427,N$10),ЕСНСИ!$A$2:$A$10000,0)),0,1)</f>
        <v>1</v>
      </c>
      <c r="O427" s="91">
        <f>IF(ISERROR(MATCH(CONCATENATE($B427,O$10),ЕСНСИ!$A$2:$A$10000,0)),0,1)</f>
        <v>0</v>
      </c>
      <c r="P427" s="91">
        <f>IF(ISERROR(MATCH(CONCATENATE($B427,P$10),ЕСНСИ!$A$2:$A$10000,0)),0,1)</f>
        <v>0</v>
      </c>
      <c r="Q427" s="91">
        <f>IF(ISERROR(MATCH(CONCATENATE($B427,Q$10),ЕСНСИ!$A$2:$A$10000,0)),0,1)</f>
        <v>0</v>
      </c>
      <c r="R427" s="91">
        <f>IF(ISERROR(MATCH(CONCATENATE($B427,R$10),ЕСНСИ!$A$2:$A$10000,0)),0,1)</f>
        <v>0</v>
      </c>
      <c r="S427" s="91">
        <f>IF(ISERROR(MATCH(CONCATENATE($B427,S$10),ЕСНСИ!$A$2:$A$10000,0)),0,1)</f>
        <v>0</v>
      </c>
      <c r="T427" s="91">
        <f>IF(ISERROR(MATCH(CONCATENATE($B427,T$10),ЕСНСИ!$A$2:$A$10000,0)),0,1)</f>
        <v>1</v>
      </c>
      <c r="U427" s="91">
        <f>IF(ISERROR(MATCH(CONCATENATE($B427,U$10),ЕСНСИ!$A$2:$A$10000,0)),0,1)</f>
        <v>0</v>
      </c>
      <c r="V427" s="91">
        <f>IF(ISERROR(MATCH(CONCATENATE($B427,V$10),ЕСНСИ!$A$2:$A$10000,0)),0,1)</f>
        <v>0</v>
      </c>
      <c r="W427" s="91">
        <f>IF(ISERROR(MATCH(CONCATENATE($B427,W$10),ЕСНСИ!$A$2:$A$10000,0)),0,1)</f>
        <v>0</v>
      </c>
      <c r="X427" s="91">
        <f>IF(ISERROR(MATCH(CONCATENATE($B427,X$10),ЕСНСИ!$A$2:$A$10000,0)),0,1)</f>
        <v>0</v>
      </c>
      <c r="Y427" s="91">
        <f>IF(ISERROR(MATCH(CONCATENATE($B427,Y$10),ЕСНСИ!$A$2:$A$10000,0)),0,1)</f>
        <v>0</v>
      </c>
      <c r="Z427" s="91">
        <f>IF(ISERROR(MATCH(CONCATENATE($B427,Z$10),ЕСНСИ!$A$2:$A$10000,0)),0,1)</f>
        <v>0</v>
      </c>
      <c r="AA427" s="91">
        <f>IF(ISERROR(MATCH(CONCATENATE($B427,AA$10),ЕСНСИ!$A$2:$A$10000,0)),0,1)</f>
        <v>0</v>
      </c>
      <c r="AB427" s="91">
        <f>IF(ISERROR(MATCH(CONCATENATE($B427,AB$10),ЕСНСИ!$A$2:$A$10000,0)),0,1)</f>
        <v>0</v>
      </c>
      <c r="AC427" s="91">
        <f>IF(ISERROR(MATCH(CONCATENATE($B427,AC$10),ЕСНСИ!$A$2:$A$10000,0)),0,1)</f>
        <v>0</v>
      </c>
      <c r="AD427" s="91">
        <f>IF(ISERROR(MATCH(CONCATENATE($B427,AD$10),ЕСНСИ!$A$2:$A$10000,0)),0,1)</f>
        <v>0</v>
      </c>
      <c r="AE427" s="91">
        <f>IF(ISERROR(MATCH(CONCATENATE($B427,AE$10),ЕСНСИ!$A$2:$A$10000,0)),0,1)</f>
        <v>0</v>
      </c>
      <c r="AF427" s="91">
        <f>IF(ISERROR(MATCH(CONCATENATE($B427,AF$10),ЕСНСИ!$A$2:$A$10000,0)),0,1)</f>
        <v>0</v>
      </c>
      <c r="AG427" s="91">
        <f>IF(ISERROR(MATCH(CONCATENATE($B427,AG$10),ЕСНСИ!$A$2:$A$10000,0)),0,1)</f>
        <v>0</v>
      </c>
      <c r="AH427" s="91">
        <f>IF(ISERROR(MATCH(CONCATENATE($B427,AH$10),ЕСНСИ!$A$2:$A$10000,0)),0,1)</f>
        <v>1</v>
      </c>
      <c r="AI427" s="91">
        <f>IF(ISERROR(MATCH(CONCATENATE($B427,AI$10),ЕСНСИ!$A$2:$A$10000,0)),0,1)</f>
        <v>0</v>
      </c>
      <c r="AJ427" s="91">
        <f>IF(ISERROR(MATCH(CONCATENATE($B427,AJ$10),ЕСНСИ!$A$2:$A$10000,0)),0,1)</f>
        <v>0</v>
      </c>
      <c r="AK427" s="91">
        <f>IF(ISERROR(MATCH(CONCATENATE($B427,AK$10),ЕСНСИ!$A$2:$A$10000,0)),0,1)</f>
        <v>0</v>
      </c>
      <c r="AL427" s="91">
        <f>IF(ISERROR(MATCH(CONCATENATE($B427,AL$10),ЕСНСИ!$A$2:$A$10000,0)),0,1)</f>
        <v>1</v>
      </c>
      <c r="AM427" s="91">
        <f>IF(ISERROR(MATCH(CONCATENATE($B427,AM$10),SERVICE_ROUTE_ORG!$A$2:$A$10000,0)),0,1)</f>
        <v>0</v>
      </c>
      <c r="AN427" s="91">
        <f>IF(ISERROR(MATCH(CONCATENATE($B427,AN$10),OIV_SERVICES!$A$2:$A$10000,0)),0,1)</f>
        <v>1</v>
      </c>
      <c r="AO427" s="91">
        <f>IF(ISERROR(MATCH(CONCATENATE($B427,AO$10),OMSY_MINSTROY_ARCHIVE!$A$2:$A$10000,0)),0,1)</f>
        <v>0</v>
      </c>
      <c r="AP427" s="91">
        <f>IF(ISERROR(MATCH(CONCATENATE($B427,AP$10),OMSY_MINSTROY!$A$2:$A$10000,0)),0,1)</f>
        <v>0</v>
      </c>
      <c r="AQ427" s="91">
        <f>IF(ISERROR(MATCH(CONCATENATE($B427,AQ$10),ЕСНСИ!$A$2:$A$10000,0)),0,1)</f>
        <v>0</v>
      </c>
      <c r="AR427" s="99"/>
      <c r="AS427" s="93"/>
      <c r="AT427" s="93"/>
      <c r="AU427" s="93"/>
      <c r="AV427" s="93"/>
      <c r="AW427" s="93"/>
      <c r="AX427" s="93"/>
      <c r="AY427" s="93"/>
      <c r="AZ427" s="93"/>
      <c r="BA427" s="93"/>
      <c r="BB427" s="93"/>
      <c r="BC427" s="93"/>
      <c r="BD427" s="93"/>
      <c r="BE427" s="93"/>
      <c r="BF427" s="93"/>
      <c r="BG427" s="93"/>
      <c r="BH427" s="93"/>
      <c r="BI427" s="93"/>
      <c r="BJ427" s="93"/>
      <c r="BK427" s="93"/>
      <c r="BL427" s="93"/>
      <c r="BM427" s="93"/>
      <c r="BN427" s="93"/>
      <c r="BO427" s="93"/>
      <c r="BP427" s="93"/>
      <c r="BQ427" s="93"/>
      <c r="BR427" s="93"/>
      <c r="BS427" s="93"/>
      <c r="BT427" s="93"/>
      <c r="BU427" s="93"/>
      <c r="BV427" s="93"/>
      <c r="BW427" s="93"/>
      <c r="BX427" s="93"/>
      <c r="BY427" s="93"/>
      <c r="BZ427" s="93"/>
      <c r="CA427" s="93"/>
      <c r="CB427" s="93"/>
      <c r="CC427" s="93"/>
      <c r="CD427" s="93"/>
      <c r="CE427" s="93"/>
      <c r="CF427" s="93"/>
      <c r="CG427" s="93"/>
      <c r="CH427" s="93"/>
      <c r="CI427" s="93"/>
      <c r="CJ427" s="93"/>
      <c r="CK427" s="93"/>
      <c r="CL427" s="93"/>
      <c r="CM427" s="93"/>
      <c r="CN427" s="93"/>
      <c r="CO427" s="93"/>
      <c r="CP427" s="93"/>
      <c r="CQ427" s="93"/>
      <c r="CR427" s="93"/>
      <c r="CS427" s="93"/>
      <c r="CT427" s="93"/>
      <c r="CU427" s="93"/>
      <c r="CV427" s="93"/>
      <c r="CW427" s="93">
        <f>IF(ISERROR(MATCH(CONCATENATE($B427,CW$10),ЕСНСИ!$A$2:$A$10000,0)),0,1)</f>
        <v>0</v>
      </c>
      <c r="CX427" s="93">
        <f>IF(ISERROR(MATCH(CONCATENATE($B427,CX$10),ЕСНСИ!$A$2:$A$10000,0)),0,1)</f>
        <v>0</v>
      </c>
    </row>
    <row r="428" s="20" customFormat="1" ht="14.25" customHeight="1">
      <c r="A428" s="87"/>
      <c r="B428" s="95"/>
      <c r="C428" s="89" t="s">
        <v>600</v>
      </c>
      <c r="D428" s="90">
        <f>IF(ISERROR(MATCH(CONCATENATE($B428,D$10),ЕСНСИ!$A$2:$A$10000,0)),0,1)</f>
        <v>0</v>
      </c>
      <c r="E428" s="91">
        <f>IF(ISERROR(MATCH(CONCATENATE($B428,E$10),ЕСНСИ!$A$2:$A$10000,0)),0,1)</f>
        <v>0</v>
      </c>
      <c r="F428" s="91">
        <f>IF(ISERROR(MATCH(CONCATENATE($B428,F$10),ЕСНСИ!$A$2:$A$10000,0)),0,1)</f>
        <v>0</v>
      </c>
      <c r="G428" s="91">
        <f>IF(ISERROR(MATCH(CONCATENATE($B428,G$10),ЕСНСИ!$A$2:$A$10000,0)),0,1)</f>
        <v>0</v>
      </c>
      <c r="H428" s="91">
        <f>IF(ISERROR(MATCH(CONCATENATE($B428,H$10),ЕСНСИ!$A$2:$A$10000,0)),0,1)</f>
        <v>0</v>
      </c>
      <c r="I428" s="91">
        <f>IF(ISERROR(MATCH(CONCATENATE($B428,I$10),ЕСНСИ!$A$2:$A$10000,0)),0,1)</f>
        <v>0</v>
      </c>
      <c r="J428" s="91">
        <f>IF(ISERROR(MATCH(CONCATENATE($B428,J$10),ЕСНСИ!$A$2:$A$10000,0)),0,1)</f>
        <v>0</v>
      </c>
      <c r="K428" s="91">
        <f>IF(ISERROR(MATCH(CONCATENATE($B428,K$10),ЕСНСИ!$A$2:$A$10000,0)),0,1)</f>
        <v>0</v>
      </c>
      <c r="L428" s="91">
        <f>IF(ISERROR(MATCH(CONCATENATE($B428,L$10),ЕСНСИ!$A$2:$A$10000,0)),0,1)</f>
        <v>0</v>
      </c>
      <c r="M428" s="91">
        <f>IF(ISERROR(MATCH(CONCATENATE($B428,M$10),ЕСНСИ!$A$2:$A$10000,0)),0,1)</f>
        <v>0</v>
      </c>
      <c r="N428" s="91">
        <f>IF(ISERROR(MATCH(CONCATENATE($B428,N$10),ЕСНСИ!$A$2:$A$10000,0)),0,1)</f>
        <v>0</v>
      </c>
      <c r="O428" s="91">
        <f>IF(ISERROR(MATCH(CONCATENATE($B428,O$10),ЕСНСИ!$A$2:$A$10000,0)),0,1)</f>
        <v>0</v>
      </c>
      <c r="P428" s="91">
        <f>IF(ISERROR(MATCH(CONCATENATE($B428,P$10),ЕСНСИ!$A$2:$A$10000,0)),0,1)</f>
        <v>0</v>
      </c>
      <c r="Q428" s="91">
        <f>IF(ISERROR(MATCH(CONCATENATE($B428,Q$10),ЕСНСИ!$A$2:$A$10000,0)),0,1)</f>
        <v>0</v>
      </c>
      <c r="R428" s="91">
        <f>IF(ISERROR(MATCH(CONCATENATE($B428,R$10),ЕСНСИ!$A$2:$A$10000,0)),0,1)</f>
        <v>0</v>
      </c>
      <c r="S428" s="91">
        <f>IF(ISERROR(MATCH(CONCATENATE($B428,S$10),ЕСНСИ!$A$2:$A$10000,0)),0,1)</f>
        <v>0</v>
      </c>
      <c r="T428" s="91">
        <f>IF(ISERROR(MATCH(CONCATENATE($B428,T$10),ЕСНСИ!$A$2:$A$10000,0)),0,1)</f>
        <v>0</v>
      </c>
      <c r="U428" s="91">
        <f>IF(ISERROR(MATCH(CONCATENATE($B428,U$10),ЕСНСИ!$A$2:$A$10000,0)),0,1)</f>
        <v>0</v>
      </c>
      <c r="V428" s="91">
        <f>IF(ISERROR(MATCH(CONCATENATE($B428,V$10),ЕСНСИ!$A$2:$A$10000,0)),0,1)</f>
        <v>0</v>
      </c>
      <c r="W428" s="91">
        <f>IF(ISERROR(MATCH(CONCATENATE($B428,W$10),ЕСНСИ!$A$2:$A$10000,0)),0,1)</f>
        <v>0</v>
      </c>
      <c r="X428" s="91">
        <f>IF(ISERROR(MATCH(CONCATENATE($B428,X$10),ЕСНСИ!$A$2:$A$10000,0)),0,1)</f>
        <v>0</v>
      </c>
      <c r="Y428" s="91">
        <f>IF(ISERROR(MATCH(CONCATENATE($B428,Y$10),ЕСНСИ!$A$2:$A$10000,0)),0,1)</f>
        <v>0</v>
      </c>
      <c r="Z428" s="91">
        <f>IF(ISERROR(MATCH(CONCATENATE($B428,Z$10),ЕСНСИ!$A$2:$A$10000,0)),0,1)</f>
        <v>0</v>
      </c>
      <c r="AA428" s="91">
        <f>IF(ISERROR(MATCH(CONCATENATE($B428,AA$10),ЕСНСИ!$A$2:$A$10000,0)),0,1)</f>
        <v>0</v>
      </c>
      <c r="AB428" s="91">
        <f>IF(ISERROR(MATCH(CONCATENATE($B428,AB$10),ЕСНСИ!$A$2:$A$10000,0)),0,1)</f>
        <v>0</v>
      </c>
      <c r="AC428" s="91">
        <f>IF(ISERROR(MATCH(CONCATENATE($B428,AC$10),ЕСНСИ!$A$2:$A$10000,0)),0,1)</f>
        <v>0</v>
      </c>
      <c r="AD428" s="91">
        <f>IF(ISERROR(MATCH(CONCATENATE($B428,AD$10),ЕСНСИ!$A$2:$A$10000,0)),0,1)</f>
        <v>0</v>
      </c>
      <c r="AE428" s="91">
        <f>IF(ISERROR(MATCH(CONCATENATE($B428,AE$10),ЕСНСИ!$A$2:$A$10000,0)),0,1)</f>
        <v>0</v>
      </c>
      <c r="AF428" s="91">
        <f>IF(ISERROR(MATCH(CONCATENATE($B428,AF$10),ЕСНСИ!$A$2:$A$10000,0)),0,1)</f>
        <v>0</v>
      </c>
      <c r="AG428" s="91">
        <f>IF(ISERROR(MATCH(CONCATENATE($B428,AG$10),ЕСНСИ!$A$2:$A$10000,0)),0,1)</f>
        <v>0</v>
      </c>
      <c r="AH428" s="91">
        <f>IF(ISERROR(MATCH(CONCATENATE($B428,AH$10),ЕСНСИ!$A$2:$A$10000,0)),0,1)</f>
        <v>0</v>
      </c>
      <c r="AI428" s="91">
        <f>IF(ISERROR(MATCH(CONCATENATE($B428,AI$10),ЕСНСИ!$A$2:$A$10000,0)),0,1)</f>
        <v>0</v>
      </c>
      <c r="AJ428" s="91">
        <f>IF(ISERROR(MATCH(CONCATENATE($B428,AJ$10),ЕСНСИ!$A$2:$A$10000,0)),0,1)</f>
        <v>0</v>
      </c>
      <c r="AK428" s="91">
        <f>IF(ISERROR(MATCH(CONCATENATE($B428,AK$10),ЕСНСИ!$A$2:$A$10000,0)),0,1)</f>
        <v>0</v>
      </c>
      <c r="AL428" s="91">
        <f>IF(ISERROR(MATCH(CONCATENATE($B428,AL$10),ЕСНСИ!$A$2:$A$10000,0)),0,1)</f>
        <v>0</v>
      </c>
      <c r="AM428" s="91">
        <f>IF(ISERROR(MATCH(CONCATENATE($B428,AM$10),SERVICE_ROUTE_ORG!$A$2:$A$10000,0)),0,1)</f>
        <v>0</v>
      </c>
      <c r="AN428" s="91">
        <f>IF(ISERROR(MATCH(CONCATENATE($B428,AN$10),OIV_SERVICES!$A$2:$A$10000,0)),0,1)</f>
        <v>0</v>
      </c>
      <c r="AO428" s="91">
        <f>IF(ISERROR(MATCH(CONCATENATE($B428,AO$10),OMSY_MINSTROY_ARCHIVE!$A$2:$A$10000,0)),0,1)</f>
        <v>0</v>
      </c>
      <c r="AP428" s="91">
        <f>IF(ISERROR(MATCH(CONCATENATE($B428,AP$10),OMSY_MINSTROY!$A$2:$A$10000,0)),0,1)</f>
        <v>0</v>
      </c>
      <c r="AQ428" s="91">
        <f>IF(ISERROR(MATCH(CONCATENATE($B428,AQ$10),ЕСНСИ!$A$2:$A$10000,0)),0,1)</f>
        <v>0</v>
      </c>
      <c r="AR428" s="99"/>
      <c r="AS428" s="93"/>
      <c r="AT428" s="93"/>
      <c r="AU428" s="93"/>
      <c r="AV428" s="93"/>
      <c r="AW428" s="93"/>
      <c r="AX428" s="93"/>
      <c r="AY428" s="93"/>
      <c r="AZ428" s="93"/>
      <c r="BA428" s="93"/>
      <c r="BB428" s="93"/>
      <c r="BC428" s="93"/>
      <c r="BD428" s="93"/>
      <c r="BE428" s="93"/>
      <c r="BF428" s="93"/>
      <c r="BG428" s="93"/>
      <c r="BH428" s="93"/>
      <c r="BI428" s="93"/>
      <c r="BJ428" s="93"/>
      <c r="BK428" s="93"/>
      <c r="BL428" s="93"/>
      <c r="BM428" s="93"/>
      <c r="BN428" s="93"/>
      <c r="BO428" s="93"/>
      <c r="BP428" s="93"/>
      <c r="BQ428" s="93"/>
      <c r="BR428" s="93"/>
      <c r="BS428" s="93"/>
      <c r="BT428" s="93"/>
      <c r="BU428" s="93"/>
      <c r="BV428" s="93"/>
      <c r="BW428" s="93"/>
      <c r="BX428" s="93"/>
      <c r="BY428" s="93"/>
      <c r="BZ428" s="93"/>
      <c r="CA428" s="93"/>
      <c r="CB428" s="93"/>
      <c r="CC428" s="93"/>
      <c r="CD428" s="93"/>
      <c r="CE428" s="93"/>
      <c r="CF428" s="93"/>
      <c r="CG428" s="93"/>
      <c r="CH428" s="93"/>
      <c r="CI428" s="93"/>
      <c r="CJ428" s="93"/>
      <c r="CK428" s="93"/>
      <c r="CL428" s="93"/>
      <c r="CM428" s="93"/>
      <c r="CN428" s="93"/>
      <c r="CO428" s="93"/>
      <c r="CP428" s="93"/>
      <c r="CQ428" s="93"/>
      <c r="CR428" s="93"/>
      <c r="CS428" s="93"/>
      <c r="CT428" s="93"/>
      <c r="CU428" s="93"/>
      <c r="CV428" s="93"/>
      <c r="CW428" s="93">
        <f>IF(ISERROR(MATCH(CONCATENATE($B428,CW$10),ЕСНСИ!$A$2:$A$10000,0)),0,1)</f>
        <v>0</v>
      </c>
      <c r="CX428" s="93">
        <f>IF(ISERROR(MATCH(CONCATENATE($B428,CX$10),ЕСНСИ!$A$2:$A$10000,0)),0,1)</f>
        <v>0</v>
      </c>
    </row>
    <row r="429" s="20" customFormat="1" ht="14.25" customHeight="1">
      <c r="A429" s="87"/>
      <c r="B429" s="95">
        <v>1022202565120</v>
      </c>
      <c r="C429" s="89" t="s">
        <v>601</v>
      </c>
      <c r="D429" s="90">
        <f>IF(ISERROR(MATCH(CONCATENATE($B429,D$10),ЕСНСИ!$A$2:$A$10000,0)),0,1)</f>
        <v>1</v>
      </c>
      <c r="E429" s="91">
        <f>IF(ISERROR(MATCH(CONCATENATE($B429,E$10),ЕСНСИ!$A$2:$A$10000,0)),0,1)</f>
        <v>1</v>
      </c>
      <c r="F429" s="91">
        <f>IF(ISERROR(MATCH(CONCATENATE($B429,F$10),ЕСНСИ!$A$2:$A$10000,0)),0,1)</f>
        <v>1</v>
      </c>
      <c r="G429" s="91">
        <f>IF(ISERROR(MATCH(CONCATENATE($B429,G$10),ЕСНСИ!$A$2:$A$10000,0)),0,1)</f>
        <v>1</v>
      </c>
      <c r="H429" s="91">
        <f>IF(ISERROR(MATCH(CONCATENATE($B429,H$10),ЕСНСИ!$A$2:$A$10000,0)),0,1)</f>
        <v>1</v>
      </c>
      <c r="I429" s="91">
        <f>IF(ISERROR(MATCH(CONCATENATE($B429,I$10),ЕСНСИ!$A$2:$A$10000,0)),0,1)</f>
        <v>0</v>
      </c>
      <c r="J429" s="91">
        <f>IF(ISERROR(MATCH(CONCATENATE($B429,J$10),ЕСНСИ!$A$2:$A$10000,0)),0,1)</f>
        <v>1</v>
      </c>
      <c r="K429" s="91">
        <f>IF(ISERROR(MATCH(CONCATENATE($B429,K$10),ЕСНСИ!$A$2:$A$10000,0)),0,1)</f>
        <v>1</v>
      </c>
      <c r="L429" s="91">
        <f>IF(ISERROR(MATCH(CONCATENATE($B429,L$10),ЕСНСИ!$A$2:$A$10000,0)),0,1)</f>
        <v>1</v>
      </c>
      <c r="M429" s="91">
        <f>IF(ISERROR(MATCH(CONCATENATE($B429,M$10),ЕСНСИ!$A$2:$A$10000,0)),0,1)</f>
        <v>1</v>
      </c>
      <c r="N429" s="91">
        <f>IF(ISERROR(MATCH(CONCATENATE($B429,N$10),ЕСНСИ!$A$2:$A$10000,0)),0,1)</f>
        <v>1</v>
      </c>
      <c r="O429" s="91">
        <f>IF(ISERROR(MATCH(CONCATENATE($B429,O$10),ЕСНСИ!$A$2:$A$10000,0)),0,1)</f>
        <v>1</v>
      </c>
      <c r="P429" s="91">
        <f>IF(ISERROR(MATCH(CONCATENATE($B429,P$10),ЕСНСИ!$A$2:$A$10000,0)),0,1)</f>
        <v>1</v>
      </c>
      <c r="Q429" s="91">
        <f>IF(ISERROR(MATCH(CONCATENATE($B429,Q$10),ЕСНСИ!$A$2:$A$10000,0)),0,1)</f>
        <v>1</v>
      </c>
      <c r="R429" s="91">
        <f>IF(ISERROR(MATCH(CONCATENATE($B429,R$10),ЕСНСИ!$A$2:$A$10000,0)),0,1)</f>
        <v>0</v>
      </c>
      <c r="S429" s="91">
        <f>IF(ISERROR(MATCH(CONCATENATE($B429,S$10),ЕСНСИ!$A$2:$A$10000,0)),0,1)</f>
        <v>0</v>
      </c>
      <c r="T429" s="91">
        <f>IF(ISERROR(MATCH(CONCATENATE($B429,T$10),ЕСНСИ!$A$2:$A$10000,0)),0,1)</f>
        <v>1</v>
      </c>
      <c r="U429" s="91">
        <f>IF(ISERROR(MATCH(CONCATENATE($B429,U$10),ЕСНСИ!$A$2:$A$10000,0)),0,1)</f>
        <v>1</v>
      </c>
      <c r="V429" s="91">
        <f>IF(ISERROR(MATCH(CONCATENATE($B429,V$10),ЕСНСИ!$A$2:$A$10000,0)),0,1)</f>
        <v>1</v>
      </c>
      <c r="W429" s="91">
        <f>IF(ISERROR(MATCH(CONCATENATE($B429,W$10),ЕСНСИ!$A$2:$A$10000,0)),0,1)</f>
        <v>1</v>
      </c>
      <c r="X429" s="91">
        <f>IF(ISERROR(MATCH(CONCATENATE($B429,X$10),ЕСНСИ!$A$2:$A$10000,0)),0,1)</f>
        <v>1</v>
      </c>
      <c r="Y429" s="91">
        <f>IF(ISERROR(MATCH(CONCATENATE($B429,Y$10),ЕСНСИ!$A$2:$A$10000,0)),0,1)</f>
        <v>1</v>
      </c>
      <c r="Z429" s="91">
        <f>IF(ISERROR(MATCH(CONCATENATE($B429,Z$10),ЕСНСИ!$A$2:$A$10000,0)),0,1)</f>
        <v>0</v>
      </c>
      <c r="AA429" s="91">
        <f>IF(ISERROR(MATCH(CONCATENATE($B429,AA$10),ЕСНСИ!$A$2:$A$10000,0)),0,1)</f>
        <v>1</v>
      </c>
      <c r="AB429" s="91">
        <f>IF(ISERROR(MATCH(CONCATENATE($B429,AB$10),ЕСНСИ!$A$2:$A$10000,0)),0,1)</f>
        <v>0</v>
      </c>
      <c r="AC429" s="91">
        <f>IF(ISERROR(MATCH(CONCATENATE($B429,AC$10),ЕСНСИ!$A$2:$A$10000,0)),0,1)</f>
        <v>0</v>
      </c>
      <c r="AD429" s="91">
        <f>IF(ISERROR(MATCH(CONCATENATE($B429,AD$10),ЕСНСИ!$A$2:$A$10000,0)),0,1)</f>
        <v>0</v>
      </c>
      <c r="AE429" s="91">
        <f>IF(ISERROR(MATCH(CONCATENATE($B429,AE$10),ЕСНСИ!$A$2:$A$10000,0)),0,1)</f>
        <v>1</v>
      </c>
      <c r="AF429" s="91">
        <f>IF(ISERROR(MATCH(CONCATENATE($B429,AF$10),ЕСНСИ!$A$2:$A$10000,0)),0,1)</f>
        <v>1</v>
      </c>
      <c r="AG429" s="91">
        <f>IF(ISERROR(MATCH(CONCATENATE($B429,AG$10),ЕСНСИ!$A$2:$A$10000,0)),0,1)</f>
        <v>0</v>
      </c>
      <c r="AH429" s="91">
        <f>IF(ISERROR(MATCH(CONCATENATE($B429,AH$10),ЕСНСИ!$A$2:$A$10000,0)),0,1)</f>
        <v>1</v>
      </c>
      <c r="AI429" s="91">
        <f>IF(ISERROR(MATCH(CONCATENATE($B429,AI$10),ЕСНСИ!$A$2:$A$10000,0)),0,1)</f>
        <v>1</v>
      </c>
      <c r="AJ429" s="91">
        <f>IF(ISERROR(MATCH(CONCATENATE($B429,AJ$10),ЕСНСИ!$A$2:$A$10000,0)),0,1)</f>
        <v>1</v>
      </c>
      <c r="AK429" s="91">
        <f>IF(ISERROR(MATCH(CONCATENATE($B429,AK$10),ЕСНСИ!$A$2:$A$10000,0)),0,1)</f>
        <v>1</v>
      </c>
      <c r="AL429" s="91">
        <f>IF(ISERROR(MATCH(CONCATENATE($B429,AL$10),ЕСНСИ!$A$2:$A$10000,0)),0,1)</f>
        <v>1</v>
      </c>
      <c r="AM429" s="91">
        <f>IF(ISERROR(MATCH(CONCATENATE($B429,AM$10),SERVICE_ROUTE_ORG!$A$2:$A$10000,0)),0,1)</f>
        <v>1</v>
      </c>
      <c r="AN429" s="91">
        <f>IF(ISERROR(MATCH(CONCATENATE($B429,AN$10),OIV_SERVICES!$A$2:$A$10000,0)),0,1)</f>
        <v>1</v>
      </c>
      <c r="AO429" s="91">
        <f>IF(ISERROR(MATCH(CONCATENATE($B429,AO$10),OMSY_MINSTROY_ARCHIVE!$A$2:$A$10000,0)),0,1)</f>
        <v>0</v>
      </c>
      <c r="AP429" s="91">
        <f>IF(ISERROR(MATCH(CONCATENATE($B429,AP$10),OMSY_MINSTROY!$A$2:$A$10000,0)),0,1)</f>
        <v>0</v>
      </c>
      <c r="AQ429" s="91">
        <f>IF(ISERROR(MATCH(CONCATENATE($B429,AQ$10),ЕСНСИ!$A$2:$A$10000,0)),0,1)</f>
        <v>0</v>
      </c>
      <c r="AR429" s="99"/>
      <c r="AS429" s="93"/>
      <c r="AT429" s="93"/>
      <c r="AU429" s="93"/>
      <c r="AV429" s="93"/>
      <c r="AW429" s="93"/>
      <c r="AX429" s="93"/>
      <c r="AY429" s="93"/>
      <c r="AZ429" s="93"/>
      <c r="BA429" s="93"/>
      <c r="BB429" s="93"/>
      <c r="BC429" s="93"/>
      <c r="BD429" s="93"/>
      <c r="BE429" s="93"/>
      <c r="BF429" s="93"/>
      <c r="BG429" s="93"/>
      <c r="BH429" s="93"/>
      <c r="BI429" s="93"/>
      <c r="BJ429" s="93"/>
      <c r="BK429" s="93"/>
      <c r="BL429" s="93"/>
      <c r="BM429" s="93"/>
      <c r="BN429" s="93"/>
      <c r="BO429" s="93"/>
      <c r="BP429" s="93"/>
      <c r="BQ429" s="93"/>
      <c r="BR429" s="93"/>
      <c r="BS429" s="93"/>
      <c r="BT429" s="93"/>
      <c r="BU429" s="93"/>
      <c r="BV429" s="93"/>
      <c r="BW429" s="93"/>
      <c r="BX429" s="93"/>
      <c r="BY429" s="93"/>
      <c r="BZ429" s="93"/>
      <c r="CA429" s="93"/>
      <c r="CB429" s="93"/>
      <c r="CC429" s="93"/>
      <c r="CD429" s="93"/>
      <c r="CE429" s="93"/>
      <c r="CF429" s="93"/>
      <c r="CG429" s="93"/>
      <c r="CH429" s="93"/>
      <c r="CI429" s="93"/>
      <c r="CJ429" s="93"/>
      <c r="CK429" s="93"/>
      <c r="CL429" s="93"/>
      <c r="CM429" s="93"/>
      <c r="CN429" s="93"/>
      <c r="CO429" s="93"/>
      <c r="CP429" s="93"/>
      <c r="CQ429" s="93"/>
      <c r="CR429" s="93"/>
      <c r="CS429" s="93"/>
      <c r="CT429" s="93"/>
      <c r="CU429" s="93"/>
      <c r="CV429" s="93"/>
      <c r="CW429" s="93">
        <f>IF(ISERROR(MATCH(CONCATENATE($B429,CW$10),ЕСНСИ!$A$2:$A$10000,0)),0,1)</f>
        <v>1</v>
      </c>
      <c r="CX429" s="93">
        <f>IF(ISERROR(MATCH(CONCATENATE($B429,CX$10),ЕСНСИ!$A$2:$A$10000,0)),0,1)</f>
        <v>0</v>
      </c>
    </row>
    <row r="430" s="20" customFormat="1" ht="14.25" customHeight="1">
      <c r="A430" s="87"/>
      <c r="B430" s="95">
        <v>1022202563448</v>
      </c>
      <c r="C430" s="89" t="s">
        <v>602</v>
      </c>
      <c r="D430" s="90">
        <f>IF(ISERROR(MATCH(CONCATENATE($B430,D$10),ЕСНСИ!$A$2:$A$10000,0)),0,1)</f>
        <v>0</v>
      </c>
      <c r="E430" s="91">
        <f>IF(ISERROR(MATCH(CONCATENATE($B430,E$10),ЕСНСИ!$A$2:$A$10000,0)),0,1)</f>
        <v>0</v>
      </c>
      <c r="F430" s="91">
        <f>IF(ISERROR(MATCH(CONCATENATE($B430,F$10),ЕСНСИ!$A$2:$A$10000,0)),0,1)</f>
        <v>0</v>
      </c>
      <c r="G430" s="91">
        <f>IF(ISERROR(MATCH(CONCATENATE($B430,G$10),ЕСНСИ!$A$2:$A$10000,0)),0,1)</f>
        <v>0</v>
      </c>
      <c r="H430" s="91">
        <f>IF(ISERROR(MATCH(CONCATENATE($B430,H$10),ЕСНСИ!$A$2:$A$10000,0)),0,1)</f>
        <v>0</v>
      </c>
      <c r="I430" s="91">
        <f>IF(ISERROR(MATCH(CONCATENATE($B430,I$10),ЕСНСИ!$A$2:$A$10000,0)),0,1)</f>
        <v>1</v>
      </c>
      <c r="J430" s="91">
        <f>IF(ISERROR(MATCH(CONCATENATE($B430,J$10),ЕСНСИ!$A$2:$A$10000,0)),0,1)</f>
        <v>0</v>
      </c>
      <c r="K430" s="91">
        <f>IF(ISERROR(MATCH(CONCATENATE($B430,K$10),ЕСНСИ!$A$2:$A$10000,0)),0,1)</f>
        <v>0</v>
      </c>
      <c r="L430" s="91">
        <f>IF(ISERROR(MATCH(CONCATENATE($B430,L$10),ЕСНСИ!$A$2:$A$10000,0)),0,1)</f>
        <v>1</v>
      </c>
      <c r="M430" s="91">
        <f>IF(ISERROR(MATCH(CONCATENATE($B430,M$10),ЕСНСИ!$A$2:$A$10000,0)),0,1)</f>
        <v>1</v>
      </c>
      <c r="N430" s="91">
        <f>IF(ISERROR(MATCH(CONCATENATE($B430,N$10),ЕСНСИ!$A$2:$A$10000,0)),0,1)</f>
        <v>0</v>
      </c>
      <c r="O430" s="91">
        <f>IF(ISERROR(MATCH(CONCATENATE($B430,O$10),ЕСНСИ!$A$2:$A$10000,0)),0,1)</f>
        <v>0</v>
      </c>
      <c r="P430" s="91">
        <f>IF(ISERROR(MATCH(CONCATENATE($B430,P$10),ЕСНСИ!$A$2:$A$10000,0)),0,1)</f>
        <v>0</v>
      </c>
      <c r="Q430" s="91">
        <f>IF(ISERROR(MATCH(CONCATENATE($B430,Q$10),ЕСНСИ!$A$2:$A$10000,0)),0,1)</f>
        <v>1</v>
      </c>
      <c r="R430" s="91">
        <f>IF(ISERROR(MATCH(CONCATENATE($B430,R$10),ЕСНСИ!$A$2:$A$10000,0)),0,1)</f>
        <v>0</v>
      </c>
      <c r="S430" s="91">
        <f>IF(ISERROR(MATCH(CONCATENATE($B430,S$10),ЕСНСИ!$A$2:$A$10000,0)),0,1)</f>
        <v>0</v>
      </c>
      <c r="T430" s="91">
        <f>IF(ISERROR(MATCH(CONCATENATE($B430,T$10),ЕСНСИ!$A$2:$A$10000,0)),0,1)</f>
        <v>0</v>
      </c>
      <c r="U430" s="91">
        <f>IF(ISERROR(MATCH(CONCATENATE($B430,U$10),ЕСНСИ!$A$2:$A$10000,0)),0,1)</f>
        <v>0</v>
      </c>
      <c r="V430" s="91">
        <f>IF(ISERROR(MATCH(CONCATENATE($B430,V$10),ЕСНСИ!$A$2:$A$10000,0)),0,1)</f>
        <v>0</v>
      </c>
      <c r="W430" s="91">
        <f>IF(ISERROR(MATCH(CONCATENATE($B430,W$10),ЕСНСИ!$A$2:$A$10000,0)),0,1)</f>
        <v>0</v>
      </c>
      <c r="X430" s="91">
        <f>IF(ISERROR(MATCH(CONCATENATE($B430,X$10),ЕСНСИ!$A$2:$A$10000,0)),0,1)</f>
        <v>0</v>
      </c>
      <c r="Y430" s="91">
        <f>IF(ISERROR(MATCH(CONCATENATE($B430,Y$10),ЕСНСИ!$A$2:$A$10000,0)),0,1)</f>
        <v>0</v>
      </c>
      <c r="Z430" s="91">
        <f>IF(ISERROR(MATCH(CONCATENATE($B430,Z$10),ЕСНСИ!$A$2:$A$10000,0)),0,1)</f>
        <v>0</v>
      </c>
      <c r="AA430" s="91">
        <f>IF(ISERROR(MATCH(CONCATENATE($B430,AA$10),ЕСНСИ!$A$2:$A$10000,0)),0,1)</f>
        <v>0</v>
      </c>
      <c r="AB430" s="91">
        <f>IF(ISERROR(MATCH(CONCATENATE($B430,AB$10),ЕСНСИ!$A$2:$A$10000,0)),0,1)</f>
        <v>0</v>
      </c>
      <c r="AC430" s="91">
        <f>IF(ISERROR(MATCH(CONCATENATE($B430,AC$10),ЕСНСИ!$A$2:$A$10000,0)),0,1)</f>
        <v>0</v>
      </c>
      <c r="AD430" s="91">
        <f>IF(ISERROR(MATCH(CONCATENATE($B430,AD$10),ЕСНСИ!$A$2:$A$10000,0)),0,1)</f>
        <v>0</v>
      </c>
      <c r="AE430" s="91">
        <f>IF(ISERROR(MATCH(CONCATENATE($B430,AE$10),ЕСНСИ!$A$2:$A$10000,0)),0,1)</f>
        <v>0</v>
      </c>
      <c r="AF430" s="91">
        <f>IF(ISERROR(MATCH(CONCATENATE($B430,AF$10),ЕСНСИ!$A$2:$A$10000,0)),0,1)</f>
        <v>0</v>
      </c>
      <c r="AG430" s="91">
        <f>IF(ISERROR(MATCH(CONCATENATE($B430,AG$10),ЕСНСИ!$A$2:$A$10000,0)),0,1)</f>
        <v>0</v>
      </c>
      <c r="AH430" s="91">
        <f>IF(ISERROR(MATCH(CONCATENATE($B430,AH$10),ЕСНСИ!$A$2:$A$10000,0)),0,1)</f>
        <v>0</v>
      </c>
      <c r="AI430" s="91">
        <f>IF(ISERROR(MATCH(CONCATENATE($B430,AI$10),ЕСНСИ!$A$2:$A$10000,0)),0,1)</f>
        <v>0</v>
      </c>
      <c r="AJ430" s="91">
        <f>IF(ISERROR(MATCH(CONCATENATE($B430,AJ$10),ЕСНСИ!$A$2:$A$10000,0)),0,1)</f>
        <v>0</v>
      </c>
      <c r="AK430" s="91">
        <f>IF(ISERROR(MATCH(CONCATENATE($B430,AK$10),ЕСНСИ!$A$2:$A$10000,0)),0,1)</f>
        <v>0</v>
      </c>
      <c r="AL430" s="91">
        <f>IF(ISERROR(MATCH(CONCATENATE($B430,AL$10),ЕСНСИ!$A$2:$A$10000,0)),0,1)</f>
        <v>0</v>
      </c>
      <c r="AM430" s="91">
        <f>IF(ISERROR(MATCH(CONCATENATE($B430,AM$10),SERVICE_ROUTE_ORG!$A$2:$A$10000,0)),0,1)</f>
        <v>0</v>
      </c>
      <c r="AN430" s="91">
        <f>IF(ISERROR(MATCH(CONCATENATE($B430,AN$10),OIV_SERVICES!$A$2:$A$10000,0)),0,1)</f>
        <v>0</v>
      </c>
      <c r="AO430" s="91">
        <f>IF(ISERROR(MATCH(CONCATENATE($B430,AO$10),OMSY_MINSTROY_ARCHIVE!$A$2:$A$10000,0)),0,1)</f>
        <v>0</v>
      </c>
      <c r="AP430" s="91">
        <f>IF(ISERROR(MATCH(CONCATENATE($B430,AP$10),OMSY_MINSTROY!$A$2:$A$10000,0)),0,1)</f>
        <v>0</v>
      </c>
      <c r="AQ430" s="91">
        <f>IF(ISERROR(MATCH(CONCATENATE($B430,AQ$10),ЕСНСИ!$A$2:$A$10000,0)),0,1)</f>
        <v>0</v>
      </c>
      <c r="AR430" s="99"/>
      <c r="AS430" s="93"/>
      <c r="AT430" s="93"/>
      <c r="AU430" s="93"/>
      <c r="AV430" s="93"/>
      <c r="AW430" s="93"/>
      <c r="AX430" s="93"/>
      <c r="AY430" s="93"/>
      <c r="AZ430" s="93"/>
      <c r="BA430" s="93"/>
      <c r="BB430" s="93"/>
      <c r="BC430" s="93"/>
      <c r="BD430" s="93"/>
      <c r="BE430" s="93"/>
      <c r="BF430" s="93"/>
      <c r="BG430" s="93"/>
      <c r="BH430" s="93"/>
      <c r="BI430" s="93"/>
      <c r="BJ430" s="93"/>
      <c r="BK430" s="93"/>
      <c r="BL430" s="93"/>
      <c r="BM430" s="93"/>
      <c r="BN430" s="93"/>
      <c r="BO430" s="93"/>
      <c r="BP430" s="93"/>
      <c r="BQ430" s="93"/>
      <c r="BR430" s="93"/>
      <c r="BS430" s="93"/>
      <c r="BT430" s="93"/>
      <c r="BU430" s="93"/>
      <c r="BV430" s="93"/>
      <c r="BW430" s="93"/>
      <c r="BX430" s="93"/>
      <c r="BY430" s="93"/>
      <c r="BZ430" s="93"/>
      <c r="CA430" s="93"/>
      <c r="CB430" s="93"/>
      <c r="CC430" s="93"/>
      <c r="CD430" s="93"/>
      <c r="CE430" s="93"/>
      <c r="CF430" s="93"/>
      <c r="CG430" s="93"/>
      <c r="CH430" s="93"/>
      <c r="CI430" s="93"/>
      <c r="CJ430" s="93"/>
      <c r="CK430" s="93"/>
      <c r="CL430" s="93"/>
      <c r="CM430" s="93"/>
      <c r="CN430" s="93"/>
      <c r="CO430" s="93"/>
      <c r="CP430" s="93"/>
      <c r="CQ430" s="93"/>
      <c r="CR430" s="93"/>
      <c r="CS430" s="93"/>
      <c r="CT430" s="93"/>
      <c r="CU430" s="93"/>
      <c r="CV430" s="93"/>
      <c r="CW430" s="93">
        <f>IF(ISERROR(MATCH(CONCATENATE($B430,CW$10),ЕСНСИ!$A$2:$A$10000,0)),0,1)</f>
        <v>0</v>
      </c>
      <c r="CX430" s="93">
        <f>IF(ISERROR(MATCH(CONCATENATE($B430,CX$10),ЕСНСИ!$A$2:$A$10000,0)),0,1)</f>
        <v>0</v>
      </c>
    </row>
    <row r="431" s="20" customFormat="1" ht="14.25" customHeight="1">
      <c r="A431" s="87"/>
      <c r="B431" s="95">
        <v>1022202562909</v>
      </c>
      <c r="C431" s="89" t="s">
        <v>603</v>
      </c>
      <c r="D431" s="90">
        <f>IF(ISERROR(MATCH(CONCATENATE($B431,D$10),ЕСНСИ!$A$2:$A$10000,0)),0,1)</f>
        <v>0</v>
      </c>
      <c r="E431" s="91">
        <f>IF(ISERROR(MATCH(CONCATENATE($B431,E$10),ЕСНСИ!$A$2:$A$10000,0)),0,1)</f>
        <v>0</v>
      </c>
      <c r="F431" s="91">
        <f>IF(ISERROR(MATCH(CONCATENATE($B431,F$10),ЕСНСИ!$A$2:$A$10000,0)),0,1)</f>
        <v>0</v>
      </c>
      <c r="G431" s="91">
        <f>IF(ISERROR(MATCH(CONCATENATE($B431,G$10),ЕСНСИ!$A$2:$A$10000,0)),0,1)</f>
        <v>0</v>
      </c>
      <c r="H431" s="91">
        <f>IF(ISERROR(MATCH(CONCATENATE($B431,H$10),ЕСНСИ!$A$2:$A$10000,0)),0,1)</f>
        <v>0</v>
      </c>
      <c r="I431" s="91">
        <f>IF(ISERROR(MATCH(CONCATENATE($B431,I$10),ЕСНСИ!$A$2:$A$10000,0)),0,1)</f>
        <v>1</v>
      </c>
      <c r="J431" s="91">
        <f>IF(ISERROR(MATCH(CONCATENATE($B431,J$10),ЕСНСИ!$A$2:$A$10000,0)),0,1)</f>
        <v>0</v>
      </c>
      <c r="K431" s="91">
        <f>IF(ISERROR(MATCH(CONCATENATE($B431,K$10),ЕСНСИ!$A$2:$A$10000,0)),0,1)</f>
        <v>0</v>
      </c>
      <c r="L431" s="91">
        <f>IF(ISERROR(MATCH(CONCATENATE($B431,L$10),ЕСНСИ!$A$2:$A$10000,0)),0,1)</f>
        <v>1</v>
      </c>
      <c r="M431" s="91">
        <f>IF(ISERROR(MATCH(CONCATENATE($B431,M$10),ЕСНСИ!$A$2:$A$10000,0)),0,1)</f>
        <v>1</v>
      </c>
      <c r="N431" s="91">
        <f>IF(ISERROR(MATCH(CONCATENATE($B431,N$10),ЕСНСИ!$A$2:$A$10000,0)),0,1)</f>
        <v>0</v>
      </c>
      <c r="O431" s="91">
        <f>IF(ISERROR(MATCH(CONCATENATE($B431,O$10),ЕСНСИ!$A$2:$A$10000,0)),0,1)</f>
        <v>0</v>
      </c>
      <c r="P431" s="91">
        <f>IF(ISERROR(MATCH(CONCATENATE($B431,P$10),ЕСНСИ!$A$2:$A$10000,0)),0,1)</f>
        <v>0</v>
      </c>
      <c r="Q431" s="91">
        <f>IF(ISERROR(MATCH(CONCATENATE($B431,Q$10),ЕСНСИ!$A$2:$A$10000,0)),0,1)</f>
        <v>1</v>
      </c>
      <c r="R431" s="91">
        <f>IF(ISERROR(MATCH(CONCATENATE($B431,R$10),ЕСНСИ!$A$2:$A$10000,0)),0,1)</f>
        <v>0</v>
      </c>
      <c r="S431" s="91">
        <f>IF(ISERROR(MATCH(CONCATENATE($B431,S$10),ЕСНСИ!$A$2:$A$10000,0)),0,1)</f>
        <v>0</v>
      </c>
      <c r="T431" s="91">
        <f>IF(ISERROR(MATCH(CONCATENATE($B431,T$10),ЕСНСИ!$A$2:$A$10000,0)),0,1)</f>
        <v>0</v>
      </c>
      <c r="U431" s="91">
        <f>IF(ISERROR(MATCH(CONCATENATE($B431,U$10),ЕСНСИ!$A$2:$A$10000,0)),0,1)</f>
        <v>0</v>
      </c>
      <c r="V431" s="91">
        <f>IF(ISERROR(MATCH(CONCATENATE($B431,V$10),ЕСНСИ!$A$2:$A$10000,0)),0,1)</f>
        <v>0</v>
      </c>
      <c r="W431" s="91">
        <f>IF(ISERROR(MATCH(CONCATENATE($B431,W$10),ЕСНСИ!$A$2:$A$10000,0)),0,1)</f>
        <v>0</v>
      </c>
      <c r="X431" s="91">
        <f>IF(ISERROR(MATCH(CONCATENATE($B431,X$10),ЕСНСИ!$A$2:$A$10000,0)),0,1)</f>
        <v>0</v>
      </c>
      <c r="Y431" s="91">
        <f>IF(ISERROR(MATCH(CONCATENATE($B431,Y$10),ЕСНСИ!$A$2:$A$10000,0)),0,1)</f>
        <v>0</v>
      </c>
      <c r="Z431" s="91">
        <f>IF(ISERROR(MATCH(CONCATENATE($B431,Z$10),ЕСНСИ!$A$2:$A$10000,0)),0,1)</f>
        <v>0</v>
      </c>
      <c r="AA431" s="91">
        <f>IF(ISERROR(MATCH(CONCATENATE($B431,AA$10),ЕСНСИ!$A$2:$A$10000,0)),0,1)</f>
        <v>0</v>
      </c>
      <c r="AB431" s="91">
        <f>IF(ISERROR(MATCH(CONCATENATE($B431,AB$10),ЕСНСИ!$A$2:$A$10000,0)),0,1)</f>
        <v>0</v>
      </c>
      <c r="AC431" s="91">
        <f>IF(ISERROR(MATCH(CONCATENATE($B431,AC$10),ЕСНСИ!$A$2:$A$10000,0)),0,1)</f>
        <v>0</v>
      </c>
      <c r="AD431" s="91">
        <f>IF(ISERROR(MATCH(CONCATENATE($B431,AD$10),ЕСНСИ!$A$2:$A$10000,0)),0,1)</f>
        <v>0</v>
      </c>
      <c r="AE431" s="91">
        <f>IF(ISERROR(MATCH(CONCATENATE($B431,AE$10),ЕСНСИ!$A$2:$A$10000,0)),0,1)</f>
        <v>0</v>
      </c>
      <c r="AF431" s="91">
        <f>IF(ISERROR(MATCH(CONCATENATE($B431,AF$10),ЕСНСИ!$A$2:$A$10000,0)),0,1)</f>
        <v>0</v>
      </c>
      <c r="AG431" s="91">
        <f>IF(ISERROR(MATCH(CONCATENATE($B431,AG$10),ЕСНСИ!$A$2:$A$10000,0)),0,1)</f>
        <v>0</v>
      </c>
      <c r="AH431" s="91">
        <f>IF(ISERROR(MATCH(CONCATENATE($B431,AH$10),ЕСНСИ!$A$2:$A$10000,0)),0,1)</f>
        <v>0</v>
      </c>
      <c r="AI431" s="91">
        <f>IF(ISERROR(MATCH(CONCATENATE($B431,AI$10),ЕСНСИ!$A$2:$A$10000,0)),0,1)</f>
        <v>0</v>
      </c>
      <c r="AJ431" s="91">
        <f>IF(ISERROR(MATCH(CONCATENATE($B431,AJ$10),ЕСНСИ!$A$2:$A$10000,0)),0,1)</f>
        <v>0</v>
      </c>
      <c r="AK431" s="91">
        <f>IF(ISERROR(MATCH(CONCATENATE($B431,AK$10),ЕСНСИ!$A$2:$A$10000,0)),0,1)</f>
        <v>0</v>
      </c>
      <c r="AL431" s="91">
        <f>IF(ISERROR(MATCH(CONCATENATE($B431,AL$10),ЕСНСИ!$A$2:$A$10000,0)),0,1)</f>
        <v>0</v>
      </c>
      <c r="AM431" s="91">
        <f>IF(ISERROR(MATCH(CONCATENATE($B431,AM$10),SERVICE_ROUTE_ORG!$A$2:$A$10000,0)),0,1)</f>
        <v>0</v>
      </c>
      <c r="AN431" s="91">
        <f>IF(ISERROR(MATCH(CONCATENATE($B431,AN$10),OIV_SERVICES!$A$2:$A$10000,0)),0,1)</f>
        <v>0</v>
      </c>
      <c r="AO431" s="91">
        <f>IF(ISERROR(MATCH(CONCATENATE($B431,AO$10),OMSY_MINSTROY_ARCHIVE!$A$2:$A$10000,0)),0,1)</f>
        <v>0</v>
      </c>
      <c r="AP431" s="91">
        <f>IF(ISERROR(MATCH(CONCATENATE($B431,AP$10),OMSY_MINSTROY!$A$2:$A$10000,0)),0,1)</f>
        <v>0</v>
      </c>
      <c r="AQ431" s="91">
        <f>IF(ISERROR(MATCH(CONCATENATE($B431,AQ$10),ЕСНСИ!$A$2:$A$10000,0)),0,1)</f>
        <v>0</v>
      </c>
      <c r="AR431" s="99"/>
      <c r="AS431" s="93"/>
      <c r="AT431" s="93"/>
      <c r="AU431" s="93"/>
      <c r="AV431" s="93"/>
      <c r="AW431" s="93"/>
      <c r="AX431" s="93"/>
      <c r="AY431" s="93"/>
      <c r="AZ431" s="93"/>
      <c r="BA431" s="93"/>
      <c r="BB431" s="93"/>
      <c r="BC431" s="93"/>
      <c r="BD431" s="93"/>
      <c r="BE431" s="93"/>
      <c r="BF431" s="93"/>
      <c r="BG431" s="93"/>
      <c r="BH431" s="93"/>
      <c r="BI431" s="93"/>
      <c r="BJ431" s="93"/>
      <c r="BK431" s="93"/>
      <c r="BL431" s="93"/>
      <c r="BM431" s="93"/>
      <c r="BN431" s="93"/>
      <c r="BO431" s="93"/>
      <c r="BP431" s="93"/>
      <c r="BQ431" s="93"/>
      <c r="BR431" s="93"/>
      <c r="BS431" s="93"/>
      <c r="BT431" s="93"/>
      <c r="BU431" s="93"/>
      <c r="BV431" s="93"/>
      <c r="BW431" s="93"/>
      <c r="BX431" s="93"/>
      <c r="BY431" s="93"/>
      <c r="BZ431" s="93"/>
      <c r="CA431" s="93"/>
      <c r="CB431" s="93"/>
      <c r="CC431" s="93"/>
      <c r="CD431" s="93"/>
      <c r="CE431" s="93"/>
      <c r="CF431" s="93"/>
      <c r="CG431" s="93"/>
      <c r="CH431" s="93"/>
      <c r="CI431" s="93"/>
      <c r="CJ431" s="93"/>
      <c r="CK431" s="93"/>
      <c r="CL431" s="93"/>
      <c r="CM431" s="93"/>
      <c r="CN431" s="93"/>
      <c r="CO431" s="93"/>
      <c r="CP431" s="93"/>
      <c r="CQ431" s="93"/>
      <c r="CR431" s="93"/>
      <c r="CS431" s="93"/>
      <c r="CT431" s="93"/>
      <c r="CU431" s="93"/>
      <c r="CV431" s="93"/>
      <c r="CW431" s="93">
        <f>IF(ISERROR(MATCH(CONCATENATE($B431,CW$10),ЕСНСИ!$A$2:$A$10000,0)),0,1)</f>
        <v>0</v>
      </c>
      <c r="CX431" s="93">
        <f>IF(ISERROR(MATCH(CONCATENATE($B431,CX$10),ЕСНСИ!$A$2:$A$10000,0)),0,1)</f>
        <v>0</v>
      </c>
    </row>
    <row r="432" s="97" customFormat="1" ht="14.25" customHeight="1">
      <c r="A432" s="87"/>
      <c r="B432" s="95">
        <v>1022202563756</v>
      </c>
      <c r="C432" s="89" t="s">
        <v>604</v>
      </c>
      <c r="D432" s="90">
        <f>IF(ISERROR(MATCH(CONCATENATE($B432,D$10),ЕСНСИ!$A$2:$A$10000,0)),0,1)</f>
        <v>0</v>
      </c>
      <c r="E432" s="91">
        <f>IF(ISERROR(MATCH(CONCATENATE($B432,E$10),ЕСНСИ!$A$2:$A$10000,0)),0,1)</f>
        <v>0</v>
      </c>
      <c r="F432" s="91">
        <f>IF(ISERROR(MATCH(CONCATENATE($B432,F$10),ЕСНСИ!$A$2:$A$10000,0)),0,1)</f>
        <v>0</v>
      </c>
      <c r="G432" s="91">
        <f>IF(ISERROR(MATCH(CONCATENATE($B432,G$10),ЕСНСИ!$A$2:$A$10000,0)),0,1)</f>
        <v>0</v>
      </c>
      <c r="H432" s="91">
        <f>IF(ISERROR(MATCH(CONCATENATE($B432,H$10),ЕСНСИ!$A$2:$A$10000,0)),0,1)</f>
        <v>0</v>
      </c>
      <c r="I432" s="91">
        <f>IF(ISERROR(MATCH(CONCATENATE($B432,I$10),ЕСНСИ!$A$2:$A$10000,0)),0,1)</f>
        <v>1</v>
      </c>
      <c r="J432" s="91">
        <f>IF(ISERROR(MATCH(CONCATENATE($B432,J$10),ЕСНСИ!$A$2:$A$10000,0)),0,1)</f>
        <v>0</v>
      </c>
      <c r="K432" s="91">
        <f>IF(ISERROR(MATCH(CONCATENATE($B432,K$10),ЕСНСИ!$A$2:$A$10000,0)),0,1)</f>
        <v>0</v>
      </c>
      <c r="L432" s="91">
        <f>IF(ISERROR(MATCH(CONCATENATE($B432,L$10),ЕСНСИ!$A$2:$A$10000,0)),0,1)</f>
        <v>1</v>
      </c>
      <c r="M432" s="91">
        <f>IF(ISERROR(MATCH(CONCATENATE($B432,M$10),ЕСНСИ!$A$2:$A$10000,0)),0,1)</f>
        <v>1</v>
      </c>
      <c r="N432" s="91">
        <f>IF(ISERROR(MATCH(CONCATENATE($B432,N$10),ЕСНСИ!$A$2:$A$10000,0)),0,1)</f>
        <v>0</v>
      </c>
      <c r="O432" s="91">
        <f>IF(ISERROR(MATCH(CONCATENATE($B432,O$10),ЕСНСИ!$A$2:$A$10000,0)),0,1)</f>
        <v>0</v>
      </c>
      <c r="P432" s="91">
        <f>IF(ISERROR(MATCH(CONCATENATE($B432,P$10),ЕСНСИ!$A$2:$A$10000,0)),0,1)</f>
        <v>0</v>
      </c>
      <c r="Q432" s="91">
        <f>IF(ISERROR(MATCH(CONCATENATE($B432,Q$10),ЕСНСИ!$A$2:$A$10000,0)),0,1)</f>
        <v>1</v>
      </c>
      <c r="R432" s="91">
        <f>IF(ISERROR(MATCH(CONCATENATE($B432,R$10),ЕСНСИ!$A$2:$A$10000,0)),0,1)</f>
        <v>0</v>
      </c>
      <c r="S432" s="91">
        <f>IF(ISERROR(MATCH(CONCATENATE($B432,S$10),ЕСНСИ!$A$2:$A$10000,0)),0,1)</f>
        <v>0</v>
      </c>
      <c r="T432" s="91">
        <f>IF(ISERROR(MATCH(CONCATENATE($B432,T$10),ЕСНСИ!$A$2:$A$10000,0)),0,1)</f>
        <v>0</v>
      </c>
      <c r="U432" s="91">
        <f>IF(ISERROR(MATCH(CONCATENATE($B432,U$10),ЕСНСИ!$A$2:$A$10000,0)),0,1)</f>
        <v>0</v>
      </c>
      <c r="V432" s="91">
        <f>IF(ISERROR(MATCH(CONCATENATE($B432,V$10),ЕСНСИ!$A$2:$A$10000,0)),0,1)</f>
        <v>0</v>
      </c>
      <c r="W432" s="91">
        <f>IF(ISERROR(MATCH(CONCATENATE($B432,W$10),ЕСНСИ!$A$2:$A$10000,0)),0,1)</f>
        <v>0</v>
      </c>
      <c r="X432" s="91">
        <f>IF(ISERROR(MATCH(CONCATENATE($B432,X$10),ЕСНСИ!$A$2:$A$10000,0)),0,1)</f>
        <v>0</v>
      </c>
      <c r="Y432" s="91">
        <f>IF(ISERROR(MATCH(CONCATENATE($B432,Y$10),ЕСНСИ!$A$2:$A$10000,0)),0,1)</f>
        <v>0</v>
      </c>
      <c r="Z432" s="91">
        <f>IF(ISERROR(MATCH(CONCATENATE($B432,Z$10),ЕСНСИ!$A$2:$A$10000,0)),0,1)</f>
        <v>0</v>
      </c>
      <c r="AA432" s="91">
        <f>IF(ISERROR(MATCH(CONCATENATE($B432,AA$10),ЕСНСИ!$A$2:$A$10000,0)),0,1)</f>
        <v>0</v>
      </c>
      <c r="AB432" s="91">
        <f>IF(ISERROR(MATCH(CONCATENATE($B432,AB$10),ЕСНСИ!$A$2:$A$10000,0)),0,1)</f>
        <v>0</v>
      </c>
      <c r="AC432" s="91">
        <f>IF(ISERROR(MATCH(CONCATENATE($B432,AC$10),ЕСНСИ!$A$2:$A$10000,0)),0,1)</f>
        <v>0</v>
      </c>
      <c r="AD432" s="91">
        <f>IF(ISERROR(MATCH(CONCATENATE($B432,AD$10),ЕСНСИ!$A$2:$A$10000,0)),0,1)</f>
        <v>0</v>
      </c>
      <c r="AE432" s="91">
        <f>IF(ISERROR(MATCH(CONCATENATE($B432,AE$10),ЕСНСИ!$A$2:$A$10000,0)),0,1)</f>
        <v>0</v>
      </c>
      <c r="AF432" s="91">
        <f>IF(ISERROR(MATCH(CONCATENATE($B432,AF$10),ЕСНСИ!$A$2:$A$10000,0)),0,1)</f>
        <v>0</v>
      </c>
      <c r="AG432" s="91">
        <f>IF(ISERROR(MATCH(CONCATENATE($B432,AG$10),ЕСНСИ!$A$2:$A$10000,0)),0,1)</f>
        <v>0</v>
      </c>
      <c r="AH432" s="91">
        <f>IF(ISERROR(MATCH(CONCATENATE($B432,AH$10),ЕСНСИ!$A$2:$A$10000,0)),0,1)</f>
        <v>0</v>
      </c>
      <c r="AI432" s="91">
        <f>IF(ISERROR(MATCH(CONCATENATE($B432,AI$10),ЕСНСИ!$A$2:$A$10000,0)),0,1)</f>
        <v>0</v>
      </c>
      <c r="AJ432" s="91">
        <f>IF(ISERROR(MATCH(CONCATENATE($B432,AJ$10),ЕСНСИ!$A$2:$A$10000,0)),0,1)</f>
        <v>0</v>
      </c>
      <c r="AK432" s="91">
        <f>IF(ISERROR(MATCH(CONCATENATE($B432,AK$10),ЕСНСИ!$A$2:$A$10000,0)),0,1)</f>
        <v>0</v>
      </c>
      <c r="AL432" s="91">
        <f>IF(ISERROR(MATCH(CONCATENATE($B432,AL$10),ЕСНСИ!$A$2:$A$10000,0)),0,1)</f>
        <v>0</v>
      </c>
      <c r="AM432" s="91">
        <f>IF(ISERROR(MATCH(CONCATENATE($B432,AM$10),SERVICE_ROUTE_ORG!$A$2:$A$10000,0)),0,1)</f>
        <v>0</v>
      </c>
      <c r="AN432" s="91">
        <f>IF(ISERROR(MATCH(CONCATENATE($B432,AN$10),OIV_SERVICES!$A$2:$A$10000,0)),0,1)</f>
        <v>0</v>
      </c>
      <c r="AO432" s="91">
        <f>IF(ISERROR(MATCH(CONCATENATE($B432,AO$10),OMSY_MINSTROY_ARCHIVE!$A$2:$A$10000,0)),0,1)</f>
        <v>0</v>
      </c>
      <c r="AP432" s="91">
        <f>IF(ISERROR(MATCH(CONCATENATE($B432,AP$10),OMSY_MINSTROY!$A$2:$A$10000,0)),0,1)</f>
        <v>0</v>
      </c>
      <c r="AQ432" s="91">
        <f>IF(ISERROR(MATCH(CONCATENATE($B432,AQ$10),ЕСНСИ!$A$2:$A$10000,0)),0,1)</f>
        <v>0</v>
      </c>
      <c r="AR432" s="98"/>
      <c r="AS432" s="93"/>
      <c r="AT432" s="93"/>
      <c r="AU432" s="93"/>
      <c r="AV432" s="93"/>
      <c r="AW432" s="93"/>
      <c r="AX432" s="93"/>
      <c r="AY432" s="93"/>
      <c r="AZ432" s="93"/>
      <c r="BA432" s="93"/>
      <c r="BB432" s="93"/>
      <c r="BC432" s="93"/>
      <c r="BD432" s="93"/>
      <c r="BE432" s="93"/>
      <c r="BF432" s="93"/>
      <c r="BG432" s="93"/>
      <c r="BH432" s="93"/>
      <c r="BI432" s="93"/>
      <c r="BJ432" s="93"/>
      <c r="BK432" s="93"/>
      <c r="BL432" s="93"/>
      <c r="BM432" s="93"/>
      <c r="BN432" s="93"/>
      <c r="BO432" s="93"/>
      <c r="BP432" s="93"/>
      <c r="BQ432" s="93"/>
      <c r="BR432" s="93"/>
      <c r="BS432" s="93"/>
      <c r="BT432" s="93"/>
      <c r="BU432" s="93"/>
      <c r="BV432" s="93"/>
      <c r="BW432" s="93"/>
      <c r="BX432" s="93"/>
      <c r="BY432" s="93"/>
      <c r="BZ432" s="93"/>
      <c r="CA432" s="93"/>
      <c r="CB432" s="93"/>
      <c r="CC432" s="93"/>
      <c r="CD432" s="93"/>
      <c r="CE432" s="93"/>
      <c r="CF432" s="93"/>
      <c r="CG432" s="93"/>
      <c r="CH432" s="93"/>
      <c r="CI432" s="93"/>
      <c r="CJ432" s="93"/>
      <c r="CK432" s="93"/>
      <c r="CL432" s="93"/>
      <c r="CM432" s="93"/>
      <c r="CN432" s="93"/>
      <c r="CO432" s="93"/>
      <c r="CP432" s="93"/>
      <c r="CQ432" s="93"/>
      <c r="CR432" s="93"/>
      <c r="CS432" s="93"/>
      <c r="CT432" s="93"/>
      <c r="CU432" s="93"/>
      <c r="CV432" s="93"/>
      <c r="CW432" s="93">
        <f>IF(ISERROR(MATCH(CONCATENATE($B432,CW$10),ЕСНСИ!$A$2:$A$10000,0)),0,1)</f>
        <v>0</v>
      </c>
      <c r="CX432" s="93">
        <f>IF(ISERROR(MATCH(CONCATENATE($B432,CX$10),ЕСНСИ!$A$2:$A$10000,0)),0,1)</f>
        <v>0</v>
      </c>
    </row>
    <row r="433" s="20" customFormat="1" ht="14.25" customHeight="1">
      <c r="A433" s="87"/>
      <c r="B433" s="95">
        <v>1022202562910</v>
      </c>
      <c r="C433" s="89" t="s">
        <v>605</v>
      </c>
      <c r="D433" s="90">
        <f>IF(ISERROR(MATCH(CONCATENATE($B433,D$10),ЕСНСИ!$A$2:$A$10000,0)),0,1)</f>
        <v>0</v>
      </c>
      <c r="E433" s="91">
        <f>IF(ISERROR(MATCH(CONCATENATE($B433,E$10),ЕСНСИ!$A$2:$A$10000,0)),0,1)</f>
        <v>0</v>
      </c>
      <c r="F433" s="91">
        <f>IF(ISERROR(MATCH(CONCATENATE($B433,F$10),ЕСНСИ!$A$2:$A$10000,0)),0,1)</f>
        <v>0</v>
      </c>
      <c r="G433" s="91">
        <f>IF(ISERROR(MATCH(CONCATENATE($B433,G$10),ЕСНСИ!$A$2:$A$10000,0)),0,1)</f>
        <v>0</v>
      </c>
      <c r="H433" s="91">
        <f>IF(ISERROR(MATCH(CONCATENATE($B433,H$10),ЕСНСИ!$A$2:$A$10000,0)),0,1)</f>
        <v>0</v>
      </c>
      <c r="I433" s="91">
        <f>IF(ISERROR(MATCH(CONCATENATE($B433,I$10),ЕСНСИ!$A$2:$A$10000,0)),0,1)</f>
        <v>1</v>
      </c>
      <c r="J433" s="91">
        <f>IF(ISERROR(MATCH(CONCATENATE($B433,J$10),ЕСНСИ!$A$2:$A$10000,0)),0,1)</f>
        <v>0</v>
      </c>
      <c r="K433" s="91">
        <f>IF(ISERROR(MATCH(CONCATENATE($B433,K$10),ЕСНСИ!$A$2:$A$10000,0)),0,1)</f>
        <v>0</v>
      </c>
      <c r="L433" s="91">
        <f>IF(ISERROR(MATCH(CONCATENATE($B433,L$10),ЕСНСИ!$A$2:$A$10000,0)),0,1)</f>
        <v>1</v>
      </c>
      <c r="M433" s="91">
        <f>IF(ISERROR(MATCH(CONCATENATE($B433,M$10),ЕСНСИ!$A$2:$A$10000,0)),0,1)</f>
        <v>1</v>
      </c>
      <c r="N433" s="91">
        <f>IF(ISERROR(MATCH(CONCATENATE($B433,N$10),ЕСНСИ!$A$2:$A$10000,0)),0,1)</f>
        <v>0</v>
      </c>
      <c r="O433" s="91">
        <f>IF(ISERROR(MATCH(CONCATENATE($B433,O$10),ЕСНСИ!$A$2:$A$10000,0)),0,1)</f>
        <v>0</v>
      </c>
      <c r="P433" s="91">
        <f>IF(ISERROR(MATCH(CONCATENATE($B433,P$10),ЕСНСИ!$A$2:$A$10000,0)),0,1)</f>
        <v>0</v>
      </c>
      <c r="Q433" s="91">
        <f>IF(ISERROR(MATCH(CONCATENATE($B433,Q$10),ЕСНСИ!$A$2:$A$10000,0)),0,1)</f>
        <v>1</v>
      </c>
      <c r="R433" s="91">
        <f>IF(ISERROR(MATCH(CONCATENATE($B433,R$10),ЕСНСИ!$A$2:$A$10000,0)),0,1)</f>
        <v>0</v>
      </c>
      <c r="S433" s="91">
        <f>IF(ISERROR(MATCH(CONCATENATE($B433,S$10),ЕСНСИ!$A$2:$A$10000,0)),0,1)</f>
        <v>0</v>
      </c>
      <c r="T433" s="91">
        <f>IF(ISERROR(MATCH(CONCATENATE($B433,T$10),ЕСНСИ!$A$2:$A$10000,0)),0,1)</f>
        <v>0</v>
      </c>
      <c r="U433" s="91">
        <f>IF(ISERROR(MATCH(CONCATENATE($B433,U$10),ЕСНСИ!$A$2:$A$10000,0)),0,1)</f>
        <v>0</v>
      </c>
      <c r="V433" s="91">
        <f>IF(ISERROR(MATCH(CONCATENATE($B433,V$10),ЕСНСИ!$A$2:$A$10000,0)),0,1)</f>
        <v>0</v>
      </c>
      <c r="W433" s="91">
        <f>IF(ISERROR(MATCH(CONCATENATE($B433,W$10),ЕСНСИ!$A$2:$A$10000,0)),0,1)</f>
        <v>0</v>
      </c>
      <c r="X433" s="91">
        <f>IF(ISERROR(MATCH(CONCATENATE($B433,X$10),ЕСНСИ!$A$2:$A$10000,0)),0,1)</f>
        <v>0</v>
      </c>
      <c r="Y433" s="91">
        <f>IF(ISERROR(MATCH(CONCATENATE($B433,Y$10),ЕСНСИ!$A$2:$A$10000,0)),0,1)</f>
        <v>0</v>
      </c>
      <c r="Z433" s="91">
        <f>IF(ISERROR(MATCH(CONCATENATE($B433,Z$10),ЕСНСИ!$A$2:$A$10000,0)),0,1)</f>
        <v>0</v>
      </c>
      <c r="AA433" s="91">
        <f>IF(ISERROR(MATCH(CONCATENATE($B433,AA$10),ЕСНСИ!$A$2:$A$10000,0)),0,1)</f>
        <v>0</v>
      </c>
      <c r="AB433" s="91">
        <f>IF(ISERROR(MATCH(CONCATENATE($B433,AB$10),ЕСНСИ!$A$2:$A$10000,0)),0,1)</f>
        <v>0</v>
      </c>
      <c r="AC433" s="91">
        <f>IF(ISERROR(MATCH(CONCATENATE($B433,AC$10),ЕСНСИ!$A$2:$A$10000,0)),0,1)</f>
        <v>0</v>
      </c>
      <c r="AD433" s="91">
        <f>IF(ISERROR(MATCH(CONCATENATE($B433,AD$10),ЕСНСИ!$A$2:$A$10000,0)),0,1)</f>
        <v>0</v>
      </c>
      <c r="AE433" s="91">
        <f>IF(ISERROR(MATCH(CONCATENATE($B433,AE$10),ЕСНСИ!$A$2:$A$10000,0)),0,1)</f>
        <v>0</v>
      </c>
      <c r="AF433" s="91">
        <f>IF(ISERROR(MATCH(CONCATENATE($B433,AF$10),ЕСНСИ!$A$2:$A$10000,0)),0,1)</f>
        <v>0</v>
      </c>
      <c r="AG433" s="91">
        <f>IF(ISERROR(MATCH(CONCATENATE($B433,AG$10),ЕСНСИ!$A$2:$A$10000,0)),0,1)</f>
        <v>0</v>
      </c>
      <c r="AH433" s="91">
        <f>IF(ISERROR(MATCH(CONCATENATE($B433,AH$10),ЕСНСИ!$A$2:$A$10000,0)),0,1)</f>
        <v>0</v>
      </c>
      <c r="AI433" s="91">
        <f>IF(ISERROR(MATCH(CONCATENATE($B433,AI$10),ЕСНСИ!$A$2:$A$10000,0)),0,1)</f>
        <v>0</v>
      </c>
      <c r="AJ433" s="91">
        <f>IF(ISERROR(MATCH(CONCATENATE($B433,AJ$10),ЕСНСИ!$A$2:$A$10000,0)),0,1)</f>
        <v>0</v>
      </c>
      <c r="AK433" s="91">
        <f>IF(ISERROR(MATCH(CONCATENATE($B433,AK$10),ЕСНСИ!$A$2:$A$10000,0)),0,1)</f>
        <v>0</v>
      </c>
      <c r="AL433" s="91">
        <f>IF(ISERROR(MATCH(CONCATENATE($B433,AL$10),ЕСНСИ!$A$2:$A$10000,0)),0,1)</f>
        <v>0</v>
      </c>
      <c r="AM433" s="91">
        <f>IF(ISERROR(MATCH(CONCATENATE($B433,AM$10),SERVICE_ROUTE_ORG!$A$2:$A$10000,0)),0,1)</f>
        <v>0</v>
      </c>
      <c r="AN433" s="91">
        <f>IF(ISERROR(MATCH(CONCATENATE($B433,AN$10),OIV_SERVICES!$A$2:$A$10000,0)),0,1)</f>
        <v>0</v>
      </c>
      <c r="AO433" s="91">
        <f>IF(ISERROR(MATCH(CONCATENATE($B433,AO$10),OMSY_MINSTROY_ARCHIVE!$A$2:$A$10000,0)),0,1)</f>
        <v>0</v>
      </c>
      <c r="AP433" s="91">
        <f>IF(ISERROR(MATCH(CONCATENATE($B433,AP$10),OMSY_MINSTROY!$A$2:$A$10000,0)),0,1)</f>
        <v>0</v>
      </c>
      <c r="AQ433" s="91">
        <f>IF(ISERROR(MATCH(CONCATENATE($B433,AQ$10),ЕСНСИ!$A$2:$A$10000,0)),0,1)</f>
        <v>0</v>
      </c>
      <c r="AR433" s="99"/>
      <c r="AS433" s="93"/>
      <c r="AT433" s="93"/>
      <c r="AU433" s="93"/>
      <c r="AV433" s="93"/>
      <c r="AW433" s="93"/>
      <c r="AX433" s="93"/>
      <c r="AY433" s="93"/>
      <c r="AZ433" s="93"/>
      <c r="BA433" s="93"/>
      <c r="BB433" s="93"/>
      <c r="BC433" s="93"/>
      <c r="BD433" s="93"/>
      <c r="BE433" s="93"/>
      <c r="BF433" s="93"/>
      <c r="BG433" s="93"/>
      <c r="BH433" s="93"/>
      <c r="BI433" s="93"/>
      <c r="BJ433" s="93"/>
      <c r="BK433" s="93"/>
      <c r="BL433" s="93"/>
      <c r="BM433" s="93"/>
      <c r="BN433" s="93"/>
      <c r="BO433" s="93"/>
      <c r="BP433" s="93"/>
      <c r="BQ433" s="93"/>
      <c r="BR433" s="93"/>
      <c r="BS433" s="93"/>
      <c r="BT433" s="93"/>
      <c r="BU433" s="93"/>
      <c r="BV433" s="93"/>
      <c r="BW433" s="93"/>
      <c r="BX433" s="93"/>
      <c r="BY433" s="93"/>
      <c r="BZ433" s="93"/>
      <c r="CA433" s="93"/>
      <c r="CB433" s="93"/>
      <c r="CC433" s="93"/>
      <c r="CD433" s="93"/>
      <c r="CE433" s="93"/>
      <c r="CF433" s="93"/>
      <c r="CG433" s="93"/>
      <c r="CH433" s="93"/>
      <c r="CI433" s="93"/>
      <c r="CJ433" s="93"/>
      <c r="CK433" s="93"/>
      <c r="CL433" s="93"/>
      <c r="CM433" s="93"/>
      <c r="CN433" s="93"/>
      <c r="CO433" s="93"/>
      <c r="CP433" s="93"/>
      <c r="CQ433" s="93"/>
      <c r="CR433" s="93"/>
      <c r="CS433" s="93"/>
      <c r="CT433" s="93"/>
      <c r="CU433" s="93"/>
      <c r="CV433" s="93"/>
      <c r="CW433" s="93">
        <f>IF(ISERROR(MATCH(CONCATENATE($B433,CW$10),ЕСНСИ!$A$2:$A$10000,0)),0,1)</f>
        <v>0</v>
      </c>
      <c r="CX433" s="93">
        <f>IF(ISERROR(MATCH(CONCATENATE($B433,CX$10),ЕСНСИ!$A$2:$A$10000,0)),0,1)</f>
        <v>0</v>
      </c>
    </row>
    <row r="434" s="20" customFormat="1" ht="14.25" customHeight="1">
      <c r="A434" s="87"/>
      <c r="B434" s="95">
        <v>1022202564086</v>
      </c>
      <c r="C434" s="89" t="s">
        <v>606</v>
      </c>
      <c r="D434" s="90">
        <f>IF(ISERROR(MATCH(CONCATENATE($B434,D$10),ЕСНСИ!$A$2:$A$10000,0)),0,1)</f>
        <v>0</v>
      </c>
      <c r="E434" s="91">
        <f>IF(ISERROR(MATCH(CONCATENATE($B434,E$10),ЕСНСИ!$A$2:$A$10000,0)),0,1)</f>
        <v>0</v>
      </c>
      <c r="F434" s="91">
        <f>IF(ISERROR(MATCH(CONCATENATE($B434,F$10),ЕСНСИ!$A$2:$A$10000,0)),0,1)</f>
        <v>0</v>
      </c>
      <c r="G434" s="91">
        <f>IF(ISERROR(MATCH(CONCATENATE($B434,G$10),ЕСНСИ!$A$2:$A$10000,0)),0,1)</f>
        <v>0</v>
      </c>
      <c r="H434" s="91">
        <f>IF(ISERROR(MATCH(CONCATENATE($B434,H$10),ЕСНСИ!$A$2:$A$10000,0)),0,1)</f>
        <v>0</v>
      </c>
      <c r="I434" s="91">
        <f>IF(ISERROR(MATCH(CONCATENATE($B434,I$10),ЕСНСИ!$A$2:$A$10000,0)),0,1)</f>
        <v>1</v>
      </c>
      <c r="J434" s="91">
        <f>IF(ISERROR(MATCH(CONCATENATE($B434,J$10),ЕСНСИ!$A$2:$A$10000,0)),0,1)</f>
        <v>0</v>
      </c>
      <c r="K434" s="91">
        <f>IF(ISERROR(MATCH(CONCATENATE($B434,K$10),ЕСНСИ!$A$2:$A$10000,0)),0,1)</f>
        <v>0</v>
      </c>
      <c r="L434" s="91">
        <f>IF(ISERROR(MATCH(CONCATENATE($B434,L$10),ЕСНСИ!$A$2:$A$10000,0)),0,1)</f>
        <v>1</v>
      </c>
      <c r="M434" s="91">
        <f>IF(ISERROR(MATCH(CONCATENATE($B434,M$10),ЕСНСИ!$A$2:$A$10000,0)),0,1)</f>
        <v>1</v>
      </c>
      <c r="N434" s="91">
        <f>IF(ISERROR(MATCH(CONCATENATE($B434,N$10),ЕСНСИ!$A$2:$A$10000,0)),0,1)</f>
        <v>0</v>
      </c>
      <c r="O434" s="91">
        <f>IF(ISERROR(MATCH(CONCATENATE($B434,O$10),ЕСНСИ!$A$2:$A$10000,0)),0,1)</f>
        <v>0</v>
      </c>
      <c r="P434" s="91">
        <f>IF(ISERROR(MATCH(CONCATENATE($B434,P$10),ЕСНСИ!$A$2:$A$10000,0)),0,1)</f>
        <v>0</v>
      </c>
      <c r="Q434" s="91">
        <f>IF(ISERROR(MATCH(CONCATENATE($B434,Q$10),ЕСНСИ!$A$2:$A$10000,0)),0,1)</f>
        <v>1</v>
      </c>
      <c r="R434" s="91">
        <f>IF(ISERROR(MATCH(CONCATENATE($B434,R$10),ЕСНСИ!$A$2:$A$10000,0)),0,1)</f>
        <v>0</v>
      </c>
      <c r="S434" s="91">
        <f>IF(ISERROR(MATCH(CONCATENATE($B434,S$10),ЕСНСИ!$A$2:$A$10000,0)),0,1)</f>
        <v>0</v>
      </c>
      <c r="T434" s="91">
        <f>IF(ISERROR(MATCH(CONCATENATE($B434,T$10),ЕСНСИ!$A$2:$A$10000,0)),0,1)</f>
        <v>0</v>
      </c>
      <c r="U434" s="91">
        <f>IF(ISERROR(MATCH(CONCATENATE($B434,U$10),ЕСНСИ!$A$2:$A$10000,0)),0,1)</f>
        <v>0</v>
      </c>
      <c r="V434" s="91">
        <f>IF(ISERROR(MATCH(CONCATENATE($B434,V$10),ЕСНСИ!$A$2:$A$10000,0)),0,1)</f>
        <v>0</v>
      </c>
      <c r="W434" s="91">
        <f>IF(ISERROR(MATCH(CONCATENATE($B434,W$10),ЕСНСИ!$A$2:$A$10000,0)),0,1)</f>
        <v>0</v>
      </c>
      <c r="X434" s="91">
        <f>IF(ISERROR(MATCH(CONCATENATE($B434,X$10),ЕСНСИ!$A$2:$A$10000,0)),0,1)</f>
        <v>0</v>
      </c>
      <c r="Y434" s="91">
        <f>IF(ISERROR(MATCH(CONCATENATE($B434,Y$10),ЕСНСИ!$A$2:$A$10000,0)),0,1)</f>
        <v>0</v>
      </c>
      <c r="Z434" s="91">
        <f>IF(ISERROR(MATCH(CONCATENATE($B434,Z$10),ЕСНСИ!$A$2:$A$10000,0)),0,1)</f>
        <v>0</v>
      </c>
      <c r="AA434" s="91">
        <f>IF(ISERROR(MATCH(CONCATENATE($B434,AA$10),ЕСНСИ!$A$2:$A$10000,0)),0,1)</f>
        <v>0</v>
      </c>
      <c r="AB434" s="91">
        <f>IF(ISERROR(MATCH(CONCATENATE($B434,AB$10),ЕСНСИ!$A$2:$A$10000,0)),0,1)</f>
        <v>0</v>
      </c>
      <c r="AC434" s="91">
        <f>IF(ISERROR(MATCH(CONCATENATE($B434,AC$10),ЕСНСИ!$A$2:$A$10000,0)),0,1)</f>
        <v>0</v>
      </c>
      <c r="AD434" s="91">
        <f>IF(ISERROR(MATCH(CONCATENATE($B434,AD$10),ЕСНСИ!$A$2:$A$10000,0)),0,1)</f>
        <v>0</v>
      </c>
      <c r="AE434" s="91">
        <f>IF(ISERROR(MATCH(CONCATENATE($B434,AE$10),ЕСНСИ!$A$2:$A$10000,0)),0,1)</f>
        <v>0</v>
      </c>
      <c r="AF434" s="91">
        <f>IF(ISERROR(MATCH(CONCATENATE($B434,AF$10),ЕСНСИ!$A$2:$A$10000,0)),0,1)</f>
        <v>0</v>
      </c>
      <c r="AG434" s="91">
        <f>IF(ISERROR(MATCH(CONCATENATE($B434,AG$10),ЕСНСИ!$A$2:$A$10000,0)),0,1)</f>
        <v>0</v>
      </c>
      <c r="AH434" s="91">
        <f>IF(ISERROR(MATCH(CONCATENATE($B434,AH$10),ЕСНСИ!$A$2:$A$10000,0)),0,1)</f>
        <v>0</v>
      </c>
      <c r="AI434" s="91">
        <f>IF(ISERROR(MATCH(CONCATENATE($B434,AI$10),ЕСНСИ!$A$2:$A$10000,0)),0,1)</f>
        <v>0</v>
      </c>
      <c r="AJ434" s="91">
        <f>IF(ISERROR(MATCH(CONCATENATE($B434,AJ$10),ЕСНСИ!$A$2:$A$10000,0)),0,1)</f>
        <v>0</v>
      </c>
      <c r="AK434" s="91">
        <f>IF(ISERROR(MATCH(CONCATENATE($B434,AK$10),ЕСНСИ!$A$2:$A$10000,0)),0,1)</f>
        <v>0</v>
      </c>
      <c r="AL434" s="91">
        <f>IF(ISERROR(MATCH(CONCATENATE($B434,AL$10),ЕСНСИ!$A$2:$A$10000,0)),0,1)</f>
        <v>0</v>
      </c>
      <c r="AM434" s="91">
        <f>IF(ISERROR(MATCH(CONCATENATE($B434,AM$10),SERVICE_ROUTE_ORG!$A$2:$A$10000,0)),0,1)</f>
        <v>0</v>
      </c>
      <c r="AN434" s="91">
        <f>IF(ISERROR(MATCH(CONCATENATE($B434,AN$10),OIV_SERVICES!$A$2:$A$10000,0)),0,1)</f>
        <v>0</v>
      </c>
      <c r="AO434" s="91">
        <f>IF(ISERROR(MATCH(CONCATENATE($B434,AO$10),OMSY_MINSTROY_ARCHIVE!$A$2:$A$10000,0)),0,1)</f>
        <v>0</v>
      </c>
      <c r="AP434" s="91">
        <f>IF(ISERROR(MATCH(CONCATENATE($B434,AP$10),OMSY_MINSTROY!$A$2:$A$10000,0)),0,1)</f>
        <v>0</v>
      </c>
      <c r="AQ434" s="91">
        <f>IF(ISERROR(MATCH(CONCATENATE($B434,AQ$10),ЕСНСИ!$A$2:$A$10000,0)),0,1)</f>
        <v>0</v>
      </c>
      <c r="AR434" s="99"/>
      <c r="AS434" s="93"/>
      <c r="AT434" s="93"/>
      <c r="AU434" s="93"/>
      <c r="AV434" s="93"/>
      <c r="AW434" s="93"/>
      <c r="AX434" s="93"/>
      <c r="AY434" s="93"/>
      <c r="AZ434" s="93"/>
      <c r="BA434" s="93"/>
      <c r="BB434" s="93"/>
      <c r="BC434" s="93"/>
      <c r="BD434" s="93"/>
      <c r="BE434" s="93"/>
      <c r="BF434" s="93"/>
      <c r="BG434" s="93"/>
      <c r="BH434" s="93"/>
      <c r="BI434" s="93"/>
      <c r="BJ434" s="93"/>
      <c r="BK434" s="93"/>
      <c r="BL434" s="93"/>
      <c r="BM434" s="93"/>
      <c r="BN434" s="93"/>
      <c r="BO434" s="93"/>
      <c r="BP434" s="93"/>
      <c r="BQ434" s="93"/>
      <c r="BR434" s="93"/>
      <c r="BS434" s="93"/>
      <c r="BT434" s="93"/>
      <c r="BU434" s="93"/>
      <c r="BV434" s="93"/>
      <c r="BW434" s="93"/>
      <c r="BX434" s="93"/>
      <c r="BY434" s="93"/>
      <c r="BZ434" s="93"/>
      <c r="CA434" s="93"/>
      <c r="CB434" s="93"/>
      <c r="CC434" s="93"/>
      <c r="CD434" s="93"/>
      <c r="CE434" s="93"/>
      <c r="CF434" s="93"/>
      <c r="CG434" s="93"/>
      <c r="CH434" s="93"/>
      <c r="CI434" s="93"/>
      <c r="CJ434" s="93"/>
      <c r="CK434" s="93"/>
      <c r="CL434" s="93"/>
      <c r="CM434" s="93"/>
      <c r="CN434" s="93"/>
      <c r="CO434" s="93"/>
      <c r="CP434" s="93"/>
      <c r="CQ434" s="93"/>
      <c r="CR434" s="93"/>
      <c r="CS434" s="93"/>
      <c r="CT434" s="93"/>
      <c r="CU434" s="93"/>
      <c r="CV434" s="93"/>
      <c r="CW434" s="93">
        <f>IF(ISERROR(MATCH(CONCATENATE($B434,CW$10),ЕСНСИ!$A$2:$A$10000,0)),0,1)</f>
        <v>0</v>
      </c>
      <c r="CX434" s="93">
        <f>IF(ISERROR(MATCH(CONCATENATE($B434,CX$10),ЕСНСИ!$A$2:$A$10000,0)),0,1)</f>
        <v>0</v>
      </c>
    </row>
    <row r="435" s="20" customFormat="1" ht="14.25" customHeight="1">
      <c r="A435" s="87"/>
      <c r="B435" s="95">
        <v>1022202563184</v>
      </c>
      <c r="C435" s="89" t="s">
        <v>607</v>
      </c>
      <c r="D435" s="90">
        <f>IF(ISERROR(MATCH(CONCATENATE($B435,D$10),ЕСНСИ!$A$2:$A$10000,0)),0,1)</f>
        <v>0</v>
      </c>
      <c r="E435" s="91">
        <f>IF(ISERROR(MATCH(CONCATENATE($B435,E$10),ЕСНСИ!$A$2:$A$10000,0)),0,1)</f>
        <v>0</v>
      </c>
      <c r="F435" s="91">
        <f>IF(ISERROR(MATCH(CONCATENATE($B435,F$10),ЕСНСИ!$A$2:$A$10000,0)),0,1)</f>
        <v>0</v>
      </c>
      <c r="G435" s="91">
        <f>IF(ISERROR(MATCH(CONCATENATE($B435,G$10),ЕСНСИ!$A$2:$A$10000,0)),0,1)</f>
        <v>0</v>
      </c>
      <c r="H435" s="91">
        <f>IF(ISERROR(MATCH(CONCATENATE($B435,H$10),ЕСНСИ!$A$2:$A$10000,0)),0,1)</f>
        <v>0</v>
      </c>
      <c r="I435" s="91">
        <f>IF(ISERROR(MATCH(CONCATENATE($B435,I$10),ЕСНСИ!$A$2:$A$10000,0)),0,1)</f>
        <v>1</v>
      </c>
      <c r="J435" s="91">
        <f>IF(ISERROR(MATCH(CONCATENATE($B435,J$10),ЕСНСИ!$A$2:$A$10000,0)),0,1)</f>
        <v>0</v>
      </c>
      <c r="K435" s="91">
        <f>IF(ISERROR(MATCH(CONCATENATE($B435,K$10),ЕСНСИ!$A$2:$A$10000,0)),0,1)</f>
        <v>0</v>
      </c>
      <c r="L435" s="91">
        <f>IF(ISERROR(MATCH(CONCATENATE($B435,L$10),ЕСНСИ!$A$2:$A$10000,0)),0,1)</f>
        <v>1</v>
      </c>
      <c r="M435" s="91">
        <f>IF(ISERROR(MATCH(CONCATENATE($B435,M$10),ЕСНСИ!$A$2:$A$10000,0)),0,1)</f>
        <v>1</v>
      </c>
      <c r="N435" s="91">
        <f>IF(ISERROR(MATCH(CONCATENATE($B435,N$10),ЕСНСИ!$A$2:$A$10000,0)),0,1)</f>
        <v>0</v>
      </c>
      <c r="O435" s="91">
        <f>IF(ISERROR(MATCH(CONCATENATE($B435,O$10),ЕСНСИ!$A$2:$A$10000,0)),0,1)</f>
        <v>0</v>
      </c>
      <c r="P435" s="91">
        <f>IF(ISERROR(MATCH(CONCATENATE($B435,P$10),ЕСНСИ!$A$2:$A$10000,0)),0,1)</f>
        <v>0</v>
      </c>
      <c r="Q435" s="91">
        <f>IF(ISERROR(MATCH(CONCATENATE($B435,Q$10),ЕСНСИ!$A$2:$A$10000,0)),0,1)</f>
        <v>1</v>
      </c>
      <c r="R435" s="91">
        <f>IF(ISERROR(MATCH(CONCATENATE($B435,R$10),ЕСНСИ!$A$2:$A$10000,0)),0,1)</f>
        <v>0</v>
      </c>
      <c r="S435" s="91">
        <f>IF(ISERROR(MATCH(CONCATENATE($B435,S$10),ЕСНСИ!$A$2:$A$10000,0)),0,1)</f>
        <v>0</v>
      </c>
      <c r="T435" s="91">
        <f>IF(ISERROR(MATCH(CONCATENATE($B435,T$10),ЕСНСИ!$A$2:$A$10000,0)),0,1)</f>
        <v>0</v>
      </c>
      <c r="U435" s="91">
        <f>IF(ISERROR(MATCH(CONCATENATE($B435,U$10),ЕСНСИ!$A$2:$A$10000,0)),0,1)</f>
        <v>0</v>
      </c>
      <c r="V435" s="91">
        <f>IF(ISERROR(MATCH(CONCATENATE($B435,V$10),ЕСНСИ!$A$2:$A$10000,0)),0,1)</f>
        <v>0</v>
      </c>
      <c r="W435" s="91">
        <f>IF(ISERROR(MATCH(CONCATENATE($B435,W$10),ЕСНСИ!$A$2:$A$10000,0)),0,1)</f>
        <v>0</v>
      </c>
      <c r="X435" s="91">
        <f>IF(ISERROR(MATCH(CONCATENATE($B435,X$10),ЕСНСИ!$A$2:$A$10000,0)),0,1)</f>
        <v>0</v>
      </c>
      <c r="Y435" s="91">
        <f>IF(ISERROR(MATCH(CONCATENATE($B435,Y$10),ЕСНСИ!$A$2:$A$10000,0)),0,1)</f>
        <v>0</v>
      </c>
      <c r="Z435" s="91">
        <f>IF(ISERROR(MATCH(CONCATENATE($B435,Z$10),ЕСНСИ!$A$2:$A$10000,0)),0,1)</f>
        <v>0</v>
      </c>
      <c r="AA435" s="91">
        <f>IF(ISERROR(MATCH(CONCATENATE($B435,AA$10),ЕСНСИ!$A$2:$A$10000,0)),0,1)</f>
        <v>0</v>
      </c>
      <c r="AB435" s="91">
        <f>IF(ISERROR(MATCH(CONCATENATE($B435,AB$10),ЕСНСИ!$A$2:$A$10000,0)),0,1)</f>
        <v>0</v>
      </c>
      <c r="AC435" s="91">
        <f>IF(ISERROR(MATCH(CONCATENATE($B435,AC$10),ЕСНСИ!$A$2:$A$10000,0)),0,1)</f>
        <v>0</v>
      </c>
      <c r="AD435" s="91">
        <f>IF(ISERROR(MATCH(CONCATENATE($B435,AD$10),ЕСНСИ!$A$2:$A$10000,0)),0,1)</f>
        <v>0</v>
      </c>
      <c r="AE435" s="91">
        <f>IF(ISERROR(MATCH(CONCATENATE($B435,AE$10),ЕСНСИ!$A$2:$A$10000,0)),0,1)</f>
        <v>0</v>
      </c>
      <c r="AF435" s="91">
        <f>IF(ISERROR(MATCH(CONCATENATE($B435,AF$10),ЕСНСИ!$A$2:$A$10000,0)),0,1)</f>
        <v>0</v>
      </c>
      <c r="AG435" s="91">
        <f>IF(ISERROR(MATCH(CONCATENATE($B435,AG$10),ЕСНСИ!$A$2:$A$10000,0)),0,1)</f>
        <v>0</v>
      </c>
      <c r="AH435" s="91">
        <f>IF(ISERROR(MATCH(CONCATENATE($B435,AH$10),ЕСНСИ!$A$2:$A$10000,0)),0,1)</f>
        <v>0</v>
      </c>
      <c r="AI435" s="91">
        <f>IF(ISERROR(MATCH(CONCATENATE($B435,AI$10),ЕСНСИ!$A$2:$A$10000,0)),0,1)</f>
        <v>0</v>
      </c>
      <c r="AJ435" s="91">
        <f>IF(ISERROR(MATCH(CONCATENATE($B435,AJ$10),ЕСНСИ!$A$2:$A$10000,0)),0,1)</f>
        <v>0</v>
      </c>
      <c r="AK435" s="91">
        <f>IF(ISERROR(MATCH(CONCATENATE($B435,AK$10),ЕСНСИ!$A$2:$A$10000,0)),0,1)</f>
        <v>0</v>
      </c>
      <c r="AL435" s="91">
        <f>IF(ISERROR(MATCH(CONCATENATE($B435,AL$10),ЕСНСИ!$A$2:$A$10000,0)),0,1)</f>
        <v>0</v>
      </c>
      <c r="AM435" s="91">
        <f>IF(ISERROR(MATCH(CONCATENATE($B435,AM$10),SERVICE_ROUTE_ORG!$A$2:$A$10000,0)),0,1)</f>
        <v>0</v>
      </c>
      <c r="AN435" s="91">
        <f>IF(ISERROR(MATCH(CONCATENATE($B435,AN$10),OIV_SERVICES!$A$2:$A$10000,0)),0,1)</f>
        <v>0</v>
      </c>
      <c r="AO435" s="91">
        <f>IF(ISERROR(MATCH(CONCATENATE($B435,AO$10),OMSY_MINSTROY_ARCHIVE!$A$2:$A$10000,0)),0,1)</f>
        <v>0</v>
      </c>
      <c r="AP435" s="91">
        <f>IF(ISERROR(MATCH(CONCATENATE($B435,AP$10),OMSY_MINSTROY!$A$2:$A$10000,0)),0,1)</f>
        <v>0</v>
      </c>
      <c r="AQ435" s="91">
        <f>IF(ISERROR(MATCH(CONCATENATE($B435,AQ$10),ЕСНСИ!$A$2:$A$10000,0)),0,1)</f>
        <v>0</v>
      </c>
      <c r="AR435" s="99"/>
      <c r="AS435" s="93"/>
      <c r="AT435" s="93"/>
      <c r="AU435" s="93"/>
      <c r="AV435" s="93"/>
      <c r="AW435" s="93"/>
      <c r="AX435" s="93"/>
      <c r="AY435" s="93"/>
      <c r="AZ435" s="93"/>
      <c r="BA435" s="93"/>
      <c r="BB435" s="93"/>
      <c r="BC435" s="93"/>
      <c r="BD435" s="93"/>
      <c r="BE435" s="93"/>
      <c r="BF435" s="93"/>
      <c r="BG435" s="93"/>
      <c r="BH435" s="93"/>
      <c r="BI435" s="93"/>
      <c r="BJ435" s="93"/>
      <c r="BK435" s="93"/>
      <c r="BL435" s="93"/>
      <c r="BM435" s="93"/>
      <c r="BN435" s="93"/>
      <c r="BO435" s="93"/>
      <c r="BP435" s="93"/>
      <c r="BQ435" s="93"/>
      <c r="BR435" s="93"/>
      <c r="BS435" s="93"/>
      <c r="BT435" s="93"/>
      <c r="BU435" s="93"/>
      <c r="BV435" s="93"/>
      <c r="BW435" s="93"/>
      <c r="BX435" s="93"/>
      <c r="BY435" s="93"/>
      <c r="BZ435" s="93"/>
      <c r="CA435" s="93"/>
      <c r="CB435" s="93"/>
      <c r="CC435" s="93"/>
      <c r="CD435" s="93"/>
      <c r="CE435" s="93"/>
      <c r="CF435" s="93"/>
      <c r="CG435" s="93"/>
      <c r="CH435" s="93"/>
      <c r="CI435" s="93"/>
      <c r="CJ435" s="93"/>
      <c r="CK435" s="93"/>
      <c r="CL435" s="93"/>
      <c r="CM435" s="93"/>
      <c r="CN435" s="93"/>
      <c r="CO435" s="93"/>
      <c r="CP435" s="93"/>
      <c r="CQ435" s="93"/>
      <c r="CR435" s="93"/>
      <c r="CS435" s="93"/>
      <c r="CT435" s="93"/>
      <c r="CU435" s="93"/>
      <c r="CV435" s="93"/>
      <c r="CW435" s="93">
        <f>IF(ISERROR(MATCH(CONCATENATE($B435,CW$10),ЕСНСИ!$A$2:$A$10000,0)),0,1)</f>
        <v>0</v>
      </c>
      <c r="CX435" s="93">
        <f>IF(ISERROR(MATCH(CONCATENATE($B435,CX$10),ЕСНСИ!$A$2:$A$10000,0)),0,1)</f>
        <v>0</v>
      </c>
    </row>
    <row r="436" s="20" customFormat="1" ht="14.25" customHeight="1">
      <c r="A436" s="87"/>
      <c r="B436" s="95">
        <v>1022202563404</v>
      </c>
      <c r="C436" s="89" t="s">
        <v>608</v>
      </c>
      <c r="D436" s="90">
        <f>IF(ISERROR(MATCH(CONCATENATE($B436,D$10),ЕСНСИ!$A$2:$A$10000,0)),0,1)</f>
        <v>0</v>
      </c>
      <c r="E436" s="91">
        <f>IF(ISERROR(MATCH(CONCATENATE($B436,E$10),ЕСНСИ!$A$2:$A$10000,0)),0,1)</f>
        <v>0</v>
      </c>
      <c r="F436" s="91">
        <f>IF(ISERROR(MATCH(CONCATENATE($B436,F$10),ЕСНСИ!$A$2:$A$10000,0)),0,1)</f>
        <v>0</v>
      </c>
      <c r="G436" s="91">
        <f>IF(ISERROR(MATCH(CONCATENATE($B436,G$10),ЕСНСИ!$A$2:$A$10000,0)),0,1)</f>
        <v>0</v>
      </c>
      <c r="H436" s="91">
        <f>IF(ISERROR(MATCH(CONCATENATE($B436,H$10),ЕСНСИ!$A$2:$A$10000,0)),0,1)</f>
        <v>0</v>
      </c>
      <c r="I436" s="91">
        <f>IF(ISERROR(MATCH(CONCATENATE($B436,I$10),ЕСНСИ!$A$2:$A$10000,0)),0,1)</f>
        <v>1</v>
      </c>
      <c r="J436" s="91">
        <f>IF(ISERROR(MATCH(CONCATENATE($B436,J$10),ЕСНСИ!$A$2:$A$10000,0)),0,1)</f>
        <v>0</v>
      </c>
      <c r="K436" s="91">
        <f>IF(ISERROR(MATCH(CONCATENATE($B436,K$10),ЕСНСИ!$A$2:$A$10000,0)),0,1)</f>
        <v>0</v>
      </c>
      <c r="L436" s="91">
        <f>IF(ISERROR(MATCH(CONCATENATE($B436,L$10),ЕСНСИ!$A$2:$A$10000,0)),0,1)</f>
        <v>1</v>
      </c>
      <c r="M436" s="91">
        <f>IF(ISERROR(MATCH(CONCATENATE($B436,M$10),ЕСНСИ!$A$2:$A$10000,0)),0,1)</f>
        <v>1</v>
      </c>
      <c r="N436" s="91">
        <f>IF(ISERROR(MATCH(CONCATENATE($B436,N$10),ЕСНСИ!$A$2:$A$10000,0)),0,1)</f>
        <v>0</v>
      </c>
      <c r="O436" s="91">
        <f>IF(ISERROR(MATCH(CONCATENATE($B436,O$10),ЕСНСИ!$A$2:$A$10000,0)),0,1)</f>
        <v>0</v>
      </c>
      <c r="P436" s="91">
        <f>IF(ISERROR(MATCH(CONCATENATE($B436,P$10),ЕСНСИ!$A$2:$A$10000,0)),0,1)</f>
        <v>0</v>
      </c>
      <c r="Q436" s="91">
        <f>IF(ISERROR(MATCH(CONCATENATE($B436,Q$10),ЕСНСИ!$A$2:$A$10000,0)),0,1)</f>
        <v>1</v>
      </c>
      <c r="R436" s="91">
        <f>IF(ISERROR(MATCH(CONCATENATE($B436,R$10),ЕСНСИ!$A$2:$A$10000,0)),0,1)</f>
        <v>0</v>
      </c>
      <c r="S436" s="91">
        <f>IF(ISERROR(MATCH(CONCATENATE($B436,S$10),ЕСНСИ!$A$2:$A$10000,0)),0,1)</f>
        <v>0</v>
      </c>
      <c r="T436" s="91">
        <f>IF(ISERROR(MATCH(CONCATENATE($B436,T$10),ЕСНСИ!$A$2:$A$10000,0)),0,1)</f>
        <v>0</v>
      </c>
      <c r="U436" s="91">
        <f>IF(ISERROR(MATCH(CONCATENATE($B436,U$10),ЕСНСИ!$A$2:$A$10000,0)),0,1)</f>
        <v>0</v>
      </c>
      <c r="V436" s="91">
        <f>IF(ISERROR(MATCH(CONCATENATE($B436,V$10),ЕСНСИ!$A$2:$A$10000,0)),0,1)</f>
        <v>0</v>
      </c>
      <c r="W436" s="91">
        <f>IF(ISERROR(MATCH(CONCATENATE($B436,W$10),ЕСНСИ!$A$2:$A$10000,0)),0,1)</f>
        <v>0</v>
      </c>
      <c r="X436" s="91">
        <f>IF(ISERROR(MATCH(CONCATENATE($B436,X$10),ЕСНСИ!$A$2:$A$10000,0)),0,1)</f>
        <v>0</v>
      </c>
      <c r="Y436" s="91">
        <f>IF(ISERROR(MATCH(CONCATENATE($B436,Y$10),ЕСНСИ!$A$2:$A$10000,0)),0,1)</f>
        <v>0</v>
      </c>
      <c r="Z436" s="91">
        <f>IF(ISERROR(MATCH(CONCATENATE($B436,Z$10),ЕСНСИ!$A$2:$A$10000,0)),0,1)</f>
        <v>0</v>
      </c>
      <c r="AA436" s="91">
        <f>IF(ISERROR(MATCH(CONCATENATE($B436,AA$10),ЕСНСИ!$A$2:$A$10000,0)),0,1)</f>
        <v>0</v>
      </c>
      <c r="AB436" s="91">
        <f>IF(ISERROR(MATCH(CONCATENATE($B436,AB$10),ЕСНСИ!$A$2:$A$10000,0)),0,1)</f>
        <v>0</v>
      </c>
      <c r="AC436" s="91">
        <f>IF(ISERROR(MATCH(CONCATENATE($B436,AC$10),ЕСНСИ!$A$2:$A$10000,0)),0,1)</f>
        <v>0</v>
      </c>
      <c r="AD436" s="91">
        <f>IF(ISERROR(MATCH(CONCATENATE($B436,AD$10),ЕСНСИ!$A$2:$A$10000,0)),0,1)</f>
        <v>0</v>
      </c>
      <c r="AE436" s="91">
        <f>IF(ISERROR(MATCH(CONCATENATE($B436,AE$10),ЕСНСИ!$A$2:$A$10000,0)),0,1)</f>
        <v>0</v>
      </c>
      <c r="AF436" s="91">
        <f>IF(ISERROR(MATCH(CONCATENATE($B436,AF$10),ЕСНСИ!$A$2:$A$10000,0)),0,1)</f>
        <v>0</v>
      </c>
      <c r="AG436" s="91">
        <f>IF(ISERROR(MATCH(CONCATENATE($B436,AG$10),ЕСНСИ!$A$2:$A$10000,0)),0,1)</f>
        <v>0</v>
      </c>
      <c r="AH436" s="91">
        <f>IF(ISERROR(MATCH(CONCATENATE($B436,AH$10),ЕСНСИ!$A$2:$A$10000,0)),0,1)</f>
        <v>0</v>
      </c>
      <c r="AI436" s="91">
        <f>IF(ISERROR(MATCH(CONCATENATE($B436,AI$10),ЕСНСИ!$A$2:$A$10000,0)),0,1)</f>
        <v>0</v>
      </c>
      <c r="AJ436" s="91">
        <f>IF(ISERROR(MATCH(CONCATENATE($B436,AJ$10),ЕСНСИ!$A$2:$A$10000,0)),0,1)</f>
        <v>0</v>
      </c>
      <c r="AK436" s="91">
        <f>IF(ISERROR(MATCH(CONCATENATE($B436,AK$10),ЕСНСИ!$A$2:$A$10000,0)),0,1)</f>
        <v>0</v>
      </c>
      <c r="AL436" s="91">
        <f>IF(ISERROR(MATCH(CONCATENATE($B436,AL$10),ЕСНСИ!$A$2:$A$10000,0)),0,1)</f>
        <v>0</v>
      </c>
      <c r="AM436" s="91">
        <f>IF(ISERROR(MATCH(CONCATENATE($B436,AM$10),SERVICE_ROUTE_ORG!$A$2:$A$10000,0)),0,1)</f>
        <v>0</v>
      </c>
      <c r="AN436" s="91">
        <f>IF(ISERROR(MATCH(CONCATENATE($B436,AN$10),OIV_SERVICES!$A$2:$A$10000,0)),0,1)</f>
        <v>0</v>
      </c>
      <c r="AO436" s="91">
        <f>IF(ISERROR(MATCH(CONCATENATE($B436,AO$10),OMSY_MINSTROY_ARCHIVE!$A$2:$A$10000,0)),0,1)</f>
        <v>0</v>
      </c>
      <c r="AP436" s="91">
        <f>IF(ISERROR(MATCH(CONCATENATE($B436,AP$10),OMSY_MINSTROY!$A$2:$A$10000,0)),0,1)</f>
        <v>0</v>
      </c>
      <c r="AQ436" s="91">
        <f>IF(ISERROR(MATCH(CONCATENATE($B436,AQ$10),ЕСНСИ!$A$2:$A$10000,0)),0,1)</f>
        <v>0</v>
      </c>
      <c r="AR436" s="99"/>
      <c r="AS436" s="93"/>
      <c r="AT436" s="93"/>
      <c r="AU436" s="93"/>
      <c r="AV436" s="93"/>
      <c r="AW436" s="93"/>
      <c r="AX436" s="93"/>
      <c r="AY436" s="93"/>
      <c r="AZ436" s="93"/>
      <c r="BA436" s="93"/>
      <c r="BB436" s="93"/>
      <c r="BC436" s="93"/>
      <c r="BD436" s="93"/>
      <c r="BE436" s="93"/>
      <c r="BF436" s="93"/>
      <c r="BG436" s="93"/>
      <c r="BH436" s="93"/>
      <c r="BI436" s="93"/>
      <c r="BJ436" s="93"/>
      <c r="BK436" s="93"/>
      <c r="BL436" s="93"/>
      <c r="BM436" s="93"/>
      <c r="BN436" s="93"/>
      <c r="BO436" s="93"/>
      <c r="BP436" s="93"/>
      <c r="BQ436" s="93"/>
      <c r="BR436" s="93"/>
      <c r="BS436" s="93"/>
      <c r="BT436" s="93"/>
      <c r="BU436" s="93"/>
      <c r="BV436" s="93"/>
      <c r="BW436" s="93"/>
      <c r="BX436" s="93"/>
      <c r="BY436" s="93"/>
      <c r="BZ436" s="93"/>
      <c r="CA436" s="93"/>
      <c r="CB436" s="93"/>
      <c r="CC436" s="93"/>
      <c r="CD436" s="93"/>
      <c r="CE436" s="93"/>
      <c r="CF436" s="93"/>
      <c r="CG436" s="93"/>
      <c r="CH436" s="93"/>
      <c r="CI436" s="93"/>
      <c r="CJ436" s="93"/>
      <c r="CK436" s="93"/>
      <c r="CL436" s="93"/>
      <c r="CM436" s="93"/>
      <c r="CN436" s="93"/>
      <c r="CO436" s="93"/>
      <c r="CP436" s="93"/>
      <c r="CQ436" s="93"/>
      <c r="CR436" s="93"/>
      <c r="CS436" s="93"/>
      <c r="CT436" s="93"/>
      <c r="CU436" s="93"/>
      <c r="CV436" s="93"/>
      <c r="CW436" s="93">
        <f>IF(ISERROR(MATCH(CONCATENATE($B436,CW$10),ЕСНСИ!$A$2:$A$10000,0)),0,1)</f>
        <v>0</v>
      </c>
      <c r="CX436" s="93">
        <f>IF(ISERROR(MATCH(CONCATENATE($B436,CX$10),ЕСНСИ!$A$2:$A$10000,0)),0,1)</f>
        <v>0</v>
      </c>
    </row>
    <row r="437" s="20" customFormat="1" ht="14.25" customHeight="1">
      <c r="A437" s="87"/>
      <c r="B437" s="95">
        <v>1022202562590</v>
      </c>
      <c r="C437" s="89" t="s">
        <v>609</v>
      </c>
      <c r="D437" s="90">
        <f>IF(ISERROR(MATCH(CONCATENATE($B437,D$10),ЕСНСИ!$A$2:$A$10000,0)),0,1)</f>
        <v>0</v>
      </c>
      <c r="E437" s="91">
        <f>IF(ISERROR(MATCH(CONCATENATE($B437,E$10),ЕСНСИ!$A$2:$A$10000,0)),0,1)</f>
        <v>0</v>
      </c>
      <c r="F437" s="91">
        <f>IF(ISERROR(MATCH(CONCATENATE($B437,F$10),ЕСНСИ!$A$2:$A$10000,0)),0,1)</f>
        <v>0</v>
      </c>
      <c r="G437" s="91">
        <f>IF(ISERROR(MATCH(CONCATENATE($B437,G$10),ЕСНСИ!$A$2:$A$10000,0)),0,1)</f>
        <v>0</v>
      </c>
      <c r="H437" s="91">
        <f>IF(ISERROR(MATCH(CONCATENATE($B437,H$10),ЕСНСИ!$A$2:$A$10000,0)),0,1)</f>
        <v>0</v>
      </c>
      <c r="I437" s="91">
        <f>IF(ISERROR(MATCH(CONCATENATE($B437,I$10),ЕСНСИ!$A$2:$A$10000,0)),0,1)</f>
        <v>1</v>
      </c>
      <c r="J437" s="91">
        <f>IF(ISERROR(MATCH(CONCATENATE($B437,J$10),ЕСНСИ!$A$2:$A$10000,0)),0,1)</f>
        <v>0</v>
      </c>
      <c r="K437" s="91">
        <f>IF(ISERROR(MATCH(CONCATENATE($B437,K$10),ЕСНСИ!$A$2:$A$10000,0)),0,1)</f>
        <v>0</v>
      </c>
      <c r="L437" s="91">
        <f>IF(ISERROR(MATCH(CONCATENATE($B437,L$10),ЕСНСИ!$A$2:$A$10000,0)),0,1)</f>
        <v>1</v>
      </c>
      <c r="M437" s="91">
        <f>IF(ISERROR(MATCH(CONCATENATE($B437,M$10),ЕСНСИ!$A$2:$A$10000,0)),0,1)</f>
        <v>1</v>
      </c>
      <c r="N437" s="91">
        <f>IF(ISERROR(MATCH(CONCATENATE($B437,N$10),ЕСНСИ!$A$2:$A$10000,0)),0,1)</f>
        <v>0</v>
      </c>
      <c r="O437" s="91">
        <f>IF(ISERROR(MATCH(CONCATENATE($B437,O$10),ЕСНСИ!$A$2:$A$10000,0)),0,1)</f>
        <v>0</v>
      </c>
      <c r="P437" s="91">
        <f>IF(ISERROR(MATCH(CONCATENATE($B437,P$10),ЕСНСИ!$A$2:$A$10000,0)),0,1)</f>
        <v>0</v>
      </c>
      <c r="Q437" s="91">
        <f>IF(ISERROR(MATCH(CONCATENATE($B437,Q$10),ЕСНСИ!$A$2:$A$10000,0)),0,1)</f>
        <v>1</v>
      </c>
      <c r="R437" s="91">
        <f>IF(ISERROR(MATCH(CONCATENATE($B437,R$10),ЕСНСИ!$A$2:$A$10000,0)),0,1)</f>
        <v>0</v>
      </c>
      <c r="S437" s="91">
        <f>IF(ISERROR(MATCH(CONCATENATE($B437,S$10),ЕСНСИ!$A$2:$A$10000,0)),0,1)</f>
        <v>0</v>
      </c>
      <c r="T437" s="91">
        <f>IF(ISERROR(MATCH(CONCATENATE($B437,T$10),ЕСНСИ!$A$2:$A$10000,0)),0,1)</f>
        <v>0</v>
      </c>
      <c r="U437" s="91">
        <f>IF(ISERROR(MATCH(CONCATENATE($B437,U$10),ЕСНСИ!$A$2:$A$10000,0)),0,1)</f>
        <v>0</v>
      </c>
      <c r="V437" s="91">
        <f>IF(ISERROR(MATCH(CONCATENATE($B437,V$10),ЕСНСИ!$A$2:$A$10000,0)),0,1)</f>
        <v>0</v>
      </c>
      <c r="W437" s="91">
        <f>IF(ISERROR(MATCH(CONCATENATE($B437,W$10),ЕСНСИ!$A$2:$A$10000,0)),0,1)</f>
        <v>0</v>
      </c>
      <c r="X437" s="91">
        <f>IF(ISERROR(MATCH(CONCATENATE($B437,X$10),ЕСНСИ!$A$2:$A$10000,0)),0,1)</f>
        <v>0</v>
      </c>
      <c r="Y437" s="91">
        <f>IF(ISERROR(MATCH(CONCATENATE($B437,Y$10),ЕСНСИ!$A$2:$A$10000,0)),0,1)</f>
        <v>0</v>
      </c>
      <c r="Z437" s="91">
        <f>IF(ISERROR(MATCH(CONCATENATE($B437,Z$10),ЕСНСИ!$A$2:$A$10000,0)),0,1)</f>
        <v>0</v>
      </c>
      <c r="AA437" s="91">
        <f>IF(ISERROR(MATCH(CONCATENATE($B437,AA$10),ЕСНСИ!$A$2:$A$10000,0)),0,1)</f>
        <v>0</v>
      </c>
      <c r="AB437" s="91">
        <f>IF(ISERROR(MATCH(CONCATENATE($B437,AB$10),ЕСНСИ!$A$2:$A$10000,0)),0,1)</f>
        <v>0</v>
      </c>
      <c r="AC437" s="91">
        <f>IF(ISERROR(MATCH(CONCATENATE($B437,AC$10),ЕСНСИ!$A$2:$A$10000,0)),0,1)</f>
        <v>0</v>
      </c>
      <c r="AD437" s="91">
        <f>IF(ISERROR(MATCH(CONCATENATE($B437,AD$10),ЕСНСИ!$A$2:$A$10000,0)),0,1)</f>
        <v>0</v>
      </c>
      <c r="AE437" s="91">
        <f>IF(ISERROR(MATCH(CONCATENATE($B437,AE$10),ЕСНСИ!$A$2:$A$10000,0)),0,1)</f>
        <v>0</v>
      </c>
      <c r="AF437" s="91">
        <f>IF(ISERROR(MATCH(CONCATENATE($B437,AF$10),ЕСНСИ!$A$2:$A$10000,0)),0,1)</f>
        <v>0</v>
      </c>
      <c r="AG437" s="91">
        <f>IF(ISERROR(MATCH(CONCATENATE($B437,AG$10),ЕСНСИ!$A$2:$A$10000,0)),0,1)</f>
        <v>0</v>
      </c>
      <c r="AH437" s="91">
        <f>IF(ISERROR(MATCH(CONCATENATE($B437,AH$10),ЕСНСИ!$A$2:$A$10000,0)),0,1)</f>
        <v>0</v>
      </c>
      <c r="AI437" s="91">
        <f>IF(ISERROR(MATCH(CONCATENATE($B437,AI$10),ЕСНСИ!$A$2:$A$10000,0)),0,1)</f>
        <v>0</v>
      </c>
      <c r="AJ437" s="91">
        <f>IF(ISERROR(MATCH(CONCATENATE($B437,AJ$10),ЕСНСИ!$A$2:$A$10000,0)),0,1)</f>
        <v>0</v>
      </c>
      <c r="AK437" s="91">
        <f>IF(ISERROR(MATCH(CONCATENATE($B437,AK$10),ЕСНСИ!$A$2:$A$10000,0)),0,1)</f>
        <v>0</v>
      </c>
      <c r="AL437" s="91">
        <f>IF(ISERROR(MATCH(CONCATENATE($B437,AL$10),ЕСНСИ!$A$2:$A$10000,0)),0,1)</f>
        <v>0</v>
      </c>
      <c r="AM437" s="91">
        <f>IF(ISERROR(MATCH(CONCATENATE($B437,AM$10),SERVICE_ROUTE_ORG!$A$2:$A$10000,0)),0,1)</f>
        <v>0</v>
      </c>
      <c r="AN437" s="91">
        <f>IF(ISERROR(MATCH(CONCATENATE($B437,AN$10),OIV_SERVICES!$A$2:$A$10000,0)),0,1)</f>
        <v>0</v>
      </c>
      <c r="AO437" s="91">
        <f>IF(ISERROR(MATCH(CONCATENATE($B437,AO$10),OMSY_MINSTROY_ARCHIVE!$A$2:$A$10000,0)),0,1)</f>
        <v>0</v>
      </c>
      <c r="AP437" s="91">
        <f>IF(ISERROR(MATCH(CONCATENATE($B437,AP$10),OMSY_MINSTROY!$A$2:$A$10000,0)),0,1)</f>
        <v>0</v>
      </c>
      <c r="AQ437" s="91">
        <f>IF(ISERROR(MATCH(CONCATENATE($B437,AQ$10),ЕСНСИ!$A$2:$A$10000,0)),0,1)</f>
        <v>0</v>
      </c>
      <c r="AR437" s="99"/>
      <c r="AS437" s="93"/>
      <c r="AT437" s="93"/>
      <c r="AU437" s="93"/>
      <c r="AV437" s="93"/>
      <c r="AW437" s="93"/>
      <c r="AX437" s="93"/>
      <c r="AY437" s="93"/>
      <c r="AZ437" s="93"/>
      <c r="BA437" s="93"/>
      <c r="BB437" s="93"/>
      <c r="BC437" s="93"/>
      <c r="BD437" s="93"/>
      <c r="BE437" s="93"/>
      <c r="BF437" s="93"/>
      <c r="BG437" s="93"/>
      <c r="BH437" s="93"/>
      <c r="BI437" s="93"/>
      <c r="BJ437" s="93"/>
      <c r="BK437" s="93"/>
      <c r="BL437" s="93"/>
      <c r="BM437" s="93"/>
      <c r="BN437" s="93"/>
      <c r="BO437" s="93"/>
      <c r="BP437" s="93"/>
      <c r="BQ437" s="93"/>
      <c r="BR437" s="93"/>
      <c r="BS437" s="93"/>
      <c r="BT437" s="93"/>
      <c r="BU437" s="93"/>
      <c r="BV437" s="93"/>
      <c r="BW437" s="93"/>
      <c r="BX437" s="93"/>
      <c r="BY437" s="93"/>
      <c r="BZ437" s="93"/>
      <c r="CA437" s="93"/>
      <c r="CB437" s="93"/>
      <c r="CC437" s="93"/>
      <c r="CD437" s="93"/>
      <c r="CE437" s="93"/>
      <c r="CF437" s="93"/>
      <c r="CG437" s="93"/>
      <c r="CH437" s="93"/>
      <c r="CI437" s="93"/>
      <c r="CJ437" s="93"/>
      <c r="CK437" s="93"/>
      <c r="CL437" s="93"/>
      <c r="CM437" s="93"/>
      <c r="CN437" s="93"/>
      <c r="CO437" s="93"/>
      <c r="CP437" s="93"/>
      <c r="CQ437" s="93"/>
      <c r="CR437" s="93"/>
      <c r="CS437" s="93"/>
      <c r="CT437" s="93"/>
      <c r="CU437" s="93"/>
      <c r="CV437" s="93"/>
      <c r="CW437" s="93">
        <f>IF(ISERROR(MATCH(CONCATENATE($B437,CW$10),ЕСНСИ!$A$2:$A$10000,0)),0,1)</f>
        <v>0</v>
      </c>
      <c r="CX437" s="93">
        <f>IF(ISERROR(MATCH(CONCATENATE($B437,CX$10),ЕСНСИ!$A$2:$A$10000,0)),0,1)</f>
        <v>0</v>
      </c>
    </row>
    <row r="438" s="119" customFormat="1" ht="14.25" customHeight="1">
      <c r="A438" s="87"/>
      <c r="B438" s="95">
        <v>1022202563426</v>
      </c>
      <c r="C438" s="89" t="s">
        <v>610</v>
      </c>
      <c r="D438" s="90">
        <f>IF(ISERROR(MATCH(CONCATENATE($B438,D$10),ЕСНСИ!$A$2:$A$10000,0)),0,1)</f>
        <v>0</v>
      </c>
      <c r="E438" s="91">
        <f>IF(ISERROR(MATCH(CONCATENATE($B438,E$10),ЕСНСИ!$A$2:$A$10000,0)),0,1)</f>
        <v>0</v>
      </c>
      <c r="F438" s="91">
        <f>IF(ISERROR(MATCH(CONCATENATE($B438,F$10),ЕСНСИ!$A$2:$A$10000,0)),0,1)</f>
        <v>0</v>
      </c>
      <c r="G438" s="91">
        <f>IF(ISERROR(MATCH(CONCATENATE($B438,G$10),ЕСНСИ!$A$2:$A$10000,0)),0,1)</f>
        <v>0</v>
      </c>
      <c r="H438" s="91">
        <f>IF(ISERROR(MATCH(CONCATENATE($B438,H$10),ЕСНСИ!$A$2:$A$10000,0)),0,1)</f>
        <v>0</v>
      </c>
      <c r="I438" s="91">
        <f>IF(ISERROR(MATCH(CONCATENATE($B438,I$10),ЕСНСИ!$A$2:$A$10000,0)),0,1)</f>
        <v>1</v>
      </c>
      <c r="J438" s="91">
        <f>IF(ISERROR(MATCH(CONCATENATE($B438,J$10),ЕСНСИ!$A$2:$A$10000,0)),0,1)</f>
        <v>0</v>
      </c>
      <c r="K438" s="91">
        <f>IF(ISERROR(MATCH(CONCATENATE($B438,K$10),ЕСНСИ!$A$2:$A$10000,0)),0,1)</f>
        <v>0</v>
      </c>
      <c r="L438" s="91">
        <f>IF(ISERROR(MATCH(CONCATENATE($B438,L$10),ЕСНСИ!$A$2:$A$10000,0)),0,1)</f>
        <v>1</v>
      </c>
      <c r="M438" s="91">
        <f>IF(ISERROR(MATCH(CONCATENATE($B438,M$10),ЕСНСИ!$A$2:$A$10000,0)),0,1)</f>
        <v>1</v>
      </c>
      <c r="N438" s="91">
        <f>IF(ISERROR(MATCH(CONCATENATE($B438,N$10),ЕСНСИ!$A$2:$A$10000,0)),0,1)</f>
        <v>0</v>
      </c>
      <c r="O438" s="91">
        <f>IF(ISERROR(MATCH(CONCATENATE($B438,O$10),ЕСНСИ!$A$2:$A$10000,0)),0,1)</f>
        <v>0</v>
      </c>
      <c r="P438" s="91">
        <f>IF(ISERROR(MATCH(CONCATENATE($B438,P$10),ЕСНСИ!$A$2:$A$10000,0)),0,1)</f>
        <v>0</v>
      </c>
      <c r="Q438" s="91">
        <f>IF(ISERROR(MATCH(CONCATENATE($B438,Q$10),ЕСНСИ!$A$2:$A$10000,0)),0,1)</f>
        <v>1</v>
      </c>
      <c r="R438" s="91">
        <f>IF(ISERROR(MATCH(CONCATENATE($B438,R$10),ЕСНСИ!$A$2:$A$10000,0)),0,1)</f>
        <v>0</v>
      </c>
      <c r="S438" s="91">
        <f>IF(ISERROR(MATCH(CONCATENATE($B438,S$10),ЕСНСИ!$A$2:$A$10000,0)),0,1)</f>
        <v>0</v>
      </c>
      <c r="T438" s="91">
        <f>IF(ISERROR(MATCH(CONCATENATE($B438,T$10),ЕСНСИ!$A$2:$A$10000,0)),0,1)</f>
        <v>0</v>
      </c>
      <c r="U438" s="91">
        <f>IF(ISERROR(MATCH(CONCATENATE($B438,U$10),ЕСНСИ!$A$2:$A$10000,0)),0,1)</f>
        <v>0</v>
      </c>
      <c r="V438" s="91">
        <f>IF(ISERROR(MATCH(CONCATENATE($B438,V$10),ЕСНСИ!$A$2:$A$10000,0)),0,1)</f>
        <v>0</v>
      </c>
      <c r="W438" s="91">
        <f>IF(ISERROR(MATCH(CONCATENATE($B438,W$10),ЕСНСИ!$A$2:$A$10000,0)),0,1)</f>
        <v>0</v>
      </c>
      <c r="X438" s="91">
        <f>IF(ISERROR(MATCH(CONCATENATE($B438,X$10),ЕСНСИ!$A$2:$A$10000,0)),0,1)</f>
        <v>0</v>
      </c>
      <c r="Y438" s="91">
        <f>IF(ISERROR(MATCH(CONCATENATE($B438,Y$10),ЕСНСИ!$A$2:$A$10000,0)),0,1)</f>
        <v>0</v>
      </c>
      <c r="Z438" s="91">
        <f>IF(ISERROR(MATCH(CONCATENATE($B438,Z$10),ЕСНСИ!$A$2:$A$10000,0)),0,1)</f>
        <v>0</v>
      </c>
      <c r="AA438" s="91">
        <f>IF(ISERROR(MATCH(CONCATENATE($B438,AA$10),ЕСНСИ!$A$2:$A$10000,0)),0,1)</f>
        <v>0</v>
      </c>
      <c r="AB438" s="91">
        <f>IF(ISERROR(MATCH(CONCATENATE($B438,AB$10),ЕСНСИ!$A$2:$A$10000,0)),0,1)</f>
        <v>0</v>
      </c>
      <c r="AC438" s="91">
        <f>IF(ISERROR(MATCH(CONCATENATE($B438,AC$10),ЕСНСИ!$A$2:$A$10000,0)),0,1)</f>
        <v>0</v>
      </c>
      <c r="AD438" s="91">
        <f>IF(ISERROR(MATCH(CONCATENATE($B438,AD$10),ЕСНСИ!$A$2:$A$10000,0)),0,1)</f>
        <v>0</v>
      </c>
      <c r="AE438" s="91">
        <f>IF(ISERROR(MATCH(CONCATENATE($B438,AE$10),ЕСНСИ!$A$2:$A$10000,0)),0,1)</f>
        <v>0</v>
      </c>
      <c r="AF438" s="91">
        <f>IF(ISERROR(MATCH(CONCATENATE($B438,AF$10),ЕСНСИ!$A$2:$A$10000,0)),0,1)</f>
        <v>0</v>
      </c>
      <c r="AG438" s="91">
        <f>IF(ISERROR(MATCH(CONCATENATE($B438,AG$10),ЕСНСИ!$A$2:$A$10000,0)),0,1)</f>
        <v>0</v>
      </c>
      <c r="AH438" s="91">
        <f>IF(ISERROR(MATCH(CONCATENATE($B438,AH$10),ЕСНСИ!$A$2:$A$10000,0)),0,1)</f>
        <v>0</v>
      </c>
      <c r="AI438" s="91">
        <f>IF(ISERROR(MATCH(CONCATENATE($B438,AI$10),ЕСНСИ!$A$2:$A$10000,0)),0,1)</f>
        <v>0</v>
      </c>
      <c r="AJ438" s="91">
        <f>IF(ISERROR(MATCH(CONCATENATE($B438,AJ$10),ЕСНСИ!$A$2:$A$10000,0)),0,1)</f>
        <v>0</v>
      </c>
      <c r="AK438" s="91">
        <f>IF(ISERROR(MATCH(CONCATENATE($B438,AK$10),ЕСНСИ!$A$2:$A$10000,0)),0,1)</f>
        <v>0</v>
      </c>
      <c r="AL438" s="91">
        <f>IF(ISERROR(MATCH(CONCATENATE($B438,AL$10),ЕСНСИ!$A$2:$A$10000,0)),0,1)</f>
        <v>0</v>
      </c>
      <c r="AM438" s="91">
        <f>IF(ISERROR(MATCH(CONCATENATE($B438,AM$10),SERVICE_ROUTE_ORG!$A$2:$A$10000,0)),0,1)</f>
        <v>0</v>
      </c>
      <c r="AN438" s="91">
        <f>IF(ISERROR(MATCH(CONCATENATE($B438,AN$10),OIV_SERVICES!$A$2:$A$10000,0)),0,1)</f>
        <v>0</v>
      </c>
      <c r="AO438" s="91">
        <f>IF(ISERROR(MATCH(CONCATENATE($B438,AO$10),OMSY_MINSTROY_ARCHIVE!$A$2:$A$10000,0)),0,1)</f>
        <v>0</v>
      </c>
      <c r="AP438" s="91">
        <f>IF(ISERROR(MATCH(CONCATENATE($B438,AP$10),OMSY_MINSTROY!$A$2:$A$10000,0)),0,1)</f>
        <v>0</v>
      </c>
      <c r="AQ438" s="91">
        <f>IF(ISERROR(MATCH(CONCATENATE($B438,AQ$10),ЕСНСИ!$A$2:$A$10000,0)),0,1)</f>
        <v>0</v>
      </c>
      <c r="AR438" s="99"/>
      <c r="AS438" s="93"/>
      <c r="AT438" s="93"/>
      <c r="AU438" s="93"/>
      <c r="AV438" s="93"/>
      <c r="AW438" s="93"/>
      <c r="AX438" s="93"/>
      <c r="AY438" s="93"/>
      <c r="AZ438" s="93"/>
      <c r="BA438" s="93"/>
      <c r="BB438" s="93"/>
      <c r="BC438" s="93"/>
      <c r="BD438" s="93"/>
      <c r="BE438" s="93"/>
      <c r="BF438" s="93"/>
      <c r="BG438" s="93"/>
      <c r="BH438" s="93"/>
      <c r="BI438" s="93"/>
      <c r="BJ438" s="93"/>
      <c r="BK438" s="93"/>
      <c r="BL438" s="93"/>
      <c r="BM438" s="93"/>
      <c r="BN438" s="93"/>
      <c r="BO438" s="93"/>
      <c r="BP438" s="93"/>
      <c r="BQ438" s="93"/>
      <c r="BR438" s="93"/>
      <c r="BS438" s="93"/>
      <c r="BT438" s="93"/>
      <c r="BU438" s="93"/>
      <c r="BV438" s="93"/>
      <c r="BW438" s="93"/>
      <c r="BX438" s="93"/>
      <c r="BY438" s="93"/>
      <c r="BZ438" s="93"/>
      <c r="CA438" s="93"/>
      <c r="CB438" s="93"/>
      <c r="CC438" s="93"/>
      <c r="CD438" s="93"/>
      <c r="CE438" s="93"/>
      <c r="CF438" s="93"/>
      <c r="CG438" s="93"/>
      <c r="CH438" s="93"/>
      <c r="CI438" s="93"/>
      <c r="CJ438" s="93"/>
      <c r="CK438" s="93"/>
      <c r="CL438" s="93"/>
      <c r="CM438" s="93"/>
      <c r="CN438" s="93"/>
      <c r="CO438" s="93"/>
      <c r="CP438" s="93"/>
      <c r="CQ438" s="93"/>
      <c r="CR438" s="93"/>
      <c r="CS438" s="93"/>
      <c r="CT438" s="93"/>
      <c r="CU438" s="93"/>
      <c r="CV438" s="93"/>
      <c r="CW438" s="93">
        <f>IF(ISERROR(MATCH(CONCATENATE($B438,CW$10),ЕСНСИ!$A$2:$A$10000,0)),0,1)</f>
        <v>0</v>
      </c>
      <c r="CX438" s="93">
        <f>IF(ISERROR(MATCH(CONCATENATE($B438,CX$10),ЕСНСИ!$A$2:$A$10000,0)),0,1)</f>
        <v>0</v>
      </c>
    </row>
    <row r="439" s="20" customFormat="1" ht="14.25" customHeight="1">
      <c r="A439" s="87"/>
      <c r="B439" s="95">
        <v>1022202563349</v>
      </c>
      <c r="C439" s="89" t="s">
        <v>611</v>
      </c>
      <c r="D439" s="90">
        <f>IF(ISERROR(MATCH(CONCATENATE($B439,D$10),ЕСНСИ!$A$2:$A$10000,0)),0,1)</f>
        <v>0</v>
      </c>
      <c r="E439" s="91">
        <f>IF(ISERROR(MATCH(CONCATENATE($B439,E$10),ЕСНСИ!$A$2:$A$10000,0)),0,1)</f>
        <v>0</v>
      </c>
      <c r="F439" s="91">
        <f>IF(ISERROR(MATCH(CONCATENATE($B439,F$10),ЕСНСИ!$A$2:$A$10000,0)),0,1)</f>
        <v>0</v>
      </c>
      <c r="G439" s="91">
        <f>IF(ISERROR(MATCH(CONCATENATE($B439,G$10),ЕСНСИ!$A$2:$A$10000,0)),0,1)</f>
        <v>0</v>
      </c>
      <c r="H439" s="91">
        <f>IF(ISERROR(MATCH(CONCATENATE($B439,H$10),ЕСНСИ!$A$2:$A$10000,0)),0,1)</f>
        <v>0</v>
      </c>
      <c r="I439" s="91">
        <f>IF(ISERROR(MATCH(CONCATENATE($B439,I$10),ЕСНСИ!$A$2:$A$10000,0)),0,1)</f>
        <v>1</v>
      </c>
      <c r="J439" s="91">
        <f>IF(ISERROR(MATCH(CONCATENATE($B439,J$10),ЕСНСИ!$A$2:$A$10000,0)),0,1)</f>
        <v>0</v>
      </c>
      <c r="K439" s="91">
        <f>IF(ISERROR(MATCH(CONCATENATE($B439,K$10),ЕСНСИ!$A$2:$A$10000,0)),0,1)</f>
        <v>0</v>
      </c>
      <c r="L439" s="91">
        <f>IF(ISERROR(MATCH(CONCATENATE($B439,L$10),ЕСНСИ!$A$2:$A$10000,0)),0,1)</f>
        <v>1</v>
      </c>
      <c r="M439" s="91">
        <f>IF(ISERROR(MATCH(CONCATENATE($B439,M$10),ЕСНСИ!$A$2:$A$10000,0)),0,1)</f>
        <v>1</v>
      </c>
      <c r="N439" s="91">
        <f>IF(ISERROR(MATCH(CONCATENATE($B439,N$10),ЕСНСИ!$A$2:$A$10000,0)),0,1)</f>
        <v>0</v>
      </c>
      <c r="O439" s="91">
        <f>IF(ISERROR(MATCH(CONCATENATE($B439,O$10),ЕСНСИ!$A$2:$A$10000,0)),0,1)</f>
        <v>0</v>
      </c>
      <c r="P439" s="91">
        <f>IF(ISERROR(MATCH(CONCATENATE($B439,P$10),ЕСНСИ!$A$2:$A$10000,0)),0,1)</f>
        <v>0</v>
      </c>
      <c r="Q439" s="91">
        <f>IF(ISERROR(MATCH(CONCATENATE($B439,Q$10),ЕСНСИ!$A$2:$A$10000,0)),0,1)</f>
        <v>1</v>
      </c>
      <c r="R439" s="91">
        <f>IF(ISERROR(MATCH(CONCATENATE($B439,R$10),ЕСНСИ!$A$2:$A$10000,0)),0,1)</f>
        <v>0</v>
      </c>
      <c r="S439" s="91">
        <f>IF(ISERROR(MATCH(CONCATENATE($B439,S$10),ЕСНСИ!$A$2:$A$10000,0)),0,1)</f>
        <v>0</v>
      </c>
      <c r="T439" s="91">
        <f>IF(ISERROR(MATCH(CONCATENATE($B439,T$10),ЕСНСИ!$A$2:$A$10000,0)),0,1)</f>
        <v>0</v>
      </c>
      <c r="U439" s="91">
        <f>IF(ISERROR(MATCH(CONCATENATE($B439,U$10),ЕСНСИ!$A$2:$A$10000,0)),0,1)</f>
        <v>0</v>
      </c>
      <c r="V439" s="91">
        <f>IF(ISERROR(MATCH(CONCATENATE($B439,V$10),ЕСНСИ!$A$2:$A$10000,0)),0,1)</f>
        <v>0</v>
      </c>
      <c r="W439" s="91">
        <f>IF(ISERROR(MATCH(CONCATENATE($B439,W$10),ЕСНСИ!$A$2:$A$10000,0)),0,1)</f>
        <v>0</v>
      </c>
      <c r="X439" s="91">
        <f>IF(ISERROR(MATCH(CONCATENATE($B439,X$10),ЕСНСИ!$A$2:$A$10000,0)),0,1)</f>
        <v>0</v>
      </c>
      <c r="Y439" s="91">
        <f>IF(ISERROR(MATCH(CONCATENATE($B439,Y$10),ЕСНСИ!$A$2:$A$10000,0)),0,1)</f>
        <v>0</v>
      </c>
      <c r="Z439" s="91">
        <f>IF(ISERROR(MATCH(CONCATENATE($B439,Z$10),ЕСНСИ!$A$2:$A$10000,0)),0,1)</f>
        <v>0</v>
      </c>
      <c r="AA439" s="91">
        <f>IF(ISERROR(MATCH(CONCATENATE($B439,AA$10),ЕСНСИ!$A$2:$A$10000,0)),0,1)</f>
        <v>0</v>
      </c>
      <c r="AB439" s="91">
        <f>IF(ISERROR(MATCH(CONCATENATE($B439,AB$10),ЕСНСИ!$A$2:$A$10000,0)),0,1)</f>
        <v>0</v>
      </c>
      <c r="AC439" s="91">
        <f>IF(ISERROR(MATCH(CONCATENATE($B439,AC$10),ЕСНСИ!$A$2:$A$10000,0)),0,1)</f>
        <v>0</v>
      </c>
      <c r="AD439" s="91">
        <f>IF(ISERROR(MATCH(CONCATENATE($B439,AD$10),ЕСНСИ!$A$2:$A$10000,0)),0,1)</f>
        <v>0</v>
      </c>
      <c r="AE439" s="91">
        <f>IF(ISERROR(MATCH(CONCATENATE($B439,AE$10),ЕСНСИ!$A$2:$A$10000,0)),0,1)</f>
        <v>0</v>
      </c>
      <c r="AF439" s="91">
        <f>IF(ISERROR(MATCH(CONCATENATE($B439,AF$10),ЕСНСИ!$A$2:$A$10000,0)),0,1)</f>
        <v>0</v>
      </c>
      <c r="AG439" s="91">
        <f>IF(ISERROR(MATCH(CONCATENATE($B439,AG$10),ЕСНСИ!$A$2:$A$10000,0)),0,1)</f>
        <v>0</v>
      </c>
      <c r="AH439" s="91">
        <f>IF(ISERROR(MATCH(CONCATENATE($B439,AH$10),ЕСНСИ!$A$2:$A$10000,0)),0,1)</f>
        <v>0</v>
      </c>
      <c r="AI439" s="91">
        <f>IF(ISERROR(MATCH(CONCATENATE($B439,AI$10),ЕСНСИ!$A$2:$A$10000,0)),0,1)</f>
        <v>0</v>
      </c>
      <c r="AJ439" s="91">
        <f>IF(ISERROR(MATCH(CONCATENATE($B439,AJ$10),ЕСНСИ!$A$2:$A$10000,0)),0,1)</f>
        <v>0</v>
      </c>
      <c r="AK439" s="91">
        <f>IF(ISERROR(MATCH(CONCATENATE($B439,AK$10),ЕСНСИ!$A$2:$A$10000,0)),0,1)</f>
        <v>0</v>
      </c>
      <c r="AL439" s="91">
        <f>IF(ISERROR(MATCH(CONCATENATE($B439,AL$10),ЕСНСИ!$A$2:$A$10000,0)),0,1)</f>
        <v>0</v>
      </c>
      <c r="AM439" s="91">
        <f>IF(ISERROR(MATCH(CONCATENATE($B439,AM$10),SERVICE_ROUTE_ORG!$A$2:$A$10000,0)),0,1)</f>
        <v>0</v>
      </c>
      <c r="AN439" s="91">
        <f>IF(ISERROR(MATCH(CONCATENATE($B439,AN$10),OIV_SERVICES!$A$2:$A$10000,0)),0,1)</f>
        <v>0</v>
      </c>
      <c r="AO439" s="91">
        <f>IF(ISERROR(MATCH(CONCATENATE($B439,AO$10),OMSY_MINSTROY_ARCHIVE!$A$2:$A$10000,0)),0,1)</f>
        <v>0</v>
      </c>
      <c r="AP439" s="91">
        <f>IF(ISERROR(MATCH(CONCATENATE($B439,AP$10),OMSY_MINSTROY!$A$2:$A$10000,0)),0,1)</f>
        <v>0</v>
      </c>
      <c r="AQ439" s="91">
        <f>IF(ISERROR(MATCH(CONCATENATE($B439,AQ$10),ЕСНСИ!$A$2:$A$10000,0)),0,1)</f>
        <v>0</v>
      </c>
      <c r="AR439" s="99"/>
      <c r="AS439" s="93"/>
      <c r="AT439" s="93"/>
      <c r="AU439" s="93"/>
      <c r="AV439" s="93"/>
      <c r="AW439" s="93"/>
      <c r="AX439" s="93"/>
      <c r="AY439" s="93"/>
      <c r="AZ439" s="93"/>
      <c r="BA439" s="93"/>
      <c r="BB439" s="93"/>
      <c r="BC439" s="93"/>
      <c r="BD439" s="93"/>
      <c r="BE439" s="93"/>
      <c r="BF439" s="93"/>
      <c r="BG439" s="93"/>
      <c r="BH439" s="93"/>
      <c r="BI439" s="93"/>
      <c r="BJ439" s="93"/>
      <c r="BK439" s="93"/>
      <c r="BL439" s="93"/>
      <c r="BM439" s="93"/>
      <c r="BN439" s="93"/>
      <c r="BO439" s="93"/>
      <c r="BP439" s="93"/>
      <c r="BQ439" s="93"/>
      <c r="BR439" s="93"/>
      <c r="BS439" s="93"/>
      <c r="BT439" s="93"/>
      <c r="BU439" s="93"/>
      <c r="BV439" s="93"/>
      <c r="BW439" s="93"/>
      <c r="BX439" s="93"/>
      <c r="BY439" s="93"/>
      <c r="BZ439" s="93"/>
      <c r="CA439" s="93"/>
      <c r="CB439" s="93"/>
      <c r="CC439" s="93"/>
      <c r="CD439" s="93"/>
      <c r="CE439" s="93"/>
      <c r="CF439" s="93"/>
      <c r="CG439" s="93"/>
      <c r="CH439" s="93"/>
      <c r="CI439" s="93"/>
      <c r="CJ439" s="93"/>
      <c r="CK439" s="93"/>
      <c r="CL439" s="93"/>
      <c r="CM439" s="93"/>
      <c r="CN439" s="93"/>
      <c r="CO439" s="93"/>
      <c r="CP439" s="93"/>
      <c r="CQ439" s="93"/>
      <c r="CR439" s="93"/>
      <c r="CS439" s="93"/>
      <c r="CT439" s="93"/>
      <c r="CU439" s="93"/>
      <c r="CV439" s="93"/>
      <c r="CW439" s="93">
        <f>IF(ISERROR(MATCH(CONCATENATE($B439,CW$10),ЕСНСИ!$A$2:$A$10000,0)),0,1)</f>
        <v>0</v>
      </c>
      <c r="CX439" s="93">
        <f>IF(ISERROR(MATCH(CONCATENATE($B439,CX$10),ЕСНСИ!$A$2:$A$10000,0)),0,1)</f>
        <v>0</v>
      </c>
    </row>
    <row r="440" s="20" customFormat="1" ht="14.25" customHeight="1">
      <c r="A440" s="87"/>
      <c r="B440" s="95">
        <v>1022202563008</v>
      </c>
      <c r="C440" s="89" t="s">
        <v>612</v>
      </c>
      <c r="D440" s="90">
        <f>IF(ISERROR(MATCH(CONCATENATE($B440,D$10),ЕСНСИ!$A$2:$A$10000,0)),0,1)</f>
        <v>0</v>
      </c>
      <c r="E440" s="91">
        <f>IF(ISERROR(MATCH(CONCATENATE($B440,E$10),ЕСНСИ!$A$2:$A$10000,0)),0,1)</f>
        <v>0</v>
      </c>
      <c r="F440" s="91">
        <f>IF(ISERROR(MATCH(CONCATENATE($B440,F$10),ЕСНСИ!$A$2:$A$10000,0)),0,1)</f>
        <v>0</v>
      </c>
      <c r="G440" s="91">
        <f>IF(ISERROR(MATCH(CONCATENATE($B440,G$10),ЕСНСИ!$A$2:$A$10000,0)),0,1)</f>
        <v>0</v>
      </c>
      <c r="H440" s="91">
        <f>IF(ISERROR(MATCH(CONCATENATE($B440,H$10),ЕСНСИ!$A$2:$A$10000,0)),0,1)</f>
        <v>0</v>
      </c>
      <c r="I440" s="91">
        <f>IF(ISERROR(MATCH(CONCATENATE($B440,I$10),ЕСНСИ!$A$2:$A$10000,0)),0,1)</f>
        <v>1</v>
      </c>
      <c r="J440" s="91">
        <f>IF(ISERROR(MATCH(CONCATENATE($B440,J$10),ЕСНСИ!$A$2:$A$10000,0)),0,1)</f>
        <v>0</v>
      </c>
      <c r="K440" s="91">
        <f>IF(ISERROR(MATCH(CONCATENATE($B440,K$10),ЕСНСИ!$A$2:$A$10000,0)),0,1)</f>
        <v>0</v>
      </c>
      <c r="L440" s="91">
        <f>IF(ISERROR(MATCH(CONCATENATE($B440,L$10),ЕСНСИ!$A$2:$A$10000,0)),0,1)</f>
        <v>1</v>
      </c>
      <c r="M440" s="91">
        <f>IF(ISERROR(MATCH(CONCATENATE($B440,M$10),ЕСНСИ!$A$2:$A$10000,0)),0,1)</f>
        <v>1</v>
      </c>
      <c r="N440" s="91">
        <f>IF(ISERROR(MATCH(CONCATENATE($B440,N$10),ЕСНСИ!$A$2:$A$10000,0)),0,1)</f>
        <v>0</v>
      </c>
      <c r="O440" s="91">
        <f>IF(ISERROR(MATCH(CONCATENATE($B440,O$10),ЕСНСИ!$A$2:$A$10000,0)),0,1)</f>
        <v>0</v>
      </c>
      <c r="P440" s="91">
        <f>IF(ISERROR(MATCH(CONCATENATE($B440,P$10),ЕСНСИ!$A$2:$A$10000,0)),0,1)</f>
        <v>0</v>
      </c>
      <c r="Q440" s="91">
        <f>IF(ISERROR(MATCH(CONCATENATE($B440,Q$10),ЕСНСИ!$A$2:$A$10000,0)),0,1)</f>
        <v>1</v>
      </c>
      <c r="R440" s="91">
        <f>IF(ISERROR(MATCH(CONCATENATE($B440,R$10),ЕСНСИ!$A$2:$A$10000,0)),0,1)</f>
        <v>0</v>
      </c>
      <c r="S440" s="91">
        <f>IF(ISERROR(MATCH(CONCATENATE($B440,S$10),ЕСНСИ!$A$2:$A$10000,0)),0,1)</f>
        <v>0</v>
      </c>
      <c r="T440" s="91">
        <f>IF(ISERROR(MATCH(CONCATENATE($B440,T$10),ЕСНСИ!$A$2:$A$10000,0)),0,1)</f>
        <v>0</v>
      </c>
      <c r="U440" s="91">
        <f>IF(ISERROR(MATCH(CONCATENATE($B440,U$10),ЕСНСИ!$A$2:$A$10000,0)),0,1)</f>
        <v>0</v>
      </c>
      <c r="V440" s="91">
        <f>IF(ISERROR(MATCH(CONCATENATE($B440,V$10),ЕСНСИ!$A$2:$A$10000,0)),0,1)</f>
        <v>0</v>
      </c>
      <c r="W440" s="91">
        <f>IF(ISERROR(MATCH(CONCATENATE($B440,W$10),ЕСНСИ!$A$2:$A$10000,0)),0,1)</f>
        <v>0</v>
      </c>
      <c r="X440" s="91">
        <f>IF(ISERROR(MATCH(CONCATENATE($B440,X$10),ЕСНСИ!$A$2:$A$10000,0)),0,1)</f>
        <v>0</v>
      </c>
      <c r="Y440" s="91">
        <f>IF(ISERROR(MATCH(CONCATENATE($B440,Y$10),ЕСНСИ!$A$2:$A$10000,0)),0,1)</f>
        <v>0</v>
      </c>
      <c r="Z440" s="91">
        <f>IF(ISERROR(MATCH(CONCATENATE($B440,Z$10),ЕСНСИ!$A$2:$A$10000,0)),0,1)</f>
        <v>0</v>
      </c>
      <c r="AA440" s="91">
        <f>IF(ISERROR(MATCH(CONCATENATE($B440,AA$10),ЕСНСИ!$A$2:$A$10000,0)),0,1)</f>
        <v>0</v>
      </c>
      <c r="AB440" s="91">
        <f>IF(ISERROR(MATCH(CONCATENATE($B440,AB$10),ЕСНСИ!$A$2:$A$10000,0)),0,1)</f>
        <v>0</v>
      </c>
      <c r="AC440" s="91">
        <f>IF(ISERROR(MATCH(CONCATENATE($B440,AC$10),ЕСНСИ!$A$2:$A$10000,0)),0,1)</f>
        <v>0</v>
      </c>
      <c r="AD440" s="91">
        <f>IF(ISERROR(MATCH(CONCATENATE($B440,AD$10),ЕСНСИ!$A$2:$A$10000,0)),0,1)</f>
        <v>0</v>
      </c>
      <c r="AE440" s="91">
        <f>IF(ISERROR(MATCH(CONCATENATE($B440,AE$10),ЕСНСИ!$A$2:$A$10000,0)),0,1)</f>
        <v>0</v>
      </c>
      <c r="AF440" s="91">
        <f>IF(ISERROR(MATCH(CONCATENATE($B440,AF$10),ЕСНСИ!$A$2:$A$10000,0)),0,1)</f>
        <v>0</v>
      </c>
      <c r="AG440" s="91">
        <f>IF(ISERROR(MATCH(CONCATENATE($B440,AG$10),ЕСНСИ!$A$2:$A$10000,0)),0,1)</f>
        <v>0</v>
      </c>
      <c r="AH440" s="91">
        <f>IF(ISERROR(MATCH(CONCATENATE($B440,AH$10),ЕСНСИ!$A$2:$A$10000,0)),0,1)</f>
        <v>0</v>
      </c>
      <c r="AI440" s="91">
        <f>IF(ISERROR(MATCH(CONCATENATE($B440,AI$10),ЕСНСИ!$A$2:$A$10000,0)),0,1)</f>
        <v>0</v>
      </c>
      <c r="AJ440" s="91">
        <f>IF(ISERROR(MATCH(CONCATENATE($B440,AJ$10),ЕСНСИ!$A$2:$A$10000,0)),0,1)</f>
        <v>0</v>
      </c>
      <c r="AK440" s="91">
        <f>IF(ISERROR(MATCH(CONCATENATE($B440,AK$10),ЕСНСИ!$A$2:$A$10000,0)),0,1)</f>
        <v>0</v>
      </c>
      <c r="AL440" s="91">
        <f>IF(ISERROR(MATCH(CONCATENATE($B440,AL$10),ЕСНСИ!$A$2:$A$10000,0)),0,1)</f>
        <v>0</v>
      </c>
      <c r="AM440" s="91">
        <f>IF(ISERROR(MATCH(CONCATENATE($B440,AM$10),SERVICE_ROUTE_ORG!$A$2:$A$10000,0)),0,1)</f>
        <v>0</v>
      </c>
      <c r="AN440" s="91">
        <f>IF(ISERROR(MATCH(CONCATENATE($B440,AN$10),OIV_SERVICES!$A$2:$A$10000,0)),0,1)</f>
        <v>0</v>
      </c>
      <c r="AO440" s="91">
        <f>IF(ISERROR(MATCH(CONCATENATE($B440,AO$10),OMSY_MINSTROY_ARCHIVE!$A$2:$A$10000,0)),0,1)</f>
        <v>0</v>
      </c>
      <c r="AP440" s="91">
        <f>IF(ISERROR(MATCH(CONCATENATE($B440,AP$10),OMSY_MINSTROY!$A$2:$A$10000,0)),0,1)</f>
        <v>0</v>
      </c>
      <c r="AQ440" s="91">
        <f>IF(ISERROR(MATCH(CONCATENATE($B440,AQ$10),ЕСНСИ!$A$2:$A$10000,0)),0,1)</f>
        <v>0</v>
      </c>
      <c r="AR440" s="99"/>
      <c r="AS440" s="93"/>
      <c r="AT440" s="93"/>
      <c r="AU440" s="93"/>
      <c r="AV440" s="93"/>
      <c r="AW440" s="93"/>
      <c r="AX440" s="93"/>
      <c r="AY440" s="93"/>
      <c r="AZ440" s="93"/>
      <c r="BA440" s="93"/>
      <c r="BB440" s="93"/>
      <c r="BC440" s="93"/>
      <c r="BD440" s="93"/>
      <c r="BE440" s="93"/>
      <c r="BF440" s="93"/>
      <c r="BG440" s="93"/>
      <c r="BH440" s="93"/>
      <c r="BI440" s="93"/>
      <c r="BJ440" s="93"/>
      <c r="BK440" s="93"/>
      <c r="BL440" s="93"/>
      <c r="BM440" s="93"/>
      <c r="BN440" s="93"/>
      <c r="BO440" s="93"/>
      <c r="BP440" s="93"/>
      <c r="BQ440" s="93"/>
      <c r="BR440" s="93"/>
      <c r="BS440" s="93"/>
      <c r="BT440" s="93"/>
      <c r="BU440" s="93"/>
      <c r="BV440" s="93"/>
      <c r="BW440" s="93"/>
      <c r="BX440" s="93"/>
      <c r="BY440" s="93"/>
      <c r="BZ440" s="93"/>
      <c r="CA440" s="93"/>
      <c r="CB440" s="93"/>
      <c r="CC440" s="93"/>
      <c r="CD440" s="93"/>
      <c r="CE440" s="93"/>
      <c r="CF440" s="93"/>
      <c r="CG440" s="93"/>
      <c r="CH440" s="93"/>
      <c r="CI440" s="93"/>
      <c r="CJ440" s="93"/>
      <c r="CK440" s="93"/>
      <c r="CL440" s="93"/>
      <c r="CM440" s="93"/>
      <c r="CN440" s="93"/>
      <c r="CO440" s="93"/>
      <c r="CP440" s="93"/>
      <c r="CQ440" s="93"/>
      <c r="CR440" s="93"/>
      <c r="CS440" s="93"/>
      <c r="CT440" s="93"/>
      <c r="CU440" s="93"/>
      <c r="CV440" s="93"/>
      <c r="CW440" s="93">
        <f>IF(ISERROR(MATCH(CONCATENATE($B440,CW$10),ЕСНСИ!$A$2:$A$10000,0)),0,1)</f>
        <v>0</v>
      </c>
      <c r="CX440" s="93">
        <f>IF(ISERROR(MATCH(CONCATENATE($B440,CX$10),ЕСНСИ!$A$2:$A$10000,0)),0,1)</f>
        <v>0</v>
      </c>
    </row>
    <row r="441" s="20" customFormat="1" ht="14.25" customHeight="1">
      <c r="A441" s="87"/>
      <c r="B441" s="95">
        <v>1022202562513</v>
      </c>
      <c r="C441" s="89" t="s">
        <v>613</v>
      </c>
      <c r="D441" s="90">
        <f>IF(ISERROR(MATCH(CONCATENATE($B441,D$10),ЕСНСИ!$A$2:$A$10000,0)),0,1)</f>
        <v>0</v>
      </c>
      <c r="E441" s="91">
        <f>IF(ISERROR(MATCH(CONCATENATE($B441,E$10),ЕСНСИ!$A$2:$A$10000,0)),0,1)</f>
        <v>0</v>
      </c>
      <c r="F441" s="91">
        <f>IF(ISERROR(MATCH(CONCATENATE($B441,F$10),ЕСНСИ!$A$2:$A$10000,0)),0,1)</f>
        <v>0</v>
      </c>
      <c r="G441" s="91">
        <f>IF(ISERROR(MATCH(CONCATENATE($B441,G$10),ЕСНСИ!$A$2:$A$10000,0)),0,1)</f>
        <v>0</v>
      </c>
      <c r="H441" s="91">
        <f>IF(ISERROR(MATCH(CONCATENATE($B441,H$10),ЕСНСИ!$A$2:$A$10000,0)),0,1)</f>
        <v>0</v>
      </c>
      <c r="I441" s="91">
        <f>IF(ISERROR(MATCH(CONCATENATE($B441,I$10),ЕСНСИ!$A$2:$A$10000,0)),0,1)</f>
        <v>1</v>
      </c>
      <c r="J441" s="91">
        <f>IF(ISERROR(MATCH(CONCATENATE($B441,J$10),ЕСНСИ!$A$2:$A$10000,0)),0,1)</f>
        <v>0</v>
      </c>
      <c r="K441" s="91">
        <f>IF(ISERROR(MATCH(CONCATENATE($B441,K$10),ЕСНСИ!$A$2:$A$10000,0)),0,1)</f>
        <v>0</v>
      </c>
      <c r="L441" s="91">
        <f>IF(ISERROR(MATCH(CONCATENATE($B441,L$10),ЕСНСИ!$A$2:$A$10000,0)),0,1)</f>
        <v>1</v>
      </c>
      <c r="M441" s="91">
        <f>IF(ISERROR(MATCH(CONCATENATE($B441,M$10),ЕСНСИ!$A$2:$A$10000,0)),0,1)</f>
        <v>1</v>
      </c>
      <c r="N441" s="91">
        <f>IF(ISERROR(MATCH(CONCATENATE($B441,N$10),ЕСНСИ!$A$2:$A$10000,0)),0,1)</f>
        <v>0</v>
      </c>
      <c r="O441" s="91">
        <f>IF(ISERROR(MATCH(CONCATENATE($B441,O$10),ЕСНСИ!$A$2:$A$10000,0)),0,1)</f>
        <v>0</v>
      </c>
      <c r="P441" s="91">
        <f>IF(ISERROR(MATCH(CONCATENATE($B441,P$10),ЕСНСИ!$A$2:$A$10000,0)),0,1)</f>
        <v>0</v>
      </c>
      <c r="Q441" s="91">
        <f>IF(ISERROR(MATCH(CONCATENATE($B441,Q$10),ЕСНСИ!$A$2:$A$10000,0)),0,1)</f>
        <v>1</v>
      </c>
      <c r="R441" s="91">
        <f>IF(ISERROR(MATCH(CONCATENATE($B441,R$10),ЕСНСИ!$A$2:$A$10000,0)),0,1)</f>
        <v>0</v>
      </c>
      <c r="S441" s="91">
        <f>IF(ISERROR(MATCH(CONCATENATE($B441,S$10),ЕСНСИ!$A$2:$A$10000,0)),0,1)</f>
        <v>0</v>
      </c>
      <c r="T441" s="91">
        <f>IF(ISERROR(MATCH(CONCATENATE($B441,T$10),ЕСНСИ!$A$2:$A$10000,0)),0,1)</f>
        <v>0</v>
      </c>
      <c r="U441" s="91">
        <f>IF(ISERROR(MATCH(CONCATENATE($B441,U$10),ЕСНСИ!$A$2:$A$10000,0)),0,1)</f>
        <v>0</v>
      </c>
      <c r="V441" s="91">
        <f>IF(ISERROR(MATCH(CONCATENATE($B441,V$10),ЕСНСИ!$A$2:$A$10000,0)),0,1)</f>
        <v>0</v>
      </c>
      <c r="W441" s="91">
        <f>IF(ISERROR(MATCH(CONCATENATE($B441,W$10),ЕСНСИ!$A$2:$A$10000,0)),0,1)</f>
        <v>0</v>
      </c>
      <c r="X441" s="91">
        <f>IF(ISERROR(MATCH(CONCATENATE($B441,X$10),ЕСНСИ!$A$2:$A$10000,0)),0,1)</f>
        <v>0</v>
      </c>
      <c r="Y441" s="91">
        <f>IF(ISERROR(MATCH(CONCATENATE($B441,Y$10),ЕСНСИ!$A$2:$A$10000,0)),0,1)</f>
        <v>0</v>
      </c>
      <c r="Z441" s="91">
        <f>IF(ISERROR(MATCH(CONCATENATE($B441,Z$10),ЕСНСИ!$A$2:$A$10000,0)),0,1)</f>
        <v>0</v>
      </c>
      <c r="AA441" s="91">
        <f>IF(ISERROR(MATCH(CONCATENATE($B441,AA$10),ЕСНСИ!$A$2:$A$10000,0)),0,1)</f>
        <v>0</v>
      </c>
      <c r="AB441" s="91">
        <f>IF(ISERROR(MATCH(CONCATENATE($B441,AB$10),ЕСНСИ!$A$2:$A$10000,0)),0,1)</f>
        <v>0</v>
      </c>
      <c r="AC441" s="91">
        <f>IF(ISERROR(MATCH(CONCATENATE($B441,AC$10),ЕСНСИ!$A$2:$A$10000,0)),0,1)</f>
        <v>0</v>
      </c>
      <c r="AD441" s="91">
        <f>IF(ISERROR(MATCH(CONCATENATE($B441,AD$10),ЕСНСИ!$A$2:$A$10000,0)),0,1)</f>
        <v>0</v>
      </c>
      <c r="AE441" s="91">
        <f>IF(ISERROR(MATCH(CONCATENATE($B441,AE$10),ЕСНСИ!$A$2:$A$10000,0)),0,1)</f>
        <v>0</v>
      </c>
      <c r="AF441" s="91">
        <f>IF(ISERROR(MATCH(CONCATENATE($B441,AF$10),ЕСНСИ!$A$2:$A$10000,0)),0,1)</f>
        <v>0</v>
      </c>
      <c r="AG441" s="91">
        <f>IF(ISERROR(MATCH(CONCATENATE($B441,AG$10),ЕСНСИ!$A$2:$A$10000,0)),0,1)</f>
        <v>0</v>
      </c>
      <c r="AH441" s="91">
        <f>IF(ISERROR(MATCH(CONCATENATE($B441,AH$10),ЕСНСИ!$A$2:$A$10000,0)),0,1)</f>
        <v>0</v>
      </c>
      <c r="AI441" s="91">
        <f>IF(ISERROR(MATCH(CONCATENATE($B441,AI$10),ЕСНСИ!$A$2:$A$10000,0)),0,1)</f>
        <v>0</v>
      </c>
      <c r="AJ441" s="91">
        <f>IF(ISERROR(MATCH(CONCATENATE($B441,AJ$10),ЕСНСИ!$A$2:$A$10000,0)),0,1)</f>
        <v>0</v>
      </c>
      <c r="AK441" s="91">
        <f>IF(ISERROR(MATCH(CONCATENATE($B441,AK$10),ЕСНСИ!$A$2:$A$10000,0)),0,1)</f>
        <v>0</v>
      </c>
      <c r="AL441" s="91">
        <f>IF(ISERROR(MATCH(CONCATENATE($B441,AL$10),ЕСНСИ!$A$2:$A$10000,0)),0,1)</f>
        <v>0</v>
      </c>
      <c r="AM441" s="91">
        <f>IF(ISERROR(MATCH(CONCATENATE($B441,AM$10),SERVICE_ROUTE_ORG!$A$2:$A$10000,0)),0,1)</f>
        <v>0</v>
      </c>
      <c r="AN441" s="91">
        <f>IF(ISERROR(MATCH(CONCATENATE($B441,AN$10),OIV_SERVICES!$A$2:$A$10000,0)),0,1)</f>
        <v>0</v>
      </c>
      <c r="AO441" s="91">
        <f>IF(ISERROR(MATCH(CONCATENATE($B441,AO$10),OMSY_MINSTROY_ARCHIVE!$A$2:$A$10000,0)),0,1)</f>
        <v>0</v>
      </c>
      <c r="AP441" s="91">
        <f>IF(ISERROR(MATCH(CONCATENATE($B441,AP$10),OMSY_MINSTROY!$A$2:$A$10000,0)),0,1)</f>
        <v>0</v>
      </c>
      <c r="AQ441" s="91">
        <f>IF(ISERROR(MATCH(CONCATENATE($B441,AQ$10),ЕСНСИ!$A$2:$A$10000,0)),0,1)</f>
        <v>0</v>
      </c>
      <c r="AR441" s="99"/>
      <c r="AS441" s="93"/>
      <c r="AT441" s="93"/>
      <c r="AU441" s="93"/>
      <c r="AV441" s="93"/>
      <c r="AW441" s="93"/>
      <c r="AX441" s="93"/>
      <c r="AY441" s="93"/>
      <c r="AZ441" s="93"/>
      <c r="BA441" s="93"/>
      <c r="BB441" s="93"/>
      <c r="BC441" s="93"/>
      <c r="BD441" s="93"/>
      <c r="BE441" s="93"/>
      <c r="BF441" s="93"/>
      <c r="BG441" s="93"/>
      <c r="BH441" s="93"/>
      <c r="BI441" s="93"/>
      <c r="BJ441" s="93"/>
      <c r="BK441" s="93"/>
      <c r="BL441" s="93"/>
      <c r="BM441" s="93"/>
      <c r="BN441" s="93"/>
      <c r="BO441" s="93"/>
      <c r="BP441" s="93"/>
      <c r="BQ441" s="93"/>
      <c r="BR441" s="93"/>
      <c r="BS441" s="93"/>
      <c r="BT441" s="93"/>
      <c r="BU441" s="93"/>
      <c r="BV441" s="93"/>
      <c r="BW441" s="93"/>
      <c r="BX441" s="93"/>
      <c r="BY441" s="93"/>
      <c r="BZ441" s="93"/>
      <c r="CA441" s="93"/>
      <c r="CB441" s="93"/>
      <c r="CC441" s="93"/>
      <c r="CD441" s="93"/>
      <c r="CE441" s="93"/>
      <c r="CF441" s="93"/>
      <c r="CG441" s="93"/>
      <c r="CH441" s="93"/>
      <c r="CI441" s="93"/>
      <c r="CJ441" s="93"/>
      <c r="CK441" s="93"/>
      <c r="CL441" s="93"/>
      <c r="CM441" s="93"/>
      <c r="CN441" s="93"/>
      <c r="CO441" s="93"/>
      <c r="CP441" s="93"/>
      <c r="CQ441" s="93"/>
      <c r="CR441" s="93"/>
      <c r="CS441" s="93"/>
      <c r="CT441" s="93"/>
      <c r="CU441" s="93"/>
      <c r="CV441" s="93"/>
      <c r="CW441" s="93">
        <f>IF(ISERROR(MATCH(CONCATENATE($B441,CW$10),ЕСНСИ!$A$2:$A$10000,0)),0,1)</f>
        <v>0</v>
      </c>
      <c r="CX441" s="93">
        <f>IF(ISERROR(MATCH(CONCATENATE($B441,CX$10),ЕСНСИ!$A$2:$A$10000,0)),0,1)</f>
        <v>0</v>
      </c>
    </row>
    <row r="442" s="20" customFormat="1" ht="14.25" customHeight="1">
      <c r="A442" s="87"/>
      <c r="B442" s="95">
        <v>1022202564450</v>
      </c>
      <c r="C442" s="89" t="s">
        <v>614</v>
      </c>
      <c r="D442" s="90">
        <f>IF(ISERROR(MATCH(CONCATENATE($B442,D$10),ЕСНСИ!$A$2:$A$10000,0)),0,1)</f>
        <v>0</v>
      </c>
      <c r="E442" s="91">
        <f>IF(ISERROR(MATCH(CONCATENATE($B442,E$10),ЕСНСИ!$A$2:$A$10000,0)),0,1)</f>
        <v>0</v>
      </c>
      <c r="F442" s="91">
        <f>IF(ISERROR(MATCH(CONCATENATE($B442,F$10),ЕСНСИ!$A$2:$A$10000,0)),0,1)</f>
        <v>0</v>
      </c>
      <c r="G442" s="91">
        <f>IF(ISERROR(MATCH(CONCATENATE($B442,G$10),ЕСНСИ!$A$2:$A$10000,0)),0,1)</f>
        <v>0</v>
      </c>
      <c r="H442" s="91">
        <f>IF(ISERROR(MATCH(CONCATENATE($B442,H$10),ЕСНСИ!$A$2:$A$10000,0)),0,1)</f>
        <v>0</v>
      </c>
      <c r="I442" s="91">
        <f>IF(ISERROR(MATCH(CONCATENATE($B442,I$10),ЕСНСИ!$A$2:$A$10000,0)),0,1)</f>
        <v>1</v>
      </c>
      <c r="J442" s="91">
        <f>IF(ISERROR(MATCH(CONCATENATE($B442,J$10),ЕСНСИ!$A$2:$A$10000,0)),0,1)</f>
        <v>0</v>
      </c>
      <c r="K442" s="91">
        <f>IF(ISERROR(MATCH(CONCATENATE($B442,K$10),ЕСНСИ!$A$2:$A$10000,0)),0,1)</f>
        <v>0</v>
      </c>
      <c r="L442" s="91">
        <f>IF(ISERROR(MATCH(CONCATENATE($B442,L$10),ЕСНСИ!$A$2:$A$10000,0)),0,1)</f>
        <v>1</v>
      </c>
      <c r="M442" s="91">
        <f>IF(ISERROR(MATCH(CONCATENATE($B442,M$10),ЕСНСИ!$A$2:$A$10000,0)),0,1)</f>
        <v>1</v>
      </c>
      <c r="N442" s="91">
        <f>IF(ISERROR(MATCH(CONCATENATE($B442,N$10),ЕСНСИ!$A$2:$A$10000,0)),0,1)</f>
        <v>0</v>
      </c>
      <c r="O442" s="91">
        <f>IF(ISERROR(MATCH(CONCATENATE($B442,O$10),ЕСНСИ!$A$2:$A$10000,0)),0,1)</f>
        <v>0</v>
      </c>
      <c r="P442" s="91">
        <f>IF(ISERROR(MATCH(CONCATENATE($B442,P$10),ЕСНСИ!$A$2:$A$10000,0)),0,1)</f>
        <v>0</v>
      </c>
      <c r="Q442" s="91">
        <f>IF(ISERROR(MATCH(CONCATENATE($B442,Q$10),ЕСНСИ!$A$2:$A$10000,0)),0,1)</f>
        <v>1</v>
      </c>
      <c r="R442" s="91">
        <f>IF(ISERROR(MATCH(CONCATENATE($B442,R$10),ЕСНСИ!$A$2:$A$10000,0)),0,1)</f>
        <v>0</v>
      </c>
      <c r="S442" s="91">
        <f>IF(ISERROR(MATCH(CONCATENATE($B442,S$10),ЕСНСИ!$A$2:$A$10000,0)),0,1)</f>
        <v>0</v>
      </c>
      <c r="T442" s="91">
        <f>IF(ISERROR(MATCH(CONCATENATE($B442,T$10),ЕСНСИ!$A$2:$A$10000,0)),0,1)</f>
        <v>0</v>
      </c>
      <c r="U442" s="91">
        <f>IF(ISERROR(MATCH(CONCATENATE($B442,U$10),ЕСНСИ!$A$2:$A$10000,0)),0,1)</f>
        <v>0</v>
      </c>
      <c r="V442" s="91">
        <f>IF(ISERROR(MATCH(CONCATENATE($B442,V$10),ЕСНСИ!$A$2:$A$10000,0)),0,1)</f>
        <v>0</v>
      </c>
      <c r="W442" s="91">
        <f>IF(ISERROR(MATCH(CONCATENATE($B442,W$10),ЕСНСИ!$A$2:$A$10000,0)),0,1)</f>
        <v>0</v>
      </c>
      <c r="X442" s="91">
        <f>IF(ISERROR(MATCH(CONCATENATE($B442,X$10),ЕСНСИ!$A$2:$A$10000,0)),0,1)</f>
        <v>0</v>
      </c>
      <c r="Y442" s="91">
        <f>IF(ISERROR(MATCH(CONCATENATE($B442,Y$10),ЕСНСИ!$A$2:$A$10000,0)),0,1)</f>
        <v>0</v>
      </c>
      <c r="Z442" s="91">
        <f>IF(ISERROR(MATCH(CONCATENATE($B442,Z$10),ЕСНСИ!$A$2:$A$10000,0)),0,1)</f>
        <v>0</v>
      </c>
      <c r="AA442" s="91">
        <f>IF(ISERROR(MATCH(CONCATENATE($B442,AA$10),ЕСНСИ!$A$2:$A$10000,0)),0,1)</f>
        <v>0</v>
      </c>
      <c r="AB442" s="91">
        <f>IF(ISERROR(MATCH(CONCATENATE($B442,AB$10),ЕСНСИ!$A$2:$A$10000,0)),0,1)</f>
        <v>0</v>
      </c>
      <c r="AC442" s="91">
        <f>IF(ISERROR(MATCH(CONCATENATE($B442,AC$10),ЕСНСИ!$A$2:$A$10000,0)),0,1)</f>
        <v>0</v>
      </c>
      <c r="AD442" s="91">
        <f>IF(ISERROR(MATCH(CONCATENATE($B442,AD$10),ЕСНСИ!$A$2:$A$10000,0)),0,1)</f>
        <v>0</v>
      </c>
      <c r="AE442" s="91">
        <f>IF(ISERROR(MATCH(CONCATENATE($B442,AE$10),ЕСНСИ!$A$2:$A$10000,0)),0,1)</f>
        <v>0</v>
      </c>
      <c r="AF442" s="91">
        <f>IF(ISERROR(MATCH(CONCATENATE($B442,AF$10),ЕСНСИ!$A$2:$A$10000,0)),0,1)</f>
        <v>0</v>
      </c>
      <c r="AG442" s="91">
        <f>IF(ISERROR(MATCH(CONCATENATE($B442,AG$10),ЕСНСИ!$A$2:$A$10000,0)),0,1)</f>
        <v>0</v>
      </c>
      <c r="AH442" s="91">
        <f>IF(ISERROR(MATCH(CONCATENATE($B442,AH$10),ЕСНСИ!$A$2:$A$10000,0)),0,1)</f>
        <v>0</v>
      </c>
      <c r="AI442" s="91">
        <f>IF(ISERROR(MATCH(CONCATENATE($B442,AI$10),ЕСНСИ!$A$2:$A$10000,0)),0,1)</f>
        <v>0</v>
      </c>
      <c r="AJ442" s="91">
        <f>IF(ISERROR(MATCH(CONCATENATE($B442,AJ$10),ЕСНСИ!$A$2:$A$10000,0)),0,1)</f>
        <v>0</v>
      </c>
      <c r="AK442" s="91">
        <f>IF(ISERROR(MATCH(CONCATENATE($B442,AK$10),ЕСНСИ!$A$2:$A$10000,0)),0,1)</f>
        <v>0</v>
      </c>
      <c r="AL442" s="91">
        <f>IF(ISERROR(MATCH(CONCATENATE($B442,AL$10),ЕСНСИ!$A$2:$A$10000,0)),0,1)</f>
        <v>0</v>
      </c>
      <c r="AM442" s="91">
        <f>IF(ISERROR(MATCH(CONCATENATE($B442,AM$10),SERVICE_ROUTE_ORG!$A$2:$A$10000,0)),0,1)</f>
        <v>0</v>
      </c>
      <c r="AN442" s="91">
        <f>IF(ISERROR(MATCH(CONCATENATE($B442,AN$10),OIV_SERVICES!$A$2:$A$10000,0)),0,1)</f>
        <v>0</v>
      </c>
      <c r="AO442" s="91">
        <f>IF(ISERROR(MATCH(CONCATENATE($B442,AO$10),OMSY_MINSTROY_ARCHIVE!$A$2:$A$10000,0)),0,1)</f>
        <v>0</v>
      </c>
      <c r="AP442" s="91">
        <f>IF(ISERROR(MATCH(CONCATENATE($B442,AP$10),OMSY_MINSTROY!$A$2:$A$10000,0)),0,1)</f>
        <v>0</v>
      </c>
      <c r="AQ442" s="91">
        <f>IF(ISERROR(MATCH(CONCATENATE($B442,AQ$10),ЕСНСИ!$A$2:$A$10000,0)),0,1)</f>
        <v>0</v>
      </c>
      <c r="AR442" s="99"/>
      <c r="AS442" s="93"/>
      <c r="AT442" s="93"/>
      <c r="AU442" s="93"/>
      <c r="AV442" s="93"/>
      <c r="AW442" s="93"/>
      <c r="AX442" s="93"/>
      <c r="AY442" s="93"/>
      <c r="AZ442" s="93"/>
      <c r="BA442" s="93"/>
      <c r="BB442" s="93"/>
      <c r="BC442" s="93"/>
      <c r="BD442" s="93"/>
      <c r="BE442" s="93"/>
      <c r="BF442" s="93"/>
      <c r="BG442" s="93"/>
      <c r="BH442" s="93"/>
      <c r="BI442" s="93"/>
      <c r="BJ442" s="93"/>
      <c r="BK442" s="93"/>
      <c r="BL442" s="93"/>
      <c r="BM442" s="93"/>
      <c r="BN442" s="93"/>
      <c r="BO442" s="93"/>
      <c r="BP442" s="93"/>
      <c r="BQ442" s="93"/>
      <c r="BR442" s="93"/>
      <c r="BS442" s="93"/>
      <c r="BT442" s="93"/>
      <c r="BU442" s="93"/>
      <c r="BV442" s="93"/>
      <c r="BW442" s="93"/>
      <c r="BX442" s="93"/>
      <c r="BY442" s="93"/>
      <c r="BZ442" s="93"/>
      <c r="CA442" s="93"/>
      <c r="CB442" s="93"/>
      <c r="CC442" s="93"/>
      <c r="CD442" s="93"/>
      <c r="CE442" s="93"/>
      <c r="CF442" s="93"/>
      <c r="CG442" s="93"/>
      <c r="CH442" s="93"/>
      <c r="CI442" s="93"/>
      <c r="CJ442" s="93"/>
      <c r="CK442" s="93"/>
      <c r="CL442" s="93"/>
      <c r="CM442" s="93"/>
      <c r="CN442" s="93"/>
      <c r="CO442" s="93"/>
      <c r="CP442" s="93"/>
      <c r="CQ442" s="93"/>
      <c r="CR442" s="93"/>
      <c r="CS442" s="93"/>
      <c r="CT442" s="93"/>
      <c r="CU442" s="93"/>
      <c r="CV442" s="93"/>
      <c r="CW442" s="93">
        <f>IF(ISERROR(MATCH(CONCATENATE($B442,CW$10),ЕСНСИ!$A$2:$A$10000,0)),0,1)</f>
        <v>0</v>
      </c>
      <c r="CX442" s="93">
        <f>IF(ISERROR(MATCH(CONCATENATE($B442,CX$10),ЕСНСИ!$A$2:$A$10000,0)),0,1)</f>
        <v>0</v>
      </c>
    </row>
    <row r="443" s="20" customFormat="1" ht="14.25" customHeight="1">
      <c r="A443" s="87"/>
      <c r="B443" s="95"/>
      <c r="C443" s="89" t="s">
        <v>615</v>
      </c>
      <c r="D443" s="90">
        <f>IF(ISERROR(MATCH(CONCATENATE($B443,D$10),ЕСНСИ!$A$2:$A$10000,0)),0,1)</f>
        <v>0</v>
      </c>
      <c r="E443" s="91">
        <f>IF(ISERROR(MATCH(CONCATENATE($B443,E$10),ЕСНСИ!$A$2:$A$10000,0)),0,1)</f>
        <v>0</v>
      </c>
      <c r="F443" s="91">
        <f>IF(ISERROR(MATCH(CONCATENATE($B443,F$10),ЕСНСИ!$A$2:$A$10000,0)),0,1)</f>
        <v>0</v>
      </c>
      <c r="G443" s="91">
        <f>IF(ISERROR(MATCH(CONCATENATE($B443,G$10),ЕСНСИ!$A$2:$A$10000,0)),0,1)</f>
        <v>0</v>
      </c>
      <c r="H443" s="91">
        <f>IF(ISERROR(MATCH(CONCATENATE($B443,H$10),ЕСНСИ!$A$2:$A$10000,0)),0,1)</f>
        <v>0</v>
      </c>
      <c r="I443" s="91">
        <f>IF(ISERROR(MATCH(CONCATENATE($B443,I$10),ЕСНСИ!$A$2:$A$10000,0)),0,1)</f>
        <v>0</v>
      </c>
      <c r="J443" s="91">
        <f>IF(ISERROR(MATCH(CONCATENATE($B443,J$10),ЕСНСИ!$A$2:$A$10000,0)),0,1)</f>
        <v>0</v>
      </c>
      <c r="K443" s="91">
        <f>IF(ISERROR(MATCH(CONCATENATE($B443,K$10),ЕСНСИ!$A$2:$A$10000,0)),0,1)</f>
        <v>0</v>
      </c>
      <c r="L443" s="91">
        <f>IF(ISERROR(MATCH(CONCATENATE($B443,L$10),ЕСНСИ!$A$2:$A$10000,0)),0,1)</f>
        <v>0</v>
      </c>
      <c r="M443" s="91">
        <f>IF(ISERROR(MATCH(CONCATENATE($B443,M$10),ЕСНСИ!$A$2:$A$10000,0)),0,1)</f>
        <v>0</v>
      </c>
      <c r="N443" s="91">
        <f>IF(ISERROR(MATCH(CONCATENATE($B443,N$10),ЕСНСИ!$A$2:$A$10000,0)),0,1)</f>
        <v>0</v>
      </c>
      <c r="O443" s="91">
        <f>IF(ISERROR(MATCH(CONCATENATE($B443,O$10),ЕСНСИ!$A$2:$A$10000,0)),0,1)</f>
        <v>0</v>
      </c>
      <c r="P443" s="91">
        <f>IF(ISERROR(MATCH(CONCATENATE($B443,P$10),ЕСНСИ!$A$2:$A$10000,0)),0,1)</f>
        <v>0</v>
      </c>
      <c r="Q443" s="91">
        <f>IF(ISERROR(MATCH(CONCATENATE($B443,Q$10),ЕСНСИ!$A$2:$A$10000,0)),0,1)</f>
        <v>0</v>
      </c>
      <c r="R443" s="91">
        <f>IF(ISERROR(MATCH(CONCATENATE($B443,R$10),ЕСНСИ!$A$2:$A$10000,0)),0,1)</f>
        <v>0</v>
      </c>
      <c r="S443" s="91">
        <f>IF(ISERROR(MATCH(CONCATENATE($B443,S$10),ЕСНСИ!$A$2:$A$10000,0)),0,1)</f>
        <v>0</v>
      </c>
      <c r="T443" s="91">
        <f>IF(ISERROR(MATCH(CONCATENATE($B443,T$10),ЕСНСИ!$A$2:$A$10000,0)),0,1)</f>
        <v>0</v>
      </c>
      <c r="U443" s="91">
        <f>IF(ISERROR(MATCH(CONCATENATE($B443,U$10),ЕСНСИ!$A$2:$A$10000,0)),0,1)</f>
        <v>0</v>
      </c>
      <c r="V443" s="91">
        <f>IF(ISERROR(MATCH(CONCATENATE($B443,V$10),ЕСНСИ!$A$2:$A$10000,0)),0,1)</f>
        <v>0</v>
      </c>
      <c r="W443" s="91">
        <f>IF(ISERROR(MATCH(CONCATENATE($B443,W$10),ЕСНСИ!$A$2:$A$10000,0)),0,1)</f>
        <v>0</v>
      </c>
      <c r="X443" s="91">
        <f>IF(ISERROR(MATCH(CONCATENATE($B443,X$10),ЕСНСИ!$A$2:$A$10000,0)),0,1)</f>
        <v>0</v>
      </c>
      <c r="Y443" s="91">
        <f>IF(ISERROR(MATCH(CONCATENATE($B443,Y$10),ЕСНСИ!$A$2:$A$10000,0)),0,1)</f>
        <v>0</v>
      </c>
      <c r="Z443" s="91">
        <f>IF(ISERROR(MATCH(CONCATENATE($B443,Z$10),ЕСНСИ!$A$2:$A$10000,0)),0,1)</f>
        <v>0</v>
      </c>
      <c r="AA443" s="91">
        <f>IF(ISERROR(MATCH(CONCATENATE($B443,AA$10),ЕСНСИ!$A$2:$A$10000,0)),0,1)</f>
        <v>0</v>
      </c>
      <c r="AB443" s="91">
        <f>IF(ISERROR(MATCH(CONCATENATE($B443,AB$10),ЕСНСИ!$A$2:$A$10000,0)),0,1)</f>
        <v>0</v>
      </c>
      <c r="AC443" s="91">
        <f>IF(ISERROR(MATCH(CONCATENATE($B443,AC$10),ЕСНСИ!$A$2:$A$10000,0)),0,1)</f>
        <v>0</v>
      </c>
      <c r="AD443" s="91">
        <f>IF(ISERROR(MATCH(CONCATENATE($B443,AD$10),ЕСНСИ!$A$2:$A$10000,0)),0,1)</f>
        <v>0</v>
      </c>
      <c r="AE443" s="91">
        <f>IF(ISERROR(MATCH(CONCATENATE($B443,AE$10),ЕСНСИ!$A$2:$A$10000,0)),0,1)</f>
        <v>0</v>
      </c>
      <c r="AF443" s="91">
        <f>IF(ISERROR(MATCH(CONCATENATE($B443,AF$10),ЕСНСИ!$A$2:$A$10000,0)),0,1)</f>
        <v>0</v>
      </c>
      <c r="AG443" s="91">
        <f>IF(ISERROR(MATCH(CONCATENATE($B443,AG$10),ЕСНСИ!$A$2:$A$10000,0)),0,1)</f>
        <v>0</v>
      </c>
      <c r="AH443" s="91">
        <f>IF(ISERROR(MATCH(CONCATENATE($B443,AH$10),ЕСНСИ!$A$2:$A$10000,0)),0,1)</f>
        <v>0</v>
      </c>
      <c r="AI443" s="91">
        <f>IF(ISERROR(MATCH(CONCATENATE($B443,AI$10),ЕСНСИ!$A$2:$A$10000,0)),0,1)</f>
        <v>0</v>
      </c>
      <c r="AJ443" s="91">
        <f>IF(ISERROR(MATCH(CONCATENATE($B443,AJ$10),ЕСНСИ!$A$2:$A$10000,0)),0,1)</f>
        <v>0</v>
      </c>
      <c r="AK443" s="91">
        <f>IF(ISERROR(MATCH(CONCATENATE($B443,AK$10),ЕСНСИ!$A$2:$A$10000,0)),0,1)</f>
        <v>0</v>
      </c>
      <c r="AL443" s="91">
        <f>IF(ISERROR(MATCH(CONCATENATE($B443,AL$10),ЕСНСИ!$A$2:$A$10000,0)),0,1)</f>
        <v>0</v>
      </c>
      <c r="AM443" s="91">
        <f>IF(ISERROR(MATCH(CONCATENATE($B443,AM$10),SERVICE_ROUTE_ORG!$A$2:$A$10000,0)),0,1)</f>
        <v>0</v>
      </c>
      <c r="AN443" s="91">
        <f>IF(ISERROR(MATCH(CONCATENATE($B443,AN$10),OIV_SERVICES!$A$2:$A$10000,0)),0,1)</f>
        <v>0</v>
      </c>
      <c r="AO443" s="91">
        <f>IF(ISERROR(MATCH(CONCATENATE($B443,AO$10),OMSY_MINSTROY_ARCHIVE!$A$2:$A$10000,0)),0,1)</f>
        <v>0</v>
      </c>
      <c r="AP443" s="91">
        <f>IF(ISERROR(MATCH(CONCATENATE($B443,AP$10),OMSY_MINSTROY!$A$2:$A$10000,0)),0,1)</f>
        <v>0</v>
      </c>
      <c r="AQ443" s="91">
        <f>IF(ISERROR(MATCH(CONCATENATE($B443,AQ$10),ЕСНСИ!$A$2:$A$10000,0)),0,1)</f>
        <v>0</v>
      </c>
      <c r="AR443" s="99"/>
      <c r="AS443" s="93"/>
      <c r="AT443" s="93"/>
      <c r="AU443" s="93"/>
      <c r="AV443" s="93"/>
      <c r="AW443" s="93"/>
      <c r="AX443" s="93"/>
      <c r="AY443" s="93"/>
      <c r="AZ443" s="93"/>
      <c r="BA443" s="93"/>
      <c r="BB443" s="93"/>
      <c r="BC443" s="93"/>
      <c r="BD443" s="93"/>
      <c r="BE443" s="93"/>
      <c r="BF443" s="93"/>
      <c r="BG443" s="93"/>
      <c r="BH443" s="93"/>
      <c r="BI443" s="93"/>
      <c r="BJ443" s="93"/>
      <c r="BK443" s="93"/>
      <c r="BL443" s="93"/>
      <c r="BM443" s="93"/>
      <c r="BN443" s="93"/>
      <c r="BO443" s="93"/>
      <c r="BP443" s="93"/>
      <c r="BQ443" s="93"/>
      <c r="BR443" s="93"/>
      <c r="BS443" s="93"/>
      <c r="BT443" s="93"/>
      <c r="BU443" s="93"/>
      <c r="BV443" s="93"/>
      <c r="BW443" s="93"/>
      <c r="BX443" s="93"/>
      <c r="BY443" s="93"/>
      <c r="BZ443" s="93"/>
      <c r="CA443" s="93"/>
      <c r="CB443" s="93"/>
      <c r="CC443" s="93"/>
      <c r="CD443" s="93"/>
      <c r="CE443" s="93"/>
      <c r="CF443" s="93"/>
      <c r="CG443" s="93"/>
      <c r="CH443" s="93"/>
      <c r="CI443" s="93"/>
      <c r="CJ443" s="93"/>
      <c r="CK443" s="93"/>
      <c r="CL443" s="93"/>
      <c r="CM443" s="93"/>
      <c r="CN443" s="93"/>
      <c r="CO443" s="93"/>
      <c r="CP443" s="93"/>
      <c r="CQ443" s="93"/>
      <c r="CR443" s="93"/>
      <c r="CS443" s="93"/>
      <c r="CT443" s="93"/>
      <c r="CU443" s="93"/>
      <c r="CV443" s="93"/>
      <c r="CW443" s="93">
        <f>IF(ISERROR(MATCH(CONCATENATE($B443,CW$10),ЕСНСИ!$A$2:$A$10000,0)),0,1)</f>
        <v>0</v>
      </c>
      <c r="CX443" s="93">
        <f>IF(ISERROR(MATCH(CONCATENATE($B443,CX$10),ЕСНСИ!$A$2:$A$10000,0)),0,1)</f>
        <v>0</v>
      </c>
    </row>
    <row r="444" s="20" customFormat="1" ht="14.25" customHeight="1">
      <c r="A444" s="87"/>
      <c r="B444" s="95">
        <v>1022202576989</v>
      </c>
      <c r="C444" s="89" t="s">
        <v>616</v>
      </c>
      <c r="D444" s="90">
        <f>IF(ISERROR(MATCH(CONCATENATE($B444,D$10),ЕСНСИ!$A$2:$A$10000,0)),0,1)</f>
        <v>1</v>
      </c>
      <c r="E444" s="91">
        <f>IF(ISERROR(MATCH(CONCATENATE($B444,E$10),ЕСНСИ!$A$2:$A$10000,0)),0,1)</f>
        <v>1</v>
      </c>
      <c r="F444" s="91">
        <f>IF(ISERROR(MATCH(CONCATENATE($B444,F$10),ЕСНСИ!$A$2:$A$10000,0)),0,1)</f>
        <v>1</v>
      </c>
      <c r="G444" s="91">
        <f>IF(ISERROR(MATCH(CONCATENATE($B444,G$10),ЕСНСИ!$A$2:$A$10000,0)),0,1)</f>
        <v>1</v>
      </c>
      <c r="H444" s="91">
        <f>IF(ISERROR(MATCH(CONCATENATE($B444,H$10),ЕСНСИ!$A$2:$A$10000,0)),0,1)</f>
        <v>1</v>
      </c>
      <c r="I444" s="91">
        <f>IF(ISERROR(MATCH(CONCATENATE($B444,I$10),ЕСНСИ!$A$2:$A$10000,0)),0,1)</f>
        <v>0</v>
      </c>
      <c r="J444" s="91">
        <f>IF(ISERROR(MATCH(CONCATENATE($B444,J$10),ЕСНСИ!$A$2:$A$10000,0)),0,1)</f>
        <v>1</v>
      </c>
      <c r="K444" s="91">
        <f>IF(ISERROR(MATCH(CONCATENATE($B444,K$10),ЕСНСИ!$A$2:$A$10000,0)),0,1)</f>
        <v>1</v>
      </c>
      <c r="L444" s="91">
        <f>IF(ISERROR(MATCH(CONCATENATE($B444,L$10),ЕСНСИ!$A$2:$A$10000,0)),0,1)</f>
        <v>1</v>
      </c>
      <c r="M444" s="91">
        <f>IF(ISERROR(MATCH(CONCATENATE($B444,M$10),ЕСНСИ!$A$2:$A$10000,0)),0,1)</f>
        <v>1</v>
      </c>
      <c r="N444" s="91">
        <f>IF(ISERROR(MATCH(CONCATENATE($B444,N$10),ЕСНСИ!$A$2:$A$10000,0)),0,1)</f>
        <v>1</v>
      </c>
      <c r="O444" s="91">
        <f>IF(ISERROR(MATCH(CONCATENATE($B444,O$10),ЕСНСИ!$A$2:$A$10000,0)),0,1)</f>
        <v>1</v>
      </c>
      <c r="P444" s="91">
        <f>IF(ISERROR(MATCH(CONCATENATE($B444,P$10),ЕСНСИ!$A$2:$A$10000,0)),0,1)</f>
        <v>1</v>
      </c>
      <c r="Q444" s="91">
        <f>IF(ISERROR(MATCH(CONCATENATE($B444,Q$10),ЕСНСИ!$A$2:$A$10000,0)),0,1)</f>
        <v>1</v>
      </c>
      <c r="R444" s="91">
        <f>IF(ISERROR(MATCH(CONCATENATE($B444,R$10),ЕСНСИ!$A$2:$A$10000,0)),0,1)</f>
        <v>0</v>
      </c>
      <c r="S444" s="91">
        <f>IF(ISERROR(MATCH(CONCATENATE($B444,S$10),ЕСНСИ!$A$2:$A$10000,0)),0,1)</f>
        <v>0</v>
      </c>
      <c r="T444" s="91">
        <f>IF(ISERROR(MATCH(CONCATENATE($B444,T$10),ЕСНСИ!$A$2:$A$10000,0)),0,1)</f>
        <v>1</v>
      </c>
      <c r="U444" s="91">
        <f>IF(ISERROR(MATCH(CONCATENATE($B444,U$10),ЕСНСИ!$A$2:$A$10000,0)),0,1)</f>
        <v>0</v>
      </c>
      <c r="V444" s="91">
        <f>IF(ISERROR(MATCH(CONCATENATE($B444,V$10),ЕСНСИ!$A$2:$A$10000,0)),0,1)</f>
        <v>1</v>
      </c>
      <c r="W444" s="91">
        <f>IF(ISERROR(MATCH(CONCATENATE($B444,W$10),ЕСНСИ!$A$2:$A$10000,0)),0,1)</f>
        <v>0</v>
      </c>
      <c r="X444" s="91">
        <f>IF(ISERROR(MATCH(CONCATENATE($B444,X$10),ЕСНСИ!$A$2:$A$10000,0)),0,1)</f>
        <v>1</v>
      </c>
      <c r="Y444" s="91">
        <f>IF(ISERROR(MATCH(CONCATENATE($B444,Y$10),ЕСНСИ!$A$2:$A$10000,0)),0,1)</f>
        <v>1</v>
      </c>
      <c r="Z444" s="91">
        <f>IF(ISERROR(MATCH(CONCATENATE($B444,Z$10),ЕСНСИ!$A$2:$A$10000,0)),0,1)</f>
        <v>0</v>
      </c>
      <c r="AA444" s="91">
        <f>IF(ISERROR(MATCH(CONCATENATE($B444,AA$10),ЕСНСИ!$A$2:$A$10000,0)),0,1)</f>
        <v>1</v>
      </c>
      <c r="AB444" s="91">
        <f>IF(ISERROR(MATCH(CONCATENATE($B444,AB$10),ЕСНСИ!$A$2:$A$10000,0)),0,1)</f>
        <v>0</v>
      </c>
      <c r="AC444" s="91">
        <f>IF(ISERROR(MATCH(CONCATENATE($B444,AC$10),ЕСНСИ!$A$2:$A$10000,0)),0,1)</f>
        <v>1</v>
      </c>
      <c r="AD444" s="91">
        <f>IF(ISERROR(MATCH(CONCATENATE($B444,AD$10),ЕСНСИ!$A$2:$A$10000,0)),0,1)</f>
        <v>0</v>
      </c>
      <c r="AE444" s="91">
        <f>IF(ISERROR(MATCH(CONCATENATE($B444,AE$10),ЕСНСИ!$A$2:$A$10000,0)),0,1)</f>
        <v>1</v>
      </c>
      <c r="AF444" s="91">
        <f>IF(ISERROR(MATCH(CONCATENATE($B444,AF$10),ЕСНСИ!$A$2:$A$10000,0)),0,1)</f>
        <v>1</v>
      </c>
      <c r="AG444" s="91">
        <f>IF(ISERROR(MATCH(CONCATENATE($B444,AG$10),ЕСНСИ!$A$2:$A$10000,0)),0,1)</f>
        <v>0</v>
      </c>
      <c r="AH444" s="91">
        <f>IF(ISERROR(MATCH(CONCATENATE($B444,AH$10),ЕСНСИ!$A$2:$A$10000,0)),0,1)</f>
        <v>1</v>
      </c>
      <c r="AI444" s="91">
        <f>IF(ISERROR(MATCH(CONCATENATE($B444,AI$10),ЕСНСИ!$A$2:$A$10000,0)),0,1)</f>
        <v>1</v>
      </c>
      <c r="AJ444" s="91">
        <f>IF(ISERROR(MATCH(CONCATENATE($B444,AJ$10),ЕСНСИ!$A$2:$A$10000,0)),0,1)</f>
        <v>1</v>
      </c>
      <c r="AK444" s="91">
        <f>IF(ISERROR(MATCH(CONCATENATE($B444,AK$10),ЕСНСИ!$A$2:$A$10000,0)),0,1)</f>
        <v>1</v>
      </c>
      <c r="AL444" s="91">
        <f>IF(ISERROR(MATCH(CONCATENATE($B444,AL$10),ЕСНСИ!$A$2:$A$10000,0)),0,1)</f>
        <v>1</v>
      </c>
      <c r="AM444" s="91">
        <f>IF(ISERROR(MATCH(CONCATENATE($B444,AM$10),SERVICE_ROUTE_ORG!$A$2:$A$10000,0)),0,1)</f>
        <v>1</v>
      </c>
      <c r="AN444" s="91">
        <f>IF(ISERROR(MATCH(CONCATENATE($B444,AN$10),OIV_SERVICES!$A$2:$A$10000,0)),0,1)</f>
        <v>0</v>
      </c>
      <c r="AO444" s="91">
        <f>IF(ISERROR(MATCH(CONCATENATE($B444,AO$10),OMSY_MINSTROY_ARCHIVE!$A$2:$A$10000,0)),0,1)</f>
        <v>0</v>
      </c>
      <c r="AP444" s="91">
        <f>IF(ISERROR(MATCH(CONCATENATE($B444,AP$10),OMSY_MINSTROY!$A$2:$A$10000,0)),0,1)</f>
        <v>0</v>
      </c>
      <c r="AQ444" s="91">
        <f>IF(ISERROR(MATCH(CONCATENATE($B444,AQ$10),ЕСНСИ!$A$2:$A$10000,0)),0,1)</f>
        <v>0</v>
      </c>
      <c r="AR444" s="99"/>
      <c r="AS444" s="93"/>
      <c r="AT444" s="93"/>
      <c r="AU444" s="93"/>
      <c r="AV444" s="93"/>
      <c r="AW444" s="93"/>
      <c r="AX444" s="93"/>
      <c r="AY444" s="93"/>
      <c r="AZ444" s="93"/>
      <c r="BA444" s="93"/>
      <c r="BB444" s="93"/>
      <c r="BC444" s="93"/>
      <c r="BD444" s="93"/>
      <c r="BE444" s="93"/>
      <c r="BF444" s="93"/>
      <c r="BG444" s="93"/>
      <c r="BH444" s="93"/>
      <c r="BI444" s="93"/>
      <c r="BJ444" s="93"/>
      <c r="BK444" s="93"/>
      <c r="BL444" s="93"/>
      <c r="BM444" s="93"/>
      <c r="BN444" s="93"/>
      <c r="BO444" s="93"/>
      <c r="BP444" s="93"/>
      <c r="BQ444" s="93"/>
      <c r="BR444" s="93"/>
      <c r="BS444" s="93"/>
      <c r="BT444" s="93"/>
      <c r="BU444" s="93"/>
      <c r="BV444" s="93"/>
      <c r="BW444" s="93"/>
      <c r="BX444" s="93"/>
      <c r="BY444" s="93"/>
      <c r="BZ444" s="93"/>
      <c r="CA444" s="93"/>
      <c r="CB444" s="93"/>
      <c r="CC444" s="93"/>
      <c r="CD444" s="93"/>
      <c r="CE444" s="93"/>
      <c r="CF444" s="93"/>
      <c r="CG444" s="93"/>
      <c r="CH444" s="93"/>
      <c r="CI444" s="93"/>
      <c r="CJ444" s="93"/>
      <c r="CK444" s="93"/>
      <c r="CL444" s="93"/>
      <c r="CM444" s="93"/>
      <c r="CN444" s="93"/>
      <c r="CO444" s="93"/>
      <c r="CP444" s="93"/>
      <c r="CQ444" s="93"/>
      <c r="CR444" s="93"/>
      <c r="CS444" s="93"/>
      <c r="CT444" s="93"/>
      <c r="CU444" s="93"/>
      <c r="CV444" s="93"/>
      <c r="CW444" s="93">
        <f>IF(ISERROR(MATCH(CONCATENATE($B444,CW$10),ЕСНСИ!$A$2:$A$10000,0)),0,1)</f>
        <v>1</v>
      </c>
      <c r="CX444" s="93">
        <f>IF(ISERROR(MATCH(CONCATENATE($B444,CX$10),ЕСНСИ!$A$2:$A$10000,0)),0,1)</f>
        <v>1</v>
      </c>
    </row>
    <row r="445" s="20" customFormat="1" ht="14.25" customHeight="1">
      <c r="A445" s="87"/>
      <c r="B445" s="95">
        <v>1022202575053</v>
      </c>
      <c r="C445" s="89" t="s">
        <v>617</v>
      </c>
      <c r="D445" s="90">
        <f>IF(ISERROR(MATCH(CONCATENATE($B445,D$10),ЕСНСИ!$A$2:$A$10000,0)),0,1)</f>
        <v>0</v>
      </c>
      <c r="E445" s="91">
        <f>IF(ISERROR(MATCH(CONCATENATE($B445,E$10),ЕСНСИ!$A$2:$A$10000,0)),0,1)</f>
        <v>0</v>
      </c>
      <c r="F445" s="91">
        <f>IF(ISERROR(MATCH(CONCATENATE($B445,F$10),ЕСНСИ!$A$2:$A$10000,0)),0,1)</f>
        <v>0</v>
      </c>
      <c r="G445" s="91">
        <f>IF(ISERROR(MATCH(CONCATENATE($B445,G$10),ЕСНСИ!$A$2:$A$10000,0)),0,1)</f>
        <v>0</v>
      </c>
      <c r="H445" s="91">
        <f>IF(ISERROR(MATCH(CONCATENATE($B445,H$10),ЕСНСИ!$A$2:$A$10000,0)),0,1)</f>
        <v>0</v>
      </c>
      <c r="I445" s="91">
        <f>IF(ISERROR(MATCH(CONCATENATE($B445,I$10),ЕСНСИ!$A$2:$A$10000,0)),0,1)</f>
        <v>1</v>
      </c>
      <c r="J445" s="91">
        <f>IF(ISERROR(MATCH(CONCATENATE($B445,J$10),ЕСНСИ!$A$2:$A$10000,0)),0,1)</f>
        <v>0</v>
      </c>
      <c r="K445" s="91">
        <f>IF(ISERROR(MATCH(CONCATENATE($B445,K$10),ЕСНСИ!$A$2:$A$10000,0)),0,1)</f>
        <v>0</v>
      </c>
      <c r="L445" s="91">
        <f>IF(ISERROR(MATCH(CONCATENATE($B445,L$10),ЕСНСИ!$A$2:$A$10000,0)),0,1)</f>
        <v>1</v>
      </c>
      <c r="M445" s="91">
        <f>IF(ISERROR(MATCH(CONCATENATE($B445,M$10),ЕСНСИ!$A$2:$A$10000,0)),0,1)</f>
        <v>1</v>
      </c>
      <c r="N445" s="91">
        <f>IF(ISERROR(MATCH(CONCATENATE($B445,N$10),ЕСНСИ!$A$2:$A$10000,0)),0,1)</f>
        <v>0</v>
      </c>
      <c r="O445" s="91">
        <f>IF(ISERROR(MATCH(CONCATENATE($B445,O$10),ЕСНСИ!$A$2:$A$10000,0)),0,1)</f>
        <v>0</v>
      </c>
      <c r="P445" s="91">
        <f>IF(ISERROR(MATCH(CONCATENATE($B445,P$10),ЕСНСИ!$A$2:$A$10000,0)),0,1)</f>
        <v>0</v>
      </c>
      <c r="Q445" s="91">
        <f>IF(ISERROR(MATCH(CONCATENATE($B445,Q$10),ЕСНСИ!$A$2:$A$10000,0)),0,1)</f>
        <v>0</v>
      </c>
      <c r="R445" s="91">
        <f>IF(ISERROR(MATCH(CONCATENATE($B445,R$10),ЕСНСИ!$A$2:$A$10000,0)),0,1)</f>
        <v>0</v>
      </c>
      <c r="S445" s="91">
        <f>IF(ISERROR(MATCH(CONCATENATE($B445,S$10),ЕСНСИ!$A$2:$A$10000,0)),0,1)</f>
        <v>0</v>
      </c>
      <c r="T445" s="91">
        <f>IF(ISERROR(MATCH(CONCATENATE($B445,T$10),ЕСНСИ!$A$2:$A$10000,0)),0,1)</f>
        <v>0</v>
      </c>
      <c r="U445" s="91">
        <f>IF(ISERROR(MATCH(CONCATENATE($B445,U$10),ЕСНСИ!$A$2:$A$10000,0)),0,1)</f>
        <v>0</v>
      </c>
      <c r="V445" s="91">
        <f>IF(ISERROR(MATCH(CONCATENATE($B445,V$10),ЕСНСИ!$A$2:$A$10000,0)),0,1)</f>
        <v>0</v>
      </c>
      <c r="W445" s="91">
        <f>IF(ISERROR(MATCH(CONCATENATE($B445,W$10),ЕСНСИ!$A$2:$A$10000,0)),0,1)</f>
        <v>0</v>
      </c>
      <c r="X445" s="91">
        <f>IF(ISERROR(MATCH(CONCATENATE($B445,X$10),ЕСНСИ!$A$2:$A$10000,0)),0,1)</f>
        <v>0</v>
      </c>
      <c r="Y445" s="91">
        <f>IF(ISERROR(MATCH(CONCATENATE($B445,Y$10),ЕСНСИ!$A$2:$A$10000,0)),0,1)</f>
        <v>0</v>
      </c>
      <c r="Z445" s="91">
        <f>IF(ISERROR(MATCH(CONCATENATE($B445,Z$10),ЕСНСИ!$A$2:$A$10000,0)),0,1)</f>
        <v>0</v>
      </c>
      <c r="AA445" s="91">
        <f>IF(ISERROR(MATCH(CONCATENATE($B445,AA$10),ЕСНСИ!$A$2:$A$10000,0)),0,1)</f>
        <v>0</v>
      </c>
      <c r="AB445" s="91">
        <f>IF(ISERROR(MATCH(CONCATENATE($B445,AB$10),ЕСНСИ!$A$2:$A$10000,0)),0,1)</f>
        <v>0</v>
      </c>
      <c r="AC445" s="91">
        <f>IF(ISERROR(MATCH(CONCATENATE($B445,AC$10),ЕСНСИ!$A$2:$A$10000,0)),0,1)</f>
        <v>0</v>
      </c>
      <c r="AD445" s="91">
        <f>IF(ISERROR(MATCH(CONCATENATE($B445,AD$10),ЕСНСИ!$A$2:$A$10000,0)),0,1)</f>
        <v>0</v>
      </c>
      <c r="AE445" s="91">
        <f>IF(ISERROR(MATCH(CONCATENATE($B445,AE$10),ЕСНСИ!$A$2:$A$10000,0)),0,1)</f>
        <v>0</v>
      </c>
      <c r="AF445" s="91">
        <f>IF(ISERROR(MATCH(CONCATENATE($B445,AF$10),ЕСНСИ!$A$2:$A$10000,0)),0,1)</f>
        <v>0</v>
      </c>
      <c r="AG445" s="91">
        <f>IF(ISERROR(MATCH(CONCATENATE($B445,AG$10),ЕСНСИ!$A$2:$A$10000,0)),0,1)</f>
        <v>0</v>
      </c>
      <c r="AH445" s="91">
        <f>IF(ISERROR(MATCH(CONCATENATE($B445,AH$10),ЕСНСИ!$A$2:$A$10000,0)),0,1)</f>
        <v>0</v>
      </c>
      <c r="AI445" s="91">
        <f>IF(ISERROR(MATCH(CONCATENATE($B445,AI$10),ЕСНСИ!$A$2:$A$10000,0)),0,1)</f>
        <v>0</v>
      </c>
      <c r="AJ445" s="91">
        <f>IF(ISERROR(MATCH(CONCATENATE($B445,AJ$10),ЕСНСИ!$A$2:$A$10000,0)),0,1)</f>
        <v>0</v>
      </c>
      <c r="AK445" s="91">
        <f>IF(ISERROR(MATCH(CONCATENATE($B445,AK$10),ЕСНСИ!$A$2:$A$10000,0)),0,1)</f>
        <v>0</v>
      </c>
      <c r="AL445" s="91">
        <f>IF(ISERROR(MATCH(CONCATENATE($B445,AL$10),ЕСНСИ!$A$2:$A$10000,0)),0,1)</f>
        <v>0</v>
      </c>
      <c r="AM445" s="91">
        <f>IF(ISERROR(MATCH(CONCATENATE($B445,AM$10),SERVICE_ROUTE_ORG!$A$2:$A$10000,0)),0,1)</f>
        <v>0</v>
      </c>
      <c r="AN445" s="91">
        <f>IF(ISERROR(MATCH(CONCATENATE($B445,AN$10),OIV_SERVICES!$A$2:$A$10000,0)),0,1)</f>
        <v>0</v>
      </c>
      <c r="AO445" s="91">
        <f>IF(ISERROR(MATCH(CONCATENATE($B445,AO$10),OMSY_MINSTROY_ARCHIVE!$A$2:$A$10000,0)),0,1)</f>
        <v>0</v>
      </c>
      <c r="AP445" s="91">
        <f>IF(ISERROR(MATCH(CONCATENATE($B445,AP$10),OMSY_MINSTROY!$A$2:$A$10000,0)),0,1)</f>
        <v>0</v>
      </c>
      <c r="AQ445" s="91">
        <f>IF(ISERROR(MATCH(CONCATENATE($B445,AQ$10),ЕСНСИ!$A$2:$A$10000,0)),0,1)</f>
        <v>0</v>
      </c>
      <c r="AR445" s="99"/>
      <c r="AS445" s="93"/>
      <c r="AT445" s="93"/>
      <c r="AU445" s="93"/>
      <c r="AV445" s="93"/>
      <c r="AW445" s="93"/>
      <c r="AX445" s="93"/>
      <c r="AY445" s="93"/>
      <c r="AZ445" s="93"/>
      <c r="BA445" s="93"/>
      <c r="BB445" s="93"/>
      <c r="BC445" s="93"/>
      <c r="BD445" s="93"/>
      <c r="BE445" s="93"/>
      <c r="BF445" s="93"/>
      <c r="BG445" s="93"/>
      <c r="BH445" s="93"/>
      <c r="BI445" s="93"/>
      <c r="BJ445" s="93"/>
      <c r="BK445" s="93"/>
      <c r="BL445" s="93"/>
      <c r="BM445" s="93"/>
      <c r="BN445" s="93"/>
      <c r="BO445" s="93"/>
      <c r="BP445" s="93"/>
      <c r="BQ445" s="93"/>
      <c r="BR445" s="93"/>
      <c r="BS445" s="93"/>
      <c r="BT445" s="93"/>
      <c r="BU445" s="93"/>
      <c r="BV445" s="93"/>
      <c r="BW445" s="93"/>
      <c r="BX445" s="93"/>
      <c r="BY445" s="93"/>
      <c r="BZ445" s="93"/>
      <c r="CA445" s="93"/>
      <c r="CB445" s="93"/>
      <c r="CC445" s="93"/>
      <c r="CD445" s="93"/>
      <c r="CE445" s="93"/>
      <c r="CF445" s="93"/>
      <c r="CG445" s="93"/>
      <c r="CH445" s="93"/>
      <c r="CI445" s="93"/>
      <c r="CJ445" s="93"/>
      <c r="CK445" s="93"/>
      <c r="CL445" s="93"/>
      <c r="CM445" s="93"/>
      <c r="CN445" s="93"/>
      <c r="CO445" s="93"/>
      <c r="CP445" s="93"/>
      <c r="CQ445" s="93"/>
      <c r="CR445" s="93"/>
      <c r="CS445" s="93"/>
      <c r="CT445" s="93"/>
      <c r="CU445" s="93"/>
      <c r="CV445" s="93"/>
      <c r="CW445" s="93">
        <f>IF(ISERROR(MATCH(CONCATENATE($B445,CW$10),ЕСНСИ!$A$2:$A$10000,0)),0,1)</f>
        <v>0</v>
      </c>
      <c r="CX445" s="93">
        <f>IF(ISERROR(MATCH(CONCATENATE($B445,CX$10),ЕСНСИ!$A$2:$A$10000,0)),0,1)</f>
        <v>0</v>
      </c>
    </row>
    <row r="446" s="97" customFormat="1" ht="14.25" customHeight="1">
      <c r="A446" s="87"/>
      <c r="B446" s="95">
        <v>1022202575670</v>
      </c>
      <c r="C446" s="89" t="s">
        <v>618</v>
      </c>
      <c r="D446" s="90">
        <f>IF(ISERROR(MATCH(CONCATENATE($B446,D$10),ЕСНСИ!$A$2:$A$10000,0)),0,1)</f>
        <v>0</v>
      </c>
      <c r="E446" s="91">
        <f>IF(ISERROR(MATCH(CONCATENATE($B446,E$10),ЕСНСИ!$A$2:$A$10000,0)),0,1)</f>
        <v>0</v>
      </c>
      <c r="F446" s="91">
        <f>IF(ISERROR(MATCH(CONCATENATE($B446,F$10),ЕСНСИ!$A$2:$A$10000,0)),0,1)</f>
        <v>0</v>
      </c>
      <c r="G446" s="91">
        <f>IF(ISERROR(MATCH(CONCATENATE($B446,G$10),ЕСНСИ!$A$2:$A$10000,0)),0,1)</f>
        <v>0</v>
      </c>
      <c r="H446" s="91">
        <f>IF(ISERROR(MATCH(CONCATENATE($B446,H$10),ЕСНСИ!$A$2:$A$10000,0)),0,1)</f>
        <v>0</v>
      </c>
      <c r="I446" s="91">
        <f>IF(ISERROR(MATCH(CONCATENATE($B446,I$10),ЕСНСИ!$A$2:$A$10000,0)),0,1)</f>
        <v>1</v>
      </c>
      <c r="J446" s="91">
        <f>IF(ISERROR(MATCH(CONCATENATE($B446,J$10),ЕСНСИ!$A$2:$A$10000,0)),0,1)</f>
        <v>0</v>
      </c>
      <c r="K446" s="91">
        <f>IF(ISERROR(MATCH(CONCATENATE($B446,K$10),ЕСНСИ!$A$2:$A$10000,0)),0,1)</f>
        <v>0</v>
      </c>
      <c r="L446" s="91">
        <f>IF(ISERROR(MATCH(CONCATENATE($B446,L$10),ЕСНСИ!$A$2:$A$10000,0)),0,1)</f>
        <v>1</v>
      </c>
      <c r="M446" s="91">
        <f>IF(ISERROR(MATCH(CONCATENATE($B446,M$10),ЕСНСИ!$A$2:$A$10000,0)),0,1)</f>
        <v>1</v>
      </c>
      <c r="N446" s="91">
        <f>IF(ISERROR(MATCH(CONCATENATE($B446,N$10),ЕСНСИ!$A$2:$A$10000,0)),0,1)</f>
        <v>0</v>
      </c>
      <c r="O446" s="91">
        <f>IF(ISERROR(MATCH(CONCATENATE($B446,O$10),ЕСНСИ!$A$2:$A$10000,0)),0,1)</f>
        <v>0</v>
      </c>
      <c r="P446" s="91">
        <f>IF(ISERROR(MATCH(CONCATENATE($B446,P$10),ЕСНСИ!$A$2:$A$10000,0)),0,1)</f>
        <v>0</v>
      </c>
      <c r="Q446" s="91">
        <f>IF(ISERROR(MATCH(CONCATENATE($B446,Q$10),ЕСНСИ!$A$2:$A$10000,0)),0,1)</f>
        <v>0</v>
      </c>
      <c r="R446" s="91">
        <f>IF(ISERROR(MATCH(CONCATENATE($B446,R$10),ЕСНСИ!$A$2:$A$10000,0)),0,1)</f>
        <v>0</v>
      </c>
      <c r="S446" s="91">
        <f>IF(ISERROR(MATCH(CONCATENATE($B446,S$10),ЕСНСИ!$A$2:$A$10000,0)),0,1)</f>
        <v>0</v>
      </c>
      <c r="T446" s="91">
        <f>IF(ISERROR(MATCH(CONCATENATE($B446,T$10),ЕСНСИ!$A$2:$A$10000,0)),0,1)</f>
        <v>0</v>
      </c>
      <c r="U446" s="91">
        <f>IF(ISERROR(MATCH(CONCATENATE($B446,U$10),ЕСНСИ!$A$2:$A$10000,0)),0,1)</f>
        <v>0</v>
      </c>
      <c r="V446" s="91">
        <f>IF(ISERROR(MATCH(CONCATENATE($B446,V$10),ЕСНСИ!$A$2:$A$10000,0)),0,1)</f>
        <v>0</v>
      </c>
      <c r="W446" s="91">
        <f>IF(ISERROR(MATCH(CONCATENATE($B446,W$10),ЕСНСИ!$A$2:$A$10000,0)),0,1)</f>
        <v>0</v>
      </c>
      <c r="X446" s="91">
        <f>IF(ISERROR(MATCH(CONCATENATE($B446,X$10),ЕСНСИ!$A$2:$A$10000,0)),0,1)</f>
        <v>0</v>
      </c>
      <c r="Y446" s="91">
        <f>IF(ISERROR(MATCH(CONCATENATE($B446,Y$10),ЕСНСИ!$A$2:$A$10000,0)),0,1)</f>
        <v>0</v>
      </c>
      <c r="Z446" s="91">
        <f>IF(ISERROR(MATCH(CONCATENATE($B446,Z$10),ЕСНСИ!$A$2:$A$10000,0)),0,1)</f>
        <v>0</v>
      </c>
      <c r="AA446" s="91">
        <f>IF(ISERROR(MATCH(CONCATENATE($B446,AA$10),ЕСНСИ!$A$2:$A$10000,0)),0,1)</f>
        <v>0</v>
      </c>
      <c r="AB446" s="91">
        <f>IF(ISERROR(MATCH(CONCATENATE($B446,AB$10),ЕСНСИ!$A$2:$A$10000,0)),0,1)</f>
        <v>0</v>
      </c>
      <c r="AC446" s="91">
        <f>IF(ISERROR(MATCH(CONCATENATE($B446,AC$10),ЕСНСИ!$A$2:$A$10000,0)),0,1)</f>
        <v>0</v>
      </c>
      <c r="AD446" s="91">
        <f>IF(ISERROR(MATCH(CONCATENATE($B446,AD$10),ЕСНСИ!$A$2:$A$10000,0)),0,1)</f>
        <v>0</v>
      </c>
      <c r="AE446" s="91">
        <f>IF(ISERROR(MATCH(CONCATENATE($B446,AE$10),ЕСНСИ!$A$2:$A$10000,0)),0,1)</f>
        <v>0</v>
      </c>
      <c r="AF446" s="91">
        <f>IF(ISERROR(MATCH(CONCATENATE($B446,AF$10),ЕСНСИ!$A$2:$A$10000,0)),0,1)</f>
        <v>0</v>
      </c>
      <c r="AG446" s="91">
        <f>IF(ISERROR(MATCH(CONCATENATE($B446,AG$10),ЕСНСИ!$A$2:$A$10000,0)),0,1)</f>
        <v>0</v>
      </c>
      <c r="AH446" s="91">
        <f>IF(ISERROR(MATCH(CONCATENATE($B446,AH$10),ЕСНСИ!$A$2:$A$10000,0)),0,1)</f>
        <v>0</v>
      </c>
      <c r="AI446" s="91">
        <f>IF(ISERROR(MATCH(CONCATENATE($B446,AI$10),ЕСНСИ!$A$2:$A$10000,0)),0,1)</f>
        <v>0</v>
      </c>
      <c r="AJ446" s="91">
        <f>IF(ISERROR(MATCH(CONCATENATE($B446,AJ$10),ЕСНСИ!$A$2:$A$10000,0)),0,1)</f>
        <v>0</v>
      </c>
      <c r="AK446" s="91">
        <f>IF(ISERROR(MATCH(CONCATENATE($B446,AK$10),ЕСНСИ!$A$2:$A$10000,0)),0,1)</f>
        <v>0</v>
      </c>
      <c r="AL446" s="91">
        <f>IF(ISERROR(MATCH(CONCATENATE($B446,AL$10),ЕСНСИ!$A$2:$A$10000,0)),0,1)</f>
        <v>0</v>
      </c>
      <c r="AM446" s="91">
        <f>IF(ISERROR(MATCH(CONCATENATE($B446,AM$10),SERVICE_ROUTE_ORG!$A$2:$A$10000,0)),0,1)</f>
        <v>0</v>
      </c>
      <c r="AN446" s="91">
        <f>IF(ISERROR(MATCH(CONCATENATE($B446,AN$10),OIV_SERVICES!$A$2:$A$10000,0)),0,1)</f>
        <v>0</v>
      </c>
      <c r="AO446" s="91">
        <f>IF(ISERROR(MATCH(CONCATENATE($B446,AO$10),OMSY_MINSTROY_ARCHIVE!$A$2:$A$10000,0)),0,1)</f>
        <v>0</v>
      </c>
      <c r="AP446" s="91">
        <f>IF(ISERROR(MATCH(CONCATENATE($B446,AP$10),OMSY_MINSTROY!$A$2:$A$10000,0)),0,1)</f>
        <v>0</v>
      </c>
      <c r="AQ446" s="91">
        <f>IF(ISERROR(MATCH(CONCATENATE($B446,AQ$10),ЕСНСИ!$A$2:$A$10000,0)),0,1)</f>
        <v>0</v>
      </c>
      <c r="AR446" s="98"/>
      <c r="AS446" s="93"/>
      <c r="AT446" s="93"/>
      <c r="AU446" s="93"/>
      <c r="AV446" s="93"/>
      <c r="AW446" s="93"/>
      <c r="AX446" s="93"/>
      <c r="AY446" s="93"/>
      <c r="AZ446" s="93"/>
      <c r="BA446" s="93"/>
      <c r="BB446" s="93"/>
      <c r="BC446" s="93"/>
      <c r="BD446" s="93"/>
      <c r="BE446" s="93"/>
      <c r="BF446" s="93"/>
      <c r="BG446" s="93"/>
      <c r="BH446" s="93"/>
      <c r="BI446" s="93"/>
      <c r="BJ446" s="93"/>
      <c r="BK446" s="93"/>
      <c r="BL446" s="93"/>
      <c r="BM446" s="93"/>
      <c r="BN446" s="93"/>
      <c r="BO446" s="93"/>
      <c r="BP446" s="93"/>
      <c r="BQ446" s="93"/>
      <c r="BR446" s="93"/>
      <c r="BS446" s="93"/>
      <c r="BT446" s="93"/>
      <c r="BU446" s="93"/>
      <c r="BV446" s="93"/>
      <c r="BW446" s="93"/>
      <c r="BX446" s="93"/>
      <c r="BY446" s="93"/>
      <c r="BZ446" s="93"/>
      <c r="CA446" s="93"/>
      <c r="CB446" s="93"/>
      <c r="CC446" s="93"/>
      <c r="CD446" s="93"/>
      <c r="CE446" s="93"/>
      <c r="CF446" s="93"/>
      <c r="CG446" s="93"/>
      <c r="CH446" s="93"/>
      <c r="CI446" s="93"/>
      <c r="CJ446" s="93"/>
      <c r="CK446" s="93"/>
      <c r="CL446" s="93"/>
      <c r="CM446" s="93"/>
      <c r="CN446" s="93"/>
      <c r="CO446" s="93"/>
      <c r="CP446" s="93"/>
      <c r="CQ446" s="93"/>
      <c r="CR446" s="93"/>
      <c r="CS446" s="93"/>
      <c r="CT446" s="93"/>
      <c r="CU446" s="93"/>
      <c r="CV446" s="93"/>
      <c r="CW446" s="93">
        <f>IF(ISERROR(MATCH(CONCATENATE($B446,CW$10),ЕСНСИ!$A$2:$A$10000,0)),0,1)</f>
        <v>0</v>
      </c>
      <c r="CX446" s="93">
        <f>IF(ISERROR(MATCH(CONCATENATE($B446,CX$10),ЕСНСИ!$A$2:$A$10000,0)),0,1)</f>
        <v>0</v>
      </c>
    </row>
    <row r="447" s="26" customFormat="1" ht="14.25" customHeight="1">
      <c r="A447" s="87"/>
      <c r="B447" s="95">
        <v>1022202575504</v>
      </c>
      <c r="C447" s="89" t="s">
        <v>619</v>
      </c>
      <c r="D447" s="90">
        <f>IF(ISERROR(MATCH(CONCATENATE($B447,D$10),ЕСНСИ!$A$2:$A$10000,0)),0,1)</f>
        <v>0</v>
      </c>
      <c r="E447" s="91">
        <f>IF(ISERROR(MATCH(CONCATENATE($B447,E$10),ЕСНСИ!$A$2:$A$10000,0)),0,1)</f>
        <v>0</v>
      </c>
      <c r="F447" s="91">
        <f>IF(ISERROR(MATCH(CONCATENATE($B447,F$10),ЕСНСИ!$A$2:$A$10000,0)),0,1)</f>
        <v>0</v>
      </c>
      <c r="G447" s="91">
        <f>IF(ISERROR(MATCH(CONCATENATE($B447,G$10),ЕСНСИ!$A$2:$A$10000,0)),0,1)</f>
        <v>0</v>
      </c>
      <c r="H447" s="91">
        <f>IF(ISERROR(MATCH(CONCATENATE($B447,H$10),ЕСНСИ!$A$2:$A$10000,0)),0,1)</f>
        <v>0</v>
      </c>
      <c r="I447" s="91">
        <f>IF(ISERROR(MATCH(CONCATENATE($B447,I$10),ЕСНСИ!$A$2:$A$10000,0)),0,1)</f>
        <v>1</v>
      </c>
      <c r="J447" s="91">
        <f>IF(ISERROR(MATCH(CONCATENATE($B447,J$10),ЕСНСИ!$A$2:$A$10000,0)),0,1)</f>
        <v>0</v>
      </c>
      <c r="K447" s="91">
        <f>IF(ISERROR(MATCH(CONCATENATE($B447,K$10),ЕСНСИ!$A$2:$A$10000,0)),0,1)</f>
        <v>0</v>
      </c>
      <c r="L447" s="91">
        <f>IF(ISERROR(MATCH(CONCATENATE($B447,L$10),ЕСНСИ!$A$2:$A$10000,0)),0,1)</f>
        <v>1</v>
      </c>
      <c r="M447" s="91">
        <f>IF(ISERROR(MATCH(CONCATENATE($B447,M$10),ЕСНСИ!$A$2:$A$10000,0)),0,1)</f>
        <v>1</v>
      </c>
      <c r="N447" s="91">
        <f>IF(ISERROR(MATCH(CONCATENATE($B447,N$10),ЕСНСИ!$A$2:$A$10000,0)),0,1)</f>
        <v>0</v>
      </c>
      <c r="O447" s="91">
        <f>IF(ISERROR(MATCH(CONCATENATE($B447,O$10),ЕСНСИ!$A$2:$A$10000,0)),0,1)</f>
        <v>0</v>
      </c>
      <c r="P447" s="91">
        <f>IF(ISERROR(MATCH(CONCATENATE($B447,P$10),ЕСНСИ!$A$2:$A$10000,0)),0,1)</f>
        <v>0</v>
      </c>
      <c r="Q447" s="91">
        <f>IF(ISERROR(MATCH(CONCATENATE($B447,Q$10),ЕСНСИ!$A$2:$A$10000,0)),0,1)</f>
        <v>0</v>
      </c>
      <c r="R447" s="91">
        <f>IF(ISERROR(MATCH(CONCATENATE($B447,R$10),ЕСНСИ!$A$2:$A$10000,0)),0,1)</f>
        <v>0</v>
      </c>
      <c r="S447" s="91">
        <f>IF(ISERROR(MATCH(CONCATENATE($B447,S$10),ЕСНСИ!$A$2:$A$10000,0)),0,1)</f>
        <v>0</v>
      </c>
      <c r="T447" s="91">
        <f>IF(ISERROR(MATCH(CONCATENATE($B447,T$10),ЕСНСИ!$A$2:$A$10000,0)),0,1)</f>
        <v>0</v>
      </c>
      <c r="U447" s="91">
        <f>IF(ISERROR(MATCH(CONCATENATE($B447,U$10),ЕСНСИ!$A$2:$A$10000,0)),0,1)</f>
        <v>0</v>
      </c>
      <c r="V447" s="91">
        <f>IF(ISERROR(MATCH(CONCATENATE($B447,V$10),ЕСНСИ!$A$2:$A$10000,0)),0,1)</f>
        <v>0</v>
      </c>
      <c r="W447" s="91">
        <f>IF(ISERROR(MATCH(CONCATENATE($B447,W$10),ЕСНСИ!$A$2:$A$10000,0)),0,1)</f>
        <v>0</v>
      </c>
      <c r="X447" s="91">
        <f>IF(ISERROR(MATCH(CONCATENATE($B447,X$10),ЕСНСИ!$A$2:$A$10000,0)),0,1)</f>
        <v>0</v>
      </c>
      <c r="Y447" s="91">
        <f>IF(ISERROR(MATCH(CONCATENATE($B447,Y$10),ЕСНСИ!$A$2:$A$10000,0)),0,1)</f>
        <v>0</v>
      </c>
      <c r="Z447" s="91">
        <f>IF(ISERROR(MATCH(CONCATENATE($B447,Z$10),ЕСНСИ!$A$2:$A$10000,0)),0,1)</f>
        <v>0</v>
      </c>
      <c r="AA447" s="91">
        <f>IF(ISERROR(MATCH(CONCATENATE($B447,AA$10),ЕСНСИ!$A$2:$A$10000,0)),0,1)</f>
        <v>0</v>
      </c>
      <c r="AB447" s="91">
        <f>IF(ISERROR(MATCH(CONCATENATE($B447,AB$10),ЕСНСИ!$A$2:$A$10000,0)),0,1)</f>
        <v>0</v>
      </c>
      <c r="AC447" s="91">
        <f>IF(ISERROR(MATCH(CONCATENATE($B447,AC$10),ЕСНСИ!$A$2:$A$10000,0)),0,1)</f>
        <v>0</v>
      </c>
      <c r="AD447" s="91">
        <f>IF(ISERROR(MATCH(CONCATENATE($B447,AD$10),ЕСНСИ!$A$2:$A$10000,0)),0,1)</f>
        <v>0</v>
      </c>
      <c r="AE447" s="91">
        <f>IF(ISERROR(MATCH(CONCATENATE($B447,AE$10),ЕСНСИ!$A$2:$A$10000,0)),0,1)</f>
        <v>0</v>
      </c>
      <c r="AF447" s="91">
        <f>IF(ISERROR(MATCH(CONCATENATE($B447,AF$10),ЕСНСИ!$A$2:$A$10000,0)),0,1)</f>
        <v>0</v>
      </c>
      <c r="AG447" s="91">
        <f>IF(ISERROR(MATCH(CONCATENATE($B447,AG$10),ЕСНСИ!$A$2:$A$10000,0)),0,1)</f>
        <v>0</v>
      </c>
      <c r="AH447" s="91">
        <f>IF(ISERROR(MATCH(CONCATENATE($B447,AH$10),ЕСНСИ!$A$2:$A$10000,0)),0,1)</f>
        <v>0</v>
      </c>
      <c r="AI447" s="91">
        <f>IF(ISERROR(MATCH(CONCATENATE($B447,AI$10),ЕСНСИ!$A$2:$A$10000,0)),0,1)</f>
        <v>0</v>
      </c>
      <c r="AJ447" s="91">
        <f>IF(ISERROR(MATCH(CONCATENATE($B447,AJ$10),ЕСНСИ!$A$2:$A$10000,0)),0,1)</f>
        <v>0</v>
      </c>
      <c r="AK447" s="91">
        <f>IF(ISERROR(MATCH(CONCATENATE($B447,AK$10),ЕСНСИ!$A$2:$A$10000,0)),0,1)</f>
        <v>0</v>
      </c>
      <c r="AL447" s="91">
        <f>IF(ISERROR(MATCH(CONCATENATE($B447,AL$10),ЕСНСИ!$A$2:$A$10000,0)),0,1)</f>
        <v>0</v>
      </c>
      <c r="AM447" s="91">
        <f>IF(ISERROR(MATCH(CONCATENATE($B447,AM$10),SERVICE_ROUTE_ORG!$A$2:$A$10000,0)),0,1)</f>
        <v>0</v>
      </c>
      <c r="AN447" s="91">
        <f>IF(ISERROR(MATCH(CONCATENATE($B447,AN$10),OIV_SERVICES!$A$2:$A$10000,0)),0,1)</f>
        <v>0</v>
      </c>
      <c r="AO447" s="91">
        <f>IF(ISERROR(MATCH(CONCATENATE($B447,AO$10),OMSY_MINSTROY_ARCHIVE!$A$2:$A$10000,0)),0,1)</f>
        <v>0</v>
      </c>
      <c r="AP447" s="91">
        <f>IF(ISERROR(MATCH(CONCATENATE($B447,AP$10),OMSY_MINSTROY!$A$2:$A$10000,0)),0,1)</f>
        <v>0</v>
      </c>
      <c r="AQ447" s="91">
        <f>IF(ISERROR(MATCH(CONCATENATE($B447,AQ$10),ЕСНСИ!$A$2:$A$10000,0)),0,1)</f>
        <v>0</v>
      </c>
      <c r="AR447" s="120"/>
      <c r="AS447" s="93"/>
      <c r="AT447" s="93"/>
      <c r="AU447" s="93"/>
      <c r="AV447" s="93"/>
      <c r="AW447" s="93"/>
      <c r="AX447" s="93"/>
      <c r="AY447" s="93"/>
      <c r="AZ447" s="93"/>
      <c r="BA447" s="93"/>
      <c r="BB447" s="93"/>
      <c r="BC447" s="93"/>
      <c r="BD447" s="93"/>
      <c r="BE447" s="93"/>
      <c r="BF447" s="93"/>
      <c r="BG447" s="93"/>
      <c r="BH447" s="93"/>
      <c r="BI447" s="93"/>
      <c r="BJ447" s="93"/>
      <c r="BK447" s="93"/>
      <c r="BL447" s="93"/>
      <c r="BM447" s="93"/>
      <c r="BN447" s="93"/>
      <c r="BO447" s="93"/>
      <c r="BP447" s="93"/>
      <c r="BQ447" s="93"/>
      <c r="BR447" s="93"/>
      <c r="BS447" s="93"/>
      <c r="BT447" s="93"/>
      <c r="BU447" s="93"/>
      <c r="BV447" s="93"/>
      <c r="BW447" s="93"/>
      <c r="BX447" s="93"/>
      <c r="BY447" s="93"/>
      <c r="BZ447" s="93"/>
      <c r="CA447" s="93"/>
      <c r="CB447" s="93"/>
      <c r="CC447" s="93"/>
      <c r="CD447" s="93"/>
      <c r="CE447" s="93"/>
      <c r="CF447" s="93"/>
      <c r="CG447" s="93"/>
      <c r="CH447" s="93"/>
      <c r="CI447" s="93"/>
      <c r="CJ447" s="93"/>
      <c r="CK447" s="93"/>
      <c r="CL447" s="93"/>
      <c r="CM447" s="93"/>
      <c r="CN447" s="93"/>
      <c r="CO447" s="93"/>
      <c r="CP447" s="93"/>
      <c r="CQ447" s="93"/>
      <c r="CR447" s="93"/>
      <c r="CS447" s="93"/>
      <c r="CT447" s="93"/>
      <c r="CU447" s="93"/>
      <c r="CV447" s="93"/>
      <c r="CW447" s="93">
        <f>IF(ISERROR(MATCH(CONCATENATE($B447,CW$10),ЕСНСИ!$A$2:$A$10000,0)),0,1)</f>
        <v>0</v>
      </c>
      <c r="CX447" s="93">
        <f>IF(ISERROR(MATCH(CONCATENATE($B447,CX$10),ЕСНСИ!$A$2:$A$10000,0)),0,1)</f>
        <v>0</v>
      </c>
    </row>
    <row r="448" s="26" customFormat="1" ht="14.25" customHeight="1">
      <c r="A448" s="87"/>
      <c r="B448" s="95">
        <v>1022202575240</v>
      </c>
      <c r="C448" s="89" t="s">
        <v>620</v>
      </c>
      <c r="D448" s="90">
        <f>IF(ISERROR(MATCH(CONCATENATE($B448,D$10),ЕСНСИ!$A$2:$A$10000,0)),0,1)</f>
        <v>0</v>
      </c>
      <c r="E448" s="91">
        <f>IF(ISERROR(MATCH(CONCATENATE($B448,E$10),ЕСНСИ!$A$2:$A$10000,0)),0,1)</f>
        <v>0</v>
      </c>
      <c r="F448" s="91">
        <f>IF(ISERROR(MATCH(CONCATENATE($B448,F$10),ЕСНСИ!$A$2:$A$10000,0)),0,1)</f>
        <v>0</v>
      </c>
      <c r="G448" s="91">
        <f>IF(ISERROR(MATCH(CONCATENATE($B448,G$10),ЕСНСИ!$A$2:$A$10000,0)),0,1)</f>
        <v>0</v>
      </c>
      <c r="H448" s="91">
        <f>IF(ISERROR(MATCH(CONCATENATE($B448,H$10),ЕСНСИ!$A$2:$A$10000,0)),0,1)</f>
        <v>0</v>
      </c>
      <c r="I448" s="91">
        <f>IF(ISERROR(MATCH(CONCATENATE($B448,I$10),ЕСНСИ!$A$2:$A$10000,0)),0,1)</f>
        <v>1</v>
      </c>
      <c r="J448" s="91">
        <f>IF(ISERROR(MATCH(CONCATENATE($B448,J$10),ЕСНСИ!$A$2:$A$10000,0)),0,1)</f>
        <v>0</v>
      </c>
      <c r="K448" s="91">
        <f>IF(ISERROR(MATCH(CONCATENATE($B448,K$10),ЕСНСИ!$A$2:$A$10000,0)),0,1)</f>
        <v>0</v>
      </c>
      <c r="L448" s="91">
        <f>IF(ISERROR(MATCH(CONCATENATE($B448,L$10),ЕСНСИ!$A$2:$A$10000,0)),0,1)</f>
        <v>1</v>
      </c>
      <c r="M448" s="91">
        <f>IF(ISERROR(MATCH(CONCATENATE($B448,M$10),ЕСНСИ!$A$2:$A$10000,0)),0,1)</f>
        <v>1</v>
      </c>
      <c r="N448" s="91">
        <f>IF(ISERROR(MATCH(CONCATENATE($B448,N$10),ЕСНСИ!$A$2:$A$10000,0)),0,1)</f>
        <v>0</v>
      </c>
      <c r="O448" s="91">
        <f>IF(ISERROR(MATCH(CONCATENATE($B448,O$10),ЕСНСИ!$A$2:$A$10000,0)),0,1)</f>
        <v>0</v>
      </c>
      <c r="P448" s="91">
        <f>IF(ISERROR(MATCH(CONCATENATE($B448,P$10),ЕСНСИ!$A$2:$A$10000,0)),0,1)</f>
        <v>0</v>
      </c>
      <c r="Q448" s="91">
        <f>IF(ISERROR(MATCH(CONCATENATE($B448,Q$10),ЕСНСИ!$A$2:$A$10000,0)),0,1)</f>
        <v>0</v>
      </c>
      <c r="R448" s="91">
        <f>IF(ISERROR(MATCH(CONCATENATE($B448,R$10),ЕСНСИ!$A$2:$A$10000,0)),0,1)</f>
        <v>0</v>
      </c>
      <c r="S448" s="91">
        <f>IF(ISERROR(MATCH(CONCATENATE($B448,S$10),ЕСНСИ!$A$2:$A$10000,0)),0,1)</f>
        <v>0</v>
      </c>
      <c r="T448" s="91">
        <f>IF(ISERROR(MATCH(CONCATENATE($B448,T$10),ЕСНСИ!$A$2:$A$10000,0)),0,1)</f>
        <v>0</v>
      </c>
      <c r="U448" s="91">
        <f>IF(ISERROR(MATCH(CONCATENATE($B448,U$10),ЕСНСИ!$A$2:$A$10000,0)),0,1)</f>
        <v>0</v>
      </c>
      <c r="V448" s="91">
        <f>IF(ISERROR(MATCH(CONCATENATE($B448,V$10),ЕСНСИ!$A$2:$A$10000,0)),0,1)</f>
        <v>0</v>
      </c>
      <c r="W448" s="91">
        <f>IF(ISERROR(MATCH(CONCATENATE($B448,W$10),ЕСНСИ!$A$2:$A$10000,0)),0,1)</f>
        <v>0</v>
      </c>
      <c r="X448" s="91">
        <f>IF(ISERROR(MATCH(CONCATENATE($B448,X$10),ЕСНСИ!$A$2:$A$10000,0)),0,1)</f>
        <v>0</v>
      </c>
      <c r="Y448" s="91">
        <f>IF(ISERROR(MATCH(CONCATENATE($B448,Y$10),ЕСНСИ!$A$2:$A$10000,0)),0,1)</f>
        <v>0</v>
      </c>
      <c r="Z448" s="91">
        <f>IF(ISERROR(MATCH(CONCATENATE($B448,Z$10),ЕСНСИ!$A$2:$A$10000,0)),0,1)</f>
        <v>0</v>
      </c>
      <c r="AA448" s="91">
        <f>IF(ISERROR(MATCH(CONCATENATE($B448,AA$10),ЕСНСИ!$A$2:$A$10000,0)),0,1)</f>
        <v>0</v>
      </c>
      <c r="AB448" s="91">
        <f>IF(ISERROR(MATCH(CONCATENATE($B448,AB$10),ЕСНСИ!$A$2:$A$10000,0)),0,1)</f>
        <v>0</v>
      </c>
      <c r="AC448" s="91">
        <f>IF(ISERROR(MATCH(CONCATENATE($B448,AC$10),ЕСНСИ!$A$2:$A$10000,0)),0,1)</f>
        <v>0</v>
      </c>
      <c r="AD448" s="91">
        <f>IF(ISERROR(MATCH(CONCATENATE($B448,AD$10),ЕСНСИ!$A$2:$A$10000,0)),0,1)</f>
        <v>0</v>
      </c>
      <c r="AE448" s="91">
        <f>IF(ISERROR(MATCH(CONCATENATE($B448,AE$10),ЕСНСИ!$A$2:$A$10000,0)),0,1)</f>
        <v>0</v>
      </c>
      <c r="AF448" s="91">
        <f>IF(ISERROR(MATCH(CONCATENATE($B448,AF$10),ЕСНСИ!$A$2:$A$10000,0)),0,1)</f>
        <v>0</v>
      </c>
      <c r="AG448" s="91">
        <f>IF(ISERROR(MATCH(CONCATENATE($B448,AG$10),ЕСНСИ!$A$2:$A$10000,0)),0,1)</f>
        <v>0</v>
      </c>
      <c r="AH448" s="91">
        <f>IF(ISERROR(MATCH(CONCATENATE($B448,AH$10),ЕСНСИ!$A$2:$A$10000,0)),0,1)</f>
        <v>0</v>
      </c>
      <c r="AI448" s="91">
        <f>IF(ISERROR(MATCH(CONCATENATE($B448,AI$10),ЕСНСИ!$A$2:$A$10000,0)),0,1)</f>
        <v>0</v>
      </c>
      <c r="AJ448" s="91">
        <f>IF(ISERROR(MATCH(CONCATENATE($B448,AJ$10),ЕСНСИ!$A$2:$A$10000,0)),0,1)</f>
        <v>0</v>
      </c>
      <c r="AK448" s="91">
        <f>IF(ISERROR(MATCH(CONCATENATE($B448,AK$10),ЕСНСИ!$A$2:$A$10000,0)),0,1)</f>
        <v>0</v>
      </c>
      <c r="AL448" s="91">
        <f>IF(ISERROR(MATCH(CONCATENATE($B448,AL$10),ЕСНСИ!$A$2:$A$10000,0)),0,1)</f>
        <v>0</v>
      </c>
      <c r="AM448" s="91">
        <f>IF(ISERROR(MATCH(CONCATENATE($B448,AM$10),SERVICE_ROUTE_ORG!$A$2:$A$10000,0)),0,1)</f>
        <v>0</v>
      </c>
      <c r="AN448" s="91">
        <f>IF(ISERROR(MATCH(CONCATENATE($B448,AN$10),OIV_SERVICES!$A$2:$A$10000,0)),0,1)</f>
        <v>0</v>
      </c>
      <c r="AO448" s="91">
        <f>IF(ISERROR(MATCH(CONCATENATE($B448,AO$10),OMSY_MINSTROY_ARCHIVE!$A$2:$A$10000,0)),0,1)</f>
        <v>0</v>
      </c>
      <c r="AP448" s="91">
        <f>IF(ISERROR(MATCH(CONCATENATE($B448,AP$10),OMSY_MINSTROY!$A$2:$A$10000,0)),0,1)</f>
        <v>0</v>
      </c>
      <c r="AQ448" s="91">
        <f>IF(ISERROR(MATCH(CONCATENATE($B448,AQ$10),ЕСНСИ!$A$2:$A$10000,0)),0,1)</f>
        <v>0</v>
      </c>
      <c r="AR448" s="120"/>
      <c r="AS448" s="93"/>
      <c r="AT448" s="93"/>
      <c r="AU448" s="93"/>
      <c r="AV448" s="93"/>
      <c r="AW448" s="93"/>
      <c r="AX448" s="93"/>
      <c r="AY448" s="93"/>
      <c r="AZ448" s="93"/>
      <c r="BA448" s="93"/>
      <c r="BB448" s="93"/>
      <c r="BC448" s="93"/>
      <c r="BD448" s="93"/>
      <c r="BE448" s="93"/>
      <c r="BF448" s="93"/>
      <c r="BG448" s="93"/>
      <c r="BH448" s="93"/>
      <c r="BI448" s="93"/>
      <c r="BJ448" s="93"/>
      <c r="BK448" s="93"/>
      <c r="BL448" s="93"/>
      <c r="BM448" s="93"/>
      <c r="BN448" s="93"/>
      <c r="BO448" s="93"/>
      <c r="BP448" s="93"/>
      <c r="BQ448" s="93"/>
      <c r="BR448" s="93"/>
      <c r="BS448" s="93"/>
      <c r="BT448" s="93"/>
      <c r="BU448" s="93"/>
      <c r="BV448" s="93"/>
      <c r="BW448" s="93"/>
      <c r="BX448" s="93"/>
      <c r="BY448" s="93"/>
      <c r="BZ448" s="93"/>
      <c r="CA448" s="93"/>
      <c r="CB448" s="93"/>
      <c r="CC448" s="93"/>
      <c r="CD448" s="93"/>
      <c r="CE448" s="93"/>
      <c r="CF448" s="93"/>
      <c r="CG448" s="93"/>
      <c r="CH448" s="93"/>
      <c r="CI448" s="93"/>
      <c r="CJ448" s="93"/>
      <c r="CK448" s="93"/>
      <c r="CL448" s="93"/>
      <c r="CM448" s="93"/>
      <c r="CN448" s="93"/>
      <c r="CO448" s="93"/>
      <c r="CP448" s="93"/>
      <c r="CQ448" s="93"/>
      <c r="CR448" s="93"/>
      <c r="CS448" s="93"/>
      <c r="CT448" s="93"/>
      <c r="CU448" s="93"/>
      <c r="CV448" s="93"/>
      <c r="CW448" s="93">
        <f>IF(ISERROR(MATCH(CONCATENATE($B448,CW$10),ЕСНСИ!$A$2:$A$10000,0)),0,1)</f>
        <v>0</v>
      </c>
      <c r="CX448" s="93">
        <f>IF(ISERROR(MATCH(CONCATENATE($B448,CX$10),ЕСНСИ!$A$2:$A$10000,0)),0,1)</f>
        <v>0</v>
      </c>
    </row>
    <row r="449" s="26" customFormat="1" ht="14.25" customHeight="1">
      <c r="A449" s="87"/>
      <c r="B449" s="95">
        <v>1022202575306</v>
      </c>
      <c r="C449" s="89" t="s">
        <v>621</v>
      </c>
      <c r="D449" s="90">
        <f>IF(ISERROR(MATCH(CONCATENATE($B449,D$10),ЕСНСИ!$A$2:$A$10000,0)),0,1)</f>
        <v>0</v>
      </c>
      <c r="E449" s="91">
        <f>IF(ISERROR(MATCH(CONCATENATE($B449,E$10),ЕСНСИ!$A$2:$A$10000,0)),0,1)</f>
        <v>0</v>
      </c>
      <c r="F449" s="91">
        <f>IF(ISERROR(MATCH(CONCATENATE($B449,F$10),ЕСНСИ!$A$2:$A$10000,0)),0,1)</f>
        <v>0</v>
      </c>
      <c r="G449" s="91">
        <f>IF(ISERROR(MATCH(CONCATENATE($B449,G$10),ЕСНСИ!$A$2:$A$10000,0)),0,1)</f>
        <v>0</v>
      </c>
      <c r="H449" s="91">
        <f>IF(ISERROR(MATCH(CONCATENATE($B449,H$10),ЕСНСИ!$A$2:$A$10000,0)),0,1)</f>
        <v>0</v>
      </c>
      <c r="I449" s="91">
        <f>IF(ISERROR(MATCH(CONCATENATE($B449,I$10),ЕСНСИ!$A$2:$A$10000,0)),0,1)</f>
        <v>1</v>
      </c>
      <c r="J449" s="91">
        <f>IF(ISERROR(MATCH(CONCATENATE($B449,J$10),ЕСНСИ!$A$2:$A$10000,0)),0,1)</f>
        <v>0</v>
      </c>
      <c r="K449" s="91">
        <f>IF(ISERROR(MATCH(CONCATENATE($B449,K$10),ЕСНСИ!$A$2:$A$10000,0)),0,1)</f>
        <v>0</v>
      </c>
      <c r="L449" s="91">
        <f>IF(ISERROR(MATCH(CONCATENATE($B449,L$10),ЕСНСИ!$A$2:$A$10000,0)),0,1)</f>
        <v>1</v>
      </c>
      <c r="M449" s="91">
        <f>IF(ISERROR(MATCH(CONCATENATE($B449,M$10),ЕСНСИ!$A$2:$A$10000,0)),0,1)</f>
        <v>1</v>
      </c>
      <c r="N449" s="91">
        <f>IF(ISERROR(MATCH(CONCATENATE($B449,N$10),ЕСНСИ!$A$2:$A$10000,0)),0,1)</f>
        <v>0</v>
      </c>
      <c r="O449" s="91">
        <f>IF(ISERROR(MATCH(CONCATENATE($B449,O$10),ЕСНСИ!$A$2:$A$10000,0)),0,1)</f>
        <v>0</v>
      </c>
      <c r="P449" s="91">
        <f>IF(ISERROR(MATCH(CONCATENATE($B449,P$10),ЕСНСИ!$A$2:$A$10000,0)),0,1)</f>
        <v>0</v>
      </c>
      <c r="Q449" s="91">
        <f>IF(ISERROR(MATCH(CONCATENATE($B449,Q$10),ЕСНСИ!$A$2:$A$10000,0)),0,1)</f>
        <v>0</v>
      </c>
      <c r="R449" s="91">
        <f>IF(ISERROR(MATCH(CONCATENATE($B449,R$10),ЕСНСИ!$A$2:$A$10000,0)),0,1)</f>
        <v>0</v>
      </c>
      <c r="S449" s="91">
        <f>IF(ISERROR(MATCH(CONCATENATE($B449,S$10),ЕСНСИ!$A$2:$A$10000,0)),0,1)</f>
        <v>0</v>
      </c>
      <c r="T449" s="91">
        <f>IF(ISERROR(MATCH(CONCATENATE($B449,T$10),ЕСНСИ!$A$2:$A$10000,0)),0,1)</f>
        <v>0</v>
      </c>
      <c r="U449" s="91">
        <f>IF(ISERROR(MATCH(CONCATENATE($B449,U$10),ЕСНСИ!$A$2:$A$10000,0)),0,1)</f>
        <v>0</v>
      </c>
      <c r="V449" s="91">
        <f>IF(ISERROR(MATCH(CONCATENATE($B449,V$10),ЕСНСИ!$A$2:$A$10000,0)),0,1)</f>
        <v>0</v>
      </c>
      <c r="W449" s="91">
        <f>IF(ISERROR(MATCH(CONCATENATE($B449,W$10),ЕСНСИ!$A$2:$A$10000,0)),0,1)</f>
        <v>0</v>
      </c>
      <c r="X449" s="91">
        <f>IF(ISERROR(MATCH(CONCATENATE($B449,X$10),ЕСНСИ!$A$2:$A$10000,0)),0,1)</f>
        <v>0</v>
      </c>
      <c r="Y449" s="91">
        <f>IF(ISERROR(MATCH(CONCATENATE($B449,Y$10),ЕСНСИ!$A$2:$A$10000,0)),0,1)</f>
        <v>0</v>
      </c>
      <c r="Z449" s="91">
        <f>IF(ISERROR(MATCH(CONCATENATE($B449,Z$10),ЕСНСИ!$A$2:$A$10000,0)),0,1)</f>
        <v>0</v>
      </c>
      <c r="AA449" s="91">
        <f>IF(ISERROR(MATCH(CONCATENATE($B449,AA$10),ЕСНСИ!$A$2:$A$10000,0)),0,1)</f>
        <v>0</v>
      </c>
      <c r="AB449" s="91">
        <f>IF(ISERROR(MATCH(CONCATENATE($B449,AB$10),ЕСНСИ!$A$2:$A$10000,0)),0,1)</f>
        <v>0</v>
      </c>
      <c r="AC449" s="91">
        <f>IF(ISERROR(MATCH(CONCATENATE($B449,AC$10),ЕСНСИ!$A$2:$A$10000,0)),0,1)</f>
        <v>0</v>
      </c>
      <c r="AD449" s="91">
        <f>IF(ISERROR(MATCH(CONCATENATE($B449,AD$10),ЕСНСИ!$A$2:$A$10000,0)),0,1)</f>
        <v>0</v>
      </c>
      <c r="AE449" s="91">
        <f>IF(ISERROR(MATCH(CONCATENATE($B449,AE$10),ЕСНСИ!$A$2:$A$10000,0)),0,1)</f>
        <v>0</v>
      </c>
      <c r="AF449" s="91">
        <f>IF(ISERROR(MATCH(CONCATENATE($B449,AF$10),ЕСНСИ!$A$2:$A$10000,0)),0,1)</f>
        <v>0</v>
      </c>
      <c r="AG449" s="91">
        <f>IF(ISERROR(MATCH(CONCATENATE($B449,AG$10),ЕСНСИ!$A$2:$A$10000,0)),0,1)</f>
        <v>0</v>
      </c>
      <c r="AH449" s="91">
        <f>IF(ISERROR(MATCH(CONCATENATE($B449,AH$10),ЕСНСИ!$A$2:$A$10000,0)),0,1)</f>
        <v>0</v>
      </c>
      <c r="AI449" s="91">
        <f>IF(ISERROR(MATCH(CONCATENATE($B449,AI$10),ЕСНСИ!$A$2:$A$10000,0)),0,1)</f>
        <v>0</v>
      </c>
      <c r="AJ449" s="91">
        <f>IF(ISERROR(MATCH(CONCATENATE($B449,AJ$10),ЕСНСИ!$A$2:$A$10000,0)),0,1)</f>
        <v>0</v>
      </c>
      <c r="AK449" s="91">
        <f>IF(ISERROR(MATCH(CONCATENATE($B449,AK$10),ЕСНСИ!$A$2:$A$10000,0)),0,1)</f>
        <v>0</v>
      </c>
      <c r="AL449" s="91">
        <f>IF(ISERROR(MATCH(CONCATENATE($B449,AL$10),ЕСНСИ!$A$2:$A$10000,0)),0,1)</f>
        <v>0</v>
      </c>
      <c r="AM449" s="91">
        <f>IF(ISERROR(MATCH(CONCATENATE($B449,AM$10),SERVICE_ROUTE_ORG!$A$2:$A$10000,0)),0,1)</f>
        <v>0</v>
      </c>
      <c r="AN449" s="91">
        <f>IF(ISERROR(MATCH(CONCATENATE($B449,AN$10),OIV_SERVICES!$A$2:$A$10000,0)),0,1)</f>
        <v>0</v>
      </c>
      <c r="AO449" s="91">
        <f>IF(ISERROR(MATCH(CONCATENATE($B449,AO$10),OMSY_MINSTROY_ARCHIVE!$A$2:$A$10000,0)),0,1)</f>
        <v>0</v>
      </c>
      <c r="AP449" s="91">
        <f>IF(ISERROR(MATCH(CONCATENATE($B449,AP$10),OMSY_MINSTROY!$A$2:$A$10000,0)),0,1)</f>
        <v>0</v>
      </c>
      <c r="AQ449" s="91">
        <f>IF(ISERROR(MATCH(CONCATENATE($B449,AQ$10),ЕСНСИ!$A$2:$A$10000,0)),0,1)</f>
        <v>0</v>
      </c>
      <c r="AR449" s="120"/>
      <c r="AS449" s="93"/>
      <c r="AT449" s="93"/>
      <c r="AU449" s="93"/>
      <c r="AV449" s="93"/>
      <c r="AW449" s="93"/>
      <c r="AX449" s="93"/>
      <c r="AY449" s="93"/>
      <c r="AZ449" s="93"/>
      <c r="BA449" s="93"/>
      <c r="BB449" s="93"/>
      <c r="BC449" s="93"/>
      <c r="BD449" s="93"/>
      <c r="BE449" s="93"/>
      <c r="BF449" s="93"/>
      <c r="BG449" s="93"/>
      <c r="BH449" s="93"/>
      <c r="BI449" s="93"/>
      <c r="BJ449" s="93"/>
      <c r="BK449" s="93"/>
      <c r="BL449" s="93"/>
      <c r="BM449" s="93"/>
      <c r="BN449" s="93"/>
      <c r="BO449" s="93"/>
      <c r="BP449" s="93"/>
      <c r="BQ449" s="93"/>
      <c r="BR449" s="93"/>
      <c r="BS449" s="93"/>
      <c r="BT449" s="93"/>
      <c r="BU449" s="93"/>
      <c r="BV449" s="93"/>
      <c r="BW449" s="93"/>
      <c r="BX449" s="93"/>
      <c r="BY449" s="93"/>
      <c r="BZ449" s="93"/>
      <c r="CA449" s="93"/>
      <c r="CB449" s="93"/>
      <c r="CC449" s="93"/>
      <c r="CD449" s="93"/>
      <c r="CE449" s="93"/>
      <c r="CF449" s="93"/>
      <c r="CG449" s="93"/>
      <c r="CH449" s="93"/>
      <c r="CI449" s="93"/>
      <c r="CJ449" s="93"/>
      <c r="CK449" s="93"/>
      <c r="CL449" s="93"/>
      <c r="CM449" s="93"/>
      <c r="CN449" s="93"/>
      <c r="CO449" s="93"/>
      <c r="CP449" s="93"/>
      <c r="CQ449" s="93"/>
      <c r="CR449" s="93"/>
      <c r="CS449" s="93"/>
      <c r="CT449" s="93"/>
      <c r="CU449" s="93"/>
      <c r="CV449" s="93"/>
      <c r="CW449" s="93">
        <f>IF(ISERROR(MATCH(CONCATENATE($B449,CW$10),ЕСНСИ!$A$2:$A$10000,0)),0,1)</f>
        <v>0</v>
      </c>
      <c r="CX449" s="93">
        <f>IF(ISERROR(MATCH(CONCATENATE($B449,CX$10),ЕСНСИ!$A$2:$A$10000,0)),0,1)</f>
        <v>0</v>
      </c>
    </row>
    <row r="450" s="26" customFormat="1" ht="14.25" customHeight="1">
      <c r="A450" s="87"/>
      <c r="B450" s="95">
        <v>1022202575427</v>
      </c>
      <c r="C450" s="89" t="s">
        <v>622</v>
      </c>
      <c r="D450" s="90">
        <f>IF(ISERROR(MATCH(CONCATENATE($B450,D$10),ЕСНСИ!$A$2:$A$10000,0)),0,1)</f>
        <v>0</v>
      </c>
      <c r="E450" s="91">
        <f>IF(ISERROR(MATCH(CONCATENATE($B450,E$10),ЕСНСИ!$A$2:$A$10000,0)),0,1)</f>
        <v>0</v>
      </c>
      <c r="F450" s="91">
        <f>IF(ISERROR(MATCH(CONCATENATE($B450,F$10),ЕСНСИ!$A$2:$A$10000,0)),0,1)</f>
        <v>0</v>
      </c>
      <c r="G450" s="91">
        <f>IF(ISERROR(MATCH(CONCATENATE($B450,G$10),ЕСНСИ!$A$2:$A$10000,0)),0,1)</f>
        <v>0</v>
      </c>
      <c r="H450" s="91">
        <f>IF(ISERROR(MATCH(CONCATENATE($B450,H$10),ЕСНСИ!$A$2:$A$10000,0)),0,1)</f>
        <v>0</v>
      </c>
      <c r="I450" s="91">
        <f>IF(ISERROR(MATCH(CONCATENATE($B450,I$10),ЕСНСИ!$A$2:$A$10000,0)),0,1)</f>
        <v>1</v>
      </c>
      <c r="J450" s="91">
        <f>IF(ISERROR(MATCH(CONCATENATE($B450,J$10),ЕСНСИ!$A$2:$A$10000,0)),0,1)</f>
        <v>0</v>
      </c>
      <c r="K450" s="91">
        <f>IF(ISERROR(MATCH(CONCATENATE($B450,K$10),ЕСНСИ!$A$2:$A$10000,0)),0,1)</f>
        <v>0</v>
      </c>
      <c r="L450" s="91">
        <f>IF(ISERROR(MATCH(CONCATENATE($B450,L$10),ЕСНСИ!$A$2:$A$10000,0)),0,1)</f>
        <v>1</v>
      </c>
      <c r="M450" s="91">
        <f>IF(ISERROR(MATCH(CONCATENATE($B450,M$10),ЕСНСИ!$A$2:$A$10000,0)),0,1)</f>
        <v>1</v>
      </c>
      <c r="N450" s="91">
        <f>IF(ISERROR(MATCH(CONCATENATE($B450,N$10),ЕСНСИ!$A$2:$A$10000,0)),0,1)</f>
        <v>0</v>
      </c>
      <c r="O450" s="91">
        <f>IF(ISERROR(MATCH(CONCATENATE($B450,O$10),ЕСНСИ!$A$2:$A$10000,0)),0,1)</f>
        <v>0</v>
      </c>
      <c r="P450" s="91">
        <f>IF(ISERROR(MATCH(CONCATENATE($B450,P$10),ЕСНСИ!$A$2:$A$10000,0)),0,1)</f>
        <v>0</v>
      </c>
      <c r="Q450" s="91">
        <f>IF(ISERROR(MATCH(CONCATENATE($B450,Q$10),ЕСНСИ!$A$2:$A$10000,0)),0,1)</f>
        <v>0</v>
      </c>
      <c r="R450" s="91">
        <f>IF(ISERROR(MATCH(CONCATENATE($B450,R$10),ЕСНСИ!$A$2:$A$10000,0)),0,1)</f>
        <v>0</v>
      </c>
      <c r="S450" s="91">
        <f>IF(ISERROR(MATCH(CONCATENATE($B450,S$10),ЕСНСИ!$A$2:$A$10000,0)),0,1)</f>
        <v>0</v>
      </c>
      <c r="T450" s="91">
        <f>IF(ISERROR(MATCH(CONCATENATE($B450,T$10),ЕСНСИ!$A$2:$A$10000,0)),0,1)</f>
        <v>0</v>
      </c>
      <c r="U450" s="91">
        <f>IF(ISERROR(MATCH(CONCATENATE($B450,U$10),ЕСНСИ!$A$2:$A$10000,0)),0,1)</f>
        <v>0</v>
      </c>
      <c r="V450" s="91">
        <f>IF(ISERROR(MATCH(CONCATENATE($B450,V$10),ЕСНСИ!$A$2:$A$10000,0)),0,1)</f>
        <v>0</v>
      </c>
      <c r="W450" s="91">
        <f>IF(ISERROR(MATCH(CONCATENATE($B450,W$10),ЕСНСИ!$A$2:$A$10000,0)),0,1)</f>
        <v>0</v>
      </c>
      <c r="X450" s="91">
        <f>IF(ISERROR(MATCH(CONCATENATE($B450,X$10),ЕСНСИ!$A$2:$A$10000,0)),0,1)</f>
        <v>0</v>
      </c>
      <c r="Y450" s="91">
        <f>IF(ISERROR(MATCH(CONCATENATE($B450,Y$10),ЕСНСИ!$A$2:$A$10000,0)),0,1)</f>
        <v>0</v>
      </c>
      <c r="Z450" s="91">
        <f>IF(ISERROR(MATCH(CONCATENATE($B450,Z$10),ЕСНСИ!$A$2:$A$10000,0)),0,1)</f>
        <v>0</v>
      </c>
      <c r="AA450" s="91">
        <f>IF(ISERROR(MATCH(CONCATENATE($B450,AA$10),ЕСНСИ!$A$2:$A$10000,0)),0,1)</f>
        <v>0</v>
      </c>
      <c r="AB450" s="91">
        <f>IF(ISERROR(MATCH(CONCATENATE($B450,AB$10),ЕСНСИ!$A$2:$A$10000,0)),0,1)</f>
        <v>0</v>
      </c>
      <c r="AC450" s="91">
        <f>IF(ISERROR(MATCH(CONCATENATE($B450,AC$10),ЕСНСИ!$A$2:$A$10000,0)),0,1)</f>
        <v>0</v>
      </c>
      <c r="AD450" s="91">
        <f>IF(ISERROR(MATCH(CONCATENATE($B450,AD$10),ЕСНСИ!$A$2:$A$10000,0)),0,1)</f>
        <v>0</v>
      </c>
      <c r="AE450" s="91">
        <f>IF(ISERROR(MATCH(CONCATENATE($B450,AE$10),ЕСНСИ!$A$2:$A$10000,0)),0,1)</f>
        <v>0</v>
      </c>
      <c r="AF450" s="91">
        <f>IF(ISERROR(MATCH(CONCATENATE($B450,AF$10),ЕСНСИ!$A$2:$A$10000,0)),0,1)</f>
        <v>0</v>
      </c>
      <c r="AG450" s="91">
        <f>IF(ISERROR(MATCH(CONCATENATE($B450,AG$10),ЕСНСИ!$A$2:$A$10000,0)),0,1)</f>
        <v>0</v>
      </c>
      <c r="AH450" s="91">
        <f>IF(ISERROR(MATCH(CONCATENATE($B450,AH$10),ЕСНСИ!$A$2:$A$10000,0)),0,1)</f>
        <v>0</v>
      </c>
      <c r="AI450" s="91">
        <f>IF(ISERROR(MATCH(CONCATENATE($B450,AI$10),ЕСНСИ!$A$2:$A$10000,0)),0,1)</f>
        <v>0</v>
      </c>
      <c r="AJ450" s="91">
        <f>IF(ISERROR(MATCH(CONCATENATE($B450,AJ$10),ЕСНСИ!$A$2:$A$10000,0)),0,1)</f>
        <v>0</v>
      </c>
      <c r="AK450" s="91">
        <f>IF(ISERROR(MATCH(CONCATENATE($B450,AK$10),ЕСНСИ!$A$2:$A$10000,0)),0,1)</f>
        <v>0</v>
      </c>
      <c r="AL450" s="91">
        <f>IF(ISERROR(MATCH(CONCATENATE($B450,AL$10),ЕСНСИ!$A$2:$A$10000,0)),0,1)</f>
        <v>0</v>
      </c>
      <c r="AM450" s="91">
        <f>IF(ISERROR(MATCH(CONCATENATE($B450,AM$10),SERVICE_ROUTE_ORG!$A$2:$A$10000,0)),0,1)</f>
        <v>0</v>
      </c>
      <c r="AN450" s="91">
        <f>IF(ISERROR(MATCH(CONCATENATE($B450,AN$10),OIV_SERVICES!$A$2:$A$10000,0)),0,1)</f>
        <v>0</v>
      </c>
      <c r="AO450" s="91">
        <f>IF(ISERROR(MATCH(CONCATENATE($B450,AO$10),OMSY_MINSTROY_ARCHIVE!$A$2:$A$10000,0)),0,1)</f>
        <v>0</v>
      </c>
      <c r="AP450" s="91">
        <f>IF(ISERROR(MATCH(CONCATENATE($B450,AP$10),OMSY_MINSTROY!$A$2:$A$10000,0)),0,1)</f>
        <v>0</v>
      </c>
      <c r="AQ450" s="91">
        <f>IF(ISERROR(MATCH(CONCATENATE($B450,AQ$10),ЕСНСИ!$A$2:$A$10000,0)),0,1)</f>
        <v>0</v>
      </c>
      <c r="AR450" s="120"/>
      <c r="AS450" s="93"/>
      <c r="AT450" s="93"/>
      <c r="AU450" s="93"/>
      <c r="AV450" s="93"/>
      <c r="AW450" s="93"/>
      <c r="AX450" s="93"/>
      <c r="AY450" s="93"/>
      <c r="AZ450" s="93"/>
      <c r="BA450" s="93"/>
      <c r="BB450" s="93"/>
      <c r="BC450" s="93"/>
      <c r="BD450" s="93"/>
      <c r="BE450" s="93"/>
      <c r="BF450" s="93"/>
      <c r="BG450" s="93"/>
      <c r="BH450" s="93"/>
      <c r="BI450" s="93"/>
      <c r="BJ450" s="93"/>
      <c r="BK450" s="93"/>
      <c r="BL450" s="93"/>
      <c r="BM450" s="93"/>
      <c r="BN450" s="93"/>
      <c r="BO450" s="93"/>
      <c r="BP450" s="93"/>
      <c r="BQ450" s="93"/>
      <c r="BR450" s="93"/>
      <c r="BS450" s="93"/>
      <c r="BT450" s="93"/>
      <c r="BU450" s="93"/>
      <c r="BV450" s="93"/>
      <c r="BW450" s="93"/>
      <c r="BX450" s="93"/>
      <c r="BY450" s="93"/>
      <c r="BZ450" s="93"/>
      <c r="CA450" s="93"/>
      <c r="CB450" s="93"/>
      <c r="CC450" s="93"/>
      <c r="CD450" s="93"/>
      <c r="CE450" s="93"/>
      <c r="CF450" s="93"/>
      <c r="CG450" s="93"/>
      <c r="CH450" s="93"/>
      <c r="CI450" s="93"/>
      <c r="CJ450" s="93"/>
      <c r="CK450" s="93"/>
      <c r="CL450" s="93"/>
      <c r="CM450" s="93"/>
      <c r="CN450" s="93"/>
      <c r="CO450" s="93"/>
      <c r="CP450" s="93"/>
      <c r="CQ450" s="93"/>
      <c r="CR450" s="93"/>
      <c r="CS450" s="93"/>
      <c r="CT450" s="93"/>
      <c r="CU450" s="93"/>
      <c r="CV450" s="93"/>
      <c r="CW450" s="93">
        <f>IF(ISERROR(MATCH(CONCATENATE($B450,CW$10),ЕСНСИ!$A$2:$A$10000,0)),0,1)</f>
        <v>0</v>
      </c>
      <c r="CX450" s="93">
        <f>IF(ISERROR(MATCH(CONCATENATE($B450,CX$10),ЕСНСИ!$A$2:$A$10000,0)),0,1)</f>
        <v>0</v>
      </c>
    </row>
    <row r="451" s="26" customFormat="1" ht="14.25" customHeight="1">
      <c r="A451" s="87"/>
      <c r="B451" s="95">
        <v>1022202576065</v>
      </c>
      <c r="C451" s="89" t="s">
        <v>623</v>
      </c>
      <c r="D451" s="90">
        <f>IF(ISERROR(MATCH(CONCATENATE($B451,D$10),ЕСНСИ!$A$2:$A$10000,0)),0,1)</f>
        <v>0</v>
      </c>
      <c r="E451" s="91">
        <f>IF(ISERROR(MATCH(CONCATENATE($B451,E$10),ЕСНСИ!$A$2:$A$10000,0)),0,1)</f>
        <v>0</v>
      </c>
      <c r="F451" s="91">
        <f>IF(ISERROR(MATCH(CONCATENATE($B451,F$10),ЕСНСИ!$A$2:$A$10000,0)),0,1)</f>
        <v>0</v>
      </c>
      <c r="G451" s="91">
        <f>IF(ISERROR(MATCH(CONCATENATE($B451,G$10),ЕСНСИ!$A$2:$A$10000,0)),0,1)</f>
        <v>0</v>
      </c>
      <c r="H451" s="91">
        <f>IF(ISERROR(MATCH(CONCATENATE($B451,H$10),ЕСНСИ!$A$2:$A$10000,0)),0,1)</f>
        <v>0</v>
      </c>
      <c r="I451" s="91">
        <f>IF(ISERROR(MATCH(CONCATENATE($B451,I$10),ЕСНСИ!$A$2:$A$10000,0)),0,1)</f>
        <v>1</v>
      </c>
      <c r="J451" s="91">
        <f>IF(ISERROR(MATCH(CONCATENATE($B451,J$10),ЕСНСИ!$A$2:$A$10000,0)),0,1)</f>
        <v>0</v>
      </c>
      <c r="K451" s="91">
        <f>IF(ISERROR(MATCH(CONCATENATE($B451,K$10),ЕСНСИ!$A$2:$A$10000,0)),0,1)</f>
        <v>0</v>
      </c>
      <c r="L451" s="91">
        <f>IF(ISERROR(MATCH(CONCATENATE($B451,L$10),ЕСНСИ!$A$2:$A$10000,0)),0,1)</f>
        <v>1</v>
      </c>
      <c r="M451" s="91">
        <f>IF(ISERROR(MATCH(CONCATENATE($B451,M$10),ЕСНСИ!$A$2:$A$10000,0)),0,1)</f>
        <v>1</v>
      </c>
      <c r="N451" s="91">
        <f>IF(ISERROR(MATCH(CONCATENATE($B451,N$10),ЕСНСИ!$A$2:$A$10000,0)),0,1)</f>
        <v>0</v>
      </c>
      <c r="O451" s="91">
        <f>IF(ISERROR(MATCH(CONCATENATE($B451,O$10),ЕСНСИ!$A$2:$A$10000,0)),0,1)</f>
        <v>0</v>
      </c>
      <c r="P451" s="91">
        <f>IF(ISERROR(MATCH(CONCATENATE($B451,P$10),ЕСНСИ!$A$2:$A$10000,0)),0,1)</f>
        <v>0</v>
      </c>
      <c r="Q451" s="91">
        <f>IF(ISERROR(MATCH(CONCATENATE($B451,Q$10),ЕСНСИ!$A$2:$A$10000,0)),0,1)</f>
        <v>0</v>
      </c>
      <c r="R451" s="91">
        <f>IF(ISERROR(MATCH(CONCATENATE($B451,R$10),ЕСНСИ!$A$2:$A$10000,0)),0,1)</f>
        <v>0</v>
      </c>
      <c r="S451" s="91">
        <f>IF(ISERROR(MATCH(CONCATENATE($B451,S$10),ЕСНСИ!$A$2:$A$10000,0)),0,1)</f>
        <v>0</v>
      </c>
      <c r="T451" s="91">
        <f>IF(ISERROR(MATCH(CONCATENATE($B451,T$10),ЕСНСИ!$A$2:$A$10000,0)),0,1)</f>
        <v>0</v>
      </c>
      <c r="U451" s="91">
        <f>IF(ISERROR(MATCH(CONCATENATE($B451,U$10),ЕСНСИ!$A$2:$A$10000,0)),0,1)</f>
        <v>0</v>
      </c>
      <c r="V451" s="91">
        <f>IF(ISERROR(MATCH(CONCATENATE($B451,V$10),ЕСНСИ!$A$2:$A$10000,0)),0,1)</f>
        <v>0</v>
      </c>
      <c r="W451" s="91">
        <f>IF(ISERROR(MATCH(CONCATENATE($B451,W$10),ЕСНСИ!$A$2:$A$10000,0)),0,1)</f>
        <v>0</v>
      </c>
      <c r="X451" s="91">
        <f>IF(ISERROR(MATCH(CONCATENATE($B451,X$10),ЕСНСИ!$A$2:$A$10000,0)),0,1)</f>
        <v>0</v>
      </c>
      <c r="Y451" s="91">
        <f>IF(ISERROR(MATCH(CONCATENATE($B451,Y$10),ЕСНСИ!$A$2:$A$10000,0)),0,1)</f>
        <v>0</v>
      </c>
      <c r="Z451" s="91">
        <f>IF(ISERROR(MATCH(CONCATENATE($B451,Z$10),ЕСНСИ!$A$2:$A$10000,0)),0,1)</f>
        <v>0</v>
      </c>
      <c r="AA451" s="91">
        <f>IF(ISERROR(MATCH(CONCATENATE($B451,AA$10),ЕСНСИ!$A$2:$A$10000,0)),0,1)</f>
        <v>0</v>
      </c>
      <c r="AB451" s="91">
        <f>IF(ISERROR(MATCH(CONCATENATE($B451,AB$10),ЕСНСИ!$A$2:$A$10000,0)),0,1)</f>
        <v>0</v>
      </c>
      <c r="AC451" s="91">
        <f>IF(ISERROR(MATCH(CONCATENATE($B451,AC$10),ЕСНСИ!$A$2:$A$10000,0)),0,1)</f>
        <v>0</v>
      </c>
      <c r="AD451" s="91">
        <f>IF(ISERROR(MATCH(CONCATENATE($B451,AD$10),ЕСНСИ!$A$2:$A$10000,0)),0,1)</f>
        <v>0</v>
      </c>
      <c r="AE451" s="91">
        <f>IF(ISERROR(MATCH(CONCATENATE($B451,AE$10),ЕСНСИ!$A$2:$A$10000,0)),0,1)</f>
        <v>0</v>
      </c>
      <c r="AF451" s="91">
        <f>IF(ISERROR(MATCH(CONCATENATE($B451,AF$10),ЕСНСИ!$A$2:$A$10000,0)),0,1)</f>
        <v>0</v>
      </c>
      <c r="AG451" s="91">
        <f>IF(ISERROR(MATCH(CONCATENATE($B451,AG$10),ЕСНСИ!$A$2:$A$10000,0)),0,1)</f>
        <v>0</v>
      </c>
      <c r="AH451" s="91">
        <f>IF(ISERROR(MATCH(CONCATENATE($B451,AH$10),ЕСНСИ!$A$2:$A$10000,0)),0,1)</f>
        <v>0</v>
      </c>
      <c r="AI451" s="91">
        <f>IF(ISERROR(MATCH(CONCATENATE($B451,AI$10),ЕСНСИ!$A$2:$A$10000,0)),0,1)</f>
        <v>0</v>
      </c>
      <c r="AJ451" s="91">
        <f>IF(ISERROR(MATCH(CONCATENATE($B451,AJ$10),ЕСНСИ!$A$2:$A$10000,0)),0,1)</f>
        <v>0</v>
      </c>
      <c r="AK451" s="91">
        <f>IF(ISERROR(MATCH(CONCATENATE($B451,AK$10),ЕСНСИ!$A$2:$A$10000,0)),0,1)</f>
        <v>0</v>
      </c>
      <c r="AL451" s="91">
        <f>IF(ISERROR(MATCH(CONCATENATE($B451,AL$10),ЕСНСИ!$A$2:$A$10000,0)),0,1)</f>
        <v>0</v>
      </c>
      <c r="AM451" s="91">
        <f>IF(ISERROR(MATCH(CONCATENATE($B451,AM$10),SERVICE_ROUTE_ORG!$A$2:$A$10000,0)),0,1)</f>
        <v>0</v>
      </c>
      <c r="AN451" s="91">
        <f>IF(ISERROR(MATCH(CONCATENATE($B451,AN$10),OIV_SERVICES!$A$2:$A$10000,0)),0,1)</f>
        <v>0</v>
      </c>
      <c r="AO451" s="91">
        <f>IF(ISERROR(MATCH(CONCATENATE($B451,AO$10),OMSY_MINSTROY_ARCHIVE!$A$2:$A$10000,0)),0,1)</f>
        <v>0</v>
      </c>
      <c r="AP451" s="91">
        <f>IF(ISERROR(MATCH(CONCATENATE($B451,AP$10),OMSY_MINSTROY!$A$2:$A$10000,0)),0,1)</f>
        <v>0</v>
      </c>
      <c r="AQ451" s="91">
        <f>IF(ISERROR(MATCH(CONCATENATE($B451,AQ$10),ЕСНСИ!$A$2:$A$10000,0)),0,1)</f>
        <v>0</v>
      </c>
      <c r="AR451" s="120"/>
      <c r="AS451" s="93"/>
      <c r="AT451" s="93"/>
      <c r="AU451" s="93"/>
      <c r="AV451" s="93"/>
      <c r="AW451" s="93"/>
      <c r="AX451" s="93"/>
      <c r="AY451" s="93"/>
      <c r="AZ451" s="93"/>
      <c r="BA451" s="93"/>
      <c r="BB451" s="93"/>
      <c r="BC451" s="93"/>
      <c r="BD451" s="93"/>
      <c r="BE451" s="93"/>
      <c r="BF451" s="93"/>
      <c r="BG451" s="93"/>
      <c r="BH451" s="93"/>
      <c r="BI451" s="93"/>
      <c r="BJ451" s="93"/>
      <c r="BK451" s="93"/>
      <c r="BL451" s="93"/>
      <c r="BM451" s="93"/>
      <c r="BN451" s="93"/>
      <c r="BO451" s="93"/>
      <c r="BP451" s="93"/>
      <c r="BQ451" s="93"/>
      <c r="BR451" s="93"/>
      <c r="BS451" s="93"/>
      <c r="BT451" s="93"/>
      <c r="BU451" s="93"/>
      <c r="BV451" s="93"/>
      <c r="BW451" s="93"/>
      <c r="BX451" s="93"/>
      <c r="BY451" s="93"/>
      <c r="BZ451" s="93"/>
      <c r="CA451" s="93"/>
      <c r="CB451" s="93"/>
      <c r="CC451" s="93"/>
      <c r="CD451" s="93"/>
      <c r="CE451" s="93"/>
      <c r="CF451" s="93"/>
      <c r="CG451" s="93"/>
      <c r="CH451" s="93"/>
      <c r="CI451" s="93"/>
      <c r="CJ451" s="93"/>
      <c r="CK451" s="93"/>
      <c r="CL451" s="93"/>
      <c r="CM451" s="93"/>
      <c r="CN451" s="93"/>
      <c r="CO451" s="93"/>
      <c r="CP451" s="93"/>
      <c r="CQ451" s="93"/>
      <c r="CR451" s="93"/>
      <c r="CS451" s="93"/>
      <c r="CT451" s="93"/>
      <c r="CU451" s="93"/>
      <c r="CV451" s="93"/>
      <c r="CW451" s="93">
        <f>IF(ISERROR(MATCH(CONCATENATE($B451,CW$10),ЕСНСИ!$A$2:$A$10000,0)),0,1)</f>
        <v>0</v>
      </c>
      <c r="CX451" s="93">
        <f>IF(ISERROR(MATCH(CONCATENATE($B451,CX$10),ЕСНСИ!$A$2:$A$10000,0)),0,1)</f>
        <v>0</v>
      </c>
    </row>
    <row r="452" s="26" customFormat="1" ht="14.25" customHeight="1">
      <c r="A452" s="87"/>
      <c r="B452" s="95">
        <v>1022202575493</v>
      </c>
      <c r="C452" s="89" t="s">
        <v>624</v>
      </c>
      <c r="D452" s="90">
        <f>IF(ISERROR(MATCH(CONCATENATE($B452,D$10),ЕСНСИ!$A$2:$A$10000,0)),0,1)</f>
        <v>0</v>
      </c>
      <c r="E452" s="91">
        <f>IF(ISERROR(MATCH(CONCATENATE($B452,E$10),ЕСНСИ!$A$2:$A$10000,0)),0,1)</f>
        <v>0</v>
      </c>
      <c r="F452" s="91">
        <f>IF(ISERROR(MATCH(CONCATENATE($B452,F$10),ЕСНСИ!$A$2:$A$10000,0)),0,1)</f>
        <v>0</v>
      </c>
      <c r="G452" s="91">
        <f>IF(ISERROR(MATCH(CONCATENATE($B452,G$10),ЕСНСИ!$A$2:$A$10000,0)),0,1)</f>
        <v>0</v>
      </c>
      <c r="H452" s="91">
        <f>IF(ISERROR(MATCH(CONCATENATE($B452,H$10),ЕСНСИ!$A$2:$A$10000,0)),0,1)</f>
        <v>0</v>
      </c>
      <c r="I452" s="91">
        <f>IF(ISERROR(MATCH(CONCATENATE($B452,I$10),ЕСНСИ!$A$2:$A$10000,0)),0,1)</f>
        <v>1</v>
      </c>
      <c r="J452" s="91">
        <f>IF(ISERROR(MATCH(CONCATENATE($B452,J$10),ЕСНСИ!$A$2:$A$10000,0)),0,1)</f>
        <v>0</v>
      </c>
      <c r="K452" s="91">
        <f>IF(ISERROR(MATCH(CONCATENATE($B452,K$10),ЕСНСИ!$A$2:$A$10000,0)),0,1)</f>
        <v>0</v>
      </c>
      <c r="L452" s="91">
        <f>IF(ISERROR(MATCH(CONCATENATE($B452,L$10),ЕСНСИ!$A$2:$A$10000,0)),0,1)</f>
        <v>1</v>
      </c>
      <c r="M452" s="91">
        <f>IF(ISERROR(MATCH(CONCATENATE($B452,M$10),ЕСНСИ!$A$2:$A$10000,0)),0,1)</f>
        <v>1</v>
      </c>
      <c r="N452" s="91">
        <f>IF(ISERROR(MATCH(CONCATENATE($B452,N$10),ЕСНСИ!$A$2:$A$10000,0)),0,1)</f>
        <v>0</v>
      </c>
      <c r="O452" s="91">
        <f>IF(ISERROR(MATCH(CONCATENATE($B452,O$10),ЕСНСИ!$A$2:$A$10000,0)),0,1)</f>
        <v>0</v>
      </c>
      <c r="P452" s="91">
        <f>IF(ISERROR(MATCH(CONCATENATE($B452,P$10),ЕСНСИ!$A$2:$A$10000,0)),0,1)</f>
        <v>0</v>
      </c>
      <c r="Q452" s="91">
        <f>IF(ISERROR(MATCH(CONCATENATE($B452,Q$10),ЕСНСИ!$A$2:$A$10000,0)),0,1)</f>
        <v>0</v>
      </c>
      <c r="R452" s="91">
        <f>IF(ISERROR(MATCH(CONCATENATE($B452,R$10),ЕСНСИ!$A$2:$A$10000,0)),0,1)</f>
        <v>0</v>
      </c>
      <c r="S452" s="91">
        <f>IF(ISERROR(MATCH(CONCATENATE($B452,S$10),ЕСНСИ!$A$2:$A$10000,0)),0,1)</f>
        <v>0</v>
      </c>
      <c r="T452" s="91">
        <f>IF(ISERROR(MATCH(CONCATENATE($B452,T$10),ЕСНСИ!$A$2:$A$10000,0)),0,1)</f>
        <v>0</v>
      </c>
      <c r="U452" s="91">
        <f>IF(ISERROR(MATCH(CONCATENATE($B452,U$10),ЕСНСИ!$A$2:$A$10000,0)),0,1)</f>
        <v>0</v>
      </c>
      <c r="V452" s="91">
        <f>IF(ISERROR(MATCH(CONCATENATE($B452,V$10),ЕСНСИ!$A$2:$A$10000,0)),0,1)</f>
        <v>0</v>
      </c>
      <c r="W452" s="91">
        <f>IF(ISERROR(MATCH(CONCATENATE($B452,W$10),ЕСНСИ!$A$2:$A$10000,0)),0,1)</f>
        <v>0</v>
      </c>
      <c r="X452" s="91">
        <f>IF(ISERROR(MATCH(CONCATENATE($B452,X$10),ЕСНСИ!$A$2:$A$10000,0)),0,1)</f>
        <v>0</v>
      </c>
      <c r="Y452" s="91">
        <f>IF(ISERROR(MATCH(CONCATENATE($B452,Y$10),ЕСНСИ!$A$2:$A$10000,0)),0,1)</f>
        <v>0</v>
      </c>
      <c r="Z452" s="91">
        <f>IF(ISERROR(MATCH(CONCATENATE($B452,Z$10),ЕСНСИ!$A$2:$A$10000,0)),0,1)</f>
        <v>0</v>
      </c>
      <c r="AA452" s="91">
        <f>IF(ISERROR(MATCH(CONCATENATE($B452,AA$10),ЕСНСИ!$A$2:$A$10000,0)),0,1)</f>
        <v>0</v>
      </c>
      <c r="AB452" s="91">
        <f>IF(ISERROR(MATCH(CONCATENATE($B452,AB$10),ЕСНСИ!$A$2:$A$10000,0)),0,1)</f>
        <v>0</v>
      </c>
      <c r="AC452" s="91">
        <f>IF(ISERROR(MATCH(CONCATENATE($B452,AC$10),ЕСНСИ!$A$2:$A$10000,0)),0,1)</f>
        <v>0</v>
      </c>
      <c r="AD452" s="91">
        <f>IF(ISERROR(MATCH(CONCATENATE($B452,AD$10),ЕСНСИ!$A$2:$A$10000,0)),0,1)</f>
        <v>0</v>
      </c>
      <c r="AE452" s="91">
        <f>IF(ISERROR(MATCH(CONCATENATE($B452,AE$10),ЕСНСИ!$A$2:$A$10000,0)),0,1)</f>
        <v>0</v>
      </c>
      <c r="AF452" s="91">
        <f>IF(ISERROR(MATCH(CONCATENATE($B452,AF$10),ЕСНСИ!$A$2:$A$10000,0)),0,1)</f>
        <v>0</v>
      </c>
      <c r="AG452" s="91">
        <f>IF(ISERROR(MATCH(CONCATENATE($B452,AG$10),ЕСНСИ!$A$2:$A$10000,0)),0,1)</f>
        <v>0</v>
      </c>
      <c r="AH452" s="91">
        <f>IF(ISERROR(MATCH(CONCATENATE($B452,AH$10),ЕСНСИ!$A$2:$A$10000,0)),0,1)</f>
        <v>0</v>
      </c>
      <c r="AI452" s="91">
        <f>IF(ISERROR(MATCH(CONCATENATE($B452,AI$10),ЕСНСИ!$A$2:$A$10000,0)),0,1)</f>
        <v>0</v>
      </c>
      <c r="AJ452" s="91">
        <f>IF(ISERROR(MATCH(CONCATENATE($B452,AJ$10),ЕСНСИ!$A$2:$A$10000,0)),0,1)</f>
        <v>0</v>
      </c>
      <c r="AK452" s="91">
        <f>IF(ISERROR(MATCH(CONCATENATE($B452,AK$10),ЕСНСИ!$A$2:$A$10000,0)),0,1)</f>
        <v>0</v>
      </c>
      <c r="AL452" s="91">
        <f>IF(ISERROR(MATCH(CONCATENATE($B452,AL$10),ЕСНСИ!$A$2:$A$10000,0)),0,1)</f>
        <v>0</v>
      </c>
      <c r="AM452" s="91">
        <f>IF(ISERROR(MATCH(CONCATENATE($B452,AM$10),SERVICE_ROUTE_ORG!$A$2:$A$10000,0)),0,1)</f>
        <v>0</v>
      </c>
      <c r="AN452" s="91">
        <f>IF(ISERROR(MATCH(CONCATENATE($B452,AN$10),OIV_SERVICES!$A$2:$A$10000,0)),0,1)</f>
        <v>0</v>
      </c>
      <c r="AO452" s="91">
        <f>IF(ISERROR(MATCH(CONCATENATE($B452,AO$10),OMSY_MINSTROY_ARCHIVE!$A$2:$A$10000,0)),0,1)</f>
        <v>0</v>
      </c>
      <c r="AP452" s="91">
        <f>IF(ISERROR(MATCH(CONCATENATE($B452,AP$10),OMSY_MINSTROY!$A$2:$A$10000,0)),0,1)</f>
        <v>0</v>
      </c>
      <c r="AQ452" s="91">
        <f>IF(ISERROR(MATCH(CONCATENATE($B452,AQ$10),ЕСНСИ!$A$2:$A$10000,0)),0,1)</f>
        <v>0</v>
      </c>
      <c r="AR452" s="120"/>
      <c r="AS452" s="93"/>
      <c r="AT452" s="93"/>
      <c r="AU452" s="93"/>
      <c r="AV452" s="93"/>
      <c r="AW452" s="93"/>
      <c r="AX452" s="93"/>
      <c r="AY452" s="93"/>
      <c r="AZ452" s="93"/>
      <c r="BA452" s="93"/>
      <c r="BB452" s="93"/>
      <c r="BC452" s="93"/>
      <c r="BD452" s="93"/>
      <c r="BE452" s="93"/>
      <c r="BF452" s="93"/>
      <c r="BG452" s="93"/>
      <c r="BH452" s="93"/>
      <c r="BI452" s="93"/>
      <c r="BJ452" s="93"/>
      <c r="BK452" s="93"/>
      <c r="BL452" s="93"/>
      <c r="BM452" s="93"/>
      <c r="BN452" s="93"/>
      <c r="BO452" s="93"/>
      <c r="BP452" s="93"/>
      <c r="BQ452" s="93"/>
      <c r="BR452" s="93"/>
      <c r="BS452" s="93"/>
      <c r="BT452" s="93"/>
      <c r="BU452" s="93"/>
      <c r="BV452" s="93"/>
      <c r="BW452" s="93"/>
      <c r="BX452" s="93"/>
      <c r="BY452" s="93"/>
      <c r="BZ452" s="93"/>
      <c r="CA452" s="93"/>
      <c r="CB452" s="93"/>
      <c r="CC452" s="93"/>
      <c r="CD452" s="93"/>
      <c r="CE452" s="93"/>
      <c r="CF452" s="93"/>
      <c r="CG452" s="93"/>
      <c r="CH452" s="93"/>
      <c r="CI452" s="93"/>
      <c r="CJ452" s="93"/>
      <c r="CK452" s="93"/>
      <c r="CL452" s="93"/>
      <c r="CM452" s="93"/>
      <c r="CN452" s="93"/>
      <c r="CO452" s="93"/>
      <c r="CP452" s="93"/>
      <c r="CQ452" s="93"/>
      <c r="CR452" s="93"/>
      <c r="CS452" s="93"/>
      <c r="CT452" s="93"/>
      <c r="CU452" s="93"/>
      <c r="CV452" s="93"/>
      <c r="CW452" s="93">
        <f>IF(ISERROR(MATCH(CONCATENATE($B452,CW$10),ЕСНСИ!$A$2:$A$10000,0)),0,1)</f>
        <v>0</v>
      </c>
      <c r="CX452" s="93">
        <f>IF(ISERROR(MATCH(CONCATENATE($B452,CX$10),ЕСНСИ!$A$2:$A$10000,0)),0,1)</f>
        <v>0</v>
      </c>
    </row>
    <row r="453" s="26" customFormat="1" ht="14.25" customHeight="1">
      <c r="A453" s="87"/>
      <c r="B453" s="95">
        <v>1022202575680</v>
      </c>
      <c r="C453" s="89" t="s">
        <v>625</v>
      </c>
      <c r="D453" s="90">
        <f>IF(ISERROR(MATCH(CONCATENATE($B453,D$10),ЕСНСИ!$A$2:$A$10000,0)),0,1)</f>
        <v>0</v>
      </c>
      <c r="E453" s="91">
        <f>IF(ISERROR(MATCH(CONCATENATE($B453,E$10),ЕСНСИ!$A$2:$A$10000,0)),0,1)</f>
        <v>0</v>
      </c>
      <c r="F453" s="91">
        <f>IF(ISERROR(MATCH(CONCATENATE($B453,F$10),ЕСНСИ!$A$2:$A$10000,0)),0,1)</f>
        <v>0</v>
      </c>
      <c r="G453" s="91">
        <f>IF(ISERROR(MATCH(CONCATENATE($B453,G$10),ЕСНСИ!$A$2:$A$10000,0)),0,1)</f>
        <v>0</v>
      </c>
      <c r="H453" s="91">
        <f>IF(ISERROR(MATCH(CONCATENATE($B453,H$10),ЕСНСИ!$A$2:$A$10000,0)),0,1)</f>
        <v>0</v>
      </c>
      <c r="I453" s="91">
        <f>IF(ISERROR(MATCH(CONCATENATE($B453,I$10),ЕСНСИ!$A$2:$A$10000,0)),0,1)</f>
        <v>1</v>
      </c>
      <c r="J453" s="91">
        <f>IF(ISERROR(MATCH(CONCATENATE($B453,J$10),ЕСНСИ!$A$2:$A$10000,0)),0,1)</f>
        <v>0</v>
      </c>
      <c r="K453" s="91">
        <f>IF(ISERROR(MATCH(CONCATENATE($B453,K$10),ЕСНСИ!$A$2:$A$10000,0)),0,1)</f>
        <v>0</v>
      </c>
      <c r="L453" s="91">
        <f>IF(ISERROR(MATCH(CONCATENATE($B453,L$10),ЕСНСИ!$A$2:$A$10000,0)),0,1)</f>
        <v>1</v>
      </c>
      <c r="M453" s="91">
        <f>IF(ISERROR(MATCH(CONCATENATE($B453,M$10),ЕСНСИ!$A$2:$A$10000,0)),0,1)</f>
        <v>1</v>
      </c>
      <c r="N453" s="91">
        <f>IF(ISERROR(MATCH(CONCATENATE($B453,N$10),ЕСНСИ!$A$2:$A$10000,0)),0,1)</f>
        <v>0</v>
      </c>
      <c r="O453" s="91">
        <f>IF(ISERROR(MATCH(CONCATENATE($B453,O$10),ЕСНСИ!$A$2:$A$10000,0)),0,1)</f>
        <v>0</v>
      </c>
      <c r="P453" s="91">
        <f>IF(ISERROR(MATCH(CONCATENATE($B453,P$10),ЕСНСИ!$A$2:$A$10000,0)),0,1)</f>
        <v>0</v>
      </c>
      <c r="Q453" s="91">
        <f>IF(ISERROR(MATCH(CONCATENATE($B453,Q$10),ЕСНСИ!$A$2:$A$10000,0)),0,1)</f>
        <v>0</v>
      </c>
      <c r="R453" s="91">
        <f>IF(ISERROR(MATCH(CONCATENATE($B453,R$10),ЕСНСИ!$A$2:$A$10000,0)),0,1)</f>
        <v>0</v>
      </c>
      <c r="S453" s="91">
        <f>IF(ISERROR(MATCH(CONCATENATE($B453,S$10),ЕСНСИ!$A$2:$A$10000,0)),0,1)</f>
        <v>0</v>
      </c>
      <c r="T453" s="91">
        <f>IF(ISERROR(MATCH(CONCATENATE($B453,T$10),ЕСНСИ!$A$2:$A$10000,0)),0,1)</f>
        <v>0</v>
      </c>
      <c r="U453" s="91">
        <f>IF(ISERROR(MATCH(CONCATENATE($B453,U$10),ЕСНСИ!$A$2:$A$10000,0)),0,1)</f>
        <v>0</v>
      </c>
      <c r="V453" s="91">
        <f>IF(ISERROR(MATCH(CONCATENATE($B453,V$10),ЕСНСИ!$A$2:$A$10000,0)),0,1)</f>
        <v>0</v>
      </c>
      <c r="W453" s="91">
        <f>IF(ISERROR(MATCH(CONCATENATE($B453,W$10),ЕСНСИ!$A$2:$A$10000,0)),0,1)</f>
        <v>0</v>
      </c>
      <c r="X453" s="91">
        <f>IF(ISERROR(MATCH(CONCATENATE($B453,X$10),ЕСНСИ!$A$2:$A$10000,0)),0,1)</f>
        <v>0</v>
      </c>
      <c r="Y453" s="91">
        <f>IF(ISERROR(MATCH(CONCATENATE($B453,Y$10),ЕСНСИ!$A$2:$A$10000,0)),0,1)</f>
        <v>0</v>
      </c>
      <c r="Z453" s="91">
        <f>IF(ISERROR(MATCH(CONCATENATE($B453,Z$10),ЕСНСИ!$A$2:$A$10000,0)),0,1)</f>
        <v>0</v>
      </c>
      <c r="AA453" s="91">
        <f>IF(ISERROR(MATCH(CONCATENATE($B453,AA$10),ЕСНСИ!$A$2:$A$10000,0)),0,1)</f>
        <v>0</v>
      </c>
      <c r="AB453" s="91">
        <f>IF(ISERROR(MATCH(CONCATENATE($B453,AB$10),ЕСНСИ!$A$2:$A$10000,0)),0,1)</f>
        <v>0</v>
      </c>
      <c r="AC453" s="91">
        <f>IF(ISERROR(MATCH(CONCATENATE($B453,AC$10),ЕСНСИ!$A$2:$A$10000,0)),0,1)</f>
        <v>0</v>
      </c>
      <c r="AD453" s="91">
        <f>IF(ISERROR(MATCH(CONCATENATE($B453,AD$10),ЕСНСИ!$A$2:$A$10000,0)),0,1)</f>
        <v>0</v>
      </c>
      <c r="AE453" s="91">
        <f>IF(ISERROR(MATCH(CONCATENATE($B453,AE$10),ЕСНСИ!$A$2:$A$10000,0)),0,1)</f>
        <v>0</v>
      </c>
      <c r="AF453" s="91">
        <f>IF(ISERROR(MATCH(CONCATENATE($B453,AF$10),ЕСНСИ!$A$2:$A$10000,0)),0,1)</f>
        <v>0</v>
      </c>
      <c r="AG453" s="91">
        <f>IF(ISERROR(MATCH(CONCATENATE($B453,AG$10),ЕСНСИ!$A$2:$A$10000,0)),0,1)</f>
        <v>0</v>
      </c>
      <c r="AH453" s="91">
        <f>IF(ISERROR(MATCH(CONCATENATE($B453,AH$10),ЕСНСИ!$A$2:$A$10000,0)),0,1)</f>
        <v>0</v>
      </c>
      <c r="AI453" s="91">
        <f>IF(ISERROR(MATCH(CONCATENATE($B453,AI$10),ЕСНСИ!$A$2:$A$10000,0)),0,1)</f>
        <v>0</v>
      </c>
      <c r="AJ453" s="91">
        <f>IF(ISERROR(MATCH(CONCATENATE($B453,AJ$10),ЕСНСИ!$A$2:$A$10000,0)),0,1)</f>
        <v>0</v>
      </c>
      <c r="AK453" s="91">
        <f>IF(ISERROR(MATCH(CONCATENATE($B453,AK$10),ЕСНСИ!$A$2:$A$10000,0)),0,1)</f>
        <v>0</v>
      </c>
      <c r="AL453" s="91">
        <f>IF(ISERROR(MATCH(CONCATENATE($B453,AL$10),ЕСНСИ!$A$2:$A$10000,0)),0,1)</f>
        <v>0</v>
      </c>
      <c r="AM453" s="91">
        <f>IF(ISERROR(MATCH(CONCATENATE($B453,AM$10),SERVICE_ROUTE_ORG!$A$2:$A$10000,0)),0,1)</f>
        <v>0</v>
      </c>
      <c r="AN453" s="91">
        <f>IF(ISERROR(MATCH(CONCATENATE($B453,AN$10),OIV_SERVICES!$A$2:$A$10000,0)),0,1)</f>
        <v>0</v>
      </c>
      <c r="AO453" s="91">
        <f>IF(ISERROR(MATCH(CONCATENATE($B453,AO$10),OMSY_MINSTROY_ARCHIVE!$A$2:$A$10000,0)),0,1)</f>
        <v>0</v>
      </c>
      <c r="AP453" s="91">
        <f>IF(ISERROR(MATCH(CONCATENATE($B453,AP$10),OMSY_MINSTROY!$A$2:$A$10000,0)),0,1)</f>
        <v>0</v>
      </c>
      <c r="AQ453" s="91">
        <f>IF(ISERROR(MATCH(CONCATENATE($B453,AQ$10),ЕСНСИ!$A$2:$A$10000,0)),0,1)</f>
        <v>0</v>
      </c>
      <c r="AR453" s="120"/>
      <c r="AS453" s="93"/>
      <c r="AT453" s="93"/>
      <c r="AU453" s="93"/>
      <c r="AV453" s="93"/>
      <c r="AW453" s="93"/>
      <c r="AX453" s="93"/>
      <c r="AY453" s="93"/>
      <c r="AZ453" s="93"/>
      <c r="BA453" s="93"/>
      <c r="BB453" s="93"/>
      <c r="BC453" s="93"/>
      <c r="BD453" s="93"/>
      <c r="BE453" s="93"/>
      <c r="BF453" s="93"/>
      <c r="BG453" s="93"/>
      <c r="BH453" s="93"/>
      <c r="BI453" s="93"/>
      <c r="BJ453" s="93"/>
      <c r="BK453" s="93"/>
      <c r="BL453" s="93"/>
      <c r="BM453" s="93"/>
      <c r="BN453" s="93"/>
      <c r="BO453" s="93"/>
      <c r="BP453" s="93"/>
      <c r="BQ453" s="93"/>
      <c r="BR453" s="93"/>
      <c r="BS453" s="93"/>
      <c r="BT453" s="93"/>
      <c r="BU453" s="93"/>
      <c r="BV453" s="93"/>
      <c r="BW453" s="93"/>
      <c r="BX453" s="93"/>
      <c r="BY453" s="93"/>
      <c r="BZ453" s="93"/>
      <c r="CA453" s="93"/>
      <c r="CB453" s="93"/>
      <c r="CC453" s="93"/>
      <c r="CD453" s="93"/>
      <c r="CE453" s="93"/>
      <c r="CF453" s="93"/>
      <c r="CG453" s="93"/>
      <c r="CH453" s="93"/>
      <c r="CI453" s="93"/>
      <c r="CJ453" s="93"/>
      <c r="CK453" s="93"/>
      <c r="CL453" s="93"/>
      <c r="CM453" s="93"/>
      <c r="CN453" s="93"/>
      <c r="CO453" s="93"/>
      <c r="CP453" s="93"/>
      <c r="CQ453" s="93"/>
      <c r="CR453" s="93"/>
      <c r="CS453" s="93"/>
      <c r="CT453" s="93"/>
      <c r="CU453" s="93"/>
      <c r="CV453" s="93"/>
      <c r="CW453" s="93">
        <f>IF(ISERROR(MATCH(CONCATENATE($B453,CW$10),ЕСНСИ!$A$2:$A$10000,0)),0,1)</f>
        <v>0</v>
      </c>
      <c r="CX453" s="93">
        <f>IF(ISERROR(MATCH(CONCATENATE($B453,CX$10),ЕСНСИ!$A$2:$A$10000,0)),0,1)</f>
        <v>0</v>
      </c>
    </row>
    <row r="454" s="26" customFormat="1" ht="14.25" customHeight="1">
      <c r="A454" s="87"/>
      <c r="B454" s="95">
        <v>1022202575471</v>
      </c>
      <c r="C454" s="89" t="s">
        <v>626</v>
      </c>
      <c r="D454" s="90">
        <f>IF(ISERROR(MATCH(CONCATENATE($B454,D$10),ЕСНСИ!$A$2:$A$10000,0)),0,1)</f>
        <v>0</v>
      </c>
      <c r="E454" s="91">
        <f>IF(ISERROR(MATCH(CONCATENATE($B454,E$10),ЕСНСИ!$A$2:$A$10000,0)),0,1)</f>
        <v>0</v>
      </c>
      <c r="F454" s="91">
        <f>IF(ISERROR(MATCH(CONCATENATE($B454,F$10),ЕСНСИ!$A$2:$A$10000,0)),0,1)</f>
        <v>0</v>
      </c>
      <c r="G454" s="91">
        <f>IF(ISERROR(MATCH(CONCATENATE($B454,G$10),ЕСНСИ!$A$2:$A$10000,0)),0,1)</f>
        <v>0</v>
      </c>
      <c r="H454" s="91">
        <f>IF(ISERROR(MATCH(CONCATENATE($B454,H$10),ЕСНСИ!$A$2:$A$10000,0)),0,1)</f>
        <v>0</v>
      </c>
      <c r="I454" s="91">
        <f>IF(ISERROR(MATCH(CONCATENATE($B454,I$10),ЕСНСИ!$A$2:$A$10000,0)),0,1)</f>
        <v>1</v>
      </c>
      <c r="J454" s="91">
        <f>IF(ISERROR(MATCH(CONCATENATE($B454,J$10),ЕСНСИ!$A$2:$A$10000,0)),0,1)</f>
        <v>0</v>
      </c>
      <c r="K454" s="91">
        <f>IF(ISERROR(MATCH(CONCATENATE($B454,K$10),ЕСНСИ!$A$2:$A$10000,0)),0,1)</f>
        <v>0</v>
      </c>
      <c r="L454" s="91">
        <f>IF(ISERROR(MATCH(CONCATENATE($B454,L$10),ЕСНСИ!$A$2:$A$10000,0)),0,1)</f>
        <v>1</v>
      </c>
      <c r="M454" s="91">
        <f>IF(ISERROR(MATCH(CONCATENATE($B454,M$10),ЕСНСИ!$A$2:$A$10000,0)),0,1)</f>
        <v>1</v>
      </c>
      <c r="N454" s="91">
        <f>IF(ISERROR(MATCH(CONCATENATE($B454,N$10),ЕСНСИ!$A$2:$A$10000,0)),0,1)</f>
        <v>0</v>
      </c>
      <c r="O454" s="91">
        <f>IF(ISERROR(MATCH(CONCATENATE($B454,O$10),ЕСНСИ!$A$2:$A$10000,0)),0,1)</f>
        <v>0</v>
      </c>
      <c r="P454" s="91">
        <f>IF(ISERROR(MATCH(CONCATENATE($B454,P$10),ЕСНСИ!$A$2:$A$10000,0)),0,1)</f>
        <v>0</v>
      </c>
      <c r="Q454" s="91">
        <f>IF(ISERROR(MATCH(CONCATENATE($B454,Q$10),ЕСНСИ!$A$2:$A$10000,0)),0,1)</f>
        <v>0</v>
      </c>
      <c r="R454" s="91">
        <f>IF(ISERROR(MATCH(CONCATENATE($B454,R$10),ЕСНСИ!$A$2:$A$10000,0)),0,1)</f>
        <v>0</v>
      </c>
      <c r="S454" s="91">
        <f>IF(ISERROR(MATCH(CONCATENATE($B454,S$10),ЕСНСИ!$A$2:$A$10000,0)),0,1)</f>
        <v>0</v>
      </c>
      <c r="T454" s="91">
        <f>IF(ISERROR(MATCH(CONCATENATE($B454,T$10),ЕСНСИ!$A$2:$A$10000,0)),0,1)</f>
        <v>0</v>
      </c>
      <c r="U454" s="91">
        <f>IF(ISERROR(MATCH(CONCATENATE($B454,U$10),ЕСНСИ!$A$2:$A$10000,0)),0,1)</f>
        <v>0</v>
      </c>
      <c r="V454" s="91">
        <f>IF(ISERROR(MATCH(CONCATENATE($B454,V$10),ЕСНСИ!$A$2:$A$10000,0)),0,1)</f>
        <v>0</v>
      </c>
      <c r="W454" s="91">
        <f>IF(ISERROR(MATCH(CONCATENATE($B454,W$10),ЕСНСИ!$A$2:$A$10000,0)),0,1)</f>
        <v>0</v>
      </c>
      <c r="X454" s="91">
        <f>IF(ISERROR(MATCH(CONCATENATE($B454,X$10),ЕСНСИ!$A$2:$A$10000,0)),0,1)</f>
        <v>0</v>
      </c>
      <c r="Y454" s="91">
        <f>IF(ISERROR(MATCH(CONCATENATE($B454,Y$10),ЕСНСИ!$A$2:$A$10000,0)),0,1)</f>
        <v>0</v>
      </c>
      <c r="Z454" s="91">
        <f>IF(ISERROR(MATCH(CONCATENATE($B454,Z$10),ЕСНСИ!$A$2:$A$10000,0)),0,1)</f>
        <v>0</v>
      </c>
      <c r="AA454" s="91">
        <f>IF(ISERROR(MATCH(CONCATENATE($B454,AA$10),ЕСНСИ!$A$2:$A$10000,0)),0,1)</f>
        <v>0</v>
      </c>
      <c r="AB454" s="91">
        <f>IF(ISERROR(MATCH(CONCATENATE($B454,AB$10),ЕСНСИ!$A$2:$A$10000,0)),0,1)</f>
        <v>0</v>
      </c>
      <c r="AC454" s="91">
        <f>IF(ISERROR(MATCH(CONCATENATE($B454,AC$10),ЕСНСИ!$A$2:$A$10000,0)),0,1)</f>
        <v>0</v>
      </c>
      <c r="AD454" s="91">
        <f>IF(ISERROR(MATCH(CONCATENATE($B454,AD$10),ЕСНСИ!$A$2:$A$10000,0)),0,1)</f>
        <v>0</v>
      </c>
      <c r="AE454" s="91">
        <f>IF(ISERROR(MATCH(CONCATENATE($B454,AE$10),ЕСНСИ!$A$2:$A$10000,0)),0,1)</f>
        <v>0</v>
      </c>
      <c r="AF454" s="91">
        <f>IF(ISERROR(MATCH(CONCATENATE($B454,AF$10),ЕСНСИ!$A$2:$A$10000,0)),0,1)</f>
        <v>0</v>
      </c>
      <c r="AG454" s="91">
        <f>IF(ISERROR(MATCH(CONCATENATE($B454,AG$10),ЕСНСИ!$A$2:$A$10000,0)),0,1)</f>
        <v>0</v>
      </c>
      <c r="AH454" s="91">
        <f>IF(ISERROR(MATCH(CONCATENATE($B454,AH$10),ЕСНСИ!$A$2:$A$10000,0)),0,1)</f>
        <v>0</v>
      </c>
      <c r="AI454" s="91">
        <f>IF(ISERROR(MATCH(CONCATENATE($B454,AI$10),ЕСНСИ!$A$2:$A$10000,0)),0,1)</f>
        <v>0</v>
      </c>
      <c r="AJ454" s="91">
        <f>IF(ISERROR(MATCH(CONCATENATE($B454,AJ$10),ЕСНСИ!$A$2:$A$10000,0)),0,1)</f>
        <v>0</v>
      </c>
      <c r="AK454" s="91">
        <f>IF(ISERROR(MATCH(CONCATENATE($B454,AK$10),ЕСНСИ!$A$2:$A$10000,0)),0,1)</f>
        <v>0</v>
      </c>
      <c r="AL454" s="91">
        <f>IF(ISERROR(MATCH(CONCATENATE($B454,AL$10),ЕСНСИ!$A$2:$A$10000,0)),0,1)</f>
        <v>0</v>
      </c>
      <c r="AM454" s="91">
        <f>IF(ISERROR(MATCH(CONCATENATE($B454,AM$10),SERVICE_ROUTE_ORG!$A$2:$A$10000,0)),0,1)</f>
        <v>0</v>
      </c>
      <c r="AN454" s="91">
        <f>IF(ISERROR(MATCH(CONCATENATE($B454,AN$10),OIV_SERVICES!$A$2:$A$10000,0)),0,1)</f>
        <v>0</v>
      </c>
      <c r="AO454" s="91">
        <f>IF(ISERROR(MATCH(CONCATENATE($B454,AO$10),OMSY_MINSTROY_ARCHIVE!$A$2:$A$10000,0)),0,1)</f>
        <v>0</v>
      </c>
      <c r="AP454" s="91">
        <f>IF(ISERROR(MATCH(CONCATENATE($B454,AP$10),OMSY_MINSTROY!$A$2:$A$10000,0)),0,1)</f>
        <v>0</v>
      </c>
      <c r="AQ454" s="91">
        <f>IF(ISERROR(MATCH(CONCATENATE($B454,AQ$10),ЕСНСИ!$A$2:$A$10000,0)),0,1)</f>
        <v>0</v>
      </c>
      <c r="AR454" s="120"/>
      <c r="AS454" s="93"/>
      <c r="AT454" s="93"/>
      <c r="AU454" s="93"/>
      <c r="AV454" s="93"/>
      <c r="AW454" s="93"/>
      <c r="AX454" s="93"/>
      <c r="AY454" s="93"/>
      <c r="AZ454" s="93"/>
      <c r="BA454" s="93"/>
      <c r="BB454" s="93"/>
      <c r="BC454" s="93"/>
      <c r="BD454" s="93"/>
      <c r="BE454" s="93"/>
      <c r="BF454" s="93"/>
      <c r="BG454" s="93"/>
      <c r="BH454" s="93"/>
      <c r="BI454" s="93"/>
      <c r="BJ454" s="93"/>
      <c r="BK454" s="93"/>
      <c r="BL454" s="93"/>
      <c r="BM454" s="93"/>
      <c r="BN454" s="93"/>
      <c r="BO454" s="93"/>
      <c r="BP454" s="93"/>
      <c r="BQ454" s="93"/>
      <c r="BR454" s="93"/>
      <c r="BS454" s="93"/>
      <c r="BT454" s="93"/>
      <c r="BU454" s="93"/>
      <c r="BV454" s="93"/>
      <c r="BW454" s="93"/>
      <c r="BX454" s="93"/>
      <c r="BY454" s="93"/>
      <c r="BZ454" s="93"/>
      <c r="CA454" s="93"/>
      <c r="CB454" s="93"/>
      <c r="CC454" s="93"/>
      <c r="CD454" s="93"/>
      <c r="CE454" s="93"/>
      <c r="CF454" s="93"/>
      <c r="CG454" s="93"/>
      <c r="CH454" s="93"/>
      <c r="CI454" s="93"/>
      <c r="CJ454" s="93"/>
      <c r="CK454" s="93"/>
      <c r="CL454" s="93"/>
      <c r="CM454" s="93"/>
      <c r="CN454" s="93"/>
      <c r="CO454" s="93"/>
      <c r="CP454" s="93"/>
      <c r="CQ454" s="93"/>
      <c r="CR454" s="93"/>
      <c r="CS454" s="93"/>
      <c r="CT454" s="93"/>
      <c r="CU454" s="93"/>
      <c r="CV454" s="93"/>
      <c r="CW454" s="93">
        <f>IF(ISERROR(MATCH(CONCATENATE($B454,CW$10),ЕСНСИ!$A$2:$A$10000,0)),0,1)</f>
        <v>0</v>
      </c>
      <c r="CX454" s="93">
        <f>IF(ISERROR(MATCH(CONCATENATE($B454,CX$10),ЕСНСИ!$A$2:$A$10000,0)),0,1)</f>
        <v>0</v>
      </c>
    </row>
    <row r="455" s="26" customFormat="1" ht="14.25" customHeight="1">
      <c r="A455" s="87"/>
      <c r="B455" s="95">
        <v>1022202575350</v>
      </c>
      <c r="C455" s="89" t="s">
        <v>627</v>
      </c>
      <c r="D455" s="90">
        <f>IF(ISERROR(MATCH(CONCATENATE($B455,D$10),ЕСНСИ!$A$2:$A$10000,0)),0,1)</f>
        <v>0</v>
      </c>
      <c r="E455" s="91">
        <f>IF(ISERROR(MATCH(CONCATENATE($B455,E$10),ЕСНСИ!$A$2:$A$10000,0)),0,1)</f>
        <v>0</v>
      </c>
      <c r="F455" s="91">
        <f>IF(ISERROR(MATCH(CONCATENATE($B455,F$10),ЕСНСИ!$A$2:$A$10000,0)),0,1)</f>
        <v>0</v>
      </c>
      <c r="G455" s="91">
        <f>IF(ISERROR(MATCH(CONCATENATE($B455,G$10),ЕСНСИ!$A$2:$A$10000,0)),0,1)</f>
        <v>0</v>
      </c>
      <c r="H455" s="91">
        <f>IF(ISERROR(MATCH(CONCATENATE($B455,H$10),ЕСНСИ!$A$2:$A$10000,0)),0,1)</f>
        <v>0</v>
      </c>
      <c r="I455" s="91">
        <f>IF(ISERROR(MATCH(CONCATENATE($B455,I$10),ЕСНСИ!$A$2:$A$10000,0)),0,1)</f>
        <v>1</v>
      </c>
      <c r="J455" s="91">
        <f>IF(ISERROR(MATCH(CONCATENATE($B455,J$10),ЕСНСИ!$A$2:$A$10000,0)),0,1)</f>
        <v>0</v>
      </c>
      <c r="K455" s="91">
        <f>IF(ISERROR(MATCH(CONCATENATE($B455,K$10),ЕСНСИ!$A$2:$A$10000,0)),0,1)</f>
        <v>0</v>
      </c>
      <c r="L455" s="91">
        <f>IF(ISERROR(MATCH(CONCATENATE($B455,L$10),ЕСНСИ!$A$2:$A$10000,0)),0,1)</f>
        <v>1</v>
      </c>
      <c r="M455" s="91">
        <f>IF(ISERROR(MATCH(CONCATENATE($B455,M$10),ЕСНСИ!$A$2:$A$10000,0)),0,1)</f>
        <v>1</v>
      </c>
      <c r="N455" s="91">
        <f>IF(ISERROR(MATCH(CONCATENATE($B455,N$10),ЕСНСИ!$A$2:$A$10000,0)),0,1)</f>
        <v>0</v>
      </c>
      <c r="O455" s="91">
        <f>IF(ISERROR(MATCH(CONCATENATE($B455,O$10),ЕСНСИ!$A$2:$A$10000,0)),0,1)</f>
        <v>0</v>
      </c>
      <c r="P455" s="91">
        <f>IF(ISERROR(MATCH(CONCATENATE($B455,P$10),ЕСНСИ!$A$2:$A$10000,0)),0,1)</f>
        <v>0</v>
      </c>
      <c r="Q455" s="91">
        <f>IF(ISERROR(MATCH(CONCATENATE($B455,Q$10),ЕСНСИ!$A$2:$A$10000,0)),0,1)</f>
        <v>0</v>
      </c>
      <c r="R455" s="91">
        <f>IF(ISERROR(MATCH(CONCATENATE($B455,R$10),ЕСНСИ!$A$2:$A$10000,0)),0,1)</f>
        <v>0</v>
      </c>
      <c r="S455" s="91">
        <f>IF(ISERROR(MATCH(CONCATENATE($B455,S$10),ЕСНСИ!$A$2:$A$10000,0)),0,1)</f>
        <v>0</v>
      </c>
      <c r="T455" s="91">
        <f>IF(ISERROR(MATCH(CONCATENATE($B455,T$10),ЕСНСИ!$A$2:$A$10000,0)),0,1)</f>
        <v>0</v>
      </c>
      <c r="U455" s="91">
        <f>IF(ISERROR(MATCH(CONCATENATE($B455,U$10),ЕСНСИ!$A$2:$A$10000,0)),0,1)</f>
        <v>0</v>
      </c>
      <c r="V455" s="91">
        <f>IF(ISERROR(MATCH(CONCATENATE($B455,V$10),ЕСНСИ!$A$2:$A$10000,0)),0,1)</f>
        <v>0</v>
      </c>
      <c r="W455" s="91">
        <f>IF(ISERROR(MATCH(CONCATENATE($B455,W$10),ЕСНСИ!$A$2:$A$10000,0)),0,1)</f>
        <v>0</v>
      </c>
      <c r="X455" s="91">
        <f>IF(ISERROR(MATCH(CONCATENATE($B455,X$10),ЕСНСИ!$A$2:$A$10000,0)),0,1)</f>
        <v>0</v>
      </c>
      <c r="Y455" s="91">
        <f>IF(ISERROR(MATCH(CONCATENATE($B455,Y$10),ЕСНСИ!$A$2:$A$10000,0)),0,1)</f>
        <v>0</v>
      </c>
      <c r="Z455" s="91">
        <f>IF(ISERROR(MATCH(CONCATENATE($B455,Z$10),ЕСНСИ!$A$2:$A$10000,0)),0,1)</f>
        <v>0</v>
      </c>
      <c r="AA455" s="91">
        <f>IF(ISERROR(MATCH(CONCATENATE($B455,AA$10),ЕСНСИ!$A$2:$A$10000,0)),0,1)</f>
        <v>0</v>
      </c>
      <c r="AB455" s="91">
        <f>IF(ISERROR(MATCH(CONCATENATE($B455,AB$10),ЕСНСИ!$A$2:$A$10000,0)),0,1)</f>
        <v>0</v>
      </c>
      <c r="AC455" s="91">
        <f>IF(ISERROR(MATCH(CONCATENATE($B455,AC$10),ЕСНСИ!$A$2:$A$10000,0)),0,1)</f>
        <v>0</v>
      </c>
      <c r="AD455" s="91">
        <f>IF(ISERROR(MATCH(CONCATENATE($B455,AD$10),ЕСНСИ!$A$2:$A$10000,0)),0,1)</f>
        <v>0</v>
      </c>
      <c r="AE455" s="91">
        <f>IF(ISERROR(MATCH(CONCATENATE($B455,AE$10),ЕСНСИ!$A$2:$A$10000,0)),0,1)</f>
        <v>0</v>
      </c>
      <c r="AF455" s="91">
        <f>IF(ISERROR(MATCH(CONCATENATE($B455,AF$10),ЕСНСИ!$A$2:$A$10000,0)),0,1)</f>
        <v>0</v>
      </c>
      <c r="AG455" s="91">
        <f>IF(ISERROR(MATCH(CONCATENATE($B455,AG$10),ЕСНСИ!$A$2:$A$10000,0)),0,1)</f>
        <v>0</v>
      </c>
      <c r="AH455" s="91">
        <f>IF(ISERROR(MATCH(CONCATENATE($B455,AH$10),ЕСНСИ!$A$2:$A$10000,0)),0,1)</f>
        <v>0</v>
      </c>
      <c r="AI455" s="91">
        <f>IF(ISERROR(MATCH(CONCATENATE($B455,AI$10),ЕСНСИ!$A$2:$A$10000,0)),0,1)</f>
        <v>0</v>
      </c>
      <c r="AJ455" s="91">
        <f>IF(ISERROR(MATCH(CONCATENATE($B455,AJ$10),ЕСНСИ!$A$2:$A$10000,0)),0,1)</f>
        <v>0</v>
      </c>
      <c r="AK455" s="91">
        <f>IF(ISERROR(MATCH(CONCATENATE($B455,AK$10),ЕСНСИ!$A$2:$A$10000,0)),0,1)</f>
        <v>0</v>
      </c>
      <c r="AL455" s="91">
        <f>IF(ISERROR(MATCH(CONCATENATE($B455,AL$10),ЕСНСИ!$A$2:$A$10000,0)),0,1)</f>
        <v>0</v>
      </c>
      <c r="AM455" s="91">
        <f>IF(ISERROR(MATCH(CONCATENATE($B455,AM$10),SERVICE_ROUTE_ORG!$A$2:$A$10000,0)),0,1)</f>
        <v>0</v>
      </c>
      <c r="AN455" s="91">
        <f>IF(ISERROR(MATCH(CONCATENATE($B455,AN$10),OIV_SERVICES!$A$2:$A$10000,0)),0,1)</f>
        <v>0</v>
      </c>
      <c r="AO455" s="91">
        <f>IF(ISERROR(MATCH(CONCATENATE($B455,AO$10),OMSY_MINSTROY_ARCHIVE!$A$2:$A$10000,0)),0,1)</f>
        <v>0</v>
      </c>
      <c r="AP455" s="91">
        <f>IF(ISERROR(MATCH(CONCATENATE($B455,AP$10),OMSY_MINSTROY!$A$2:$A$10000,0)),0,1)</f>
        <v>0</v>
      </c>
      <c r="AQ455" s="91">
        <f>IF(ISERROR(MATCH(CONCATENATE($B455,AQ$10),ЕСНСИ!$A$2:$A$10000,0)),0,1)</f>
        <v>0</v>
      </c>
      <c r="AR455" s="120"/>
      <c r="AS455" s="93"/>
      <c r="AT455" s="93"/>
      <c r="AU455" s="93"/>
      <c r="AV455" s="93"/>
      <c r="AW455" s="93"/>
      <c r="AX455" s="93"/>
      <c r="AY455" s="93"/>
      <c r="AZ455" s="93"/>
      <c r="BA455" s="93"/>
      <c r="BB455" s="93"/>
      <c r="BC455" s="93"/>
      <c r="BD455" s="93"/>
      <c r="BE455" s="93"/>
      <c r="BF455" s="93"/>
      <c r="BG455" s="93"/>
      <c r="BH455" s="93"/>
      <c r="BI455" s="93"/>
      <c r="BJ455" s="93"/>
      <c r="BK455" s="93"/>
      <c r="BL455" s="93"/>
      <c r="BM455" s="93"/>
      <c r="BN455" s="93"/>
      <c r="BO455" s="93"/>
      <c r="BP455" s="93"/>
      <c r="BQ455" s="93"/>
      <c r="BR455" s="93"/>
      <c r="BS455" s="93"/>
      <c r="BT455" s="93"/>
      <c r="BU455" s="93"/>
      <c r="BV455" s="93"/>
      <c r="BW455" s="93"/>
      <c r="BX455" s="93"/>
      <c r="BY455" s="93"/>
      <c r="BZ455" s="93"/>
      <c r="CA455" s="93"/>
      <c r="CB455" s="93"/>
      <c r="CC455" s="93"/>
      <c r="CD455" s="93"/>
      <c r="CE455" s="93"/>
      <c r="CF455" s="93"/>
      <c r="CG455" s="93"/>
      <c r="CH455" s="93"/>
      <c r="CI455" s="93"/>
      <c r="CJ455" s="93"/>
      <c r="CK455" s="93"/>
      <c r="CL455" s="93"/>
      <c r="CM455" s="93"/>
      <c r="CN455" s="93"/>
      <c r="CO455" s="93"/>
      <c r="CP455" s="93"/>
      <c r="CQ455" s="93"/>
      <c r="CR455" s="93"/>
      <c r="CS455" s="93"/>
      <c r="CT455" s="93"/>
      <c r="CU455" s="93"/>
      <c r="CV455" s="93"/>
      <c r="CW455" s="93">
        <f>IF(ISERROR(MATCH(CONCATENATE($B455,CW$10),ЕСНСИ!$A$2:$A$10000,0)),0,1)</f>
        <v>0</v>
      </c>
      <c r="CX455" s="93">
        <f>IF(ISERROR(MATCH(CONCATENATE($B455,CX$10),ЕСНСИ!$A$2:$A$10000,0)),0,1)</f>
        <v>0</v>
      </c>
    </row>
    <row r="456" s="26" customFormat="1" ht="14.25" customHeight="1">
      <c r="A456" s="87"/>
      <c r="B456" s="95">
        <v>1022202575075</v>
      </c>
      <c r="C456" s="89" t="s">
        <v>628</v>
      </c>
      <c r="D456" s="90">
        <f>IF(ISERROR(MATCH(CONCATENATE($B456,D$10),ЕСНСИ!$A$2:$A$10000,0)),0,1)</f>
        <v>0</v>
      </c>
      <c r="E456" s="91">
        <f>IF(ISERROR(MATCH(CONCATENATE($B456,E$10),ЕСНСИ!$A$2:$A$10000,0)),0,1)</f>
        <v>0</v>
      </c>
      <c r="F456" s="91">
        <f>IF(ISERROR(MATCH(CONCATENATE($B456,F$10),ЕСНСИ!$A$2:$A$10000,0)),0,1)</f>
        <v>0</v>
      </c>
      <c r="G456" s="91">
        <f>IF(ISERROR(MATCH(CONCATENATE($B456,G$10),ЕСНСИ!$A$2:$A$10000,0)),0,1)</f>
        <v>0</v>
      </c>
      <c r="H456" s="91">
        <f>IF(ISERROR(MATCH(CONCATENATE($B456,H$10),ЕСНСИ!$A$2:$A$10000,0)),0,1)</f>
        <v>0</v>
      </c>
      <c r="I456" s="91">
        <f>IF(ISERROR(MATCH(CONCATENATE($B456,I$10),ЕСНСИ!$A$2:$A$10000,0)),0,1)</f>
        <v>1</v>
      </c>
      <c r="J456" s="91">
        <f>IF(ISERROR(MATCH(CONCATENATE($B456,J$10),ЕСНСИ!$A$2:$A$10000,0)),0,1)</f>
        <v>0</v>
      </c>
      <c r="K456" s="91">
        <f>IF(ISERROR(MATCH(CONCATENATE($B456,K$10),ЕСНСИ!$A$2:$A$10000,0)),0,1)</f>
        <v>0</v>
      </c>
      <c r="L456" s="91">
        <f>IF(ISERROR(MATCH(CONCATENATE($B456,L$10),ЕСНСИ!$A$2:$A$10000,0)),0,1)</f>
        <v>1</v>
      </c>
      <c r="M456" s="91">
        <f>IF(ISERROR(MATCH(CONCATENATE($B456,M$10),ЕСНСИ!$A$2:$A$10000,0)),0,1)</f>
        <v>1</v>
      </c>
      <c r="N456" s="91">
        <f>IF(ISERROR(MATCH(CONCATENATE($B456,N$10),ЕСНСИ!$A$2:$A$10000,0)),0,1)</f>
        <v>0</v>
      </c>
      <c r="O456" s="91">
        <f>IF(ISERROR(MATCH(CONCATENATE($B456,O$10),ЕСНСИ!$A$2:$A$10000,0)),0,1)</f>
        <v>0</v>
      </c>
      <c r="P456" s="91">
        <f>IF(ISERROR(MATCH(CONCATENATE($B456,P$10),ЕСНСИ!$A$2:$A$10000,0)),0,1)</f>
        <v>0</v>
      </c>
      <c r="Q456" s="91">
        <f>IF(ISERROR(MATCH(CONCATENATE($B456,Q$10),ЕСНСИ!$A$2:$A$10000,0)),0,1)</f>
        <v>0</v>
      </c>
      <c r="R456" s="91">
        <f>IF(ISERROR(MATCH(CONCATENATE($B456,R$10),ЕСНСИ!$A$2:$A$10000,0)),0,1)</f>
        <v>0</v>
      </c>
      <c r="S456" s="91">
        <f>IF(ISERROR(MATCH(CONCATENATE($B456,S$10),ЕСНСИ!$A$2:$A$10000,0)),0,1)</f>
        <v>0</v>
      </c>
      <c r="T456" s="91">
        <f>IF(ISERROR(MATCH(CONCATENATE($B456,T$10),ЕСНСИ!$A$2:$A$10000,0)),0,1)</f>
        <v>0</v>
      </c>
      <c r="U456" s="91">
        <f>IF(ISERROR(MATCH(CONCATENATE($B456,U$10),ЕСНСИ!$A$2:$A$10000,0)),0,1)</f>
        <v>0</v>
      </c>
      <c r="V456" s="91">
        <f>IF(ISERROR(MATCH(CONCATENATE($B456,V$10),ЕСНСИ!$A$2:$A$10000,0)),0,1)</f>
        <v>0</v>
      </c>
      <c r="W456" s="91">
        <f>IF(ISERROR(MATCH(CONCATENATE($B456,W$10),ЕСНСИ!$A$2:$A$10000,0)),0,1)</f>
        <v>0</v>
      </c>
      <c r="X456" s="91">
        <f>IF(ISERROR(MATCH(CONCATENATE($B456,X$10),ЕСНСИ!$A$2:$A$10000,0)),0,1)</f>
        <v>0</v>
      </c>
      <c r="Y456" s="91">
        <f>IF(ISERROR(MATCH(CONCATENATE($B456,Y$10),ЕСНСИ!$A$2:$A$10000,0)),0,1)</f>
        <v>0</v>
      </c>
      <c r="Z456" s="91">
        <f>IF(ISERROR(MATCH(CONCATENATE($B456,Z$10),ЕСНСИ!$A$2:$A$10000,0)),0,1)</f>
        <v>0</v>
      </c>
      <c r="AA456" s="91">
        <f>IF(ISERROR(MATCH(CONCATENATE($B456,AA$10),ЕСНСИ!$A$2:$A$10000,0)),0,1)</f>
        <v>0</v>
      </c>
      <c r="AB456" s="91">
        <f>IF(ISERROR(MATCH(CONCATENATE($B456,AB$10),ЕСНСИ!$A$2:$A$10000,0)),0,1)</f>
        <v>0</v>
      </c>
      <c r="AC456" s="91">
        <f>IF(ISERROR(MATCH(CONCATENATE($B456,AC$10),ЕСНСИ!$A$2:$A$10000,0)),0,1)</f>
        <v>0</v>
      </c>
      <c r="AD456" s="91">
        <f>IF(ISERROR(MATCH(CONCATENATE($B456,AD$10),ЕСНСИ!$A$2:$A$10000,0)),0,1)</f>
        <v>0</v>
      </c>
      <c r="AE456" s="91">
        <f>IF(ISERROR(MATCH(CONCATENATE($B456,AE$10),ЕСНСИ!$A$2:$A$10000,0)),0,1)</f>
        <v>0</v>
      </c>
      <c r="AF456" s="91">
        <f>IF(ISERROR(MATCH(CONCATENATE($B456,AF$10),ЕСНСИ!$A$2:$A$10000,0)),0,1)</f>
        <v>0</v>
      </c>
      <c r="AG456" s="91">
        <f>IF(ISERROR(MATCH(CONCATENATE($B456,AG$10),ЕСНСИ!$A$2:$A$10000,0)),0,1)</f>
        <v>0</v>
      </c>
      <c r="AH456" s="91">
        <f>IF(ISERROR(MATCH(CONCATENATE($B456,AH$10),ЕСНСИ!$A$2:$A$10000,0)),0,1)</f>
        <v>0</v>
      </c>
      <c r="AI456" s="91">
        <f>IF(ISERROR(MATCH(CONCATENATE($B456,AI$10),ЕСНСИ!$A$2:$A$10000,0)),0,1)</f>
        <v>0</v>
      </c>
      <c r="AJ456" s="91">
        <f>IF(ISERROR(MATCH(CONCATENATE($B456,AJ$10),ЕСНСИ!$A$2:$A$10000,0)),0,1)</f>
        <v>0</v>
      </c>
      <c r="AK456" s="91">
        <f>IF(ISERROR(MATCH(CONCATENATE($B456,AK$10),ЕСНСИ!$A$2:$A$10000,0)),0,1)</f>
        <v>0</v>
      </c>
      <c r="AL456" s="91">
        <f>IF(ISERROR(MATCH(CONCATENATE($B456,AL$10),ЕСНСИ!$A$2:$A$10000,0)),0,1)</f>
        <v>0</v>
      </c>
      <c r="AM456" s="91">
        <f>IF(ISERROR(MATCH(CONCATENATE($B456,AM$10),SERVICE_ROUTE_ORG!$A$2:$A$10000,0)),0,1)</f>
        <v>0</v>
      </c>
      <c r="AN456" s="91">
        <f>IF(ISERROR(MATCH(CONCATENATE($B456,AN$10),OIV_SERVICES!$A$2:$A$10000,0)),0,1)</f>
        <v>0</v>
      </c>
      <c r="AO456" s="91">
        <f>IF(ISERROR(MATCH(CONCATENATE($B456,AO$10),OMSY_MINSTROY_ARCHIVE!$A$2:$A$10000,0)),0,1)</f>
        <v>0</v>
      </c>
      <c r="AP456" s="91">
        <f>IF(ISERROR(MATCH(CONCATENATE($B456,AP$10),OMSY_MINSTROY!$A$2:$A$10000,0)),0,1)</f>
        <v>0</v>
      </c>
      <c r="AQ456" s="91">
        <f>IF(ISERROR(MATCH(CONCATENATE($B456,AQ$10),ЕСНСИ!$A$2:$A$10000,0)),0,1)</f>
        <v>0</v>
      </c>
      <c r="AR456" s="120"/>
      <c r="AS456" s="93"/>
      <c r="AT456" s="93"/>
      <c r="AU456" s="93"/>
      <c r="AV456" s="93"/>
      <c r="AW456" s="93"/>
      <c r="AX456" s="93"/>
      <c r="AY456" s="93"/>
      <c r="AZ456" s="93"/>
      <c r="BA456" s="93"/>
      <c r="BB456" s="93"/>
      <c r="BC456" s="93"/>
      <c r="BD456" s="93"/>
      <c r="BE456" s="93"/>
      <c r="BF456" s="93"/>
      <c r="BG456" s="93"/>
      <c r="BH456" s="93"/>
      <c r="BI456" s="93"/>
      <c r="BJ456" s="93"/>
      <c r="BK456" s="93"/>
      <c r="BL456" s="93"/>
      <c r="BM456" s="93"/>
      <c r="BN456" s="93"/>
      <c r="BO456" s="93"/>
      <c r="BP456" s="93"/>
      <c r="BQ456" s="93"/>
      <c r="BR456" s="93"/>
      <c r="BS456" s="93"/>
      <c r="BT456" s="93"/>
      <c r="BU456" s="93"/>
      <c r="BV456" s="93"/>
      <c r="BW456" s="93"/>
      <c r="BX456" s="93"/>
      <c r="BY456" s="93"/>
      <c r="BZ456" s="93"/>
      <c r="CA456" s="93"/>
      <c r="CB456" s="93"/>
      <c r="CC456" s="93"/>
      <c r="CD456" s="93"/>
      <c r="CE456" s="93"/>
      <c r="CF456" s="93"/>
      <c r="CG456" s="93"/>
      <c r="CH456" s="93"/>
      <c r="CI456" s="93"/>
      <c r="CJ456" s="93"/>
      <c r="CK456" s="93"/>
      <c r="CL456" s="93"/>
      <c r="CM456" s="93"/>
      <c r="CN456" s="93"/>
      <c r="CO456" s="93"/>
      <c r="CP456" s="93"/>
      <c r="CQ456" s="93"/>
      <c r="CR456" s="93"/>
      <c r="CS456" s="93"/>
      <c r="CT456" s="93"/>
      <c r="CU456" s="93"/>
      <c r="CV456" s="93"/>
      <c r="CW456" s="93">
        <f>IF(ISERROR(MATCH(CONCATENATE($B456,CW$10),ЕСНСИ!$A$2:$A$10000,0)),0,1)</f>
        <v>0</v>
      </c>
      <c r="CX456" s="93">
        <f>IF(ISERROR(MATCH(CONCATENATE($B456,CX$10),ЕСНСИ!$A$2:$A$10000,0)),0,1)</f>
        <v>0</v>
      </c>
    </row>
    <row r="457" s="26" customFormat="1" ht="14.25" customHeight="1">
      <c r="A457" s="87"/>
      <c r="B457" s="95"/>
      <c r="C457" s="89" t="s">
        <v>629</v>
      </c>
      <c r="D457" s="90">
        <f>IF(ISERROR(MATCH(CONCATENATE($B457,D$10),ЕСНСИ!$A$2:$A$10000,0)),0,1)</f>
        <v>0</v>
      </c>
      <c r="E457" s="91">
        <f>IF(ISERROR(MATCH(CONCATENATE($B457,E$10),ЕСНСИ!$A$2:$A$10000,0)),0,1)</f>
        <v>0</v>
      </c>
      <c r="F457" s="91">
        <f>IF(ISERROR(MATCH(CONCATENATE($B457,F$10),ЕСНСИ!$A$2:$A$10000,0)),0,1)</f>
        <v>0</v>
      </c>
      <c r="G457" s="91">
        <f>IF(ISERROR(MATCH(CONCATENATE($B457,G$10),ЕСНСИ!$A$2:$A$10000,0)),0,1)</f>
        <v>0</v>
      </c>
      <c r="H457" s="91">
        <f>IF(ISERROR(MATCH(CONCATENATE($B457,H$10),ЕСНСИ!$A$2:$A$10000,0)),0,1)</f>
        <v>0</v>
      </c>
      <c r="I457" s="91">
        <f>IF(ISERROR(MATCH(CONCATENATE($B457,I$10),ЕСНСИ!$A$2:$A$10000,0)),0,1)</f>
        <v>0</v>
      </c>
      <c r="J457" s="91">
        <f>IF(ISERROR(MATCH(CONCATENATE($B457,J$10),ЕСНСИ!$A$2:$A$10000,0)),0,1)</f>
        <v>0</v>
      </c>
      <c r="K457" s="91">
        <f>IF(ISERROR(MATCH(CONCATENATE($B457,K$10),ЕСНСИ!$A$2:$A$10000,0)),0,1)</f>
        <v>0</v>
      </c>
      <c r="L457" s="91">
        <f>IF(ISERROR(MATCH(CONCATENATE($B457,L$10),ЕСНСИ!$A$2:$A$10000,0)),0,1)</f>
        <v>0</v>
      </c>
      <c r="M457" s="91">
        <f>IF(ISERROR(MATCH(CONCATENATE($B457,M$10),ЕСНСИ!$A$2:$A$10000,0)),0,1)</f>
        <v>0</v>
      </c>
      <c r="N457" s="91">
        <f>IF(ISERROR(MATCH(CONCATENATE($B457,N$10),ЕСНСИ!$A$2:$A$10000,0)),0,1)</f>
        <v>0</v>
      </c>
      <c r="O457" s="91">
        <f>IF(ISERROR(MATCH(CONCATENATE($B457,O$10),ЕСНСИ!$A$2:$A$10000,0)),0,1)</f>
        <v>0</v>
      </c>
      <c r="P457" s="91">
        <f>IF(ISERROR(MATCH(CONCATENATE($B457,P$10),ЕСНСИ!$A$2:$A$10000,0)),0,1)</f>
        <v>0</v>
      </c>
      <c r="Q457" s="91">
        <f>IF(ISERROR(MATCH(CONCATENATE($B457,Q$10),ЕСНСИ!$A$2:$A$10000,0)),0,1)</f>
        <v>0</v>
      </c>
      <c r="R457" s="91">
        <f>IF(ISERROR(MATCH(CONCATENATE($B457,R$10),ЕСНСИ!$A$2:$A$10000,0)),0,1)</f>
        <v>0</v>
      </c>
      <c r="S457" s="91">
        <f>IF(ISERROR(MATCH(CONCATENATE($B457,S$10),ЕСНСИ!$A$2:$A$10000,0)),0,1)</f>
        <v>0</v>
      </c>
      <c r="T457" s="91">
        <f>IF(ISERROR(MATCH(CONCATENATE($B457,T$10),ЕСНСИ!$A$2:$A$10000,0)),0,1)</f>
        <v>0</v>
      </c>
      <c r="U457" s="91">
        <f>IF(ISERROR(MATCH(CONCATENATE($B457,U$10),ЕСНСИ!$A$2:$A$10000,0)),0,1)</f>
        <v>0</v>
      </c>
      <c r="V457" s="91">
        <f>IF(ISERROR(MATCH(CONCATENATE($B457,V$10),ЕСНСИ!$A$2:$A$10000,0)),0,1)</f>
        <v>0</v>
      </c>
      <c r="W457" s="91">
        <f>IF(ISERROR(MATCH(CONCATENATE($B457,W$10),ЕСНСИ!$A$2:$A$10000,0)),0,1)</f>
        <v>0</v>
      </c>
      <c r="X457" s="91">
        <f>IF(ISERROR(MATCH(CONCATENATE($B457,X$10),ЕСНСИ!$A$2:$A$10000,0)),0,1)</f>
        <v>0</v>
      </c>
      <c r="Y457" s="91">
        <f>IF(ISERROR(MATCH(CONCATENATE($B457,Y$10),ЕСНСИ!$A$2:$A$10000,0)),0,1)</f>
        <v>0</v>
      </c>
      <c r="Z457" s="91">
        <f>IF(ISERROR(MATCH(CONCATENATE($B457,Z$10),ЕСНСИ!$A$2:$A$10000,0)),0,1)</f>
        <v>0</v>
      </c>
      <c r="AA457" s="91">
        <f>IF(ISERROR(MATCH(CONCATENATE($B457,AA$10),ЕСНСИ!$A$2:$A$10000,0)),0,1)</f>
        <v>0</v>
      </c>
      <c r="AB457" s="91">
        <f>IF(ISERROR(MATCH(CONCATENATE($B457,AB$10),ЕСНСИ!$A$2:$A$10000,0)),0,1)</f>
        <v>0</v>
      </c>
      <c r="AC457" s="91">
        <f>IF(ISERROR(MATCH(CONCATENATE($B457,AC$10),ЕСНСИ!$A$2:$A$10000,0)),0,1)</f>
        <v>0</v>
      </c>
      <c r="AD457" s="91">
        <f>IF(ISERROR(MATCH(CONCATENATE($B457,AD$10),ЕСНСИ!$A$2:$A$10000,0)),0,1)</f>
        <v>0</v>
      </c>
      <c r="AE457" s="91">
        <f>IF(ISERROR(MATCH(CONCATENATE($B457,AE$10),ЕСНСИ!$A$2:$A$10000,0)),0,1)</f>
        <v>0</v>
      </c>
      <c r="AF457" s="91">
        <f>IF(ISERROR(MATCH(CONCATENATE($B457,AF$10),ЕСНСИ!$A$2:$A$10000,0)),0,1)</f>
        <v>0</v>
      </c>
      <c r="AG457" s="91">
        <f>IF(ISERROR(MATCH(CONCATENATE($B457,AG$10),ЕСНСИ!$A$2:$A$10000,0)),0,1)</f>
        <v>0</v>
      </c>
      <c r="AH457" s="91">
        <f>IF(ISERROR(MATCH(CONCATENATE($B457,AH$10),ЕСНСИ!$A$2:$A$10000,0)),0,1)</f>
        <v>0</v>
      </c>
      <c r="AI457" s="91">
        <f>IF(ISERROR(MATCH(CONCATENATE($B457,AI$10),ЕСНСИ!$A$2:$A$10000,0)),0,1)</f>
        <v>0</v>
      </c>
      <c r="AJ457" s="91">
        <f>IF(ISERROR(MATCH(CONCATENATE($B457,AJ$10),ЕСНСИ!$A$2:$A$10000,0)),0,1)</f>
        <v>0</v>
      </c>
      <c r="AK457" s="91">
        <f>IF(ISERROR(MATCH(CONCATENATE($B457,AK$10),ЕСНСИ!$A$2:$A$10000,0)),0,1)</f>
        <v>0</v>
      </c>
      <c r="AL457" s="91">
        <f>IF(ISERROR(MATCH(CONCATENATE($B457,AL$10),ЕСНСИ!$A$2:$A$10000,0)),0,1)</f>
        <v>0</v>
      </c>
      <c r="AM457" s="91">
        <f>IF(ISERROR(MATCH(CONCATENATE($B457,AM$10),SERVICE_ROUTE_ORG!$A$2:$A$10000,0)),0,1)</f>
        <v>0</v>
      </c>
      <c r="AN457" s="91">
        <f>IF(ISERROR(MATCH(CONCATENATE($B457,AN$10),OIV_SERVICES!$A$2:$A$10000,0)),0,1)</f>
        <v>0</v>
      </c>
      <c r="AO457" s="91">
        <f>IF(ISERROR(MATCH(CONCATENATE($B457,AO$10),OMSY_MINSTROY_ARCHIVE!$A$2:$A$10000,0)),0,1)</f>
        <v>0</v>
      </c>
      <c r="AP457" s="91">
        <f>IF(ISERROR(MATCH(CONCATENATE($B457,AP$10),OMSY_MINSTROY!$A$2:$A$10000,0)),0,1)</f>
        <v>0</v>
      </c>
      <c r="AQ457" s="91">
        <f>IF(ISERROR(MATCH(CONCATENATE($B457,AQ$10),ЕСНСИ!$A$2:$A$10000,0)),0,1)</f>
        <v>0</v>
      </c>
      <c r="AR457" s="120"/>
      <c r="AS457" s="93"/>
      <c r="AT457" s="93"/>
      <c r="AU457" s="93"/>
      <c r="AV457" s="93"/>
      <c r="AW457" s="93"/>
      <c r="AX457" s="93"/>
      <c r="AY457" s="93"/>
      <c r="AZ457" s="93"/>
      <c r="BA457" s="93"/>
      <c r="BB457" s="93"/>
      <c r="BC457" s="93"/>
      <c r="BD457" s="93"/>
      <c r="BE457" s="93"/>
      <c r="BF457" s="93"/>
      <c r="BG457" s="93"/>
      <c r="BH457" s="93"/>
      <c r="BI457" s="93"/>
      <c r="BJ457" s="93"/>
      <c r="BK457" s="93"/>
      <c r="BL457" s="93"/>
      <c r="BM457" s="93"/>
      <c r="BN457" s="93"/>
      <c r="BO457" s="93"/>
      <c r="BP457" s="93"/>
      <c r="BQ457" s="93"/>
      <c r="BR457" s="93"/>
      <c r="BS457" s="93"/>
      <c r="BT457" s="93"/>
      <c r="BU457" s="93"/>
      <c r="BV457" s="93"/>
      <c r="BW457" s="93"/>
      <c r="BX457" s="93"/>
      <c r="BY457" s="93"/>
      <c r="BZ457" s="93"/>
      <c r="CA457" s="93"/>
      <c r="CB457" s="93"/>
      <c r="CC457" s="93"/>
      <c r="CD457" s="93"/>
      <c r="CE457" s="93"/>
      <c r="CF457" s="93"/>
      <c r="CG457" s="93"/>
      <c r="CH457" s="93"/>
      <c r="CI457" s="93"/>
      <c r="CJ457" s="93"/>
      <c r="CK457" s="93"/>
      <c r="CL457" s="93"/>
      <c r="CM457" s="93"/>
      <c r="CN457" s="93"/>
      <c r="CO457" s="93"/>
      <c r="CP457" s="93"/>
      <c r="CQ457" s="93"/>
      <c r="CR457" s="93"/>
      <c r="CS457" s="93"/>
      <c r="CT457" s="93"/>
      <c r="CU457" s="93"/>
      <c r="CV457" s="93"/>
      <c r="CW457" s="93">
        <f>IF(ISERROR(MATCH(CONCATENATE($B457,CW$10),ЕСНСИ!$A$2:$A$10000,0)),0,1)</f>
        <v>0</v>
      </c>
      <c r="CX457" s="93">
        <f>IF(ISERROR(MATCH(CONCATENATE($B457,CX$10),ЕСНСИ!$A$2:$A$10000,0)),0,1)</f>
        <v>0</v>
      </c>
    </row>
    <row r="458" s="26" customFormat="1" ht="14.25" customHeight="1">
      <c r="A458" s="87"/>
      <c r="B458" s="95">
        <v>1022202073740</v>
      </c>
      <c r="C458" s="89" t="s">
        <v>630</v>
      </c>
      <c r="D458" s="90">
        <f>IF(ISERROR(MATCH(CONCATENATE($B458,D$10),ЕСНСИ!$A$2:$A$10000,0)),0,1)</f>
        <v>1</v>
      </c>
      <c r="E458" s="91">
        <f>IF(ISERROR(MATCH(CONCATENATE($B458,E$10),ЕСНСИ!$A$2:$A$10000,0)),0,1)</f>
        <v>1</v>
      </c>
      <c r="F458" s="91">
        <f>IF(ISERROR(MATCH(CONCATENATE($B458,F$10),ЕСНСИ!$A$2:$A$10000,0)),0,1)</f>
        <v>1</v>
      </c>
      <c r="G458" s="91">
        <f>IF(ISERROR(MATCH(CONCATENATE($B458,G$10),ЕСНСИ!$A$2:$A$10000,0)),0,1)</f>
        <v>1</v>
      </c>
      <c r="H458" s="91">
        <f>IF(ISERROR(MATCH(CONCATENATE($B458,H$10),ЕСНСИ!$A$2:$A$10000,0)),0,1)</f>
        <v>1</v>
      </c>
      <c r="I458" s="91">
        <f>IF(ISERROR(MATCH(CONCATENATE($B458,I$10),ЕСНСИ!$A$2:$A$10000,0)),0,1)</f>
        <v>1</v>
      </c>
      <c r="J458" s="91">
        <f>IF(ISERROR(MATCH(CONCATENATE($B458,J$10),ЕСНСИ!$A$2:$A$10000,0)),0,1)</f>
        <v>1</v>
      </c>
      <c r="K458" s="91">
        <f>IF(ISERROR(MATCH(CONCATENATE($B458,K$10),ЕСНСИ!$A$2:$A$10000,0)),0,1)</f>
        <v>0</v>
      </c>
      <c r="L458" s="91">
        <f>IF(ISERROR(MATCH(CONCATENATE($B458,L$10),ЕСНСИ!$A$2:$A$10000,0)),0,1)</f>
        <v>1</v>
      </c>
      <c r="M458" s="91">
        <f>IF(ISERROR(MATCH(CONCATENATE($B458,M$10),ЕСНСИ!$A$2:$A$10000,0)),0,1)</f>
        <v>1</v>
      </c>
      <c r="N458" s="91">
        <f>IF(ISERROR(MATCH(CONCATENATE($B458,N$10),ЕСНСИ!$A$2:$A$10000,0)),0,1)</f>
        <v>1</v>
      </c>
      <c r="O458" s="91">
        <f>IF(ISERROR(MATCH(CONCATENATE($B458,O$10),ЕСНСИ!$A$2:$A$10000,0)),0,1)</f>
        <v>1</v>
      </c>
      <c r="P458" s="91">
        <f>IF(ISERROR(MATCH(CONCATENATE($B458,P$10),ЕСНСИ!$A$2:$A$10000,0)),0,1)</f>
        <v>1</v>
      </c>
      <c r="Q458" s="91">
        <f>IF(ISERROR(MATCH(CONCATENATE($B458,Q$10),ЕСНСИ!$A$2:$A$10000,0)),0,1)</f>
        <v>1</v>
      </c>
      <c r="R458" s="91">
        <f>IF(ISERROR(MATCH(CONCATENATE($B458,R$10),ЕСНСИ!$A$2:$A$10000,0)),0,1)</f>
        <v>0</v>
      </c>
      <c r="S458" s="91">
        <f>IF(ISERROR(MATCH(CONCATENATE($B458,S$10),ЕСНСИ!$A$2:$A$10000,0)),0,1)</f>
        <v>0</v>
      </c>
      <c r="T458" s="91">
        <f>IF(ISERROR(MATCH(CONCATENATE($B458,T$10),ЕСНСИ!$A$2:$A$10000,0)),0,1)</f>
        <v>1</v>
      </c>
      <c r="U458" s="91">
        <f>IF(ISERROR(MATCH(CONCATENATE($B458,U$10),ЕСНСИ!$A$2:$A$10000,0)),0,1)</f>
        <v>1</v>
      </c>
      <c r="V458" s="91">
        <f>IF(ISERROR(MATCH(CONCATENATE($B458,V$10),ЕСНСИ!$A$2:$A$10000,0)),0,1)</f>
        <v>1</v>
      </c>
      <c r="W458" s="91">
        <f>IF(ISERROR(MATCH(CONCATENATE($B458,W$10),ЕСНСИ!$A$2:$A$10000,0)),0,1)</f>
        <v>0</v>
      </c>
      <c r="X458" s="91">
        <f>IF(ISERROR(MATCH(CONCATENATE($B458,X$10),ЕСНСИ!$A$2:$A$10000,0)),0,1)</f>
        <v>1</v>
      </c>
      <c r="Y458" s="91">
        <f>IF(ISERROR(MATCH(CONCATENATE($B458,Y$10),ЕСНСИ!$A$2:$A$10000,0)),0,1)</f>
        <v>0</v>
      </c>
      <c r="Z458" s="91">
        <f>IF(ISERROR(MATCH(CONCATENATE($B458,Z$10),ЕСНСИ!$A$2:$A$10000,0)),0,1)</f>
        <v>1</v>
      </c>
      <c r="AA458" s="91">
        <f>IF(ISERROR(MATCH(CONCATENATE($B458,AA$10),ЕСНСИ!$A$2:$A$10000,0)),0,1)</f>
        <v>1</v>
      </c>
      <c r="AB458" s="91">
        <f>IF(ISERROR(MATCH(CONCATENATE($B458,AB$10),ЕСНСИ!$A$2:$A$10000,0)),0,1)</f>
        <v>1</v>
      </c>
      <c r="AC458" s="91">
        <f>IF(ISERROR(MATCH(CONCATENATE($B458,AC$10),ЕСНСИ!$A$2:$A$10000,0)),0,1)</f>
        <v>1</v>
      </c>
      <c r="AD458" s="91">
        <f>IF(ISERROR(MATCH(CONCATENATE($B458,AD$10),ЕСНСИ!$A$2:$A$10000,0)),0,1)</f>
        <v>0</v>
      </c>
      <c r="AE458" s="91">
        <f>IF(ISERROR(MATCH(CONCATENATE($B458,AE$10),ЕСНСИ!$A$2:$A$10000,0)),0,1)</f>
        <v>1</v>
      </c>
      <c r="AF458" s="91">
        <f>IF(ISERROR(MATCH(CONCATENATE($B458,AF$10),ЕСНСИ!$A$2:$A$10000,0)),0,1)</f>
        <v>1</v>
      </c>
      <c r="AG458" s="91">
        <f>IF(ISERROR(MATCH(CONCATENATE($B458,AG$10),ЕСНСИ!$A$2:$A$10000,0)),0,1)</f>
        <v>0</v>
      </c>
      <c r="AH458" s="91">
        <f>IF(ISERROR(MATCH(CONCATENATE($B458,AH$10),ЕСНСИ!$A$2:$A$10000,0)),0,1)</f>
        <v>1</v>
      </c>
      <c r="AI458" s="91">
        <f>IF(ISERROR(MATCH(CONCATENATE($B458,AI$10),ЕСНСИ!$A$2:$A$10000,0)),0,1)</f>
        <v>1</v>
      </c>
      <c r="AJ458" s="91">
        <f>IF(ISERROR(MATCH(CONCATENATE($B458,AJ$10),ЕСНСИ!$A$2:$A$10000,0)),0,1)</f>
        <v>1</v>
      </c>
      <c r="AK458" s="91">
        <f>IF(ISERROR(MATCH(CONCATENATE($B458,AK$10),ЕСНСИ!$A$2:$A$10000,0)),0,1)</f>
        <v>1</v>
      </c>
      <c r="AL458" s="91">
        <f>IF(ISERROR(MATCH(CONCATENATE($B458,AL$10),ЕСНСИ!$A$2:$A$10000,0)),0,1)</f>
        <v>1</v>
      </c>
      <c r="AM458" s="91">
        <f>IF(ISERROR(MATCH(CONCATENATE($B458,AM$10),SERVICE_ROUTE_ORG!$A$2:$A$10000,0)),0,1)</f>
        <v>1</v>
      </c>
      <c r="AN458" s="91">
        <f>IF(ISERROR(MATCH(CONCATENATE($B458,AN$10),OIV_SERVICES!$A$2:$A$10000,0)),0,1)</f>
        <v>0</v>
      </c>
      <c r="AO458" s="91">
        <f>IF(ISERROR(MATCH(CONCATENATE($B458,AO$10),OMSY_MINSTROY_ARCHIVE!$A$2:$A$10000,0)),0,1)</f>
        <v>0</v>
      </c>
      <c r="AP458" s="91">
        <f>IF(ISERROR(MATCH(CONCATENATE($B458,AP$10),OMSY_MINSTROY!$A$2:$A$10000,0)),0,1)</f>
        <v>0</v>
      </c>
      <c r="AQ458" s="91">
        <f>IF(ISERROR(MATCH(CONCATENATE($B458,AQ$10),ЕСНСИ!$A$2:$A$10000,0)),0,1)</f>
        <v>0</v>
      </c>
      <c r="AR458" s="120"/>
      <c r="AS458" s="93"/>
      <c r="AT458" s="93"/>
      <c r="AU458" s="93"/>
      <c r="AV458" s="93"/>
      <c r="AW458" s="93"/>
      <c r="AX458" s="93"/>
      <c r="AY458" s="93"/>
      <c r="AZ458" s="93"/>
      <c r="BA458" s="93"/>
      <c r="BB458" s="93"/>
      <c r="BC458" s="93"/>
      <c r="BD458" s="93"/>
      <c r="BE458" s="93"/>
      <c r="BF458" s="93"/>
      <c r="BG458" s="93"/>
      <c r="BH458" s="93"/>
      <c r="BI458" s="93"/>
      <c r="BJ458" s="93"/>
      <c r="BK458" s="93"/>
      <c r="BL458" s="93"/>
      <c r="BM458" s="93"/>
      <c r="BN458" s="93"/>
      <c r="BO458" s="93"/>
      <c r="BP458" s="93"/>
      <c r="BQ458" s="93"/>
      <c r="BR458" s="93"/>
      <c r="BS458" s="93"/>
      <c r="BT458" s="93"/>
      <c r="BU458" s="93"/>
      <c r="BV458" s="93"/>
      <c r="BW458" s="93"/>
      <c r="BX458" s="93"/>
      <c r="BY458" s="93"/>
      <c r="BZ458" s="93"/>
      <c r="CA458" s="93"/>
      <c r="CB458" s="93"/>
      <c r="CC458" s="93"/>
      <c r="CD458" s="93"/>
      <c r="CE458" s="93"/>
      <c r="CF458" s="93"/>
      <c r="CG458" s="93"/>
      <c r="CH458" s="93"/>
      <c r="CI458" s="93"/>
      <c r="CJ458" s="93"/>
      <c r="CK458" s="93"/>
      <c r="CL458" s="93"/>
      <c r="CM458" s="93"/>
      <c r="CN458" s="93"/>
      <c r="CO458" s="93"/>
      <c r="CP458" s="93"/>
      <c r="CQ458" s="93"/>
      <c r="CR458" s="93"/>
      <c r="CS458" s="93"/>
      <c r="CT458" s="93"/>
      <c r="CU458" s="93"/>
      <c r="CV458" s="93"/>
      <c r="CW458" s="93">
        <f>IF(ISERROR(MATCH(CONCATENATE($B458,CW$10),ЕСНСИ!$A$2:$A$10000,0)),0,1)</f>
        <v>1</v>
      </c>
      <c r="CX458" s="93">
        <f>IF(ISERROR(MATCH(CONCATENATE($B458,CX$10),ЕСНСИ!$A$2:$A$10000,0)),0,1)</f>
        <v>0</v>
      </c>
    </row>
    <row r="459" s="26" customFormat="1" ht="14.25" customHeight="1">
      <c r="A459" s="87"/>
      <c r="B459" s="95">
        <v>1022202070791</v>
      </c>
      <c r="C459" s="89" t="s">
        <v>631</v>
      </c>
      <c r="D459" s="90">
        <f>IF(ISERROR(MATCH(CONCATENATE($B459,D$10),ЕСНСИ!$A$2:$A$10000,0)),0,1)</f>
        <v>0</v>
      </c>
      <c r="E459" s="91">
        <f>IF(ISERROR(MATCH(CONCATENATE($B459,E$10),ЕСНСИ!$A$2:$A$10000,0)),0,1)</f>
        <v>0</v>
      </c>
      <c r="F459" s="91">
        <f>IF(ISERROR(MATCH(CONCATENATE($B459,F$10),ЕСНСИ!$A$2:$A$10000,0)),0,1)</f>
        <v>0</v>
      </c>
      <c r="G459" s="91">
        <f>IF(ISERROR(MATCH(CONCATENATE($B459,G$10),ЕСНСИ!$A$2:$A$10000,0)),0,1)</f>
        <v>0</v>
      </c>
      <c r="H459" s="91">
        <f>IF(ISERROR(MATCH(CONCATENATE($B459,H$10),ЕСНСИ!$A$2:$A$10000,0)),0,1)</f>
        <v>0</v>
      </c>
      <c r="I459" s="91">
        <f>IF(ISERROR(MATCH(CONCATENATE($B459,I$10),ЕСНСИ!$A$2:$A$10000,0)),0,1)</f>
        <v>1</v>
      </c>
      <c r="J459" s="91">
        <f>IF(ISERROR(MATCH(CONCATENATE($B459,J$10),ЕСНСИ!$A$2:$A$10000,0)),0,1)</f>
        <v>0</v>
      </c>
      <c r="K459" s="91">
        <f>IF(ISERROR(MATCH(CONCATENATE($B459,K$10),ЕСНСИ!$A$2:$A$10000,0)),0,1)</f>
        <v>0</v>
      </c>
      <c r="L459" s="91">
        <f>IF(ISERROR(MATCH(CONCATENATE($B459,L$10),ЕСНСИ!$A$2:$A$10000,0)),0,1)</f>
        <v>1</v>
      </c>
      <c r="M459" s="91">
        <f>IF(ISERROR(MATCH(CONCATENATE($B459,M$10),ЕСНСИ!$A$2:$A$10000,0)),0,1)</f>
        <v>1</v>
      </c>
      <c r="N459" s="91">
        <f>IF(ISERROR(MATCH(CONCATENATE($B459,N$10),ЕСНСИ!$A$2:$A$10000,0)),0,1)</f>
        <v>0</v>
      </c>
      <c r="O459" s="91">
        <f>IF(ISERROR(MATCH(CONCATENATE($B459,O$10),ЕСНСИ!$A$2:$A$10000,0)),0,1)</f>
        <v>0</v>
      </c>
      <c r="P459" s="91">
        <f>IF(ISERROR(MATCH(CONCATENATE($B459,P$10),ЕСНСИ!$A$2:$A$10000,0)),0,1)</f>
        <v>0</v>
      </c>
      <c r="Q459" s="91">
        <f>IF(ISERROR(MATCH(CONCATENATE($B459,Q$10),ЕСНСИ!$A$2:$A$10000,0)),0,1)</f>
        <v>0</v>
      </c>
      <c r="R459" s="91">
        <f>IF(ISERROR(MATCH(CONCATENATE($B459,R$10),ЕСНСИ!$A$2:$A$10000,0)),0,1)</f>
        <v>0</v>
      </c>
      <c r="S459" s="91">
        <f>IF(ISERROR(MATCH(CONCATENATE($B459,S$10),ЕСНСИ!$A$2:$A$10000,0)),0,1)</f>
        <v>0</v>
      </c>
      <c r="T459" s="91">
        <f>IF(ISERROR(MATCH(CONCATENATE($B459,T$10),ЕСНСИ!$A$2:$A$10000,0)),0,1)</f>
        <v>0</v>
      </c>
      <c r="U459" s="91">
        <f>IF(ISERROR(MATCH(CONCATENATE($B459,U$10),ЕСНСИ!$A$2:$A$10000,0)),0,1)</f>
        <v>0</v>
      </c>
      <c r="V459" s="91">
        <f>IF(ISERROR(MATCH(CONCATENATE($B459,V$10),ЕСНСИ!$A$2:$A$10000,0)),0,1)</f>
        <v>0</v>
      </c>
      <c r="W459" s="91">
        <f>IF(ISERROR(MATCH(CONCATENATE($B459,W$10),ЕСНСИ!$A$2:$A$10000,0)),0,1)</f>
        <v>0</v>
      </c>
      <c r="X459" s="91">
        <f>IF(ISERROR(MATCH(CONCATENATE($B459,X$10),ЕСНСИ!$A$2:$A$10000,0)),0,1)</f>
        <v>0</v>
      </c>
      <c r="Y459" s="91">
        <f>IF(ISERROR(MATCH(CONCATENATE($B459,Y$10),ЕСНСИ!$A$2:$A$10000,0)),0,1)</f>
        <v>0</v>
      </c>
      <c r="Z459" s="91">
        <f>IF(ISERROR(MATCH(CONCATENATE($B459,Z$10),ЕСНСИ!$A$2:$A$10000,0)),0,1)</f>
        <v>0</v>
      </c>
      <c r="AA459" s="91">
        <f>IF(ISERROR(MATCH(CONCATENATE($B459,AA$10),ЕСНСИ!$A$2:$A$10000,0)),0,1)</f>
        <v>0</v>
      </c>
      <c r="AB459" s="91">
        <f>IF(ISERROR(MATCH(CONCATENATE($B459,AB$10),ЕСНСИ!$A$2:$A$10000,0)),0,1)</f>
        <v>0</v>
      </c>
      <c r="AC459" s="91">
        <f>IF(ISERROR(MATCH(CONCATENATE($B459,AC$10),ЕСНСИ!$A$2:$A$10000,0)),0,1)</f>
        <v>0</v>
      </c>
      <c r="AD459" s="91">
        <f>IF(ISERROR(MATCH(CONCATENATE($B459,AD$10),ЕСНСИ!$A$2:$A$10000,0)),0,1)</f>
        <v>0</v>
      </c>
      <c r="AE459" s="91">
        <f>IF(ISERROR(MATCH(CONCATENATE($B459,AE$10),ЕСНСИ!$A$2:$A$10000,0)),0,1)</f>
        <v>0</v>
      </c>
      <c r="AF459" s="91">
        <f>IF(ISERROR(MATCH(CONCATENATE($B459,AF$10),ЕСНСИ!$A$2:$A$10000,0)),0,1)</f>
        <v>0</v>
      </c>
      <c r="AG459" s="91">
        <f>IF(ISERROR(MATCH(CONCATENATE($B459,AG$10),ЕСНСИ!$A$2:$A$10000,0)),0,1)</f>
        <v>0</v>
      </c>
      <c r="AH459" s="91">
        <f>IF(ISERROR(MATCH(CONCATENATE($B459,AH$10),ЕСНСИ!$A$2:$A$10000,0)),0,1)</f>
        <v>0</v>
      </c>
      <c r="AI459" s="91">
        <f>IF(ISERROR(MATCH(CONCATENATE($B459,AI$10),ЕСНСИ!$A$2:$A$10000,0)),0,1)</f>
        <v>0</v>
      </c>
      <c r="AJ459" s="91">
        <f>IF(ISERROR(MATCH(CONCATENATE($B459,AJ$10),ЕСНСИ!$A$2:$A$10000,0)),0,1)</f>
        <v>0</v>
      </c>
      <c r="AK459" s="91">
        <f>IF(ISERROR(MATCH(CONCATENATE($B459,AK$10),ЕСНСИ!$A$2:$A$10000,0)),0,1)</f>
        <v>0</v>
      </c>
      <c r="AL459" s="91">
        <f>IF(ISERROR(MATCH(CONCATENATE($B459,AL$10),ЕСНСИ!$A$2:$A$10000,0)),0,1)</f>
        <v>0</v>
      </c>
      <c r="AM459" s="91">
        <f>IF(ISERROR(MATCH(CONCATENATE($B459,AM$10),SERVICE_ROUTE_ORG!$A$2:$A$10000,0)),0,1)</f>
        <v>0</v>
      </c>
      <c r="AN459" s="91">
        <f>IF(ISERROR(MATCH(CONCATENATE($B459,AN$10),OIV_SERVICES!$A$2:$A$10000,0)),0,1)</f>
        <v>0</v>
      </c>
      <c r="AO459" s="91">
        <f>IF(ISERROR(MATCH(CONCATENATE($B459,AO$10),OMSY_MINSTROY_ARCHIVE!$A$2:$A$10000,0)),0,1)</f>
        <v>0</v>
      </c>
      <c r="AP459" s="91">
        <f>IF(ISERROR(MATCH(CONCATENATE($B459,AP$10),OMSY_MINSTROY!$A$2:$A$10000,0)),0,1)</f>
        <v>0</v>
      </c>
      <c r="AQ459" s="91">
        <f>IF(ISERROR(MATCH(CONCATENATE($B459,AQ$10),ЕСНСИ!$A$2:$A$10000,0)),0,1)</f>
        <v>0</v>
      </c>
      <c r="AR459" s="120"/>
      <c r="AS459" s="93"/>
      <c r="AT459" s="93"/>
      <c r="AU459" s="93"/>
      <c r="AV459" s="93"/>
      <c r="AW459" s="93"/>
      <c r="AX459" s="93"/>
      <c r="AY459" s="93"/>
      <c r="AZ459" s="93"/>
      <c r="BA459" s="93"/>
      <c r="BB459" s="93"/>
      <c r="BC459" s="93"/>
      <c r="BD459" s="93"/>
      <c r="BE459" s="93"/>
      <c r="BF459" s="93"/>
      <c r="BG459" s="93"/>
      <c r="BH459" s="93"/>
      <c r="BI459" s="93"/>
      <c r="BJ459" s="93"/>
      <c r="BK459" s="93"/>
      <c r="BL459" s="93"/>
      <c r="BM459" s="93"/>
      <c r="BN459" s="93"/>
      <c r="BO459" s="93"/>
      <c r="BP459" s="93"/>
      <c r="BQ459" s="93"/>
      <c r="BR459" s="93"/>
      <c r="BS459" s="93"/>
      <c r="BT459" s="93"/>
      <c r="BU459" s="93"/>
      <c r="BV459" s="93"/>
      <c r="BW459" s="93"/>
      <c r="BX459" s="93"/>
      <c r="BY459" s="93"/>
      <c r="BZ459" s="93"/>
      <c r="CA459" s="93"/>
      <c r="CB459" s="93"/>
      <c r="CC459" s="93"/>
      <c r="CD459" s="93"/>
      <c r="CE459" s="93"/>
      <c r="CF459" s="93"/>
      <c r="CG459" s="93"/>
      <c r="CH459" s="93"/>
      <c r="CI459" s="93"/>
      <c r="CJ459" s="93"/>
      <c r="CK459" s="93"/>
      <c r="CL459" s="93"/>
      <c r="CM459" s="93"/>
      <c r="CN459" s="93"/>
      <c r="CO459" s="93"/>
      <c r="CP459" s="93"/>
      <c r="CQ459" s="93"/>
      <c r="CR459" s="93"/>
      <c r="CS459" s="93"/>
      <c r="CT459" s="93"/>
      <c r="CU459" s="93"/>
      <c r="CV459" s="93"/>
      <c r="CW459" s="93">
        <f>IF(ISERROR(MATCH(CONCATENATE($B459,CW$10),ЕСНСИ!$A$2:$A$10000,0)),0,1)</f>
        <v>0</v>
      </c>
      <c r="CX459" s="93">
        <f>IF(ISERROR(MATCH(CONCATENATE($B459,CX$10),ЕСНСИ!$A$2:$A$10000,0)),0,1)</f>
        <v>0</v>
      </c>
    </row>
    <row r="460" s="97" customFormat="1" ht="14.25" customHeight="1">
      <c r="A460" s="87"/>
      <c r="B460" s="95">
        <v>1022202070857</v>
      </c>
      <c r="C460" s="89" t="s">
        <v>632</v>
      </c>
      <c r="D460" s="90">
        <f>IF(ISERROR(MATCH(CONCATENATE($B460,D$10),ЕСНСИ!$A$2:$A$10000,0)),0,1)</f>
        <v>0</v>
      </c>
      <c r="E460" s="91">
        <f>IF(ISERROR(MATCH(CONCATENATE($B460,E$10),ЕСНСИ!$A$2:$A$10000,0)),0,1)</f>
        <v>0</v>
      </c>
      <c r="F460" s="91">
        <f>IF(ISERROR(MATCH(CONCATENATE($B460,F$10),ЕСНСИ!$A$2:$A$10000,0)),0,1)</f>
        <v>0</v>
      </c>
      <c r="G460" s="91">
        <f>IF(ISERROR(MATCH(CONCATENATE($B460,G$10),ЕСНСИ!$A$2:$A$10000,0)),0,1)</f>
        <v>0</v>
      </c>
      <c r="H460" s="91">
        <f>IF(ISERROR(MATCH(CONCATENATE($B460,H$10),ЕСНСИ!$A$2:$A$10000,0)),0,1)</f>
        <v>0</v>
      </c>
      <c r="I460" s="91">
        <f>IF(ISERROR(MATCH(CONCATENATE($B460,I$10),ЕСНСИ!$A$2:$A$10000,0)),0,1)</f>
        <v>1</v>
      </c>
      <c r="J460" s="91">
        <f>IF(ISERROR(MATCH(CONCATENATE($B460,J$10),ЕСНСИ!$A$2:$A$10000,0)),0,1)</f>
        <v>0</v>
      </c>
      <c r="K460" s="91">
        <f>IF(ISERROR(MATCH(CONCATENATE($B460,K$10),ЕСНСИ!$A$2:$A$10000,0)),0,1)</f>
        <v>0</v>
      </c>
      <c r="L460" s="91">
        <f>IF(ISERROR(MATCH(CONCATENATE($B460,L$10),ЕСНСИ!$A$2:$A$10000,0)),0,1)</f>
        <v>1</v>
      </c>
      <c r="M460" s="91">
        <f>IF(ISERROR(MATCH(CONCATENATE($B460,M$10),ЕСНСИ!$A$2:$A$10000,0)),0,1)</f>
        <v>1</v>
      </c>
      <c r="N460" s="91">
        <f>IF(ISERROR(MATCH(CONCATENATE($B460,N$10),ЕСНСИ!$A$2:$A$10000,0)),0,1)</f>
        <v>0</v>
      </c>
      <c r="O460" s="91">
        <f>IF(ISERROR(MATCH(CONCATENATE($B460,O$10),ЕСНСИ!$A$2:$A$10000,0)),0,1)</f>
        <v>0</v>
      </c>
      <c r="P460" s="91">
        <f>IF(ISERROR(MATCH(CONCATENATE($B460,P$10),ЕСНСИ!$A$2:$A$10000,0)),0,1)</f>
        <v>0</v>
      </c>
      <c r="Q460" s="91">
        <f>IF(ISERROR(MATCH(CONCATENATE($B460,Q$10),ЕСНСИ!$A$2:$A$10000,0)),0,1)</f>
        <v>0</v>
      </c>
      <c r="R460" s="91">
        <f>IF(ISERROR(MATCH(CONCATENATE($B460,R$10),ЕСНСИ!$A$2:$A$10000,0)),0,1)</f>
        <v>0</v>
      </c>
      <c r="S460" s="91">
        <f>IF(ISERROR(MATCH(CONCATENATE($B460,S$10),ЕСНСИ!$A$2:$A$10000,0)),0,1)</f>
        <v>0</v>
      </c>
      <c r="T460" s="91">
        <f>IF(ISERROR(MATCH(CONCATENATE($B460,T$10),ЕСНСИ!$A$2:$A$10000,0)),0,1)</f>
        <v>0</v>
      </c>
      <c r="U460" s="91">
        <f>IF(ISERROR(MATCH(CONCATENATE($B460,U$10),ЕСНСИ!$A$2:$A$10000,0)),0,1)</f>
        <v>0</v>
      </c>
      <c r="V460" s="91">
        <f>IF(ISERROR(MATCH(CONCATENATE($B460,V$10),ЕСНСИ!$A$2:$A$10000,0)),0,1)</f>
        <v>0</v>
      </c>
      <c r="W460" s="91">
        <f>IF(ISERROR(MATCH(CONCATENATE($B460,W$10),ЕСНСИ!$A$2:$A$10000,0)),0,1)</f>
        <v>0</v>
      </c>
      <c r="X460" s="91">
        <f>IF(ISERROR(MATCH(CONCATENATE($B460,X$10),ЕСНСИ!$A$2:$A$10000,0)),0,1)</f>
        <v>0</v>
      </c>
      <c r="Y460" s="91">
        <f>IF(ISERROR(MATCH(CONCATENATE($B460,Y$10),ЕСНСИ!$A$2:$A$10000,0)),0,1)</f>
        <v>0</v>
      </c>
      <c r="Z460" s="91">
        <f>IF(ISERROR(MATCH(CONCATENATE($B460,Z$10),ЕСНСИ!$A$2:$A$10000,0)),0,1)</f>
        <v>0</v>
      </c>
      <c r="AA460" s="91">
        <f>IF(ISERROR(MATCH(CONCATENATE($B460,AA$10),ЕСНСИ!$A$2:$A$10000,0)),0,1)</f>
        <v>0</v>
      </c>
      <c r="AB460" s="91">
        <f>IF(ISERROR(MATCH(CONCATENATE($B460,AB$10),ЕСНСИ!$A$2:$A$10000,0)),0,1)</f>
        <v>0</v>
      </c>
      <c r="AC460" s="91">
        <f>IF(ISERROR(MATCH(CONCATENATE($B460,AC$10),ЕСНСИ!$A$2:$A$10000,0)),0,1)</f>
        <v>0</v>
      </c>
      <c r="AD460" s="91">
        <f>IF(ISERROR(MATCH(CONCATENATE($B460,AD$10),ЕСНСИ!$A$2:$A$10000,0)),0,1)</f>
        <v>0</v>
      </c>
      <c r="AE460" s="91">
        <f>IF(ISERROR(MATCH(CONCATENATE($B460,AE$10),ЕСНСИ!$A$2:$A$10000,0)),0,1)</f>
        <v>0</v>
      </c>
      <c r="AF460" s="91">
        <f>IF(ISERROR(MATCH(CONCATENATE($B460,AF$10),ЕСНСИ!$A$2:$A$10000,0)),0,1)</f>
        <v>0</v>
      </c>
      <c r="AG460" s="91">
        <f>IF(ISERROR(MATCH(CONCATENATE($B460,AG$10),ЕСНСИ!$A$2:$A$10000,0)),0,1)</f>
        <v>0</v>
      </c>
      <c r="AH460" s="91">
        <f>IF(ISERROR(MATCH(CONCATENATE($B460,AH$10),ЕСНСИ!$A$2:$A$10000,0)),0,1)</f>
        <v>0</v>
      </c>
      <c r="AI460" s="91">
        <f>IF(ISERROR(MATCH(CONCATENATE($B460,AI$10),ЕСНСИ!$A$2:$A$10000,0)),0,1)</f>
        <v>0</v>
      </c>
      <c r="AJ460" s="91">
        <f>IF(ISERROR(MATCH(CONCATENATE($B460,AJ$10),ЕСНСИ!$A$2:$A$10000,0)),0,1)</f>
        <v>0</v>
      </c>
      <c r="AK460" s="91">
        <f>IF(ISERROR(MATCH(CONCATENATE($B460,AK$10),ЕСНСИ!$A$2:$A$10000,0)),0,1)</f>
        <v>0</v>
      </c>
      <c r="AL460" s="91">
        <f>IF(ISERROR(MATCH(CONCATENATE($B460,AL$10),ЕСНСИ!$A$2:$A$10000,0)),0,1)</f>
        <v>0</v>
      </c>
      <c r="AM460" s="91">
        <f>IF(ISERROR(MATCH(CONCATENATE($B460,AM$10),SERVICE_ROUTE_ORG!$A$2:$A$10000,0)),0,1)</f>
        <v>0</v>
      </c>
      <c r="AN460" s="91">
        <f>IF(ISERROR(MATCH(CONCATENATE($B460,AN$10),OIV_SERVICES!$A$2:$A$10000,0)),0,1)</f>
        <v>0</v>
      </c>
      <c r="AO460" s="91">
        <f>IF(ISERROR(MATCH(CONCATENATE($B460,AO$10),OMSY_MINSTROY_ARCHIVE!$A$2:$A$10000,0)),0,1)</f>
        <v>0</v>
      </c>
      <c r="AP460" s="91">
        <f>IF(ISERROR(MATCH(CONCATENATE($B460,AP$10),OMSY_MINSTROY!$A$2:$A$10000,0)),0,1)</f>
        <v>0</v>
      </c>
      <c r="AQ460" s="91">
        <f>IF(ISERROR(MATCH(CONCATENATE($B460,AQ$10),ЕСНСИ!$A$2:$A$10000,0)),0,1)</f>
        <v>0</v>
      </c>
      <c r="AR460" s="98"/>
      <c r="AS460" s="93"/>
      <c r="AT460" s="93"/>
      <c r="AU460" s="93"/>
      <c r="AV460" s="93"/>
      <c r="AW460" s="93"/>
      <c r="AX460" s="93"/>
      <c r="AY460" s="93"/>
      <c r="AZ460" s="93"/>
      <c r="BA460" s="93"/>
      <c r="BB460" s="93"/>
      <c r="BC460" s="93"/>
      <c r="BD460" s="93"/>
      <c r="BE460" s="93"/>
      <c r="BF460" s="93"/>
      <c r="BG460" s="93"/>
      <c r="BH460" s="93"/>
      <c r="BI460" s="93"/>
      <c r="BJ460" s="93"/>
      <c r="BK460" s="93"/>
      <c r="BL460" s="93"/>
      <c r="BM460" s="93"/>
      <c r="BN460" s="93"/>
      <c r="BO460" s="93"/>
      <c r="BP460" s="93"/>
      <c r="BQ460" s="93"/>
      <c r="BR460" s="93"/>
      <c r="BS460" s="93"/>
      <c r="BT460" s="93"/>
      <c r="BU460" s="93"/>
      <c r="BV460" s="93"/>
      <c r="BW460" s="93"/>
      <c r="BX460" s="93"/>
      <c r="BY460" s="93"/>
      <c r="BZ460" s="93"/>
      <c r="CA460" s="93"/>
      <c r="CB460" s="93"/>
      <c r="CC460" s="93"/>
      <c r="CD460" s="93"/>
      <c r="CE460" s="93"/>
      <c r="CF460" s="93"/>
      <c r="CG460" s="93"/>
      <c r="CH460" s="93"/>
      <c r="CI460" s="93"/>
      <c r="CJ460" s="93"/>
      <c r="CK460" s="93"/>
      <c r="CL460" s="93"/>
      <c r="CM460" s="93"/>
      <c r="CN460" s="93"/>
      <c r="CO460" s="93"/>
      <c r="CP460" s="93"/>
      <c r="CQ460" s="93"/>
      <c r="CR460" s="93"/>
      <c r="CS460" s="93"/>
      <c r="CT460" s="93"/>
      <c r="CU460" s="93"/>
      <c r="CV460" s="93"/>
      <c r="CW460" s="93">
        <f>IF(ISERROR(MATCH(CONCATENATE($B460,CW$10),ЕСНСИ!$A$2:$A$10000,0)),0,1)</f>
        <v>0</v>
      </c>
      <c r="CX460" s="93">
        <f>IF(ISERROR(MATCH(CONCATENATE($B460,CX$10),ЕСНСИ!$A$2:$A$10000,0)),0,1)</f>
        <v>0</v>
      </c>
    </row>
    <row r="461" s="20" customFormat="1" ht="14.25" customHeight="1">
      <c r="A461" s="87"/>
      <c r="B461" s="95">
        <v>1022202071374</v>
      </c>
      <c r="C461" s="89" t="s">
        <v>633</v>
      </c>
      <c r="D461" s="90">
        <f>IF(ISERROR(MATCH(CONCATENATE($B461,D$10),ЕСНСИ!$A$2:$A$10000,0)),0,1)</f>
        <v>0</v>
      </c>
      <c r="E461" s="91">
        <f>IF(ISERROR(MATCH(CONCATENATE($B461,E$10),ЕСНСИ!$A$2:$A$10000,0)),0,1)</f>
        <v>0</v>
      </c>
      <c r="F461" s="91">
        <f>IF(ISERROR(MATCH(CONCATENATE($B461,F$10),ЕСНСИ!$A$2:$A$10000,0)),0,1)</f>
        <v>0</v>
      </c>
      <c r="G461" s="91">
        <f>IF(ISERROR(MATCH(CONCATENATE($B461,G$10),ЕСНСИ!$A$2:$A$10000,0)),0,1)</f>
        <v>0</v>
      </c>
      <c r="H461" s="91">
        <f>IF(ISERROR(MATCH(CONCATENATE($B461,H$10),ЕСНСИ!$A$2:$A$10000,0)),0,1)</f>
        <v>0</v>
      </c>
      <c r="I461" s="91">
        <f>IF(ISERROR(MATCH(CONCATENATE($B461,I$10),ЕСНСИ!$A$2:$A$10000,0)),0,1)</f>
        <v>1</v>
      </c>
      <c r="J461" s="91">
        <f>IF(ISERROR(MATCH(CONCATENATE($B461,J$10),ЕСНСИ!$A$2:$A$10000,0)),0,1)</f>
        <v>0</v>
      </c>
      <c r="K461" s="91">
        <f>IF(ISERROR(MATCH(CONCATENATE($B461,K$10),ЕСНСИ!$A$2:$A$10000,0)),0,1)</f>
        <v>0</v>
      </c>
      <c r="L461" s="91">
        <f>IF(ISERROR(MATCH(CONCATENATE($B461,L$10),ЕСНСИ!$A$2:$A$10000,0)),0,1)</f>
        <v>1</v>
      </c>
      <c r="M461" s="91">
        <f>IF(ISERROR(MATCH(CONCATENATE($B461,M$10),ЕСНСИ!$A$2:$A$10000,0)),0,1)</f>
        <v>1</v>
      </c>
      <c r="N461" s="91">
        <f>IF(ISERROR(MATCH(CONCATENATE($B461,N$10),ЕСНСИ!$A$2:$A$10000,0)),0,1)</f>
        <v>0</v>
      </c>
      <c r="O461" s="91">
        <f>IF(ISERROR(MATCH(CONCATENATE($B461,O$10),ЕСНСИ!$A$2:$A$10000,0)),0,1)</f>
        <v>0</v>
      </c>
      <c r="P461" s="91">
        <f>IF(ISERROR(MATCH(CONCATENATE($B461,P$10),ЕСНСИ!$A$2:$A$10000,0)),0,1)</f>
        <v>0</v>
      </c>
      <c r="Q461" s="91">
        <f>IF(ISERROR(MATCH(CONCATENATE($B461,Q$10),ЕСНСИ!$A$2:$A$10000,0)),0,1)</f>
        <v>0</v>
      </c>
      <c r="R461" s="91">
        <f>IF(ISERROR(MATCH(CONCATENATE($B461,R$10),ЕСНСИ!$A$2:$A$10000,0)),0,1)</f>
        <v>0</v>
      </c>
      <c r="S461" s="91">
        <f>IF(ISERROR(MATCH(CONCATENATE($B461,S$10),ЕСНСИ!$A$2:$A$10000,0)),0,1)</f>
        <v>0</v>
      </c>
      <c r="T461" s="91">
        <f>IF(ISERROR(MATCH(CONCATENATE($B461,T$10),ЕСНСИ!$A$2:$A$10000,0)),0,1)</f>
        <v>0</v>
      </c>
      <c r="U461" s="91">
        <f>IF(ISERROR(MATCH(CONCATENATE($B461,U$10),ЕСНСИ!$A$2:$A$10000,0)),0,1)</f>
        <v>0</v>
      </c>
      <c r="V461" s="91">
        <f>IF(ISERROR(MATCH(CONCATENATE($B461,V$10),ЕСНСИ!$A$2:$A$10000,0)),0,1)</f>
        <v>0</v>
      </c>
      <c r="W461" s="91">
        <f>IF(ISERROR(MATCH(CONCATENATE($B461,W$10),ЕСНСИ!$A$2:$A$10000,0)),0,1)</f>
        <v>0</v>
      </c>
      <c r="X461" s="91">
        <f>IF(ISERROR(MATCH(CONCATENATE($B461,X$10),ЕСНСИ!$A$2:$A$10000,0)),0,1)</f>
        <v>0</v>
      </c>
      <c r="Y461" s="91">
        <f>IF(ISERROR(MATCH(CONCATENATE($B461,Y$10),ЕСНСИ!$A$2:$A$10000,0)),0,1)</f>
        <v>0</v>
      </c>
      <c r="Z461" s="91">
        <f>IF(ISERROR(MATCH(CONCATENATE($B461,Z$10),ЕСНСИ!$A$2:$A$10000,0)),0,1)</f>
        <v>0</v>
      </c>
      <c r="AA461" s="91">
        <f>IF(ISERROR(MATCH(CONCATENATE($B461,AA$10),ЕСНСИ!$A$2:$A$10000,0)),0,1)</f>
        <v>0</v>
      </c>
      <c r="AB461" s="91">
        <f>IF(ISERROR(MATCH(CONCATENATE($B461,AB$10),ЕСНСИ!$A$2:$A$10000,0)),0,1)</f>
        <v>0</v>
      </c>
      <c r="AC461" s="91">
        <f>IF(ISERROR(MATCH(CONCATENATE($B461,AC$10),ЕСНСИ!$A$2:$A$10000,0)),0,1)</f>
        <v>0</v>
      </c>
      <c r="AD461" s="91">
        <f>IF(ISERROR(MATCH(CONCATENATE($B461,AD$10),ЕСНСИ!$A$2:$A$10000,0)),0,1)</f>
        <v>0</v>
      </c>
      <c r="AE461" s="91">
        <f>IF(ISERROR(MATCH(CONCATENATE($B461,AE$10),ЕСНСИ!$A$2:$A$10000,0)),0,1)</f>
        <v>0</v>
      </c>
      <c r="AF461" s="91">
        <f>IF(ISERROR(MATCH(CONCATENATE($B461,AF$10),ЕСНСИ!$A$2:$A$10000,0)),0,1)</f>
        <v>0</v>
      </c>
      <c r="AG461" s="91">
        <f>IF(ISERROR(MATCH(CONCATENATE($B461,AG$10),ЕСНСИ!$A$2:$A$10000,0)),0,1)</f>
        <v>0</v>
      </c>
      <c r="AH461" s="91">
        <f>IF(ISERROR(MATCH(CONCATENATE($B461,AH$10),ЕСНСИ!$A$2:$A$10000,0)),0,1)</f>
        <v>0</v>
      </c>
      <c r="AI461" s="91">
        <f>IF(ISERROR(MATCH(CONCATENATE($B461,AI$10),ЕСНСИ!$A$2:$A$10000,0)),0,1)</f>
        <v>0</v>
      </c>
      <c r="AJ461" s="91">
        <f>IF(ISERROR(MATCH(CONCATENATE($B461,AJ$10),ЕСНСИ!$A$2:$A$10000,0)),0,1)</f>
        <v>0</v>
      </c>
      <c r="AK461" s="91">
        <f>IF(ISERROR(MATCH(CONCATENATE($B461,AK$10),ЕСНСИ!$A$2:$A$10000,0)),0,1)</f>
        <v>0</v>
      </c>
      <c r="AL461" s="91">
        <f>IF(ISERROR(MATCH(CONCATENATE($B461,AL$10),ЕСНСИ!$A$2:$A$10000,0)),0,1)</f>
        <v>0</v>
      </c>
      <c r="AM461" s="91">
        <f>IF(ISERROR(MATCH(CONCATENATE($B461,AM$10),SERVICE_ROUTE_ORG!$A$2:$A$10000,0)),0,1)</f>
        <v>0</v>
      </c>
      <c r="AN461" s="91">
        <f>IF(ISERROR(MATCH(CONCATENATE($B461,AN$10),OIV_SERVICES!$A$2:$A$10000,0)),0,1)</f>
        <v>0</v>
      </c>
      <c r="AO461" s="91">
        <f>IF(ISERROR(MATCH(CONCATENATE($B461,AO$10),OMSY_MINSTROY_ARCHIVE!$A$2:$A$10000,0)),0,1)</f>
        <v>0</v>
      </c>
      <c r="AP461" s="91">
        <f>IF(ISERROR(MATCH(CONCATENATE($B461,AP$10),OMSY_MINSTROY!$A$2:$A$10000,0)),0,1)</f>
        <v>0</v>
      </c>
      <c r="AQ461" s="91">
        <f>IF(ISERROR(MATCH(CONCATENATE($B461,AQ$10),ЕСНСИ!$A$2:$A$10000,0)),0,1)</f>
        <v>0</v>
      </c>
      <c r="AR461" s="99"/>
      <c r="AS461" s="93"/>
      <c r="AT461" s="93"/>
      <c r="AU461" s="93"/>
      <c r="AV461" s="93"/>
      <c r="AW461" s="93"/>
      <c r="AX461" s="93"/>
      <c r="AY461" s="93"/>
      <c r="AZ461" s="93"/>
      <c r="BA461" s="93"/>
      <c r="BB461" s="93"/>
      <c r="BC461" s="93"/>
      <c r="BD461" s="93"/>
      <c r="BE461" s="93"/>
      <c r="BF461" s="93"/>
      <c r="BG461" s="93"/>
      <c r="BH461" s="93"/>
      <c r="BI461" s="93"/>
      <c r="BJ461" s="93"/>
      <c r="BK461" s="93"/>
      <c r="BL461" s="93"/>
      <c r="BM461" s="93"/>
      <c r="BN461" s="93"/>
      <c r="BO461" s="93"/>
      <c r="BP461" s="93"/>
      <c r="BQ461" s="93"/>
      <c r="BR461" s="93"/>
      <c r="BS461" s="93"/>
      <c r="BT461" s="93"/>
      <c r="BU461" s="93"/>
      <c r="BV461" s="93"/>
      <c r="BW461" s="93"/>
      <c r="BX461" s="93"/>
      <c r="BY461" s="93"/>
      <c r="BZ461" s="93"/>
      <c r="CA461" s="93"/>
      <c r="CB461" s="93"/>
      <c r="CC461" s="93"/>
      <c r="CD461" s="93"/>
      <c r="CE461" s="93"/>
      <c r="CF461" s="93"/>
      <c r="CG461" s="93"/>
      <c r="CH461" s="93"/>
      <c r="CI461" s="93"/>
      <c r="CJ461" s="93"/>
      <c r="CK461" s="93"/>
      <c r="CL461" s="93"/>
      <c r="CM461" s="93"/>
      <c r="CN461" s="93"/>
      <c r="CO461" s="93"/>
      <c r="CP461" s="93"/>
      <c r="CQ461" s="93"/>
      <c r="CR461" s="93"/>
      <c r="CS461" s="93"/>
      <c r="CT461" s="93"/>
      <c r="CU461" s="93"/>
      <c r="CV461" s="93"/>
      <c r="CW461" s="93">
        <f>IF(ISERROR(MATCH(CONCATENATE($B461,CW$10),ЕСНСИ!$A$2:$A$10000,0)),0,1)</f>
        <v>0</v>
      </c>
      <c r="CX461" s="93">
        <f>IF(ISERROR(MATCH(CONCATENATE($B461,CX$10),ЕСНСИ!$A$2:$A$10000,0)),0,1)</f>
        <v>0</v>
      </c>
    </row>
    <row r="462" s="20" customFormat="1" ht="14.25" customHeight="1">
      <c r="A462" s="87"/>
      <c r="B462" s="95">
        <v>1022202070923</v>
      </c>
      <c r="C462" s="89" t="s">
        <v>634</v>
      </c>
      <c r="D462" s="90">
        <f>IF(ISERROR(MATCH(CONCATENATE($B462,D$10),ЕСНСИ!$A$2:$A$10000,0)),0,1)</f>
        <v>0</v>
      </c>
      <c r="E462" s="91">
        <f>IF(ISERROR(MATCH(CONCATENATE($B462,E$10),ЕСНСИ!$A$2:$A$10000,0)),0,1)</f>
        <v>0</v>
      </c>
      <c r="F462" s="91">
        <f>IF(ISERROR(MATCH(CONCATENATE($B462,F$10),ЕСНСИ!$A$2:$A$10000,0)),0,1)</f>
        <v>0</v>
      </c>
      <c r="G462" s="91">
        <f>IF(ISERROR(MATCH(CONCATENATE($B462,G$10),ЕСНСИ!$A$2:$A$10000,0)),0,1)</f>
        <v>0</v>
      </c>
      <c r="H462" s="91">
        <f>IF(ISERROR(MATCH(CONCATENATE($B462,H$10),ЕСНСИ!$A$2:$A$10000,0)),0,1)</f>
        <v>0</v>
      </c>
      <c r="I462" s="91">
        <f>IF(ISERROR(MATCH(CONCATENATE($B462,I$10),ЕСНСИ!$A$2:$A$10000,0)),0,1)</f>
        <v>1</v>
      </c>
      <c r="J462" s="91">
        <f>IF(ISERROR(MATCH(CONCATENATE($B462,J$10),ЕСНСИ!$A$2:$A$10000,0)),0,1)</f>
        <v>0</v>
      </c>
      <c r="K462" s="91">
        <f>IF(ISERROR(MATCH(CONCATENATE($B462,K$10),ЕСНСИ!$A$2:$A$10000,0)),0,1)</f>
        <v>0</v>
      </c>
      <c r="L462" s="91">
        <f>IF(ISERROR(MATCH(CONCATENATE($B462,L$10),ЕСНСИ!$A$2:$A$10000,0)),0,1)</f>
        <v>1</v>
      </c>
      <c r="M462" s="91">
        <f>IF(ISERROR(MATCH(CONCATENATE($B462,M$10),ЕСНСИ!$A$2:$A$10000,0)),0,1)</f>
        <v>1</v>
      </c>
      <c r="N462" s="91">
        <f>IF(ISERROR(MATCH(CONCATENATE($B462,N$10),ЕСНСИ!$A$2:$A$10000,0)),0,1)</f>
        <v>0</v>
      </c>
      <c r="O462" s="91">
        <f>IF(ISERROR(MATCH(CONCATENATE($B462,O$10),ЕСНСИ!$A$2:$A$10000,0)),0,1)</f>
        <v>0</v>
      </c>
      <c r="P462" s="91">
        <f>IF(ISERROR(MATCH(CONCATENATE($B462,P$10),ЕСНСИ!$A$2:$A$10000,0)),0,1)</f>
        <v>0</v>
      </c>
      <c r="Q462" s="91">
        <f>IF(ISERROR(MATCH(CONCATENATE($B462,Q$10),ЕСНСИ!$A$2:$A$10000,0)),0,1)</f>
        <v>0</v>
      </c>
      <c r="R462" s="91">
        <f>IF(ISERROR(MATCH(CONCATENATE($B462,R$10),ЕСНСИ!$A$2:$A$10000,0)),0,1)</f>
        <v>0</v>
      </c>
      <c r="S462" s="91">
        <f>IF(ISERROR(MATCH(CONCATENATE($B462,S$10),ЕСНСИ!$A$2:$A$10000,0)),0,1)</f>
        <v>0</v>
      </c>
      <c r="T462" s="91">
        <f>IF(ISERROR(MATCH(CONCATENATE($B462,T$10),ЕСНСИ!$A$2:$A$10000,0)),0,1)</f>
        <v>0</v>
      </c>
      <c r="U462" s="91">
        <f>IF(ISERROR(MATCH(CONCATENATE($B462,U$10),ЕСНСИ!$A$2:$A$10000,0)),0,1)</f>
        <v>0</v>
      </c>
      <c r="V462" s="91">
        <f>IF(ISERROR(MATCH(CONCATENATE($B462,V$10),ЕСНСИ!$A$2:$A$10000,0)),0,1)</f>
        <v>0</v>
      </c>
      <c r="W462" s="91">
        <f>IF(ISERROR(MATCH(CONCATENATE($B462,W$10),ЕСНСИ!$A$2:$A$10000,0)),0,1)</f>
        <v>0</v>
      </c>
      <c r="X462" s="91">
        <f>IF(ISERROR(MATCH(CONCATENATE($B462,X$10),ЕСНСИ!$A$2:$A$10000,0)),0,1)</f>
        <v>0</v>
      </c>
      <c r="Y462" s="91">
        <f>IF(ISERROR(MATCH(CONCATENATE($B462,Y$10),ЕСНСИ!$A$2:$A$10000,0)),0,1)</f>
        <v>0</v>
      </c>
      <c r="Z462" s="91">
        <f>IF(ISERROR(MATCH(CONCATENATE($B462,Z$10),ЕСНСИ!$A$2:$A$10000,0)),0,1)</f>
        <v>0</v>
      </c>
      <c r="AA462" s="91">
        <f>IF(ISERROR(MATCH(CONCATENATE($B462,AA$10),ЕСНСИ!$A$2:$A$10000,0)),0,1)</f>
        <v>0</v>
      </c>
      <c r="AB462" s="91">
        <f>IF(ISERROR(MATCH(CONCATENATE($B462,AB$10),ЕСНСИ!$A$2:$A$10000,0)),0,1)</f>
        <v>0</v>
      </c>
      <c r="AC462" s="91">
        <f>IF(ISERROR(MATCH(CONCATENATE($B462,AC$10),ЕСНСИ!$A$2:$A$10000,0)),0,1)</f>
        <v>0</v>
      </c>
      <c r="AD462" s="91">
        <f>IF(ISERROR(MATCH(CONCATENATE($B462,AD$10),ЕСНСИ!$A$2:$A$10000,0)),0,1)</f>
        <v>0</v>
      </c>
      <c r="AE462" s="91">
        <f>IF(ISERROR(MATCH(CONCATENATE($B462,AE$10),ЕСНСИ!$A$2:$A$10000,0)),0,1)</f>
        <v>0</v>
      </c>
      <c r="AF462" s="91">
        <f>IF(ISERROR(MATCH(CONCATENATE($B462,AF$10),ЕСНСИ!$A$2:$A$10000,0)),0,1)</f>
        <v>0</v>
      </c>
      <c r="AG462" s="91">
        <f>IF(ISERROR(MATCH(CONCATENATE($B462,AG$10),ЕСНСИ!$A$2:$A$10000,0)),0,1)</f>
        <v>0</v>
      </c>
      <c r="AH462" s="91">
        <f>IF(ISERROR(MATCH(CONCATENATE($B462,AH$10),ЕСНСИ!$A$2:$A$10000,0)),0,1)</f>
        <v>0</v>
      </c>
      <c r="AI462" s="91">
        <f>IF(ISERROR(MATCH(CONCATENATE($B462,AI$10),ЕСНСИ!$A$2:$A$10000,0)),0,1)</f>
        <v>0</v>
      </c>
      <c r="AJ462" s="91">
        <f>IF(ISERROR(MATCH(CONCATENATE($B462,AJ$10),ЕСНСИ!$A$2:$A$10000,0)),0,1)</f>
        <v>0</v>
      </c>
      <c r="AK462" s="91">
        <f>IF(ISERROR(MATCH(CONCATENATE($B462,AK$10),ЕСНСИ!$A$2:$A$10000,0)),0,1)</f>
        <v>0</v>
      </c>
      <c r="AL462" s="91">
        <f>IF(ISERROR(MATCH(CONCATENATE($B462,AL$10),ЕСНСИ!$A$2:$A$10000,0)),0,1)</f>
        <v>0</v>
      </c>
      <c r="AM462" s="91">
        <f>IF(ISERROR(MATCH(CONCATENATE($B462,AM$10),SERVICE_ROUTE_ORG!$A$2:$A$10000,0)),0,1)</f>
        <v>0</v>
      </c>
      <c r="AN462" s="91">
        <f>IF(ISERROR(MATCH(CONCATENATE($B462,AN$10),OIV_SERVICES!$A$2:$A$10000,0)),0,1)</f>
        <v>0</v>
      </c>
      <c r="AO462" s="91">
        <f>IF(ISERROR(MATCH(CONCATENATE($B462,AO$10),OMSY_MINSTROY_ARCHIVE!$A$2:$A$10000,0)),0,1)</f>
        <v>0</v>
      </c>
      <c r="AP462" s="91">
        <f>IF(ISERROR(MATCH(CONCATENATE($B462,AP$10),OMSY_MINSTROY!$A$2:$A$10000,0)),0,1)</f>
        <v>0</v>
      </c>
      <c r="AQ462" s="91">
        <f>IF(ISERROR(MATCH(CONCATENATE($B462,AQ$10),ЕСНСИ!$A$2:$A$10000,0)),0,1)</f>
        <v>0</v>
      </c>
      <c r="AR462" s="99"/>
      <c r="AS462" s="93"/>
      <c r="AT462" s="93"/>
      <c r="AU462" s="93"/>
      <c r="AV462" s="93"/>
      <c r="AW462" s="93"/>
      <c r="AX462" s="93"/>
      <c r="AY462" s="93"/>
      <c r="AZ462" s="93"/>
      <c r="BA462" s="93"/>
      <c r="BB462" s="93"/>
      <c r="BC462" s="93"/>
      <c r="BD462" s="93"/>
      <c r="BE462" s="93"/>
      <c r="BF462" s="93"/>
      <c r="BG462" s="93"/>
      <c r="BH462" s="93"/>
      <c r="BI462" s="93"/>
      <c r="BJ462" s="93"/>
      <c r="BK462" s="93"/>
      <c r="BL462" s="93"/>
      <c r="BM462" s="93"/>
      <c r="BN462" s="93"/>
      <c r="BO462" s="93"/>
      <c r="BP462" s="93"/>
      <c r="BQ462" s="93"/>
      <c r="BR462" s="93"/>
      <c r="BS462" s="93"/>
      <c r="BT462" s="93"/>
      <c r="BU462" s="93"/>
      <c r="BV462" s="93"/>
      <c r="BW462" s="93"/>
      <c r="BX462" s="93"/>
      <c r="BY462" s="93"/>
      <c r="BZ462" s="93"/>
      <c r="CA462" s="93"/>
      <c r="CB462" s="93"/>
      <c r="CC462" s="93"/>
      <c r="CD462" s="93"/>
      <c r="CE462" s="93"/>
      <c r="CF462" s="93"/>
      <c r="CG462" s="93"/>
      <c r="CH462" s="93"/>
      <c r="CI462" s="93"/>
      <c r="CJ462" s="93"/>
      <c r="CK462" s="93"/>
      <c r="CL462" s="93"/>
      <c r="CM462" s="93"/>
      <c r="CN462" s="93"/>
      <c r="CO462" s="93"/>
      <c r="CP462" s="93"/>
      <c r="CQ462" s="93"/>
      <c r="CR462" s="93"/>
      <c r="CS462" s="93"/>
      <c r="CT462" s="93"/>
      <c r="CU462" s="93"/>
      <c r="CV462" s="93"/>
      <c r="CW462" s="93">
        <f>IF(ISERROR(MATCH(CONCATENATE($B462,CW$10),ЕСНСИ!$A$2:$A$10000,0)),0,1)</f>
        <v>0</v>
      </c>
      <c r="CX462" s="93">
        <f>IF(ISERROR(MATCH(CONCATENATE($B462,CX$10),ЕСНСИ!$A$2:$A$10000,0)),0,1)</f>
        <v>0</v>
      </c>
    </row>
    <row r="463" s="20" customFormat="1" ht="14.25" customHeight="1">
      <c r="A463" s="87"/>
      <c r="B463" s="95">
        <v>1022202070670</v>
      </c>
      <c r="C463" s="89" t="s">
        <v>635</v>
      </c>
      <c r="D463" s="90">
        <f>IF(ISERROR(MATCH(CONCATENATE($B463,D$10),ЕСНСИ!$A$2:$A$10000,0)),0,1)</f>
        <v>0</v>
      </c>
      <c r="E463" s="91">
        <f>IF(ISERROR(MATCH(CONCATENATE($B463,E$10),ЕСНСИ!$A$2:$A$10000,0)),0,1)</f>
        <v>0</v>
      </c>
      <c r="F463" s="91">
        <f>IF(ISERROR(MATCH(CONCATENATE($B463,F$10),ЕСНСИ!$A$2:$A$10000,0)),0,1)</f>
        <v>0</v>
      </c>
      <c r="G463" s="91">
        <f>IF(ISERROR(MATCH(CONCATENATE($B463,G$10),ЕСНСИ!$A$2:$A$10000,0)),0,1)</f>
        <v>0</v>
      </c>
      <c r="H463" s="91">
        <f>IF(ISERROR(MATCH(CONCATENATE($B463,H$10),ЕСНСИ!$A$2:$A$10000,0)),0,1)</f>
        <v>0</v>
      </c>
      <c r="I463" s="91">
        <f>IF(ISERROR(MATCH(CONCATENATE($B463,I$10),ЕСНСИ!$A$2:$A$10000,0)),0,1)</f>
        <v>1</v>
      </c>
      <c r="J463" s="91">
        <f>IF(ISERROR(MATCH(CONCATENATE($B463,J$10),ЕСНСИ!$A$2:$A$10000,0)),0,1)</f>
        <v>0</v>
      </c>
      <c r="K463" s="91">
        <f>IF(ISERROR(MATCH(CONCATENATE($B463,K$10),ЕСНСИ!$A$2:$A$10000,0)),0,1)</f>
        <v>0</v>
      </c>
      <c r="L463" s="91">
        <f>IF(ISERROR(MATCH(CONCATENATE($B463,L$10),ЕСНСИ!$A$2:$A$10000,0)),0,1)</f>
        <v>1</v>
      </c>
      <c r="M463" s="91">
        <f>IF(ISERROR(MATCH(CONCATENATE($B463,M$10),ЕСНСИ!$A$2:$A$10000,0)),0,1)</f>
        <v>1</v>
      </c>
      <c r="N463" s="91">
        <f>IF(ISERROR(MATCH(CONCATENATE($B463,N$10),ЕСНСИ!$A$2:$A$10000,0)),0,1)</f>
        <v>0</v>
      </c>
      <c r="O463" s="91">
        <f>IF(ISERROR(MATCH(CONCATENATE($B463,O$10),ЕСНСИ!$A$2:$A$10000,0)),0,1)</f>
        <v>0</v>
      </c>
      <c r="P463" s="91">
        <f>IF(ISERROR(MATCH(CONCATENATE($B463,P$10),ЕСНСИ!$A$2:$A$10000,0)),0,1)</f>
        <v>0</v>
      </c>
      <c r="Q463" s="91">
        <f>IF(ISERROR(MATCH(CONCATENATE($B463,Q$10),ЕСНСИ!$A$2:$A$10000,0)),0,1)</f>
        <v>0</v>
      </c>
      <c r="R463" s="91">
        <f>IF(ISERROR(MATCH(CONCATENATE($B463,R$10),ЕСНСИ!$A$2:$A$10000,0)),0,1)</f>
        <v>0</v>
      </c>
      <c r="S463" s="91">
        <f>IF(ISERROR(MATCH(CONCATENATE($B463,S$10),ЕСНСИ!$A$2:$A$10000,0)),0,1)</f>
        <v>0</v>
      </c>
      <c r="T463" s="91">
        <f>IF(ISERROR(MATCH(CONCATENATE($B463,T$10),ЕСНСИ!$A$2:$A$10000,0)),0,1)</f>
        <v>0</v>
      </c>
      <c r="U463" s="91">
        <f>IF(ISERROR(MATCH(CONCATENATE($B463,U$10),ЕСНСИ!$A$2:$A$10000,0)),0,1)</f>
        <v>0</v>
      </c>
      <c r="V463" s="91">
        <f>IF(ISERROR(MATCH(CONCATENATE($B463,V$10),ЕСНСИ!$A$2:$A$10000,0)),0,1)</f>
        <v>0</v>
      </c>
      <c r="W463" s="91">
        <f>IF(ISERROR(MATCH(CONCATENATE($B463,W$10),ЕСНСИ!$A$2:$A$10000,0)),0,1)</f>
        <v>0</v>
      </c>
      <c r="X463" s="91">
        <f>IF(ISERROR(MATCH(CONCATENATE($B463,X$10),ЕСНСИ!$A$2:$A$10000,0)),0,1)</f>
        <v>0</v>
      </c>
      <c r="Y463" s="91">
        <f>IF(ISERROR(MATCH(CONCATENATE($B463,Y$10),ЕСНСИ!$A$2:$A$10000,0)),0,1)</f>
        <v>0</v>
      </c>
      <c r="Z463" s="91">
        <f>IF(ISERROR(MATCH(CONCATENATE($B463,Z$10),ЕСНСИ!$A$2:$A$10000,0)),0,1)</f>
        <v>0</v>
      </c>
      <c r="AA463" s="91">
        <f>IF(ISERROR(MATCH(CONCATENATE($B463,AA$10),ЕСНСИ!$A$2:$A$10000,0)),0,1)</f>
        <v>0</v>
      </c>
      <c r="AB463" s="91">
        <f>IF(ISERROR(MATCH(CONCATENATE($B463,AB$10),ЕСНСИ!$A$2:$A$10000,0)),0,1)</f>
        <v>0</v>
      </c>
      <c r="AC463" s="91">
        <f>IF(ISERROR(MATCH(CONCATENATE($B463,AC$10),ЕСНСИ!$A$2:$A$10000,0)),0,1)</f>
        <v>0</v>
      </c>
      <c r="AD463" s="91">
        <f>IF(ISERROR(MATCH(CONCATENATE($B463,AD$10),ЕСНСИ!$A$2:$A$10000,0)),0,1)</f>
        <v>0</v>
      </c>
      <c r="AE463" s="91">
        <f>IF(ISERROR(MATCH(CONCATENATE($B463,AE$10),ЕСНСИ!$A$2:$A$10000,0)),0,1)</f>
        <v>0</v>
      </c>
      <c r="AF463" s="91">
        <f>IF(ISERROR(MATCH(CONCATENATE($B463,AF$10),ЕСНСИ!$A$2:$A$10000,0)),0,1)</f>
        <v>0</v>
      </c>
      <c r="AG463" s="91">
        <f>IF(ISERROR(MATCH(CONCATENATE($B463,AG$10),ЕСНСИ!$A$2:$A$10000,0)),0,1)</f>
        <v>0</v>
      </c>
      <c r="AH463" s="91">
        <f>IF(ISERROR(MATCH(CONCATENATE($B463,AH$10),ЕСНСИ!$A$2:$A$10000,0)),0,1)</f>
        <v>0</v>
      </c>
      <c r="AI463" s="91">
        <f>IF(ISERROR(MATCH(CONCATENATE($B463,AI$10),ЕСНСИ!$A$2:$A$10000,0)),0,1)</f>
        <v>0</v>
      </c>
      <c r="AJ463" s="91">
        <f>IF(ISERROR(MATCH(CONCATENATE($B463,AJ$10),ЕСНСИ!$A$2:$A$10000,0)),0,1)</f>
        <v>0</v>
      </c>
      <c r="AK463" s="91">
        <f>IF(ISERROR(MATCH(CONCATENATE($B463,AK$10),ЕСНСИ!$A$2:$A$10000,0)),0,1)</f>
        <v>0</v>
      </c>
      <c r="AL463" s="91">
        <f>IF(ISERROR(MATCH(CONCATENATE($B463,AL$10),ЕСНСИ!$A$2:$A$10000,0)),0,1)</f>
        <v>0</v>
      </c>
      <c r="AM463" s="91">
        <f>IF(ISERROR(MATCH(CONCATENATE($B463,AM$10),SERVICE_ROUTE_ORG!$A$2:$A$10000,0)),0,1)</f>
        <v>0</v>
      </c>
      <c r="AN463" s="91">
        <f>IF(ISERROR(MATCH(CONCATENATE($B463,AN$10),OIV_SERVICES!$A$2:$A$10000,0)),0,1)</f>
        <v>0</v>
      </c>
      <c r="AO463" s="91">
        <f>IF(ISERROR(MATCH(CONCATENATE($B463,AO$10),OMSY_MINSTROY_ARCHIVE!$A$2:$A$10000,0)),0,1)</f>
        <v>0</v>
      </c>
      <c r="AP463" s="91">
        <f>IF(ISERROR(MATCH(CONCATENATE($B463,AP$10),OMSY_MINSTROY!$A$2:$A$10000,0)),0,1)</f>
        <v>0</v>
      </c>
      <c r="AQ463" s="91">
        <f>IF(ISERROR(MATCH(CONCATENATE($B463,AQ$10),ЕСНСИ!$A$2:$A$10000,0)),0,1)</f>
        <v>0</v>
      </c>
      <c r="AR463" s="99"/>
      <c r="AS463" s="93"/>
      <c r="AT463" s="93"/>
      <c r="AU463" s="93"/>
      <c r="AV463" s="93"/>
      <c r="AW463" s="93"/>
      <c r="AX463" s="93"/>
      <c r="AY463" s="93"/>
      <c r="AZ463" s="93"/>
      <c r="BA463" s="93"/>
      <c r="BB463" s="93"/>
      <c r="BC463" s="93"/>
      <c r="BD463" s="93"/>
      <c r="BE463" s="93"/>
      <c r="BF463" s="93"/>
      <c r="BG463" s="93"/>
      <c r="BH463" s="93"/>
      <c r="BI463" s="93"/>
      <c r="BJ463" s="93"/>
      <c r="BK463" s="93"/>
      <c r="BL463" s="93"/>
      <c r="BM463" s="93"/>
      <c r="BN463" s="93"/>
      <c r="BO463" s="93"/>
      <c r="BP463" s="93"/>
      <c r="BQ463" s="93"/>
      <c r="BR463" s="93"/>
      <c r="BS463" s="93"/>
      <c r="BT463" s="93"/>
      <c r="BU463" s="93"/>
      <c r="BV463" s="93"/>
      <c r="BW463" s="93"/>
      <c r="BX463" s="93"/>
      <c r="BY463" s="93"/>
      <c r="BZ463" s="93"/>
      <c r="CA463" s="93"/>
      <c r="CB463" s="93"/>
      <c r="CC463" s="93"/>
      <c r="CD463" s="93"/>
      <c r="CE463" s="93"/>
      <c r="CF463" s="93"/>
      <c r="CG463" s="93"/>
      <c r="CH463" s="93"/>
      <c r="CI463" s="93"/>
      <c r="CJ463" s="93"/>
      <c r="CK463" s="93"/>
      <c r="CL463" s="93"/>
      <c r="CM463" s="93"/>
      <c r="CN463" s="93"/>
      <c r="CO463" s="93"/>
      <c r="CP463" s="93"/>
      <c r="CQ463" s="93"/>
      <c r="CR463" s="93"/>
      <c r="CS463" s="93"/>
      <c r="CT463" s="93"/>
      <c r="CU463" s="93"/>
      <c r="CV463" s="93"/>
      <c r="CW463" s="93">
        <f>IF(ISERROR(MATCH(CONCATENATE($B463,CW$10),ЕСНСИ!$A$2:$A$10000,0)),0,1)</f>
        <v>0</v>
      </c>
      <c r="CX463" s="93">
        <f>IF(ISERROR(MATCH(CONCATENATE($B463,CX$10),ЕСНСИ!$A$2:$A$10000,0)),0,1)</f>
        <v>0</v>
      </c>
    </row>
    <row r="464" s="20" customFormat="1" ht="14.25" customHeight="1">
      <c r="A464" s="87"/>
      <c r="B464" s="95">
        <v>1022202070659</v>
      </c>
      <c r="C464" s="89" t="s">
        <v>636</v>
      </c>
      <c r="D464" s="90">
        <f>IF(ISERROR(MATCH(CONCATENATE($B464,D$10),ЕСНСИ!$A$2:$A$10000,0)),0,1)</f>
        <v>0</v>
      </c>
      <c r="E464" s="91">
        <f>IF(ISERROR(MATCH(CONCATENATE($B464,E$10),ЕСНСИ!$A$2:$A$10000,0)),0,1)</f>
        <v>0</v>
      </c>
      <c r="F464" s="91">
        <f>IF(ISERROR(MATCH(CONCATENATE($B464,F$10),ЕСНСИ!$A$2:$A$10000,0)),0,1)</f>
        <v>0</v>
      </c>
      <c r="G464" s="91">
        <f>IF(ISERROR(MATCH(CONCATENATE($B464,G$10),ЕСНСИ!$A$2:$A$10000,0)),0,1)</f>
        <v>0</v>
      </c>
      <c r="H464" s="91">
        <f>IF(ISERROR(MATCH(CONCATENATE($B464,H$10),ЕСНСИ!$A$2:$A$10000,0)),0,1)</f>
        <v>0</v>
      </c>
      <c r="I464" s="91">
        <f>IF(ISERROR(MATCH(CONCATENATE($B464,I$10),ЕСНСИ!$A$2:$A$10000,0)),0,1)</f>
        <v>1</v>
      </c>
      <c r="J464" s="91">
        <f>IF(ISERROR(MATCH(CONCATENATE($B464,J$10),ЕСНСИ!$A$2:$A$10000,0)),0,1)</f>
        <v>0</v>
      </c>
      <c r="K464" s="91">
        <f>IF(ISERROR(MATCH(CONCATENATE($B464,K$10),ЕСНСИ!$A$2:$A$10000,0)),0,1)</f>
        <v>0</v>
      </c>
      <c r="L464" s="91">
        <f>IF(ISERROR(MATCH(CONCATENATE($B464,L$10),ЕСНСИ!$A$2:$A$10000,0)),0,1)</f>
        <v>1</v>
      </c>
      <c r="M464" s="91">
        <f>IF(ISERROR(MATCH(CONCATENATE($B464,M$10),ЕСНСИ!$A$2:$A$10000,0)),0,1)</f>
        <v>1</v>
      </c>
      <c r="N464" s="91">
        <f>IF(ISERROR(MATCH(CONCATENATE($B464,N$10),ЕСНСИ!$A$2:$A$10000,0)),0,1)</f>
        <v>0</v>
      </c>
      <c r="O464" s="91">
        <f>IF(ISERROR(MATCH(CONCATENATE($B464,O$10),ЕСНСИ!$A$2:$A$10000,0)),0,1)</f>
        <v>0</v>
      </c>
      <c r="P464" s="91">
        <f>IF(ISERROR(MATCH(CONCATENATE($B464,P$10),ЕСНСИ!$A$2:$A$10000,0)),0,1)</f>
        <v>0</v>
      </c>
      <c r="Q464" s="91">
        <f>IF(ISERROR(MATCH(CONCATENATE($B464,Q$10),ЕСНСИ!$A$2:$A$10000,0)),0,1)</f>
        <v>0</v>
      </c>
      <c r="R464" s="91">
        <f>IF(ISERROR(MATCH(CONCATENATE($B464,R$10),ЕСНСИ!$A$2:$A$10000,0)),0,1)</f>
        <v>0</v>
      </c>
      <c r="S464" s="91">
        <f>IF(ISERROR(MATCH(CONCATENATE($B464,S$10),ЕСНСИ!$A$2:$A$10000,0)),0,1)</f>
        <v>0</v>
      </c>
      <c r="T464" s="91">
        <f>IF(ISERROR(MATCH(CONCATENATE($B464,T$10),ЕСНСИ!$A$2:$A$10000,0)),0,1)</f>
        <v>0</v>
      </c>
      <c r="U464" s="91">
        <f>IF(ISERROR(MATCH(CONCATENATE($B464,U$10),ЕСНСИ!$A$2:$A$10000,0)),0,1)</f>
        <v>0</v>
      </c>
      <c r="V464" s="91">
        <f>IF(ISERROR(MATCH(CONCATENATE($B464,V$10),ЕСНСИ!$A$2:$A$10000,0)),0,1)</f>
        <v>0</v>
      </c>
      <c r="W464" s="91">
        <f>IF(ISERROR(MATCH(CONCATENATE($B464,W$10),ЕСНСИ!$A$2:$A$10000,0)),0,1)</f>
        <v>0</v>
      </c>
      <c r="X464" s="91">
        <f>IF(ISERROR(MATCH(CONCATENATE($B464,X$10),ЕСНСИ!$A$2:$A$10000,0)),0,1)</f>
        <v>0</v>
      </c>
      <c r="Y464" s="91">
        <f>IF(ISERROR(MATCH(CONCATENATE($B464,Y$10),ЕСНСИ!$A$2:$A$10000,0)),0,1)</f>
        <v>0</v>
      </c>
      <c r="Z464" s="91">
        <f>IF(ISERROR(MATCH(CONCATENATE($B464,Z$10),ЕСНСИ!$A$2:$A$10000,0)),0,1)</f>
        <v>0</v>
      </c>
      <c r="AA464" s="91">
        <f>IF(ISERROR(MATCH(CONCATENATE($B464,AA$10),ЕСНСИ!$A$2:$A$10000,0)),0,1)</f>
        <v>0</v>
      </c>
      <c r="AB464" s="91">
        <f>IF(ISERROR(MATCH(CONCATENATE($B464,AB$10),ЕСНСИ!$A$2:$A$10000,0)),0,1)</f>
        <v>0</v>
      </c>
      <c r="AC464" s="91">
        <f>IF(ISERROR(MATCH(CONCATENATE($B464,AC$10),ЕСНСИ!$A$2:$A$10000,0)),0,1)</f>
        <v>0</v>
      </c>
      <c r="AD464" s="91">
        <f>IF(ISERROR(MATCH(CONCATENATE($B464,AD$10),ЕСНСИ!$A$2:$A$10000,0)),0,1)</f>
        <v>0</v>
      </c>
      <c r="AE464" s="91">
        <f>IF(ISERROR(MATCH(CONCATENATE($B464,AE$10),ЕСНСИ!$A$2:$A$10000,0)),0,1)</f>
        <v>0</v>
      </c>
      <c r="AF464" s="91">
        <f>IF(ISERROR(MATCH(CONCATENATE($B464,AF$10),ЕСНСИ!$A$2:$A$10000,0)),0,1)</f>
        <v>0</v>
      </c>
      <c r="AG464" s="91">
        <f>IF(ISERROR(MATCH(CONCATENATE($B464,AG$10),ЕСНСИ!$A$2:$A$10000,0)),0,1)</f>
        <v>0</v>
      </c>
      <c r="AH464" s="91">
        <f>IF(ISERROR(MATCH(CONCATENATE($B464,AH$10),ЕСНСИ!$A$2:$A$10000,0)),0,1)</f>
        <v>0</v>
      </c>
      <c r="AI464" s="91">
        <f>IF(ISERROR(MATCH(CONCATENATE($B464,AI$10),ЕСНСИ!$A$2:$A$10000,0)),0,1)</f>
        <v>0</v>
      </c>
      <c r="AJ464" s="91">
        <f>IF(ISERROR(MATCH(CONCATENATE($B464,AJ$10),ЕСНСИ!$A$2:$A$10000,0)),0,1)</f>
        <v>0</v>
      </c>
      <c r="AK464" s="91">
        <f>IF(ISERROR(MATCH(CONCATENATE($B464,AK$10),ЕСНСИ!$A$2:$A$10000,0)),0,1)</f>
        <v>0</v>
      </c>
      <c r="AL464" s="91">
        <f>IF(ISERROR(MATCH(CONCATENATE($B464,AL$10),ЕСНСИ!$A$2:$A$10000,0)),0,1)</f>
        <v>0</v>
      </c>
      <c r="AM464" s="91">
        <f>IF(ISERROR(MATCH(CONCATENATE($B464,AM$10),SERVICE_ROUTE_ORG!$A$2:$A$10000,0)),0,1)</f>
        <v>0</v>
      </c>
      <c r="AN464" s="91">
        <f>IF(ISERROR(MATCH(CONCATENATE($B464,AN$10),OIV_SERVICES!$A$2:$A$10000,0)),0,1)</f>
        <v>0</v>
      </c>
      <c r="AO464" s="91">
        <f>IF(ISERROR(MATCH(CONCATENATE($B464,AO$10),OMSY_MINSTROY_ARCHIVE!$A$2:$A$10000,0)),0,1)</f>
        <v>0</v>
      </c>
      <c r="AP464" s="91">
        <f>IF(ISERROR(MATCH(CONCATENATE($B464,AP$10),OMSY_MINSTROY!$A$2:$A$10000,0)),0,1)</f>
        <v>0</v>
      </c>
      <c r="AQ464" s="91">
        <f>IF(ISERROR(MATCH(CONCATENATE($B464,AQ$10),ЕСНСИ!$A$2:$A$10000,0)),0,1)</f>
        <v>0</v>
      </c>
      <c r="AR464" s="99"/>
      <c r="AS464" s="93"/>
      <c r="AT464" s="93"/>
      <c r="AU464" s="93"/>
      <c r="AV464" s="93"/>
      <c r="AW464" s="93"/>
      <c r="AX464" s="93"/>
      <c r="AY464" s="93"/>
      <c r="AZ464" s="93"/>
      <c r="BA464" s="93"/>
      <c r="BB464" s="93"/>
      <c r="BC464" s="93"/>
      <c r="BD464" s="93"/>
      <c r="BE464" s="93"/>
      <c r="BF464" s="93"/>
      <c r="BG464" s="93"/>
      <c r="BH464" s="93"/>
      <c r="BI464" s="93"/>
      <c r="BJ464" s="93"/>
      <c r="BK464" s="93"/>
      <c r="BL464" s="93"/>
      <c r="BM464" s="93"/>
      <c r="BN464" s="93"/>
      <c r="BO464" s="93"/>
      <c r="BP464" s="93"/>
      <c r="BQ464" s="93"/>
      <c r="BR464" s="93"/>
      <c r="BS464" s="93"/>
      <c r="BT464" s="93"/>
      <c r="BU464" s="93"/>
      <c r="BV464" s="93"/>
      <c r="BW464" s="93"/>
      <c r="BX464" s="93"/>
      <c r="BY464" s="93"/>
      <c r="BZ464" s="93"/>
      <c r="CA464" s="93"/>
      <c r="CB464" s="93"/>
      <c r="CC464" s="93"/>
      <c r="CD464" s="93"/>
      <c r="CE464" s="93"/>
      <c r="CF464" s="93"/>
      <c r="CG464" s="93"/>
      <c r="CH464" s="93"/>
      <c r="CI464" s="93"/>
      <c r="CJ464" s="93"/>
      <c r="CK464" s="93"/>
      <c r="CL464" s="93"/>
      <c r="CM464" s="93"/>
      <c r="CN464" s="93"/>
      <c r="CO464" s="93"/>
      <c r="CP464" s="93"/>
      <c r="CQ464" s="93"/>
      <c r="CR464" s="93"/>
      <c r="CS464" s="93"/>
      <c r="CT464" s="93"/>
      <c r="CU464" s="93"/>
      <c r="CV464" s="93"/>
      <c r="CW464" s="93">
        <f>IF(ISERROR(MATCH(CONCATENATE($B464,CW$10),ЕСНСИ!$A$2:$A$10000,0)),0,1)</f>
        <v>0</v>
      </c>
      <c r="CX464" s="93">
        <f>IF(ISERROR(MATCH(CONCATENATE($B464,CX$10),ЕСНСИ!$A$2:$A$10000,0)),0,1)</f>
        <v>0</v>
      </c>
    </row>
    <row r="465" s="20" customFormat="1" ht="14.25" customHeight="1">
      <c r="A465" s="87"/>
      <c r="B465" s="95">
        <v>1022202070880</v>
      </c>
      <c r="C465" s="89" t="s">
        <v>637</v>
      </c>
      <c r="D465" s="90">
        <f>IF(ISERROR(MATCH(CONCATENATE($B465,D$10),ЕСНСИ!$A$2:$A$10000,0)),0,1)</f>
        <v>0</v>
      </c>
      <c r="E465" s="91">
        <f>IF(ISERROR(MATCH(CONCATENATE($B465,E$10),ЕСНСИ!$A$2:$A$10000,0)),0,1)</f>
        <v>0</v>
      </c>
      <c r="F465" s="91">
        <f>IF(ISERROR(MATCH(CONCATENATE($B465,F$10),ЕСНСИ!$A$2:$A$10000,0)),0,1)</f>
        <v>0</v>
      </c>
      <c r="G465" s="91">
        <f>IF(ISERROR(MATCH(CONCATENATE($B465,G$10),ЕСНСИ!$A$2:$A$10000,0)),0,1)</f>
        <v>0</v>
      </c>
      <c r="H465" s="91">
        <f>IF(ISERROR(MATCH(CONCATENATE($B465,H$10),ЕСНСИ!$A$2:$A$10000,0)),0,1)</f>
        <v>0</v>
      </c>
      <c r="I465" s="91">
        <f>IF(ISERROR(MATCH(CONCATENATE($B465,I$10),ЕСНСИ!$A$2:$A$10000,0)),0,1)</f>
        <v>1</v>
      </c>
      <c r="J465" s="91">
        <f>IF(ISERROR(MATCH(CONCATENATE($B465,J$10),ЕСНСИ!$A$2:$A$10000,0)),0,1)</f>
        <v>0</v>
      </c>
      <c r="K465" s="91">
        <f>IF(ISERROR(MATCH(CONCATENATE($B465,K$10),ЕСНСИ!$A$2:$A$10000,0)),0,1)</f>
        <v>0</v>
      </c>
      <c r="L465" s="91">
        <f>IF(ISERROR(MATCH(CONCATENATE($B465,L$10),ЕСНСИ!$A$2:$A$10000,0)),0,1)</f>
        <v>1</v>
      </c>
      <c r="M465" s="91">
        <f>IF(ISERROR(MATCH(CONCATENATE($B465,M$10),ЕСНСИ!$A$2:$A$10000,0)),0,1)</f>
        <v>1</v>
      </c>
      <c r="N465" s="91">
        <f>IF(ISERROR(MATCH(CONCATENATE($B465,N$10),ЕСНСИ!$A$2:$A$10000,0)),0,1)</f>
        <v>0</v>
      </c>
      <c r="O465" s="91">
        <f>IF(ISERROR(MATCH(CONCATENATE($B465,O$10),ЕСНСИ!$A$2:$A$10000,0)),0,1)</f>
        <v>0</v>
      </c>
      <c r="P465" s="91">
        <f>IF(ISERROR(MATCH(CONCATENATE($B465,P$10),ЕСНСИ!$A$2:$A$10000,0)),0,1)</f>
        <v>0</v>
      </c>
      <c r="Q465" s="91">
        <f>IF(ISERROR(MATCH(CONCATENATE($B465,Q$10),ЕСНСИ!$A$2:$A$10000,0)),0,1)</f>
        <v>0</v>
      </c>
      <c r="R465" s="91">
        <f>IF(ISERROR(MATCH(CONCATENATE($B465,R$10),ЕСНСИ!$A$2:$A$10000,0)),0,1)</f>
        <v>0</v>
      </c>
      <c r="S465" s="91">
        <f>IF(ISERROR(MATCH(CONCATENATE($B465,S$10),ЕСНСИ!$A$2:$A$10000,0)),0,1)</f>
        <v>0</v>
      </c>
      <c r="T465" s="91">
        <f>IF(ISERROR(MATCH(CONCATENATE($B465,T$10),ЕСНСИ!$A$2:$A$10000,0)),0,1)</f>
        <v>0</v>
      </c>
      <c r="U465" s="91">
        <f>IF(ISERROR(MATCH(CONCATENATE($B465,U$10),ЕСНСИ!$A$2:$A$10000,0)),0,1)</f>
        <v>0</v>
      </c>
      <c r="V465" s="91">
        <f>IF(ISERROR(MATCH(CONCATENATE($B465,V$10),ЕСНСИ!$A$2:$A$10000,0)),0,1)</f>
        <v>0</v>
      </c>
      <c r="W465" s="91">
        <f>IF(ISERROR(MATCH(CONCATENATE($B465,W$10),ЕСНСИ!$A$2:$A$10000,0)),0,1)</f>
        <v>0</v>
      </c>
      <c r="X465" s="91">
        <f>IF(ISERROR(MATCH(CONCATENATE($B465,X$10),ЕСНСИ!$A$2:$A$10000,0)),0,1)</f>
        <v>0</v>
      </c>
      <c r="Y465" s="91">
        <f>IF(ISERROR(MATCH(CONCATENATE($B465,Y$10),ЕСНСИ!$A$2:$A$10000,0)),0,1)</f>
        <v>0</v>
      </c>
      <c r="Z465" s="91">
        <f>IF(ISERROR(MATCH(CONCATENATE($B465,Z$10),ЕСНСИ!$A$2:$A$10000,0)),0,1)</f>
        <v>0</v>
      </c>
      <c r="AA465" s="91">
        <f>IF(ISERROR(MATCH(CONCATENATE($B465,AA$10),ЕСНСИ!$A$2:$A$10000,0)),0,1)</f>
        <v>0</v>
      </c>
      <c r="AB465" s="91">
        <f>IF(ISERROR(MATCH(CONCATENATE($B465,AB$10),ЕСНСИ!$A$2:$A$10000,0)),0,1)</f>
        <v>0</v>
      </c>
      <c r="AC465" s="91">
        <f>IF(ISERROR(MATCH(CONCATENATE($B465,AC$10),ЕСНСИ!$A$2:$A$10000,0)),0,1)</f>
        <v>0</v>
      </c>
      <c r="AD465" s="91">
        <f>IF(ISERROR(MATCH(CONCATENATE($B465,AD$10),ЕСНСИ!$A$2:$A$10000,0)),0,1)</f>
        <v>0</v>
      </c>
      <c r="AE465" s="91">
        <f>IF(ISERROR(MATCH(CONCATENATE($B465,AE$10),ЕСНСИ!$A$2:$A$10000,0)),0,1)</f>
        <v>0</v>
      </c>
      <c r="AF465" s="91">
        <f>IF(ISERROR(MATCH(CONCATENATE($B465,AF$10),ЕСНСИ!$A$2:$A$10000,0)),0,1)</f>
        <v>0</v>
      </c>
      <c r="AG465" s="91">
        <f>IF(ISERROR(MATCH(CONCATENATE($B465,AG$10),ЕСНСИ!$A$2:$A$10000,0)),0,1)</f>
        <v>0</v>
      </c>
      <c r="AH465" s="91">
        <f>IF(ISERROR(MATCH(CONCATENATE($B465,AH$10),ЕСНСИ!$A$2:$A$10000,0)),0,1)</f>
        <v>0</v>
      </c>
      <c r="AI465" s="91">
        <f>IF(ISERROR(MATCH(CONCATENATE($B465,AI$10),ЕСНСИ!$A$2:$A$10000,0)),0,1)</f>
        <v>0</v>
      </c>
      <c r="AJ465" s="91">
        <f>IF(ISERROR(MATCH(CONCATENATE($B465,AJ$10),ЕСНСИ!$A$2:$A$10000,0)),0,1)</f>
        <v>0</v>
      </c>
      <c r="AK465" s="91">
        <f>IF(ISERROR(MATCH(CONCATENATE($B465,AK$10),ЕСНСИ!$A$2:$A$10000,0)),0,1)</f>
        <v>0</v>
      </c>
      <c r="AL465" s="91">
        <f>IF(ISERROR(MATCH(CONCATENATE($B465,AL$10),ЕСНСИ!$A$2:$A$10000,0)),0,1)</f>
        <v>0</v>
      </c>
      <c r="AM465" s="91">
        <f>IF(ISERROR(MATCH(CONCATENATE($B465,AM$10),SERVICE_ROUTE_ORG!$A$2:$A$10000,0)),0,1)</f>
        <v>0</v>
      </c>
      <c r="AN465" s="91">
        <f>IF(ISERROR(MATCH(CONCATENATE($B465,AN$10),OIV_SERVICES!$A$2:$A$10000,0)),0,1)</f>
        <v>0</v>
      </c>
      <c r="AO465" s="91">
        <f>IF(ISERROR(MATCH(CONCATENATE($B465,AO$10),OMSY_MINSTROY_ARCHIVE!$A$2:$A$10000,0)),0,1)</f>
        <v>0</v>
      </c>
      <c r="AP465" s="91">
        <f>IF(ISERROR(MATCH(CONCATENATE($B465,AP$10),OMSY_MINSTROY!$A$2:$A$10000,0)),0,1)</f>
        <v>0</v>
      </c>
      <c r="AQ465" s="91">
        <f>IF(ISERROR(MATCH(CONCATENATE($B465,AQ$10),ЕСНСИ!$A$2:$A$10000,0)),0,1)</f>
        <v>0</v>
      </c>
      <c r="AR465" s="99"/>
      <c r="AS465" s="93"/>
      <c r="AT465" s="93"/>
      <c r="AU465" s="93"/>
      <c r="AV465" s="93"/>
      <c r="AW465" s="93"/>
      <c r="AX465" s="93"/>
      <c r="AY465" s="93"/>
      <c r="AZ465" s="93"/>
      <c r="BA465" s="93"/>
      <c r="BB465" s="93"/>
      <c r="BC465" s="93"/>
      <c r="BD465" s="93"/>
      <c r="BE465" s="93"/>
      <c r="BF465" s="93"/>
      <c r="BG465" s="93"/>
      <c r="BH465" s="93"/>
      <c r="BI465" s="93"/>
      <c r="BJ465" s="93"/>
      <c r="BK465" s="93"/>
      <c r="BL465" s="93"/>
      <c r="BM465" s="93"/>
      <c r="BN465" s="93"/>
      <c r="BO465" s="93"/>
      <c r="BP465" s="93"/>
      <c r="BQ465" s="93"/>
      <c r="BR465" s="93"/>
      <c r="BS465" s="93"/>
      <c r="BT465" s="93"/>
      <c r="BU465" s="93"/>
      <c r="BV465" s="93"/>
      <c r="BW465" s="93"/>
      <c r="BX465" s="93"/>
      <c r="BY465" s="93"/>
      <c r="BZ465" s="93"/>
      <c r="CA465" s="93"/>
      <c r="CB465" s="93"/>
      <c r="CC465" s="93"/>
      <c r="CD465" s="93"/>
      <c r="CE465" s="93"/>
      <c r="CF465" s="93"/>
      <c r="CG465" s="93"/>
      <c r="CH465" s="93"/>
      <c r="CI465" s="93"/>
      <c r="CJ465" s="93"/>
      <c r="CK465" s="93"/>
      <c r="CL465" s="93"/>
      <c r="CM465" s="93"/>
      <c r="CN465" s="93"/>
      <c r="CO465" s="93"/>
      <c r="CP465" s="93"/>
      <c r="CQ465" s="93"/>
      <c r="CR465" s="93"/>
      <c r="CS465" s="93"/>
      <c r="CT465" s="93"/>
      <c r="CU465" s="93"/>
      <c r="CV465" s="93"/>
      <c r="CW465" s="93">
        <f>IF(ISERROR(MATCH(CONCATENATE($B465,CW$10),ЕСНСИ!$A$2:$A$10000,0)),0,1)</f>
        <v>0</v>
      </c>
      <c r="CX465" s="93">
        <f>IF(ISERROR(MATCH(CONCATENATE($B465,CX$10),ЕСНСИ!$A$2:$A$10000,0)),0,1)</f>
        <v>0</v>
      </c>
    </row>
    <row r="466" s="20" customFormat="1" ht="14.25" customHeight="1">
      <c r="A466" s="87"/>
      <c r="B466" s="95">
        <v>1022202070747</v>
      </c>
      <c r="C466" s="89" t="s">
        <v>638</v>
      </c>
      <c r="D466" s="90">
        <f>IF(ISERROR(MATCH(CONCATENATE($B466,D$10),ЕСНСИ!$A$2:$A$10000,0)),0,1)</f>
        <v>0</v>
      </c>
      <c r="E466" s="91">
        <f>IF(ISERROR(MATCH(CONCATENATE($B466,E$10),ЕСНСИ!$A$2:$A$10000,0)),0,1)</f>
        <v>0</v>
      </c>
      <c r="F466" s="91">
        <f>IF(ISERROR(MATCH(CONCATENATE($B466,F$10),ЕСНСИ!$A$2:$A$10000,0)),0,1)</f>
        <v>0</v>
      </c>
      <c r="G466" s="91">
        <f>IF(ISERROR(MATCH(CONCATENATE($B466,G$10),ЕСНСИ!$A$2:$A$10000,0)),0,1)</f>
        <v>0</v>
      </c>
      <c r="H466" s="91">
        <f>IF(ISERROR(MATCH(CONCATENATE($B466,H$10),ЕСНСИ!$A$2:$A$10000,0)),0,1)</f>
        <v>0</v>
      </c>
      <c r="I466" s="91">
        <f>IF(ISERROR(MATCH(CONCATENATE($B466,I$10),ЕСНСИ!$A$2:$A$10000,0)),0,1)</f>
        <v>1</v>
      </c>
      <c r="J466" s="91">
        <f>IF(ISERROR(MATCH(CONCATENATE($B466,J$10),ЕСНСИ!$A$2:$A$10000,0)),0,1)</f>
        <v>0</v>
      </c>
      <c r="K466" s="91">
        <f>IF(ISERROR(MATCH(CONCATENATE($B466,K$10),ЕСНСИ!$A$2:$A$10000,0)),0,1)</f>
        <v>0</v>
      </c>
      <c r="L466" s="91">
        <f>IF(ISERROR(MATCH(CONCATENATE($B466,L$10),ЕСНСИ!$A$2:$A$10000,0)),0,1)</f>
        <v>1</v>
      </c>
      <c r="M466" s="91">
        <f>IF(ISERROR(MATCH(CONCATENATE($B466,M$10),ЕСНСИ!$A$2:$A$10000,0)),0,1)</f>
        <v>1</v>
      </c>
      <c r="N466" s="91">
        <f>IF(ISERROR(MATCH(CONCATENATE($B466,N$10),ЕСНСИ!$A$2:$A$10000,0)),0,1)</f>
        <v>0</v>
      </c>
      <c r="O466" s="91">
        <f>IF(ISERROR(MATCH(CONCATENATE($B466,O$10),ЕСНСИ!$A$2:$A$10000,0)),0,1)</f>
        <v>0</v>
      </c>
      <c r="P466" s="91">
        <f>IF(ISERROR(MATCH(CONCATENATE($B466,P$10),ЕСНСИ!$A$2:$A$10000,0)),0,1)</f>
        <v>0</v>
      </c>
      <c r="Q466" s="91">
        <f>IF(ISERROR(MATCH(CONCATENATE($B466,Q$10),ЕСНСИ!$A$2:$A$10000,0)),0,1)</f>
        <v>0</v>
      </c>
      <c r="R466" s="91">
        <f>IF(ISERROR(MATCH(CONCATENATE($B466,R$10),ЕСНСИ!$A$2:$A$10000,0)),0,1)</f>
        <v>0</v>
      </c>
      <c r="S466" s="91">
        <f>IF(ISERROR(MATCH(CONCATENATE($B466,S$10),ЕСНСИ!$A$2:$A$10000,0)),0,1)</f>
        <v>0</v>
      </c>
      <c r="T466" s="91">
        <f>IF(ISERROR(MATCH(CONCATENATE($B466,T$10),ЕСНСИ!$A$2:$A$10000,0)),0,1)</f>
        <v>0</v>
      </c>
      <c r="U466" s="91">
        <f>IF(ISERROR(MATCH(CONCATENATE($B466,U$10),ЕСНСИ!$A$2:$A$10000,0)),0,1)</f>
        <v>0</v>
      </c>
      <c r="V466" s="91">
        <f>IF(ISERROR(MATCH(CONCATENATE($B466,V$10),ЕСНСИ!$A$2:$A$10000,0)),0,1)</f>
        <v>0</v>
      </c>
      <c r="W466" s="91">
        <f>IF(ISERROR(MATCH(CONCATENATE($B466,W$10),ЕСНСИ!$A$2:$A$10000,0)),0,1)</f>
        <v>0</v>
      </c>
      <c r="X466" s="91">
        <f>IF(ISERROR(MATCH(CONCATENATE($B466,X$10),ЕСНСИ!$A$2:$A$10000,0)),0,1)</f>
        <v>0</v>
      </c>
      <c r="Y466" s="91">
        <f>IF(ISERROR(MATCH(CONCATENATE($B466,Y$10),ЕСНСИ!$A$2:$A$10000,0)),0,1)</f>
        <v>0</v>
      </c>
      <c r="Z466" s="91">
        <f>IF(ISERROR(MATCH(CONCATENATE($B466,Z$10),ЕСНСИ!$A$2:$A$10000,0)),0,1)</f>
        <v>0</v>
      </c>
      <c r="AA466" s="91">
        <f>IF(ISERROR(MATCH(CONCATENATE($B466,AA$10),ЕСНСИ!$A$2:$A$10000,0)),0,1)</f>
        <v>0</v>
      </c>
      <c r="AB466" s="91">
        <f>IF(ISERROR(MATCH(CONCATENATE($B466,AB$10),ЕСНСИ!$A$2:$A$10000,0)),0,1)</f>
        <v>0</v>
      </c>
      <c r="AC466" s="91">
        <f>IF(ISERROR(MATCH(CONCATENATE($B466,AC$10),ЕСНСИ!$A$2:$A$10000,0)),0,1)</f>
        <v>0</v>
      </c>
      <c r="AD466" s="91">
        <f>IF(ISERROR(MATCH(CONCATENATE($B466,AD$10),ЕСНСИ!$A$2:$A$10000,0)),0,1)</f>
        <v>0</v>
      </c>
      <c r="AE466" s="91">
        <f>IF(ISERROR(MATCH(CONCATENATE($B466,AE$10),ЕСНСИ!$A$2:$A$10000,0)),0,1)</f>
        <v>0</v>
      </c>
      <c r="AF466" s="91">
        <f>IF(ISERROR(MATCH(CONCATENATE($B466,AF$10),ЕСНСИ!$A$2:$A$10000,0)),0,1)</f>
        <v>0</v>
      </c>
      <c r="AG466" s="91">
        <f>IF(ISERROR(MATCH(CONCATENATE($B466,AG$10),ЕСНСИ!$A$2:$A$10000,0)),0,1)</f>
        <v>0</v>
      </c>
      <c r="AH466" s="91">
        <f>IF(ISERROR(MATCH(CONCATENATE($B466,AH$10),ЕСНСИ!$A$2:$A$10000,0)),0,1)</f>
        <v>0</v>
      </c>
      <c r="AI466" s="91">
        <f>IF(ISERROR(MATCH(CONCATENATE($B466,AI$10),ЕСНСИ!$A$2:$A$10000,0)),0,1)</f>
        <v>0</v>
      </c>
      <c r="AJ466" s="91">
        <f>IF(ISERROR(MATCH(CONCATENATE($B466,AJ$10),ЕСНСИ!$A$2:$A$10000,0)),0,1)</f>
        <v>0</v>
      </c>
      <c r="AK466" s="91">
        <f>IF(ISERROR(MATCH(CONCATENATE($B466,AK$10),ЕСНСИ!$A$2:$A$10000,0)),0,1)</f>
        <v>0</v>
      </c>
      <c r="AL466" s="91">
        <f>IF(ISERROR(MATCH(CONCATENATE($B466,AL$10),ЕСНСИ!$A$2:$A$10000,0)),0,1)</f>
        <v>0</v>
      </c>
      <c r="AM466" s="91">
        <f>IF(ISERROR(MATCH(CONCATENATE($B466,AM$10),SERVICE_ROUTE_ORG!$A$2:$A$10000,0)),0,1)</f>
        <v>0</v>
      </c>
      <c r="AN466" s="91">
        <f>IF(ISERROR(MATCH(CONCATENATE($B466,AN$10),OIV_SERVICES!$A$2:$A$10000,0)),0,1)</f>
        <v>0</v>
      </c>
      <c r="AO466" s="91">
        <f>IF(ISERROR(MATCH(CONCATENATE($B466,AO$10),OMSY_MINSTROY_ARCHIVE!$A$2:$A$10000,0)),0,1)</f>
        <v>0</v>
      </c>
      <c r="AP466" s="91">
        <f>IF(ISERROR(MATCH(CONCATENATE($B466,AP$10),OMSY_MINSTROY!$A$2:$A$10000,0)),0,1)</f>
        <v>0</v>
      </c>
      <c r="AQ466" s="91">
        <f>IF(ISERROR(MATCH(CONCATENATE($B466,AQ$10),ЕСНСИ!$A$2:$A$10000,0)),0,1)</f>
        <v>0</v>
      </c>
      <c r="AR466" s="99"/>
      <c r="AS466" s="93"/>
      <c r="AT466" s="93"/>
      <c r="AU466" s="93"/>
      <c r="AV466" s="93"/>
      <c r="AW466" s="93"/>
      <c r="AX466" s="93"/>
      <c r="AY466" s="93"/>
      <c r="AZ466" s="93"/>
      <c r="BA466" s="93"/>
      <c r="BB466" s="93"/>
      <c r="BC466" s="93"/>
      <c r="BD466" s="93"/>
      <c r="BE466" s="93"/>
      <c r="BF466" s="93"/>
      <c r="BG466" s="93"/>
      <c r="BH466" s="93"/>
      <c r="BI466" s="93"/>
      <c r="BJ466" s="93"/>
      <c r="BK466" s="93"/>
      <c r="BL466" s="93"/>
      <c r="BM466" s="93"/>
      <c r="BN466" s="93"/>
      <c r="BO466" s="93"/>
      <c r="BP466" s="93"/>
      <c r="BQ466" s="93"/>
      <c r="BR466" s="93"/>
      <c r="BS466" s="93"/>
      <c r="BT466" s="93"/>
      <c r="BU466" s="93"/>
      <c r="BV466" s="93"/>
      <c r="BW466" s="93"/>
      <c r="BX466" s="93"/>
      <c r="BY466" s="93"/>
      <c r="BZ466" s="93"/>
      <c r="CA466" s="93"/>
      <c r="CB466" s="93"/>
      <c r="CC466" s="93"/>
      <c r="CD466" s="93"/>
      <c r="CE466" s="93"/>
      <c r="CF466" s="93"/>
      <c r="CG466" s="93"/>
      <c r="CH466" s="93"/>
      <c r="CI466" s="93"/>
      <c r="CJ466" s="93"/>
      <c r="CK466" s="93"/>
      <c r="CL466" s="93"/>
      <c r="CM466" s="93"/>
      <c r="CN466" s="93"/>
      <c r="CO466" s="93"/>
      <c r="CP466" s="93"/>
      <c r="CQ466" s="93"/>
      <c r="CR466" s="93"/>
      <c r="CS466" s="93"/>
      <c r="CT466" s="93"/>
      <c r="CU466" s="93"/>
      <c r="CV466" s="93"/>
      <c r="CW466" s="93">
        <f>IF(ISERROR(MATCH(CONCATENATE($B466,CW$10),ЕСНСИ!$A$2:$A$10000,0)),0,1)</f>
        <v>0</v>
      </c>
      <c r="CX466" s="93">
        <f>IF(ISERROR(MATCH(CONCATENATE($B466,CX$10),ЕСНСИ!$A$2:$A$10000,0)),0,1)</f>
        <v>0</v>
      </c>
    </row>
    <row r="467" s="20" customFormat="1" ht="14.25" customHeight="1">
      <c r="A467" s="87"/>
      <c r="B467" s="95">
        <v>1022202070758</v>
      </c>
      <c r="C467" s="89" t="s">
        <v>639</v>
      </c>
      <c r="D467" s="90">
        <f>IF(ISERROR(MATCH(CONCATENATE($B467,D$10),ЕСНСИ!$A$2:$A$10000,0)),0,1)</f>
        <v>0</v>
      </c>
      <c r="E467" s="91">
        <f>IF(ISERROR(MATCH(CONCATENATE($B467,E$10),ЕСНСИ!$A$2:$A$10000,0)),0,1)</f>
        <v>0</v>
      </c>
      <c r="F467" s="91">
        <f>IF(ISERROR(MATCH(CONCATENATE($B467,F$10),ЕСНСИ!$A$2:$A$10000,0)),0,1)</f>
        <v>0</v>
      </c>
      <c r="G467" s="91">
        <f>IF(ISERROR(MATCH(CONCATENATE($B467,G$10),ЕСНСИ!$A$2:$A$10000,0)),0,1)</f>
        <v>0</v>
      </c>
      <c r="H467" s="91">
        <f>IF(ISERROR(MATCH(CONCATENATE($B467,H$10),ЕСНСИ!$A$2:$A$10000,0)),0,1)</f>
        <v>0</v>
      </c>
      <c r="I467" s="91">
        <f>IF(ISERROR(MATCH(CONCATENATE($B467,I$10),ЕСНСИ!$A$2:$A$10000,0)),0,1)</f>
        <v>1</v>
      </c>
      <c r="J467" s="91">
        <f>IF(ISERROR(MATCH(CONCATENATE($B467,J$10),ЕСНСИ!$A$2:$A$10000,0)),0,1)</f>
        <v>0</v>
      </c>
      <c r="K467" s="91">
        <f>IF(ISERROR(MATCH(CONCATENATE($B467,K$10),ЕСНСИ!$A$2:$A$10000,0)),0,1)</f>
        <v>0</v>
      </c>
      <c r="L467" s="91">
        <f>IF(ISERROR(MATCH(CONCATENATE($B467,L$10),ЕСНСИ!$A$2:$A$10000,0)),0,1)</f>
        <v>1</v>
      </c>
      <c r="M467" s="91">
        <f>IF(ISERROR(MATCH(CONCATENATE($B467,M$10),ЕСНСИ!$A$2:$A$10000,0)),0,1)</f>
        <v>1</v>
      </c>
      <c r="N467" s="91">
        <f>IF(ISERROR(MATCH(CONCATENATE($B467,N$10),ЕСНСИ!$A$2:$A$10000,0)),0,1)</f>
        <v>0</v>
      </c>
      <c r="O467" s="91">
        <f>IF(ISERROR(MATCH(CONCATENATE($B467,O$10),ЕСНСИ!$A$2:$A$10000,0)),0,1)</f>
        <v>0</v>
      </c>
      <c r="P467" s="91">
        <f>IF(ISERROR(MATCH(CONCATENATE($B467,P$10),ЕСНСИ!$A$2:$A$10000,0)),0,1)</f>
        <v>0</v>
      </c>
      <c r="Q467" s="91">
        <f>IF(ISERROR(MATCH(CONCATENATE($B467,Q$10),ЕСНСИ!$A$2:$A$10000,0)),0,1)</f>
        <v>0</v>
      </c>
      <c r="R467" s="91">
        <f>IF(ISERROR(MATCH(CONCATENATE($B467,R$10),ЕСНСИ!$A$2:$A$10000,0)),0,1)</f>
        <v>0</v>
      </c>
      <c r="S467" s="91">
        <f>IF(ISERROR(MATCH(CONCATENATE($B467,S$10),ЕСНСИ!$A$2:$A$10000,0)),0,1)</f>
        <v>0</v>
      </c>
      <c r="T467" s="91">
        <f>IF(ISERROR(MATCH(CONCATENATE($B467,T$10),ЕСНСИ!$A$2:$A$10000,0)),0,1)</f>
        <v>0</v>
      </c>
      <c r="U467" s="91">
        <f>IF(ISERROR(MATCH(CONCATENATE($B467,U$10),ЕСНСИ!$A$2:$A$10000,0)),0,1)</f>
        <v>0</v>
      </c>
      <c r="V467" s="91">
        <f>IF(ISERROR(MATCH(CONCATENATE($B467,V$10),ЕСНСИ!$A$2:$A$10000,0)),0,1)</f>
        <v>0</v>
      </c>
      <c r="W467" s="91">
        <f>IF(ISERROR(MATCH(CONCATENATE($B467,W$10),ЕСНСИ!$A$2:$A$10000,0)),0,1)</f>
        <v>0</v>
      </c>
      <c r="X467" s="91">
        <f>IF(ISERROR(MATCH(CONCATENATE($B467,X$10),ЕСНСИ!$A$2:$A$10000,0)),0,1)</f>
        <v>0</v>
      </c>
      <c r="Y467" s="91">
        <f>IF(ISERROR(MATCH(CONCATENATE($B467,Y$10),ЕСНСИ!$A$2:$A$10000,0)),0,1)</f>
        <v>0</v>
      </c>
      <c r="Z467" s="91">
        <f>IF(ISERROR(MATCH(CONCATENATE($B467,Z$10),ЕСНСИ!$A$2:$A$10000,0)),0,1)</f>
        <v>0</v>
      </c>
      <c r="AA467" s="91">
        <f>IF(ISERROR(MATCH(CONCATENATE($B467,AA$10),ЕСНСИ!$A$2:$A$10000,0)),0,1)</f>
        <v>0</v>
      </c>
      <c r="AB467" s="91">
        <f>IF(ISERROR(MATCH(CONCATENATE($B467,AB$10),ЕСНСИ!$A$2:$A$10000,0)),0,1)</f>
        <v>0</v>
      </c>
      <c r="AC467" s="91">
        <f>IF(ISERROR(MATCH(CONCATENATE($B467,AC$10),ЕСНСИ!$A$2:$A$10000,0)),0,1)</f>
        <v>0</v>
      </c>
      <c r="AD467" s="91">
        <f>IF(ISERROR(MATCH(CONCATENATE($B467,AD$10),ЕСНСИ!$A$2:$A$10000,0)),0,1)</f>
        <v>0</v>
      </c>
      <c r="AE467" s="91">
        <f>IF(ISERROR(MATCH(CONCATENATE($B467,AE$10),ЕСНСИ!$A$2:$A$10000,0)),0,1)</f>
        <v>0</v>
      </c>
      <c r="AF467" s="91">
        <f>IF(ISERROR(MATCH(CONCATENATE($B467,AF$10),ЕСНСИ!$A$2:$A$10000,0)),0,1)</f>
        <v>0</v>
      </c>
      <c r="AG467" s="91">
        <f>IF(ISERROR(MATCH(CONCATENATE($B467,AG$10),ЕСНСИ!$A$2:$A$10000,0)),0,1)</f>
        <v>0</v>
      </c>
      <c r="AH467" s="91">
        <f>IF(ISERROR(MATCH(CONCATENATE($B467,AH$10),ЕСНСИ!$A$2:$A$10000,0)),0,1)</f>
        <v>0</v>
      </c>
      <c r="AI467" s="91">
        <f>IF(ISERROR(MATCH(CONCATENATE($B467,AI$10),ЕСНСИ!$A$2:$A$10000,0)),0,1)</f>
        <v>0</v>
      </c>
      <c r="AJ467" s="91">
        <f>IF(ISERROR(MATCH(CONCATENATE($B467,AJ$10),ЕСНСИ!$A$2:$A$10000,0)),0,1)</f>
        <v>0</v>
      </c>
      <c r="AK467" s="91">
        <f>IF(ISERROR(MATCH(CONCATENATE($B467,AK$10),ЕСНСИ!$A$2:$A$10000,0)),0,1)</f>
        <v>0</v>
      </c>
      <c r="AL467" s="91">
        <f>IF(ISERROR(MATCH(CONCATENATE($B467,AL$10),ЕСНСИ!$A$2:$A$10000,0)),0,1)</f>
        <v>0</v>
      </c>
      <c r="AM467" s="91">
        <f>IF(ISERROR(MATCH(CONCATENATE($B467,AM$10),SERVICE_ROUTE_ORG!$A$2:$A$10000,0)),0,1)</f>
        <v>0</v>
      </c>
      <c r="AN467" s="91">
        <f>IF(ISERROR(MATCH(CONCATENATE($B467,AN$10),OIV_SERVICES!$A$2:$A$10000,0)),0,1)</f>
        <v>0</v>
      </c>
      <c r="AO467" s="91">
        <f>IF(ISERROR(MATCH(CONCATENATE($B467,AO$10),OMSY_MINSTROY_ARCHIVE!$A$2:$A$10000,0)),0,1)</f>
        <v>0</v>
      </c>
      <c r="AP467" s="91">
        <f>IF(ISERROR(MATCH(CONCATENATE($B467,AP$10),OMSY_MINSTROY!$A$2:$A$10000,0)),0,1)</f>
        <v>0</v>
      </c>
      <c r="AQ467" s="91">
        <f>IF(ISERROR(MATCH(CONCATENATE($B467,AQ$10),ЕСНСИ!$A$2:$A$10000,0)),0,1)</f>
        <v>0</v>
      </c>
      <c r="AR467" s="99"/>
      <c r="AS467" s="93"/>
      <c r="AT467" s="93"/>
      <c r="AU467" s="93"/>
      <c r="AV467" s="93"/>
      <c r="AW467" s="93"/>
      <c r="AX467" s="93"/>
      <c r="AY467" s="93"/>
      <c r="AZ467" s="93"/>
      <c r="BA467" s="93"/>
      <c r="BB467" s="93"/>
      <c r="BC467" s="93"/>
      <c r="BD467" s="93"/>
      <c r="BE467" s="93"/>
      <c r="BF467" s="93"/>
      <c r="BG467" s="93"/>
      <c r="BH467" s="93"/>
      <c r="BI467" s="93"/>
      <c r="BJ467" s="93"/>
      <c r="BK467" s="93"/>
      <c r="BL467" s="93"/>
      <c r="BM467" s="93"/>
      <c r="BN467" s="93"/>
      <c r="BO467" s="93"/>
      <c r="BP467" s="93"/>
      <c r="BQ467" s="93"/>
      <c r="BR467" s="93"/>
      <c r="BS467" s="93"/>
      <c r="BT467" s="93"/>
      <c r="BU467" s="93"/>
      <c r="BV467" s="93"/>
      <c r="BW467" s="93"/>
      <c r="BX467" s="93"/>
      <c r="BY467" s="93"/>
      <c r="BZ467" s="93"/>
      <c r="CA467" s="93"/>
      <c r="CB467" s="93"/>
      <c r="CC467" s="93"/>
      <c r="CD467" s="93"/>
      <c r="CE467" s="93"/>
      <c r="CF467" s="93"/>
      <c r="CG467" s="93"/>
      <c r="CH467" s="93"/>
      <c r="CI467" s="93"/>
      <c r="CJ467" s="93"/>
      <c r="CK467" s="93"/>
      <c r="CL467" s="93"/>
      <c r="CM467" s="93"/>
      <c r="CN467" s="93"/>
      <c r="CO467" s="93"/>
      <c r="CP467" s="93"/>
      <c r="CQ467" s="93"/>
      <c r="CR467" s="93"/>
      <c r="CS467" s="93"/>
      <c r="CT467" s="93"/>
      <c r="CU467" s="93"/>
      <c r="CV467" s="93"/>
      <c r="CW467" s="93">
        <f>IF(ISERROR(MATCH(CONCATENATE($B467,CW$10),ЕСНСИ!$A$2:$A$10000,0)),0,1)</f>
        <v>0</v>
      </c>
      <c r="CX467" s="93">
        <f>IF(ISERROR(MATCH(CONCATENATE($B467,CX$10),ЕСНСИ!$A$2:$A$10000,0)),0,1)</f>
        <v>0</v>
      </c>
    </row>
    <row r="468" s="20" customFormat="1" ht="14.25" customHeight="1">
      <c r="A468" s="87"/>
      <c r="B468" s="95">
        <v>1022202070934</v>
      </c>
      <c r="C468" s="89" t="s">
        <v>640</v>
      </c>
      <c r="D468" s="90">
        <f>IF(ISERROR(MATCH(CONCATENATE($B468,D$10),ЕСНСИ!$A$2:$A$10000,0)),0,1)</f>
        <v>0</v>
      </c>
      <c r="E468" s="91">
        <f>IF(ISERROR(MATCH(CONCATENATE($B468,E$10),ЕСНСИ!$A$2:$A$10000,0)),0,1)</f>
        <v>0</v>
      </c>
      <c r="F468" s="91">
        <f>IF(ISERROR(MATCH(CONCATENATE($B468,F$10),ЕСНСИ!$A$2:$A$10000,0)),0,1)</f>
        <v>0</v>
      </c>
      <c r="G468" s="91">
        <f>IF(ISERROR(MATCH(CONCATENATE($B468,G$10),ЕСНСИ!$A$2:$A$10000,0)),0,1)</f>
        <v>0</v>
      </c>
      <c r="H468" s="91">
        <f>IF(ISERROR(MATCH(CONCATENATE($B468,H$10),ЕСНСИ!$A$2:$A$10000,0)),0,1)</f>
        <v>0</v>
      </c>
      <c r="I468" s="91">
        <f>IF(ISERROR(MATCH(CONCATENATE($B468,I$10),ЕСНСИ!$A$2:$A$10000,0)),0,1)</f>
        <v>1</v>
      </c>
      <c r="J468" s="91">
        <f>IF(ISERROR(MATCH(CONCATENATE($B468,J$10),ЕСНСИ!$A$2:$A$10000,0)),0,1)</f>
        <v>0</v>
      </c>
      <c r="K468" s="91">
        <f>IF(ISERROR(MATCH(CONCATENATE($B468,K$10),ЕСНСИ!$A$2:$A$10000,0)),0,1)</f>
        <v>0</v>
      </c>
      <c r="L468" s="91">
        <f>IF(ISERROR(MATCH(CONCATENATE($B468,L$10),ЕСНСИ!$A$2:$A$10000,0)),0,1)</f>
        <v>1</v>
      </c>
      <c r="M468" s="91">
        <f>IF(ISERROR(MATCH(CONCATENATE($B468,M$10),ЕСНСИ!$A$2:$A$10000,0)),0,1)</f>
        <v>1</v>
      </c>
      <c r="N468" s="91">
        <f>IF(ISERROR(MATCH(CONCATENATE($B468,N$10),ЕСНСИ!$A$2:$A$10000,0)),0,1)</f>
        <v>0</v>
      </c>
      <c r="O468" s="91">
        <f>IF(ISERROR(MATCH(CONCATENATE($B468,O$10),ЕСНСИ!$A$2:$A$10000,0)),0,1)</f>
        <v>0</v>
      </c>
      <c r="P468" s="91">
        <f>IF(ISERROR(MATCH(CONCATENATE($B468,P$10),ЕСНСИ!$A$2:$A$10000,0)),0,1)</f>
        <v>0</v>
      </c>
      <c r="Q468" s="91">
        <f>IF(ISERROR(MATCH(CONCATENATE($B468,Q$10),ЕСНСИ!$A$2:$A$10000,0)),0,1)</f>
        <v>0</v>
      </c>
      <c r="R468" s="91">
        <f>IF(ISERROR(MATCH(CONCATENATE($B468,R$10),ЕСНСИ!$A$2:$A$10000,0)),0,1)</f>
        <v>0</v>
      </c>
      <c r="S468" s="91">
        <f>IF(ISERROR(MATCH(CONCATENATE($B468,S$10),ЕСНСИ!$A$2:$A$10000,0)),0,1)</f>
        <v>0</v>
      </c>
      <c r="T468" s="91">
        <f>IF(ISERROR(MATCH(CONCATENATE($B468,T$10),ЕСНСИ!$A$2:$A$10000,0)),0,1)</f>
        <v>0</v>
      </c>
      <c r="U468" s="91">
        <f>IF(ISERROR(MATCH(CONCATENATE($B468,U$10),ЕСНСИ!$A$2:$A$10000,0)),0,1)</f>
        <v>0</v>
      </c>
      <c r="V468" s="91">
        <f>IF(ISERROR(MATCH(CONCATENATE($B468,V$10),ЕСНСИ!$A$2:$A$10000,0)),0,1)</f>
        <v>0</v>
      </c>
      <c r="W468" s="91">
        <f>IF(ISERROR(MATCH(CONCATENATE($B468,W$10),ЕСНСИ!$A$2:$A$10000,0)),0,1)</f>
        <v>0</v>
      </c>
      <c r="X468" s="91">
        <f>IF(ISERROR(MATCH(CONCATENATE($B468,X$10),ЕСНСИ!$A$2:$A$10000,0)),0,1)</f>
        <v>0</v>
      </c>
      <c r="Y468" s="91">
        <f>IF(ISERROR(MATCH(CONCATENATE($B468,Y$10),ЕСНСИ!$A$2:$A$10000,0)),0,1)</f>
        <v>0</v>
      </c>
      <c r="Z468" s="91">
        <f>IF(ISERROR(MATCH(CONCATENATE($B468,Z$10),ЕСНСИ!$A$2:$A$10000,0)),0,1)</f>
        <v>0</v>
      </c>
      <c r="AA468" s="91">
        <f>IF(ISERROR(MATCH(CONCATENATE($B468,AA$10),ЕСНСИ!$A$2:$A$10000,0)),0,1)</f>
        <v>0</v>
      </c>
      <c r="AB468" s="91">
        <f>IF(ISERROR(MATCH(CONCATENATE($B468,AB$10),ЕСНСИ!$A$2:$A$10000,0)),0,1)</f>
        <v>0</v>
      </c>
      <c r="AC468" s="91">
        <f>IF(ISERROR(MATCH(CONCATENATE($B468,AC$10),ЕСНСИ!$A$2:$A$10000,0)),0,1)</f>
        <v>0</v>
      </c>
      <c r="AD468" s="91">
        <f>IF(ISERROR(MATCH(CONCATENATE($B468,AD$10),ЕСНСИ!$A$2:$A$10000,0)),0,1)</f>
        <v>0</v>
      </c>
      <c r="AE468" s="91">
        <f>IF(ISERROR(MATCH(CONCATENATE($B468,AE$10),ЕСНСИ!$A$2:$A$10000,0)),0,1)</f>
        <v>0</v>
      </c>
      <c r="AF468" s="91">
        <f>IF(ISERROR(MATCH(CONCATENATE($B468,AF$10),ЕСНСИ!$A$2:$A$10000,0)),0,1)</f>
        <v>0</v>
      </c>
      <c r="AG468" s="91">
        <f>IF(ISERROR(MATCH(CONCATENATE($B468,AG$10),ЕСНСИ!$A$2:$A$10000,0)),0,1)</f>
        <v>0</v>
      </c>
      <c r="AH468" s="91">
        <f>IF(ISERROR(MATCH(CONCATENATE($B468,AH$10),ЕСНСИ!$A$2:$A$10000,0)),0,1)</f>
        <v>0</v>
      </c>
      <c r="AI468" s="91">
        <f>IF(ISERROR(MATCH(CONCATENATE($B468,AI$10),ЕСНСИ!$A$2:$A$10000,0)),0,1)</f>
        <v>0</v>
      </c>
      <c r="AJ468" s="91">
        <f>IF(ISERROR(MATCH(CONCATENATE($B468,AJ$10),ЕСНСИ!$A$2:$A$10000,0)),0,1)</f>
        <v>0</v>
      </c>
      <c r="AK468" s="91">
        <f>IF(ISERROR(MATCH(CONCATENATE($B468,AK$10),ЕСНСИ!$A$2:$A$10000,0)),0,1)</f>
        <v>0</v>
      </c>
      <c r="AL468" s="91">
        <f>IF(ISERROR(MATCH(CONCATENATE($B468,AL$10),ЕСНСИ!$A$2:$A$10000,0)),0,1)</f>
        <v>0</v>
      </c>
      <c r="AM468" s="91">
        <f>IF(ISERROR(MATCH(CONCATENATE($B468,AM$10),SERVICE_ROUTE_ORG!$A$2:$A$10000,0)),0,1)</f>
        <v>0</v>
      </c>
      <c r="AN468" s="91">
        <f>IF(ISERROR(MATCH(CONCATENATE($B468,AN$10),OIV_SERVICES!$A$2:$A$10000,0)),0,1)</f>
        <v>0</v>
      </c>
      <c r="AO468" s="91">
        <f>IF(ISERROR(MATCH(CONCATENATE($B468,AO$10),OMSY_MINSTROY_ARCHIVE!$A$2:$A$10000,0)),0,1)</f>
        <v>0</v>
      </c>
      <c r="AP468" s="91">
        <f>IF(ISERROR(MATCH(CONCATENATE($B468,AP$10),OMSY_MINSTROY!$A$2:$A$10000,0)),0,1)</f>
        <v>0</v>
      </c>
      <c r="AQ468" s="91">
        <f>IF(ISERROR(MATCH(CONCATENATE($B468,AQ$10),ЕСНСИ!$A$2:$A$10000,0)),0,1)</f>
        <v>0</v>
      </c>
      <c r="AR468" s="99"/>
      <c r="AS468" s="93"/>
      <c r="AT468" s="93"/>
      <c r="AU468" s="93"/>
      <c r="AV468" s="93"/>
      <c r="AW468" s="93"/>
      <c r="AX468" s="93"/>
      <c r="AY468" s="93"/>
      <c r="AZ468" s="93"/>
      <c r="BA468" s="93"/>
      <c r="BB468" s="93"/>
      <c r="BC468" s="93"/>
      <c r="BD468" s="93"/>
      <c r="BE468" s="93"/>
      <c r="BF468" s="93"/>
      <c r="BG468" s="93"/>
      <c r="BH468" s="93"/>
      <c r="BI468" s="93"/>
      <c r="BJ468" s="93"/>
      <c r="BK468" s="93"/>
      <c r="BL468" s="93"/>
      <c r="BM468" s="93"/>
      <c r="BN468" s="93"/>
      <c r="BO468" s="93"/>
      <c r="BP468" s="93"/>
      <c r="BQ468" s="93"/>
      <c r="BR468" s="93"/>
      <c r="BS468" s="93"/>
      <c r="BT468" s="93"/>
      <c r="BU468" s="93"/>
      <c r="BV468" s="93"/>
      <c r="BW468" s="93"/>
      <c r="BX468" s="93"/>
      <c r="BY468" s="93"/>
      <c r="BZ468" s="93"/>
      <c r="CA468" s="93"/>
      <c r="CB468" s="93"/>
      <c r="CC468" s="93"/>
      <c r="CD468" s="93"/>
      <c r="CE468" s="93"/>
      <c r="CF468" s="93"/>
      <c r="CG468" s="93"/>
      <c r="CH468" s="93"/>
      <c r="CI468" s="93"/>
      <c r="CJ468" s="93"/>
      <c r="CK468" s="93"/>
      <c r="CL468" s="93"/>
      <c r="CM468" s="93"/>
      <c r="CN468" s="93"/>
      <c r="CO468" s="93"/>
      <c r="CP468" s="93"/>
      <c r="CQ468" s="93"/>
      <c r="CR468" s="93"/>
      <c r="CS468" s="93"/>
      <c r="CT468" s="93"/>
      <c r="CU468" s="93"/>
      <c r="CV468" s="93"/>
      <c r="CW468" s="93">
        <f>IF(ISERROR(MATCH(CONCATENATE($B468,CW$10),ЕСНСИ!$A$2:$A$10000,0)),0,1)</f>
        <v>0</v>
      </c>
      <c r="CX468" s="93">
        <f>IF(ISERROR(MATCH(CONCATENATE($B468,CX$10),ЕСНСИ!$A$2:$A$10000,0)),0,1)</f>
        <v>0</v>
      </c>
    </row>
    <row r="469" s="20" customFormat="1" ht="14.25" customHeight="1">
      <c r="A469" s="87"/>
      <c r="B469" s="95">
        <v>1022202070802</v>
      </c>
      <c r="C469" s="89" t="s">
        <v>641</v>
      </c>
      <c r="D469" s="90">
        <f>IF(ISERROR(MATCH(CONCATENATE($B469,D$10),ЕСНСИ!$A$2:$A$10000,0)),0,1)</f>
        <v>0</v>
      </c>
      <c r="E469" s="91">
        <f>IF(ISERROR(MATCH(CONCATENATE($B469,E$10),ЕСНСИ!$A$2:$A$10000,0)),0,1)</f>
        <v>0</v>
      </c>
      <c r="F469" s="91">
        <f>IF(ISERROR(MATCH(CONCATENATE($B469,F$10),ЕСНСИ!$A$2:$A$10000,0)),0,1)</f>
        <v>0</v>
      </c>
      <c r="G469" s="91">
        <f>IF(ISERROR(MATCH(CONCATENATE($B469,G$10),ЕСНСИ!$A$2:$A$10000,0)),0,1)</f>
        <v>0</v>
      </c>
      <c r="H469" s="91">
        <f>IF(ISERROR(MATCH(CONCATENATE($B469,H$10),ЕСНСИ!$A$2:$A$10000,0)),0,1)</f>
        <v>0</v>
      </c>
      <c r="I469" s="91">
        <f>IF(ISERROR(MATCH(CONCATENATE($B469,I$10),ЕСНСИ!$A$2:$A$10000,0)),0,1)</f>
        <v>1</v>
      </c>
      <c r="J469" s="91">
        <f>IF(ISERROR(MATCH(CONCATENATE($B469,J$10),ЕСНСИ!$A$2:$A$10000,0)),0,1)</f>
        <v>0</v>
      </c>
      <c r="K469" s="91">
        <f>IF(ISERROR(MATCH(CONCATENATE($B469,K$10),ЕСНСИ!$A$2:$A$10000,0)),0,1)</f>
        <v>0</v>
      </c>
      <c r="L469" s="91">
        <f>IF(ISERROR(MATCH(CONCATENATE($B469,L$10),ЕСНСИ!$A$2:$A$10000,0)),0,1)</f>
        <v>1</v>
      </c>
      <c r="M469" s="91">
        <f>IF(ISERROR(MATCH(CONCATENATE($B469,M$10),ЕСНСИ!$A$2:$A$10000,0)),0,1)</f>
        <v>1</v>
      </c>
      <c r="N469" s="91">
        <f>IF(ISERROR(MATCH(CONCATENATE($B469,N$10),ЕСНСИ!$A$2:$A$10000,0)),0,1)</f>
        <v>0</v>
      </c>
      <c r="O469" s="91">
        <f>IF(ISERROR(MATCH(CONCATENATE($B469,O$10),ЕСНСИ!$A$2:$A$10000,0)),0,1)</f>
        <v>0</v>
      </c>
      <c r="P469" s="91">
        <f>IF(ISERROR(MATCH(CONCATENATE($B469,P$10),ЕСНСИ!$A$2:$A$10000,0)),0,1)</f>
        <v>0</v>
      </c>
      <c r="Q469" s="91">
        <f>IF(ISERROR(MATCH(CONCATENATE($B469,Q$10),ЕСНСИ!$A$2:$A$10000,0)),0,1)</f>
        <v>0</v>
      </c>
      <c r="R469" s="91">
        <f>IF(ISERROR(MATCH(CONCATENATE($B469,R$10),ЕСНСИ!$A$2:$A$10000,0)),0,1)</f>
        <v>0</v>
      </c>
      <c r="S469" s="91">
        <f>IF(ISERROR(MATCH(CONCATENATE($B469,S$10),ЕСНСИ!$A$2:$A$10000,0)),0,1)</f>
        <v>0</v>
      </c>
      <c r="T469" s="91">
        <f>IF(ISERROR(MATCH(CONCATENATE($B469,T$10),ЕСНСИ!$A$2:$A$10000,0)),0,1)</f>
        <v>0</v>
      </c>
      <c r="U469" s="91">
        <f>IF(ISERROR(MATCH(CONCATENATE($B469,U$10),ЕСНСИ!$A$2:$A$10000,0)),0,1)</f>
        <v>0</v>
      </c>
      <c r="V469" s="91">
        <f>IF(ISERROR(MATCH(CONCATENATE($B469,V$10),ЕСНСИ!$A$2:$A$10000,0)),0,1)</f>
        <v>0</v>
      </c>
      <c r="W469" s="91">
        <f>IF(ISERROR(MATCH(CONCATENATE($B469,W$10),ЕСНСИ!$A$2:$A$10000,0)),0,1)</f>
        <v>0</v>
      </c>
      <c r="X469" s="91">
        <f>IF(ISERROR(MATCH(CONCATENATE($B469,X$10),ЕСНСИ!$A$2:$A$10000,0)),0,1)</f>
        <v>0</v>
      </c>
      <c r="Y469" s="91">
        <f>IF(ISERROR(MATCH(CONCATENATE($B469,Y$10),ЕСНСИ!$A$2:$A$10000,0)),0,1)</f>
        <v>0</v>
      </c>
      <c r="Z469" s="91">
        <f>IF(ISERROR(MATCH(CONCATENATE($B469,Z$10),ЕСНСИ!$A$2:$A$10000,0)),0,1)</f>
        <v>0</v>
      </c>
      <c r="AA469" s="91">
        <f>IF(ISERROR(MATCH(CONCATENATE($B469,AA$10),ЕСНСИ!$A$2:$A$10000,0)),0,1)</f>
        <v>0</v>
      </c>
      <c r="AB469" s="91">
        <f>IF(ISERROR(MATCH(CONCATENATE($B469,AB$10),ЕСНСИ!$A$2:$A$10000,0)),0,1)</f>
        <v>0</v>
      </c>
      <c r="AC469" s="91">
        <f>IF(ISERROR(MATCH(CONCATENATE($B469,AC$10),ЕСНСИ!$A$2:$A$10000,0)),0,1)</f>
        <v>0</v>
      </c>
      <c r="AD469" s="91">
        <f>IF(ISERROR(MATCH(CONCATENATE($B469,AD$10),ЕСНСИ!$A$2:$A$10000,0)),0,1)</f>
        <v>0</v>
      </c>
      <c r="AE469" s="91">
        <f>IF(ISERROR(MATCH(CONCATENATE($B469,AE$10),ЕСНСИ!$A$2:$A$10000,0)),0,1)</f>
        <v>0</v>
      </c>
      <c r="AF469" s="91">
        <f>IF(ISERROR(MATCH(CONCATENATE($B469,AF$10),ЕСНСИ!$A$2:$A$10000,0)),0,1)</f>
        <v>0</v>
      </c>
      <c r="AG469" s="91">
        <f>IF(ISERROR(MATCH(CONCATENATE($B469,AG$10),ЕСНСИ!$A$2:$A$10000,0)),0,1)</f>
        <v>0</v>
      </c>
      <c r="AH469" s="91">
        <f>IF(ISERROR(MATCH(CONCATENATE($B469,AH$10),ЕСНСИ!$A$2:$A$10000,0)),0,1)</f>
        <v>0</v>
      </c>
      <c r="AI469" s="91">
        <f>IF(ISERROR(MATCH(CONCATENATE($B469,AI$10),ЕСНСИ!$A$2:$A$10000,0)),0,1)</f>
        <v>0</v>
      </c>
      <c r="AJ469" s="91">
        <f>IF(ISERROR(MATCH(CONCATENATE($B469,AJ$10),ЕСНСИ!$A$2:$A$10000,0)),0,1)</f>
        <v>0</v>
      </c>
      <c r="AK469" s="91">
        <f>IF(ISERROR(MATCH(CONCATENATE($B469,AK$10),ЕСНСИ!$A$2:$A$10000,0)),0,1)</f>
        <v>0</v>
      </c>
      <c r="AL469" s="91">
        <f>IF(ISERROR(MATCH(CONCATENATE($B469,AL$10),ЕСНСИ!$A$2:$A$10000,0)),0,1)</f>
        <v>0</v>
      </c>
      <c r="AM469" s="91">
        <f>IF(ISERROR(MATCH(CONCATENATE($B469,AM$10),SERVICE_ROUTE_ORG!$A$2:$A$10000,0)),0,1)</f>
        <v>0</v>
      </c>
      <c r="AN469" s="91">
        <f>IF(ISERROR(MATCH(CONCATENATE($B469,AN$10),OIV_SERVICES!$A$2:$A$10000,0)),0,1)</f>
        <v>0</v>
      </c>
      <c r="AO469" s="91">
        <f>IF(ISERROR(MATCH(CONCATENATE($B469,AO$10),OMSY_MINSTROY_ARCHIVE!$A$2:$A$10000,0)),0,1)</f>
        <v>0</v>
      </c>
      <c r="AP469" s="91">
        <f>IF(ISERROR(MATCH(CONCATENATE($B469,AP$10),OMSY_MINSTROY!$A$2:$A$10000,0)),0,1)</f>
        <v>0</v>
      </c>
      <c r="AQ469" s="91">
        <f>IF(ISERROR(MATCH(CONCATENATE($B469,AQ$10),ЕСНСИ!$A$2:$A$10000,0)),0,1)</f>
        <v>0</v>
      </c>
      <c r="AR469" s="99"/>
      <c r="AS469" s="93"/>
      <c r="AT469" s="93"/>
      <c r="AU469" s="93"/>
      <c r="AV469" s="93"/>
      <c r="AW469" s="93"/>
      <c r="AX469" s="93"/>
      <c r="AY469" s="93"/>
      <c r="AZ469" s="93"/>
      <c r="BA469" s="93"/>
      <c r="BB469" s="93"/>
      <c r="BC469" s="93"/>
      <c r="BD469" s="93"/>
      <c r="BE469" s="93"/>
      <c r="BF469" s="93"/>
      <c r="BG469" s="93"/>
      <c r="BH469" s="93"/>
      <c r="BI469" s="93"/>
      <c r="BJ469" s="93"/>
      <c r="BK469" s="93"/>
      <c r="BL469" s="93"/>
      <c r="BM469" s="93"/>
      <c r="BN469" s="93"/>
      <c r="BO469" s="93"/>
      <c r="BP469" s="93"/>
      <c r="BQ469" s="93"/>
      <c r="BR469" s="93"/>
      <c r="BS469" s="93"/>
      <c r="BT469" s="93"/>
      <c r="BU469" s="93"/>
      <c r="BV469" s="93"/>
      <c r="BW469" s="93"/>
      <c r="BX469" s="93"/>
      <c r="BY469" s="93"/>
      <c r="BZ469" s="93"/>
      <c r="CA469" s="93"/>
      <c r="CB469" s="93"/>
      <c r="CC469" s="93"/>
      <c r="CD469" s="93"/>
      <c r="CE469" s="93"/>
      <c r="CF469" s="93"/>
      <c r="CG469" s="93"/>
      <c r="CH469" s="93"/>
      <c r="CI469" s="93"/>
      <c r="CJ469" s="93"/>
      <c r="CK469" s="93"/>
      <c r="CL469" s="93"/>
      <c r="CM469" s="93"/>
      <c r="CN469" s="93"/>
      <c r="CO469" s="93"/>
      <c r="CP469" s="93"/>
      <c r="CQ469" s="93"/>
      <c r="CR469" s="93"/>
      <c r="CS469" s="93"/>
      <c r="CT469" s="93"/>
      <c r="CU469" s="93"/>
      <c r="CV469" s="93"/>
      <c r="CW469" s="93">
        <f>IF(ISERROR(MATCH(CONCATENATE($B469,CW$10),ЕСНСИ!$A$2:$A$10000,0)),0,1)</f>
        <v>0</v>
      </c>
      <c r="CX469" s="93">
        <f>IF(ISERROR(MATCH(CONCATENATE($B469,CX$10),ЕСНСИ!$A$2:$A$10000,0)),0,1)</f>
        <v>0</v>
      </c>
    </row>
    <row r="470" s="20" customFormat="1" ht="14.25" customHeight="1">
      <c r="A470" s="87"/>
      <c r="B470" s="95">
        <v>1022202071583</v>
      </c>
      <c r="C470" s="89" t="s">
        <v>642</v>
      </c>
      <c r="D470" s="90">
        <f>IF(ISERROR(MATCH(CONCATENATE($B470,D$10),ЕСНСИ!$A$2:$A$10000,0)),0,1)</f>
        <v>0</v>
      </c>
      <c r="E470" s="91">
        <f>IF(ISERROR(MATCH(CONCATENATE($B470,E$10),ЕСНСИ!$A$2:$A$10000,0)),0,1)</f>
        <v>0</v>
      </c>
      <c r="F470" s="91">
        <f>IF(ISERROR(MATCH(CONCATENATE($B470,F$10),ЕСНСИ!$A$2:$A$10000,0)),0,1)</f>
        <v>1</v>
      </c>
      <c r="G470" s="91">
        <f>IF(ISERROR(MATCH(CONCATENATE($B470,G$10),ЕСНСИ!$A$2:$A$10000,0)),0,1)</f>
        <v>0</v>
      </c>
      <c r="H470" s="91">
        <f>IF(ISERROR(MATCH(CONCATENATE($B470,H$10),ЕСНСИ!$A$2:$A$10000,0)),0,1)</f>
        <v>0</v>
      </c>
      <c r="I470" s="91">
        <f>IF(ISERROR(MATCH(CONCATENATE($B470,I$10),ЕСНСИ!$A$2:$A$10000,0)),0,1)</f>
        <v>1</v>
      </c>
      <c r="J470" s="91">
        <f>IF(ISERROR(MATCH(CONCATENATE($B470,J$10),ЕСНСИ!$A$2:$A$10000,0)),0,1)</f>
        <v>0</v>
      </c>
      <c r="K470" s="91">
        <f>IF(ISERROR(MATCH(CONCATENATE($B470,K$10),ЕСНСИ!$A$2:$A$10000,0)),0,1)</f>
        <v>0</v>
      </c>
      <c r="L470" s="91">
        <f>IF(ISERROR(MATCH(CONCATENATE($B470,L$10),ЕСНСИ!$A$2:$A$10000,0)),0,1)</f>
        <v>1</v>
      </c>
      <c r="M470" s="91">
        <f>IF(ISERROR(MATCH(CONCATENATE($B470,M$10),ЕСНСИ!$A$2:$A$10000,0)),0,1)</f>
        <v>1</v>
      </c>
      <c r="N470" s="91">
        <f>IF(ISERROR(MATCH(CONCATENATE($B470,N$10),ЕСНСИ!$A$2:$A$10000,0)),0,1)</f>
        <v>0</v>
      </c>
      <c r="O470" s="91">
        <f>IF(ISERROR(MATCH(CONCATENATE($B470,O$10),ЕСНСИ!$A$2:$A$10000,0)),0,1)</f>
        <v>0</v>
      </c>
      <c r="P470" s="91">
        <f>IF(ISERROR(MATCH(CONCATENATE($B470,P$10),ЕСНСИ!$A$2:$A$10000,0)),0,1)</f>
        <v>0</v>
      </c>
      <c r="Q470" s="91">
        <f>IF(ISERROR(MATCH(CONCATENATE($B470,Q$10),ЕСНСИ!$A$2:$A$10000,0)),0,1)</f>
        <v>1</v>
      </c>
      <c r="R470" s="91">
        <f>IF(ISERROR(MATCH(CONCATENATE($B470,R$10),ЕСНСИ!$A$2:$A$10000,0)),0,1)</f>
        <v>0</v>
      </c>
      <c r="S470" s="91">
        <f>IF(ISERROR(MATCH(CONCATENATE($B470,S$10),ЕСНСИ!$A$2:$A$10000,0)),0,1)</f>
        <v>0</v>
      </c>
      <c r="T470" s="91">
        <f>IF(ISERROR(MATCH(CONCATENATE($B470,T$10),ЕСНСИ!$A$2:$A$10000,0)),0,1)</f>
        <v>0</v>
      </c>
      <c r="U470" s="91">
        <f>IF(ISERROR(MATCH(CONCATENATE($B470,U$10),ЕСНСИ!$A$2:$A$10000,0)),0,1)</f>
        <v>0</v>
      </c>
      <c r="V470" s="91">
        <f>IF(ISERROR(MATCH(CONCATENATE($B470,V$10),ЕСНСИ!$A$2:$A$10000,0)),0,1)</f>
        <v>1</v>
      </c>
      <c r="W470" s="91">
        <f>IF(ISERROR(MATCH(CONCATENATE($B470,W$10),ЕСНСИ!$A$2:$A$10000,0)),0,1)</f>
        <v>0</v>
      </c>
      <c r="X470" s="91">
        <f>IF(ISERROR(MATCH(CONCATENATE($B470,X$10),ЕСНСИ!$A$2:$A$10000,0)),0,1)</f>
        <v>0</v>
      </c>
      <c r="Y470" s="91">
        <f>IF(ISERROR(MATCH(CONCATENATE($B470,Y$10),ЕСНСИ!$A$2:$A$10000,0)),0,1)</f>
        <v>0</v>
      </c>
      <c r="Z470" s="91">
        <f>IF(ISERROR(MATCH(CONCATENATE($B470,Z$10),ЕСНСИ!$A$2:$A$10000,0)),0,1)</f>
        <v>0</v>
      </c>
      <c r="AA470" s="91">
        <f>IF(ISERROR(MATCH(CONCATENATE($B470,AA$10),ЕСНСИ!$A$2:$A$10000,0)),0,1)</f>
        <v>0</v>
      </c>
      <c r="AB470" s="91">
        <f>IF(ISERROR(MATCH(CONCATENATE($B470,AB$10),ЕСНСИ!$A$2:$A$10000,0)),0,1)</f>
        <v>0</v>
      </c>
      <c r="AC470" s="91">
        <f>IF(ISERROR(MATCH(CONCATENATE($B470,AC$10),ЕСНСИ!$A$2:$A$10000,0)),0,1)</f>
        <v>0</v>
      </c>
      <c r="AD470" s="91">
        <f>IF(ISERROR(MATCH(CONCATENATE($B470,AD$10),ЕСНСИ!$A$2:$A$10000,0)),0,1)</f>
        <v>1</v>
      </c>
      <c r="AE470" s="91">
        <f>IF(ISERROR(MATCH(CONCATENATE($B470,AE$10),ЕСНСИ!$A$2:$A$10000,0)),0,1)</f>
        <v>0</v>
      </c>
      <c r="AF470" s="91">
        <f>IF(ISERROR(MATCH(CONCATENATE($B470,AF$10),ЕСНСИ!$A$2:$A$10000,0)),0,1)</f>
        <v>0</v>
      </c>
      <c r="AG470" s="91">
        <f>IF(ISERROR(MATCH(CONCATENATE($B470,AG$10),ЕСНСИ!$A$2:$A$10000,0)),0,1)</f>
        <v>0</v>
      </c>
      <c r="AH470" s="91">
        <f>IF(ISERROR(MATCH(CONCATENATE($B470,AH$10),ЕСНСИ!$A$2:$A$10000,0)),0,1)</f>
        <v>0</v>
      </c>
      <c r="AI470" s="91">
        <f>IF(ISERROR(MATCH(CONCATENATE($B470,AI$10),ЕСНСИ!$A$2:$A$10000,0)),0,1)</f>
        <v>0</v>
      </c>
      <c r="AJ470" s="91">
        <f>IF(ISERROR(MATCH(CONCATENATE($B470,AJ$10),ЕСНСИ!$A$2:$A$10000,0)),0,1)</f>
        <v>0</v>
      </c>
      <c r="AK470" s="91">
        <f>IF(ISERROR(MATCH(CONCATENATE($B470,AK$10),ЕСНСИ!$A$2:$A$10000,0)),0,1)</f>
        <v>0</v>
      </c>
      <c r="AL470" s="91">
        <f>IF(ISERROR(MATCH(CONCATENATE($B470,AL$10),ЕСНСИ!$A$2:$A$10000,0)),0,1)</f>
        <v>0</v>
      </c>
      <c r="AM470" s="91">
        <f>IF(ISERROR(MATCH(CONCATENATE($B470,AM$10),SERVICE_ROUTE_ORG!$A$2:$A$10000,0)),0,1)</f>
        <v>0</v>
      </c>
      <c r="AN470" s="91">
        <f>IF(ISERROR(MATCH(CONCATENATE($B470,AN$10),OIV_SERVICES!$A$2:$A$10000,0)),0,1)</f>
        <v>0</v>
      </c>
      <c r="AO470" s="91">
        <f>IF(ISERROR(MATCH(CONCATENATE($B470,AO$10),OMSY_MINSTROY_ARCHIVE!$A$2:$A$10000,0)),0,1)</f>
        <v>0</v>
      </c>
      <c r="AP470" s="91">
        <f>IF(ISERROR(MATCH(CONCATENATE($B470,AP$10),OMSY_MINSTROY!$A$2:$A$10000,0)),0,1)</f>
        <v>0</v>
      </c>
      <c r="AQ470" s="91">
        <f>IF(ISERROR(MATCH(CONCATENATE($B470,AQ$10),ЕСНСИ!$A$2:$A$10000,0)),0,1)</f>
        <v>0</v>
      </c>
      <c r="AR470" s="99"/>
      <c r="AS470" s="93"/>
      <c r="AT470" s="93"/>
      <c r="AU470" s="93"/>
      <c r="AV470" s="93"/>
      <c r="AW470" s="93"/>
      <c r="AX470" s="93"/>
      <c r="AY470" s="93"/>
      <c r="AZ470" s="93"/>
      <c r="BA470" s="93"/>
      <c r="BB470" s="93"/>
      <c r="BC470" s="93"/>
      <c r="BD470" s="93"/>
      <c r="BE470" s="93"/>
      <c r="BF470" s="93"/>
      <c r="BG470" s="93"/>
      <c r="BH470" s="93"/>
      <c r="BI470" s="93"/>
      <c r="BJ470" s="93"/>
      <c r="BK470" s="93"/>
      <c r="BL470" s="93"/>
      <c r="BM470" s="93"/>
      <c r="BN470" s="93"/>
      <c r="BO470" s="93"/>
      <c r="BP470" s="93"/>
      <c r="BQ470" s="93"/>
      <c r="BR470" s="93"/>
      <c r="BS470" s="93"/>
      <c r="BT470" s="93"/>
      <c r="BU470" s="93"/>
      <c r="BV470" s="93"/>
      <c r="BW470" s="93"/>
      <c r="BX470" s="93"/>
      <c r="BY470" s="93"/>
      <c r="BZ470" s="93"/>
      <c r="CA470" s="93"/>
      <c r="CB470" s="93"/>
      <c r="CC470" s="93"/>
      <c r="CD470" s="93"/>
      <c r="CE470" s="93"/>
      <c r="CF470" s="93"/>
      <c r="CG470" s="93"/>
      <c r="CH470" s="93"/>
      <c r="CI470" s="93"/>
      <c r="CJ470" s="93"/>
      <c r="CK470" s="93"/>
      <c r="CL470" s="93"/>
      <c r="CM470" s="93"/>
      <c r="CN470" s="93"/>
      <c r="CO470" s="93"/>
      <c r="CP470" s="93"/>
      <c r="CQ470" s="93"/>
      <c r="CR470" s="93"/>
      <c r="CS470" s="93"/>
      <c r="CT470" s="93"/>
      <c r="CU470" s="93"/>
      <c r="CV470" s="93"/>
      <c r="CW470" s="93">
        <f>IF(ISERROR(MATCH(CONCATENATE($B470,CW$10),ЕСНСИ!$A$2:$A$10000,0)),0,1)</f>
        <v>0</v>
      </c>
      <c r="CX470" s="93">
        <f>IF(ISERROR(MATCH(CONCATENATE($B470,CX$10),ЕСНСИ!$A$2:$A$10000,0)),0,1)</f>
        <v>0</v>
      </c>
    </row>
    <row r="471" s="20" customFormat="1" ht="14.25" customHeight="1">
      <c r="A471" s="87"/>
      <c r="B471" s="95"/>
      <c r="C471" s="89" t="s">
        <v>643</v>
      </c>
      <c r="D471" s="90">
        <f>IF(ISERROR(MATCH(CONCATENATE($B471,D$10),ЕСНСИ!$A$2:$A$10000,0)),0,1)</f>
        <v>0</v>
      </c>
      <c r="E471" s="91">
        <f>IF(ISERROR(MATCH(CONCATENATE($B471,E$10),ЕСНСИ!$A$2:$A$10000,0)),0,1)</f>
        <v>0</v>
      </c>
      <c r="F471" s="91">
        <f>IF(ISERROR(MATCH(CONCATENATE($B471,F$10),ЕСНСИ!$A$2:$A$10000,0)),0,1)</f>
        <v>0</v>
      </c>
      <c r="G471" s="91">
        <f>IF(ISERROR(MATCH(CONCATENATE($B471,G$10),ЕСНСИ!$A$2:$A$10000,0)),0,1)</f>
        <v>0</v>
      </c>
      <c r="H471" s="91">
        <f>IF(ISERROR(MATCH(CONCATENATE($B471,H$10),ЕСНСИ!$A$2:$A$10000,0)),0,1)</f>
        <v>0</v>
      </c>
      <c r="I471" s="91">
        <f>IF(ISERROR(MATCH(CONCATENATE($B471,I$10),ЕСНСИ!$A$2:$A$10000,0)),0,1)</f>
        <v>0</v>
      </c>
      <c r="J471" s="91">
        <f>IF(ISERROR(MATCH(CONCATENATE($B471,J$10),ЕСНСИ!$A$2:$A$10000,0)),0,1)</f>
        <v>0</v>
      </c>
      <c r="K471" s="91">
        <f>IF(ISERROR(MATCH(CONCATENATE($B471,K$10),ЕСНСИ!$A$2:$A$10000,0)),0,1)</f>
        <v>0</v>
      </c>
      <c r="L471" s="91">
        <f>IF(ISERROR(MATCH(CONCATENATE($B471,L$10),ЕСНСИ!$A$2:$A$10000,0)),0,1)</f>
        <v>0</v>
      </c>
      <c r="M471" s="91">
        <f>IF(ISERROR(MATCH(CONCATENATE($B471,M$10),ЕСНСИ!$A$2:$A$10000,0)),0,1)</f>
        <v>0</v>
      </c>
      <c r="N471" s="91">
        <f>IF(ISERROR(MATCH(CONCATENATE($B471,N$10),ЕСНСИ!$A$2:$A$10000,0)),0,1)</f>
        <v>0</v>
      </c>
      <c r="O471" s="91">
        <f>IF(ISERROR(MATCH(CONCATENATE($B471,O$10),ЕСНСИ!$A$2:$A$10000,0)),0,1)</f>
        <v>0</v>
      </c>
      <c r="P471" s="91">
        <f>IF(ISERROR(MATCH(CONCATENATE($B471,P$10),ЕСНСИ!$A$2:$A$10000,0)),0,1)</f>
        <v>0</v>
      </c>
      <c r="Q471" s="91">
        <f>IF(ISERROR(MATCH(CONCATENATE($B471,Q$10),ЕСНСИ!$A$2:$A$10000,0)),0,1)</f>
        <v>0</v>
      </c>
      <c r="R471" s="91">
        <f>IF(ISERROR(MATCH(CONCATENATE($B471,R$10),ЕСНСИ!$A$2:$A$10000,0)),0,1)</f>
        <v>0</v>
      </c>
      <c r="S471" s="91">
        <f>IF(ISERROR(MATCH(CONCATENATE($B471,S$10),ЕСНСИ!$A$2:$A$10000,0)),0,1)</f>
        <v>0</v>
      </c>
      <c r="T471" s="91">
        <f>IF(ISERROR(MATCH(CONCATENATE($B471,T$10),ЕСНСИ!$A$2:$A$10000,0)),0,1)</f>
        <v>0</v>
      </c>
      <c r="U471" s="91">
        <f>IF(ISERROR(MATCH(CONCATENATE($B471,U$10),ЕСНСИ!$A$2:$A$10000,0)),0,1)</f>
        <v>0</v>
      </c>
      <c r="V471" s="91">
        <f>IF(ISERROR(MATCH(CONCATENATE($B471,V$10),ЕСНСИ!$A$2:$A$10000,0)),0,1)</f>
        <v>0</v>
      </c>
      <c r="W471" s="91">
        <f>IF(ISERROR(MATCH(CONCATENATE($B471,W$10),ЕСНСИ!$A$2:$A$10000,0)),0,1)</f>
        <v>0</v>
      </c>
      <c r="X471" s="91">
        <f>IF(ISERROR(MATCH(CONCATENATE($B471,X$10),ЕСНСИ!$A$2:$A$10000,0)),0,1)</f>
        <v>0</v>
      </c>
      <c r="Y471" s="91">
        <f>IF(ISERROR(MATCH(CONCATENATE($B471,Y$10),ЕСНСИ!$A$2:$A$10000,0)),0,1)</f>
        <v>0</v>
      </c>
      <c r="Z471" s="91">
        <f>IF(ISERROR(MATCH(CONCATENATE($B471,Z$10),ЕСНСИ!$A$2:$A$10000,0)),0,1)</f>
        <v>0</v>
      </c>
      <c r="AA471" s="91">
        <f>IF(ISERROR(MATCH(CONCATENATE($B471,AA$10),ЕСНСИ!$A$2:$A$10000,0)),0,1)</f>
        <v>0</v>
      </c>
      <c r="AB471" s="91">
        <f>IF(ISERROR(MATCH(CONCATENATE($B471,AB$10),ЕСНСИ!$A$2:$A$10000,0)),0,1)</f>
        <v>0</v>
      </c>
      <c r="AC471" s="91">
        <f>IF(ISERROR(MATCH(CONCATENATE($B471,AC$10),ЕСНСИ!$A$2:$A$10000,0)),0,1)</f>
        <v>0</v>
      </c>
      <c r="AD471" s="91">
        <f>IF(ISERROR(MATCH(CONCATENATE($B471,AD$10),ЕСНСИ!$A$2:$A$10000,0)),0,1)</f>
        <v>0</v>
      </c>
      <c r="AE471" s="91">
        <f>IF(ISERROR(MATCH(CONCATENATE($B471,AE$10),ЕСНСИ!$A$2:$A$10000,0)),0,1)</f>
        <v>0</v>
      </c>
      <c r="AF471" s="91">
        <f>IF(ISERROR(MATCH(CONCATENATE($B471,AF$10),ЕСНСИ!$A$2:$A$10000,0)),0,1)</f>
        <v>0</v>
      </c>
      <c r="AG471" s="91">
        <f>IF(ISERROR(MATCH(CONCATENATE($B471,AG$10),ЕСНСИ!$A$2:$A$10000,0)),0,1)</f>
        <v>0</v>
      </c>
      <c r="AH471" s="91">
        <f>IF(ISERROR(MATCH(CONCATENATE($B471,AH$10),ЕСНСИ!$A$2:$A$10000,0)),0,1)</f>
        <v>0</v>
      </c>
      <c r="AI471" s="91">
        <f>IF(ISERROR(MATCH(CONCATENATE($B471,AI$10),ЕСНСИ!$A$2:$A$10000,0)),0,1)</f>
        <v>0</v>
      </c>
      <c r="AJ471" s="91">
        <f>IF(ISERROR(MATCH(CONCATENATE($B471,AJ$10),ЕСНСИ!$A$2:$A$10000,0)),0,1)</f>
        <v>0</v>
      </c>
      <c r="AK471" s="91">
        <f>IF(ISERROR(MATCH(CONCATENATE($B471,AK$10),ЕСНСИ!$A$2:$A$10000,0)),0,1)</f>
        <v>0</v>
      </c>
      <c r="AL471" s="91">
        <f>IF(ISERROR(MATCH(CONCATENATE($B471,AL$10),ЕСНСИ!$A$2:$A$10000,0)),0,1)</f>
        <v>0</v>
      </c>
      <c r="AM471" s="91">
        <f>IF(ISERROR(MATCH(CONCATENATE($B471,AM$10),SERVICE_ROUTE_ORG!$A$2:$A$10000,0)),0,1)</f>
        <v>0</v>
      </c>
      <c r="AN471" s="91">
        <f>IF(ISERROR(MATCH(CONCATENATE($B471,AN$10),OIV_SERVICES!$A$2:$A$10000,0)),0,1)</f>
        <v>0</v>
      </c>
      <c r="AO471" s="91">
        <f>IF(ISERROR(MATCH(CONCATENATE($B471,AO$10),OMSY_MINSTROY_ARCHIVE!$A$2:$A$10000,0)),0,1)</f>
        <v>0</v>
      </c>
      <c r="AP471" s="91">
        <f>IF(ISERROR(MATCH(CONCATENATE($B471,AP$10),OMSY_MINSTROY!$A$2:$A$10000,0)),0,1)</f>
        <v>0</v>
      </c>
      <c r="AQ471" s="91">
        <f>IF(ISERROR(MATCH(CONCATENATE($B471,AQ$10),ЕСНСИ!$A$2:$A$10000,0)),0,1)</f>
        <v>0</v>
      </c>
      <c r="AR471" s="99"/>
      <c r="AS471" s="93"/>
      <c r="AT471" s="93"/>
      <c r="AU471" s="93"/>
      <c r="AV471" s="93"/>
      <c r="AW471" s="93"/>
      <c r="AX471" s="93"/>
      <c r="AY471" s="93"/>
      <c r="AZ471" s="93"/>
      <c r="BA471" s="93"/>
      <c r="BB471" s="93"/>
      <c r="BC471" s="93"/>
      <c r="BD471" s="93"/>
      <c r="BE471" s="93"/>
      <c r="BF471" s="93"/>
      <c r="BG471" s="93"/>
      <c r="BH471" s="93"/>
      <c r="BI471" s="93"/>
      <c r="BJ471" s="93"/>
      <c r="BK471" s="93"/>
      <c r="BL471" s="93"/>
      <c r="BM471" s="93"/>
      <c r="BN471" s="93"/>
      <c r="BO471" s="93"/>
      <c r="BP471" s="93"/>
      <c r="BQ471" s="93"/>
      <c r="BR471" s="93"/>
      <c r="BS471" s="93"/>
      <c r="BT471" s="93"/>
      <c r="BU471" s="93"/>
      <c r="BV471" s="93"/>
      <c r="BW471" s="93"/>
      <c r="BX471" s="93"/>
      <c r="BY471" s="93"/>
      <c r="BZ471" s="93"/>
      <c r="CA471" s="93"/>
      <c r="CB471" s="93"/>
      <c r="CC471" s="93"/>
      <c r="CD471" s="93"/>
      <c r="CE471" s="93"/>
      <c r="CF471" s="93"/>
      <c r="CG471" s="93"/>
      <c r="CH471" s="93"/>
      <c r="CI471" s="93"/>
      <c r="CJ471" s="93"/>
      <c r="CK471" s="93"/>
      <c r="CL471" s="93"/>
      <c r="CM471" s="93"/>
      <c r="CN471" s="93"/>
      <c r="CO471" s="93"/>
      <c r="CP471" s="93"/>
      <c r="CQ471" s="93"/>
      <c r="CR471" s="93"/>
      <c r="CS471" s="93"/>
      <c r="CT471" s="93"/>
      <c r="CU471" s="93"/>
      <c r="CV471" s="93"/>
      <c r="CW471" s="93">
        <f>IF(ISERROR(MATCH(CONCATENATE($B471,CW$10),ЕСНСИ!$A$2:$A$10000,0)),0,1)</f>
        <v>0</v>
      </c>
      <c r="CX471" s="93">
        <f>IF(ISERROR(MATCH(CONCATENATE($B471,CX$10),ЕСНСИ!$A$2:$A$10000,0)),0,1)</f>
        <v>0</v>
      </c>
    </row>
    <row r="472" s="20" customFormat="1" ht="14.25" customHeight="1">
      <c r="A472" s="87"/>
      <c r="B472" s="95">
        <v>1022202613894</v>
      </c>
      <c r="C472" s="89" t="s">
        <v>644</v>
      </c>
      <c r="D472" s="90">
        <f>IF(ISERROR(MATCH(CONCATENATE($B472,D$10),ЕСНСИ!$A$2:$A$10000,0)),0,1)</f>
        <v>1</v>
      </c>
      <c r="E472" s="91">
        <f>IF(ISERROR(MATCH(CONCATENATE($B472,E$10),ЕСНСИ!$A$2:$A$10000,0)),0,1)</f>
        <v>1</v>
      </c>
      <c r="F472" s="91">
        <f>IF(ISERROR(MATCH(CONCATENATE($B472,F$10),ЕСНСИ!$A$2:$A$10000,0)),0,1)</f>
        <v>1</v>
      </c>
      <c r="G472" s="91">
        <f>IF(ISERROR(MATCH(CONCATENATE($B472,G$10),ЕСНСИ!$A$2:$A$10000,0)),0,1)</f>
        <v>1</v>
      </c>
      <c r="H472" s="91">
        <f>IF(ISERROR(MATCH(CONCATENATE($B472,H$10),ЕСНСИ!$A$2:$A$10000,0)),0,1)</f>
        <v>1</v>
      </c>
      <c r="I472" s="91">
        <f>IF(ISERROR(MATCH(CONCATENATE($B472,I$10),ЕСНСИ!$A$2:$A$10000,0)),0,1)</f>
        <v>1</v>
      </c>
      <c r="J472" s="91">
        <f>IF(ISERROR(MATCH(CONCATENATE($B472,J$10),ЕСНСИ!$A$2:$A$10000,0)),0,1)</f>
        <v>1</v>
      </c>
      <c r="K472" s="91">
        <f>IF(ISERROR(MATCH(CONCATENATE($B472,K$10),ЕСНСИ!$A$2:$A$10000,0)),0,1)</f>
        <v>0</v>
      </c>
      <c r="L472" s="91">
        <f>IF(ISERROR(MATCH(CONCATENATE($B472,L$10),ЕСНСИ!$A$2:$A$10000,0)),0,1)</f>
        <v>1</v>
      </c>
      <c r="M472" s="91">
        <f>IF(ISERROR(MATCH(CONCATENATE($B472,M$10),ЕСНСИ!$A$2:$A$10000,0)),0,1)</f>
        <v>1</v>
      </c>
      <c r="N472" s="91">
        <f>IF(ISERROR(MATCH(CONCATENATE($B472,N$10),ЕСНСИ!$A$2:$A$10000,0)),0,1)</f>
        <v>1</v>
      </c>
      <c r="O472" s="91">
        <f>IF(ISERROR(MATCH(CONCATENATE($B472,O$10),ЕСНСИ!$A$2:$A$10000,0)),0,1)</f>
        <v>1</v>
      </c>
      <c r="P472" s="91">
        <f>IF(ISERROR(MATCH(CONCATENATE($B472,P$10),ЕСНСИ!$A$2:$A$10000,0)),0,1)</f>
        <v>0</v>
      </c>
      <c r="Q472" s="91">
        <f>IF(ISERROR(MATCH(CONCATENATE($B472,Q$10),ЕСНСИ!$A$2:$A$10000,0)),0,1)</f>
        <v>1</v>
      </c>
      <c r="R472" s="91">
        <f>IF(ISERROR(MATCH(CONCATENATE($B472,R$10),ЕСНСИ!$A$2:$A$10000,0)),0,1)</f>
        <v>1</v>
      </c>
      <c r="S472" s="91">
        <f>IF(ISERROR(MATCH(CONCATENATE($B472,S$10),ЕСНСИ!$A$2:$A$10000,0)),0,1)</f>
        <v>0</v>
      </c>
      <c r="T472" s="91">
        <f>IF(ISERROR(MATCH(CONCATENATE($B472,T$10),ЕСНСИ!$A$2:$A$10000,0)),0,1)</f>
        <v>1</v>
      </c>
      <c r="U472" s="91">
        <f>IF(ISERROR(MATCH(CONCATENATE($B472,U$10),ЕСНСИ!$A$2:$A$10000,0)),0,1)</f>
        <v>1</v>
      </c>
      <c r="V472" s="91">
        <f>IF(ISERROR(MATCH(CONCATENATE($B472,V$10),ЕСНСИ!$A$2:$A$10000,0)),0,1)</f>
        <v>1</v>
      </c>
      <c r="W472" s="91">
        <f>IF(ISERROR(MATCH(CONCATENATE($B472,W$10),ЕСНСИ!$A$2:$A$10000,0)),0,1)</f>
        <v>0</v>
      </c>
      <c r="X472" s="91">
        <f>IF(ISERROR(MATCH(CONCATENATE($B472,X$10),ЕСНСИ!$A$2:$A$10000,0)),0,1)</f>
        <v>1</v>
      </c>
      <c r="Y472" s="91">
        <f>IF(ISERROR(MATCH(CONCATENATE($B472,Y$10),ЕСНСИ!$A$2:$A$10000,0)),0,1)</f>
        <v>1</v>
      </c>
      <c r="Z472" s="91">
        <f>IF(ISERROR(MATCH(CONCATENATE($B472,Z$10),ЕСНСИ!$A$2:$A$10000,0)),0,1)</f>
        <v>1</v>
      </c>
      <c r="AA472" s="91">
        <f>IF(ISERROR(MATCH(CONCATENATE($B472,AA$10),ЕСНСИ!$A$2:$A$10000,0)),0,1)</f>
        <v>1</v>
      </c>
      <c r="AB472" s="91">
        <f>IF(ISERROR(MATCH(CONCATENATE($B472,AB$10),ЕСНСИ!$A$2:$A$10000,0)),0,1)</f>
        <v>1</v>
      </c>
      <c r="AC472" s="91">
        <f>IF(ISERROR(MATCH(CONCATENATE($B472,AC$10),ЕСНСИ!$A$2:$A$10000,0)),0,1)</f>
        <v>1</v>
      </c>
      <c r="AD472" s="91">
        <f>IF(ISERROR(MATCH(CONCATENATE($B472,AD$10),ЕСНСИ!$A$2:$A$10000,0)),0,1)</f>
        <v>0</v>
      </c>
      <c r="AE472" s="91">
        <f>IF(ISERROR(MATCH(CONCATENATE($B472,AE$10),ЕСНСИ!$A$2:$A$10000,0)),0,1)</f>
        <v>0</v>
      </c>
      <c r="AF472" s="91">
        <f>IF(ISERROR(MATCH(CONCATENATE($B472,AF$10),ЕСНСИ!$A$2:$A$10000,0)),0,1)</f>
        <v>1</v>
      </c>
      <c r="AG472" s="91">
        <f>IF(ISERROR(MATCH(CONCATENATE($B472,AG$10),ЕСНСИ!$A$2:$A$10000,0)),0,1)</f>
        <v>0</v>
      </c>
      <c r="AH472" s="91">
        <f>IF(ISERROR(MATCH(CONCATENATE($B472,AH$10),ЕСНСИ!$A$2:$A$10000,0)),0,1)</f>
        <v>0</v>
      </c>
      <c r="AI472" s="91">
        <f>IF(ISERROR(MATCH(CONCATENATE($B472,AI$10),ЕСНСИ!$A$2:$A$10000,0)),0,1)</f>
        <v>0</v>
      </c>
      <c r="AJ472" s="91">
        <f>IF(ISERROR(MATCH(CONCATENATE($B472,AJ$10),ЕСНСИ!$A$2:$A$10000,0)),0,1)</f>
        <v>1</v>
      </c>
      <c r="AK472" s="91">
        <f>IF(ISERROR(MATCH(CONCATENATE($B472,AK$10),ЕСНСИ!$A$2:$A$10000,0)),0,1)</f>
        <v>1</v>
      </c>
      <c r="AL472" s="91">
        <f>IF(ISERROR(MATCH(CONCATENATE($B472,AL$10),ЕСНСИ!$A$2:$A$10000,0)),0,1)</f>
        <v>1</v>
      </c>
      <c r="AM472" s="91">
        <f>IF(ISERROR(MATCH(CONCATENATE($B472,AM$10),SERVICE_ROUTE_ORG!$A$2:$A$10000,0)),0,1)</f>
        <v>1</v>
      </c>
      <c r="AN472" s="91">
        <f>IF(ISERROR(MATCH(CONCATENATE($B472,AN$10),OIV_SERVICES!$A$2:$A$10000,0)),0,1)</f>
        <v>1</v>
      </c>
      <c r="AO472" s="91">
        <f>IF(ISERROR(MATCH(CONCATENATE($B472,AO$10),OMSY_MINSTROY_ARCHIVE!$A$2:$A$10000,0)),0,1)</f>
        <v>0</v>
      </c>
      <c r="AP472" s="91">
        <f>IF(ISERROR(MATCH(CONCATENATE($B472,AP$10),OMSY_MINSTROY!$A$2:$A$10000,0)),0,1)</f>
        <v>0</v>
      </c>
      <c r="AQ472" s="91">
        <f>IF(ISERROR(MATCH(CONCATENATE($B472,AQ$10),ЕСНСИ!$A$2:$A$10000,0)),0,1)</f>
        <v>0</v>
      </c>
      <c r="AR472" s="99"/>
      <c r="AS472" s="93"/>
      <c r="AT472" s="93"/>
      <c r="AU472" s="93"/>
      <c r="AV472" s="93"/>
      <c r="AW472" s="93"/>
      <c r="AX472" s="93"/>
      <c r="AY472" s="93"/>
      <c r="AZ472" s="93"/>
      <c r="BA472" s="93"/>
      <c r="BB472" s="93"/>
      <c r="BC472" s="93"/>
      <c r="BD472" s="93"/>
      <c r="BE472" s="93"/>
      <c r="BF472" s="93"/>
      <c r="BG472" s="93"/>
      <c r="BH472" s="93"/>
      <c r="BI472" s="93"/>
      <c r="BJ472" s="93"/>
      <c r="BK472" s="93"/>
      <c r="BL472" s="93"/>
      <c r="BM472" s="93"/>
      <c r="BN472" s="93"/>
      <c r="BO472" s="93"/>
      <c r="BP472" s="93"/>
      <c r="BQ472" s="93"/>
      <c r="BR472" s="93"/>
      <c r="BS472" s="93"/>
      <c r="BT472" s="93"/>
      <c r="BU472" s="93"/>
      <c r="BV472" s="93"/>
      <c r="BW472" s="93"/>
      <c r="BX472" s="93"/>
      <c r="BY472" s="93"/>
      <c r="BZ472" s="93"/>
      <c r="CA472" s="93"/>
      <c r="CB472" s="93"/>
      <c r="CC472" s="93"/>
      <c r="CD472" s="93"/>
      <c r="CE472" s="93"/>
      <c r="CF472" s="93"/>
      <c r="CG472" s="93"/>
      <c r="CH472" s="93"/>
      <c r="CI472" s="93"/>
      <c r="CJ472" s="93"/>
      <c r="CK472" s="93"/>
      <c r="CL472" s="93"/>
      <c r="CM472" s="93"/>
      <c r="CN472" s="93"/>
      <c r="CO472" s="93"/>
      <c r="CP472" s="93"/>
      <c r="CQ472" s="93"/>
      <c r="CR472" s="93"/>
      <c r="CS472" s="93"/>
      <c r="CT472" s="93"/>
      <c r="CU472" s="93"/>
      <c r="CV472" s="93"/>
      <c r="CW472" s="93">
        <f>IF(ISERROR(MATCH(CONCATENATE($B472,CW$10),ЕСНСИ!$A$2:$A$10000,0)),0,1)</f>
        <v>1</v>
      </c>
      <c r="CX472" s="93">
        <f>IF(ISERROR(MATCH(CONCATENATE($B472,CX$10),ЕСНСИ!$A$2:$A$10000,0)),0,1)</f>
        <v>1</v>
      </c>
    </row>
    <row r="473" s="20" customFormat="1" ht="14.25" customHeight="1">
      <c r="A473" s="87"/>
      <c r="B473" s="95">
        <v>1022202611331</v>
      </c>
      <c r="C473" s="89" t="s">
        <v>645</v>
      </c>
      <c r="D473" s="90">
        <f>IF(ISERROR(MATCH(CONCATENATE($B473,D$10),ЕСНСИ!$A$2:$A$10000,0)),0,1)</f>
        <v>0</v>
      </c>
      <c r="E473" s="91">
        <f>IF(ISERROR(MATCH(CONCATENATE($B473,E$10),ЕСНСИ!$A$2:$A$10000,0)),0,1)</f>
        <v>0</v>
      </c>
      <c r="F473" s="91">
        <f>IF(ISERROR(MATCH(CONCATENATE($B473,F$10),ЕСНСИ!$A$2:$A$10000,0)),0,1)</f>
        <v>0</v>
      </c>
      <c r="G473" s="91">
        <f>IF(ISERROR(MATCH(CONCATENATE($B473,G$10),ЕСНСИ!$A$2:$A$10000,0)),0,1)</f>
        <v>0</v>
      </c>
      <c r="H473" s="91">
        <f>IF(ISERROR(MATCH(CONCATENATE($B473,H$10),ЕСНСИ!$A$2:$A$10000,0)),0,1)</f>
        <v>0</v>
      </c>
      <c r="I473" s="91">
        <f>IF(ISERROR(MATCH(CONCATENATE($B473,I$10),ЕСНСИ!$A$2:$A$10000,0)),0,1)</f>
        <v>0</v>
      </c>
      <c r="J473" s="91">
        <f>IF(ISERROR(MATCH(CONCATENATE($B473,J$10),ЕСНСИ!$A$2:$A$10000,0)),0,1)</f>
        <v>0</v>
      </c>
      <c r="K473" s="91">
        <f>IF(ISERROR(MATCH(CONCATENATE($B473,K$10),ЕСНСИ!$A$2:$A$10000,0)),0,1)</f>
        <v>0</v>
      </c>
      <c r="L473" s="91">
        <f>IF(ISERROR(MATCH(CONCATENATE($B473,L$10),ЕСНСИ!$A$2:$A$10000,0)),0,1)</f>
        <v>0</v>
      </c>
      <c r="M473" s="91">
        <f>IF(ISERROR(MATCH(CONCATENATE($B473,M$10),ЕСНСИ!$A$2:$A$10000,0)),0,1)</f>
        <v>1</v>
      </c>
      <c r="N473" s="91">
        <f>IF(ISERROR(MATCH(CONCATENATE($B473,N$10),ЕСНСИ!$A$2:$A$10000,0)),0,1)</f>
        <v>0</v>
      </c>
      <c r="O473" s="91">
        <f>IF(ISERROR(MATCH(CONCATENATE($B473,O$10),ЕСНСИ!$A$2:$A$10000,0)),0,1)</f>
        <v>0</v>
      </c>
      <c r="P473" s="91">
        <f>IF(ISERROR(MATCH(CONCATENATE($B473,P$10),ЕСНСИ!$A$2:$A$10000,0)),0,1)</f>
        <v>0</v>
      </c>
      <c r="Q473" s="91">
        <f>IF(ISERROR(MATCH(CONCATENATE($B473,Q$10),ЕСНСИ!$A$2:$A$10000,0)),0,1)</f>
        <v>0</v>
      </c>
      <c r="R473" s="91">
        <f>IF(ISERROR(MATCH(CONCATENATE($B473,R$10),ЕСНСИ!$A$2:$A$10000,0)),0,1)</f>
        <v>0</v>
      </c>
      <c r="S473" s="91">
        <f>IF(ISERROR(MATCH(CONCATENATE($B473,S$10),ЕСНСИ!$A$2:$A$10000,0)),0,1)</f>
        <v>0</v>
      </c>
      <c r="T473" s="91">
        <f>IF(ISERROR(MATCH(CONCATENATE($B473,T$10),ЕСНСИ!$A$2:$A$10000,0)),0,1)</f>
        <v>0</v>
      </c>
      <c r="U473" s="91">
        <f>IF(ISERROR(MATCH(CONCATENATE($B473,U$10),ЕСНСИ!$A$2:$A$10000,0)),0,1)</f>
        <v>0</v>
      </c>
      <c r="V473" s="91">
        <f>IF(ISERROR(MATCH(CONCATENATE($B473,V$10),ЕСНСИ!$A$2:$A$10000,0)),0,1)</f>
        <v>0</v>
      </c>
      <c r="W473" s="91">
        <f>IF(ISERROR(MATCH(CONCATENATE($B473,W$10),ЕСНСИ!$A$2:$A$10000,0)),0,1)</f>
        <v>0</v>
      </c>
      <c r="X473" s="91">
        <f>IF(ISERROR(MATCH(CONCATENATE($B473,X$10),ЕСНСИ!$A$2:$A$10000,0)),0,1)</f>
        <v>0</v>
      </c>
      <c r="Y473" s="91">
        <f>IF(ISERROR(MATCH(CONCATENATE($B473,Y$10),ЕСНСИ!$A$2:$A$10000,0)),0,1)</f>
        <v>0</v>
      </c>
      <c r="Z473" s="91">
        <f>IF(ISERROR(MATCH(CONCATENATE($B473,Z$10),ЕСНСИ!$A$2:$A$10000,0)),0,1)</f>
        <v>0</v>
      </c>
      <c r="AA473" s="91">
        <f>IF(ISERROR(MATCH(CONCATENATE($B473,AA$10),ЕСНСИ!$A$2:$A$10000,0)),0,1)</f>
        <v>0</v>
      </c>
      <c r="AB473" s="91">
        <f>IF(ISERROR(MATCH(CONCATENATE($B473,AB$10),ЕСНСИ!$A$2:$A$10000,0)),0,1)</f>
        <v>0</v>
      </c>
      <c r="AC473" s="91">
        <f>IF(ISERROR(MATCH(CONCATENATE($B473,AC$10),ЕСНСИ!$A$2:$A$10000,0)),0,1)</f>
        <v>0</v>
      </c>
      <c r="AD473" s="91">
        <f>IF(ISERROR(MATCH(CONCATENATE($B473,AD$10),ЕСНСИ!$A$2:$A$10000,0)),0,1)</f>
        <v>0</v>
      </c>
      <c r="AE473" s="91">
        <f>IF(ISERROR(MATCH(CONCATENATE($B473,AE$10),ЕСНСИ!$A$2:$A$10000,0)),0,1)</f>
        <v>0</v>
      </c>
      <c r="AF473" s="91">
        <f>IF(ISERROR(MATCH(CONCATENATE($B473,AF$10),ЕСНСИ!$A$2:$A$10000,0)),0,1)</f>
        <v>0</v>
      </c>
      <c r="AG473" s="91">
        <f>IF(ISERROR(MATCH(CONCATENATE($B473,AG$10),ЕСНСИ!$A$2:$A$10000,0)),0,1)</f>
        <v>0</v>
      </c>
      <c r="AH473" s="91">
        <f>IF(ISERROR(MATCH(CONCATENATE($B473,AH$10),ЕСНСИ!$A$2:$A$10000,0)),0,1)</f>
        <v>1</v>
      </c>
      <c r="AI473" s="91">
        <f>IF(ISERROR(MATCH(CONCATENATE($B473,AI$10),ЕСНСИ!$A$2:$A$10000,0)),0,1)</f>
        <v>1</v>
      </c>
      <c r="AJ473" s="91">
        <f>IF(ISERROR(MATCH(CONCATENATE($B473,AJ$10),ЕСНСИ!$A$2:$A$10000,0)),0,1)</f>
        <v>0</v>
      </c>
      <c r="AK473" s="91">
        <f>IF(ISERROR(MATCH(CONCATENATE($B473,AK$10),ЕСНСИ!$A$2:$A$10000,0)),0,1)</f>
        <v>0</v>
      </c>
      <c r="AL473" s="91">
        <f>IF(ISERROR(MATCH(CONCATENATE($B473,AL$10),ЕСНСИ!$A$2:$A$10000,0)),0,1)</f>
        <v>1</v>
      </c>
      <c r="AM473" s="91">
        <f>IF(ISERROR(MATCH(CONCATENATE($B473,AM$10),SERVICE_ROUTE_ORG!$A$2:$A$10000,0)),0,1)</f>
        <v>0</v>
      </c>
      <c r="AN473" s="91">
        <f>IF(ISERROR(MATCH(CONCATENATE($B473,AN$10),OIV_SERVICES!$A$2:$A$10000,0)),0,1)</f>
        <v>1</v>
      </c>
      <c r="AO473" s="91">
        <f>IF(ISERROR(MATCH(CONCATENATE($B473,AO$10),OMSY_MINSTROY_ARCHIVE!$A$2:$A$10000,0)),0,1)</f>
        <v>0</v>
      </c>
      <c r="AP473" s="91">
        <f>IF(ISERROR(MATCH(CONCATENATE($B473,AP$10),OMSY_MINSTROY!$A$2:$A$10000,0)),0,1)</f>
        <v>0</v>
      </c>
      <c r="AQ473" s="91">
        <f>IF(ISERROR(MATCH(CONCATENATE($B473,AQ$10),ЕСНСИ!$A$2:$A$10000,0)),0,1)</f>
        <v>0</v>
      </c>
      <c r="AR473" s="99"/>
      <c r="AS473" s="93"/>
      <c r="AT473" s="93"/>
      <c r="AU473" s="93"/>
      <c r="AV473" s="93"/>
      <c r="AW473" s="93"/>
      <c r="AX473" s="93"/>
      <c r="AY473" s="93"/>
      <c r="AZ473" s="93"/>
      <c r="BA473" s="93"/>
      <c r="BB473" s="93"/>
      <c r="BC473" s="93"/>
      <c r="BD473" s="93"/>
      <c r="BE473" s="93"/>
      <c r="BF473" s="93"/>
      <c r="BG473" s="93"/>
      <c r="BH473" s="93"/>
      <c r="BI473" s="93"/>
      <c r="BJ473" s="93"/>
      <c r="BK473" s="93"/>
      <c r="BL473" s="93"/>
      <c r="BM473" s="93"/>
      <c r="BN473" s="93"/>
      <c r="BO473" s="93"/>
      <c r="BP473" s="93"/>
      <c r="BQ473" s="93"/>
      <c r="BR473" s="93"/>
      <c r="BS473" s="93"/>
      <c r="BT473" s="93"/>
      <c r="BU473" s="93"/>
      <c r="BV473" s="93"/>
      <c r="BW473" s="93"/>
      <c r="BX473" s="93"/>
      <c r="BY473" s="93"/>
      <c r="BZ473" s="93"/>
      <c r="CA473" s="93"/>
      <c r="CB473" s="93"/>
      <c r="CC473" s="93"/>
      <c r="CD473" s="93"/>
      <c r="CE473" s="93"/>
      <c r="CF473" s="93"/>
      <c r="CG473" s="93"/>
      <c r="CH473" s="93"/>
      <c r="CI473" s="93"/>
      <c r="CJ473" s="93"/>
      <c r="CK473" s="93"/>
      <c r="CL473" s="93"/>
      <c r="CM473" s="93"/>
      <c r="CN473" s="93"/>
      <c r="CO473" s="93"/>
      <c r="CP473" s="93"/>
      <c r="CQ473" s="93"/>
      <c r="CR473" s="93"/>
      <c r="CS473" s="93"/>
      <c r="CT473" s="93"/>
      <c r="CU473" s="93"/>
      <c r="CV473" s="93"/>
      <c r="CW473" s="93">
        <f>IF(ISERROR(MATCH(CONCATENATE($B473,CW$10),ЕСНСИ!$A$2:$A$10000,0)),0,1)</f>
        <v>0</v>
      </c>
      <c r="CX473" s="93">
        <f>IF(ISERROR(MATCH(CONCATENATE($B473,CX$10),ЕСНСИ!$A$2:$A$10000,0)),0,1)</f>
        <v>0</v>
      </c>
    </row>
    <row r="474" s="20" customFormat="1" ht="14.25" customHeight="1">
      <c r="A474" s="87"/>
      <c r="B474" s="95">
        <v>1022202612233</v>
      </c>
      <c r="C474" s="89" t="s">
        <v>646</v>
      </c>
      <c r="D474" s="90">
        <f>IF(ISERROR(MATCH(CONCATENATE($B474,D$10),ЕСНСИ!$A$2:$A$10000,0)),0,1)</f>
        <v>0</v>
      </c>
      <c r="E474" s="91">
        <f>IF(ISERROR(MATCH(CONCATENATE($B474,E$10),ЕСНСИ!$A$2:$A$10000,0)),0,1)</f>
        <v>0</v>
      </c>
      <c r="F474" s="91">
        <f>IF(ISERROR(MATCH(CONCATENATE($B474,F$10),ЕСНСИ!$A$2:$A$10000,0)),0,1)</f>
        <v>0</v>
      </c>
      <c r="G474" s="91">
        <f>IF(ISERROR(MATCH(CONCATENATE($B474,G$10),ЕСНСИ!$A$2:$A$10000,0)),0,1)</f>
        <v>0</v>
      </c>
      <c r="H474" s="91">
        <f>IF(ISERROR(MATCH(CONCATENATE($B474,H$10),ЕСНСИ!$A$2:$A$10000,0)),0,1)</f>
        <v>0</v>
      </c>
      <c r="I474" s="91">
        <f>IF(ISERROR(MATCH(CONCATENATE($B474,I$10),ЕСНСИ!$A$2:$A$10000,0)),0,1)</f>
        <v>0</v>
      </c>
      <c r="J474" s="91">
        <f>IF(ISERROR(MATCH(CONCATENATE($B474,J$10),ЕСНСИ!$A$2:$A$10000,0)),0,1)</f>
        <v>0</v>
      </c>
      <c r="K474" s="91">
        <f>IF(ISERROR(MATCH(CONCATENATE($B474,K$10),ЕСНСИ!$A$2:$A$10000,0)),0,1)</f>
        <v>0</v>
      </c>
      <c r="L474" s="91">
        <f>IF(ISERROR(MATCH(CONCATENATE($B474,L$10),ЕСНСИ!$A$2:$A$10000,0)),0,1)</f>
        <v>0</v>
      </c>
      <c r="M474" s="91">
        <f>IF(ISERROR(MATCH(CONCATENATE($B474,M$10),ЕСНСИ!$A$2:$A$10000,0)),0,1)</f>
        <v>1</v>
      </c>
      <c r="N474" s="91">
        <f>IF(ISERROR(MATCH(CONCATENATE($B474,N$10),ЕСНСИ!$A$2:$A$10000,0)),0,1)</f>
        <v>0</v>
      </c>
      <c r="O474" s="91">
        <f>IF(ISERROR(MATCH(CONCATENATE($B474,O$10),ЕСНСИ!$A$2:$A$10000,0)),0,1)</f>
        <v>0</v>
      </c>
      <c r="P474" s="91">
        <f>IF(ISERROR(MATCH(CONCATENATE($B474,P$10),ЕСНСИ!$A$2:$A$10000,0)),0,1)</f>
        <v>0</v>
      </c>
      <c r="Q474" s="91">
        <f>IF(ISERROR(MATCH(CONCATENATE($B474,Q$10),ЕСНСИ!$A$2:$A$10000,0)),0,1)</f>
        <v>0</v>
      </c>
      <c r="R474" s="91">
        <f>IF(ISERROR(MATCH(CONCATENATE($B474,R$10),ЕСНСИ!$A$2:$A$10000,0)),0,1)</f>
        <v>0</v>
      </c>
      <c r="S474" s="91">
        <f>IF(ISERROR(MATCH(CONCATENATE($B474,S$10),ЕСНСИ!$A$2:$A$10000,0)),0,1)</f>
        <v>0</v>
      </c>
      <c r="T474" s="91">
        <f>IF(ISERROR(MATCH(CONCATENATE($B474,T$10),ЕСНСИ!$A$2:$A$10000,0)),0,1)</f>
        <v>0</v>
      </c>
      <c r="U474" s="91">
        <f>IF(ISERROR(MATCH(CONCATENATE($B474,U$10),ЕСНСИ!$A$2:$A$10000,0)),0,1)</f>
        <v>0</v>
      </c>
      <c r="V474" s="91">
        <f>IF(ISERROR(MATCH(CONCATENATE($B474,V$10),ЕСНСИ!$A$2:$A$10000,0)),0,1)</f>
        <v>0</v>
      </c>
      <c r="W474" s="91">
        <f>IF(ISERROR(MATCH(CONCATENATE($B474,W$10),ЕСНСИ!$A$2:$A$10000,0)),0,1)</f>
        <v>0</v>
      </c>
      <c r="X474" s="91">
        <f>IF(ISERROR(MATCH(CONCATENATE($B474,X$10),ЕСНСИ!$A$2:$A$10000,0)),0,1)</f>
        <v>0</v>
      </c>
      <c r="Y474" s="91">
        <f>IF(ISERROR(MATCH(CONCATENATE($B474,Y$10),ЕСНСИ!$A$2:$A$10000,0)),0,1)</f>
        <v>0</v>
      </c>
      <c r="Z474" s="91">
        <f>IF(ISERROR(MATCH(CONCATENATE($B474,Z$10),ЕСНСИ!$A$2:$A$10000,0)),0,1)</f>
        <v>0</v>
      </c>
      <c r="AA474" s="91">
        <f>IF(ISERROR(MATCH(CONCATENATE($B474,AA$10),ЕСНСИ!$A$2:$A$10000,0)),0,1)</f>
        <v>0</v>
      </c>
      <c r="AB474" s="91">
        <f>IF(ISERROR(MATCH(CONCATENATE($B474,AB$10),ЕСНСИ!$A$2:$A$10000,0)),0,1)</f>
        <v>0</v>
      </c>
      <c r="AC474" s="91">
        <f>IF(ISERROR(MATCH(CONCATENATE($B474,AC$10),ЕСНСИ!$A$2:$A$10000,0)),0,1)</f>
        <v>0</v>
      </c>
      <c r="AD474" s="91">
        <f>IF(ISERROR(MATCH(CONCATENATE($B474,AD$10),ЕСНСИ!$A$2:$A$10000,0)),0,1)</f>
        <v>0</v>
      </c>
      <c r="AE474" s="91">
        <f>IF(ISERROR(MATCH(CONCATENATE($B474,AE$10),ЕСНСИ!$A$2:$A$10000,0)),0,1)</f>
        <v>0</v>
      </c>
      <c r="AF474" s="91">
        <f>IF(ISERROR(MATCH(CONCATENATE($B474,AF$10),ЕСНСИ!$A$2:$A$10000,0)),0,1)</f>
        <v>0</v>
      </c>
      <c r="AG474" s="91">
        <f>IF(ISERROR(MATCH(CONCATENATE($B474,AG$10),ЕСНСИ!$A$2:$A$10000,0)),0,1)</f>
        <v>0</v>
      </c>
      <c r="AH474" s="91">
        <f>IF(ISERROR(MATCH(CONCATENATE($B474,AH$10),ЕСНСИ!$A$2:$A$10000,0)),0,1)</f>
        <v>1</v>
      </c>
      <c r="AI474" s="91">
        <f>IF(ISERROR(MATCH(CONCATENATE($B474,AI$10),ЕСНСИ!$A$2:$A$10000,0)),0,1)</f>
        <v>1</v>
      </c>
      <c r="AJ474" s="91">
        <f>IF(ISERROR(MATCH(CONCATENATE($B474,AJ$10),ЕСНСИ!$A$2:$A$10000,0)),0,1)</f>
        <v>0</v>
      </c>
      <c r="AK474" s="91">
        <f>IF(ISERROR(MATCH(CONCATENATE($B474,AK$10),ЕСНСИ!$A$2:$A$10000,0)),0,1)</f>
        <v>0</v>
      </c>
      <c r="AL474" s="91">
        <f>IF(ISERROR(MATCH(CONCATENATE($B474,AL$10),ЕСНСИ!$A$2:$A$10000,0)),0,1)</f>
        <v>1</v>
      </c>
      <c r="AM474" s="91">
        <f>IF(ISERROR(MATCH(CONCATENATE($B474,AM$10),SERVICE_ROUTE_ORG!$A$2:$A$10000,0)),0,1)</f>
        <v>0</v>
      </c>
      <c r="AN474" s="91">
        <f>IF(ISERROR(MATCH(CONCATENATE($B474,AN$10),OIV_SERVICES!$A$2:$A$10000,0)),0,1)</f>
        <v>1</v>
      </c>
      <c r="AO474" s="91">
        <f>IF(ISERROR(MATCH(CONCATENATE($B474,AO$10),OMSY_MINSTROY_ARCHIVE!$A$2:$A$10000,0)),0,1)</f>
        <v>0</v>
      </c>
      <c r="AP474" s="91">
        <f>IF(ISERROR(MATCH(CONCATENATE($B474,AP$10),OMSY_MINSTROY!$A$2:$A$10000,0)),0,1)</f>
        <v>0</v>
      </c>
      <c r="AQ474" s="91">
        <f>IF(ISERROR(MATCH(CONCATENATE($B474,AQ$10),ЕСНСИ!$A$2:$A$10000,0)),0,1)</f>
        <v>0</v>
      </c>
      <c r="AR474" s="99"/>
      <c r="AS474" s="93"/>
      <c r="AT474" s="93"/>
      <c r="AU474" s="93"/>
      <c r="AV474" s="93"/>
      <c r="AW474" s="93"/>
      <c r="AX474" s="93"/>
      <c r="AY474" s="93"/>
      <c r="AZ474" s="93"/>
      <c r="BA474" s="93"/>
      <c r="BB474" s="93"/>
      <c r="BC474" s="93"/>
      <c r="BD474" s="93"/>
      <c r="BE474" s="93"/>
      <c r="BF474" s="93"/>
      <c r="BG474" s="93"/>
      <c r="BH474" s="93"/>
      <c r="BI474" s="93"/>
      <c r="BJ474" s="93"/>
      <c r="BK474" s="93"/>
      <c r="BL474" s="93"/>
      <c r="BM474" s="93"/>
      <c r="BN474" s="93"/>
      <c r="BO474" s="93"/>
      <c r="BP474" s="93"/>
      <c r="BQ474" s="93"/>
      <c r="BR474" s="93"/>
      <c r="BS474" s="93"/>
      <c r="BT474" s="93"/>
      <c r="BU474" s="93"/>
      <c r="BV474" s="93"/>
      <c r="BW474" s="93"/>
      <c r="BX474" s="93"/>
      <c r="BY474" s="93"/>
      <c r="BZ474" s="93"/>
      <c r="CA474" s="93"/>
      <c r="CB474" s="93"/>
      <c r="CC474" s="93"/>
      <c r="CD474" s="93"/>
      <c r="CE474" s="93"/>
      <c r="CF474" s="93"/>
      <c r="CG474" s="93"/>
      <c r="CH474" s="93"/>
      <c r="CI474" s="93"/>
      <c r="CJ474" s="93"/>
      <c r="CK474" s="93"/>
      <c r="CL474" s="93"/>
      <c r="CM474" s="93"/>
      <c r="CN474" s="93"/>
      <c r="CO474" s="93"/>
      <c r="CP474" s="93"/>
      <c r="CQ474" s="93"/>
      <c r="CR474" s="93"/>
      <c r="CS474" s="93"/>
      <c r="CT474" s="93"/>
      <c r="CU474" s="93"/>
      <c r="CV474" s="93"/>
      <c r="CW474" s="93">
        <f>IF(ISERROR(MATCH(CONCATENATE($B474,CW$10),ЕСНСИ!$A$2:$A$10000,0)),0,1)</f>
        <v>0</v>
      </c>
      <c r="CX474" s="93">
        <f>IF(ISERROR(MATCH(CONCATENATE($B474,CX$10),ЕСНСИ!$A$2:$A$10000,0)),0,1)</f>
        <v>0</v>
      </c>
    </row>
    <row r="475" s="20" customFormat="1" ht="14.25" customHeight="1">
      <c r="A475" s="87"/>
      <c r="B475" s="95">
        <v>1022202613289</v>
      </c>
      <c r="C475" s="89" t="s">
        <v>647</v>
      </c>
      <c r="D475" s="90">
        <f>IF(ISERROR(MATCH(CONCATENATE($B475,D$10),ЕСНСИ!$A$2:$A$10000,0)),0,1)</f>
        <v>0</v>
      </c>
      <c r="E475" s="91">
        <f>IF(ISERROR(MATCH(CONCATENATE($B475,E$10),ЕСНСИ!$A$2:$A$10000,0)),0,1)</f>
        <v>0</v>
      </c>
      <c r="F475" s="91">
        <f>IF(ISERROR(MATCH(CONCATENATE($B475,F$10),ЕСНСИ!$A$2:$A$10000,0)),0,1)</f>
        <v>0</v>
      </c>
      <c r="G475" s="91">
        <f>IF(ISERROR(MATCH(CONCATENATE($B475,G$10),ЕСНСИ!$A$2:$A$10000,0)),0,1)</f>
        <v>0</v>
      </c>
      <c r="H475" s="91">
        <f>IF(ISERROR(MATCH(CONCATENATE($B475,H$10),ЕСНСИ!$A$2:$A$10000,0)),0,1)</f>
        <v>0</v>
      </c>
      <c r="I475" s="91">
        <f>IF(ISERROR(MATCH(CONCATENATE($B475,I$10),ЕСНСИ!$A$2:$A$10000,0)),0,1)</f>
        <v>0</v>
      </c>
      <c r="J475" s="91">
        <f>IF(ISERROR(MATCH(CONCATENATE($B475,J$10),ЕСНСИ!$A$2:$A$10000,0)),0,1)</f>
        <v>0</v>
      </c>
      <c r="K475" s="91">
        <f>IF(ISERROR(MATCH(CONCATENATE($B475,K$10),ЕСНСИ!$A$2:$A$10000,0)),0,1)</f>
        <v>0</v>
      </c>
      <c r="L475" s="91">
        <f>IF(ISERROR(MATCH(CONCATENATE($B475,L$10),ЕСНСИ!$A$2:$A$10000,0)),0,1)</f>
        <v>0</v>
      </c>
      <c r="M475" s="91">
        <f>IF(ISERROR(MATCH(CONCATENATE($B475,M$10),ЕСНСИ!$A$2:$A$10000,0)),0,1)</f>
        <v>1</v>
      </c>
      <c r="N475" s="91">
        <f>IF(ISERROR(MATCH(CONCATENATE($B475,N$10),ЕСНСИ!$A$2:$A$10000,0)),0,1)</f>
        <v>0</v>
      </c>
      <c r="O475" s="91">
        <f>IF(ISERROR(MATCH(CONCATENATE($B475,O$10),ЕСНСИ!$A$2:$A$10000,0)),0,1)</f>
        <v>0</v>
      </c>
      <c r="P475" s="91">
        <f>IF(ISERROR(MATCH(CONCATENATE($B475,P$10),ЕСНСИ!$A$2:$A$10000,0)),0,1)</f>
        <v>0</v>
      </c>
      <c r="Q475" s="91">
        <f>IF(ISERROR(MATCH(CONCATENATE($B475,Q$10),ЕСНСИ!$A$2:$A$10000,0)),0,1)</f>
        <v>0</v>
      </c>
      <c r="R475" s="91">
        <f>IF(ISERROR(MATCH(CONCATENATE($B475,R$10),ЕСНСИ!$A$2:$A$10000,0)),0,1)</f>
        <v>0</v>
      </c>
      <c r="S475" s="91">
        <f>IF(ISERROR(MATCH(CONCATENATE($B475,S$10),ЕСНСИ!$A$2:$A$10000,0)),0,1)</f>
        <v>0</v>
      </c>
      <c r="T475" s="91">
        <f>IF(ISERROR(MATCH(CONCATENATE($B475,T$10),ЕСНСИ!$A$2:$A$10000,0)),0,1)</f>
        <v>0</v>
      </c>
      <c r="U475" s="91">
        <f>IF(ISERROR(MATCH(CONCATENATE($B475,U$10),ЕСНСИ!$A$2:$A$10000,0)),0,1)</f>
        <v>0</v>
      </c>
      <c r="V475" s="91">
        <f>IF(ISERROR(MATCH(CONCATENATE($B475,V$10),ЕСНСИ!$A$2:$A$10000,0)),0,1)</f>
        <v>0</v>
      </c>
      <c r="W475" s="91">
        <f>IF(ISERROR(MATCH(CONCATENATE($B475,W$10),ЕСНСИ!$A$2:$A$10000,0)),0,1)</f>
        <v>0</v>
      </c>
      <c r="X475" s="91">
        <f>IF(ISERROR(MATCH(CONCATENATE($B475,X$10),ЕСНСИ!$A$2:$A$10000,0)),0,1)</f>
        <v>0</v>
      </c>
      <c r="Y475" s="91">
        <f>IF(ISERROR(MATCH(CONCATENATE($B475,Y$10),ЕСНСИ!$A$2:$A$10000,0)),0,1)</f>
        <v>0</v>
      </c>
      <c r="Z475" s="91">
        <f>IF(ISERROR(MATCH(CONCATENATE($B475,Z$10),ЕСНСИ!$A$2:$A$10000,0)),0,1)</f>
        <v>0</v>
      </c>
      <c r="AA475" s="91">
        <f>IF(ISERROR(MATCH(CONCATENATE($B475,AA$10),ЕСНСИ!$A$2:$A$10000,0)),0,1)</f>
        <v>0</v>
      </c>
      <c r="AB475" s="91">
        <f>IF(ISERROR(MATCH(CONCATENATE($B475,AB$10),ЕСНСИ!$A$2:$A$10000,0)),0,1)</f>
        <v>0</v>
      </c>
      <c r="AC475" s="91">
        <f>IF(ISERROR(MATCH(CONCATENATE($B475,AC$10),ЕСНСИ!$A$2:$A$10000,0)),0,1)</f>
        <v>0</v>
      </c>
      <c r="AD475" s="91">
        <f>IF(ISERROR(MATCH(CONCATENATE($B475,AD$10),ЕСНСИ!$A$2:$A$10000,0)),0,1)</f>
        <v>0</v>
      </c>
      <c r="AE475" s="91">
        <f>IF(ISERROR(MATCH(CONCATENATE($B475,AE$10),ЕСНСИ!$A$2:$A$10000,0)),0,1)</f>
        <v>0</v>
      </c>
      <c r="AF475" s="91">
        <f>IF(ISERROR(MATCH(CONCATENATE($B475,AF$10),ЕСНСИ!$A$2:$A$10000,0)),0,1)</f>
        <v>0</v>
      </c>
      <c r="AG475" s="91">
        <f>IF(ISERROR(MATCH(CONCATENATE($B475,AG$10),ЕСНСИ!$A$2:$A$10000,0)),0,1)</f>
        <v>0</v>
      </c>
      <c r="AH475" s="91">
        <f>IF(ISERROR(MATCH(CONCATENATE($B475,AH$10),ЕСНСИ!$A$2:$A$10000,0)),0,1)</f>
        <v>1</v>
      </c>
      <c r="AI475" s="91">
        <f>IF(ISERROR(MATCH(CONCATENATE($B475,AI$10),ЕСНСИ!$A$2:$A$10000,0)),0,1)</f>
        <v>1</v>
      </c>
      <c r="AJ475" s="91">
        <f>IF(ISERROR(MATCH(CONCATENATE($B475,AJ$10),ЕСНСИ!$A$2:$A$10000,0)),0,1)</f>
        <v>0</v>
      </c>
      <c r="AK475" s="91">
        <f>IF(ISERROR(MATCH(CONCATENATE($B475,AK$10),ЕСНСИ!$A$2:$A$10000,0)),0,1)</f>
        <v>0</v>
      </c>
      <c r="AL475" s="91">
        <f>IF(ISERROR(MATCH(CONCATENATE($B475,AL$10),ЕСНСИ!$A$2:$A$10000,0)),0,1)</f>
        <v>1</v>
      </c>
      <c r="AM475" s="91">
        <f>IF(ISERROR(MATCH(CONCATENATE($B475,AM$10),SERVICE_ROUTE_ORG!$A$2:$A$10000,0)),0,1)</f>
        <v>0</v>
      </c>
      <c r="AN475" s="91">
        <f>IF(ISERROR(MATCH(CONCATENATE($B475,AN$10),OIV_SERVICES!$A$2:$A$10000,0)),0,1)</f>
        <v>1</v>
      </c>
      <c r="AO475" s="91">
        <f>IF(ISERROR(MATCH(CONCATENATE($B475,AO$10),OMSY_MINSTROY_ARCHIVE!$A$2:$A$10000,0)),0,1)</f>
        <v>0</v>
      </c>
      <c r="AP475" s="91">
        <f>IF(ISERROR(MATCH(CONCATENATE($B475,AP$10),OMSY_MINSTROY!$A$2:$A$10000,0)),0,1)</f>
        <v>0</v>
      </c>
      <c r="AQ475" s="91">
        <f>IF(ISERROR(MATCH(CONCATENATE($B475,AQ$10),ЕСНСИ!$A$2:$A$10000,0)),0,1)</f>
        <v>0</v>
      </c>
      <c r="AR475" s="99"/>
      <c r="AS475" s="93"/>
      <c r="AT475" s="93"/>
      <c r="AU475" s="93"/>
      <c r="AV475" s="93"/>
      <c r="AW475" s="93"/>
      <c r="AX475" s="93"/>
      <c r="AY475" s="93"/>
      <c r="AZ475" s="93"/>
      <c r="BA475" s="93"/>
      <c r="BB475" s="93"/>
      <c r="BC475" s="93"/>
      <c r="BD475" s="93"/>
      <c r="BE475" s="93"/>
      <c r="BF475" s="93"/>
      <c r="BG475" s="93"/>
      <c r="BH475" s="93"/>
      <c r="BI475" s="93"/>
      <c r="BJ475" s="93"/>
      <c r="BK475" s="93"/>
      <c r="BL475" s="93"/>
      <c r="BM475" s="93"/>
      <c r="BN475" s="93"/>
      <c r="BO475" s="93"/>
      <c r="BP475" s="93"/>
      <c r="BQ475" s="93"/>
      <c r="BR475" s="93"/>
      <c r="BS475" s="93"/>
      <c r="BT475" s="93"/>
      <c r="BU475" s="93"/>
      <c r="BV475" s="93"/>
      <c r="BW475" s="93"/>
      <c r="BX475" s="93"/>
      <c r="BY475" s="93"/>
      <c r="BZ475" s="93"/>
      <c r="CA475" s="93"/>
      <c r="CB475" s="93"/>
      <c r="CC475" s="93"/>
      <c r="CD475" s="93"/>
      <c r="CE475" s="93"/>
      <c r="CF475" s="93"/>
      <c r="CG475" s="93"/>
      <c r="CH475" s="93"/>
      <c r="CI475" s="93"/>
      <c r="CJ475" s="93"/>
      <c r="CK475" s="93"/>
      <c r="CL475" s="93"/>
      <c r="CM475" s="93"/>
      <c r="CN475" s="93"/>
      <c r="CO475" s="93"/>
      <c r="CP475" s="93"/>
      <c r="CQ475" s="93"/>
      <c r="CR475" s="93"/>
      <c r="CS475" s="93"/>
      <c r="CT475" s="93"/>
      <c r="CU475" s="93"/>
      <c r="CV475" s="93"/>
      <c r="CW475" s="93">
        <f>IF(ISERROR(MATCH(CONCATENATE($B475,CW$10),ЕСНСИ!$A$2:$A$10000,0)),0,1)</f>
        <v>0</v>
      </c>
      <c r="CX475" s="93">
        <f>IF(ISERROR(MATCH(CONCATENATE($B475,CX$10),ЕСНСИ!$A$2:$A$10000,0)),0,1)</f>
        <v>0</v>
      </c>
    </row>
    <row r="476" s="20" customFormat="1" ht="14.25" customHeight="1">
      <c r="A476" s="87"/>
      <c r="B476" s="95">
        <v>1022202613828</v>
      </c>
      <c r="C476" s="89" t="s">
        <v>648</v>
      </c>
      <c r="D476" s="90">
        <f>IF(ISERROR(MATCH(CONCATENATE($B476,D$10),ЕСНСИ!$A$2:$A$10000,0)),0,1)</f>
        <v>0</v>
      </c>
      <c r="E476" s="91">
        <f>IF(ISERROR(MATCH(CONCATENATE($B476,E$10),ЕСНСИ!$A$2:$A$10000,0)),0,1)</f>
        <v>0</v>
      </c>
      <c r="F476" s="91">
        <f>IF(ISERROR(MATCH(CONCATENATE($B476,F$10),ЕСНСИ!$A$2:$A$10000,0)),0,1)</f>
        <v>0</v>
      </c>
      <c r="G476" s="91">
        <f>IF(ISERROR(MATCH(CONCATENATE($B476,G$10),ЕСНСИ!$A$2:$A$10000,0)),0,1)</f>
        <v>0</v>
      </c>
      <c r="H476" s="91">
        <f>IF(ISERROR(MATCH(CONCATENATE($B476,H$10),ЕСНСИ!$A$2:$A$10000,0)),0,1)</f>
        <v>0</v>
      </c>
      <c r="I476" s="91">
        <f>IF(ISERROR(MATCH(CONCATENATE($B476,I$10),ЕСНСИ!$A$2:$A$10000,0)),0,1)</f>
        <v>0</v>
      </c>
      <c r="J476" s="91">
        <f>IF(ISERROR(MATCH(CONCATENATE($B476,J$10),ЕСНСИ!$A$2:$A$10000,0)),0,1)</f>
        <v>0</v>
      </c>
      <c r="K476" s="91">
        <f>IF(ISERROR(MATCH(CONCATENATE($B476,K$10),ЕСНСИ!$A$2:$A$10000,0)),0,1)</f>
        <v>0</v>
      </c>
      <c r="L476" s="91">
        <f>IF(ISERROR(MATCH(CONCATENATE($B476,L$10),ЕСНСИ!$A$2:$A$10000,0)),0,1)</f>
        <v>0</v>
      </c>
      <c r="M476" s="91">
        <f>IF(ISERROR(MATCH(CONCATENATE($B476,M$10),ЕСНСИ!$A$2:$A$10000,0)),0,1)</f>
        <v>1</v>
      </c>
      <c r="N476" s="91">
        <f>IF(ISERROR(MATCH(CONCATENATE($B476,N$10),ЕСНСИ!$A$2:$A$10000,0)),0,1)</f>
        <v>0</v>
      </c>
      <c r="O476" s="91">
        <f>IF(ISERROR(MATCH(CONCATENATE($B476,O$10),ЕСНСИ!$A$2:$A$10000,0)),0,1)</f>
        <v>0</v>
      </c>
      <c r="P476" s="91">
        <f>IF(ISERROR(MATCH(CONCATENATE($B476,P$10),ЕСНСИ!$A$2:$A$10000,0)),0,1)</f>
        <v>0</v>
      </c>
      <c r="Q476" s="91">
        <f>IF(ISERROR(MATCH(CONCATENATE($B476,Q$10),ЕСНСИ!$A$2:$A$10000,0)),0,1)</f>
        <v>0</v>
      </c>
      <c r="R476" s="91">
        <f>IF(ISERROR(MATCH(CONCATENATE($B476,R$10),ЕСНСИ!$A$2:$A$10000,0)),0,1)</f>
        <v>0</v>
      </c>
      <c r="S476" s="91">
        <f>IF(ISERROR(MATCH(CONCATENATE($B476,S$10),ЕСНСИ!$A$2:$A$10000,0)),0,1)</f>
        <v>0</v>
      </c>
      <c r="T476" s="91">
        <f>IF(ISERROR(MATCH(CONCATENATE($B476,T$10),ЕСНСИ!$A$2:$A$10000,0)),0,1)</f>
        <v>0</v>
      </c>
      <c r="U476" s="91">
        <f>IF(ISERROR(MATCH(CONCATENATE($B476,U$10),ЕСНСИ!$A$2:$A$10000,0)),0,1)</f>
        <v>0</v>
      </c>
      <c r="V476" s="91">
        <f>IF(ISERROR(MATCH(CONCATENATE($B476,V$10),ЕСНСИ!$A$2:$A$10000,0)),0,1)</f>
        <v>0</v>
      </c>
      <c r="W476" s="91">
        <f>IF(ISERROR(MATCH(CONCATENATE($B476,W$10),ЕСНСИ!$A$2:$A$10000,0)),0,1)</f>
        <v>0</v>
      </c>
      <c r="X476" s="91">
        <f>IF(ISERROR(MATCH(CONCATENATE($B476,X$10),ЕСНСИ!$A$2:$A$10000,0)),0,1)</f>
        <v>0</v>
      </c>
      <c r="Y476" s="91">
        <f>IF(ISERROR(MATCH(CONCATENATE($B476,Y$10),ЕСНСИ!$A$2:$A$10000,0)),0,1)</f>
        <v>0</v>
      </c>
      <c r="Z476" s="91">
        <f>IF(ISERROR(MATCH(CONCATENATE($B476,Z$10),ЕСНСИ!$A$2:$A$10000,0)),0,1)</f>
        <v>0</v>
      </c>
      <c r="AA476" s="91">
        <f>IF(ISERROR(MATCH(CONCATENATE($B476,AA$10),ЕСНСИ!$A$2:$A$10000,0)),0,1)</f>
        <v>0</v>
      </c>
      <c r="AB476" s="91">
        <f>IF(ISERROR(MATCH(CONCATENATE($B476,AB$10),ЕСНСИ!$A$2:$A$10000,0)),0,1)</f>
        <v>0</v>
      </c>
      <c r="AC476" s="91">
        <f>IF(ISERROR(MATCH(CONCATENATE($B476,AC$10),ЕСНСИ!$A$2:$A$10000,0)),0,1)</f>
        <v>0</v>
      </c>
      <c r="AD476" s="91">
        <f>IF(ISERROR(MATCH(CONCATENATE($B476,AD$10),ЕСНСИ!$A$2:$A$10000,0)),0,1)</f>
        <v>0</v>
      </c>
      <c r="AE476" s="91">
        <f>IF(ISERROR(MATCH(CONCATENATE($B476,AE$10),ЕСНСИ!$A$2:$A$10000,0)),0,1)</f>
        <v>0</v>
      </c>
      <c r="AF476" s="91">
        <f>IF(ISERROR(MATCH(CONCATENATE($B476,AF$10),ЕСНСИ!$A$2:$A$10000,0)),0,1)</f>
        <v>0</v>
      </c>
      <c r="AG476" s="91">
        <f>IF(ISERROR(MATCH(CONCATENATE($B476,AG$10),ЕСНСИ!$A$2:$A$10000,0)),0,1)</f>
        <v>0</v>
      </c>
      <c r="AH476" s="91">
        <f>IF(ISERROR(MATCH(CONCATENATE($B476,AH$10),ЕСНСИ!$A$2:$A$10000,0)),0,1)</f>
        <v>1</v>
      </c>
      <c r="AI476" s="91">
        <f>IF(ISERROR(MATCH(CONCATENATE($B476,AI$10),ЕСНСИ!$A$2:$A$10000,0)),0,1)</f>
        <v>1</v>
      </c>
      <c r="AJ476" s="91">
        <f>IF(ISERROR(MATCH(CONCATENATE($B476,AJ$10),ЕСНСИ!$A$2:$A$10000,0)),0,1)</f>
        <v>0</v>
      </c>
      <c r="AK476" s="91">
        <f>IF(ISERROR(MATCH(CONCATENATE($B476,AK$10),ЕСНСИ!$A$2:$A$10000,0)),0,1)</f>
        <v>0</v>
      </c>
      <c r="AL476" s="91">
        <f>IF(ISERROR(MATCH(CONCATENATE($B476,AL$10),ЕСНСИ!$A$2:$A$10000,0)),0,1)</f>
        <v>1</v>
      </c>
      <c r="AM476" s="91">
        <f>IF(ISERROR(MATCH(CONCATENATE($B476,AM$10),SERVICE_ROUTE_ORG!$A$2:$A$10000,0)),0,1)</f>
        <v>0</v>
      </c>
      <c r="AN476" s="91">
        <f>IF(ISERROR(MATCH(CONCATENATE($B476,AN$10),OIV_SERVICES!$A$2:$A$10000,0)),0,1)</f>
        <v>1</v>
      </c>
      <c r="AO476" s="91">
        <f>IF(ISERROR(MATCH(CONCATENATE($B476,AO$10),OMSY_MINSTROY_ARCHIVE!$A$2:$A$10000,0)),0,1)</f>
        <v>0</v>
      </c>
      <c r="AP476" s="91">
        <f>IF(ISERROR(MATCH(CONCATENATE($B476,AP$10),OMSY_MINSTROY!$A$2:$A$10000,0)),0,1)</f>
        <v>0</v>
      </c>
      <c r="AQ476" s="91">
        <f>IF(ISERROR(MATCH(CONCATENATE($B476,AQ$10),ЕСНСИ!$A$2:$A$10000,0)),0,1)</f>
        <v>0</v>
      </c>
      <c r="AR476" s="99"/>
      <c r="AS476" s="93"/>
      <c r="AT476" s="93"/>
      <c r="AU476" s="93"/>
      <c r="AV476" s="93"/>
      <c r="AW476" s="93"/>
      <c r="AX476" s="93"/>
      <c r="AY476" s="93"/>
      <c r="AZ476" s="93"/>
      <c r="BA476" s="93"/>
      <c r="BB476" s="93"/>
      <c r="BC476" s="93"/>
      <c r="BD476" s="93"/>
      <c r="BE476" s="93"/>
      <c r="BF476" s="93"/>
      <c r="BG476" s="93"/>
      <c r="BH476" s="93"/>
      <c r="BI476" s="93"/>
      <c r="BJ476" s="93"/>
      <c r="BK476" s="93"/>
      <c r="BL476" s="93"/>
      <c r="BM476" s="93"/>
      <c r="BN476" s="93"/>
      <c r="BO476" s="93"/>
      <c r="BP476" s="93"/>
      <c r="BQ476" s="93"/>
      <c r="BR476" s="93"/>
      <c r="BS476" s="93"/>
      <c r="BT476" s="93"/>
      <c r="BU476" s="93"/>
      <c r="BV476" s="93"/>
      <c r="BW476" s="93"/>
      <c r="BX476" s="93"/>
      <c r="BY476" s="93"/>
      <c r="BZ476" s="93"/>
      <c r="CA476" s="93"/>
      <c r="CB476" s="93"/>
      <c r="CC476" s="93"/>
      <c r="CD476" s="93"/>
      <c r="CE476" s="93"/>
      <c r="CF476" s="93"/>
      <c r="CG476" s="93"/>
      <c r="CH476" s="93"/>
      <c r="CI476" s="93"/>
      <c r="CJ476" s="93"/>
      <c r="CK476" s="93"/>
      <c r="CL476" s="93"/>
      <c r="CM476" s="93"/>
      <c r="CN476" s="93"/>
      <c r="CO476" s="93"/>
      <c r="CP476" s="93"/>
      <c r="CQ476" s="93"/>
      <c r="CR476" s="93"/>
      <c r="CS476" s="93"/>
      <c r="CT476" s="93"/>
      <c r="CU476" s="93"/>
      <c r="CV476" s="93"/>
      <c r="CW476" s="93">
        <f>IF(ISERROR(MATCH(CONCATENATE($B476,CW$10),ЕСНСИ!$A$2:$A$10000,0)),0,1)</f>
        <v>0</v>
      </c>
      <c r="CX476" s="93">
        <f>IF(ISERROR(MATCH(CONCATENATE($B476,CX$10),ЕСНСИ!$A$2:$A$10000,0)),0,1)</f>
        <v>0</v>
      </c>
    </row>
    <row r="477" s="20" customFormat="1" ht="14.25" customHeight="1">
      <c r="A477" s="87"/>
      <c r="B477" s="95">
        <v>1022202611342</v>
      </c>
      <c r="C477" s="89" t="s">
        <v>649</v>
      </c>
      <c r="D477" s="90">
        <f>IF(ISERROR(MATCH(CONCATENATE($B477,D$10),ЕСНСИ!$A$2:$A$10000,0)),0,1)</f>
        <v>0</v>
      </c>
      <c r="E477" s="91">
        <f>IF(ISERROR(MATCH(CONCATENATE($B477,E$10),ЕСНСИ!$A$2:$A$10000,0)),0,1)</f>
        <v>0</v>
      </c>
      <c r="F477" s="91">
        <f>IF(ISERROR(MATCH(CONCATENATE($B477,F$10),ЕСНСИ!$A$2:$A$10000,0)),0,1)</f>
        <v>0</v>
      </c>
      <c r="G477" s="91">
        <f>IF(ISERROR(MATCH(CONCATENATE($B477,G$10),ЕСНСИ!$A$2:$A$10000,0)),0,1)</f>
        <v>0</v>
      </c>
      <c r="H477" s="91">
        <f>IF(ISERROR(MATCH(CONCATENATE($B477,H$10),ЕСНСИ!$A$2:$A$10000,0)),0,1)</f>
        <v>0</v>
      </c>
      <c r="I477" s="91">
        <f>IF(ISERROR(MATCH(CONCATENATE($B477,I$10),ЕСНСИ!$A$2:$A$10000,0)),0,1)</f>
        <v>0</v>
      </c>
      <c r="J477" s="91">
        <f>IF(ISERROR(MATCH(CONCATENATE($B477,J$10),ЕСНСИ!$A$2:$A$10000,0)),0,1)</f>
        <v>0</v>
      </c>
      <c r="K477" s="91">
        <f>IF(ISERROR(MATCH(CONCATENATE($B477,K$10),ЕСНСИ!$A$2:$A$10000,0)),0,1)</f>
        <v>0</v>
      </c>
      <c r="L477" s="91">
        <f>IF(ISERROR(MATCH(CONCATENATE($B477,L$10),ЕСНСИ!$A$2:$A$10000,0)),0,1)</f>
        <v>0</v>
      </c>
      <c r="M477" s="91">
        <f>IF(ISERROR(MATCH(CONCATENATE($B477,M$10),ЕСНСИ!$A$2:$A$10000,0)),0,1)</f>
        <v>1</v>
      </c>
      <c r="N477" s="91">
        <f>IF(ISERROR(MATCH(CONCATENATE($B477,N$10),ЕСНСИ!$A$2:$A$10000,0)),0,1)</f>
        <v>0</v>
      </c>
      <c r="O477" s="91">
        <f>IF(ISERROR(MATCH(CONCATENATE($B477,O$10),ЕСНСИ!$A$2:$A$10000,0)),0,1)</f>
        <v>0</v>
      </c>
      <c r="P477" s="91">
        <f>IF(ISERROR(MATCH(CONCATENATE($B477,P$10),ЕСНСИ!$A$2:$A$10000,0)),0,1)</f>
        <v>0</v>
      </c>
      <c r="Q477" s="91">
        <f>IF(ISERROR(MATCH(CONCATENATE($B477,Q$10),ЕСНСИ!$A$2:$A$10000,0)),0,1)</f>
        <v>0</v>
      </c>
      <c r="R477" s="91">
        <f>IF(ISERROR(MATCH(CONCATENATE($B477,R$10),ЕСНСИ!$A$2:$A$10000,0)),0,1)</f>
        <v>0</v>
      </c>
      <c r="S477" s="91">
        <f>IF(ISERROR(MATCH(CONCATENATE($B477,S$10),ЕСНСИ!$A$2:$A$10000,0)),0,1)</f>
        <v>0</v>
      </c>
      <c r="T477" s="91">
        <f>IF(ISERROR(MATCH(CONCATENATE($B477,T$10),ЕСНСИ!$A$2:$A$10000,0)),0,1)</f>
        <v>0</v>
      </c>
      <c r="U477" s="91">
        <f>IF(ISERROR(MATCH(CONCATENATE($B477,U$10),ЕСНСИ!$A$2:$A$10000,0)),0,1)</f>
        <v>0</v>
      </c>
      <c r="V477" s="91">
        <f>IF(ISERROR(MATCH(CONCATENATE($B477,V$10),ЕСНСИ!$A$2:$A$10000,0)),0,1)</f>
        <v>0</v>
      </c>
      <c r="W477" s="91">
        <f>IF(ISERROR(MATCH(CONCATENATE($B477,W$10),ЕСНСИ!$A$2:$A$10000,0)),0,1)</f>
        <v>0</v>
      </c>
      <c r="X477" s="91">
        <f>IF(ISERROR(MATCH(CONCATENATE($B477,X$10),ЕСНСИ!$A$2:$A$10000,0)),0,1)</f>
        <v>0</v>
      </c>
      <c r="Y477" s="91">
        <f>IF(ISERROR(MATCH(CONCATENATE($B477,Y$10),ЕСНСИ!$A$2:$A$10000,0)),0,1)</f>
        <v>0</v>
      </c>
      <c r="Z477" s="91">
        <f>IF(ISERROR(MATCH(CONCATENATE($B477,Z$10),ЕСНСИ!$A$2:$A$10000,0)),0,1)</f>
        <v>0</v>
      </c>
      <c r="AA477" s="91">
        <f>IF(ISERROR(MATCH(CONCATENATE($B477,AA$10),ЕСНСИ!$A$2:$A$10000,0)),0,1)</f>
        <v>0</v>
      </c>
      <c r="AB477" s="91">
        <f>IF(ISERROR(MATCH(CONCATENATE($B477,AB$10),ЕСНСИ!$A$2:$A$10000,0)),0,1)</f>
        <v>0</v>
      </c>
      <c r="AC477" s="91">
        <f>IF(ISERROR(MATCH(CONCATENATE($B477,AC$10),ЕСНСИ!$A$2:$A$10000,0)),0,1)</f>
        <v>0</v>
      </c>
      <c r="AD477" s="91">
        <f>IF(ISERROR(MATCH(CONCATENATE($B477,AD$10),ЕСНСИ!$A$2:$A$10000,0)),0,1)</f>
        <v>0</v>
      </c>
      <c r="AE477" s="91">
        <f>IF(ISERROR(MATCH(CONCATENATE($B477,AE$10),ЕСНСИ!$A$2:$A$10000,0)),0,1)</f>
        <v>0</v>
      </c>
      <c r="AF477" s="91">
        <f>IF(ISERROR(MATCH(CONCATENATE($B477,AF$10),ЕСНСИ!$A$2:$A$10000,0)),0,1)</f>
        <v>0</v>
      </c>
      <c r="AG477" s="91">
        <f>IF(ISERROR(MATCH(CONCATENATE($B477,AG$10),ЕСНСИ!$A$2:$A$10000,0)),0,1)</f>
        <v>0</v>
      </c>
      <c r="AH477" s="91">
        <f>IF(ISERROR(MATCH(CONCATENATE($B477,AH$10),ЕСНСИ!$A$2:$A$10000,0)),0,1)</f>
        <v>1</v>
      </c>
      <c r="AI477" s="91">
        <f>IF(ISERROR(MATCH(CONCATENATE($B477,AI$10),ЕСНСИ!$A$2:$A$10000,0)),0,1)</f>
        <v>1</v>
      </c>
      <c r="AJ477" s="91">
        <f>IF(ISERROR(MATCH(CONCATENATE($B477,AJ$10),ЕСНСИ!$A$2:$A$10000,0)),0,1)</f>
        <v>0</v>
      </c>
      <c r="AK477" s="91">
        <f>IF(ISERROR(MATCH(CONCATENATE($B477,AK$10),ЕСНСИ!$A$2:$A$10000,0)),0,1)</f>
        <v>0</v>
      </c>
      <c r="AL477" s="91">
        <f>IF(ISERROR(MATCH(CONCATENATE($B477,AL$10),ЕСНСИ!$A$2:$A$10000,0)),0,1)</f>
        <v>1</v>
      </c>
      <c r="AM477" s="91">
        <f>IF(ISERROR(MATCH(CONCATENATE($B477,AM$10),SERVICE_ROUTE_ORG!$A$2:$A$10000,0)),0,1)</f>
        <v>0</v>
      </c>
      <c r="AN477" s="91">
        <f>IF(ISERROR(MATCH(CONCATENATE($B477,AN$10),OIV_SERVICES!$A$2:$A$10000,0)),0,1)</f>
        <v>1</v>
      </c>
      <c r="AO477" s="91">
        <f>IF(ISERROR(MATCH(CONCATENATE($B477,AO$10),OMSY_MINSTROY_ARCHIVE!$A$2:$A$10000,0)),0,1)</f>
        <v>0</v>
      </c>
      <c r="AP477" s="91">
        <f>IF(ISERROR(MATCH(CONCATENATE($B477,AP$10),OMSY_MINSTROY!$A$2:$A$10000,0)),0,1)</f>
        <v>0</v>
      </c>
      <c r="AQ477" s="91">
        <f>IF(ISERROR(MATCH(CONCATENATE($B477,AQ$10),ЕСНСИ!$A$2:$A$10000,0)),0,1)</f>
        <v>0</v>
      </c>
      <c r="AR477" s="99"/>
      <c r="AS477" s="93"/>
      <c r="AT477" s="93"/>
      <c r="AU477" s="93"/>
      <c r="AV477" s="93"/>
      <c r="AW477" s="93"/>
      <c r="AX477" s="93"/>
      <c r="AY477" s="93"/>
      <c r="AZ477" s="93"/>
      <c r="BA477" s="93"/>
      <c r="BB477" s="93"/>
      <c r="BC477" s="93"/>
      <c r="BD477" s="93"/>
      <c r="BE477" s="93"/>
      <c r="BF477" s="93"/>
      <c r="BG477" s="93"/>
      <c r="BH477" s="93"/>
      <c r="BI477" s="93"/>
      <c r="BJ477" s="93"/>
      <c r="BK477" s="93"/>
      <c r="BL477" s="93"/>
      <c r="BM477" s="93"/>
      <c r="BN477" s="93"/>
      <c r="BO477" s="93"/>
      <c r="BP477" s="93"/>
      <c r="BQ477" s="93"/>
      <c r="BR477" s="93"/>
      <c r="BS477" s="93"/>
      <c r="BT477" s="93"/>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f>IF(ISERROR(MATCH(CONCATENATE($B477,CW$10),ЕСНСИ!$A$2:$A$10000,0)),0,1)</f>
        <v>0</v>
      </c>
      <c r="CX477" s="93">
        <f>IF(ISERROR(MATCH(CONCATENATE($B477,CX$10),ЕСНСИ!$A$2:$A$10000,0)),0,1)</f>
        <v>0</v>
      </c>
    </row>
    <row r="478" s="20" customFormat="1" ht="14.25" customHeight="1">
      <c r="A478" s="87"/>
      <c r="B478" s="95">
        <v>1022202612618</v>
      </c>
      <c r="C478" s="89" t="s">
        <v>650</v>
      </c>
      <c r="D478" s="90">
        <f>IF(ISERROR(MATCH(CONCATENATE($B478,D$10),ЕСНСИ!$A$2:$A$10000,0)),0,1)</f>
        <v>0</v>
      </c>
      <c r="E478" s="91">
        <f>IF(ISERROR(MATCH(CONCATENATE($B478,E$10),ЕСНСИ!$A$2:$A$10000,0)),0,1)</f>
        <v>0</v>
      </c>
      <c r="F478" s="91">
        <f>IF(ISERROR(MATCH(CONCATENATE($B478,F$10),ЕСНСИ!$A$2:$A$10000,0)),0,1)</f>
        <v>0</v>
      </c>
      <c r="G478" s="91">
        <f>IF(ISERROR(MATCH(CONCATENATE($B478,G$10),ЕСНСИ!$A$2:$A$10000,0)),0,1)</f>
        <v>0</v>
      </c>
      <c r="H478" s="91">
        <f>IF(ISERROR(MATCH(CONCATENATE($B478,H$10),ЕСНСИ!$A$2:$A$10000,0)),0,1)</f>
        <v>0</v>
      </c>
      <c r="I478" s="91">
        <f>IF(ISERROR(MATCH(CONCATENATE($B478,I$10),ЕСНСИ!$A$2:$A$10000,0)),0,1)</f>
        <v>0</v>
      </c>
      <c r="J478" s="91">
        <f>IF(ISERROR(MATCH(CONCATENATE($B478,J$10),ЕСНСИ!$A$2:$A$10000,0)),0,1)</f>
        <v>0</v>
      </c>
      <c r="K478" s="91">
        <f>IF(ISERROR(MATCH(CONCATENATE($B478,K$10),ЕСНСИ!$A$2:$A$10000,0)),0,1)</f>
        <v>0</v>
      </c>
      <c r="L478" s="91">
        <f>IF(ISERROR(MATCH(CONCATENATE($B478,L$10),ЕСНСИ!$A$2:$A$10000,0)),0,1)</f>
        <v>0</v>
      </c>
      <c r="M478" s="91">
        <f>IF(ISERROR(MATCH(CONCATENATE($B478,M$10),ЕСНСИ!$A$2:$A$10000,0)),0,1)</f>
        <v>1</v>
      </c>
      <c r="N478" s="91">
        <f>IF(ISERROR(MATCH(CONCATENATE($B478,N$10),ЕСНСИ!$A$2:$A$10000,0)),0,1)</f>
        <v>0</v>
      </c>
      <c r="O478" s="91">
        <f>IF(ISERROR(MATCH(CONCATENATE($B478,O$10),ЕСНСИ!$A$2:$A$10000,0)),0,1)</f>
        <v>0</v>
      </c>
      <c r="P478" s="91">
        <f>IF(ISERROR(MATCH(CONCATENATE($B478,P$10),ЕСНСИ!$A$2:$A$10000,0)),0,1)</f>
        <v>0</v>
      </c>
      <c r="Q478" s="91">
        <f>IF(ISERROR(MATCH(CONCATENATE($B478,Q$10),ЕСНСИ!$A$2:$A$10000,0)),0,1)</f>
        <v>0</v>
      </c>
      <c r="R478" s="91">
        <f>IF(ISERROR(MATCH(CONCATENATE($B478,R$10),ЕСНСИ!$A$2:$A$10000,0)),0,1)</f>
        <v>0</v>
      </c>
      <c r="S478" s="91">
        <f>IF(ISERROR(MATCH(CONCATENATE($B478,S$10),ЕСНСИ!$A$2:$A$10000,0)),0,1)</f>
        <v>0</v>
      </c>
      <c r="T478" s="91">
        <f>IF(ISERROR(MATCH(CONCATENATE($B478,T$10),ЕСНСИ!$A$2:$A$10000,0)),0,1)</f>
        <v>0</v>
      </c>
      <c r="U478" s="91">
        <f>IF(ISERROR(MATCH(CONCATENATE($B478,U$10),ЕСНСИ!$A$2:$A$10000,0)),0,1)</f>
        <v>0</v>
      </c>
      <c r="V478" s="91">
        <f>IF(ISERROR(MATCH(CONCATENATE($B478,V$10),ЕСНСИ!$A$2:$A$10000,0)),0,1)</f>
        <v>0</v>
      </c>
      <c r="W478" s="91">
        <f>IF(ISERROR(MATCH(CONCATENATE($B478,W$10),ЕСНСИ!$A$2:$A$10000,0)),0,1)</f>
        <v>0</v>
      </c>
      <c r="X478" s="91">
        <f>IF(ISERROR(MATCH(CONCATENATE($B478,X$10),ЕСНСИ!$A$2:$A$10000,0)),0,1)</f>
        <v>0</v>
      </c>
      <c r="Y478" s="91">
        <f>IF(ISERROR(MATCH(CONCATENATE($B478,Y$10),ЕСНСИ!$A$2:$A$10000,0)),0,1)</f>
        <v>0</v>
      </c>
      <c r="Z478" s="91">
        <f>IF(ISERROR(MATCH(CONCATENATE($B478,Z$10),ЕСНСИ!$A$2:$A$10000,0)),0,1)</f>
        <v>0</v>
      </c>
      <c r="AA478" s="91">
        <f>IF(ISERROR(MATCH(CONCATENATE($B478,AA$10),ЕСНСИ!$A$2:$A$10000,0)),0,1)</f>
        <v>0</v>
      </c>
      <c r="AB478" s="91">
        <f>IF(ISERROR(MATCH(CONCATENATE($B478,AB$10),ЕСНСИ!$A$2:$A$10000,0)),0,1)</f>
        <v>0</v>
      </c>
      <c r="AC478" s="91">
        <f>IF(ISERROR(MATCH(CONCATENATE($B478,AC$10),ЕСНСИ!$A$2:$A$10000,0)),0,1)</f>
        <v>0</v>
      </c>
      <c r="AD478" s="91">
        <f>IF(ISERROR(MATCH(CONCATENATE($B478,AD$10),ЕСНСИ!$A$2:$A$10000,0)),0,1)</f>
        <v>0</v>
      </c>
      <c r="AE478" s="91">
        <f>IF(ISERROR(MATCH(CONCATENATE($B478,AE$10),ЕСНСИ!$A$2:$A$10000,0)),0,1)</f>
        <v>0</v>
      </c>
      <c r="AF478" s="91">
        <f>IF(ISERROR(MATCH(CONCATENATE($B478,AF$10),ЕСНСИ!$A$2:$A$10000,0)),0,1)</f>
        <v>0</v>
      </c>
      <c r="AG478" s="91">
        <f>IF(ISERROR(MATCH(CONCATENATE($B478,AG$10),ЕСНСИ!$A$2:$A$10000,0)),0,1)</f>
        <v>0</v>
      </c>
      <c r="AH478" s="91">
        <f>IF(ISERROR(MATCH(CONCATENATE($B478,AH$10),ЕСНСИ!$A$2:$A$10000,0)),0,1)</f>
        <v>1</v>
      </c>
      <c r="AI478" s="91">
        <f>IF(ISERROR(MATCH(CONCATENATE($B478,AI$10),ЕСНСИ!$A$2:$A$10000,0)),0,1)</f>
        <v>1</v>
      </c>
      <c r="AJ478" s="91">
        <f>IF(ISERROR(MATCH(CONCATENATE($B478,AJ$10),ЕСНСИ!$A$2:$A$10000,0)),0,1)</f>
        <v>0</v>
      </c>
      <c r="AK478" s="91">
        <f>IF(ISERROR(MATCH(CONCATENATE($B478,AK$10),ЕСНСИ!$A$2:$A$10000,0)),0,1)</f>
        <v>0</v>
      </c>
      <c r="AL478" s="91">
        <f>IF(ISERROR(MATCH(CONCATENATE($B478,AL$10),ЕСНСИ!$A$2:$A$10000,0)),0,1)</f>
        <v>1</v>
      </c>
      <c r="AM478" s="91">
        <f>IF(ISERROR(MATCH(CONCATENATE($B478,AM$10),SERVICE_ROUTE_ORG!$A$2:$A$10000,0)),0,1)</f>
        <v>0</v>
      </c>
      <c r="AN478" s="91">
        <f>IF(ISERROR(MATCH(CONCATENATE($B478,AN$10),OIV_SERVICES!$A$2:$A$10000,0)),0,1)</f>
        <v>1</v>
      </c>
      <c r="AO478" s="91">
        <f>IF(ISERROR(MATCH(CONCATENATE($B478,AO$10),OMSY_MINSTROY_ARCHIVE!$A$2:$A$10000,0)),0,1)</f>
        <v>0</v>
      </c>
      <c r="AP478" s="91">
        <f>IF(ISERROR(MATCH(CONCATENATE($B478,AP$10),OMSY_MINSTROY!$A$2:$A$10000,0)),0,1)</f>
        <v>0</v>
      </c>
      <c r="AQ478" s="91">
        <f>IF(ISERROR(MATCH(CONCATENATE($B478,AQ$10),ЕСНСИ!$A$2:$A$10000,0)),0,1)</f>
        <v>0</v>
      </c>
      <c r="AR478" s="99"/>
      <c r="AS478" s="93"/>
      <c r="AT478" s="93"/>
      <c r="AU478" s="93"/>
      <c r="AV478" s="93"/>
      <c r="AW478" s="93"/>
      <c r="AX478" s="93"/>
      <c r="AY478" s="93"/>
      <c r="AZ478" s="93"/>
      <c r="BA478" s="93"/>
      <c r="BB478" s="93"/>
      <c r="BC478" s="93"/>
      <c r="BD478" s="93"/>
      <c r="BE478" s="93"/>
      <c r="BF478" s="93"/>
      <c r="BG478" s="93"/>
      <c r="BH478" s="93"/>
      <c r="BI478" s="93"/>
      <c r="BJ478" s="93"/>
      <c r="BK478" s="93"/>
      <c r="BL478" s="93"/>
      <c r="BM478" s="93"/>
      <c r="BN478" s="93"/>
      <c r="BO478" s="93"/>
      <c r="BP478" s="93"/>
      <c r="BQ478" s="93"/>
      <c r="BR478" s="93"/>
      <c r="BS478" s="93"/>
      <c r="BT478" s="93"/>
      <c r="BU478" s="93"/>
      <c r="BV478" s="93"/>
      <c r="BW478" s="93"/>
      <c r="BX478" s="93"/>
      <c r="BY478" s="93"/>
      <c r="BZ478" s="93"/>
      <c r="CA478" s="93"/>
      <c r="CB478" s="93"/>
      <c r="CC478" s="93"/>
      <c r="CD478" s="93"/>
      <c r="CE478" s="93"/>
      <c r="CF478" s="93"/>
      <c r="CG478" s="93"/>
      <c r="CH478" s="93"/>
      <c r="CI478" s="93"/>
      <c r="CJ478" s="93"/>
      <c r="CK478" s="93"/>
      <c r="CL478" s="93"/>
      <c r="CM478" s="93"/>
      <c r="CN478" s="93"/>
      <c r="CO478" s="93"/>
      <c r="CP478" s="93"/>
      <c r="CQ478" s="93"/>
      <c r="CR478" s="93"/>
      <c r="CS478" s="93"/>
      <c r="CT478" s="93"/>
      <c r="CU478" s="93"/>
      <c r="CV478" s="93"/>
      <c r="CW478" s="93">
        <f>IF(ISERROR(MATCH(CONCATENATE($B478,CW$10),ЕСНСИ!$A$2:$A$10000,0)),0,1)</f>
        <v>0</v>
      </c>
      <c r="CX478" s="93">
        <f>IF(ISERROR(MATCH(CONCATENATE($B478,CX$10),ЕСНСИ!$A$2:$A$10000,0)),0,1)</f>
        <v>0</v>
      </c>
    </row>
    <row r="479" s="97" customFormat="1" ht="14.25" customHeight="1">
      <c r="A479" s="87"/>
      <c r="B479" s="95">
        <v>1022202613938</v>
      </c>
      <c r="C479" s="89" t="s">
        <v>651</v>
      </c>
      <c r="D479" s="90">
        <f>IF(ISERROR(MATCH(CONCATENATE($B479,D$10),ЕСНСИ!$A$2:$A$10000,0)),0,1)</f>
        <v>0</v>
      </c>
      <c r="E479" s="91">
        <f>IF(ISERROR(MATCH(CONCATENATE($B479,E$10),ЕСНСИ!$A$2:$A$10000,0)),0,1)</f>
        <v>0</v>
      </c>
      <c r="F479" s="91">
        <f>IF(ISERROR(MATCH(CONCATENATE($B479,F$10),ЕСНСИ!$A$2:$A$10000,0)),0,1)</f>
        <v>0</v>
      </c>
      <c r="G479" s="91">
        <f>IF(ISERROR(MATCH(CONCATENATE($B479,G$10),ЕСНСИ!$A$2:$A$10000,0)),0,1)</f>
        <v>0</v>
      </c>
      <c r="H479" s="91">
        <f>IF(ISERROR(MATCH(CONCATENATE($B479,H$10),ЕСНСИ!$A$2:$A$10000,0)),0,1)</f>
        <v>0</v>
      </c>
      <c r="I479" s="91">
        <f>IF(ISERROR(MATCH(CONCATENATE($B479,I$10),ЕСНСИ!$A$2:$A$10000,0)),0,1)</f>
        <v>0</v>
      </c>
      <c r="J479" s="91">
        <f>IF(ISERROR(MATCH(CONCATENATE($B479,J$10),ЕСНСИ!$A$2:$A$10000,0)),0,1)</f>
        <v>0</v>
      </c>
      <c r="K479" s="91">
        <f>IF(ISERROR(MATCH(CONCATENATE($B479,K$10),ЕСНСИ!$A$2:$A$10000,0)),0,1)</f>
        <v>0</v>
      </c>
      <c r="L479" s="91">
        <f>IF(ISERROR(MATCH(CONCATENATE($B479,L$10),ЕСНСИ!$A$2:$A$10000,0)),0,1)</f>
        <v>0</v>
      </c>
      <c r="M479" s="91">
        <f>IF(ISERROR(MATCH(CONCATENATE($B479,M$10),ЕСНСИ!$A$2:$A$10000,0)),0,1)</f>
        <v>1</v>
      </c>
      <c r="N479" s="91">
        <f>IF(ISERROR(MATCH(CONCATENATE($B479,N$10),ЕСНСИ!$A$2:$A$10000,0)),0,1)</f>
        <v>0</v>
      </c>
      <c r="O479" s="91">
        <f>IF(ISERROR(MATCH(CONCATENATE($B479,O$10),ЕСНСИ!$A$2:$A$10000,0)),0,1)</f>
        <v>0</v>
      </c>
      <c r="P479" s="91">
        <f>IF(ISERROR(MATCH(CONCATENATE($B479,P$10),ЕСНСИ!$A$2:$A$10000,0)),0,1)</f>
        <v>0</v>
      </c>
      <c r="Q479" s="91">
        <f>IF(ISERROR(MATCH(CONCATENATE($B479,Q$10),ЕСНСИ!$A$2:$A$10000,0)),0,1)</f>
        <v>0</v>
      </c>
      <c r="R479" s="91">
        <f>IF(ISERROR(MATCH(CONCATENATE($B479,R$10),ЕСНСИ!$A$2:$A$10000,0)),0,1)</f>
        <v>0</v>
      </c>
      <c r="S479" s="91">
        <f>IF(ISERROR(MATCH(CONCATENATE($B479,S$10),ЕСНСИ!$A$2:$A$10000,0)),0,1)</f>
        <v>0</v>
      </c>
      <c r="T479" s="91">
        <f>IF(ISERROR(MATCH(CONCATENATE($B479,T$10),ЕСНСИ!$A$2:$A$10000,0)),0,1)</f>
        <v>0</v>
      </c>
      <c r="U479" s="91">
        <f>IF(ISERROR(MATCH(CONCATENATE($B479,U$10),ЕСНСИ!$A$2:$A$10000,0)),0,1)</f>
        <v>0</v>
      </c>
      <c r="V479" s="91">
        <f>IF(ISERROR(MATCH(CONCATENATE($B479,V$10),ЕСНСИ!$A$2:$A$10000,0)),0,1)</f>
        <v>0</v>
      </c>
      <c r="W479" s="91">
        <f>IF(ISERROR(MATCH(CONCATENATE($B479,W$10),ЕСНСИ!$A$2:$A$10000,0)),0,1)</f>
        <v>0</v>
      </c>
      <c r="X479" s="91">
        <f>IF(ISERROR(MATCH(CONCATENATE($B479,X$10),ЕСНСИ!$A$2:$A$10000,0)),0,1)</f>
        <v>0</v>
      </c>
      <c r="Y479" s="91">
        <f>IF(ISERROR(MATCH(CONCATENATE($B479,Y$10),ЕСНСИ!$A$2:$A$10000,0)),0,1)</f>
        <v>0</v>
      </c>
      <c r="Z479" s="91">
        <f>IF(ISERROR(MATCH(CONCATENATE($B479,Z$10),ЕСНСИ!$A$2:$A$10000,0)),0,1)</f>
        <v>0</v>
      </c>
      <c r="AA479" s="91">
        <f>IF(ISERROR(MATCH(CONCATENATE($B479,AA$10),ЕСНСИ!$A$2:$A$10000,0)),0,1)</f>
        <v>0</v>
      </c>
      <c r="AB479" s="91">
        <f>IF(ISERROR(MATCH(CONCATENATE($B479,AB$10),ЕСНСИ!$A$2:$A$10000,0)),0,1)</f>
        <v>0</v>
      </c>
      <c r="AC479" s="91">
        <f>IF(ISERROR(MATCH(CONCATENATE($B479,AC$10),ЕСНСИ!$A$2:$A$10000,0)),0,1)</f>
        <v>0</v>
      </c>
      <c r="AD479" s="91">
        <f>IF(ISERROR(MATCH(CONCATENATE($B479,AD$10),ЕСНСИ!$A$2:$A$10000,0)),0,1)</f>
        <v>0</v>
      </c>
      <c r="AE479" s="91">
        <f>IF(ISERROR(MATCH(CONCATENATE($B479,AE$10),ЕСНСИ!$A$2:$A$10000,0)),0,1)</f>
        <v>0</v>
      </c>
      <c r="AF479" s="91">
        <f>IF(ISERROR(MATCH(CONCATENATE($B479,AF$10),ЕСНСИ!$A$2:$A$10000,0)),0,1)</f>
        <v>0</v>
      </c>
      <c r="AG479" s="91">
        <f>IF(ISERROR(MATCH(CONCATENATE($B479,AG$10),ЕСНСИ!$A$2:$A$10000,0)),0,1)</f>
        <v>0</v>
      </c>
      <c r="AH479" s="91">
        <f>IF(ISERROR(MATCH(CONCATENATE($B479,AH$10),ЕСНСИ!$A$2:$A$10000,0)),0,1)</f>
        <v>1</v>
      </c>
      <c r="AI479" s="91">
        <f>IF(ISERROR(MATCH(CONCATENATE($B479,AI$10),ЕСНСИ!$A$2:$A$10000,0)),0,1)</f>
        <v>1</v>
      </c>
      <c r="AJ479" s="91">
        <f>IF(ISERROR(MATCH(CONCATENATE($B479,AJ$10),ЕСНСИ!$A$2:$A$10000,0)),0,1)</f>
        <v>0</v>
      </c>
      <c r="AK479" s="91">
        <f>IF(ISERROR(MATCH(CONCATENATE($B479,AK$10),ЕСНСИ!$A$2:$A$10000,0)),0,1)</f>
        <v>0</v>
      </c>
      <c r="AL479" s="91">
        <f>IF(ISERROR(MATCH(CONCATENATE($B479,AL$10),ЕСНСИ!$A$2:$A$10000,0)),0,1)</f>
        <v>1</v>
      </c>
      <c r="AM479" s="91">
        <f>IF(ISERROR(MATCH(CONCATENATE($B479,AM$10),SERVICE_ROUTE_ORG!$A$2:$A$10000,0)),0,1)</f>
        <v>0</v>
      </c>
      <c r="AN479" s="91">
        <f>IF(ISERROR(MATCH(CONCATENATE($B479,AN$10),OIV_SERVICES!$A$2:$A$10000,0)),0,1)</f>
        <v>1</v>
      </c>
      <c r="AO479" s="91">
        <f>IF(ISERROR(MATCH(CONCATENATE($B479,AO$10),OMSY_MINSTROY_ARCHIVE!$A$2:$A$10000,0)),0,1)</f>
        <v>0</v>
      </c>
      <c r="AP479" s="91">
        <f>IF(ISERROR(MATCH(CONCATENATE($B479,AP$10),OMSY_MINSTROY!$A$2:$A$10000,0)),0,1)</f>
        <v>0</v>
      </c>
      <c r="AQ479" s="91">
        <f>IF(ISERROR(MATCH(CONCATENATE($B479,AQ$10),ЕСНСИ!$A$2:$A$10000,0)),0,1)</f>
        <v>0</v>
      </c>
      <c r="AR479" s="98"/>
      <c r="AS479" s="93"/>
      <c r="AT479" s="93"/>
      <c r="AU479" s="93"/>
      <c r="AV479" s="93"/>
      <c r="AW479" s="93"/>
      <c r="AX479" s="93"/>
      <c r="AY479" s="93"/>
      <c r="AZ479" s="93"/>
      <c r="BA479" s="93"/>
      <c r="BB479" s="93"/>
      <c r="BC479" s="93"/>
      <c r="BD479" s="93"/>
      <c r="BE479" s="93"/>
      <c r="BF479" s="93"/>
      <c r="BG479" s="93"/>
      <c r="BH479" s="93"/>
      <c r="BI479" s="93"/>
      <c r="BJ479" s="93"/>
      <c r="BK479" s="93"/>
      <c r="BL479" s="93"/>
      <c r="BM479" s="93"/>
      <c r="BN479" s="93"/>
      <c r="BO479" s="93"/>
      <c r="BP479" s="93"/>
      <c r="BQ479" s="93"/>
      <c r="BR479" s="93"/>
      <c r="BS479" s="93"/>
      <c r="BT479" s="93"/>
      <c r="BU479" s="93"/>
      <c r="BV479" s="93"/>
      <c r="BW479" s="93"/>
      <c r="BX479" s="93"/>
      <c r="BY479" s="93"/>
      <c r="BZ479" s="93"/>
      <c r="CA479" s="93"/>
      <c r="CB479" s="93"/>
      <c r="CC479" s="93"/>
      <c r="CD479" s="93"/>
      <c r="CE479" s="93"/>
      <c r="CF479" s="93"/>
      <c r="CG479" s="93"/>
      <c r="CH479" s="93"/>
      <c r="CI479" s="93"/>
      <c r="CJ479" s="93"/>
      <c r="CK479" s="93"/>
      <c r="CL479" s="93"/>
      <c r="CM479" s="93"/>
      <c r="CN479" s="93"/>
      <c r="CO479" s="93"/>
      <c r="CP479" s="93"/>
      <c r="CQ479" s="93"/>
      <c r="CR479" s="93"/>
      <c r="CS479" s="93"/>
      <c r="CT479" s="93"/>
      <c r="CU479" s="93"/>
      <c r="CV479" s="93"/>
      <c r="CW479" s="93">
        <f>IF(ISERROR(MATCH(CONCATENATE($B479,CW$10),ЕСНСИ!$A$2:$A$10000,0)),0,1)</f>
        <v>0</v>
      </c>
      <c r="CX479" s="93">
        <f>IF(ISERROR(MATCH(CONCATENATE($B479,CX$10),ЕСНСИ!$A$2:$A$10000,0)),0,1)</f>
        <v>0</v>
      </c>
    </row>
    <row r="480" s="20" customFormat="1" ht="14.25" customHeight="1">
      <c r="A480" s="87"/>
      <c r="B480" s="95">
        <v>1022202613290</v>
      </c>
      <c r="C480" s="89" t="s">
        <v>652</v>
      </c>
      <c r="D480" s="90">
        <f>IF(ISERROR(MATCH(CONCATENATE($B480,D$10),ЕСНСИ!$A$2:$A$10000,0)),0,1)</f>
        <v>0</v>
      </c>
      <c r="E480" s="91">
        <f>IF(ISERROR(MATCH(CONCATENATE($B480,E$10),ЕСНСИ!$A$2:$A$10000,0)),0,1)</f>
        <v>0</v>
      </c>
      <c r="F480" s="91">
        <f>IF(ISERROR(MATCH(CONCATENATE($B480,F$10),ЕСНСИ!$A$2:$A$10000,0)),0,1)</f>
        <v>0</v>
      </c>
      <c r="G480" s="91">
        <f>IF(ISERROR(MATCH(CONCATENATE($B480,G$10),ЕСНСИ!$A$2:$A$10000,0)),0,1)</f>
        <v>0</v>
      </c>
      <c r="H480" s="91">
        <f>IF(ISERROR(MATCH(CONCATENATE($B480,H$10),ЕСНСИ!$A$2:$A$10000,0)),0,1)</f>
        <v>0</v>
      </c>
      <c r="I480" s="91">
        <f>IF(ISERROR(MATCH(CONCATENATE($B480,I$10),ЕСНСИ!$A$2:$A$10000,0)),0,1)</f>
        <v>0</v>
      </c>
      <c r="J480" s="91">
        <f>IF(ISERROR(MATCH(CONCATENATE($B480,J$10),ЕСНСИ!$A$2:$A$10000,0)),0,1)</f>
        <v>0</v>
      </c>
      <c r="K480" s="91">
        <f>IF(ISERROR(MATCH(CONCATENATE($B480,K$10),ЕСНСИ!$A$2:$A$10000,0)),0,1)</f>
        <v>0</v>
      </c>
      <c r="L480" s="91">
        <f>IF(ISERROR(MATCH(CONCATENATE($B480,L$10),ЕСНСИ!$A$2:$A$10000,0)),0,1)</f>
        <v>0</v>
      </c>
      <c r="M480" s="91">
        <f>IF(ISERROR(MATCH(CONCATENATE($B480,M$10),ЕСНСИ!$A$2:$A$10000,0)),0,1)</f>
        <v>1</v>
      </c>
      <c r="N480" s="91">
        <f>IF(ISERROR(MATCH(CONCATENATE($B480,N$10),ЕСНСИ!$A$2:$A$10000,0)),0,1)</f>
        <v>0</v>
      </c>
      <c r="O480" s="91">
        <f>IF(ISERROR(MATCH(CONCATENATE($B480,O$10),ЕСНСИ!$A$2:$A$10000,0)),0,1)</f>
        <v>0</v>
      </c>
      <c r="P480" s="91">
        <f>IF(ISERROR(MATCH(CONCATENATE($B480,P$10),ЕСНСИ!$A$2:$A$10000,0)),0,1)</f>
        <v>0</v>
      </c>
      <c r="Q480" s="91">
        <f>IF(ISERROR(MATCH(CONCATENATE($B480,Q$10),ЕСНСИ!$A$2:$A$10000,0)),0,1)</f>
        <v>0</v>
      </c>
      <c r="R480" s="91">
        <f>IF(ISERROR(MATCH(CONCATENATE($B480,R$10),ЕСНСИ!$A$2:$A$10000,0)),0,1)</f>
        <v>0</v>
      </c>
      <c r="S480" s="91">
        <f>IF(ISERROR(MATCH(CONCATENATE($B480,S$10),ЕСНСИ!$A$2:$A$10000,0)),0,1)</f>
        <v>0</v>
      </c>
      <c r="T480" s="91">
        <f>IF(ISERROR(MATCH(CONCATENATE($B480,T$10),ЕСНСИ!$A$2:$A$10000,0)),0,1)</f>
        <v>0</v>
      </c>
      <c r="U480" s="91">
        <f>IF(ISERROR(MATCH(CONCATENATE($B480,U$10),ЕСНСИ!$A$2:$A$10000,0)),0,1)</f>
        <v>0</v>
      </c>
      <c r="V480" s="91">
        <f>IF(ISERROR(MATCH(CONCATENATE($B480,V$10),ЕСНСИ!$A$2:$A$10000,0)),0,1)</f>
        <v>0</v>
      </c>
      <c r="W480" s="91">
        <f>IF(ISERROR(MATCH(CONCATENATE($B480,W$10),ЕСНСИ!$A$2:$A$10000,0)),0,1)</f>
        <v>0</v>
      </c>
      <c r="X480" s="91">
        <f>IF(ISERROR(MATCH(CONCATENATE($B480,X$10),ЕСНСИ!$A$2:$A$10000,0)),0,1)</f>
        <v>0</v>
      </c>
      <c r="Y480" s="91">
        <f>IF(ISERROR(MATCH(CONCATENATE($B480,Y$10),ЕСНСИ!$A$2:$A$10000,0)),0,1)</f>
        <v>0</v>
      </c>
      <c r="Z480" s="91">
        <f>IF(ISERROR(MATCH(CONCATENATE($B480,Z$10),ЕСНСИ!$A$2:$A$10000,0)),0,1)</f>
        <v>0</v>
      </c>
      <c r="AA480" s="91">
        <f>IF(ISERROR(MATCH(CONCATENATE($B480,AA$10),ЕСНСИ!$A$2:$A$10000,0)),0,1)</f>
        <v>0</v>
      </c>
      <c r="AB480" s="91">
        <f>IF(ISERROR(MATCH(CONCATENATE($B480,AB$10),ЕСНСИ!$A$2:$A$10000,0)),0,1)</f>
        <v>0</v>
      </c>
      <c r="AC480" s="91">
        <f>IF(ISERROR(MATCH(CONCATENATE($B480,AC$10),ЕСНСИ!$A$2:$A$10000,0)),0,1)</f>
        <v>0</v>
      </c>
      <c r="AD480" s="91">
        <f>IF(ISERROR(MATCH(CONCATENATE($B480,AD$10),ЕСНСИ!$A$2:$A$10000,0)),0,1)</f>
        <v>0</v>
      </c>
      <c r="AE480" s="91">
        <f>IF(ISERROR(MATCH(CONCATENATE($B480,AE$10),ЕСНСИ!$A$2:$A$10000,0)),0,1)</f>
        <v>0</v>
      </c>
      <c r="AF480" s="91">
        <f>IF(ISERROR(MATCH(CONCATENATE($B480,AF$10),ЕСНСИ!$A$2:$A$10000,0)),0,1)</f>
        <v>0</v>
      </c>
      <c r="AG480" s="91">
        <f>IF(ISERROR(MATCH(CONCATENATE($B480,AG$10),ЕСНСИ!$A$2:$A$10000,0)),0,1)</f>
        <v>0</v>
      </c>
      <c r="AH480" s="91">
        <f>IF(ISERROR(MATCH(CONCATENATE($B480,AH$10),ЕСНСИ!$A$2:$A$10000,0)),0,1)</f>
        <v>1</v>
      </c>
      <c r="AI480" s="91">
        <f>IF(ISERROR(MATCH(CONCATENATE($B480,AI$10),ЕСНСИ!$A$2:$A$10000,0)),0,1)</f>
        <v>1</v>
      </c>
      <c r="AJ480" s="91">
        <f>IF(ISERROR(MATCH(CONCATENATE($B480,AJ$10),ЕСНСИ!$A$2:$A$10000,0)),0,1)</f>
        <v>0</v>
      </c>
      <c r="AK480" s="91">
        <f>IF(ISERROR(MATCH(CONCATENATE($B480,AK$10),ЕСНСИ!$A$2:$A$10000,0)),0,1)</f>
        <v>0</v>
      </c>
      <c r="AL480" s="91">
        <f>IF(ISERROR(MATCH(CONCATENATE($B480,AL$10),ЕСНСИ!$A$2:$A$10000,0)),0,1)</f>
        <v>1</v>
      </c>
      <c r="AM480" s="91">
        <f>IF(ISERROR(MATCH(CONCATENATE($B480,AM$10),SERVICE_ROUTE_ORG!$A$2:$A$10000,0)),0,1)</f>
        <v>0</v>
      </c>
      <c r="AN480" s="91">
        <f>IF(ISERROR(MATCH(CONCATENATE($B480,AN$10),OIV_SERVICES!$A$2:$A$10000,0)),0,1)</f>
        <v>1</v>
      </c>
      <c r="AO480" s="91">
        <f>IF(ISERROR(MATCH(CONCATENATE($B480,AO$10),OMSY_MINSTROY_ARCHIVE!$A$2:$A$10000,0)),0,1)</f>
        <v>0</v>
      </c>
      <c r="AP480" s="91">
        <f>IF(ISERROR(MATCH(CONCATENATE($B480,AP$10),OMSY_MINSTROY!$A$2:$A$10000,0)),0,1)</f>
        <v>0</v>
      </c>
      <c r="AQ480" s="91">
        <f>IF(ISERROR(MATCH(CONCATENATE($B480,AQ$10),ЕСНСИ!$A$2:$A$10000,0)),0,1)</f>
        <v>0</v>
      </c>
      <c r="AR480" s="99"/>
      <c r="AS480" s="93"/>
      <c r="AT480" s="93"/>
      <c r="AU480" s="93"/>
      <c r="AV480" s="93"/>
      <c r="AW480" s="93"/>
      <c r="AX480" s="93"/>
      <c r="AY480" s="93"/>
      <c r="AZ480" s="93"/>
      <c r="BA480" s="93"/>
      <c r="BB480" s="93"/>
      <c r="BC480" s="93"/>
      <c r="BD480" s="93"/>
      <c r="BE480" s="93"/>
      <c r="BF480" s="93"/>
      <c r="BG480" s="93"/>
      <c r="BH480" s="93"/>
      <c r="BI480" s="93"/>
      <c r="BJ480" s="93"/>
      <c r="BK480" s="93"/>
      <c r="BL480" s="93"/>
      <c r="BM480" s="93"/>
      <c r="BN480" s="93"/>
      <c r="BO480" s="93"/>
      <c r="BP480" s="93"/>
      <c r="BQ480" s="93"/>
      <c r="BR480" s="93"/>
      <c r="BS480" s="93"/>
      <c r="BT480" s="93"/>
      <c r="BU480" s="93"/>
      <c r="BV480" s="93"/>
      <c r="BW480" s="93"/>
      <c r="BX480" s="93"/>
      <c r="BY480" s="93"/>
      <c r="BZ480" s="93"/>
      <c r="CA480" s="93"/>
      <c r="CB480" s="93"/>
      <c r="CC480" s="93"/>
      <c r="CD480" s="93"/>
      <c r="CE480" s="93"/>
      <c r="CF480" s="93"/>
      <c r="CG480" s="93"/>
      <c r="CH480" s="93"/>
      <c r="CI480" s="93"/>
      <c r="CJ480" s="93"/>
      <c r="CK480" s="93"/>
      <c r="CL480" s="93"/>
      <c r="CM480" s="93"/>
      <c r="CN480" s="93"/>
      <c r="CO480" s="93"/>
      <c r="CP480" s="93"/>
      <c r="CQ480" s="93"/>
      <c r="CR480" s="93"/>
      <c r="CS480" s="93"/>
      <c r="CT480" s="93"/>
      <c r="CU480" s="93"/>
      <c r="CV480" s="93"/>
      <c r="CW480" s="93">
        <f>IF(ISERROR(MATCH(CONCATENATE($B480,CW$10),ЕСНСИ!$A$2:$A$10000,0)),0,1)</f>
        <v>0</v>
      </c>
      <c r="CX480" s="93">
        <f>IF(ISERROR(MATCH(CONCATENATE($B480,CX$10),ЕСНСИ!$A$2:$A$10000,0)),0,1)</f>
        <v>0</v>
      </c>
    </row>
    <row r="481" s="20" customFormat="1" ht="14.25" customHeight="1">
      <c r="A481" s="87"/>
      <c r="B481" s="95">
        <v>1022202610946</v>
      </c>
      <c r="C481" s="89" t="s">
        <v>653</v>
      </c>
      <c r="D481" s="90">
        <f>IF(ISERROR(MATCH(CONCATENATE($B481,D$10),ЕСНСИ!$A$2:$A$10000,0)),0,1)</f>
        <v>0</v>
      </c>
      <c r="E481" s="91">
        <f>IF(ISERROR(MATCH(CONCATENATE($B481,E$10),ЕСНСИ!$A$2:$A$10000,0)),0,1)</f>
        <v>0</v>
      </c>
      <c r="F481" s="91">
        <f>IF(ISERROR(MATCH(CONCATENATE($B481,F$10),ЕСНСИ!$A$2:$A$10000,0)),0,1)</f>
        <v>0</v>
      </c>
      <c r="G481" s="91">
        <f>IF(ISERROR(MATCH(CONCATENATE($B481,G$10),ЕСНСИ!$A$2:$A$10000,0)),0,1)</f>
        <v>0</v>
      </c>
      <c r="H481" s="91">
        <f>IF(ISERROR(MATCH(CONCATENATE($B481,H$10),ЕСНСИ!$A$2:$A$10000,0)),0,1)</f>
        <v>0</v>
      </c>
      <c r="I481" s="91">
        <f>IF(ISERROR(MATCH(CONCATENATE($B481,I$10),ЕСНСИ!$A$2:$A$10000,0)),0,1)</f>
        <v>0</v>
      </c>
      <c r="J481" s="91">
        <f>IF(ISERROR(MATCH(CONCATENATE($B481,J$10),ЕСНСИ!$A$2:$A$10000,0)),0,1)</f>
        <v>0</v>
      </c>
      <c r="K481" s="91">
        <f>IF(ISERROR(MATCH(CONCATENATE($B481,K$10),ЕСНСИ!$A$2:$A$10000,0)),0,1)</f>
        <v>0</v>
      </c>
      <c r="L481" s="91">
        <f>IF(ISERROR(MATCH(CONCATENATE($B481,L$10),ЕСНСИ!$A$2:$A$10000,0)),0,1)</f>
        <v>0</v>
      </c>
      <c r="M481" s="91">
        <f>IF(ISERROR(MATCH(CONCATENATE($B481,M$10),ЕСНСИ!$A$2:$A$10000,0)),0,1)</f>
        <v>1</v>
      </c>
      <c r="N481" s="91">
        <f>IF(ISERROR(MATCH(CONCATENATE($B481,N$10),ЕСНСИ!$A$2:$A$10000,0)),0,1)</f>
        <v>0</v>
      </c>
      <c r="O481" s="91">
        <f>IF(ISERROR(MATCH(CONCATENATE($B481,O$10),ЕСНСИ!$A$2:$A$10000,0)),0,1)</f>
        <v>0</v>
      </c>
      <c r="P481" s="91">
        <f>IF(ISERROR(MATCH(CONCATENATE($B481,P$10),ЕСНСИ!$A$2:$A$10000,0)),0,1)</f>
        <v>0</v>
      </c>
      <c r="Q481" s="91">
        <f>IF(ISERROR(MATCH(CONCATENATE($B481,Q$10),ЕСНСИ!$A$2:$A$10000,0)),0,1)</f>
        <v>0</v>
      </c>
      <c r="R481" s="91">
        <f>IF(ISERROR(MATCH(CONCATENATE($B481,R$10),ЕСНСИ!$A$2:$A$10000,0)),0,1)</f>
        <v>0</v>
      </c>
      <c r="S481" s="91">
        <f>IF(ISERROR(MATCH(CONCATENATE($B481,S$10),ЕСНСИ!$A$2:$A$10000,0)),0,1)</f>
        <v>0</v>
      </c>
      <c r="T481" s="91">
        <f>IF(ISERROR(MATCH(CONCATENATE($B481,T$10),ЕСНСИ!$A$2:$A$10000,0)),0,1)</f>
        <v>0</v>
      </c>
      <c r="U481" s="91">
        <f>IF(ISERROR(MATCH(CONCATENATE($B481,U$10),ЕСНСИ!$A$2:$A$10000,0)),0,1)</f>
        <v>0</v>
      </c>
      <c r="V481" s="91">
        <f>IF(ISERROR(MATCH(CONCATENATE($B481,V$10),ЕСНСИ!$A$2:$A$10000,0)),0,1)</f>
        <v>0</v>
      </c>
      <c r="W481" s="91">
        <f>IF(ISERROR(MATCH(CONCATENATE($B481,W$10),ЕСНСИ!$A$2:$A$10000,0)),0,1)</f>
        <v>0</v>
      </c>
      <c r="X481" s="91">
        <f>IF(ISERROR(MATCH(CONCATENATE($B481,X$10),ЕСНСИ!$A$2:$A$10000,0)),0,1)</f>
        <v>0</v>
      </c>
      <c r="Y481" s="91">
        <f>IF(ISERROR(MATCH(CONCATENATE($B481,Y$10),ЕСНСИ!$A$2:$A$10000,0)),0,1)</f>
        <v>0</v>
      </c>
      <c r="Z481" s="91">
        <f>IF(ISERROR(MATCH(CONCATENATE($B481,Z$10),ЕСНСИ!$A$2:$A$10000,0)),0,1)</f>
        <v>0</v>
      </c>
      <c r="AA481" s="91">
        <f>IF(ISERROR(MATCH(CONCATENATE($B481,AA$10),ЕСНСИ!$A$2:$A$10000,0)),0,1)</f>
        <v>0</v>
      </c>
      <c r="AB481" s="91">
        <f>IF(ISERROR(MATCH(CONCATENATE($B481,AB$10),ЕСНСИ!$A$2:$A$10000,0)),0,1)</f>
        <v>0</v>
      </c>
      <c r="AC481" s="91">
        <f>IF(ISERROR(MATCH(CONCATENATE($B481,AC$10),ЕСНСИ!$A$2:$A$10000,0)),0,1)</f>
        <v>0</v>
      </c>
      <c r="AD481" s="91">
        <f>IF(ISERROR(MATCH(CONCATENATE($B481,AD$10),ЕСНСИ!$A$2:$A$10000,0)),0,1)</f>
        <v>0</v>
      </c>
      <c r="AE481" s="91">
        <f>IF(ISERROR(MATCH(CONCATENATE($B481,AE$10),ЕСНСИ!$A$2:$A$10000,0)),0,1)</f>
        <v>0</v>
      </c>
      <c r="AF481" s="91">
        <f>IF(ISERROR(MATCH(CONCATENATE($B481,AF$10),ЕСНСИ!$A$2:$A$10000,0)),0,1)</f>
        <v>0</v>
      </c>
      <c r="AG481" s="91">
        <f>IF(ISERROR(MATCH(CONCATENATE($B481,AG$10),ЕСНСИ!$A$2:$A$10000,0)),0,1)</f>
        <v>0</v>
      </c>
      <c r="AH481" s="91">
        <f>IF(ISERROR(MATCH(CONCATENATE($B481,AH$10),ЕСНСИ!$A$2:$A$10000,0)),0,1)</f>
        <v>1</v>
      </c>
      <c r="AI481" s="91">
        <f>IF(ISERROR(MATCH(CONCATENATE($B481,AI$10),ЕСНСИ!$A$2:$A$10000,0)),0,1)</f>
        <v>1</v>
      </c>
      <c r="AJ481" s="91">
        <f>IF(ISERROR(MATCH(CONCATENATE($B481,AJ$10),ЕСНСИ!$A$2:$A$10000,0)),0,1)</f>
        <v>0</v>
      </c>
      <c r="AK481" s="91">
        <f>IF(ISERROR(MATCH(CONCATENATE($B481,AK$10),ЕСНСИ!$A$2:$A$10000,0)),0,1)</f>
        <v>0</v>
      </c>
      <c r="AL481" s="91">
        <f>IF(ISERROR(MATCH(CONCATENATE($B481,AL$10),ЕСНСИ!$A$2:$A$10000,0)),0,1)</f>
        <v>1</v>
      </c>
      <c r="AM481" s="91">
        <f>IF(ISERROR(MATCH(CONCATENATE($B481,AM$10),SERVICE_ROUTE_ORG!$A$2:$A$10000,0)),0,1)</f>
        <v>0</v>
      </c>
      <c r="AN481" s="91">
        <f>IF(ISERROR(MATCH(CONCATENATE($B481,AN$10),OIV_SERVICES!$A$2:$A$10000,0)),0,1)</f>
        <v>1</v>
      </c>
      <c r="AO481" s="91">
        <f>IF(ISERROR(MATCH(CONCATENATE($B481,AO$10),OMSY_MINSTROY_ARCHIVE!$A$2:$A$10000,0)),0,1)</f>
        <v>0</v>
      </c>
      <c r="AP481" s="91">
        <f>IF(ISERROR(MATCH(CONCATENATE($B481,AP$10),OMSY_MINSTROY!$A$2:$A$10000,0)),0,1)</f>
        <v>0</v>
      </c>
      <c r="AQ481" s="91">
        <f>IF(ISERROR(MATCH(CONCATENATE($B481,AQ$10),ЕСНСИ!$A$2:$A$10000,0)),0,1)</f>
        <v>0</v>
      </c>
      <c r="AR481" s="99"/>
      <c r="AS481" s="93"/>
      <c r="AT481" s="93"/>
      <c r="AU481" s="93"/>
      <c r="AV481" s="93"/>
      <c r="AW481" s="93"/>
      <c r="AX481" s="93"/>
      <c r="AY481" s="93"/>
      <c r="AZ481" s="93"/>
      <c r="BA481" s="93"/>
      <c r="BB481" s="93"/>
      <c r="BC481" s="93"/>
      <c r="BD481" s="93"/>
      <c r="BE481" s="93"/>
      <c r="BF481" s="93"/>
      <c r="BG481" s="93"/>
      <c r="BH481" s="93"/>
      <c r="BI481" s="93"/>
      <c r="BJ481" s="93"/>
      <c r="BK481" s="93"/>
      <c r="BL481" s="93"/>
      <c r="BM481" s="93"/>
      <c r="BN481" s="93"/>
      <c r="BO481" s="93"/>
      <c r="BP481" s="93"/>
      <c r="BQ481" s="93"/>
      <c r="BR481" s="93"/>
      <c r="BS481" s="93"/>
      <c r="BT481" s="93"/>
      <c r="BU481" s="93"/>
      <c r="BV481" s="93"/>
      <c r="BW481" s="93"/>
      <c r="BX481" s="93"/>
      <c r="BY481" s="93"/>
      <c r="BZ481" s="93"/>
      <c r="CA481" s="93"/>
      <c r="CB481" s="93"/>
      <c r="CC481" s="93"/>
      <c r="CD481" s="93"/>
      <c r="CE481" s="93"/>
      <c r="CF481" s="93"/>
      <c r="CG481" s="93"/>
      <c r="CH481" s="93"/>
      <c r="CI481" s="93"/>
      <c r="CJ481" s="93"/>
      <c r="CK481" s="93"/>
      <c r="CL481" s="93"/>
      <c r="CM481" s="93"/>
      <c r="CN481" s="93"/>
      <c r="CO481" s="93"/>
      <c r="CP481" s="93"/>
      <c r="CQ481" s="93"/>
      <c r="CR481" s="93"/>
      <c r="CS481" s="93"/>
      <c r="CT481" s="93"/>
      <c r="CU481" s="93"/>
      <c r="CV481" s="93"/>
      <c r="CW481" s="93">
        <f>IF(ISERROR(MATCH(CONCATENATE($B481,CW$10),ЕСНСИ!$A$2:$A$10000,0)),0,1)</f>
        <v>0</v>
      </c>
      <c r="CX481" s="93">
        <f>IF(ISERROR(MATCH(CONCATENATE($B481,CX$10),ЕСНСИ!$A$2:$A$10000,0)),0,1)</f>
        <v>0</v>
      </c>
    </row>
    <row r="482" s="20" customFormat="1" ht="14.25" customHeight="1">
      <c r="A482" s="87"/>
      <c r="B482" s="95">
        <v>1022202614037</v>
      </c>
      <c r="C482" s="89" t="s">
        <v>654</v>
      </c>
      <c r="D482" s="90">
        <f>IF(ISERROR(MATCH(CONCATENATE($B482,D$10),ЕСНСИ!$A$2:$A$10000,0)),0,1)</f>
        <v>0</v>
      </c>
      <c r="E482" s="91">
        <f>IF(ISERROR(MATCH(CONCATENATE($B482,E$10),ЕСНСИ!$A$2:$A$10000,0)),0,1)</f>
        <v>0</v>
      </c>
      <c r="F482" s="91">
        <f>IF(ISERROR(MATCH(CONCATENATE($B482,F$10),ЕСНСИ!$A$2:$A$10000,0)),0,1)</f>
        <v>0</v>
      </c>
      <c r="G482" s="91">
        <f>IF(ISERROR(MATCH(CONCATENATE($B482,G$10),ЕСНСИ!$A$2:$A$10000,0)),0,1)</f>
        <v>0</v>
      </c>
      <c r="H482" s="91">
        <f>IF(ISERROR(MATCH(CONCATENATE($B482,H$10),ЕСНСИ!$A$2:$A$10000,0)),0,1)</f>
        <v>0</v>
      </c>
      <c r="I482" s="91">
        <f>IF(ISERROR(MATCH(CONCATENATE($B482,I$10),ЕСНСИ!$A$2:$A$10000,0)),0,1)</f>
        <v>0</v>
      </c>
      <c r="J482" s="91">
        <f>IF(ISERROR(MATCH(CONCATENATE($B482,J$10),ЕСНСИ!$A$2:$A$10000,0)),0,1)</f>
        <v>0</v>
      </c>
      <c r="K482" s="91">
        <f>IF(ISERROR(MATCH(CONCATENATE($B482,K$10),ЕСНСИ!$A$2:$A$10000,0)),0,1)</f>
        <v>0</v>
      </c>
      <c r="L482" s="91">
        <f>IF(ISERROR(MATCH(CONCATENATE($B482,L$10),ЕСНСИ!$A$2:$A$10000,0)),0,1)</f>
        <v>0</v>
      </c>
      <c r="M482" s="91">
        <f>IF(ISERROR(MATCH(CONCATENATE($B482,M$10),ЕСНСИ!$A$2:$A$10000,0)),0,1)</f>
        <v>1</v>
      </c>
      <c r="N482" s="91">
        <f>IF(ISERROR(MATCH(CONCATENATE($B482,N$10),ЕСНСИ!$A$2:$A$10000,0)),0,1)</f>
        <v>0</v>
      </c>
      <c r="O482" s="91">
        <f>IF(ISERROR(MATCH(CONCATENATE($B482,O$10),ЕСНСИ!$A$2:$A$10000,0)),0,1)</f>
        <v>0</v>
      </c>
      <c r="P482" s="91">
        <f>IF(ISERROR(MATCH(CONCATENATE($B482,P$10),ЕСНСИ!$A$2:$A$10000,0)),0,1)</f>
        <v>0</v>
      </c>
      <c r="Q482" s="91">
        <f>IF(ISERROR(MATCH(CONCATENATE($B482,Q$10),ЕСНСИ!$A$2:$A$10000,0)),0,1)</f>
        <v>0</v>
      </c>
      <c r="R482" s="91">
        <f>IF(ISERROR(MATCH(CONCATENATE($B482,R$10),ЕСНСИ!$A$2:$A$10000,0)),0,1)</f>
        <v>0</v>
      </c>
      <c r="S482" s="91">
        <f>IF(ISERROR(MATCH(CONCATENATE($B482,S$10),ЕСНСИ!$A$2:$A$10000,0)),0,1)</f>
        <v>0</v>
      </c>
      <c r="T482" s="91">
        <f>IF(ISERROR(MATCH(CONCATENATE($B482,T$10),ЕСНСИ!$A$2:$A$10000,0)),0,1)</f>
        <v>0</v>
      </c>
      <c r="U482" s="91">
        <f>IF(ISERROR(MATCH(CONCATENATE($B482,U$10),ЕСНСИ!$A$2:$A$10000,0)),0,1)</f>
        <v>0</v>
      </c>
      <c r="V482" s="91">
        <f>IF(ISERROR(MATCH(CONCATENATE($B482,V$10),ЕСНСИ!$A$2:$A$10000,0)),0,1)</f>
        <v>0</v>
      </c>
      <c r="W482" s="91">
        <f>IF(ISERROR(MATCH(CONCATENATE($B482,W$10),ЕСНСИ!$A$2:$A$10000,0)),0,1)</f>
        <v>0</v>
      </c>
      <c r="X482" s="91">
        <f>IF(ISERROR(MATCH(CONCATENATE($B482,X$10),ЕСНСИ!$A$2:$A$10000,0)),0,1)</f>
        <v>0</v>
      </c>
      <c r="Y482" s="91">
        <f>IF(ISERROR(MATCH(CONCATENATE($B482,Y$10),ЕСНСИ!$A$2:$A$10000,0)),0,1)</f>
        <v>0</v>
      </c>
      <c r="Z482" s="91">
        <f>IF(ISERROR(MATCH(CONCATENATE($B482,Z$10),ЕСНСИ!$A$2:$A$10000,0)),0,1)</f>
        <v>0</v>
      </c>
      <c r="AA482" s="91">
        <f>IF(ISERROR(MATCH(CONCATENATE($B482,AA$10),ЕСНСИ!$A$2:$A$10000,0)),0,1)</f>
        <v>0</v>
      </c>
      <c r="AB482" s="91">
        <f>IF(ISERROR(MATCH(CONCATENATE($B482,AB$10),ЕСНСИ!$A$2:$A$10000,0)),0,1)</f>
        <v>0</v>
      </c>
      <c r="AC482" s="91">
        <f>IF(ISERROR(MATCH(CONCATENATE($B482,AC$10),ЕСНСИ!$A$2:$A$10000,0)),0,1)</f>
        <v>0</v>
      </c>
      <c r="AD482" s="91">
        <f>IF(ISERROR(MATCH(CONCATENATE($B482,AD$10),ЕСНСИ!$A$2:$A$10000,0)),0,1)</f>
        <v>0</v>
      </c>
      <c r="AE482" s="91">
        <f>IF(ISERROR(MATCH(CONCATENATE($B482,AE$10),ЕСНСИ!$A$2:$A$10000,0)),0,1)</f>
        <v>0</v>
      </c>
      <c r="AF482" s="91">
        <f>IF(ISERROR(MATCH(CONCATENATE($B482,AF$10),ЕСНСИ!$A$2:$A$10000,0)),0,1)</f>
        <v>0</v>
      </c>
      <c r="AG482" s="91">
        <f>IF(ISERROR(MATCH(CONCATENATE($B482,AG$10),ЕСНСИ!$A$2:$A$10000,0)),0,1)</f>
        <v>0</v>
      </c>
      <c r="AH482" s="91">
        <f>IF(ISERROR(MATCH(CONCATENATE($B482,AH$10),ЕСНСИ!$A$2:$A$10000,0)),0,1)</f>
        <v>1</v>
      </c>
      <c r="AI482" s="91">
        <f>IF(ISERROR(MATCH(CONCATENATE($B482,AI$10),ЕСНСИ!$A$2:$A$10000,0)),0,1)</f>
        <v>1</v>
      </c>
      <c r="AJ482" s="91">
        <f>IF(ISERROR(MATCH(CONCATENATE($B482,AJ$10),ЕСНСИ!$A$2:$A$10000,0)),0,1)</f>
        <v>0</v>
      </c>
      <c r="AK482" s="91">
        <f>IF(ISERROR(MATCH(CONCATENATE($B482,AK$10),ЕСНСИ!$A$2:$A$10000,0)),0,1)</f>
        <v>0</v>
      </c>
      <c r="AL482" s="91">
        <f>IF(ISERROR(MATCH(CONCATENATE($B482,AL$10),ЕСНСИ!$A$2:$A$10000,0)),0,1)</f>
        <v>1</v>
      </c>
      <c r="AM482" s="91">
        <f>IF(ISERROR(MATCH(CONCATENATE($B482,AM$10),SERVICE_ROUTE_ORG!$A$2:$A$10000,0)),0,1)</f>
        <v>0</v>
      </c>
      <c r="AN482" s="91">
        <f>IF(ISERROR(MATCH(CONCATENATE($B482,AN$10),OIV_SERVICES!$A$2:$A$10000,0)),0,1)</f>
        <v>1</v>
      </c>
      <c r="AO482" s="91">
        <f>IF(ISERROR(MATCH(CONCATENATE($B482,AO$10),OMSY_MINSTROY_ARCHIVE!$A$2:$A$10000,0)),0,1)</f>
        <v>0</v>
      </c>
      <c r="AP482" s="91">
        <f>IF(ISERROR(MATCH(CONCATENATE($B482,AP$10),OMSY_MINSTROY!$A$2:$A$10000,0)),0,1)</f>
        <v>0</v>
      </c>
      <c r="AQ482" s="91">
        <f>IF(ISERROR(MATCH(CONCATENATE($B482,AQ$10),ЕСНСИ!$A$2:$A$10000,0)),0,1)</f>
        <v>0</v>
      </c>
      <c r="AR482" s="99"/>
      <c r="AS482" s="93"/>
      <c r="AT482" s="93"/>
      <c r="AU482" s="93"/>
      <c r="AV482" s="93"/>
      <c r="AW482" s="93"/>
      <c r="AX482" s="93"/>
      <c r="AY482" s="93"/>
      <c r="AZ482" s="93"/>
      <c r="BA482" s="93"/>
      <c r="BB482" s="93"/>
      <c r="BC482" s="93"/>
      <c r="BD482" s="93"/>
      <c r="BE482" s="93"/>
      <c r="BF482" s="93"/>
      <c r="BG482" s="93"/>
      <c r="BH482" s="93"/>
      <c r="BI482" s="93"/>
      <c r="BJ482" s="93"/>
      <c r="BK482" s="93"/>
      <c r="BL482" s="93"/>
      <c r="BM482" s="93"/>
      <c r="BN482" s="93"/>
      <c r="BO482" s="93"/>
      <c r="BP482" s="93"/>
      <c r="BQ482" s="93"/>
      <c r="BR482" s="93"/>
      <c r="BS482" s="93"/>
      <c r="BT482" s="93"/>
      <c r="BU482" s="93"/>
      <c r="BV482" s="93"/>
      <c r="BW482" s="93"/>
      <c r="BX482" s="93"/>
      <c r="BY482" s="93"/>
      <c r="BZ482" s="93"/>
      <c r="CA482" s="93"/>
      <c r="CB482" s="93"/>
      <c r="CC482" s="93"/>
      <c r="CD482" s="93"/>
      <c r="CE482" s="93"/>
      <c r="CF482" s="93"/>
      <c r="CG482" s="93"/>
      <c r="CH482" s="93"/>
      <c r="CI482" s="93"/>
      <c r="CJ482" s="93"/>
      <c r="CK482" s="93"/>
      <c r="CL482" s="93"/>
      <c r="CM482" s="93"/>
      <c r="CN482" s="93"/>
      <c r="CO482" s="93"/>
      <c r="CP482" s="93"/>
      <c r="CQ482" s="93"/>
      <c r="CR482" s="93"/>
      <c r="CS482" s="93"/>
      <c r="CT482" s="93"/>
      <c r="CU482" s="93"/>
      <c r="CV482" s="93"/>
      <c r="CW482" s="93">
        <f>IF(ISERROR(MATCH(CONCATENATE($B482,CW$10),ЕСНСИ!$A$2:$A$10000,0)),0,1)</f>
        <v>0</v>
      </c>
      <c r="CX482" s="93">
        <f>IF(ISERROR(MATCH(CONCATENATE($B482,CX$10),ЕСНСИ!$A$2:$A$10000,0)),0,1)</f>
        <v>0</v>
      </c>
    </row>
    <row r="483" s="20" customFormat="1" ht="14.25" customHeight="1">
      <c r="A483" s="87"/>
      <c r="B483" s="95">
        <v>1022202611595</v>
      </c>
      <c r="C483" s="89" t="s">
        <v>655</v>
      </c>
      <c r="D483" s="90">
        <f>IF(ISERROR(MATCH(CONCATENATE($B483,D$10),ЕСНСИ!$A$2:$A$10000,0)),0,1)</f>
        <v>0</v>
      </c>
      <c r="E483" s="91">
        <f>IF(ISERROR(MATCH(CONCATENATE($B483,E$10),ЕСНСИ!$A$2:$A$10000,0)),0,1)</f>
        <v>0</v>
      </c>
      <c r="F483" s="91">
        <f>IF(ISERROR(MATCH(CONCATENATE($B483,F$10),ЕСНСИ!$A$2:$A$10000,0)),0,1)</f>
        <v>0</v>
      </c>
      <c r="G483" s="91">
        <f>IF(ISERROR(MATCH(CONCATENATE($B483,G$10),ЕСНСИ!$A$2:$A$10000,0)),0,1)</f>
        <v>0</v>
      </c>
      <c r="H483" s="91">
        <f>IF(ISERROR(MATCH(CONCATENATE($B483,H$10),ЕСНСИ!$A$2:$A$10000,0)),0,1)</f>
        <v>0</v>
      </c>
      <c r="I483" s="91">
        <f>IF(ISERROR(MATCH(CONCATENATE($B483,I$10),ЕСНСИ!$A$2:$A$10000,0)),0,1)</f>
        <v>0</v>
      </c>
      <c r="J483" s="91">
        <f>IF(ISERROR(MATCH(CONCATENATE($B483,J$10),ЕСНСИ!$A$2:$A$10000,0)),0,1)</f>
        <v>0</v>
      </c>
      <c r="K483" s="91">
        <f>IF(ISERROR(MATCH(CONCATENATE($B483,K$10),ЕСНСИ!$A$2:$A$10000,0)),0,1)</f>
        <v>0</v>
      </c>
      <c r="L483" s="91">
        <f>IF(ISERROR(MATCH(CONCATENATE($B483,L$10),ЕСНСИ!$A$2:$A$10000,0)),0,1)</f>
        <v>0</v>
      </c>
      <c r="M483" s="91">
        <f>IF(ISERROR(MATCH(CONCATENATE($B483,M$10),ЕСНСИ!$A$2:$A$10000,0)),0,1)</f>
        <v>1</v>
      </c>
      <c r="N483" s="91">
        <f>IF(ISERROR(MATCH(CONCATENATE($B483,N$10),ЕСНСИ!$A$2:$A$10000,0)),0,1)</f>
        <v>0</v>
      </c>
      <c r="O483" s="91">
        <f>IF(ISERROR(MATCH(CONCATENATE($B483,O$10),ЕСНСИ!$A$2:$A$10000,0)),0,1)</f>
        <v>0</v>
      </c>
      <c r="P483" s="91">
        <f>IF(ISERROR(MATCH(CONCATENATE($B483,P$10),ЕСНСИ!$A$2:$A$10000,0)),0,1)</f>
        <v>0</v>
      </c>
      <c r="Q483" s="91">
        <f>IF(ISERROR(MATCH(CONCATENATE($B483,Q$10),ЕСНСИ!$A$2:$A$10000,0)),0,1)</f>
        <v>0</v>
      </c>
      <c r="R483" s="91">
        <f>IF(ISERROR(MATCH(CONCATENATE($B483,R$10),ЕСНСИ!$A$2:$A$10000,0)),0,1)</f>
        <v>0</v>
      </c>
      <c r="S483" s="91">
        <f>IF(ISERROR(MATCH(CONCATENATE($B483,S$10),ЕСНСИ!$A$2:$A$10000,0)),0,1)</f>
        <v>0</v>
      </c>
      <c r="T483" s="91">
        <f>IF(ISERROR(MATCH(CONCATENATE($B483,T$10),ЕСНСИ!$A$2:$A$10000,0)),0,1)</f>
        <v>0</v>
      </c>
      <c r="U483" s="91">
        <f>IF(ISERROR(MATCH(CONCATENATE($B483,U$10),ЕСНСИ!$A$2:$A$10000,0)),0,1)</f>
        <v>0</v>
      </c>
      <c r="V483" s="91">
        <f>IF(ISERROR(MATCH(CONCATENATE($B483,V$10),ЕСНСИ!$A$2:$A$10000,0)),0,1)</f>
        <v>0</v>
      </c>
      <c r="W483" s="91">
        <f>IF(ISERROR(MATCH(CONCATENATE($B483,W$10),ЕСНСИ!$A$2:$A$10000,0)),0,1)</f>
        <v>0</v>
      </c>
      <c r="X483" s="91">
        <f>IF(ISERROR(MATCH(CONCATENATE($B483,X$10),ЕСНСИ!$A$2:$A$10000,0)),0,1)</f>
        <v>0</v>
      </c>
      <c r="Y483" s="91">
        <f>IF(ISERROR(MATCH(CONCATENATE($B483,Y$10),ЕСНСИ!$A$2:$A$10000,0)),0,1)</f>
        <v>0</v>
      </c>
      <c r="Z483" s="91">
        <f>IF(ISERROR(MATCH(CONCATENATE($B483,Z$10),ЕСНСИ!$A$2:$A$10000,0)),0,1)</f>
        <v>0</v>
      </c>
      <c r="AA483" s="91">
        <f>IF(ISERROR(MATCH(CONCATENATE($B483,AA$10),ЕСНСИ!$A$2:$A$10000,0)),0,1)</f>
        <v>0</v>
      </c>
      <c r="AB483" s="91">
        <f>IF(ISERROR(MATCH(CONCATENATE($B483,AB$10),ЕСНСИ!$A$2:$A$10000,0)),0,1)</f>
        <v>0</v>
      </c>
      <c r="AC483" s="91">
        <f>IF(ISERROR(MATCH(CONCATENATE($B483,AC$10),ЕСНСИ!$A$2:$A$10000,0)),0,1)</f>
        <v>0</v>
      </c>
      <c r="AD483" s="91">
        <f>IF(ISERROR(MATCH(CONCATENATE($B483,AD$10),ЕСНСИ!$A$2:$A$10000,0)),0,1)</f>
        <v>0</v>
      </c>
      <c r="AE483" s="91">
        <f>IF(ISERROR(MATCH(CONCATENATE($B483,AE$10),ЕСНСИ!$A$2:$A$10000,0)),0,1)</f>
        <v>0</v>
      </c>
      <c r="AF483" s="91">
        <f>IF(ISERROR(MATCH(CONCATENATE($B483,AF$10),ЕСНСИ!$A$2:$A$10000,0)),0,1)</f>
        <v>0</v>
      </c>
      <c r="AG483" s="91">
        <f>IF(ISERROR(MATCH(CONCATENATE($B483,AG$10),ЕСНСИ!$A$2:$A$10000,0)),0,1)</f>
        <v>0</v>
      </c>
      <c r="AH483" s="91">
        <f>IF(ISERROR(MATCH(CONCATENATE($B483,AH$10),ЕСНСИ!$A$2:$A$10000,0)),0,1)</f>
        <v>1</v>
      </c>
      <c r="AI483" s="91">
        <f>IF(ISERROR(MATCH(CONCATENATE($B483,AI$10),ЕСНСИ!$A$2:$A$10000,0)),0,1)</f>
        <v>1</v>
      </c>
      <c r="AJ483" s="91">
        <f>IF(ISERROR(MATCH(CONCATENATE($B483,AJ$10),ЕСНСИ!$A$2:$A$10000,0)),0,1)</f>
        <v>0</v>
      </c>
      <c r="AK483" s="91">
        <f>IF(ISERROR(MATCH(CONCATENATE($B483,AK$10),ЕСНСИ!$A$2:$A$10000,0)),0,1)</f>
        <v>0</v>
      </c>
      <c r="AL483" s="91">
        <f>IF(ISERROR(MATCH(CONCATENATE($B483,AL$10),ЕСНСИ!$A$2:$A$10000,0)),0,1)</f>
        <v>1</v>
      </c>
      <c r="AM483" s="91">
        <f>IF(ISERROR(MATCH(CONCATENATE($B483,AM$10),SERVICE_ROUTE_ORG!$A$2:$A$10000,0)),0,1)</f>
        <v>0</v>
      </c>
      <c r="AN483" s="91">
        <f>IF(ISERROR(MATCH(CONCATENATE($B483,AN$10),OIV_SERVICES!$A$2:$A$10000,0)),0,1)</f>
        <v>1</v>
      </c>
      <c r="AO483" s="91">
        <f>IF(ISERROR(MATCH(CONCATENATE($B483,AO$10),OMSY_MINSTROY_ARCHIVE!$A$2:$A$10000,0)),0,1)</f>
        <v>0</v>
      </c>
      <c r="AP483" s="91">
        <f>IF(ISERROR(MATCH(CONCATENATE($B483,AP$10),OMSY_MINSTROY!$A$2:$A$10000,0)),0,1)</f>
        <v>0</v>
      </c>
      <c r="AQ483" s="91">
        <f>IF(ISERROR(MATCH(CONCATENATE($B483,AQ$10),ЕСНСИ!$A$2:$A$10000,0)),0,1)</f>
        <v>0</v>
      </c>
      <c r="AR483" s="99"/>
      <c r="AS483" s="93"/>
      <c r="AT483" s="93"/>
      <c r="AU483" s="93"/>
      <c r="AV483" s="93"/>
      <c r="AW483" s="93"/>
      <c r="AX483" s="93"/>
      <c r="AY483" s="93"/>
      <c r="AZ483" s="93"/>
      <c r="BA483" s="93"/>
      <c r="BB483" s="93"/>
      <c r="BC483" s="93"/>
      <c r="BD483" s="93"/>
      <c r="BE483" s="93"/>
      <c r="BF483" s="93"/>
      <c r="BG483" s="93"/>
      <c r="BH483" s="93"/>
      <c r="BI483" s="93"/>
      <c r="BJ483" s="93"/>
      <c r="BK483" s="93"/>
      <c r="BL483" s="93"/>
      <c r="BM483" s="93"/>
      <c r="BN483" s="93"/>
      <c r="BO483" s="93"/>
      <c r="BP483" s="93"/>
      <c r="BQ483" s="93"/>
      <c r="BR483" s="93"/>
      <c r="BS483" s="93"/>
      <c r="BT483" s="93"/>
      <c r="BU483" s="93"/>
      <c r="BV483" s="93"/>
      <c r="BW483" s="93"/>
      <c r="BX483" s="93"/>
      <c r="BY483" s="93"/>
      <c r="BZ483" s="93"/>
      <c r="CA483" s="93"/>
      <c r="CB483" s="93"/>
      <c r="CC483" s="93"/>
      <c r="CD483" s="93"/>
      <c r="CE483" s="93"/>
      <c r="CF483" s="93"/>
      <c r="CG483" s="93"/>
      <c r="CH483" s="93"/>
      <c r="CI483" s="93"/>
      <c r="CJ483" s="93"/>
      <c r="CK483" s="93"/>
      <c r="CL483" s="93"/>
      <c r="CM483" s="93"/>
      <c r="CN483" s="93"/>
      <c r="CO483" s="93"/>
      <c r="CP483" s="93"/>
      <c r="CQ483" s="93"/>
      <c r="CR483" s="93"/>
      <c r="CS483" s="93"/>
      <c r="CT483" s="93"/>
      <c r="CU483" s="93"/>
      <c r="CV483" s="93"/>
      <c r="CW483" s="93">
        <f>IF(ISERROR(MATCH(CONCATENATE($B483,CW$10),ЕСНСИ!$A$2:$A$10000,0)),0,1)</f>
        <v>0</v>
      </c>
      <c r="CX483" s="93">
        <f>IF(ISERROR(MATCH(CONCATENATE($B483,CX$10),ЕСНСИ!$A$2:$A$10000,0)),0,1)</f>
        <v>0</v>
      </c>
    </row>
    <row r="484" s="20" customFormat="1" ht="14.25" customHeight="1">
      <c r="A484" s="87"/>
      <c r="B484" s="95">
        <v>1022202611562</v>
      </c>
      <c r="C484" s="89" t="s">
        <v>656</v>
      </c>
      <c r="D484" s="90">
        <f>IF(ISERROR(MATCH(CONCATENATE($B484,D$10),ЕСНСИ!$A$2:$A$10000,0)),0,1)</f>
        <v>0</v>
      </c>
      <c r="E484" s="91">
        <f>IF(ISERROR(MATCH(CONCATENATE($B484,E$10),ЕСНСИ!$A$2:$A$10000,0)),0,1)</f>
        <v>0</v>
      </c>
      <c r="F484" s="91">
        <f>IF(ISERROR(MATCH(CONCATENATE($B484,F$10),ЕСНСИ!$A$2:$A$10000,0)),0,1)</f>
        <v>0</v>
      </c>
      <c r="G484" s="91">
        <f>IF(ISERROR(MATCH(CONCATENATE($B484,G$10),ЕСНСИ!$A$2:$A$10000,0)),0,1)</f>
        <v>0</v>
      </c>
      <c r="H484" s="91">
        <f>IF(ISERROR(MATCH(CONCATENATE($B484,H$10),ЕСНСИ!$A$2:$A$10000,0)),0,1)</f>
        <v>0</v>
      </c>
      <c r="I484" s="91">
        <f>IF(ISERROR(MATCH(CONCATENATE($B484,I$10),ЕСНСИ!$A$2:$A$10000,0)),0,1)</f>
        <v>0</v>
      </c>
      <c r="J484" s="91">
        <f>IF(ISERROR(MATCH(CONCATENATE($B484,J$10),ЕСНСИ!$A$2:$A$10000,0)),0,1)</f>
        <v>0</v>
      </c>
      <c r="K484" s="91">
        <f>IF(ISERROR(MATCH(CONCATENATE($B484,K$10),ЕСНСИ!$A$2:$A$10000,0)),0,1)</f>
        <v>0</v>
      </c>
      <c r="L484" s="91">
        <f>IF(ISERROR(MATCH(CONCATENATE($B484,L$10),ЕСНСИ!$A$2:$A$10000,0)),0,1)</f>
        <v>0</v>
      </c>
      <c r="M484" s="91">
        <f>IF(ISERROR(MATCH(CONCATENATE($B484,M$10),ЕСНСИ!$A$2:$A$10000,0)),0,1)</f>
        <v>1</v>
      </c>
      <c r="N484" s="91">
        <f>IF(ISERROR(MATCH(CONCATENATE($B484,N$10),ЕСНСИ!$A$2:$A$10000,0)),0,1)</f>
        <v>0</v>
      </c>
      <c r="O484" s="91">
        <f>IF(ISERROR(MATCH(CONCATENATE($B484,O$10),ЕСНСИ!$A$2:$A$10000,0)),0,1)</f>
        <v>0</v>
      </c>
      <c r="P484" s="91">
        <f>IF(ISERROR(MATCH(CONCATENATE($B484,P$10),ЕСНСИ!$A$2:$A$10000,0)),0,1)</f>
        <v>0</v>
      </c>
      <c r="Q484" s="91">
        <f>IF(ISERROR(MATCH(CONCATENATE($B484,Q$10),ЕСНСИ!$A$2:$A$10000,0)),0,1)</f>
        <v>0</v>
      </c>
      <c r="R484" s="91">
        <f>IF(ISERROR(MATCH(CONCATENATE($B484,R$10),ЕСНСИ!$A$2:$A$10000,0)),0,1)</f>
        <v>0</v>
      </c>
      <c r="S484" s="91">
        <f>IF(ISERROR(MATCH(CONCATENATE($B484,S$10),ЕСНСИ!$A$2:$A$10000,0)),0,1)</f>
        <v>0</v>
      </c>
      <c r="T484" s="91">
        <f>IF(ISERROR(MATCH(CONCATENATE($B484,T$10),ЕСНСИ!$A$2:$A$10000,0)),0,1)</f>
        <v>0</v>
      </c>
      <c r="U484" s="91">
        <f>IF(ISERROR(MATCH(CONCATENATE($B484,U$10),ЕСНСИ!$A$2:$A$10000,0)),0,1)</f>
        <v>0</v>
      </c>
      <c r="V484" s="91">
        <f>IF(ISERROR(MATCH(CONCATENATE($B484,V$10),ЕСНСИ!$A$2:$A$10000,0)),0,1)</f>
        <v>0</v>
      </c>
      <c r="W484" s="91">
        <f>IF(ISERROR(MATCH(CONCATENATE($B484,W$10),ЕСНСИ!$A$2:$A$10000,0)),0,1)</f>
        <v>0</v>
      </c>
      <c r="X484" s="91">
        <f>IF(ISERROR(MATCH(CONCATENATE($B484,X$10),ЕСНСИ!$A$2:$A$10000,0)),0,1)</f>
        <v>0</v>
      </c>
      <c r="Y484" s="91">
        <f>IF(ISERROR(MATCH(CONCATENATE($B484,Y$10),ЕСНСИ!$A$2:$A$10000,0)),0,1)</f>
        <v>0</v>
      </c>
      <c r="Z484" s="91">
        <f>IF(ISERROR(MATCH(CONCATENATE($B484,Z$10),ЕСНСИ!$A$2:$A$10000,0)),0,1)</f>
        <v>0</v>
      </c>
      <c r="AA484" s="91">
        <f>IF(ISERROR(MATCH(CONCATENATE($B484,AA$10),ЕСНСИ!$A$2:$A$10000,0)),0,1)</f>
        <v>0</v>
      </c>
      <c r="AB484" s="91">
        <f>IF(ISERROR(MATCH(CONCATENATE($B484,AB$10),ЕСНСИ!$A$2:$A$10000,0)),0,1)</f>
        <v>0</v>
      </c>
      <c r="AC484" s="91">
        <f>IF(ISERROR(MATCH(CONCATENATE($B484,AC$10),ЕСНСИ!$A$2:$A$10000,0)),0,1)</f>
        <v>0</v>
      </c>
      <c r="AD484" s="91">
        <f>IF(ISERROR(MATCH(CONCATENATE($B484,AD$10),ЕСНСИ!$A$2:$A$10000,0)),0,1)</f>
        <v>0</v>
      </c>
      <c r="AE484" s="91">
        <f>IF(ISERROR(MATCH(CONCATENATE($B484,AE$10),ЕСНСИ!$A$2:$A$10000,0)),0,1)</f>
        <v>0</v>
      </c>
      <c r="AF484" s="91">
        <f>IF(ISERROR(MATCH(CONCATENATE($B484,AF$10),ЕСНСИ!$A$2:$A$10000,0)),0,1)</f>
        <v>0</v>
      </c>
      <c r="AG484" s="91">
        <f>IF(ISERROR(MATCH(CONCATENATE($B484,AG$10),ЕСНСИ!$A$2:$A$10000,0)),0,1)</f>
        <v>0</v>
      </c>
      <c r="AH484" s="91">
        <f>IF(ISERROR(MATCH(CONCATENATE($B484,AH$10),ЕСНСИ!$A$2:$A$10000,0)),0,1)</f>
        <v>1</v>
      </c>
      <c r="AI484" s="91">
        <f>IF(ISERROR(MATCH(CONCATENATE($B484,AI$10),ЕСНСИ!$A$2:$A$10000,0)),0,1)</f>
        <v>1</v>
      </c>
      <c r="AJ484" s="91">
        <f>IF(ISERROR(MATCH(CONCATENATE($B484,AJ$10),ЕСНСИ!$A$2:$A$10000,0)),0,1)</f>
        <v>0</v>
      </c>
      <c r="AK484" s="91">
        <f>IF(ISERROR(MATCH(CONCATENATE($B484,AK$10),ЕСНСИ!$A$2:$A$10000,0)),0,1)</f>
        <v>0</v>
      </c>
      <c r="AL484" s="91">
        <f>IF(ISERROR(MATCH(CONCATENATE($B484,AL$10),ЕСНСИ!$A$2:$A$10000,0)),0,1)</f>
        <v>1</v>
      </c>
      <c r="AM484" s="91">
        <f>IF(ISERROR(MATCH(CONCATENATE($B484,AM$10),SERVICE_ROUTE_ORG!$A$2:$A$10000,0)),0,1)</f>
        <v>0</v>
      </c>
      <c r="AN484" s="91">
        <f>IF(ISERROR(MATCH(CONCATENATE($B484,AN$10),OIV_SERVICES!$A$2:$A$10000,0)),0,1)</f>
        <v>1</v>
      </c>
      <c r="AO484" s="91">
        <f>IF(ISERROR(MATCH(CONCATENATE($B484,AO$10),OMSY_MINSTROY_ARCHIVE!$A$2:$A$10000,0)),0,1)</f>
        <v>0</v>
      </c>
      <c r="AP484" s="91">
        <f>IF(ISERROR(MATCH(CONCATENATE($B484,AP$10),OMSY_MINSTROY!$A$2:$A$10000,0)),0,1)</f>
        <v>0</v>
      </c>
      <c r="AQ484" s="91">
        <f>IF(ISERROR(MATCH(CONCATENATE($B484,AQ$10),ЕСНСИ!$A$2:$A$10000,0)),0,1)</f>
        <v>0</v>
      </c>
      <c r="AR484" s="99"/>
      <c r="AS484" s="93"/>
      <c r="AT484" s="93"/>
      <c r="AU484" s="93"/>
      <c r="AV484" s="93"/>
      <c r="AW484" s="93"/>
      <c r="AX484" s="93"/>
      <c r="AY484" s="93"/>
      <c r="AZ484" s="93"/>
      <c r="BA484" s="93"/>
      <c r="BB484" s="93"/>
      <c r="BC484" s="93"/>
      <c r="BD484" s="93"/>
      <c r="BE484" s="93"/>
      <c r="BF484" s="93"/>
      <c r="BG484" s="93"/>
      <c r="BH484" s="93"/>
      <c r="BI484" s="93"/>
      <c r="BJ484" s="93"/>
      <c r="BK484" s="93"/>
      <c r="BL484" s="93"/>
      <c r="BM484" s="93"/>
      <c r="BN484" s="93"/>
      <c r="BO484" s="93"/>
      <c r="BP484" s="93"/>
      <c r="BQ484" s="93"/>
      <c r="BR484" s="93"/>
      <c r="BS484" s="93"/>
      <c r="BT484" s="93"/>
      <c r="BU484" s="93"/>
      <c r="BV484" s="93"/>
      <c r="BW484" s="93"/>
      <c r="BX484" s="93"/>
      <c r="BY484" s="93"/>
      <c r="BZ484" s="93"/>
      <c r="CA484" s="93"/>
      <c r="CB484" s="93"/>
      <c r="CC484" s="93"/>
      <c r="CD484" s="93"/>
      <c r="CE484" s="93"/>
      <c r="CF484" s="93"/>
      <c r="CG484" s="93"/>
      <c r="CH484" s="93"/>
      <c r="CI484" s="93"/>
      <c r="CJ484" s="93"/>
      <c r="CK484" s="93"/>
      <c r="CL484" s="93"/>
      <c r="CM484" s="93"/>
      <c r="CN484" s="93"/>
      <c r="CO484" s="93"/>
      <c r="CP484" s="93"/>
      <c r="CQ484" s="93"/>
      <c r="CR484" s="93"/>
      <c r="CS484" s="93"/>
      <c r="CT484" s="93"/>
      <c r="CU484" s="93"/>
      <c r="CV484" s="93"/>
      <c r="CW484" s="93">
        <f>IF(ISERROR(MATCH(CONCATENATE($B484,CW$10),ЕСНСИ!$A$2:$A$10000,0)),0,1)</f>
        <v>0</v>
      </c>
      <c r="CX484" s="93">
        <f>IF(ISERROR(MATCH(CONCATENATE($B484,CX$10),ЕСНСИ!$A$2:$A$10000,0)),0,1)</f>
        <v>0</v>
      </c>
    </row>
    <row r="485" s="20" customFormat="1" ht="14.25" customHeight="1">
      <c r="A485" s="87"/>
      <c r="B485" s="95">
        <v>1022202611310</v>
      </c>
      <c r="C485" s="89" t="s">
        <v>657</v>
      </c>
      <c r="D485" s="90">
        <f>IF(ISERROR(MATCH(CONCATENATE($B485,D$10),ЕСНСИ!$A$2:$A$10000,0)),0,1)</f>
        <v>0</v>
      </c>
      <c r="E485" s="91">
        <f>IF(ISERROR(MATCH(CONCATENATE($B485,E$10),ЕСНСИ!$A$2:$A$10000,0)),0,1)</f>
        <v>0</v>
      </c>
      <c r="F485" s="91">
        <f>IF(ISERROR(MATCH(CONCATENATE($B485,F$10),ЕСНСИ!$A$2:$A$10000,0)),0,1)</f>
        <v>0</v>
      </c>
      <c r="G485" s="91">
        <f>IF(ISERROR(MATCH(CONCATENATE($B485,G$10),ЕСНСИ!$A$2:$A$10000,0)),0,1)</f>
        <v>0</v>
      </c>
      <c r="H485" s="91">
        <f>IF(ISERROR(MATCH(CONCATENATE($B485,H$10),ЕСНСИ!$A$2:$A$10000,0)),0,1)</f>
        <v>0</v>
      </c>
      <c r="I485" s="91">
        <f>IF(ISERROR(MATCH(CONCATENATE($B485,I$10),ЕСНСИ!$A$2:$A$10000,0)),0,1)</f>
        <v>0</v>
      </c>
      <c r="J485" s="91">
        <f>IF(ISERROR(MATCH(CONCATENATE($B485,J$10),ЕСНСИ!$A$2:$A$10000,0)),0,1)</f>
        <v>0</v>
      </c>
      <c r="K485" s="91">
        <f>IF(ISERROR(MATCH(CONCATENATE($B485,K$10),ЕСНСИ!$A$2:$A$10000,0)),0,1)</f>
        <v>0</v>
      </c>
      <c r="L485" s="91">
        <f>IF(ISERROR(MATCH(CONCATENATE($B485,L$10),ЕСНСИ!$A$2:$A$10000,0)),0,1)</f>
        <v>0</v>
      </c>
      <c r="M485" s="91">
        <f>IF(ISERROR(MATCH(CONCATENATE($B485,M$10),ЕСНСИ!$A$2:$A$10000,0)),0,1)</f>
        <v>1</v>
      </c>
      <c r="N485" s="91">
        <f>IF(ISERROR(MATCH(CONCATENATE($B485,N$10),ЕСНСИ!$A$2:$A$10000,0)),0,1)</f>
        <v>0</v>
      </c>
      <c r="O485" s="91">
        <f>IF(ISERROR(MATCH(CONCATENATE($B485,O$10),ЕСНСИ!$A$2:$A$10000,0)),0,1)</f>
        <v>0</v>
      </c>
      <c r="P485" s="91">
        <f>IF(ISERROR(MATCH(CONCATENATE($B485,P$10),ЕСНСИ!$A$2:$A$10000,0)),0,1)</f>
        <v>0</v>
      </c>
      <c r="Q485" s="91">
        <f>IF(ISERROR(MATCH(CONCATENATE($B485,Q$10),ЕСНСИ!$A$2:$A$10000,0)),0,1)</f>
        <v>0</v>
      </c>
      <c r="R485" s="91">
        <f>IF(ISERROR(MATCH(CONCATENATE($B485,R$10),ЕСНСИ!$A$2:$A$10000,0)),0,1)</f>
        <v>0</v>
      </c>
      <c r="S485" s="91">
        <f>IF(ISERROR(MATCH(CONCATENATE($B485,S$10),ЕСНСИ!$A$2:$A$10000,0)),0,1)</f>
        <v>0</v>
      </c>
      <c r="T485" s="91">
        <f>IF(ISERROR(MATCH(CONCATENATE($B485,T$10),ЕСНСИ!$A$2:$A$10000,0)),0,1)</f>
        <v>0</v>
      </c>
      <c r="U485" s="91">
        <f>IF(ISERROR(MATCH(CONCATENATE($B485,U$10),ЕСНСИ!$A$2:$A$10000,0)),0,1)</f>
        <v>0</v>
      </c>
      <c r="V485" s="91">
        <f>IF(ISERROR(MATCH(CONCATENATE($B485,V$10),ЕСНСИ!$A$2:$A$10000,0)),0,1)</f>
        <v>0</v>
      </c>
      <c r="W485" s="91">
        <f>IF(ISERROR(MATCH(CONCATENATE($B485,W$10),ЕСНСИ!$A$2:$A$10000,0)),0,1)</f>
        <v>0</v>
      </c>
      <c r="X485" s="91">
        <f>IF(ISERROR(MATCH(CONCATENATE($B485,X$10),ЕСНСИ!$A$2:$A$10000,0)),0,1)</f>
        <v>0</v>
      </c>
      <c r="Y485" s="91">
        <f>IF(ISERROR(MATCH(CONCATENATE($B485,Y$10),ЕСНСИ!$A$2:$A$10000,0)),0,1)</f>
        <v>0</v>
      </c>
      <c r="Z485" s="91">
        <f>IF(ISERROR(MATCH(CONCATENATE($B485,Z$10),ЕСНСИ!$A$2:$A$10000,0)),0,1)</f>
        <v>0</v>
      </c>
      <c r="AA485" s="91">
        <f>IF(ISERROR(MATCH(CONCATENATE($B485,AA$10),ЕСНСИ!$A$2:$A$10000,0)),0,1)</f>
        <v>0</v>
      </c>
      <c r="AB485" s="91">
        <f>IF(ISERROR(MATCH(CONCATENATE($B485,AB$10),ЕСНСИ!$A$2:$A$10000,0)),0,1)</f>
        <v>0</v>
      </c>
      <c r="AC485" s="91">
        <f>IF(ISERROR(MATCH(CONCATENATE($B485,AC$10),ЕСНСИ!$A$2:$A$10000,0)),0,1)</f>
        <v>0</v>
      </c>
      <c r="AD485" s="91">
        <f>IF(ISERROR(MATCH(CONCATENATE($B485,AD$10),ЕСНСИ!$A$2:$A$10000,0)),0,1)</f>
        <v>0</v>
      </c>
      <c r="AE485" s="91">
        <f>IF(ISERROR(MATCH(CONCATENATE($B485,AE$10),ЕСНСИ!$A$2:$A$10000,0)),0,1)</f>
        <v>0</v>
      </c>
      <c r="AF485" s="91">
        <f>IF(ISERROR(MATCH(CONCATENATE($B485,AF$10),ЕСНСИ!$A$2:$A$10000,0)),0,1)</f>
        <v>0</v>
      </c>
      <c r="AG485" s="91">
        <f>IF(ISERROR(MATCH(CONCATENATE($B485,AG$10),ЕСНСИ!$A$2:$A$10000,0)),0,1)</f>
        <v>0</v>
      </c>
      <c r="AH485" s="91">
        <f>IF(ISERROR(MATCH(CONCATENATE($B485,AH$10),ЕСНСИ!$A$2:$A$10000,0)),0,1)</f>
        <v>1</v>
      </c>
      <c r="AI485" s="91">
        <f>IF(ISERROR(MATCH(CONCATENATE($B485,AI$10),ЕСНСИ!$A$2:$A$10000,0)),0,1)</f>
        <v>1</v>
      </c>
      <c r="AJ485" s="91">
        <f>IF(ISERROR(MATCH(CONCATENATE($B485,AJ$10),ЕСНСИ!$A$2:$A$10000,0)),0,1)</f>
        <v>0</v>
      </c>
      <c r="AK485" s="91">
        <f>IF(ISERROR(MATCH(CONCATENATE($B485,AK$10),ЕСНСИ!$A$2:$A$10000,0)),0,1)</f>
        <v>0</v>
      </c>
      <c r="AL485" s="91">
        <f>IF(ISERROR(MATCH(CONCATENATE($B485,AL$10),ЕСНСИ!$A$2:$A$10000,0)),0,1)</f>
        <v>1</v>
      </c>
      <c r="AM485" s="91">
        <f>IF(ISERROR(MATCH(CONCATENATE($B485,AM$10),SERVICE_ROUTE_ORG!$A$2:$A$10000,0)),0,1)</f>
        <v>0</v>
      </c>
      <c r="AN485" s="91">
        <f>IF(ISERROR(MATCH(CONCATENATE($B485,AN$10),OIV_SERVICES!$A$2:$A$10000,0)),0,1)</f>
        <v>1</v>
      </c>
      <c r="AO485" s="91">
        <f>IF(ISERROR(MATCH(CONCATENATE($B485,AO$10),OMSY_MINSTROY_ARCHIVE!$A$2:$A$10000,0)),0,1)</f>
        <v>0</v>
      </c>
      <c r="AP485" s="91">
        <f>IF(ISERROR(MATCH(CONCATENATE($B485,AP$10),OMSY_MINSTROY!$A$2:$A$10000,0)),0,1)</f>
        <v>0</v>
      </c>
      <c r="AQ485" s="91">
        <f>IF(ISERROR(MATCH(CONCATENATE($B485,AQ$10),ЕСНСИ!$A$2:$A$10000,0)),0,1)</f>
        <v>0</v>
      </c>
      <c r="AR485" s="99"/>
      <c r="AS485" s="93"/>
      <c r="AT485" s="93"/>
      <c r="AU485" s="93"/>
      <c r="AV485" s="93"/>
      <c r="AW485" s="93"/>
      <c r="AX485" s="93"/>
      <c r="AY485" s="93"/>
      <c r="AZ485" s="93"/>
      <c r="BA485" s="93"/>
      <c r="BB485" s="93"/>
      <c r="BC485" s="93"/>
      <c r="BD485" s="93"/>
      <c r="BE485" s="93"/>
      <c r="BF485" s="93"/>
      <c r="BG485" s="93"/>
      <c r="BH485" s="93"/>
      <c r="BI485" s="93"/>
      <c r="BJ485" s="93"/>
      <c r="BK485" s="93"/>
      <c r="BL485" s="93"/>
      <c r="BM485" s="93"/>
      <c r="BN485" s="93"/>
      <c r="BO485" s="93"/>
      <c r="BP485" s="93"/>
      <c r="BQ485" s="93"/>
      <c r="BR485" s="93"/>
      <c r="BS485" s="93"/>
      <c r="BT485" s="93"/>
      <c r="BU485" s="93"/>
      <c r="BV485" s="93"/>
      <c r="BW485" s="93"/>
      <c r="BX485" s="93"/>
      <c r="BY485" s="93"/>
      <c r="BZ485" s="93"/>
      <c r="CA485" s="93"/>
      <c r="CB485" s="93"/>
      <c r="CC485" s="93"/>
      <c r="CD485" s="93"/>
      <c r="CE485" s="93"/>
      <c r="CF485" s="93"/>
      <c r="CG485" s="93"/>
      <c r="CH485" s="93"/>
      <c r="CI485" s="93"/>
      <c r="CJ485" s="93"/>
      <c r="CK485" s="93"/>
      <c r="CL485" s="93"/>
      <c r="CM485" s="93"/>
      <c r="CN485" s="93"/>
      <c r="CO485" s="93"/>
      <c r="CP485" s="93"/>
      <c r="CQ485" s="93"/>
      <c r="CR485" s="93"/>
      <c r="CS485" s="93"/>
      <c r="CT485" s="93"/>
      <c r="CU485" s="93"/>
      <c r="CV485" s="93"/>
      <c r="CW485" s="93">
        <f>IF(ISERROR(MATCH(CONCATENATE($B485,CW$10),ЕСНСИ!$A$2:$A$10000,0)),0,1)</f>
        <v>0</v>
      </c>
      <c r="CX485" s="93">
        <f>IF(ISERROR(MATCH(CONCATENATE($B485,CX$10),ЕСНСИ!$A$2:$A$10000,0)),0,1)</f>
        <v>0</v>
      </c>
    </row>
    <row r="486" s="20" customFormat="1" ht="14.25" customHeight="1">
      <c r="A486" s="87"/>
      <c r="B486" s="95">
        <v>1022202614060</v>
      </c>
      <c r="C486" s="89" t="s">
        <v>658</v>
      </c>
      <c r="D486" s="90">
        <f>IF(ISERROR(MATCH(CONCATENATE($B486,D$10),ЕСНСИ!$A$2:$A$10000,0)),0,1)</f>
        <v>0</v>
      </c>
      <c r="E486" s="91">
        <f>IF(ISERROR(MATCH(CONCATENATE($B486,E$10),ЕСНСИ!$A$2:$A$10000,0)),0,1)</f>
        <v>0</v>
      </c>
      <c r="F486" s="91">
        <f>IF(ISERROR(MATCH(CONCATENATE($B486,F$10),ЕСНСИ!$A$2:$A$10000,0)),0,1)</f>
        <v>0</v>
      </c>
      <c r="G486" s="91">
        <f>IF(ISERROR(MATCH(CONCATENATE($B486,G$10),ЕСНСИ!$A$2:$A$10000,0)),0,1)</f>
        <v>0</v>
      </c>
      <c r="H486" s="91">
        <f>IF(ISERROR(MATCH(CONCATENATE($B486,H$10),ЕСНСИ!$A$2:$A$10000,0)),0,1)</f>
        <v>0</v>
      </c>
      <c r="I486" s="91">
        <f>IF(ISERROR(MATCH(CONCATENATE($B486,I$10),ЕСНСИ!$A$2:$A$10000,0)),0,1)</f>
        <v>0</v>
      </c>
      <c r="J486" s="91">
        <f>IF(ISERROR(MATCH(CONCATENATE($B486,J$10),ЕСНСИ!$A$2:$A$10000,0)),0,1)</f>
        <v>0</v>
      </c>
      <c r="K486" s="91">
        <f>IF(ISERROR(MATCH(CONCATENATE($B486,K$10),ЕСНСИ!$A$2:$A$10000,0)),0,1)</f>
        <v>0</v>
      </c>
      <c r="L486" s="91">
        <f>IF(ISERROR(MATCH(CONCATENATE($B486,L$10),ЕСНСИ!$A$2:$A$10000,0)),0,1)</f>
        <v>0</v>
      </c>
      <c r="M486" s="91">
        <f>IF(ISERROR(MATCH(CONCATENATE($B486,M$10),ЕСНСИ!$A$2:$A$10000,0)),0,1)</f>
        <v>1</v>
      </c>
      <c r="N486" s="91">
        <f>IF(ISERROR(MATCH(CONCATENATE($B486,N$10),ЕСНСИ!$A$2:$A$10000,0)),0,1)</f>
        <v>0</v>
      </c>
      <c r="O486" s="91">
        <f>IF(ISERROR(MATCH(CONCATENATE($B486,O$10),ЕСНСИ!$A$2:$A$10000,0)),0,1)</f>
        <v>0</v>
      </c>
      <c r="P486" s="91">
        <f>IF(ISERROR(MATCH(CONCATENATE($B486,P$10),ЕСНСИ!$A$2:$A$10000,0)),0,1)</f>
        <v>0</v>
      </c>
      <c r="Q486" s="91">
        <f>IF(ISERROR(MATCH(CONCATENATE($B486,Q$10),ЕСНСИ!$A$2:$A$10000,0)),0,1)</f>
        <v>0</v>
      </c>
      <c r="R486" s="91">
        <f>IF(ISERROR(MATCH(CONCATENATE($B486,R$10),ЕСНСИ!$A$2:$A$10000,0)),0,1)</f>
        <v>0</v>
      </c>
      <c r="S486" s="91">
        <f>IF(ISERROR(MATCH(CONCATENATE($B486,S$10),ЕСНСИ!$A$2:$A$10000,0)),0,1)</f>
        <v>0</v>
      </c>
      <c r="T486" s="91">
        <f>IF(ISERROR(MATCH(CONCATENATE($B486,T$10),ЕСНСИ!$A$2:$A$10000,0)),0,1)</f>
        <v>0</v>
      </c>
      <c r="U486" s="91">
        <f>IF(ISERROR(MATCH(CONCATENATE($B486,U$10),ЕСНСИ!$A$2:$A$10000,0)),0,1)</f>
        <v>0</v>
      </c>
      <c r="V486" s="91">
        <f>IF(ISERROR(MATCH(CONCATENATE($B486,V$10),ЕСНСИ!$A$2:$A$10000,0)),0,1)</f>
        <v>0</v>
      </c>
      <c r="W486" s="91">
        <f>IF(ISERROR(MATCH(CONCATENATE($B486,W$10),ЕСНСИ!$A$2:$A$10000,0)),0,1)</f>
        <v>0</v>
      </c>
      <c r="X486" s="91">
        <f>IF(ISERROR(MATCH(CONCATENATE($B486,X$10),ЕСНСИ!$A$2:$A$10000,0)),0,1)</f>
        <v>0</v>
      </c>
      <c r="Y486" s="91">
        <f>IF(ISERROR(MATCH(CONCATENATE($B486,Y$10),ЕСНСИ!$A$2:$A$10000,0)),0,1)</f>
        <v>0</v>
      </c>
      <c r="Z486" s="91">
        <f>IF(ISERROR(MATCH(CONCATENATE($B486,Z$10),ЕСНСИ!$A$2:$A$10000,0)),0,1)</f>
        <v>0</v>
      </c>
      <c r="AA486" s="91">
        <f>IF(ISERROR(MATCH(CONCATENATE($B486,AA$10),ЕСНСИ!$A$2:$A$10000,0)),0,1)</f>
        <v>0</v>
      </c>
      <c r="AB486" s="91">
        <f>IF(ISERROR(MATCH(CONCATENATE($B486,AB$10),ЕСНСИ!$A$2:$A$10000,0)),0,1)</f>
        <v>0</v>
      </c>
      <c r="AC486" s="91">
        <f>IF(ISERROR(MATCH(CONCATENATE($B486,AC$10),ЕСНСИ!$A$2:$A$10000,0)),0,1)</f>
        <v>0</v>
      </c>
      <c r="AD486" s="91">
        <f>IF(ISERROR(MATCH(CONCATENATE($B486,AD$10),ЕСНСИ!$A$2:$A$10000,0)),0,1)</f>
        <v>0</v>
      </c>
      <c r="AE486" s="91">
        <f>IF(ISERROR(MATCH(CONCATENATE($B486,AE$10),ЕСНСИ!$A$2:$A$10000,0)),0,1)</f>
        <v>0</v>
      </c>
      <c r="AF486" s="91">
        <f>IF(ISERROR(MATCH(CONCATENATE($B486,AF$10),ЕСНСИ!$A$2:$A$10000,0)),0,1)</f>
        <v>0</v>
      </c>
      <c r="AG486" s="91">
        <f>IF(ISERROR(MATCH(CONCATENATE($B486,AG$10),ЕСНСИ!$A$2:$A$10000,0)),0,1)</f>
        <v>0</v>
      </c>
      <c r="AH486" s="91">
        <f>IF(ISERROR(MATCH(CONCATENATE($B486,AH$10),ЕСНСИ!$A$2:$A$10000,0)),0,1)</f>
        <v>1</v>
      </c>
      <c r="AI486" s="91">
        <f>IF(ISERROR(MATCH(CONCATENATE($B486,AI$10),ЕСНСИ!$A$2:$A$10000,0)),0,1)</f>
        <v>1</v>
      </c>
      <c r="AJ486" s="91">
        <f>IF(ISERROR(MATCH(CONCATENATE($B486,AJ$10),ЕСНСИ!$A$2:$A$10000,0)),0,1)</f>
        <v>0</v>
      </c>
      <c r="AK486" s="91">
        <f>IF(ISERROR(MATCH(CONCATENATE($B486,AK$10),ЕСНСИ!$A$2:$A$10000,0)),0,1)</f>
        <v>0</v>
      </c>
      <c r="AL486" s="91">
        <f>IF(ISERROR(MATCH(CONCATENATE($B486,AL$10),ЕСНСИ!$A$2:$A$10000,0)),0,1)</f>
        <v>1</v>
      </c>
      <c r="AM486" s="91">
        <f>IF(ISERROR(MATCH(CONCATENATE($B486,AM$10),SERVICE_ROUTE_ORG!$A$2:$A$10000,0)),0,1)</f>
        <v>0</v>
      </c>
      <c r="AN486" s="91">
        <f>IF(ISERROR(MATCH(CONCATENATE($B486,AN$10),OIV_SERVICES!$A$2:$A$10000,0)),0,1)</f>
        <v>1</v>
      </c>
      <c r="AO486" s="91">
        <f>IF(ISERROR(MATCH(CONCATENATE($B486,AO$10),OMSY_MINSTROY_ARCHIVE!$A$2:$A$10000,0)),0,1)</f>
        <v>0</v>
      </c>
      <c r="AP486" s="91">
        <f>IF(ISERROR(MATCH(CONCATENATE($B486,AP$10),OMSY_MINSTROY!$A$2:$A$10000,0)),0,1)</f>
        <v>0</v>
      </c>
      <c r="AQ486" s="91">
        <f>IF(ISERROR(MATCH(CONCATENATE($B486,AQ$10),ЕСНСИ!$A$2:$A$10000,0)),0,1)</f>
        <v>0</v>
      </c>
      <c r="AR486" s="99"/>
      <c r="AS486" s="93"/>
      <c r="AT486" s="93"/>
      <c r="AU486" s="93"/>
      <c r="AV486" s="93"/>
      <c r="AW486" s="93"/>
      <c r="AX486" s="93"/>
      <c r="AY486" s="93"/>
      <c r="AZ486" s="93"/>
      <c r="BA486" s="93"/>
      <c r="BB486" s="93"/>
      <c r="BC486" s="93"/>
      <c r="BD486" s="93"/>
      <c r="BE486" s="93"/>
      <c r="BF486" s="93"/>
      <c r="BG486" s="93"/>
      <c r="BH486" s="93"/>
      <c r="BI486" s="93"/>
      <c r="BJ486" s="93"/>
      <c r="BK486" s="93"/>
      <c r="BL486" s="93"/>
      <c r="BM486" s="93"/>
      <c r="BN486" s="93"/>
      <c r="BO486" s="93"/>
      <c r="BP486" s="93"/>
      <c r="BQ486" s="93"/>
      <c r="BR486" s="93"/>
      <c r="BS486" s="93"/>
      <c r="BT486" s="93"/>
      <c r="BU486" s="93"/>
      <c r="BV486" s="93"/>
      <c r="BW486" s="93"/>
      <c r="BX486" s="93"/>
      <c r="BY486" s="93"/>
      <c r="BZ486" s="93"/>
      <c r="CA486" s="93"/>
      <c r="CB486" s="93"/>
      <c r="CC486" s="93"/>
      <c r="CD486" s="93"/>
      <c r="CE486" s="93"/>
      <c r="CF486" s="93"/>
      <c r="CG486" s="93"/>
      <c r="CH486" s="93"/>
      <c r="CI486" s="93"/>
      <c r="CJ486" s="93"/>
      <c r="CK486" s="93"/>
      <c r="CL486" s="93"/>
      <c r="CM486" s="93"/>
      <c r="CN486" s="93"/>
      <c r="CO486" s="93"/>
      <c r="CP486" s="93"/>
      <c r="CQ486" s="93"/>
      <c r="CR486" s="93"/>
      <c r="CS486" s="93"/>
      <c r="CT486" s="93"/>
      <c r="CU486" s="93"/>
      <c r="CV486" s="93"/>
      <c r="CW486" s="93">
        <f>IF(ISERROR(MATCH(CONCATENATE($B486,CW$10),ЕСНСИ!$A$2:$A$10000,0)),0,1)</f>
        <v>0</v>
      </c>
      <c r="CX486" s="93">
        <f>IF(ISERROR(MATCH(CONCATENATE($B486,CX$10),ЕСНСИ!$A$2:$A$10000,0)),0,1)</f>
        <v>0</v>
      </c>
    </row>
    <row r="487" s="20" customFormat="1" ht="14.25" customHeight="1">
      <c r="A487" s="87"/>
      <c r="B487" s="95">
        <v>1022202611540</v>
      </c>
      <c r="C487" s="89" t="s">
        <v>659</v>
      </c>
      <c r="D487" s="90">
        <f>IF(ISERROR(MATCH(CONCATENATE($B487,D$10),ЕСНСИ!$A$2:$A$10000,0)),0,1)</f>
        <v>0</v>
      </c>
      <c r="E487" s="91">
        <f>IF(ISERROR(MATCH(CONCATENATE($B487,E$10),ЕСНСИ!$A$2:$A$10000,0)),0,1)</f>
        <v>0</v>
      </c>
      <c r="F487" s="91">
        <f>IF(ISERROR(MATCH(CONCATENATE($B487,F$10),ЕСНСИ!$A$2:$A$10000,0)),0,1)</f>
        <v>0</v>
      </c>
      <c r="G487" s="91">
        <f>IF(ISERROR(MATCH(CONCATENATE($B487,G$10),ЕСНСИ!$A$2:$A$10000,0)),0,1)</f>
        <v>0</v>
      </c>
      <c r="H487" s="91">
        <f>IF(ISERROR(MATCH(CONCATENATE($B487,H$10),ЕСНСИ!$A$2:$A$10000,0)),0,1)</f>
        <v>0</v>
      </c>
      <c r="I487" s="91">
        <f>IF(ISERROR(MATCH(CONCATENATE($B487,I$10),ЕСНСИ!$A$2:$A$10000,0)),0,1)</f>
        <v>0</v>
      </c>
      <c r="J487" s="91">
        <f>IF(ISERROR(MATCH(CONCATENATE($B487,J$10),ЕСНСИ!$A$2:$A$10000,0)),0,1)</f>
        <v>0</v>
      </c>
      <c r="K487" s="91">
        <f>IF(ISERROR(MATCH(CONCATENATE($B487,K$10),ЕСНСИ!$A$2:$A$10000,0)),0,1)</f>
        <v>0</v>
      </c>
      <c r="L487" s="91">
        <f>IF(ISERROR(MATCH(CONCATENATE($B487,L$10),ЕСНСИ!$A$2:$A$10000,0)),0,1)</f>
        <v>0</v>
      </c>
      <c r="M487" s="91">
        <f>IF(ISERROR(MATCH(CONCATENATE($B487,M$10),ЕСНСИ!$A$2:$A$10000,0)),0,1)</f>
        <v>1</v>
      </c>
      <c r="N487" s="91">
        <f>IF(ISERROR(MATCH(CONCATENATE($B487,N$10),ЕСНСИ!$A$2:$A$10000,0)),0,1)</f>
        <v>0</v>
      </c>
      <c r="O487" s="91">
        <f>IF(ISERROR(MATCH(CONCATENATE($B487,O$10),ЕСНСИ!$A$2:$A$10000,0)),0,1)</f>
        <v>0</v>
      </c>
      <c r="P487" s="91">
        <f>IF(ISERROR(MATCH(CONCATENATE($B487,P$10),ЕСНСИ!$A$2:$A$10000,0)),0,1)</f>
        <v>0</v>
      </c>
      <c r="Q487" s="91">
        <f>IF(ISERROR(MATCH(CONCATENATE($B487,Q$10),ЕСНСИ!$A$2:$A$10000,0)),0,1)</f>
        <v>0</v>
      </c>
      <c r="R487" s="91">
        <f>IF(ISERROR(MATCH(CONCATENATE($B487,R$10),ЕСНСИ!$A$2:$A$10000,0)),0,1)</f>
        <v>0</v>
      </c>
      <c r="S487" s="91">
        <f>IF(ISERROR(MATCH(CONCATENATE($B487,S$10),ЕСНСИ!$A$2:$A$10000,0)),0,1)</f>
        <v>0</v>
      </c>
      <c r="T487" s="91">
        <f>IF(ISERROR(MATCH(CONCATENATE($B487,T$10),ЕСНСИ!$A$2:$A$10000,0)),0,1)</f>
        <v>0</v>
      </c>
      <c r="U487" s="91">
        <f>IF(ISERROR(MATCH(CONCATENATE($B487,U$10),ЕСНСИ!$A$2:$A$10000,0)),0,1)</f>
        <v>0</v>
      </c>
      <c r="V487" s="91">
        <f>IF(ISERROR(MATCH(CONCATENATE($B487,V$10),ЕСНСИ!$A$2:$A$10000,0)),0,1)</f>
        <v>0</v>
      </c>
      <c r="W487" s="91">
        <f>IF(ISERROR(MATCH(CONCATENATE($B487,W$10),ЕСНСИ!$A$2:$A$10000,0)),0,1)</f>
        <v>0</v>
      </c>
      <c r="X487" s="91">
        <f>IF(ISERROR(MATCH(CONCATENATE($B487,X$10),ЕСНСИ!$A$2:$A$10000,0)),0,1)</f>
        <v>0</v>
      </c>
      <c r="Y487" s="91">
        <f>IF(ISERROR(MATCH(CONCATENATE($B487,Y$10),ЕСНСИ!$A$2:$A$10000,0)),0,1)</f>
        <v>0</v>
      </c>
      <c r="Z487" s="91">
        <f>IF(ISERROR(MATCH(CONCATENATE($B487,Z$10),ЕСНСИ!$A$2:$A$10000,0)),0,1)</f>
        <v>0</v>
      </c>
      <c r="AA487" s="91">
        <f>IF(ISERROR(MATCH(CONCATENATE($B487,AA$10),ЕСНСИ!$A$2:$A$10000,0)),0,1)</f>
        <v>0</v>
      </c>
      <c r="AB487" s="91">
        <f>IF(ISERROR(MATCH(CONCATENATE($B487,AB$10),ЕСНСИ!$A$2:$A$10000,0)),0,1)</f>
        <v>0</v>
      </c>
      <c r="AC487" s="91">
        <f>IF(ISERROR(MATCH(CONCATENATE($B487,AC$10),ЕСНСИ!$A$2:$A$10000,0)),0,1)</f>
        <v>0</v>
      </c>
      <c r="AD487" s="91">
        <f>IF(ISERROR(MATCH(CONCATENATE($B487,AD$10),ЕСНСИ!$A$2:$A$10000,0)),0,1)</f>
        <v>0</v>
      </c>
      <c r="AE487" s="91">
        <f>IF(ISERROR(MATCH(CONCATENATE($B487,AE$10),ЕСНСИ!$A$2:$A$10000,0)),0,1)</f>
        <v>0</v>
      </c>
      <c r="AF487" s="91">
        <f>IF(ISERROR(MATCH(CONCATENATE($B487,AF$10),ЕСНСИ!$A$2:$A$10000,0)),0,1)</f>
        <v>0</v>
      </c>
      <c r="AG487" s="91">
        <f>IF(ISERROR(MATCH(CONCATENATE($B487,AG$10),ЕСНСИ!$A$2:$A$10000,0)),0,1)</f>
        <v>0</v>
      </c>
      <c r="AH487" s="91">
        <f>IF(ISERROR(MATCH(CONCATENATE($B487,AH$10),ЕСНСИ!$A$2:$A$10000,0)),0,1)</f>
        <v>1</v>
      </c>
      <c r="AI487" s="91">
        <f>IF(ISERROR(MATCH(CONCATENATE($B487,AI$10),ЕСНСИ!$A$2:$A$10000,0)),0,1)</f>
        <v>1</v>
      </c>
      <c r="AJ487" s="91">
        <f>IF(ISERROR(MATCH(CONCATENATE($B487,AJ$10),ЕСНСИ!$A$2:$A$10000,0)),0,1)</f>
        <v>0</v>
      </c>
      <c r="AK487" s="91">
        <f>IF(ISERROR(MATCH(CONCATENATE($B487,AK$10),ЕСНСИ!$A$2:$A$10000,0)),0,1)</f>
        <v>0</v>
      </c>
      <c r="AL487" s="91">
        <f>IF(ISERROR(MATCH(CONCATENATE($B487,AL$10),ЕСНСИ!$A$2:$A$10000,0)),0,1)</f>
        <v>1</v>
      </c>
      <c r="AM487" s="91">
        <f>IF(ISERROR(MATCH(CONCATENATE($B487,AM$10),SERVICE_ROUTE_ORG!$A$2:$A$10000,0)),0,1)</f>
        <v>0</v>
      </c>
      <c r="AN487" s="91">
        <f>IF(ISERROR(MATCH(CONCATENATE($B487,AN$10),OIV_SERVICES!$A$2:$A$10000,0)),0,1)</f>
        <v>1</v>
      </c>
      <c r="AO487" s="91">
        <f>IF(ISERROR(MATCH(CONCATENATE($B487,AO$10),OMSY_MINSTROY_ARCHIVE!$A$2:$A$10000,0)),0,1)</f>
        <v>0</v>
      </c>
      <c r="AP487" s="91">
        <f>IF(ISERROR(MATCH(CONCATENATE($B487,AP$10),OMSY_MINSTROY!$A$2:$A$10000,0)),0,1)</f>
        <v>0</v>
      </c>
      <c r="AQ487" s="91">
        <f>IF(ISERROR(MATCH(CONCATENATE($B487,AQ$10),ЕСНСИ!$A$2:$A$10000,0)),0,1)</f>
        <v>0</v>
      </c>
      <c r="AR487" s="99"/>
      <c r="AS487" s="93"/>
      <c r="AT487" s="93"/>
      <c r="AU487" s="93"/>
      <c r="AV487" s="93"/>
      <c r="AW487" s="93"/>
      <c r="AX487" s="93"/>
      <c r="AY487" s="93"/>
      <c r="AZ487" s="93"/>
      <c r="BA487" s="93"/>
      <c r="BB487" s="93"/>
      <c r="BC487" s="93"/>
      <c r="BD487" s="93"/>
      <c r="BE487" s="93"/>
      <c r="BF487" s="93"/>
      <c r="BG487" s="93"/>
      <c r="BH487" s="93"/>
      <c r="BI487" s="93"/>
      <c r="BJ487" s="93"/>
      <c r="BK487" s="93"/>
      <c r="BL487" s="93"/>
      <c r="BM487" s="93"/>
      <c r="BN487" s="93"/>
      <c r="BO487" s="93"/>
      <c r="BP487" s="93"/>
      <c r="BQ487" s="93"/>
      <c r="BR487" s="93"/>
      <c r="BS487" s="93"/>
      <c r="BT487" s="93"/>
      <c r="BU487" s="93"/>
      <c r="BV487" s="93"/>
      <c r="BW487" s="93"/>
      <c r="BX487" s="93"/>
      <c r="BY487" s="93"/>
      <c r="BZ487" s="93"/>
      <c r="CA487" s="93"/>
      <c r="CB487" s="93"/>
      <c r="CC487" s="93"/>
      <c r="CD487" s="93"/>
      <c r="CE487" s="93"/>
      <c r="CF487" s="93"/>
      <c r="CG487" s="93"/>
      <c r="CH487" s="93"/>
      <c r="CI487" s="93"/>
      <c r="CJ487" s="93"/>
      <c r="CK487" s="93"/>
      <c r="CL487" s="93"/>
      <c r="CM487" s="93"/>
      <c r="CN487" s="93"/>
      <c r="CO487" s="93"/>
      <c r="CP487" s="93"/>
      <c r="CQ487" s="93"/>
      <c r="CR487" s="93"/>
      <c r="CS487" s="93"/>
      <c r="CT487" s="93"/>
      <c r="CU487" s="93"/>
      <c r="CV487" s="93"/>
      <c r="CW487" s="93">
        <f>IF(ISERROR(MATCH(CONCATENATE($B487,CW$10),ЕСНСИ!$A$2:$A$10000,0)),0,1)</f>
        <v>0</v>
      </c>
      <c r="CX487" s="93">
        <f>IF(ISERROR(MATCH(CONCATENATE($B487,CX$10),ЕСНСИ!$A$2:$A$10000,0)),0,1)</f>
        <v>0</v>
      </c>
    </row>
    <row r="488" s="20" customFormat="1" ht="14.25" customHeight="1">
      <c r="A488" s="87"/>
      <c r="B488" s="95">
        <v>1022202615368</v>
      </c>
      <c r="C488" s="89" t="s">
        <v>660</v>
      </c>
      <c r="D488" s="90">
        <f>IF(ISERROR(MATCH(CONCATENATE($B488,D$10),ЕСНСИ!$A$2:$A$10000,0)),0,1)</f>
        <v>0</v>
      </c>
      <c r="E488" s="91">
        <f>IF(ISERROR(MATCH(CONCATENATE($B488,E$10),ЕСНСИ!$A$2:$A$10000,0)),0,1)</f>
        <v>0</v>
      </c>
      <c r="F488" s="91">
        <f>IF(ISERROR(MATCH(CONCATENATE($B488,F$10),ЕСНСИ!$A$2:$A$10000,0)),0,1)</f>
        <v>0</v>
      </c>
      <c r="G488" s="91">
        <f>IF(ISERROR(MATCH(CONCATENATE($B488,G$10),ЕСНСИ!$A$2:$A$10000,0)),0,1)</f>
        <v>0</v>
      </c>
      <c r="H488" s="91">
        <f>IF(ISERROR(MATCH(CONCATENATE($B488,H$10),ЕСНСИ!$A$2:$A$10000,0)),0,1)</f>
        <v>0</v>
      </c>
      <c r="I488" s="91">
        <f>IF(ISERROR(MATCH(CONCATENATE($B488,I$10),ЕСНСИ!$A$2:$A$10000,0)),0,1)</f>
        <v>0</v>
      </c>
      <c r="J488" s="91">
        <f>IF(ISERROR(MATCH(CONCATENATE($B488,J$10),ЕСНСИ!$A$2:$A$10000,0)),0,1)</f>
        <v>0</v>
      </c>
      <c r="K488" s="91">
        <f>IF(ISERROR(MATCH(CONCATENATE($B488,K$10),ЕСНСИ!$A$2:$A$10000,0)),0,1)</f>
        <v>0</v>
      </c>
      <c r="L488" s="91">
        <f>IF(ISERROR(MATCH(CONCATENATE($B488,L$10),ЕСНСИ!$A$2:$A$10000,0)),0,1)</f>
        <v>0</v>
      </c>
      <c r="M488" s="91">
        <f>IF(ISERROR(MATCH(CONCATENATE($B488,M$10),ЕСНСИ!$A$2:$A$10000,0)),0,1)</f>
        <v>1</v>
      </c>
      <c r="N488" s="91">
        <f>IF(ISERROR(MATCH(CONCATENATE($B488,N$10),ЕСНСИ!$A$2:$A$10000,0)),0,1)</f>
        <v>0</v>
      </c>
      <c r="O488" s="91">
        <f>IF(ISERROR(MATCH(CONCATENATE($B488,O$10),ЕСНСИ!$A$2:$A$10000,0)),0,1)</f>
        <v>0</v>
      </c>
      <c r="P488" s="91">
        <f>IF(ISERROR(MATCH(CONCATENATE($B488,P$10),ЕСНСИ!$A$2:$A$10000,0)),0,1)</f>
        <v>0</v>
      </c>
      <c r="Q488" s="91">
        <f>IF(ISERROR(MATCH(CONCATENATE($B488,Q$10),ЕСНСИ!$A$2:$A$10000,0)),0,1)</f>
        <v>0</v>
      </c>
      <c r="R488" s="91">
        <f>IF(ISERROR(MATCH(CONCATENATE($B488,R$10),ЕСНСИ!$A$2:$A$10000,0)),0,1)</f>
        <v>0</v>
      </c>
      <c r="S488" s="91">
        <f>IF(ISERROR(MATCH(CONCATENATE($B488,S$10),ЕСНСИ!$A$2:$A$10000,0)),0,1)</f>
        <v>0</v>
      </c>
      <c r="T488" s="91">
        <f>IF(ISERROR(MATCH(CONCATENATE($B488,T$10),ЕСНСИ!$A$2:$A$10000,0)),0,1)</f>
        <v>0</v>
      </c>
      <c r="U488" s="91">
        <f>IF(ISERROR(MATCH(CONCATENATE($B488,U$10),ЕСНСИ!$A$2:$A$10000,0)),0,1)</f>
        <v>0</v>
      </c>
      <c r="V488" s="91">
        <f>IF(ISERROR(MATCH(CONCATENATE($B488,V$10),ЕСНСИ!$A$2:$A$10000,0)),0,1)</f>
        <v>0</v>
      </c>
      <c r="W488" s="91">
        <f>IF(ISERROR(MATCH(CONCATENATE($B488,W$10),ЕСНСИ!$A$2:$A$10000,0)),0,1)</f>
        <v>0</v>
      </c>
      <c r="X488" s="91">
        <f>IF(ISERROR(MATCH(CONCATENATE($B488,X$10),ЕСНСИ!$A$2:$A$10000,0)),0,1)</f>
        <v>0</v>
      </c>
      <c r="Y488" s="91">
        <f>IF(ISERROR(MATCH(CONCATENATE($B488,Y$10),ЕСНСИ!$A$2:$A$10000,0)),0,1)</f>
        <v>0</v>
      </c>
      <c r="Z488" s="91">
        <f>IF(ISERROR(MATCH(CONCATENATE($B488,Z$10),ЕСНСИ!$A$2:$A$10000,0)),0,1)</f>
        <v>0</v>
      </c>
      <c r="AA488" s="91">
        <f>IF(ISERROR(MATCH(CONCATENATE($B488,AA$10),ЕСНСИ!$A$2:$A$10000,0)),0,1)</f>
        <v>0</v>
      </c>
      <c r="AB488" s="91">
        <f>IF(ISERROR(MATCH(CONCATENATE($B488,AB$10),ЕСНСИ!$A$2:$A$10000,0)),0,1)</f>
        <v>0</v>
      </c>
      <c r="AC488" s="91">
        <f>IF(ISERROR(MATCH(CONCATENATE($B488,AC$10),ЕСНСИ!$A$2:$A$10000,0)),0,1)</f>
        <v>0</v>
      </c>
      <c r="AD488" s="91">
        <f>IF(ISERROR(MATCH(CONCATENATE($B488,AD$10),ЕСНСИ!$A$2:$A$10000,0)),0,1)</f>
        <v>0</v>
      </c>
      <c r="AE488" s="91">
        <f>IF(ISERROR(MATCH(CONCATENATE($B488,AE$10),ЕСНСИ!$A$2:$A$10000,0)),0,1)</f>
        <v>0</v>
      </c>
      <c r="AF488" s="91">
        <f>IF(ISERROR(MATCH(CONCATENATE($B488,AF$10),ЕСНСИ!$A$2:$A$10000,0)),0,1)</f>
        <v>0</v>
      </c>
      <c r="AG488" s="91">
        <f>IF(ISERROR(MATCH(CONCATENATE($B488,AG$10),ЕСНСИ!$A$2:$A$10000,0)),0,1)</f>
        <v>0</v>
      </c>
      <c r="AH488" s="91">
        <f>IF(ISERROR(MATCH(CONCATENATE($B488,AH$10),ЕСНСИ!$A$2:$A$10000,0)),0,1)</f>
        <v>1</v>
      </c>
      <c r="AI488" s="91">
        <f>IF(ISERROR(MATCH(CONCATENATE($B488,AI$10),ЕСНСИ!$A$2:$A$10000,0)),0,1)</f>
        <v>1</v>
      </c>
      <c r="AJ488" s="91">
        <f>IF(ISERROR(MATCH(CONCATENATE($B488,AJ$10),ЕСНСИ!$A$2:$A$10000,0)),0,1)</f>
        <v>0</v>
      </c>
      <c r="AK488" s="91">
        <f>IF(ISERROR(MATCH(CONCATENATE($B488,AK$10),ЕСНСИ!$A$2:$A$10000,0)),0,1)</f>
        <v>0</v>
      </c>
      <c r="AL488" s="91">
        <f>IF(ISERROR(MATCH(CONCATENATE($B488,AL$10),ЕСНСИ!$A$2:$A$10000,0)),0,1)</f>
        <v>1</v>
      </c>
      <c r="AM488" s="91">
        <f>IF(ISERROR(MATCH(CONCATENATE($B488,AM$10),SERVICE_ROUTE_ORG!$A$2:$A$10000,0)),0,1)</f>
        <v>0</v>
      </c>
      <c r="AN488" s="91">
        <f>IF(ISERROR(MATCH(CONCATENATE($B488,AN$10),OIV_SERVICES!$A$2:$A$10000,0)),0,1)</f>
        <v>1</v>
      </c>
      <c r="AO488" s="91">
        <f>IF(ISERROR(MATCH(CONCATENATE($B488,AO$10),OMSY_MINSTROY_ARCHIVE!$A$2:$A$10000,0)),0,1)</f>
        <v>0</v>
      </c>
      <c r="AP488" s="91">
        <f>IF(ISERROR(MATCH(CONCATENATE($B488,AP$10),OMSY_MINSTROY!$A$2:$A$10000,0)),0,1)</f>
        <v>0</v>
      </c>
      <c r="AQ488" s="91">
        <f>IF(ISERROR(MATCH(CONCATENATE($B488,AQ$10),ЕСНСИ!$A$2:$A$10000,0)),0,1)</f>
        <v>0</v>
      </c>
      <c r="AR488" s="99"/>
      <c r="AS488" s="93"/>
      <c r="AT488" s="93"/>
      <c r="AU488" s="93"/>
      <c r="AV488" s="93"/>
      <c r="AW488" s="93"/>
      <c r="AX488" s="93"/>
      <c r="AY488" s="93"/>
      <c r="AZ488" s="93"/>
      <c r="BA488" s="93"/>
      <c r="BB488" s="93"/>
      <c r="BC488" s="93"/>
      <c r="BD488" s="93"/>
      <c r="BE488" s="93"/>
      <c r="BF488" s="93"/>
      <c r="BG488" s="93"/>
      <c r="BH488" s="93"/>
      <c r="BI488" s="93"/>
      <c r="BJ488" s="93"/>
      <c r="BK488" s="93"/>
      <c r="BL488" s="93"/>
      <c r="BM488" s="93"/>
      <c r="BN488" s="93"/>
      <c r="BO488" s="93"/>
      <c r="BP488" s="93"/>
      <c r="BQ488" s="93"/>
      <c r="BR488" s="93"/>
      <c r="BS488" s="93"/>
      <c r="BT488" s="93"/>
      <c r="BU488" s="93"/>
      <c r="BV488" s="93"/>
      <c r="BW488" s="93"/>
      <c r="BX488" s="93"/>
      <c r="BY488" s="93"/>
      <c r="BZ488" s="93"/>
      <c r="CA488" s="93"/>
      <c r="CB488" s="93"/>
      <c r="CC488" s="93"/>
      <c r="CD488" s="93"/>
      <c r="CE488" s="93"/>
      <c r="CF488" s="93"/>
      <c r="CG488" s="93"/>
      <c r="CH488" s="93"/>
      <c r="CI488" s="93"/>
      <c r="CJ488" s="93"/>
      <c r="CK488" s="93"/>
      <c r="CL488" s="93"/>
      <c r="CM488" s="93"/>
      <c r="CN488" s="93"/>
      <c r="CO488" s="93"/>
      <c r="CP488" s="93"/>
      <c r="CQ488" s="93"/>
      <c r="CR488" s="93"/>
      <c r="CS488" s="93"/>
      <c r="CT488" s="93"/>
      <c r="CU488" s="93"/>
      <c r="CV488" s="93"/>
      <c r="CW488" s="93">
        <f>IF(ISERROR(MATCH(CONCATENATE($B488,CW$10),ЕСНСИ!$A$2:$A$10000,0)),0,1)</f>
        <v>0</v>
      </c>
      <c r="CX488" s="93">
        <f>IF(ISERROR(MATCH(CONCATENATE($B488,CX$10),ЕСНСИ!$A$2:$A$10000,0)),0,1)</f>
        <v>0</v>
      </c>
    </row>
    <row r="489" s="20" customFormat="1" ht="14.25" customHeight="1">
      <c r="A489" s="87"/>
      <c r="B489" s="95">
        <v>1022202614202</v>
      </c>
      <c r="C489" s="89" t="s">
        <v>661</v>
      </c>
      <c r="D489" s="90">
        <f>IF(ISERROR(MATCH(CONCATENATE($B489,D$10),ЕСНСИ!$A$2:$A$10000,0)),0,1)</f>
        <v>0</v>
      </c>
      <c r="E489" s="91">
        <f>IF(ISERROR(MATCH(CONCATENATE($B489,E$10),ЕСНСИ!$A$2:$A$10000,0)),0,1)</f>
        <v>0</v>
      </c>
      <c r="F489" s="91">
        <f>IF(ISERROR(MATCH(CONCATENATE($B489,F$10),ЕСНСИ!$A$2:$A$10000,0)),0,1)</f>
        <v>0</v>
      </c>
      <c r="G489" s="91">
        <f>IF(ISERROR(MATCH(CONCATENATE($B489,G$10),ЕСНСИ!$A$2:$A$10000,0)),0,1)</f>
        <v>0</v>
      </c>
      <c r="H489" s="91">
        <f>IF(ISERROR(MATCH(CONCATENATE($B489,H$10),ЕСНСИ!$A$2:$A$10000,0)),0,1)</f>
        <v>0</v>
      </c>
      <c r="I489" s="91">
        <f>IF(ISERROR(MATCH(CONCATENATE($B489,I$10),ЕСНСИ!$A$2:$A$10000,0)),0,1)</f>
        <v>0</v>
      </c>
      <c r="J489" s="91">
        <f>IF(ISERROR(MATCH(CONCATENATE($B489,J$10),ЕСНСИ!$A$2:$A$10000,0)),0,1)</f>
        <v>0</v>
      </c>
      <c r="K489" s="91">
        <f>IF(ISERROR(MATCH(CONCATENATE($B489,K$10),ЕСНСИ!$A$2:$A$10000,0)),0,1)</f>
        <v>0</v>
      </c>
      <c r="L489" s="91">
        <f>IF(ISERROR(MATCH(CONCATENATE($B489,L$10),ЕСНСИ!$A$2:$A$10000,0)),0,1)</f>
        <v>0</v>
      </c>
      <c r="M489" s="91">
        <f>IF(ISERROR(MATCH(CONCATENATE($B489,M$10),ЕСНСИ!$A$2:$A$10000,0)),0,1)</f>
        <v>1</v>
      </c>
      <c r="N489" s="91">
        <f>IF(ISERROR(MATCH(CONCATENATE($B489,N$10),ЕСНСИ!$A$2:$A$10000,0)),0,1)</f>
        <v>0</v>
      </c>
      <c r="O489" s="91">
        <f>IF(ISERROR(MATCH(CONCATENATE($B489,O$10),ЕСНСИ!$A$2:$A$10000,0)),0,1)</f>
        <v>0</v>
      </c>
      <c r="P489" s="91">
        <f>IF(ISERROR(MATCH(CONCATENATE($B489,P$10),ЕСНСИ!$A$2:$A$10000,0)),0,1)</f>
        <v>0</v>
      </c>
      <c r="Q489" s="91">
        <f>IF(ISERROR(MATCH(CONCATENATE($B489,Q$10),ЕСНСИ!$A$2:$A$10000,0)),0,1)</f>
        <v>0</v>
      </c>
      <c r="R489" s="91">
        <f>IF(ISERROR(MATCH(CONCATENATE($B489,R$10),ЕСНСИ!$A$2:$A$10000,0)),0,1)</f>
        <v>0</v>
      </c>
      <c r="S489" s="91">
        <f>IF(ISERROR(MATCH(CONCATENATE($B489,S$10),ЕСНСИ!$A$2:$A$10000,0)),0,1)</f>
        <v>0</v>
      </c>
      <c r="T489" s="91">
        <f>IF(ISERROR(MATCH(CONCATENATE($B489,T$10),ЕСНСИ!$A$2:$A$10000,0)),0,1)</f>
        <v>0</v>
      </c>
      <c r="U489" s="91">
        <f>IF(ISERROR(MATCH(CONCATENATE($B489,U$10),ЕСНСИ!$A$2:$A$10000,0)),0,1)</f>
        <v>0</v>
      </c>
      <c r="V489" s="91">
        <f>IF(ISERROR(MATCH(CONCATENATE($B489,V$10),ЕСНСИ!$A$2:$A$10000,0)),0,1)</f>
        <v>0</v>
      </c>
      <c r="W489" s="91">
        <f>IF(ISERROR(MATCH(CONCATENATE($B489,W$10),ЕСНСИ!$A$2:$A$10000,0)),0,1)</f>
        <v>0</v>
      </c>
      <c r="X489" s="91">
        <f>IF(ISERROR(MATCH(CONCATENATE($B489,X$10),ЕСНСИ!$A$2:$A$10000,0)),0,1)</f>
        <v>0</v>
      </c>
      <c r="Y489" s="91">
        <f>IF(ISERROR(MATCH(CONCATENATE($B489,Y$10),ЕСНСИ!$A$2:$A$10000,0)),0,1)</f>
        <v>0</v>
      </c>
      <c r="Z489" s="91">
        <f>IF(ISERROR(MATCH(CONCATENATE($B489,Z$10),ЕСНСИ!$A$2:$A$10000,0)),0,1)</f>
        <v>0</v>
      </c>
      <c r="AA489" s="91">
        <f>IF(ISERROR(MATCH(CONCATENATE($B489,AA$10),ЕСНСИ!$A$2:$A$10000,0)),0,1)</f>
        <v>0</v>
      </c>
      <c r="AB489" s="91">
        <f>IF(ISERROR(MATCH(CONCATENATE($B489,AB$10),ЕСНСИ!$A$2:$A$10000,0)),0,1)</f>
        <v>0</v>
      </c>
      <c r="AC489" s="91">
        <f>IF(ISERROR(MATCH(CONCATENATE($B489,AC$10),ЕСНСИ!$A$2:$A$10000,0)),0,1)</f>
        <v>0</v>
      </c>
      <c r="AD489" s="91">
        <f>IF(ISERROR(MATCH(CONCATENATE($B489,AD$10),ЕСНСИ!$A$2:$A$10000,0)),0,1)</f>
        <v>0</v>
      </c>
      <c r="AE489" s="91">
        <f>IF(ISERROR(MATCH(CONCATENATE($B489,AE$10),ЕСНСИ!$A$2:$A$10000,0)),0,1)</f>
        <v>0</v>
      </c>
      <c r="AF489" s="91">
        <f>IF(ISERROR(MATCH(CONCATENATE($B489,AF$10),ЕСНСИ!$A$2:$A$10000,0)),0,1)</f>
        <v>0</v>
      </c>
      <c r="AG489" s="91">
        <f>IF(ISERROR(MATCH(CONCATENATE($B489,AG$10),ЕСНСИ!$A$2:$A$10000,0)),0,1)</f>
        <v>0</v>
      </c>
      <c r="AH489" s="91">
        <f>IF(ISERROR(MATCH(CONCATENATE($B489,AH$10),ЕСНСИ!$A$2:$A$10000,0)),0,1)</f>
        <v>1</v>
      </c>
      <c r="AI489" s="91">
        <f>IF(ISERROR(MATCH(CONCATENATE($B489,AI$10),ЕСНСИ!$A$2:$A$10000,0)),0,1)</f>
        <v>1</v>
      </c>
      <c r="AJ489" s="91">
        <f>IF(ISERROR(MATCH(CONCATENATE($B489,AJ$10),ЕСНСИ!$A$2:$A$10000,0)),0,1)</f>
        <v>0</v>
      </c>
      <c r="AK489" s="91">
        <f>IF(ISERROR(MATCH(CONCATENATE($B489,AK$10),ЕСНСИ!$A$2:$A$10000,0)),0,1)</f>
        <v>0</v>
      </c>
      <c r="AL489" s="91">
        <f>IF(ISERROR(MATCH(CONCATENATE($B489,AL$10),ЕСНСИ!$A$2:$A$10000,0)),0,1)</f>
        <v>1</v>
      </c>
      <c r="AM489" s="91">
        <f>IF(ISERROR(MATCH(CONCATENATE($B489,AM$10),SERVICE_ROUTE_ORG!$A$2:$A$10000,0)),0,1)</f>
        <v>0</v>
      </c>
      <c r="AN489" s="91">
        <f>IF(ISERROR(MATCH(CONCATENATE($B489,AN$10),OIV_SERVICES!$A$2:$A$10000,0)),0,1)</f>
        <v>1</v>
      </c>
      <c r="AO489" s="91">
        <f>IF(ISERROR(MATCH(CONCATENATE($B489,AO$10),OMSY_MINSTROY_ARCHIVE!$A$2:$A$10000,0)),0,1)</f>
        <v>0</v>
      </c>
      <c r="AP489" s="91">
        <f>IF(ISERROR(MATCH(CONCATENATE($B489,AP$10),OMSY_MINSTROY!$A$2:$A$10000,0)),0,1)</f>
        <v>0</v>
      </c>
      <c r="AQ489" s="91">
        <f>IF(ISERROR(MATCH(CONCATENATE($B489,AQ$10),ЕСНСИ!$A$2:$A$10000,0)),0,1)</f>
        <v>0</v>
      </c>
      <c r="AR489" s="99"/>
      <c r="AS489" s="93"/>
      <c r="AT489" s="93"/>
      <c r="AU489" s="93"/>
      <c r="AV489" s="93"/>
      <c r="AW489" s="93"/>
      <c r="AX489" s="93"/>
      <c r="AY489" s="93"/>
      <c r="AZ489" s="93"/>
      <c r="BA489" s="93"/>
      <c r="BB489" s="93"/>
      <c r="BC489" s="93"/>
      <c r="BD489" s="93"/>
      <c r="BE489" s="93"/>
      <c r="BF489" s="93"/>
      <c r="BG489" s="93"/>
      <c r="BH489" s="93"/>
      <c r="BI489" s="93"/>
      <c r="BJ489" s="93"/>
      <c r="BK489" s="93"/>
      <c r="BL489" s="93"/>
      <c r="BM489" s="93"/>
      <c r="BN489" s="93"/>
      <c r="BO489" s="93"/>
      <c r="BP489" s="93"/>
      <c r="BQ489" s="93"/>
      <c r="BR489" s="93"/>
      <c r="BS489" s="93"/>
      <c r="BT489" s="93"/>
      <c r="BU489" s="93"/>
      <c r="BV489" s="93"/>
      <c r="BW489" s="93"/>
      <c r="BX489" s="93"/>
      <c r="BY489" s="93"/>
      <c r="BZ489" s="93"/>
      <c r="CA489" s="93"/>
      <c r="CB489" s="93"/>
      <c r="CC489" s="93"/>
      <c r="CD489" s="93"/>
      <c r="CE489" s="93"/>
      <c r="CF489" s="93"/>
      <c r="CG489" s="93"/>
      <c r="CH489" s="93"/>
      <c r="CI489" s="93"/>
      <c r="CJ489" s="93"/>
      <c r="CK489" s="93"/>
      <c r="CL489" s="93"/>
      <c r="CM489" s="93"/>
      <c r="CN489" s="93"/>
      <c r="CO489" s="93"/>
      <c r="CP489" s="93"/>
      <c r="CQ489" s="93"/>
      <c r="CR489" s="93"/>
      <c r="CS489" s="93"/>
      <c r="CT489" s="93"/>
      <c r="CU489" s="93"/>
      <c r="CV489" s="93"/>
      <c r="CW489" s="93">
        <f>IF(ISERROR(MATCH(CONCATENATE($B489,CW$10),ЕСНСИ!$A$2:$A$10000,0)),0,1)</f>
        <v>0</v>
      </c>
      <c r="CX489" s="93">
        <f>IF(ISERROR(MATCH(CONCATENATE($B489,CX$10),ЕСНСИ!$A$2:$A$10000,0)),0,1)</f>
        <v>0</v>
      </c>
    </row>
    <row r="490" s="97" customFormat="1" ht="14.25" customHeight="1">
      <c r="A490" s="87"/>
      <c r="B490" s="95"/>
      <c r="C490" s="89" t="s">
        <v>662</v>
      </c>
      <c r="D490" s="90">
        <f>IF(ISERROR(MATCH(CONCATENATE($B490,D$10),ЕСНСИ!$A$2:$A$10000,0)),0,1)</f>
        <v>0</v>
      </c>
      <c r="E490" s="91">
        <f>IF(ISERROR(MATCH(CONCATENATE($B490,E$10),ЕСНСИ!$A$2:$A$10000,0)),0,1)</f>
        <v>0</v>
      </c>
      <c r="F490" s="91">
        <f>IF(ISERROR(MATCH(CONCATENATE($B490,F$10),ЕСНСИ!$A$2:$A$10000,0)),0,1)</f>
        <v>0</v>
      </c>
      <c r="G490" s="91">
        <f>IF(ISERROR(MATCH(CONCATENATE($B490,G$10),ЕСНСИ!$A$2:$A$10000,0)),0,1)</f>
        <v>0</v>
      </c>
      <c r="H490" s="91">
        <f>IF(ISERROR(MATCH(CONCATENATE($B490,H$10),ЕСНСИ!$A$2:$A$10000,0)),0,1)</f>
        <v>0</v>
      </c>
      <c r="I490" s="91">
        <f>IF(ISERROR(MATCH(CONCATENATE($B490,I$10),ЕСНСИ!$A$2:$A$10000,0)),0,1)</f>
        <v>0</v>
      </c>
      <c r="J490" s="91">
        <f>IF(ISERROR(MATCH(CONCATENATE($B490,J$10),ЕСНСИ!$A$2:$A$10000,0)),0,1)</f>
        <v>0</v>
      </c>
      <c r="K490" s="91">
        <f>IF(ISERROR(MATCH(CONCATENATE($B490,K$10),ЕСНСИ!$A$2:$A$10000,0)),0,1)</f>
        <v>0</v>
      </c>
      <c r="L490" s="91">
        <f>IF(ISERROR(MATCH(CONCATENATE($B490,L$10),ЕСНСИ!$A$2:$A$10000,0)),0,1)</f>
        <v>0</v>
      </c>
      <c r="M490" s="91">
        <f>IF(ISERROR(MATCH(CONCATENATE($B490,M$10),ЕСНСИ!$A$2:$A$10000,0)),0,1)</f>
        <v>0</v>
      </c>
      <c r="N490" s="91">
        <f>IF(ISERROR(MATCH(CONCATENATE($B490,N$10),ЕСНСИ!$A$2:$A$10000,0)),0,1)</f>
        <v>0</v>
      </c>
      <c r="O490" s="91">
        <f>IF(ISERROR(MATCH(CONCATENATE($B490,O$10),ЕСНСИ!$A$2:$A$10000,0)),0,1)</f>
        <v>0</v>
      </c>
      <c r="P490" s="91">
        <f>IF(ISERROR(MATCH(CONCATENATE($B490,P$10),ЕСНСИ!$A$2:$A$10000,0)),0,1)</f>
        <v>0</v>
      </c>
      <c r="Q490" s="91">
        <f>IF(ISERROR(MATCH(CONCATENATE($B490,Q$10),ЕСНСИ!$A$2:$A$10000,0)),0,1)</f>
        <v>0</v>
      </c>
      <c r="R490" s="91">
        <f>IF(ISERROR(MATCH(CONCATENATE($B490,R$10),ЕСНСИ!$A$2:$A$10000,0)),0,1)</f>
        <v>0</v>
      </c>
      <c r="S490" s="91">
        <f>IF(ISERROR(MATCH(CONCATENATE($B490,S$10),ЕСНСИ!$A$2:$A$10000,0)),0,1)</f>
        <v>0</v>
      </c>
      <c r="T490" s="91">
        <f>IF(ISERROR(MATCH(CONCATENATE($B490,T$10),ЕСНСИ!$A$2:$A$10000,0)),0,1)</f>
        <v>0</v>
      </c>
      <c r="U490" s="91">
        <f>IF(ISERROR(MATCH(CONCATENATE($B490,U$10),ЕСНСИ!$A$2:$A$10000,0)),0,1)</f>
        <v>0</v>
      </c>
      <c r="V490" s="91">
        <f>IF(ISERROR(MATCH(CONCATENATE($B490,V$10),ЕСНСИ!$A$2:$A$10000,0)),0,1)</f>
        <v>0</v>
      </c>
      <c r="W490" s="91">
        <f>IF(ISERROR(MATCH(CONCATENATE($B490,W$10),ЕСНСИ!$A$2:$A$10000,0)),0,1)</f>
        <v>0</v>
      </c>
      <c r="X490" s="91">
        <f>IF(ISERROR(MATCH(CONCATENATE($B490,X$10),ЕСНСИ!$A$2:$A$10000,0)),0,1)</f>
        <v>0</v>
      </c>
      <c r="Y490" s="91">
        <f>IF(ISERROR(MATCH(CONCATENATE($B490,Y$10),ЕСНСИ!$A$2:$A$10000,0)),0,1)</f>
        <v>0</v>
      </c>
      <c r="Z490" s="91">
        <f>IF(ISERROR(MATCH(CONCATENATE($B490,Z$10),ЕСНСИ!$A$2:$A$10000,0)),0,1)</f>
        <v>0</v>
      </c>
      <c r="AA490" s="91">
        <f>IF(ISERROR(MATCH(CONCATENATE($B490,AA$10),ЕСНСИ!$A$2:$A$10000,0)),0,1)</f>
        <v>0</v>
      </c>
      <c r="AB490" s="91">
        <f>IF(ISERROR(MATCH(CONCATENATE($B490,AB$10),ЕСНСИ!$A$2:$A$10000,0)),0,1)</f>
        <v>0</v>
      </c>
      <c r="AC490" s="91">
        <f>IF(ISERROR(MATCH(CONCATENATE($B490,AC$10),ЕСНСИ!$A$2:$A$10000,0)),0,1)</f>
        <v>0</v>
      </c>
      <c r="AD490" s="91">
        <f>IF(ISERROR(MATCH(CONCATENATE($B490,AD$10),ЕСНСИ!$A$2:$A$10000,0)),0,1)</f>
        <v>0</v>
      </c>
      <c r="AE490" s="91">
        <f>IF(ISERROR(MATCH(CONCATENATE($B490,AE$10),ЕСНСИ!$A$2:$A$10000,0)),0,1)</f>
        <v>0</v>
      </c>
      <c r="AF490" s="91">
        <f>IF(ISERROR(MATCH(CONCATENATE($B490,AF$10),ЕСНСИ!$A$2:$A$10000,0)),0,1)</f>
        <v>0</v>
      </c>
      <c r="AG490" s="91">
        <f>IF(ISERROR(MATCH(CONCATENATE($B490,AG$10),ЕСНСИ!$A$2:$A$10000,0)),0,1)</f>
        <v>0</v>
      </c>
      <c r="AH490" s="91">
        <f>IF(ISERROR(MATCH(CONCATENATE($B490,AH$10),ЕСНСИ!$A$2:$A$10000,0)),0,1)</f>
        <v>0</v>
      </c>
      <c r="AI490" s="91">
        <f>IF(ISERROR(MATCH(CONCATENATE($B490,AI$10),ЕСНСИ!$A$2:$A$10000,0)),0,1)</f>
        <v>0</v>
      </c>
      <c r="AJ490" s="91">
        <f>IF(ISERROR(MATCH(CONCATENATE($B490,AJ$10),ЕСНСИ!$A$2:$A$10000,0)),0,1)</f>
        <v>0</v>
      </c>
      <c r="AK490" s="91">
        <f>IF(ISERROR(MATCH(CONCATENATE($B490,AK$10),ЕСНСИ!$A$2:$A$10000,0)),0,1)</f>
        <v>0</v>
      </c>
      <c r="AL490" s="91">
        <f>IF(ISERROR(MATCH(CONCATENATE($B490,AL$10),ЕСНСИ!$A$2:$A$10000,0)),0,1)</f>
        <v>0</v>
      </c>
      <c r="AM490" s="91">
        <f>IF(ISERROR(MATCH(CONCATENATE($B490,AM$10),SERVICE_ROUTE_ORG!$A$2:$A$10000,0)),0,1)</f>
        <v>0</v>
      </c>
      <c r="AN490" s="91">
        <f>IF(ISERROR(MATCH(CONCATENATE($B490,AN$10),OIV_SERVICES!$A$2:$A$10000,0)),0,1)</f>
        <v>0</v>
      </c>
      <c r="AO490" s="91">
        <f>IF(ISERROR(MATCH(CONCATENATE($B490,AO$10),OMSY_MINSTROY_ARCHIVE!$A$2:$A$10000,0)),0,1)</f>
        <v>0</v>
      </c>
      <c r="AP490" s="91">
        <f>IF(ISERROR(MATCH(CONCATENATE($B490,AP$10),OMSY_MINSTROY!$A$2:$A$10000,0)),0,1)</f>
        <v>0</v>
      </c>
      <c r="AQ490" s="91">
        <f>IF(ISERROR(MATCH(CONCATENATE($B490,AQ$10),ЕСНСИ!$A$2:$A$10000,0)),0,1)</f>
        <v>0</v>
      </c>
      <c r="AR490" s="98"/>
      <c r="AS490" s="93"/>
      <c r="AT490" s="93"/>
      <c r="AU490" s="93"/>
      <c r="AV490" s="93"/>
      <c r="AW490" s="93"/>
      <c r="AX490" s="93"/>
      <c r="AY490" s="93"/>
      <c r="AZ490" s="93"/>
      <c r="BA490" s="93"/>
      <c r="BB490" s="93"/>
      <c r="BC490" s="93"/>
      <c r="BD490" s="93"/>
      <c r="BE490" s="93"/>
      <c r="BF490" s="93"/>
      <c r="BG490" s="93"/>
      <c r="BH490" s="93"/>
      <c r="BI490" s="93"/>
      <c r="BJ490" s="93"/>
      <c r="BK490" s="93"/>
      <c r="BL490" s="93"/>
      <c r="BM490" s="93"/>
      <c r="BN490" s="93"/>
      <c r="BO490" s="93"/>
      <c r="BP490" s="93"/>
      <c r="BQ490" s="93"/>
      <c r="BR490" s="93"/>
      <c r="BS490" s="93"/>
      <c r="BT490" s="93"/>
      <c r="BU490" s="93"/>
      <c r="BV490" s="93"/>
      <c r="BW490" s="93"/>
      <c r="BX490" s="93"/>
      <c r="BY490" s="93"/>
      <c r="BZ490" s="93"/>
      <c r="CA490" s="93"/>
      <c r="CB490" s="93"/>
      <c r="CC490" s="93"/>
      <c r="CD490" s="93"/>
      <c r="CE490" s="93"/>
      <c r="CF490" s="93"/>
      <c r="CG490" s="93"/>
      <c r="CH490" s="93"/>
      <c r="CI490" s="93"/>
      <c r="CJ490" s="93"/>
      <c r="CK490" s="93"/>
      <c r="CL490" s="93"/>
      <c r="CM490" s="93"/>
      <c r="CN490" s="93"/>
      <c r="CO490" s="93"/>
      <c r="CP490" s="93"/>
      <c r="CQ490" s="93"/>
      <c r="CR490" s="93"/>
      <c r="CS490" s="93"/>
      <c r="CT490" s="93"/>
      <c r="CU490" s="93"/>
      <c r="CV490" s="93"/>
      <c r="CW490" s="93">
        <f>IF(ISERROR(MATCH(CONCATENATE($B490,CW$10),ЕСНСИ!$A$2:$A$10000,0)),0,1)</f>
        <v>0</v>
      </c>
      <c r="CX490" s="93">
        <f>IF(ISERROR(MATCH(CONCATENATE($B490,CX$10),ЕСНСИ!$A$2:$A$10000,0)),0,1)</f>
        <v>0</v>
      </c>
    </row>
    <row r="491" s="20" customFormat="1" ht="14.25" customHeight="1">
      <c r="A491" s="87"/>
      <c r="B491" s="95">
        <v>1022202669763</v>
      </c>
      <c r="C491" s="89" t="s">
        <v>663</v>
      </c>
      <c r="D491" s="90">
        <f>IF(ISERROR(MATCH(CONCATENATE($B491,D$10),ЕСНСИ!$A$2:$A$10000,0)),0,1)</f>
        <v>1</v>
      </c>
      <c r="E491" s="91">
        <f>IF(ISERROR(MATCH(CONCATENATE($B491,E$10),ЕСНСИ!$A$2:$A$10000,0)),0,1)</f>
        <v>1</v>
      </c>
      <c r="F491" s="91">
        <f>IF(ISERROR(MATCH(CONCATENATE($B491,F$10),ЕСНСИ!$A$2:$A$10000,0)),0,1)</f>
        <v>1</v>
      </c>
      <c r="G491" s="91">
        <f>IF(ISERROR(MATCH(CONCATENATE($B491,G$10),ЕСНСИ!$A$2:$A$10000,0)),0,1)</f>
        <v>1</v>
      </c>
      <c r="H491" s="91">
        <f>IF(ISERROR(MATCH(CONCATENATE($B491,H$10),ЕСНСИ!$A$2:$A$10000,0)),0,1)</f>
        <v>1</v>
      </c>
      <c r="I491" s="91">
        <f>IF(ISERROR(MATCH(CONCATENATE($B491,I$10),ЕСНСИ!$A$2:$A$10000,0)),0,1)</f>
        <v>0</v>
      </c>
      <c r="J491" s="91">
        <f>IF(ISERROR(MATCH(CONCATENATE($B491,J$10),ЕСНСИ!$A$2:$A$10000,0)),0,1)</f>
        <v>0</v>
      </c>
      <c r="K491" s="91">
        <f>IF(ISERROR(MATCH(CONCATENATE($B491,K$10),ЕСНСИ!$A$2:$A$10000,0)),0,1)</f>
        <v>0</v>
      </c>
      <c r="L491" s="91">
        <f>IF(ISERROR(MATCH(CONCATENATE($B491,L$10),ЕСНСИ!$A$2:$A$10000,0)),0,1)</f>
        <v>0</v>
      </c>
      <c r="M491" s="91">
        <f>IF(ISERROR(MATCH(CONCATENATE($B491,M$10),ЕСНСИ!$A$2:$A$10000,0)),0,1)</f>
        <v>0</v>
      </c>
      <c r="N491" s="91">
        <f>IF(ISERROR(MATCH(CONCATENATE($B491,N$10),ЕСНСИ!$A$2:$A$10000,0)),0,1)</f>
        <v>1</v>
      </c>
      <c r="O491" s="91">
        <f>IF(ISERROR(MATCH(CONCATENATE($B491,O$10),ЕСНСИ!$A$2:$A$10000,0)),0,1)</f>
        <v>1</v>
      </c>
      <c r="P491" s="91">
        <f>IF(ISERROR(MATCH(CONCATENATE($B491,P$10),ЕСНСИ!$A$2:$A$10000,0)),0,1)</f>
        <v>0</v>
      </c>
      <c r="Q491" s="91">
        <f>IF(ISERROR(MATCH(CONCATENATE($B491,Q$10),ЕСНСИ!$A$2:$A$10000,0)),0,1)</f>
        <v>1</v>
      </c>
      <c r="R491" s="91">
        <f>IF(ISERROR(MATCH(CONCATENATE($B491,R$10),ЕСНСИ!$A$2:$A$10000,0)),0,1)</f>
        <v>0</v>
      </c>
      <c r="S491" s="91">
        <f>IF(ISERROR(MATCH(CONCATENATE($B491,S$10),ЕСНСИ!$A$2:$A$10000,0)),0,1)</f>
        <v>1</v>
      </c>
      <c r="T491" s="91">
        <f>IF(ISERROR(MATCH(CONCATENATE($B491,T$10),ЕСНСИ!$A$2:$A$10000,0)),0,1)</f>
        <v>1</v>
      </c>
      <c r="U491" s="91">
        <f>IF(ISERROR(MATCH(CONCATENATE($B491,U$10),ЕСНСИ!$A$2:$A$10000,0)),0,1)</f>
        <v>1</v>
      </c>
      <c r="V491" s="91">
        <f>IF(ISERROR(MATCH(CONCATENATE($B491,V$10),ЕСНСИ!$A$2:$A$10000,0)),0,1)</f>
        <v>1</v>
      </c>
      <c r="W491" s="91">
        <f>IF(ISERROR(MATCH(CONCATENATE($B491,W$10),ЕСНСИ!$A$2:$A$10000,0)),0,1)</f>
        <v>0</v>
      </c>
      <c r="X491" s="91">
        <f>IF(ISERROR(MATCH(CONCATENATE($B491,X$10),ЕСНСИ!$A$2:$A$10000,0)),0,1)</f>
        <v>1</v>
      </c>
      <c r="Y491" s="91">
        <f>IF(ISERROR(MATCH(CONCATENATE($B491,Y$10),ЕСНСИ!$A$2:$A$10000,0)),0,1)</f>
        <v>0</v>
      </c>
      <c r="Z491" s="91">
        <f>IF(ISERROR(MATCH(CONCATENATE($B491,Z$10),ЕСНСИ!$A$2:$A$10000,0)),0,1)</f>
        <v>1</v>
      </c>
      <c r="AA491" s="91">
        <f>IF(ISERROR(MATCH(CONCATENATE($B491,AA$10),ЕСНСИ!$A$2:$A$10000,0)),0,1)</f>
        <v>1</v>
      </c>
      <c r="AB491" s="91">
        <f>IF(ISERROR(MATCH(CONCATENATE($B491,AB$10),ЕСНСИ!$A$2:$A$10000,0)),0,1)</f>
        <v>1</v>
      </c>
      <c r="AC491" s="91">
        <f>IF(ISERROR(MATCH(CONCATENATE($B491,AC$10),ЕСНСИ!$A$2:$A$10000,0)),0,1)</f>
        <v>1</v>
      </c>
      <c r="AD491" s="91">
        <f>IF(ISERROR(MATCH(CONCATENATE($B491,AD$10),ЕСНСИ!$A$2:$A$10000,0)),0,1)</f>
        <v>0</v>
      </c>
      <c r="AE491" s="91">
        <f>IF(ISERROR(MATCH(CONCATENATE($B491,AE$10),ЕСНСИ!$A$2:$A$10000,0)),0,1)</f>
        <v>1</v>
      </c>
      <c r="AF491" s="91">
        <f>IF(ISERROR(MATCH(CONCATENATE($B491,AF$10),ЕСНСИ!$A$2:$A$10000,0)),0,1)</f>
        <v>1</v>
      </c>
      <c r="AG491" s="91">
        <f>IF(ISERROR(MATCH(CONCATENATE($B491,AG$10),ЕСНСИ!$A$2:$A$10000,0)),0,1)</f>
        <v>1</v>
      </c>
      <c r="AH491" s="91">
        <f>IF(ISERROR(MATCH(CONCATENATE($B491,AH$10),ЕСНСИ!$A$2:$A$10000,0)),0,1)</f>
        <v>1</v>
      </c>
      <c r="AI491" s="91">
        <f>IF(ISERROR(MATCH(CONCATENATE($B491,AI$10),ЕСНСИ!$A$2:$A$10000,0)),0,1)</f>
        <v>1</v>
      </c>
      <c r="AJ491" s="91">
        <f>IF(ISERROR(MATCH(CONCATENATE($B491,AJ$10),ЕСНСИ!$A$2:$A$10000,0)),0,1)</f>
        <v>1</v>
      </c>
      <c r="AK491" s="91">
        <f>IF(ISERROR(MATCH(CONCATENATE($B491,AK$10),ЕСНСИ!$A$2:$A$10000,0)),0,1)</f>
        <v>0</v>
      </c>
      <c r="AL491" s="91">
        <f>IF(ISERROR(MATCH(CONCATENATE($B491,AL$10),ЕСНСИ!$A$2:$A$10000,0)),0,1)</f>
        <v>0</v>
      </c>
      <c r="AM491" s="91">
        <f>IF(ISERROR(MATCH(CONCATENATE($B491,AM$10),SERVICE_ROUTE_ORG!$A$2:$A$10000,0)),0,1)</f>
        <v>1</v>
      </c>
      <c r="AN491" s="91">
        <f>IF(ISERROR(MATCH(CONCATENATE($B491,AN$10),OIV_SERVICES!$A$2:$A$10000,0)),0,1)</f>
        <v>0</v>
      </c>
      <c r="AO491" s="91">
        <f>IF(ISERROR(MATCH(CONCATENATE($B491,AO$10),OMSY_MINSTROY_ARCHIVE!$A$2:$A$10000,0)),0,1)</f>
        <v>0</v>
      </c>
      <c r="AP491" s="91">
        <f>IF(ISERROR(MATCH(CONCATENATE($B491,AP$10),OMSY_MINSTROY!$A$2:$A$10000,0)),0,1)</f>
        <v>0</v>
      </c>
      <c r="AQ491" s="91">
        <f>IF(ISERROR(MATCH(CONCATENATE($B491,AQ$10),ЕСНСИ!$A$2:$A$10000,0)),0,1)</f>
        <v>0</v>
      </c>
      <c r="AR491" s="99"/>
      <c r="AS491" s="93"/>
      <c r="AT491" s="93"/>
      <c r="AU491" s="93"/>
      <c r="AV491" s="93"/>
      <c r="AW491" s="93"/>
      <c r="AX491" s="93"/>
      <c r="AY491" s="93"/>
      <c r="AZ491" s="93"/>
      <c r="BA491" s="93"/>
      <c r="BB491" s="93"/>
      <c r="BC491" s="93"/>
      <c r="BD491" s="93"/>
      <c r="BE491" s="93"/>
      <c r="BF491" s="93"/>
      <c r="BG491" s="93"/>
      <c r="BH491" s="93"/>
      <c r="BI491" s="93"/>
      <c r="BJ491" s="93"/>
      <c r="BK491" s="93"/>
      <c r="BL491" s="93"/>
      <c r="BM491" s="93"/>
      <c r="BN491" s="93"/>
      <c r="BO491" s="93"/>
      <c r="BP491" s="93"/>
      <c r="BQ491" s="93"/>
      <c r="BR491" s="93"/>
      <c r="BS491" s="93"/>
      <c r="BT491" s="93"/>
      <c r="BU491" s="93"/>
      <c r="BV491" s="93"/>
      <c r="BW491" s="93"/>
      <c r="BX491" s="93"/>
      <c r="BY491" s="93"/>
      <c r="BZ491" s="93"/>
      <c r="CA491" s="93"/>
      <c r="CB491" s="93"/>
      <c r="CC491" s="93"/>
      <c r="CD491" s="93"/>
      <c r="CE491" s="93"/>
      <c r="CF491" s="93"/>
      <c r="CG491" s="93"/>
      <c r="CH491" s="93"/>
      <c r="CI491" s="93"/>
      <c r="CJ491" s="93"/>
      <c r="CK491" s="93"/>
      <c r="CL491" s="93"/>
      <c r="CM491" s="93"/>
      <c r="CN491" s="93"/>
      <c r="CO491" s="93"/>
      <c r="CP491" s="93"/>
      <c r="CQ491" s="93"/>
      <c r="CR491" s="93"/>
      <c r="CS491" s="93"/>
      <c r="CT491" s="93"/>
      <c r="CU491" s="93"/>
      <c r="CV491" s="93"/>
      <c r="CW491" s="93">
        <f>IF(ISERROR(MATCH(CONCATENATE($B491,CW$10),ЕСНСИ!$A$2:$A$10000,0)),0,1)</f>
        <v>1</v>
      </c>
      <c r="CX491" s="93">
        <f>IF(ISERROR(MATCH(CONCATENATE($B491,CX$10),ЕСНСИ!$A$2:$A$10000,0)),0,1)</f>
        <v>1</v>
      </c>
    </row>
    <row r="492" s="20" customFormat="1" ht="14.25" customHeight="1">
      <c r="A492" s="87"/>
      <c r="B492" s="95">
        <v>1022202670192</v>
      </c>
      <c r="C492" s="89" t="s">
        <v>664</v>
      </c>
      <c r="D492" s="90">
        <f>IF(ISERROR(MATCH(CONCATENATE($B492,D$10),ЕСНСИ!$A$2:$A$10000,0)),0,1)</f>
        <v>0</v>
      </c>
      <c r="E492" s="91">
        <f>IF(ISERROR(MATCH(CONCATENATE($B492,E$10),ЕСНСИ!$A$2:$A$10000,0)),0,1)</f>
        <v>0</v>
      </c>
      <c r="F492" s="91">
        <f>IF(ISERROR(MATCH(CONCATENATE($B492,F$10),ЕСНСИ!$A$2:$A$10000,0)),0,1)</f>
        <v>0</v>
      </c>
      <c r="G492" s="91">
        <f>IF(ISERROR(MATCH(CONCATENATE($B492,G$10),ЕСНСИ!$A$2:$A$10000,0)),0,1)</f>
        <v>0</v>
      </c>
      <c r="H492" s="91">
        <f>IF(ISERROR(MATCH(CONCATENATE($B492,H$10),ЕСНСИ!$A$2:$A$10000,0)),0,1)</f>
        <v>0</v>
      </c>
      <c r="I492" s="91">
        <f>IF(ISERROR(MATCH(CONCATENATE($B492,I$10),ЕСНСИ!$A$2:$A$10000,0)),0,1)</f>
        <v>1</v>
      </c>
      <c r="J492" s="91">
        <f>IF(ISERROR(MATCH(CONCATENATE($B492,J$10),ЕСНСИ!$A$2:$A$10000,0)),0,1)</f>
        <v>0</v>
      </c>
      <c r="K492" s="91">
        <f>IF(ISERROR(MATCH(CONCATENATE($B492,K$10),ЕСНСИ!$A$2:$A$10000,0)),0,1)</f>
        <v>0</v>
      </c>
      <c r="L492" s="91">
        <f>IF(ISERROR(MATCH(CONCATENATE($B492,L$10),ЕСНСИ!$A$2:$A$10000,0)),0,1)</f>
        <v>1</v>
      </c>
      <c r="M492" s="91">
        <f>IF(ISERROR(MATCH(CONCATENATE($B492,M$10),ЕСНСИ!$A$2:$A$10000,0)),0,1)</f>
        <v>1</v>
      </c>
      <c r="N492" s="91">
        <f>IF(ISERROR(MATCH(CONCATENATE($B492,N$10),ЕСНСИ!$A$2:$A$10000,0)),0,1)</f>
        <v>0</v>
      </c>
      <c r="O492" s="91">
        <f>IF(ISERROR(MATCH(CONCATENATE($B492,O$10),ЕСНСИ!$A$2:$A$10000,0)),0,1)</f>
        <v>0</v>
      </c>
      <c r="P492" s="91">
        <f>IF(ISERROR(MATCH(CONCATENATE($B492,P$10),ЕСНСИ!$A$2:$A$10000,0)),0,1)</f>
        <v>0</v>
      </c>
      <c r="Q492" s="91">
        <f>IF(ISERROR(MATCH(CONCATENATE($B492,Q$10),ЕСНСИ!$A$2:$A$10000,0)),0,1)</f>
        <v>0</v>
      </c>
      <c r="R492" s="91">
        <f>IF(ISERROR(MATCH(CONCATENATE($B492,R$10),ЕСНСИ!$A$2:$A$10000,0)),0,1)</f>
        <v>0</v>
      </c>
      <c r="S492" s="91">
        <f>IF(ISERROR(MATCH(CONCATENATE($B492,S$10),ЕСНСИ!$A$2:$A$10000,0)),0,1)</f>
        <v>0</v>
      </c>
      <c r="T492" s="91">
        <f>IF(ISERROR(MATCH(CONCATENATE($B492,T$10),ЕСНСИ!$A$2:$A$10000,0)),0,1)</f>
        <v>0</v>
      </c>
      <c r="U492" s="91">
        <f>IF(ISERROR(MATCH(CONCATENATE($B492,U$10),ЕСНСИ!$A$2:$A$10000,0)),0,1)</f>
        <v>0</v>
      </c>
      <c r="V492" s="91">
        <f>IF(ISERROR(MATCH(CONCATENATE($B492,V$10),ЕСНСИ!$A$2:$A$10000,0)),0,1)</f>
        <v>0</v>
      </c>
      <c r="W492" s="91">
        <f>IF(ISERROR(MATCH(CONCATENATE($B492,W$10),ЕСНСИ!$A$2:$A$10000,0)),0,1)</f>
        <v>0</v>
      </c>
      <c r="X492" s="91">
        <f>IF(ISERROR(MATCH(CONCATENATE($B492,X$10),ЕСНСИ!$A$2:$A$10000,0)),0,1)</f>
        <v>0</v>
      </c>
      <c r="Y492" s="91">
        <f>IF(ISERROR(MATCH(CONCATENATE($B492,Y$10),ЕСНСИ!$A$2:$A$10000,0)),0,1)</f>
        <v>0</v>
      </c>
      <c r="Z492" s="91">
        <f>IF(ISERROR(MATCH(CONCATENATE($B492,Z$10),ЕСНСИ!$A$2:$A$10000,0)),0,1)</f>
        <v>0</v>
      </c>
      <c r="AA492" s="91">
        <f>IF(ISERROR(MATCH(CONCATENATE($B492,AA$10),ЕСНСИ!$A$2:$A$10000,0)),0,1)</f>
        <v>0</v>
      </c>
      <c r="AB492" s="91">
        <f>IF(ISERROR(MATCH(CONCATENATE($B492,AB$10),ЕСНСИ!$A$2:$A$10000,0)),0,1)</f>
        <v>0</v>
      </c>
      <c r="AC492" s="91">
        <f>IF(ISERROR(MATCH(CONCATENATE($B492,AC$10),ЕСНСИ!$A$2:$A$10000,0)),0,1)</f>
        <v>0</v>
      </c>
      <c r="AD492" s="91">
        <f>IF(ISERROR(MATCH(CONCATENATE($B492,AD$10),ЕСНСИ!$A$2:$A$10000,0)),0,1)</f>
        <v>0</v>
      </c>
      <c r="AE492" s="91">
        <f>IF(ISERROR(MATCH(CONCATENATE($B492,AE$10),ЕСНСИ!$A$2:$A$10000,0)),0,1)</f>
        <v>0</v>
      </c>
      <c r="AF492" s="91">
        <f>IF(ISERROR(MATCH(CONCATENATE($B492,AF$10),ЕСНСИ!$A$2:$A$10000,0)),0,1)</f>
        <v>0</v>
      </c>
      <c r="AG492" s="91">
        <f>IF(ISERROR(MATCH(CONCATENATE($B492,AG$10),ЕСНСИ!$A$2:$A$10000,0)),0,1)</f>
        <v>0</v>
      </c>
      <c r="AH492" s="91">
        <f>IF(ISERROR(MATCH(CONCATENATE($B492,AH$10),ЕСНСИ!$A$2:$A$10000,0)),0,1)</f>
        <v>0</v>
      </c>
      <c r="AI492" s="91">
        <f>IF(ISERROR(MATCH(CONCATENATE($B492,AI$10),ЕСНСИ!$A$2:$A$10000,0)),0,1)</f>
        <v>0</v>
      </c>
      <c r="AJ492" s="91">
        <f>IF(ISERROR(MATCH(CONCATENATE($B492,AJ$10),ЕСНСИ!$A$2:$A$10000,0)),0,1)</f>
        <v>0</v>
      </c>
      <c r="AK492" s="91">
        <f>IF(ISERROR(MATCH(CONCATENATE($B492,AK$10),ЕСНСИ!$A$2:$A$10000,0)),0,1)</f>
        <v>0</v>
      </c>
      <c r="AL492" s="91">
        <f>IF(ISERROR(MATCH(CONCATENATE($B492,AL$10),ЕСНСИ!$A$2:$A$10000,0)),0,1)</f>
        <v>1</v>
      </c>
      <c r="AM492" s="91">
        <f>IF(ISERROR(MATCH(CONCATENATE($B492,AM$10),SERVICE_ROUTE_ORG!$A$2:$A$10000,0)),0,1)</f>
        <v>0</v>
      </c>
      <c r="AN492" s="91">
        <f>IF(ISERROR(MATCH(CONCATENATE($B492,AN$10),OIV_SERVICES!$A$2:$A$10000,0)),0,1)</f>
        <v>0</v>
      </c>
      <c r="AO492" s="91">
        <f>IF(ISERROR(MATCH(CONCATENATE($B492,AO$10),OMSY_MINSTROY_ARCHIVE!$A$2:$A$10000,0)),0,1)</f>
        <v>0</v>
      </c>
      <c r="AP492" s="91">
        <f>IF(ISERROR(MATCH(CONCATENATE($B492,AP$10),OMSY_MINSTROY!$A$2:$A$10000,0)),0,1)</f>
        <v>0</v>
      </c>
      <c r="AQ492" s="91">
        <f>IF(ISERROR(MATCH(CONCATENATE($B492,AQ$10),ЕСНСИ!$A$2:$A$10000,0)),0,1)</f>
        <v>0</v>
      </c>
      <c r="AR492" s="99"/>
      <c r="AS492" s="93"/>
      <c r="AT492" s="93"/>
      <c r="AU492" s="93"/>
      <c r="AV492" s="93"/>
      <c r="AW492" s="93"/>
      <c r="AX492" s="93"/>
      <c r="AY492" s="93"/>
      <c r="AZ492" s="93"/>
      <c r="BA492" s="93"/>
      <c r="BB492" s="93"/>
      <c r="BC492" s="93"/>
      <c r="BD492" s="93"/>
      <c r="BE492" s="93"/>
      <c r="BF492" s="93"/>
      <c r="BG492" s="93"/>
      <c r="BH492" s="93"/>
      <c r="BI492" s="93"/>
      <c r="BJ492" s="93"/>
      <c r="BK492" s="93"/>
      <c r="BL492" s="93"/>
      <c r="BM492" s="93"/>
      <c r="BN492" s="93"/>
      <c r="BO492" s="93"/>
      <c r="BP492" s="93"/>
      <c r="BQ492" s="93"/>
      <c r="BR492" s="93"/>
      <c r="BS492" s="93"/>
      <c r="BT492" s="93"/>
      <c r="BU492" s="93"/>
      <c r="BV492" s="93"/>
      <c r="BW492" s="93"/>
      <c r="BX492" s="93"/>
      <c r="BY492" s="93"/>
      <c r="BZ492" s="93"/>
      <c r="CA492" s="93"/>
      <c r="CB492" s="93"/>
      <c r="CC492" s="93"/>
      <c r="CD492" s="93"/>
      <c r="CE492" s="93"/>
      <c r="CF492" s="93"/>
      <c r="CG492" s="93"/>
      <c r="CH492" s="93"/>
      <c r="CI492" s="93"/>
      <c r="CJ492" s="93"/>
      <c r="CK492" s="93"/>
      <c r="CL492" s="93"/>
      <c r="CM492" s="93"/>
      <c r="CN492" s="93"/>
      <c r="CO492" s="93"/>
      <c r="CP492" s="93"/>
      <c r="CQ492" s="93"/>
      <c r="CR492" s="93"/>
      <c r="CS492" s="93"/>
      <c r="CT492" s="93"/>
      <c r="CU492" s="93"/>
      <c r="CV492" s="93"/>
      <c r="CW492" s="93">
        <f>IF(ISERROR(MATCH(CONCATENATE($B492,CW$10),ЕСНСИ!$A$2:$A$10000,0)),0,1)</f>
        <v>0</v>
      </c>
      <c r="CX492" s="93">
        <f>IF(ISERROR(MATCH(CONCATENATE($B492,CX$10),ЕСНСИ!$A$2:$A$10000,0)),0,1)</f>
        <v>0</v>
      </c>
    </row>
    <row r="493" s="20" customFormat="1" ht="14.25" customHeight="1">
      <c r="A493" s="87"/>
      <c r="B493" s="95">
        <v>1022202667959</v>
      </c>
      <c r="C493" s="89" t="s">
        <v>665</v>
      </c>
      <c r="D493" s="90">
        <f>IF(ISERROR(MATCH(CONCATENATE($B493,D$10),ЕСНСИ!$A$2:$A$10000,0)),0,1)</f>
        <v>0</v>
      </c>
      <c r="E493" s="91">
        <f>IF(ISERROR(MATCH(CONCATENATE($B493,E$10),ЕСНСИ!$A$2:$A$10000,0)),0,1)</f>
        <v>0</v>
      </c>
      <c r="F493" s="91">
        <f>IF(ISERROR(MATCH(CONCATENATE($B493,F$10),ЕСНСИ!$A$2:$A$10000,0)),0,1)</f>
        <v>0</v>
      </c>
      <c r="G493" s="91">
        <f>IF(ISERROR(MATCH(CONCATENATE($B493,G$10),ЕСНСИ!$A$2:$A$10000,0)),0,1)</f>
        <v>0</v>
      </c>
      <c r="H493" s="91">
        <f>IF(ISERROR(MATCH(CONCATENATE($B493,H$10),ЕСНСИ!$A$2:$A$10000,0)),0,1)</f>
        <v>0</v>
      </c>
      <c r="I493" s="91">
        <f>IF(ISERROR(MATCH(CONCATENATE($B493,I$10),ЕСНСИ!$A$2:$A$10000,0)),0,1)</f>
        <v>1</v>
      </c>
      <c r="J493" s="91">
        <f>IF(ISERROR(MATCH(CONCATENATE($B493,J$10),ЕСНСИ!$A$2:$A$10000,0)),0,1)</f>
        <v>0</v>
      </c>
      <c r="K493" s="91">
        <f>IF(ISERROR(MATCH(CONCATENATE($B493,K$10),ЕСНСИ!$A$2:$A$10000,0)),0,1)</f>
        <v>0</v>
      </c>
      <c r="L493" s="91">
        <f>IF(ISERROR(MATCH(CONCATENATE($B493,L$10),ЕСНСИ!$A$2:$A$10000,0)),0,1)</f>
        <v>1</v>
      </c>
      <c r="M493" s="91">
        <f>IF(ISERROR(MATCH(CONCATENATE($B493,M$10),ЕСНСИ!$A$2:$A$10000,0)),0,1)</f>
        <v>1</v>
      </c>
      <c r="N493" s="91">
        <f>IF(ISERROR(MATCH(CONCATENATE($B493,N$10),ЕСНСИ!$A$2:$A$10000,0)),0,1)</f>
        <v>0</v>
      </c>
      <c r="O493" s="91">
        <f>IF(ISERROR(MATCH(CONCATENATE($B493,O$10),ЕСНСИ!$A$2:$A$10000,0)),0,1)</f>
        <v>0</v>
      </c>
      <c r="P493" s="91">
        <f>IF(ISERROR(MATCH(CONCATENATE($B493,P$10),ЕСНСИ!$A$2:$A$10000,0)),0,1)</f>
        <v>0</v>
      </c>
      <c r="Q493" s="91">
        <f>IF(ISERROR(MATCH(CONCATENATE($B493,Q$10),ЕСНСИ!$A$2:$A$10000,0)),0,1)</f>
        <v>0</v>
      </c>
      <c r="R493" s="91">
        <f>IF(ISERROR(MATCH(CONCATENATE($B493,R$10),ЕСНСИ!$A$2:$A$10000,0)),0,1)</f>
        <v>0</v>
      </c>
      <c r="S493" s="91">
        <f>IF(ISERROR(MATCH(CONCATENATE($B493,S$10),ЕСНСИ!$A$2:$A$10000,0)),0,1)</f>
        <v>0</v>
      </c>
      <c r="T493" s="91">
        <f>IF(ISERROR(MATCH(CONCATENATE($B493,T$10),ЕСНСИ!$A$2:$A$10000,0)),0,1)</f>
        <v>0</v>
      </c>
      <c r="U493" s="91">
        <f>IF(ISERROR(MATCH(CONCATENATE($B493,U$10),ЕСНСИ!$A$2:$A$10000,0)),0,1)</f>
        <v>0</v>
      </c>
      <c r="V493" s="91">
        <f>IF(ISERROR(MATCH(CONCATENATE($B493,V$10),ЕСНСИ!$A$2:$A$10000,0)),0,1)</f>
        <v>0</v>
      </c>
      <c r="W493" s="91">
        <f>IF(ISERROR(MATCH(CONCATENATE($B493,W$10),ЕСНСИ!$A$2:$A$10000,0)),0,1)</f>
        <v>0</v>
      </c>
      <c r="X493" s="91">
        <f>IF(ISERROR(MATCH(CONCATENATE($B493,X$10),ЕСНСИ!$A$2:$A$10000,0)),0,1)</f>
        <v>0</v>
      </c>
      <c r="Y493" s="91">
        <f>IF(ISERROR(MATCH(CONCATENATE($B493,Y$10),ЕСНСИ!$A$2:$A$10000,0)),0,1)</f>
        <v>0</v>
      </c>
      <c r="Z493" s="91">
        <f>IF(ISERROR(MATCH(CONCATENATE($B493,Z$10),ЕСНСИ!$A$2:$A$10000,0)),0,1)</f>
        <v>0</v>
      </c>
      <c r="AA493" s="91">
        <f>IF(ISERROR(MATCH(CONCATENATE($B493,AA$10),ЕСНСИ!$A$2:$A$10000,0)),0,1)</f>
        <v>0</v>
      </c>
      <c r="AB493" s="91">
        <f>IF(ISERROR(MATCH(CONCATENATE($B493,AB$10),ЕСНСИ!$A$2:$A$10000,0)),0,1)</f>
        <v>0</v>
      </c>
      <c r="AC493" s="91">
        <f>IF(ISERROR(MATCH(CONCATENATE($B493,AC$10),ЕСНСИ!$A$2:$A$10000,0)),0,1)</f>
        <v>0</v>
      </c>
      <c r="AD493" s="91">
        <f>IF(ISERROR(MATCH(CONCATENATE($B493,AD$10),ЕСНСИ!$A$2:$A$10000,0)),0,1)</f>
        <v>0</v>
      </c>
      <c r="AE493" s="91">
        <f>IF(ISERROR(MATCH(CONCATENATE($B493,AE$10),ЕСНСИ!$A$2:$A$10000,0)),0,1)</f>
        <v>0</v>
      </c>
      <c r="AF493" s="91">
        <f>IF(ISERROR(MATCH(CONCATENATE($B493,AF$10),ЕСНСИ!$A$2:$A$10000,0)),0,1)</f>
        <v>0</v>
      </c>
      <c r="AG493" s="91">
        <f>IF(ISERROR(MATCH(CONCATENATE($B493,AG$10),ЕСНСИ!$A$2:$A$10000,0)),0,1)</f>
        <v>0</v>
      </c>
      <c r="AH493" s="91">
        <f>IF(ISERROR(MATCH(CONCATENATE($B493,AH$10),ЕСНСИ!$A$2:$A$10000,0)),0,1)</f>
        <v>0</v>
      </c>
      <c r="AI493" s="91">
        <f>IF(ISERROR(MATCH(CONCATENATE($B493,AI$10),ЕСНСИ!$A$2:$A$10000,0)),0,1)</f>
        <v>0</v>
      </c>
      <c r="AJ493" s="91">
        <f>IF(ISERROR(MATCH(CONCATENATE($B493,AJ$10),ЕСНСИ!$A$2:$A$10000,0)),0,1)</f>
        <v>0</v>
      </c>
      <c r="AK493" s="91">
        <f>IF(ISERROR(MATCH(CONCATENATE($B493,AK$10),ЕСНСИ!$A$2:$A$10000,0)),0,1)</f>
        <v>0</v>
      </c>
      <c r="AL493" s="91">
        <f>IF(ISERROR(MATCH(CONCATENATE($B493,AL$10),ЕСНСИ!$A$2:$A$10000,0)),0,1)</f>
        <v>1</v>
      </c>
      <c r="AM493" s="91">
        <f>IF(ISERROR(MATCH(CONCATENATE($B493,AM$10),SERVICE_ROUTE_ORG!$A$2:$A$10000,0)),0,1)</f>
        <v>0</v>
      </c>
      <c r="AN493" s="91">
        <f>IF(ISERROR(MATCH(CONCATENATE($B493,AN$10),OIV_SERVICES!$A$2:$A$10000,0)),0,1)</f>
        <v>0</v>
      </c>
      <c r="AO493" s="91">
        <f>IF(ISERROR(MATCH(CONCATENATE($B493,AO$10),OMSY_MINSTROY_ARCHIVE!$A$2:$A$10000,0)),0,1)</f>
        <v>0</v>
      </c>
      <c r="AP493" s="91">
        <f>IF(ISERROR(MATCH(CONCATENATE($B493,AP$10),OMSY_MINSTROY!$A$2:$A$10000,0)),0,1)</f>
        <v>0</v>
      </c>
      <c r="AQ493" s="91">
        <f>IF(ISERROR(MATCH(CONCATENATE($B493,AQ$10),ЕСНСИ!$A$2:$A$10000,0)),0,1)</f>
        <v>0</v>
      </c>
      <c r="AR493" s="99"/>
      <c r="AS493" s="93"/>
      <c r="AT493" s="93"/>
      <c r="AU493" s="93"/>
      <c r="AV493" s="93"/>
      <c r="AW493" s="93"/>
      <c r="AX493" s="93"/>
      <c r="AY493" s="93"/>
      <c r="AZ493" s="93"/>
      <c r="BA493" s="93"/>
      <c r="BB493" s="93"/>
      <c r="BC493" s="93"/>
      <c r="BD493" s="93"/>
      <c r="BE493" s="93"/>
      <c r="BF493" s="93"/>
      <c r="BG493" s="93"/>
      <c r="BH493" s="93"/>
      <c r="BI493" s="93"/>
      <c r="BJ493" s="93"/>
      <c r="BK493" s="93"/>
      <c r="BL493" s="93"/>
      <c r="BM493" s="93"/>
      <c r="BN493" s="93"/>
      <c r="BO493" s="93"/>
      <c r="BP493" s="93"/>
      <c r="BQ493" s="93"/>
      <c r="BR493" s="93"/>
      <c r="BS493" s="93"/>
      <c r="BT493" s="93"/>
      <c r="BU493" s="93"/>
      <c r="BV493" s="93"/>
      <c r="BW493" s="93"/>
      <c r="BX493" s="93"/>
      <c r="BY493" s="93"/>
      <c r="BZ493" s="93"/>
      <c r="CA493" s="93"/>
      <c r="CB493" s="93"/>
      <c r="CC493" s="93"/>
      <c r="CD493" s="93"/>
      <c r="CE493" s="93"/>
      <c r="CF493" s="93"/>
      <c r="CG493" s="93"/>
      <c r="CH493" s="93"/>
      <c r="CI493" s="93"/>
      <c r="CJ493" s="93"/>
      <c r="CK493" s="93"/>
      <c r="CL493" s="93"/>
      <c r="CM493" s="93"/>
      <c r="CN493" s="93"/>
      <c r="CO493" s="93"/>
      <c r="CP493" s="93"/>
      <c r="CQ493" s="93"/>
      <c r="CR493" s="93"/>
      <c r="CS493" s="93"/>
      <c r="CT493" s="93"/>
      <c r="CU493" s="93"/>
      <c r="CV493" s="93"/>
      <c r="CW493" s="93">
        <f>IF(ISERROR(MATCH(CONCATENATE($B493,CW$10),ЕСНСИ!$A$2:$A$10000,0)),0,1)</f>
        <v>0</v>
      </c>
      <c r="CX493" s="93">
        <f>IF(ISERROR(MATCH(CONCATENATE($B493,CX$10),ЕСНСИ!$A$2:$A$10000,0)),0,1)</f>
        <v>0</v>
      </c>
    </row>
    <row r="494" s="20" customFormat="1" ht="14.25" customHeight="1">
      <c r="A494" s="87"/>
      <c r="B494" s="95">
        <v>1022202669488</v>
      </c>
      <c r="C494" s="89" t="s">
        <v>666</v>
      </c>
      <c r="D494" s="90">
        <f>IF(ISERROR(MATCH(CONCATENATE($B494,D$10),ЕСНСИ!$A$2:$A$10000,0)),0,1)</f>
        <v>0</v>
      </c>
      <c r="E494" s="91">
        <f>IF(ISERROR(MATCH(CONCATENATE($B494,E$10),ЕСНСИ!$A$2:$A$10000,0)),0,1)</f>
        <v>0</v>
      </c>
      <c r="F494" s="91">
        <f>IF(ISERROR(MATCH(CONCATENATE($B494,F$10),ЕСНСИ!$A$2:$A$10000,0)),0,1)</f>
        <v>0</v>
      </c>
      <c r="G494" s="91">
        <f>IF(ISERROR(MATCH(CONCATENATE($B494,G$10),ЕСНСИ!$A$2:$A$10000,0)),0,1)</f>
        <v>0</v>
      </c>
      <c r="H494" s="91">
        <f>IF(ISERROR(MATCH(CONCATENATE($B494,H$10),ЕСНСИ!$A$2:$A$10000,0)),0,1)</f>
        <v>0</v>
      </c>
      <c r="I494" s="91">
        <f>IF(ISERROR(MATCH(CONCATENATE($B494,I$10),ЕСНСИ!$A$2:$A$10000,0)),0,1)</f>
        <v>1</v>
      </c>
      <c r="J494" s="91">
        <f>IF(ISERROR(MATCH(CONCATENATE($B494,J$10),ЕСНСИ!$A$2:$A$10000,0)),0,1)</f>
        <v>0</v>
      </c>
      <c r="K494" s="91">
        <f>IF(ISERROR(MATCH(CONCATENATE($B494,K$10),ЕСНСИ!$A$2:$A$10000,0)),0,1)</f>
        <v>0</v>
      </c>
      <c r="L494" s="91">
        <f>IF(ISERROR(MATCH(CONCATENATE($B494,L$10),ЕСНСИ!$A$2:$A$10000,0)),0,1)</f>
        <v>1</v>
      </c>
      <c r="M494" s="91">
        <f>IF(ISERROR(MATCH(CONCATENATE($B494,M$10),ЕСНСИ!$A$2:$A$10000,0)),0,1)</f>
        <v>1</v>
      </c>
      <c r="N494" s="91">
        <f>IF(ISERROR(MATCH(CONCATENATE($B494,N$10),ЕСНСИ!$A$2:$A$10000,0)),0,1)</f>
        <v>0</v>
      </c>
      <c r="O494" s="91">
        <f>IF(ISERROR(MATCH(CONCATENATE($B494,O$10),ЕСНСИ!$A$2:$A$10000,0)),0,1)</f>
        <v>0</v>
      </c>
      <c r="P494" s="91">
        <f>IF(ISERROR(MATCH(CONCATENATE($B494,P$10),ЕСНСИ!$A$2:$A$10000,0)),0,1)</f>
        <v>0</v>
      </c>
      <c r="Q494" s="91">
        <f>IF(ISERROR(MATCH(CONCATENATE($B494,Q$10),ЕСНСИ!$A$2:$A$10000,0)),0,1)</f>
        <v>0</v>
      </c>
      <c r="R494" s="91">
        <f>IF(ISERROR(MATCH(CONCATENATE($B494,R$10),ЕСНСИ!$A$2:$A$10000,0)),0,1)</f>
        <v>0</v>
      </c>
      <c r="S494" s="91">
        <f>IF(ISERROR(MATCH(CONCATENATE($B494,S$10),ЕСНСИ!$A$2:$A$10000,0)),0,1)</f>
        <v>0</v>
      </c>
      <c r="T494" s="91">
        <f>IF(ISERROR(MATCH(CONCATENATE($B494,T$10),ЕСНСИ!$A$2:$A$10000,0)),0,1)</f>
        <v>0</v>
      </c>
      <c r="U494" s="91">
        <f>IF(ISERROR(MATCH(CONCATENATE($B494,U$10),ЕСНСИ!$A$2:$A$10000,0)),0,1)</f>
        <v>0</v>
      </c>
      <c r="V494" s="91">
        <f>IF(ISERROR(MATCH(CONCATENATE($B494,V$10),ЕСНСИ!$A$2:$A$10000,0)),0,1)</f>
        <v>0</v>
      </c>
      <c r="W494" s="91">
        <f>IF(ISERROR(MATCH(CONCATENATE($B494,W$10),ЕСНСИ!$A$2:$A$10000,0)),0,1)</f>
        <v>0</v>
      </c>
      <c r="X494" s="91">
        <f>IF(ISERROR(MATCH(CONCATENATE($B494,X$10),ЕСНСИ!$A$2:$A$10000,0)),0,1)</f>
        <v>0</v>
      </c>
      <c r="Y494" s="91">
        <f>IF(ISERROR(MATCH(CONCATENATE($B494,Y$10),ЕСНСИ!$A$2:$A$10000,0)),0,1)</f>
        <v>0</v>
      </c>
      <c r="Z494" s="91">
        <f>IF(ISERROR(MATCH(CONCATENATE($B494,Z$10),ЕСНСИ!$A$2:$A$10000,0)),0,1)</f>
        <v>0</v>
      </c>
      <c r="AA494" s="91">
        <f>IF(ISERROR(MATCH(CONCATENATE($B494,AA$10),ЕСНСИ!$A$2:$A$10000,0)),0,1)</f>
        <v>0</v>
      </c>
      <c r="AB494" s="91">
        <f>IF(ISERROR(MATCH(CONCATENATE($B494,AB$10),ЕСНСИ!$A$2:$A$10000,0)),0,1)</f>
        <v>0</v>
      </c>
      <c r="AC494" s="91">
        <f>IF(ISERROR(MATCH(CONCATENATE($B494,AC$10),ЕСНСИ!$A$2:$A$10000,0)),0,1)</f>
        <v>0</v>
      </c>
      <c r="AD494" s="91">
        <f>IF(ISERROR(MATCH(CONCATENATE($B494,AD$10),ЕСНСИ!$A$2:$A$10000,0)),0,1)</f>
        <v>0</v>
      </c>
      <c r="AE494" s="91">
        <f>IF(ISERROR(MATCH(CONCATENATE($B494,AE$10),ЕСНСИ!$A$2:$A$10000,0)),0,1)</f>
        <v>0</v>
      </c>
      <c r="AF494" s="91">
        <f>IF(ISERROR(MATCH(CONCATENATE($B494,AF$10),ЕСНСИ!$A$2:$A$10000,0)),0,1)</f>
        <v>0</v>
      </c>
      <c r="AG494" s="91">
        <f>IF(ISERROR(MATCH(CONCATENATE($B494,AG$10),ЕСНСИ!$A$2:$A$10000,0)),0,1)</f>
        <v>0</v>
      </c>
      <c r="AH494" s="91">
        <f>IF(ISERROR(MATCH(CONCATENATE($B494,AH$10),ЕСНСИ!$A$2:$A$10000,0)),0,1)</f>
        <v>0</v>
      </c>
      <c r="AI494" s="91">
        <f>IF(ISERROR(MATCH(CONCATENATE($B494,AI$10),ЕСНСИ!$A$2:$A$10000,0)),0,1)</f>
        <v>0</v>
      </c>
      <c r="AJ494" s="91">
        <f>IF(ISERROR(MATCH(CONCATENATE($B494,AJ$10),ЕСНСИ!$A$2:$A$10000,0)),0,1)</f>
        <v>0</v>
      </c>
      <c r="AK494" s="91">
        <f>IF(ISERROR(MATCH(CONCATENATE($B494,AK$10),ЕСНСИ!$A$2:$A$10000,0)),0,1)</f>
        <v>0</v>
      </c>
      <c r="AL494" s="91">
        <f>IF(ISERROR(MATCH(CONCATENATE($B494,AL$10),ЕСНСИ!$A$2:$A$10000,0)),0,1)</f>
        <v>1</v>
      </c>
      <c r="AM494" s="91">
        <f>IF(ISERROR(MATCH(CONCATENATE($B494,AM$10),SERVICE_ROUTE_ORG!$A$2:$A$10000,0)),0,1)</f>
        <v>0</v>
      </c>
      <c r="AN494" s="91">
        <f>IF(ISERROR(MATCH(CONCATENATE($B494,AN$10),OIV_SERVICES!$A$2:$A$10000,0)),0,1)</f>
        <v>0</v>
      </c>
      <c r="AO494" s="91">
        <f>IF(ISERROR(MATCH(CONCATENATE($B494,AO$10),OMSY_MINSTROY_ARCHIVE!$A$2:$A$10000,0)),0,1)</f>
        <v>0</v>
      </c>
      <c r="AP494" s="91">
        <f>IF(ISERROR(MATCH(CONCATENATE($B494,AP$10),OMSY_MINSTROY!$A$2:$A$10000,0)),0,1)</f>
        <v>0</v>
      </c>
      <c r="AQ494" s="91">
        <f>IF(ISERROR(MATCH(CONCATENATE($B494,AQ$10),ЕСНСИ!$A$2:$A$10000,0)),0,1)</f>
        <v>0</v>
      </c>
      <c r="AR494" s="99"/>
      <c r="AS494" s="93"/>
      <c r="AT494" s="93"/>
      <c r="AU494" s="93"/>
      <c r="AV494" s="93"/>
      <c r="AW494" s="93"/>
      <c r="AX494" s="93"/>
      <c r="AY494" s="93"/>
      <c r="AZ494" s="93"/>
      <c r="BA494" s="93"/>
      <c r="BB494" s="93"/>
      <c r="BC494" s="93"/>
      <c r="BD494" s="93"/>
      <c r="BE494" s="93"/>
      <c r="BF494" s="93"/>
      <c r="BG494" s="93"/>
      <c r="BH494" s="93"/>
      <c r="BI494" s="93"/>
      <c r="BJ494" s="93"/>
      <c r="BK494" s="93"/>
      <c r="BL494" s="93"/>
      <c r="BM494" s="93"/>
      <c r="BN494" s="93"/>
      <c r="BO494" s="93"/>
      <c r="BP494" s="93"/>
      <c r="BQ494" s="93"/>
      <c r="BR494" s="93"/>
      <c r="BS494" s="93"/>
      <c r="BT494" s="93"/>
      <c r="BU494" s="93"/>
      <c r="BV494" s="93"/>
      <c r="BW494" s="93"/>
      <c r="BX494" s="93"/>
      <c r="BY494" s="93"/>
      <c r="BZ494" s="93"/>
      <c r="CA494" s="93"/>
      <c r="CB494" s="93"/>
      <c r="CC494" s="93"/>
      <c r="CD494" s="93"/>
      <c r="CE494" s="93"/>
      <c r="CF494" s="93"/>
      <c r="CG494" s="93"/>
      <c r="CH494" s="93"/>
      <c r="CI494" s="93"/>
      <c r="CJ494" s="93"/>
      <c r="CK494" s="93"/>
      <c r="CL494" s="93"/>
      <c r="CM494" s="93"/>
      <c r="CN494" s="93"/>
      <c r="CO494" s="93"/>
      <c r="CP494" s="93"/>
      <c r="CQ494" s="93"/>
      <c r="CR494" s="93"/>
      <c r="CS494" s="93"/>
      <c r="CT494" s="93"/>
      <c r="CU494" s="93"/>
      <c r="CV494" s="93"/>
      <c r="CW494" s="93">
        <f>IF(ISERROR(MATCH(CONCATENATE($B494,CW$10),ЕСНСИ!$A$2:$A$10000,0)),0,1)</f>
        <v>0</v>
      </c>
      <c r="CX494" s="93">
        <f>IF(ISERROR(MATCH(CONCATENATE($B494,CX$10),ЕСНСИ!$A$2:$A$10000,0)),0,1)</f>
        <v>0</v>
      </c>
    </row>
    <row r="495" s="20" customFormat="1" ht="14.25" customHeight="1">
      <c r="A495" s="87"/>
      <c r="B495" s="95">
        <v>1022202670269</v>
      </c>
      <c r="C495" s="89" t="s">
        <v>667</v>
      </c>
      <c r="D495" s="90">
        <f>IF(ISERROR(MATCH(CONCATENATE($B495,D$10),ЕСНСИ!$A$2:$A$10000,0)),0,1)</f>
        <v>0</v>
      </c>
      <c r="E495" s="91">
        <f>IF(ISERROR(MATCH(CONCATENATE($B495,E$10),ЕСНСИ!$A$2:$A$10000,0)),0,1)</f>
        <v>0</v>
      </c>
      <c r="F495" s="91">
        <f>IF(ISERROR(MATCH(CONCATENATE($B495,F$10),ЕСНСИ!$A$2:$A$10000,0)),0,1)</f>
        <v>0</v>
      </c>
      <c r="G495" s="91">
        <f>IF(ISERROR(MATCH(CONCATENATE($B495,G$10),ЕСНСИ!$A$2:$A$10000,0)),0,1)</f>
        <v>0</v>
      </c>
      <c r="H495" s="91">
        <f>IF(ISERROR(MATCH(CONCATENATE($B495,H$10),ЕСНСИ!$A$2:$A$10000,0)),0,1)</f>
        <v>0</v>
      </c>
      <c r="I495" s="91">
        <f>IF(ISERROR(MATCH(CONCATENATE($B495,I$10),ЕСНСИ!$A$2:$A$10000,0)),0,1)</f>
        <v>1</v>
      </c>
      <c r="J495" s="91">
        <f>IF(ISERROR(MATCH(CONCATENATE($B495,J$10),ЕСНСИ!$A$2:$A$10000,0)),0,1)</f>
        <v>0</v>
      </c>
      <c r="K495" s="91">
        <f>IF(ISERROR(MATCH(CONCATENATE($B495,K$10),ЕСНСИ!$A$2:$A$10000,0)),0,1)</f>
        <v>0</v>
      </c>
      <c r="L495" s="91">
        <f>IF(ISERROR(MATCH(CONCATENATE($B495,L$10),ЕСНСИ!$A$2:$A$10000,0)),0,1)</f>
        <v>1</v>
      </c>
      <c r="M495" s="91">
        <f>IF(ISERROR(MATCH(CONCATENATE($B495,M$10),ЕСНСИ!$A$2:$A$10000,0)),0,1)</f>
        <v>1</v>
      </c>
      <c r="N495" s="91">
        <f>IF(ISERROR(MATCH(CONCATENATE($B495,N$10),ЕСНСИ!$A$2:$A$10000,0)),0,1)</f>
        <v>0</v>
      </c>
      <c r="O495" s="91">
        <f>IF(ISERROR(MATCH(CONCATENATE($B495,O$10),ЕСНСИ!$A$2:$A$10000,0)),0,1)</f>
        <v>0</v>
      </c>
      <c r="P495" s="91">
        <f>IF(ISERROR(MATCH(CONCATENATE($B495,P$10),ЕСНСИ!$A$2:$A$10000,0)),0,1)</f>
        <v>0</v>
      </c>
      <c r="Q495" s="91">
        <f>IF(ISERROR(MATCH(CONCATENATE($B495,Q$10),ЕСНСИ!$A$2:$A$10000,0)),0,1)</f>
        <v>0</v>
      </c>
      <c r="R495" s="91">
        <f>IF(ISERROR(MATCH(CONCATENATE($B495,R$10),ЕСНСИ!$A$2:$A$10000,0)),0,1)</f>
        <v>0</v>
      </c>
      <c r="S495" s="91">
        <f>IF(ISERROR(MATCH(CONCATENATE($B495,S$10),ЕСНСИ!$A$2:$A$10000,0)),0,1)</f>
        <v>0</v>
      </c>
      <c r="T495" s="91">
        <f>IF(ISERROR(MATCH(CONCATENATE($B495,T$10),ЕСНСИ!$A$2:$A$10000,0)),0,1)</f>
        <v>0</v>
      </c>
      <c r="U495" s="91">
        <f>IF(ISERROR(MATCH(CONCATENATE($B495,U$10),ЕСНСИ!$A$2:$A$10000,0)),0,1)</f>
        <v>0</v>
      </c>
      <c r="V495" s="91">
        <f>IF(ISERROR(MATCH(CONCATENATE($B495,V$10),ЕСНСИ!$A$2:$A$10000,0)),0,1)</f>
        <v>0</v>
      </c>
      <c r="W495" s="91">
        <f>IF(ISERROR(MATCH(CONCATENATE($B495,W$10),ЕСНСИ!$A$2:$A$10000,0)),0,1)</f>
        <v>0</v>
      </c>
      <c r="X495" s="91">
        <f>IF(ISERROR(MATCH(CONCATENATE($B495,X$10),ЕСНСИ!$A$2:$A$10000,0)),0,1)</f>
        <v>0</v>
      </c>
      <c r="Y495" s="91">
        <f>IF(ISERROR(MATCH(CONCATENATE($B495,Y$10),ЕСНСИ!$A$2:$A$10000,0)),0,1)</f>
        <v>0</v>
      </c>
      <c r="Z495" s="91">
        <f>IF(ISERROR(MATCH(CONCATENATE($B495,Z$10),ЕСНСИ!$A$2:$A$10000,0)),0,1)</f>
        <v>0</v>
      </c>
      <c r="AA495" s="91">
        <f>IF(ISERROR(MATCH(CONCATENATE($B495,AA$10),ЕСНСИ!$A$2:$A$10000,0)),0,1)</f>
        <v>0</v>
      </c>
      <c r="AB495" s="91">
        <f>IF(ISERROR(MATCH(CONCATENATE($B495,AB$10),ЕСНСИ!$A$2:$A$10000,0)),0,1)</f>
        <v>0</v>
      </c>
      <c r="AC495" s="91">
        <f>IF(ISERROR(MATCH(CONCATENATE($B495,AC$10),ЕСНСИ!$A$2:$A$10000,0)),0,1)</f>
        <v>0</v>
      </c>
      <c r="AD495" s="91">
        <f>IF(ISERROR(MATCH(CONCATENATE($B495,AD$10),ЕСНСИ!$A$2:$A$10000,0)),0,1)</f>
        <v>0</v>
      </c>
      <c r="AE495" s="91">
        <f>IF(ISERROR(MATCH(CONCATENATE($B495,AE$10),ЕСНСИ!$A$2:$A$10000,0)),0,1)</f>
        <v>0</v>
      </c>
      <c r="AF495" s="91">
        <f>IF(ISERROR(MATCH(CONCATENATE($B495,AF$10),ЕСНСИ!$A$2:$A$10000,0)),0,1)</f>
        <v>0</v>
      </c>
      <c r="AG495" s="91">
        <f>IF(ISERROR(MATCH(CONCATENATE($B495,AG$10),ЕСНСИ!$A$2:$A$10000,0)),0,1)</f>
        <v>0</v>
      </c>
      <c r="AH495" s="91">
        <f>IF(ISERROR(MATCH(CONCATENATE($B495,AH$10),ЕСНСИ!$A$2:$A$10000,0)),0,1)</f>
        <v>0</v>
      </c>
      <c r="AI495" s="91">
        <f>IF(ISERROR(MATCH(CONCATENATE($B495,AI$10),ЕСНСИ!$A$2:$A$10000,0)),0,1)</f>
        <v>0</v>
      </c>
      <c r="AJ495" s="91">
        <f>IF(ISERROR(MATCH(CONCATENATE($B495,AJ$10),ЕСНСИ!$A$2:$A$10000,0)),0,1)</f>
        <v>0</v>
      </c>
      <c r="AK495" s="91">
        <f>IF(ISERROR(MATCH(CONCATENATE($B495,AK$10),ЕСНСИ!$A$2:$A$10000,0)),0,1)</f>
        <v>0</v>
      </c>
      <c r="AL495" s="91">
        <f>IF(ISERROR(MATCH(CONCATENATE($B495,AL$10),ЕСНСИ!$A$2:$A$10000,0)),0,1)</f>
        <v>1</v>
      </c>
      <c r="AM495" s="91">
        <f>IF(ISERROR(MATCH(CONCATENATE($B495,AM$10),SERVICE_ROUTE_ORG!$A$2:$A$10000,0)),0,1)</f>
        <v>0</v>
      </c>
      <c r="AN495" s="91">
        <f>IF(ISERROR(MATCH(CONCATENATE($B495,AN$10),OIV_SERVICES!$A$2:$A$10000,0)),0,1)</f>
        <v>0</v>
      </c>
      <c r="AO495" s="91">
        <f>IF(ISERROR(MATCH(CONCATENATE($B495,AO$10),OMSY_MINSTROY_ARCHIVE!$A$2:$A$10000,0)),0,1)</f>
        <v>0</v>
      </c>
      <c r="AP495" s="91">
        <f>IF(ISERROR(MATCH(CONCATENATE($B495,AP$10),OMSY_MINSTROY!$A$2:$A$10000,0)),0,1)</f>
        <v>0</v>
      </c>
      <c r="AQ495" s="91">
        <f>IF(ISERROR(MATCH(CONCATENATE($B495,AQ$10),ЕСНСИ!$A$2:$A$10000,0)),0,1)</f>
        <v>0</v>
      </c>
      <c r="AR495" s="99"/>
      <c r="AS495" s="93"/>
      <c r="AT495" s="93"/>
      <c r="AU495" s="93"/>
      <c r="AV495" s="93"/>
      <c r="AW495" s="93"/>
      <c r="AX495" s="93"/>
      <c r="AY495" s="93"/>
      <c r="AZ495" s="93"/>
      <c r="BA495" s="93"/>
      <c r="BB495" s="93"/>
      <c r="BC495" s="93"/>
      <c r="BD495" s="93"/>
      <c r="BE495" s="93"/>
      <c r="BF495" s="93"/>
      <c r="BG495" s="93"/>
      <c r="BH495" s="93"/>
      <c r="BI495" s="93"/>
      <c r="BJ495" s="93"/>
      <c r="BK495" s="93"/>
      <c r="BL495" s="93"/>
      <c r="BM495" s="93"/>
      <c r="BN495" s="93"/>
      <c r="BO495" s="93"/>
      <c r="BP495" s="93"/>
      <c r="BQ495" s="93"/>
      <c r="BR495" s="93"/>
      <c r="BS495" s="93"/>
      <c r="BT495" s="93"/>
      <c r="BU495" s="93"/>
      <c r="BV495" s="93"/>
      <c r="BW495" s="93"/>
      <c r="BX495" s="93"/>
      <c r="BY495" s="93"/>
      <c r="BZ495" s="93"/>
      <c r="CA495" s="93"/>
      <c r="CB495" s="93"/>
      <c r="CC495" s="93"/>
      <c r="CD495" s="93"/>
      <c r="CE495" s="93"/>
      <c r="CF495" s="93"/>
      <c r="CG495" s="93"/>
      <c r="CH495" s="93"/>
      <c r="CI495" s="93"/>
      <c r="CJ495" s="93"/>
      <c r="CK495" s="93"/>
      <c r="CL495" s="93"/>
      <c r="CM495" s="93"/>
      <c r="CN495" s="93"/>
      <c r="CO495" s="93"/>
      <c r="CP495" s="93"/>
      <c r="CQ495" s="93"/>
      <c r="CR495" s="93"/>
      <c r="CS495" s="93"/>
      <c r="CT495" s="93"/>
      <c r="CU495" s="93"/>
      <c r="CV495" s="93"/>
      <c r="CW495" s="93">
        <f>IF(ISERROR(MATCH(CONCATENATE($B495,CW$10),ЕСНСИ!$A$2:$A$10000,0)),0,1)</f>
        <v>0</v>
      </c>
      <c r="CX495" s="93">
        <f>IF(ISERROR(MATCH(CONCATENATE($B495,CX$10),ЕСНСИ!$A$2:$A$10000,0)),0,1)</f>
        <v>0</v>
      </c>
    </row>
    <row r="496" s="20" customFormat="1" ht="14.25" customHeight="1">
      <c r="A496" s="87"/>
      <c r="B496" s="95">
        <v>1022202668146</v>
      </c>
      <c r="C496" s="89" t="s">
        <v>668</v>
      </c>
      <c r="D496" s="90">
        <f>IF(ISERROR(MATCH(CONCATENATE($B496,D$10),ЕСНСИ!$A$2:$A$10000,0)),0,1)</f>
        <v>0</v>
      </c>
      <c r="E496" s="91">
        <f>IF(ISERROR(MATCH(CONCATENATE($B496,E$10),ЕСНСИ!$A$2:$A$10000,0)),0,1)</f>
        <v>0</v>
      </c>
      <c r="F496" s="91">
        <f>IF(ISERROR(MATCH(CONCATENATE($B496,F$10),ЕСНСИ!$A$2:$A$10000,0)),0,1)</f>
        <v>0</v>
      </c>
      <c r="G496" s="91">
        <f>IF(ISERROR(MATCH(CONCATENATE($B496,G$10),ЕСНСИ!$A$2:$A$10000,0)),0,1)</f>
        <v>0</v>
      </c>
      <c r="H496" s="91">
        <f>IF(ISERROR(MATCH(CONCATENATE($B496,H$10),ЕСНСИ!$A$2:$A$10000,0)),0,1)</f>
        <v>0</v>
      </c>
      <c r="I496" s="91">
        <f>IF(ISERROR(MATCH(CONCATENATE($B496,I$10),ЕСНСИ!$A$2:$A$10000,0)),0,1)</f>
        <v>1</v>
      </c>
      <c r="J496" s="91">
        <f>IF(ISERROR(MATCH(CONCATENATE($B496,J$10),ЕСНСИ!$A$2:$A$10000,0)),0,1)</f>
        <v>0</v>
      </c>
      <c r="K496" s="91">
        <f>IF(ISERROR(MATCH(CONCATENATE($B496,K$10),ЕСНСИ!$A$2:$A$10000,0)),0,1)</f>
        <v>0</v>
      </c>
      <c r="L496" s="91">
        <f>IF(ISERROR(MATCH(CONCATENATE($B496,L$10),ЕСНСИ!$A$2:$A$10000,0)),0,1)</f>
        <v>1</v>
      </c>
      <c r="M496" s="91">
        <f>IF(ISERROR(MATCH(CONCATENATE($B496,M$10),ЕСНСИ!$A$2:$A$10000,0)),0,1)</f>
        <v>1</v>
      </c>
      <c r="N496" s="91">
        <f>IF(ISERROR(MATCH(CONCATENATE($B496,N$10),ЕСНСИ!$A$2:$A$10000,0)),0,1)</f>
        <v>0</v>
      </c>
      <c r="O496" s="91">
        <f>IF(ISERROR(MATCH(CONCATENATE($B496,O$10),ЕСНСИ!$A$2:$A$10000,0)),0,1)</f>
        <v>0</v>
      </c>
      <c r="P496" s="91">
        <f>IF(ISERROR(MATCH(CONCATENATE($B496,P$10),ЕСНСИ!$A$2:$A$10000,0)),0,1)</f>
        <v>0</v>
      </c>
      <c r="Q496" s="91">
        <f>IF(ISERROR(MATCH(CONCATENATE($B496,Q$10),ЕСНСИ!$A$2:$A$10000,0)),0,1)</f>
        <v>0</v>
      </c>
      <c r="R496" s="91">
        <f>IF(ISERROR(MATCH(CONCATENATE($B496,R$10),ЕСНСИ!$A$2:$A$10000,0)),0,1)</f>
        <v>0</v>
      </c>
      <c r="S496" s="91">
        <f>IF(ISERROR(MATCH(CONCATENATE($B496,S$10),ЕСНСИ!$A$2:$A$10000,0)),0,1)</f>
        <v>0</v>
      </c>
      <c r="T496" s="91">
        <f>IF(ISERROR(MATCH(CONCATENATE($B496,T$10),ЕСНСИ!$A$2:$A$10000,0)),0,1)</f>
        <v>0</v>
      </c>
      <c r="U496" s="91">
        <f>IF(ISERROR(MATCH(CONCATENATE($B496,U$10),ЕСНСИ!$A$2:$A$10000,0)),0,1)</f>
        <v>0</v>
      </c>
      <c r="V496" s="91">
        <f>IF(ISERROR(MATCH(CONCATENATE($B496,V$10),ЕСНСИ!$A$2:$A$10000,0)),0,1)</f>
        <v>0</v>
      </c>
      <c r="W496" s="91">
        <f>IF(ISERROR(MATCH(CONCATENATE($B496,W$10),ЕСНСИ!$A$2:$A$10000,0)),0,1)</f>
        <v>0</v>
      </c>
      <c r="X496" s="91">
        <f>IF(ISERROR(MATCH(CONCATENATE($B496,X$10),ЕСНСИ!$A$2:$A$10000,0)),0,1)</f>
        <v>0</v>
      </c>
      <c r="Y496" s="91">
        <f>IF(ISERROR(MATCH(CONCATENATE($B496,Y$10),ЕСНСИ!$A$2:$A$10000,0)),0,1)</f>
        <v>0</v>
      </c>
      <c r="Z496" s="91">
        <f>IF(ISERROR(MATCH(CONCATENATE($B496,Z$10),ЕСНСИ!$A$2:$A$10000,0)),0,1)</f>
        <v>0</v>
      </c>
      <c r="AA496" s="91">
        <f>IF(ISERROR(MATCH(CONCATENATE($B496,AA$10),ЕСНСИ!$A$2:$A$10000,0)),0,1)</f>
        <v>0</v>
      </c>
      <c r="AB496" s="91">
        <f>IF(ISERROR(MATCH(CONCATENATE($B496,AB$10),ЕСНСИ!$A$2:$A$10000,0)),0,1)</f>
        <v>0</v>
      </c>
      <c r="AC496" s="91">
        <f>IF(ISERROR(MATCH(CONCATENATE($B496,AC$10),ЕСНСИ!$A$2:$A$10000,0)),0,1)</f>
        <v>0</v>
      </c>
      <c r="AD496" s="91">
        <f>IF(ISERROR(MATCH(CONCATENATE($B496,AD$10),ЕСНСИ!$A$2:$A$10000,0)),0,1)</f>
        <v>0</v>
      </c>
      <c r="AE496" s="91">
        <f>IF(ISERROR(MATCH(CONCATENATE($B496,AE$10),ЕСНСИ!$A$2:$A$10000,0)),0,1)</f>
        <v>0</v>
      </c>
      <c r="AF496" s="91">
        <f>IF(ISERROR(MATCH(CONCATENATE($B496,AF$10),ЕСНСИ!$A$2:$A$10000,0)),0,1)</f>
        <v>0</v>
      </c>
      <c r="AG496" s="91">
        <f>IF(ISERROR(MATCH(CONCATENATE($B496,AG$10),ЕСНСИ!$A$2:$A$10000,0)),0,1)</f>
        <v>0</v>
      </c>
      <c r="AH496" s="91">
        <f>IF(ISERROR(MATCH(CONCATENATE($B496,AH$10),ЕСНСИ!$A$2:$A$10000,0)),0,1)</f>
        <v>0</v>
      </c>
      <c r="AI496" s="91">
        <f>IF(ISERROR(MATCH(CONCATENATE($B496,AI$10),ЕСНСИ!$A$2:$A$10000,0)),0,1)</f>
        <v>0</v>
      </c>
      <c r="AJ496" s="91">
        <f>IF(ISERROR(MATCH(CONCATENATE($B496,AJ$10),ЕСНСИ!$A$2:$A$10000,0)),0,1)</f>
        <v>0</v>
      </c>
      <c r="AK496" s="91">
        <f>IF(ISERROR(MATCH(CONCATENATE($B496,AK$10),ЕСНСИ!$A$2:$A$10000,0)),0,1)</f>
        <v>0</v>
      </c>
      <c r="AL496" s="91">
        <f>IF(ISERROR(MATCH(CONCATENATE($B496,AL$10),ЕСНСИ!$A$2:$A$10000,0)),0,1)</f>
        <v>0</v>
      </c>
      <c r="AM496" s="91">
        <f>IF(ISERROR(MATCH(CONCATENATE($B496,AM$10),SERVICE_ROUTE_ORG!$A$2:$A$10000,0)),0,1)</f>
        <v>0</v>
      </c>
      <c r="AN496" s="91">
        <f>IF(ISERROR(MATCH(CONCATENATE($B496,AN$10),OIV_SERVICES!$A$2:$A$10000,0)),0,1)</f>
        <v>0</v>
      </c>
      <c r="AO496" s="91">
        <f>IF(ISERROR(MATCH(CONCATENATE($B496,AO$10),OMSY_MINSTROY_ARCHIVE!$A$2:$A$10000,0)),0,1)</f>
        <v>0</v>
      </c>
      <c r="AP496" s="91">
        <f>IF(ISERROR(MATCH(CONCATENATE($B496,AP$10),OMSY_MINSTROY!$A$2:$A$10000,0)),0,1)</f>
        <v>0</v>
      </c>
      <c r="AQ496" s="91">
        <f>IF(ISERROR(MATCH(CONCATENATE($B496,AQ$10),ЕСНСИ!$A$2:$A$10000,0)),0,1)</f>
        <v>0</v>
      </c>
      <c r="AR496" s="99"/>
      <c r="AS496" s="93"/>
      <c r="AT496" s="93"/>
      <c r="AU496" s="93"/>
      <c r="AV496" s="93"/>
      <c r="AW496" s="93"/>
      <c r="AX496" s="93"/>
      <c r="AY496" s="93"/>
      <c r="AZ496" s="93"/>
      <c r="BA496" s="93"/>
      <c r="BB496" s="93"/>
      <c r="BC496" s="93"/>
      <c r="BD496" s="93"/>
      <c r="BE496" s="93"/>
      <c r="BF496" s="93"/>
      <c r="BG496" s="93"/>
      <c r="BH496" s="93"/>
      <c r="BI496" s="93"/>
      <c r="BJ496" s="93"/>
      <c r="BK496" s="93"/>
      <c r="BL496" s="93"/>
      <c r="BM496" s="93"/>
      <c r="BN496" s="93"/>
      <c r="BO496" s="93"/>
      <c r="BP496" s="93"/>
      <c r="BQ496" s="93"/>
      <c r="BR496" s="93"/>
      <c r="BS496" s="93"/>
      <c r="BT496" s="93"/>
      <c r="BU496" s="93"/>
      <c r="BV496" s="93"/>
      <c r="BW496" s="93"/>
      <c r="BX496" s="93"/>
      <c r="BY496" s="93"/>
      <c r="BZ496" s="93"/>
      <c r="CA496" s="93"/>
      <c r="CB496" s="93"/>
      <c r="CC496" s="93"/>
      <c r="CD496" s="93"/>
      <c r="CE496" s="93"/>
      <c r="CF496" s="93"/>
      <c r="CG496" s="93"/>
      <c r="CH496" s="93"/>
      <c r="CI496" s="93"/>
      <c r="CJ496" s="93"/>
      <c r="CK496" s="93"/>
      <c r="CL496" s="93"/>
      <c r="CM496" s="93"/>
      <c r="CN496" s="93"/>
      <c r="CO496" s="93"/>
      <c r="CP496" s="93"/>
      <c r="CQ496" s="93"/>
      <c r="CR496" s="93"/>
      <c r="CS496" s="93"/>
      <c r="CT496" s="93"/>
      <c r="CU496" s="93"/>
      <c r="CV496" s="93"/>
      <c r="CW496" s="93">
        <f>IF(ISERROR(MATCH(CONCATENATE($B496,CW$10),ЕСНСИ!$A$2:$A$10000,0)),0,1)</f>
        <v>0</v>
      </c>
      <c r="CX496" s="93">
        <f>IF(ISERROR(MATCH(CONCATENATE($B496,CX$10),ЕСНСИ!$A$2:$A$10000,0)),0,1)</f>
        <v>0</v>
      </c>
    </row>
    <row r="497" s="20" customFormat="1" ht="14.25" customHeight="1">
      <c r="A497" s="87"/>
      <c r="B497" s="95">
        <v>1022202668971</v>
      </c>
      <c r="C497" s="89" t="s">
        <v>669</v>
      </c>
      <c r="D497" s="90">
        <f>IF(ISERROR(MATCH(CONCATENATE($B497,D$10),ЕСНСИ!$A$2:$A$10000,0)),0,1)</f>
        <v>0</v>
      </c>
      <c r="E497" s="91">
        <f>IF(ISERROR(MATCH(CONCATENATE($B497,E$10),ЕСНСИ!$A$2:$A$10000,0)),0,1)</f>
        <v>0</v>
      </c>
      <c r="F497" s="91">
        <f>IF(ISERROR(MATCH(CONCATENATE($B497,F$10),ЕСНСИ!$A$2:$A$10000,0)),0,1)</f>
        <v>0</v>
      </c>
      <c r="G497" s="91">
        <f>IF(ISERROR(MATCH(CONCATENATE($B497,G$10),ЕСНСИ!$A$2:$A$10000,0)),0,1)</f>
        <v>0</v>
      </c>
      <c r="H497" s="91">
        <f>IF(ISERROR(MATCH(CONCATENATE($B497,H$10),ЕСНСИ!$A$2:$A$10000,0)),0,1)</f>
        <v>0</v>
      </c>
      <c r="I497" s="91">
        <f>IF(ISERROR(MATCH(CONCATENATE($B497,I$10),ЕСНСИ!$A$2:$A$10000,0)),0,1)</f>
        <v>1</v>
      </c>
      <c r="J497" s="91">
        <f>IF(ISERROR(MATCH(CONCATENATE($B497,J$10),ЕСНСИ!$A$2:$A$10000,0)),0,1)</f>
        <v>0</v>
      </c>
      <c r="K497" s="91">
        <f>IF(ISERROR(MATCH(CONCATENATE($B497,K$10),ЕСНСИ!$A$2:$A$10000,0)),0,1)</f>
        <v>0</v>
      </c>
      <c r="L497" s="91">
        <f>IF(ISERROR(MATCH(CONCATENATE($B497,L$10),ЕСНСИ!$A$2:$A$10000,0)),0,1)</f>
        <v>1</v>
      </c>
      <c r="M497" s="91">
        <f>IF(ISERROR(MATCH(CONCATENATE($B497,M$10),ЕСНСИ!$A$2:$A$10000,0)),0,1)</f>
        <v>1</v>
      </c>
      <c r="N497" s="91">
        <f>IF(ISERROR(MATCH(CONCATENATE($B497,N$10),ЕСНСИ!$A$2:$A$10000,0)),0,1)</f>
        <v>0</v>
      </c>
      <c r="O497" s="91">
        <f>IF(ISERROR(MATCH(CONCATENATE($B497,O$10),ЕСНСИ!$A$2:$A$10000,0)),0,1)</f>
        <v>0</v>
      </c>
      <c r="P497" s="91">
        <f>IF(ISERROR(MATCH(CONCATENATE($B497,P$10),ЕСНСИ!$A$2:$A$10000,0)),0,1)</f>
        <v>0</v>
      </c>
      <c r="Q497" s="91">
        <f>IF(ISERROR(MATCH(CONCATENATE($B497,Q$10),ЕСНСИ!$A$2:$A$10000,0)),0,1)</f>
        <v>0</v>
      </c>
      <c r="R497" s="91">
        <f>IF(ISERROR(MATCH(CONCATENATE($B497,R$10),ЕСНСИ!$A$2:$A$10000,0)),0,1)</f>
        <v>0</v>
      </c>
      <c r="S497" s="91">
        <f>IF(ISERROR(MATCH(CONCATENATE($B497,S$10),ЕСНСИ!$A$2:$A$10000,0)),0,1)</f>
        <v>0</v>
      </c>
      <c r="T497" s="91">
        <f>IF(ISERROR(MATCH(CONCATENATE($B497,T$10),ЕСНСИ!$A$2:$A$10000,0)),0,1)</f>
        <v>0</v>
      </c>
      <c r="U497" s="91">
        <f>IF(ISERROR(MATCH(CONCATENATE($B497,U$10),ЕСНСИ!$A$2:$A$10000,0)),0,1)</f>
        <v>0</v>
      </c>
      <c r="V497" s="91">
        <f>IF(ISERROR(MATCH(CONCATENATE($B497,V$10),ЕСНСИ!$A$2:$A$10000,0)),0,1)</f>
        <v>0</v>
      </c>
      <c r="W497" s="91">
        <f>IF(ISERROR(MATCH(CONCATENATE($B497,W$10),ЕСНСИ!$A$2:$A$10000,0)),0,1)</f>
        <v>0</v>
      </c>
      <c r="X497" s="91">
        <f>IF(ISERROR(MATCH(CONCATENATE($B497,X$10),ЕСНСИ!$A$2:$A$10000,0)),0,1)</f>
        <v>0</v>
      </c>
      <c r="Y497" s="91">
        <f>IF(ISERROR(MATCH(CONCATENATE($B497,Y$10),ЕСНСИ!$A$2:$A$10000,0)),0,1)</f>
        <v>0</v>
      </c>
      <c r="Z497" s="91">
        <f>IF(ISERROR(MATCH(CONCATENATE($B497,Z$10),ЕСНСИ!$A$2:$A$10000,0)),0,1)</f>
        <v>0</v>
      </c>
      <c r="AA497" s="91">
        <f>IF(ISERROR(MATCH(CONCATENATE($B497,AA$10),ЕСНСИ!$A$2:$A$10000,0)),0,1)</f>
        <v>0</v>
      </c>
      <c r="AB497" s="91">
        <f>IF(ISERROR(MATCH(CONCATENATE($B497,AB$10),ЕСНСИ!$A$2:$A$10000,0)),0,1)</f>
        <v>0</v>
      </c>
      <c r="AC497" s="91">
        <f>IF(ISERROR(MATCH(CONCATENATE($B497,AC$10),ЕСНСИ!$A$2:$A$10000,0)),0,1)</f>
        <v>0</v>
      </c>
      <c r="AD497" s="91">
        <f>IF(ISERROR(MATCH(CONCATENATE($B497,AD$10),ЕСНСИ!$A$2:$A$10000,0)),0,1)</f>
        <v>0</v>
      </c>
      <c r="AE497" s="91">
        <f>IF(ISERROR(MATCH(CONCATENATE($B497,AE$10),ЕСНСИ!$A$2:$A$10000,0)),0,1)</f>
        <v>0</v>
      </c>
      <c r="AF497" s="91">
        <f>IF(ISERROR(MATCH(CONCATENATE($B497,AF$10),ЕСНСИ!$A$2:$A$10000,0)),0,1)</f>
        <v>0</v>
      </c>
      <c r="AG497" s="91">
        <f>IF(ISERROR(MATCH(CONCATENATE($B497,AG$10),ЕСНСИ!$A$2:$A$10000,0)),0,1)</f>
        <v>0</v>
      </c>
      <c r="AH497" s="91">
        <f>IF(ISERROR(MATCH(CONCATENATE($B497,AH$10),ЕСНСИ!$A$2:$A$10000,0)),0,1)</f>
        <v>0</v>
      </c>
      <c r="AI497" s="91">
        <f>IF(ISERROR(MATCH(CONCATENATE($B497,AI$10),ЕСНСИ!$A$2:$A$10000,0)),0,1)</f>
        <v>0</v>
      </c>
      <c r="AJ497" s="91">
        <f>IF(ISERROR(MATCH(CONCATENATE($B497,AJ$10),ЕСНСИ!$A$2:$A$10000,0)),0,1)</f>
        <v>0</v>
      </c>
      <c r="AK497" s="91">
        <f>IF(ISERROR(MATCH(CONCATENATE($B497,AK$10),ЕСНСИ!$A$2:$A$10000,0)),0,1)</f>
        <v>0</v>
      </c>
      <c r="AL497" s="91">
        <f>IF(ISERROR(MATCH(CONCATENATE($B497,AL$10),ЕСНСИ!$A$2:$A$10000,0)),0,1)</f>
        <v>0</v>
      </c>
      <c r="AM497" s="91">
        <f>IF(ISERROR(MATCH(CONCATENATE($B497,AM$10),SERVICE_ROUTE_ORG!$A$2:$A$10000,0)),0,1)</f>
        <v>0</v>
      </c>
      <c r="AN497" s="91">
        <f>IF(ISERROR(MATCH(CONCATENATE($B497,AN$10),OIV_SERVICES!$A$2:$A$10000,0)),0,1)</f>
        <v>0</v>
      </c>
      <c r="AO497" s="91">
        <f>IF(ISERROR(MATCH(CONCATENATE($B497,AO$10),OMSY_MINSTROY_ARCHIVE!$A$2:$A$10000,0)),0,1)</f>
        <v>0</v>
      </c>
      <c r="AP497" s="91">
        <f>IF(ISERROR(MATCH(CONCATENATE($B497,AP$10),OMSY_MINSTROY!$A$2:$A$10000,0)),0,1)</f>
        <v>0</v>
      </c>
      <c r="AQ497" s="91">
        <f>IF(ISERROR(MATCH(CONCATENATE($B497,AQ$10),ЕСНСИ!$A$2:$A$10000,0)),0,1)</f>
        <v>0</v>
      </c>
      <c r="AR497" s="99"/>
      <c r="AS497" s="93"/>
      <c r="AT497" s="93"/>
      <c r="AU497" s="93"/>
      <c r="AV497" s="93"/>
      <c r="AW497" s="93"/>
      <c r="AX497" s="93"/>
      <c r="AY497" s="93"/>
      <c r="AZ497" s="93"/>
      <c r="BA497" s="93"/>
      <c r="BB497" s="93"/>
      <c r="BC497" s="93"/>
      <c r="BD497" s="93"/>
      <c r="BE497" s="93"/>
      <c r="BF497" s="93"/>
      <c r="BG497" s="93"/>
      <c r="BH497" s="93"/>
      <c r="BI497" s="93"/>
      <c r="BJ497" s="93"/>
      <c r="BK497" s="93"/>
      <c r="BL497" s="93"/>
      <c r="BM497" s="93"/>
      <c r="BN497" s="93"/>
      <c r="BO497" s="93"/>
      <c r="BP497" s="93"/>
      <c r="BQ497" s="93"/>
      <c r="BR497" s="93"/>
      <c r="BS497" s="93"/>
      <c r="BT497" s="93"/>
      <c r="BU497" s="93"/>
      <c r="BV497" s="93"/>
      <c r="BW497" s="93"/>
      <c r="BX497" s="93"/>
      <c r="BY497" s="93"/>
      <c r="BZ497" s="93"/>
      <c r="CA497" s="93"/>
      <c r="CB497" s="93"/>
      <c r="CC497" s="93"/>
      <c r="CD497" s="93"/>
      <c r="CE497" s="93"/>
      <c r="CF497" s="93"/>
      <c r="CG497" s="93"/>
      <c r="CH497" s="93"/>
      <c r="CI497" s="93"/>
      <c r="CJ497" s="93"/>
      <c r="CK497" s="93"/>
      <c r="CL497" s="93"/>
      <c r="CM497" s="93"/>
      <c r="CN497" s="93"/>
      <c r="CO497" s="93"/>
      <c r="CP497" s="93"/>
      <c r="CQ497" s="93"/>
      <c r="CR497" s="93"/>
      <c r="CS497" s="93"/>
      <c r="CT497" s="93"/>
      <c r="CU497" s="93"/>
      <c r="CV497" s="93"/>
      <c r="CW497" s="93">
        <f>IF(ISERROR(MATCH(CONCATENATE($B497,CW$10),ЕСНСИ!$A$2:$A$10000,0)),0,1)</f>
        <v>0</v>
      </c>
      <c r="CX497" s="93">
        <f>IF(ISERROR(MATCH(CONCATENATE($B497,CX$10),ЕСНСИ!$A$2:$A$10000,0)),0,1)</f>
        <v>0</v>
      </c>
    </row>
    <row r="498" s="20" customFormat="1" ht="14.25" customHeight="1">
      <c r="A498" s="87"/>
      <c r="B498" s="95">
        <v>1022202670434</v>
      </c>
      <c r="C498" s="89" t="s">
        <v>670</v>
      </c>
      <c r="D498" s="90">
        <f>IF(ISERROR(MATCH(CONCATENATE($B498,D$10),ЕСНСИ!$A$2:$A$10000,0)),0,1)</f>
        <v>0</v>
      </c>
      <c r="E498" s="91">
        <f>IF(ISERROR(MATCH(CONCATENATE($B498,E$10),ЕСНСИ!$A$2:$A$10000,0)),0,1)</f>
        <v>0</v>
      </c>
      <c r="F498" s="91">
        <f>IF(ISERROR(MATCH(CONCATENATE($B498,F$10),ЕСНСИ!$A$2:$A$10000,0)),0,1)</f>
        <v>0</v>
      </c>
      <c r="G498" s="91">
        <f>IF(ISERROR(MATCH(CONCATENATE($B498,G$10),ЕСНСИ!$A$2:$A$10000,0)),0,1)</f>
        <v>0</v>
      </c>
      <c r="H498" s="91">
        <f>IF(ISERROR(MATCH(CONCATENATE($B498,H$10),ЕСНСИ!$A$2:$A$10000,0)),0,1)</f>
        <v>0</v>
      </c>
      <c r="I498" s="91">
        <f>IF(ISERROR(MATCH(CONCATENATE($B498,I$10),ЕСНСИ!$A$2:$A$10000,0)),0,1)</f>
        <v>1</v>
      </c>
      <c r="J498" s="91">
        <f>IF(ISERROR(MATCH(CONCATENATE($B498,J$10),ЕСНСИ!$A$2:$A$10000,0)),0,1)</f>
        <v>0</v>
      </c>
      <c r="K498" s="91">
        <f>IF(ISERROR(MATCH(CONCATENATE($B498,K$10),ЕСНСИ!$A$2:$A$10000,0)),0,1)</f>
        <v>0</v>
      </c>
      <c r="L498" s="91">
        <f>IF(ISERROR(MATCH(CONCATENATE($B498,L$10),ЕСНСИ!$A$2:$A$10000,0)),0,1)</f>
        <v>1</v>
      </c>
      <c r="M498" s="91">
        <f>IF(ISERROR(MATCH(CONCATENATE($B498,M$10),ЕСНСИ!$A$2:$A$10000,0)),0,1)</f>
        <v>1</v>
      </c>
      <c r="N498" s="91">
        <f>IF(ISERROR(MATCH(CONCATENATE($B498,N$10),ЕСНСИ!$A$2:$A$10000,0)),0,1)</f>
        <v>0</v>
      </c>
      <c r="O498" s="91">
        <f>IF(ISERROR(MATCH(CONCATENATE($B498,O$10),ЕСНСИ!$A$2:$A$10000,0)),0,1)</f>
        <v>0</v>
      </c>
      <c r="P498" s="91">
        <f>IF(ISERROR(MATCH(CONCATENATE($B498,P$10),ЕСНСИ!$A$2:$A$10000,0)),0,1)</f>
        <v>0</v>
      </c>
      <c r="Q498" s="91">
        <f>IF(ISERROR(MATCH(CONCATENATE($B498,Q$10),ЕСНСИ!$A$2:$A$10000,0)),0,1)</f>
        <v>0</v>
      </c>
      <c r="R498" s="91">
        <f>IF(ISERROR(MATCH(CONCATENATE($B498,R$10),ЕСНСИ!$A$2:$A$10000,0)),0,1)</f>
        <v>0</v>
      </c>
      <c r="S498" s="91">
        <f>IF(ISERROR(MATCH(CONCATENATE($B498,S$10),ЕСНСИ!$A$2:$A$10000,0)),0,1)</f>
        <v>0</v>
      </c>
      <c r="T498" s="91">
        <f>IF(ISERROR(MATCH(CONCATENATE($B498,T$10),ЕСНСИ!$A$2:$A$10000,0)),0,1)</f>
        <v>0</v>
      </c>
      <c r="U498" s="91">
        <f>IF(ISERROR(MATCH(CONCATENATE($B498,U$10),ЕСНСИ!$A$2:$A$10000,0)),0,1)</f>
        <v>0</v>
      </c>
      <c r="V498" s="91">
        <f>IF(ISERROR(MATCH(CONCATENATE($B498,V$10),ЕСНСИ!$A$2:$A$10000,0)),0,1)</f>
        <v>0</v>
      </c>
      <c r="W498" s="91">
        <f>IF(ISERROR(MATCH(CONCATENATE($B498,W$10),ЕСНСИ!$A$2:$A$10000,0)),0,1)</f>
        <v>0</v>
      </c>
      <c r="X498" s="91">
        <f>IF(ISERROR(MATCH(CONCATENATE($B498,X$10),ЕСНСИ!$A$2:$A$10000,0)),0,1)</f>
        <v>0</v>
      </c>
      <c r="Y498" s="91">
        <f>IF(ISERROR(MATCH(CONCATENATE($B498,Y$10),ЕСНСИ!$A$2:$A$10000,0)),0,1)</f>
        <v>0</v>
      </c>
      <c r="Z498" s="91">
        <f>IF(ISERROR(MATCH(CONCATENATE($B498,Z$10),ЕСНСИ!$A$2:$A$10000,0)),0,1)</f>
        <v>0</v>
      </c>
      <c r="AA498" s="91">
        <f>IF(ISERROR(MATCH(CONCATENATE($B498,AA$10),ЕСНСИ!$A$2:$A$10000,0)),0,1)</f>
        <v>0</v>
      </c>
      <c r="AB498" s="91">
        <f>IF(ISERROR(MATCH(CONCATENATE($B498,AB$10),ЕСНСИ!$A$2:$A$10000,0)),0,1)</f>
        <v>0</v>
      </c>
      <c r="AC498" s="91">
        <f>IF(ISERROR(MATCH(CONCATENATE($B498,AC$10),ЕСНСИ!$A$2:$A$10000,0)),0,1)</f>
        <v>0</v>
      </c>
      <c r="AD498" s="91">
        <f>IF(ISERROR(MATCH(CONCATENATE($B498,AD$10),ЕСНСИ!$A$2:$A$10000,0)),0,1)</f>
        <v>0</v>
      </c>
      <c r="AE498" s="91">
        <f>IF(ISERROR(MATCH(CONCATENATE($B498,AE$10),ЕСНСИ!$A$2:$A$10000,0)),0,1)</f>
        <v>0</v>
      </c>
      <c r="AF498" s="91">
        <f>IF(ISERROR(MATCH(CONCATENATE($B498,AF$10),ЕСНСИ!$A$2:$A$10000,0)),0,1)</f>
        <v>0</v>
      </c>
      <c r="AG498" s="91">
        <f>IF(ISERROR(MATCH(CONCATENATE($B498,AG$10),ЕСНСИ!$A$2:$A$10000,0)),0,1)</f>
        <v>0</v>
      </c>
      <c r="AH498" s="91">
        <f>IF(ISERROR(MATCH(CONCATENATE($B498,AH$10),ЕСНСИ!$A$2:$A$10000,0)),0,1)</f>
        <v>0</v>
      </c>
      <c r="AI498" s="91">
        <f>IF(ISERROR(MATCH(CONCATENATE($B498,AI$10),ЕСНСИ!$A$2:$A$10000,0)),0,1)</f>
        <v>0</v>
      </c>
      <c r="AJ498" s="91">
        <f>IF(ISERROR(MATCH(CONCATENATE($B498,AJ$10),ЕСНСИ!$A$2:$A$10000,0)),0,1)</f>
        <v>0</v>
      </c>
      <c r="AK498" s="91">
        <f>IF(ISERROR(MATCH(CONCATENATE($B498,AK$10),ЕСНСИ!$A$2:$A$10000,0)),0,1)</f>
        <v>0</v>
      </c>
      <c r="AL498" s="91">
        <f>IF(ISERROR(MATCH(CONCATENATE($B498,AL$10),ЕСНСИ!$A$2:$A$10000,0)),0,1)</f>
        <v>0</v>
      </c>
      <c r="AM498" s="91">
        <f>IF(ISERROR(MATCH(CONCATENATE($B498,AM$10),SERVICE_ROUTE_ORG!$A$2:$A$10000,0)),0,1)</f>
        <v>0</v>
      </c>
      <c r="AN498" s="91">
        <f>IF(ISERROR(MATCH(CONCATENATE($B498,AN$10),OIV_SERVICES!$A$2:$A$10000,0)),0,1)</f>
        <v>0</v>
      </c>
      <c r="AO498" s="91">
        <f>IF(ISERROR(MATCH(CONCATENATE($B498,AO$10),OMSY_MINSTROY_ARCHIVE!$A$2:$A$10000,0)),0,1)</f>
        <v>0</v>
      </c>
      <c r="AP498" s="91">
        <f>IF(ISERROR(MATCH(CONCATENATE($B498,AP$10),OMSY_MINSTROY!$A$2:$A$10000,0)),0,1)</f>
        <v>0</v>
      </c>
      <c r="AQ498" s="91">
        <f>IF(ISERROR(MATCH(CONCATENATE($B498,AQ$10),ЕСНСИ!$A$2:$A$10000,0)),0,1)</f>
        <v>0</v>
      </c>
      <c r="AR498" s="99"/>
      <c r="AS498" s="93"/>
      <c r="AT498" s="93"/>
      <c r="AU498" s="93"/>
      <c r="AV498" s="93"/>
      <c r="AW498" s="93"/>
      <c r="AX498" s="93"/>
      <c r="AY498" s="93"/>
      <c r="AZ498" s="93"/>
      <c r="BA498" s="93"/>
      <c r="BB498" s="93"/>
      <c r="BC498" s="93"/>
      <c r="BD498" s="93"/>
      <c r="BE498" s="93"/>
      <c r="BF498" s="93"/>
      <c r="BG498" s="93"/>
      <c r="BH498" s="93"/>
      <c r="BI498" s="93"/>
      <c r="BJ498" s="93"/>
      <c r="BK498" s="93"/>
      <c r="BL498" s="93"/>
      <c r="BM498" s="93"/>
      <c r="BN498" s="93"/>
      <c r="BO498" s="93"/>
      <c r="BP498" s="93"/>
      <c r="BQ498" s="93"/>
      <c r="BR498" s="93"/>
      <c r="BS498" s="93"/>
      <c r="BT498" s="93"/>
      <c r="BU498" s="93"/>
      <c r="BV498" s="93"/>
      <c r="BW498" s="93"/>
      <c r="BX498" s="93"/>
      <c r="BY498" s="93"/>
      <c r="BZ498" s="93"/>
      <c r="CA498" s="93"/>
      <c r="CB498" s="93"/>
      <c r="CC498" s="93"/>
      <c r="CD498" s="93"/>
      <c r="CE498" s="93"/>
      <c r="CF498" s="93"/>
      <c r="CG498" s="93"/>
      <c r="CH498" s="93"/>
      <c r="CI498" s="93"/>
      <c r="CJ498" s="93"/>
      <c r="CK498" s="93"/>
      <c r="CL498" s="93"/>
      <c r="CM498" s="93"/>
      <c r="CN498" s="93"/>
      <c r="CO498" s="93"/>
      <c r="CP498" s="93"/>
      <c r="CQ498" s="93"/>
      <c r="CR498" s="93"/>
      <c r="CS498" s="93"/>
      <c r="CT498" s="93"/>
      <c r="CU498" s="93"/>
      <c r="CV498" s="93"/>
      <c r="CW498" s="93">
        <f>IF(ISERROR(MATCH(CONCATENATE($B498,CW$10),ЕСНСИ!$A$2:$A$10000,0)),0,1)</f>
        <v>0</v>
      </c>
      <c r="CX498" s="93">
        <f>IF(ISERROR(MATCH(CONCATENATE($B498,CX$10),ЕСНСИ!$A$2:$A$10000,0)),0,1)</f>
        <v>0</v>
      </c>
    </row>
    <row r="499" s="20" customFormat="1" ht="14.25" customHeight="1">
      <c r="A499" s="87"/>
      <c r="B499" s="95">
        <v>1022202670236</v>
      </c>
      <c r="C499" s="89" t="s">
        <v>671</v>
      </c>
      <c r="D499" s="90">
        <f>IF(ISERROR(MATCH(CONCATENATE($B499,D$10),ЕСНСИ!$A$2:$A$10000,0)),0,1)</f>
        <v>0</v>
      </c>
      <c r="E499" s="91">
        <f>IF(ISERROR(MATCH(CONCATENATE($B499,E$10),ЕСНСИ!$A$2:$A$10000,0)),0,1)</f>
        <v>0</v>
      </c>
      <c r="F499" s="91">
        <f>IF(ISERROR(MATCH(CONCATENATE($B499,F$10),ЕСНСИ!$A$2:$A$10000,0)),0,1)</f>
        <v>0</v>
      </c>
      <c r="G499" s="91">
        <f>IF(ISERROR(MATCH(CONCATENATE($B499,G$10),ЕСНСИ!$A$2:$A$10000,0)),0,1)</f>
        <v>0</v>
      </c>
      <c r="H499" s="91">
        <f>IF(ISERROR(MATCH(CONCATENATE($B499,H$10),ЕСНСИ!$A$2:$A$10000,0)),0,1)</f>
        <v>0</v>
      </c>
      <c r="I499" s="91">
        <f>IF(ISERROR(MATCH(CONCATENATE($B499,I$10),ЕСНСИ!$A$2:$A$10000,0)),0,1)</f>
        <v>1</v>
      </c>
      <c r="J499" s="91">
        <f>IF(ISERROR(MATCH(CONCATENATE($B499,J$10),ЕСНСИ!$A$2:$A$10000,0)),0,1)</f>
        <v>0</v>
      </c>
      <c r="K499" s="91">
        <f>IF(ISERROR(MATCH(CONCATENATE($B499,K$10),ЕСНСИ!$A$2:$A$10000,0)),0,1)</f>
        <v>0</v>
      </c>
      <c r="L499" s="91">
        <f>IF(ISERROR(MATCH(CONCATENATE($B499,L$10),ЕСНСИ!$A$2:$A$10000,0)),0,1)</f>
        <v>1</v>
      </c>
      <c r="M499" s="91">
        <f>IF(ISERROR(MATCH(CONCATENATE($B499,M$10),ЕСНСИ!$A$2:$A$10000,0)),0,1)</f>
        <v>1</v>
      </c>
      <c r="N499" s="91">
        <f>IF(ISERROR(MATCH(CONCATENATE($B499,N$10),ЕСНСИ!$A$2:$A$10000,0)),0,1)</f>
        <v>0</v>
      </c>
      <c r="O499" s="91">
        <f>IF(ISERROR(MATCH(CONCATENATE($B499,O$10),ЕСНСИ!$A$2:$A$10000,0)),0,1)</f>
        <v>0</v>
      </c>
      <c r="P499" s="91">
        <f>IF(ISERROR(MATCH(CONCATENATE($B499,P$10),ЕСНСИ!$A$2:$A$10000,0)),0,1)</f>
        <v>0</v>
      </c>
      <c r="Q499" s="91">
        <f>IF(ISERROR(MATCH(CONCATENATE($B499,Q$10),ЕСНСИ!$A$2:$A$10000,0)),0,1)</f>
        <v>0</v>
      </c>
      <c r="R499" s="91">
        <f>IF(ISERROR(MATCH(CONCATENATE($B499,R$10),ЕСНСИ!$A$2:$A$10000,0)),0,1)</f>
        <v>0</v>
      </c>
      <c r="S499" s="91">
        <f>IF(ISERROR(MATCH(CONCATENATE($B499,S$10),ЕСНСИ!$A$2:$A$10000,0)),0,1)</f>
        <v>0</v>
      </c>
      <c r="T499" s="91">
        <f>IF(ISERROR(MATCH(CONCATENATE($B499,T$10),ЕСНСИ!$A$2:$A$10000,0)),0,1)</f>
        <v>0</v>
      </c>
      <c r="U499" s="91">
        <f>IF(ISERROR(MATCH(CONCATENATE($B499,U$10),ЕСНСИ!$A$2:$A$10000,0)),0,1)</f>
        <v>0</v>
      </c>
      <c r="V499" s="91">
        <f>IF(ISERROR(MATCH(CONCATENATE($B499,V$10),ЕСНСИ!$A$2:$A$10000,0)),0,1)</f>
        <v>0</v>
      </c>
      <c r="W499" s="91">
        <f>IF(ISERROR(MATCH(CONCATENATE($B499,W$10),ЕСНСИ!$A$2:$A$10000,0)),0,1)</f>
        <v>0</v>
      </c>
      <c r="X499" s="91">
        <f>IF(ISERROR(MATCH(CONCATENATE($B499,X$10),ЕСНСИ!$A$2:$A$10000,0)),0,1)</f>
        <v>0</v>
      </c>
      <c r="Y499" s="91">
        <f>IF(ISERROR(MATCH(CONCATENATE($B499,Y$10),ЕСНСИ!$A$2:$A$10000,0)),0,1)</f>
        <v>0</v>
      </c>
      <c r="Z499" s="91">
        <f>IF(ISERROR(MATCH(CONCATENATE($B499,Z$10),ЕСНСИ!$A$2:$A$10000,0)),0,1)</f>
        <v>0</v>
      </c>
      <c r="AA499" s="91">
        <f>IF(ISERROR(MATCH(CONCATENATE($B499,AA$10),ЕСНСИ!$A$2:$A$10000,0)),0,1)</f>
        <v>0</v>
      </c>
      <c r="AB499" s="91">
        <f>IF(ISERROR(MATCH(CONCATENATE($B499,AB$10),ЕСНСИ!$A$2:$A$10000,0)),0,1)</f>
        <v>0</v>
      </c>
      <c r="AC499" s="91">
        <f>IF(ISERROR(MATCH(CONCATENATE($B499,AC$10),ЕСНСИ!$A$2:$A$10000,0)),0,1)</f>
        <v>0</v>
      </c>
      <c r="AD499" s="91">
        <f>IF(ISERROR(MATCH(CONCATENATE($B499,AD$10),ЕСНСИ!$A$2:$A$10000,0)),0,1)</f>
        <v>0</v>
      </c>
      <c r="AE499" s="91">
        <f>IF(ISERROR(MATCH(CONCATENATE($B499,AE$10),ЕСНСИ!$A$2:$A$10000,0)),0,1)</f>
        <v>0</v>
      </c>
      <c r="AF499" s="91">
        <f>IF(ISERROR(MATCH(CONCATENATE($B499,AF$10),ЕСНСИ!$A$2:$A$10000,0)),0,1)</f>
        <v>0</v>
      </c>
      <c r="AG499" s="91">
        <f>IF(ISERROR(MATCH(CONCATENATE($B499,AG$10),ЕСНСИ!$A$2:$A$10000,0)),0,1)</f>
        <v>0</v>
      </c>
      <c r="AH499" s="91">
        <f>IF(ISERROR(MATCH(CONCATENATE($B499,AH$10),ЕСНСИ!$A$2:$A$10000,0)),0,1)</f>
        <v>0</v>
      </c>
      <c r="AI499" s="91">
        <f>IF(ISERROR(MATCH(CONCATENATE($B499,AI$10),ЕСНСИ!$A$2:$A$10000,0)),0,1)</f>
        <v>0</v>
      </c>
      <c r="AJ499" s="91">
        <f>IF(ISERROR(MATCH(CONCATENATE($B499,AJ$10),ЕСНСИ!$A$2:$A$10000,0)),0,1)</f>
        <v>0</v>
      </c>
      <c r="AK499" s="91">
        <f>IF(ISERROR(MATCH(CONCATENATE($B499,AK$10),ЕСНСИ!$A$2:$A$10000,0)),0,1)</f>
        <v>0</v>
      </c>
      <c r="AL499" s="91">
        <f>IF(ISERROR(MATCH(CONCATENATE($B499,AL$10),ЕСНСИ!$A$2:$A$10000,0)),0,1)</f>
        <v>0</v>
      </c>
      <c r="AM499" s="91">
        <f>IF(ISERROR(MATCH(CONCATENATE($B499,AM$10),SERVICE_ROUTE_ORG!$A$2:$A$10000,0)),0,1)</f>
        <v>0</v>
      </c>
      <c r="AN499" s="91">
        <f>IF(ISERROR(MATCH(CONCATENATE($B499,AN$10),OIV_SERVICES!$A$2:$A$10000,0)),0,1)</f>
        <v>0</v>
      </c>
      <c r="AO499" s="91">
        <f>IF(ISERROR(MATCH(CONCATENATE($B499,AO$10),OMSY_MINSTROY_ARCHIVE!$A$2:$A$10000,0)),0,1)</f>
        <v>0</v>
      </c>
      <c r="AP499" s="91">
        <f>IF(ISERROR(MATCH(CONCATENATE($B499,AP$10),OMSY_MINSTROY!$A$2:$A$10000,0)),0,1)</f>
        <v>0</v>
      </c>
      <c r="AQ499" s="91">
        <f>IF(ISERROR(MATCH(CONCATENATE($B499,AQ$10),ЕСНСИ!$A$2:$A$10000,0)),0,1)</f>
        <v>0</v>
      </c>
      <c r="AR499" s="99"/>
      <c r="AS499" s="93"/>
      <c r="AT499" s="93"/>
      <c r="AU499" s="93"/>
      <c r="AV499" s="93"/>
      <c r="AW499" s="93"/>
      <c r="AX499" s="93"/>
      <c r="AY499" s="93"/>
      <c r="AZ499" s="93"/>
      <c r="BA499" s="93"/>
      <c r="BB499" s="93"/>
      <c r="BC499" s="93"/>
      <c r="BD499" s="93"/>
      <c r="BE499" s="93"/>
      <c r="BF499" s="93"/>
      <c r="BG499" s="93"/>
      <c r="BH499" s="93"/>
      <c r="BI499" s="93"/>
      <c r="BJ499" s="93"/>
      <c r="BK499" s="93"/>
      <c r="BL499" s="93"/>
      <c r="BM499" s="93"/>
      <c r="BN499" s="93"/>
      <c r="BO499" s="93"/>
      <c r="BP499" s="93"/>
      <c r="BQ499" s="93"/>
      <c r="BR499" s="93"/>
      <c r="BS499" s="93"/>
      <c r="BT499" s="93"/>
      <c r="BU499" s="93"/>
      <c r="BV499" s="93"/>
      <c r="BW499" s="93"/>
      <c r="BX499" s="93"/>
      <c r="BY499" s="93"/>
      <c r="BZ499" s="93"/>
      <c r="CA499" s="93"/>
      <c r="CB499" s="93"/>
      <c r="CC499" s="93"/>
      <c r="CD499" s="93"/>
      <c r="CE499" s="93"/>
      <c r="CF499" s="93"/>
      <c r="CG499" s="93"/>
      <c r="CH499" s="93"/>
      <c r="CI499" s="93"/>
      <c r="CJ499" s="93"/>
      <c r="CK499" s="93"/>
      <c r="CL499" s="93"/>
      <c r="CM499" s="93"/>
      <c r="CN499" s="93"/>
      <c r="CO499" s="93"/>
      <c r="CP499" s="93"/>
      <c r="CQ499" s="93"/>
      <c r="CR499" s="93"/>
      <c r="CS499" s="93"/>
      <c r="CT499" s="93"/>
      <c r="CU499" s="93"/>
      <c r="CV499" s="93"/>
      <c r="CW499" s="93">
        <f>IF(ISERROR(MATCH(CONCATENATE($B499,CW$10),ЕСНСИ!$A$2:$A$10000,0)),0,1)</f>
        <v>0</v>
      </c>
      <c r="CX499" s="93">
        <f>IF(ISERROR(MATCH(CONCATENATE($B499,CX$10),ЕСНСИ!$A$2:$A$10000,0)),0,1)</f>
        <v>0</v>
      </c>
    </row>
    <row r="500" s="20" customFormat="1" ht="14.25" customHeight="1">
      <c r="A500" s="87"/>
      <c r="B500" s="95">
        <v>1022202669829</v>
      </c>
      <c r="C500" s="89" t="s">
        <v>672</v>
      </c>
      <c r="D500" s="90">
        <f>IF(ISERROR(MATCH(CONCATENATE($B500,D$10),ЕСНСИ!$A$2:$A$10000,0)),0,1)</f>
        <v>0</v>
      </c>
      <c r="E500" s="91">
        <f>IF(ISERROR(MATCH(CONCATENATE($B500,E$10),ЕСНСИ!$A$2:$A$10000,0)),0,1)</f>
        <v>0</v>
      </c>
      <c r="F500" s="91">
        <f>IF(ISERROR(MATCH(CONCATENATE($B500,F$10),ЕСНСИ!$A$2:$A$10000,0)),0,1)</f>
        <v>0</v>
      </c>
      <c r="G500" s="91">
        <f>IF(ISERROR(MATCH(CONCATENATE($B500,G$10),ЕСНСИ!$A$2:$A$10000,0)),0,1)</f>
        <v>0</v>
      </c>
      <c r="H500" s="91">
        <f>IF(ISERROR(MATCH(CONCATENATE($B500,H$10),ЕСНСИ!$A$2:$A$10000,0)),0,1)</f>
        <v>0</v>
      </c>
      <c r="I500" s="91">
        <f>IF(ISERROR(MATCH(CONCATENATE($B500,I$10),ЕСНСИ!$A$2:$A$10000,0)),0,1)</f>
        <v>1</v>
      </c>
      <c r="J500" s="91">
        <f>IF(ISERROR(MATCH(CONCATENATE($B500,J$10),ЕСНСИ!$A$2:$A$10000,0)),0,1)</f>
        <v>0</v>
      </c>
      <c r="K500" s="91">
        <f>IF(ISERROR(MATCH(CONCATENATE($B500,K$10),ЕСНСИ!$A$2:$A$10000,0)),0,1)</f>
        <v>0</v>
      </c>
      <c r="L500" s="91">
        <f>IF(ISERROR(MATCH(CONCATENATE($B500,L$10),ЕСНСИ!$A$2:$A$10000,0)),0,1)</f>
        <v>1</v>
      </c>
      <c r="M500" s="91">
        <f>IF(ISERROR(MATCH(CONCATENATE($B500,M$10),ЕСНСИ!$A$2:$A$10000,0)),0,1)</f>
        <v>1</v>
      </c>
      <c r="N500" s="91">
        <f>IF(ISERROR(MATCH(CONCATENATE($B500,N$10),ЕСНСИ!$A$2:$A$10000,0)),0,1)</f>
        <v>0</v>
      </c>
      <c r="O500" s="91">
        <f>IF(ISERROR(MATCH(CONCATENATE($B500,O$10),ЕСНСИ!$A$2:$A$10000,0)),0,1)</f>
        <v>0</v>
      </c>
      <c r="P500" s="91">
        <f>IF(ISERROR(MATCH(CONCATENATE($B500,P$10),ЕСНСИ!$A$2:$A$10000,0)),0,1)</f>
        <v>0</v>
      </c>
      <c r="Q500" s="91">
        <f>IF(ISERROR(MATCH(CONCATENATE($B500,Q$10),ЕСНСИ!$A$2:$A$10000,0)),0,1)</f>
        <v>0</v>
      </c>
      <c r="R500" s="91">
        <f>IF(ISERROR(MATCH(CONCATENATE($B500,R$10),ЕСНСИ!$A$2:$A$10000,0)),0,1)</f>
        <v>0</v>
      </c>
      <c r="S500" s="91">
        <f>IF(ISERROR(MATCH(CONCATENATE($B500,S$10),ЕСНСИ!$A$2:$A$10000,0)),0,1)</f>
        <v>0</v>
      </c>
      <c r="T500" s="91">
        <f>IF(ISERROR(MATCH(CONCATENATE($B500,T$10),ЕСНСИ!$A$2:$A$10000,0)),0,1)</f>
        <v>0</v>
      </c>
      <c r="U500" s="91">
        <f>IF(ISERROR(MATCH(CONCATENATE($B500,U$10),ЕСНСИ!$A$2:$A$10000,0)),0,1)</f>
        <v>0</v>
      </c>
      <c r="V500" s="91">
        <f>IF(ISERROR(MATCH(CONCATENATE($B500,V$10),ЕСНСИ!$A$2:$A$10000,0)),0,1)</f>
        <v>0</v>
      </c>
      <c r="W500" s="91">
        <f>IF(ISERROR(MATCH(CONCATENATE($B500,W$10),ЕСНСИ!$A$2:$A$10000,0)),0,1)</f>
        <v>0</v>
      </c>
      <c r="X500" s="91">
        <f>IF(ISERROR(MATCH(CONCATENATE($B500,X$10),ЕСНСИ!$A$2:$A$10000,0)),0,1)</f>
        <v>0</v>
      </c>
      <c r="Y500" s="91">
        <f>IF(ISERROR(MATCH(CONCATENATE($B500,Y$10),ЕСНСИ!$A$2:$A$10000,0)),0,1)</f>
        <v>0</v>
      </c>
      <c r="Z500" s="91">
        <f>IF(ISERROR(MATCH(CONCATENATE($B500,Z$10),ЕСНСИ!$A$2:$A$10000,0)),0,1)</f>
        <v>0</v>
      </c>
      <c r="AA500" s="91">
        <f>IF(ISERROR(MATCH(CONCATENATE($B500,AA$10),ЕСНСИ!$A$2:$A$10000,0)),0,1)</f>
        <v>0</v>
      </c>
      <c r="AB500" s="91">
        <f>IF(ISERROR(MATCH(CONCATENATE($B500,AB$10),ЕСНСИ!$A$2:$A$10000,0)),0,1)</f>
        <v>0</v>
      </c>
      <c r="AC500" s="91">
        <f>IF(ISERROR(MATCH(CONCATENATE($B500,AC$10),ЕСНСИ!$A$2:$A$10000,0)),0,1)</f>
        <v>0</v>
      </c>
      <c r="AD500" s="91">
        <f>IF(ISERROR(MATCH(CONCATENATE($B500,AD$10),ЕСНСИ!$A$2:$A$10000,0)),0,1)</f>
        <v>0</v>
      </c>
      <c r="AE500" s="91">
        <f>IF(ISERROR(MATCH(CONCATENATE($B500,AE$10),ЕСНСИ!$A$2:$A$10000,0)),0,1)</f>
        <v>0</v>
      </c>
      <c r="AF500" s="91">
        <f>IF(ISERROR(MATCH(CONCATENATE($B500,AF$10),ЕСНСИ!$A$2:$A$10000,0)),0,1)</f>
        <v>0</v>
      </c>
      <c r="AG500" s="91">
        <f>IF(ISERROR(MATCH(CONCATENATE($B500,AG$10),ЕСНСИ!$A$2:$A$10000,0)),0,1)</f>
        <v>0</v>
      </c>
      <c r="AH500" s="91">
        <f>IF(ISERROR(MATCH(CONCATENATE($B500,AH$10),ЕСНСИ!$A$2:$A$10000,0)),0,1)</f>
        <v>0</v>
      </c>
      <c r="AI500" s="91">
        <f>IF(ISERROR(MATCH(CONCATENATE($B500,AI$10),ЕСНСИ!$A$2:$A$10000,0)),0,1)</f>
        <v>0</v>
      </c>
      <c r="AJ500" s="91">
        <f>IF(ISERROR(MATCH(CONCATENATE($B500,AJ$10),ЕСНСИ!$A$2:$A$10000,0)),0,1)</f>
        <v>0</v>
      </c>
      <c r="AK500" s="91">
        <f>IF(ISERROR(MATCH(CONCATENATE($B500,AK$10),ЕСНСИ!$A$2:$A$10000,0)),0,1)</f>
        <v>0</v>
      </c>
      <c r="AL500" s="91">
        <f>IF(ISERROR(MATCH(CONCATENATE($B500,AL$10),ЕСНСИ!$A$2:$A$10000,0)),0,1)</f>
        <v>1</v>
      </c>
      <c r="AM500" s="91">
        <f>IF(ISERROR(MATCH(CONCATENATE($B500,AM$10),SERVICE_ROUTE_ORG!$A$2:$A$10000,0)),0,1)</f>
        <v>0</v>
      </c>
      <c r="AN500" s="91">
        <f>IF(ISERROR(MATCH(CONCATENATE($B500,AN$10),OIV_SERVICES!$A$2:$A$10000,0)),0,1)</f>
        <v>0</v>
      </c>
      <c r="AO500" s="91">
        <f>IF(ISERROR(MATCH(CONCATENATE($B500,AO$10),OMSY_MINSTROY_ARCHIVE!$A$2:$A$10000,0)),0,1)</f>
        <v>0</v>
      </c>
      <c r="AP500" s="91">
        <f>IF(ISERROR(MATCH(CONCATENATE($B500,AP$10),OMSY_MINSTROY!$A$2:$A$10000,0)),0,1)</f>
        <v>0</v>
      </c>
      <c r="AQ500" s="91">
        <f>IF(ISERROR(MATCH(CONCATENATE($B500,AQ$10),ЕСНСИ!$A$2:$A$10000,0)),0,1)</f>
        <v>0</v>
      </c>
      <c r="AR500" s="99"/>
      <c r="AS500" s="93"/>
      <c r="AT500" s="93"/>
      <c r="AU500" s="93"/>
      <c r="AV500" s="93"/>
      <c r="AW500" s="93"/>
      <c r="AX500" s="93"/>
      <c r="AY500" s="93"/>
      <c r="AZ500" s="93"/>
      <c r="BA500" s="93"/>
      <c r="BB500" s="93"/>
      <c r="BC500" s="93"/>
      <c r="BD500" s="93"/>
      <c r="BE500" s="93"/>
      <c r="BF500" s="93"/>
      <c r="BG500" s="93"/>
      <c r="BH500" s="93"/>
      <c r="BI500" s="93"/>
      <c r="BJ500" s="93"/>
      <c r="BK500" s="93"/>
      <c r="BL500" s="93"/>
      <c r="BM500" s="93"/>
      <c r="BN500" s="93"/>
      <c r="BO500" s="93"/>
      <c r="BP500" s="93"/>
      <c r="BQ500" s="93"/>
      <c r="BR500" s="93"/>
      <c r="BS500" s="93"/>
      <c r="BT500" s="93"/>
      <c r="BU500" s="93"/>
      <c r="BV500" s="93"/>
      <c r="BW500" s="93"/>
      <c r="BX500" s="93"/>
      <c r="BY500" s="93"/>
      <c r="BZ500" s="93"/>
      <c r="CA500" s="93"/>
      <c r="CB500" s="93"/>
      <c r="CC500" s="93"/>
      <c r="CD500" s="93"/>
      <c r="CE500" s="93"/>
      <c r="CF500" s="93"/>
      <c r="CG500" s="93"/>
      <c r="CH500" s="93"/>
      <c r="CI500" s="93"/>
      <c r="CJ500" s="93"/>
      <c r="CK500" s="93"/>
      <c r="CL500" s="93"/>
      <c r="CM500" s="93"/>
      <c r="CN500" s="93"/>
      <c r="CO500" s="93"/>
      <c r="CP500" s="93"/>
      <c r="CQ500" s="93"/>
      <c r="CR500" s="93"/>
      <c r="CS500" s="93"/>
      <c r="CT500" s="93"/>
      <c r="CU500" s="93"/>
      <c r="CV500" s="93"/>
      <c r="CW500" s="93">
        <f>IF(ISERROR(MATCH(CONCATENATE($B500,CW$10),ЕСНСИ!$A$2:$A$10000,0)),0,1)</f>
        <v>0</v>
      </c>
      <c r="CX500" s="93">
        <f>IF(ISERROR(MATCH(CONCATENATE($B500,CX$10),ЕСНСИ!$A$2:$A$10000,0)),0,1)</f>
        <v>0</v>
      </c>
    </row>
    <row r="501" s="20" customFormat="1" ht="14.25" customHeight="1">
      <c r="A501" s="87"/>
      <c r="B501" s="95">
        <v>1022202669774</v>
      </c>
      <c r="C501" s="89" t="s">
        <v>673</v>
      </c>
      <c r="D501" s="90">
        <f>IF(ISERROR(MATCH(CONCATENATE($B501,D$10),ЕСНСИ!$A$2:$A$10000,0)),0,1)</f>
        <v>0</v>
      </c>
      <c r="E501" s="91">
        <f>IF(ISERROR(MATCH(CONCATENATE($B501,E$10),ЕСНСИ!$A$2:$A$10000,0)),0,1)</f>
        <v>0</v>
      </c>
      <c r="F501" s="91">
        <f>IF(ISERROR(MATCH(CONCATENATE($B501,F$10),ЕСНСИ!$A$2:$A$10000,0)),0,1)</f>
        <v>0</v>
      </c>
      <c r="G501" s="91">
        <f>IF(ISERROR(MATCH(CONCATENATE($B501,G$10),ЕСНСИ!$A$2:$A$10000,0)),0,1)</f>
        <v>0</v>
      </c>
      <c r="H501" s="91">
        <f>IF(ISERROR(MATCH(CONCATENATE($B501,H$10),ЕСНСИ!$A$2:$A$10000,0)),0,1)</f>
        <v>0</v>
      </c>
      <c r="I501" s="91">
        <f>IF(ISERROR(MATCH(CONCATENATE($B501,I$10),ЕСНСИ!$A$2:$A$10000,0)),0,1)</f>
        <v>0</v>
      </c>
      <c r="J501" s="91">
        <f>IF(ISERROR(MATCH(CONCATENATE($B501,J$10),ЕСНСИ!$A$2:$A$10000,0)),0,1)</f>
        <v>1</v>
      </c>
      <c r="K501" s="91">
        <f>IF(ISERROR(MATCH(CONCATENATE($B501,K$10),ЕСНСИ!$A$2:$A$10000,0)),0,1)</f>
        <v>0</v>
      </c>
      <c r="L501" s="91">
        <f>IF(ISERROR(MATCH(CONCATENATE($B501,L$10),ЕСНСИ!$A$2:$A$10000,0)),0,1)</f>
        <v>0</v>
      </c>
      <c r="M501" s="91">
        <f>IF(ISERROR(MATCH(CONCATENATE($B501,M$10),ЕСНСИ!$A$2:$A$10000,0)),0,1)</f>
        <v>0</v>
      </c>
      <c r="N501" s="91">
        <f>IF(ISERROR(MATCH(CONCATENATE($B501,N$10),ЕСНСИ!$A$2:$A$10000,0)),0,1)</f>
        <v>0</v>
      </c>
      <c r="O501" s="91">
        <f>IF(ISERROR(MATCH(CONCATENATE($B501,O$10),ЕСНСИ!$A$2:$A$10000,0)),0,1)</f>
        <v>0</v>
      </c>
      <c r="P501" s="91">
        <f>IF(ISERROR(MATCH(CONCATENATE($B501,P$10),ЕСНСИ!$A$2:$A$10000,0)),0,1)</f>
        <v>0</v>
      </c>
      <c r="Q501" s="91">
        <f>IF(ISERROR(MATCH(CONCATENATE($B501,Q$10),ЕСНСИ!$A$2:$A$10000,0)),0,1)</f>
        <v>0</v>
      </c>
      <c r="R501" s="91">
        <f>IF(ISERROR(MATCH(CONCATENATE($B501,R$10),ЕСНСИ!$A$2:$A$10000,0)),0,1)</f>
        <v>0</v>
      </c>
      <c r="S501" s="91">
        <f>IF(ISERROR(MATCH(CONCATENATE($B501,S$10),ЕСНСИ!$A$2:$A$10000,0)),0,1)</f>
        <v>0</v>
      </c>
      <c r="T501" s="91">
        <f>IF(ISERROR(MATCH(CONCATENATE($B501,T$10),ЕСНСИ!$A$2:$A$10000,0)),0,1)</f>
        <v>0</v>
      </c>
      <c r="U501" s="91">
        <f>IF(ISERROR(MATCH(CONCATENATE($B501,U$10),ЕСНСИ!$A$2:$A$10000,0)),0,1)</f>
        <v>0</v>
      </c>
      <c r="V501" s="91">
        <f>IF(ISERROR(MATCH(CONCATENATE($B501,V$10),ЕСНСИ!$A$2:$A$10000,0)),0,1)</f>
        <v>0</v>
      </c>
      <c r="W501" s="91">
        <f>IF(ISERROR(MATCH(CONCATENATE($B501,W$10),ЕСНСИ!$A$2:$A$10000,0)),0,1)</f>
        <v>0</v>
      </c>
      <c r="X501" s="91">
        <f>IF(ISERROR(MATCH(CONCATENATE($B501,X$10),ЕСНСИ!$A$2:$A$10000,0)),0,1)</f>
        <v>0</v>
      </c>
      <c r="Y501" s="91">
        <f>IF(ISERROR(MATCH(CONCATENATE($B501,Y$10),ЕСНСИ!$A$2:$A$10000,0)),0,1)</f>
        <v>0</v>
      </c>
      <c r="Z501" s="91">
        <f>IF(ISERROR(MATCH(CONCATENATE($B501,Z$10),ЕСНСИ!$A$2:$A$10000,0)),0,1)</f>
        <v>0</v>
      </c>
      <c r="AA501" s="91">
        <f>IF(ISERROR(MATCH(CONCATENATE($B501,AA$10),ЕСНСИ!$A$2:$A$10000,0)),0,1)</f>
        <v>0</v>
      </c>
      <c r="AB501" s="91">
        <f>IF(ISERROR(MATCH(CONCATENATE($B501,AB$10),ЕСНСИ!$A$2:$A$10000,0)),0,1)</f>
        <v>0</v>
      </c>
      <c r="AC501" s="91">
        <f>IF(ISERROR(MATCH(CONCATENATE($B501,AC$10),ЕСНСИ!$A$2:$A$10000,0)),0,1)</f>
        <v>0</v>
      </c>
      <c r="AD501" s="91">
        <f>IF(ISERROR(MATCH(CONCATENATE($B501,AD$10),ЕСНСИ!$A$2:$A$10000,0)),0,1)</f>
        <v>0</v>
      </c>
      <c r="AE501" s="91">
        <f>IF(ISERROR(MATCH(CONCATENATE($B501,AE$10),ЕСНСИ!$A$2:$A$10000,0)),0,1)</f>
        <v>0</v>
      </c>
      <c r="AF501" s="91">
        <f>IF(ISERROR(MATCH(CONCATENATE($B501,AF$10),ЕСНСИ!$A$2:$A$10000,0)),0,1)</f>
        <v>0</v>
      </c>
      <c r="AG501" s="91">
        <f>IF(ISERROR(MATCH(CONCATENATE($B501,AG$10),ЕСНСИ!$A$2:$A$10000,0)),0,1)</f>
        <v>0</v>
      </c>
      <c r="AH501" s="91">
        <f>IF(ISERROR(MATCH(CONCATENATE($B501,AH$10),ЕСНСИ!$A$2:$A$10000,0)),0,1)</f>
        <v>0</v>
      </c>
      <c r="AI501" s="91">
        <f>IF(ISERROR(MATCH(CONCATENATE($B501,AI$10),ЕСНСИ!$A$2:$A$10000,0)),0,1)</f>
        <v>0</v>
      </c>
      <c r="AJ501" s="91">
        <f>IF(ISERROR(MATCH(CONCATENATE($B501,AJ$10),ЕСНСИ!$A$2:$A$10000,0)),0,1)</f>
        <v>0</v>
      </c>
      <c r="AK501" s="91">
        <f>IF(ISERROR(MATCH(CONCATENATE($B501,AK$10),ЕСНСИ!$A$2:$A$10000,0)),0,1)</f>
        <v>1</v>
      </c>
      <c r="AL501" s="91">
        <f>IF(ISERROR(MATCH(CONCATENATE($B501,AL$10),ЕСНСИ!$A$2:$A$10000,0)),0,1)</f>
        <v>0</v>
      </c>
      <c r="AM501" s="91">
        <f>IF(ISERROR(MATCH(CONCATENATE($B501,AM$10),SERVICE_ROUTE_ORG!$A$2:$A$10000,0)),0,1)</f>
        <v>0</v>
      </c>
      <c r="AN501" s="91">
        <f>IF(ISERROR(MATCH(CONCATENATE($B501,AN$10),OIV_SERVICES!$A$2:$A$10000,0)),0,1)</f>
        <v>0</v>
      </c>
      <c r="AO501" s="91">
        <f>IF(ISERROR(MATCH(CONCATENATE($B501,AO$10),OMSY_MINSTROY_ARCHIVE!$A$2:$A$10000,0)),0,1)</f>
        <v>0</v>
      </c>
      <c r="AP501" s="91">
        <f>IF(ISERROR(MATCH(CONCATENATE($B501,AP$10),OMSY_MINSTROY!$A$2:$A$10000,0)),0,1)</f>
        <v>0</v>
      </c>
      <c r="AQ501" s="91">
        <f>IF(ISERROR(MATCH(CONCATENATE($B501,AQ$10),ЕСНСИ!$A$2:$A$10000,0)),0,1)</f>
        <v>0</v>
      </c>
      <c r="AR501" s="99"/>
      <c r="AS501" s="93"/>
      <c r="AT501" s="93"/>
      <c r="AU501" s="93"/>
      <c r="AV501" s="93"/>
      <c r="AW501" s="93"/>
      <c r="AX501" s="93"/>
      <c r="AY501" s="93"/>
      <c r="AZ501" s="93"/>
      <c r="BA501" s="93"/>
      <c r="BB501" s="93"/>
      <c r="BC501" s="93"/>
      <c r="BD501" s="93"/>
      <c r="BE501" s="93"/>
      <c r="BF501" s="93"/>
      <c r="BG501" s="93"/>
      <c r="BH501" s="93"/>
      <c r="BI501" s="93"/>
      <c r="BJ501" s="93"/>
      <c r="BK501" s="93"/>
      <c r="BL501" s="93"/>
      <c r="BM501" s="93"/>
      <c r="BN501" s="93"/>
      <c r="BO501" s="93"/>
      <c r="BP501" s="93"/>
      <c r="BQ501" s="93"/>
      <c r="BR501" s="93"/>
      <c r="BS501" s="93"/>
      <c r="BT501" s="93"/>
      <c r="BU501" s="93"/>
      <c r="BV501" s="93"/>
      <c r="BW501" s="93"/>
      <c r="BX501" s="93"/>
      <c r="BY501" s="93"/>
      <c r="BZ501" s="93"/>
      <c r="CA501" s="93"/>
      <c r="CB501" s="93"/>
      <c r="CC501" s="93"/>
      <c r="CD501" s="93"/>
      <c r="CE501" s="93"/>
      <c r="CF501" s="93"/>
      <c r="CG501" s="93"/>
      <c r="CH501" s="93"/>
      <c r="CI501" s="93"/>
      <c r="CJ501" s="93"/>
      <c r="CK501" s="93"/>
      <c r="CL501" s="93"/>
      <c r="CM501" s="93"/>
      <c r="CN501" s="93"/>
      <c r="CO501" s="93"/>
      <c r="CP501" s="93"/>
      <c r="CQ501" s="93"/>
      <c r="CR501" s="93"/>
      <c r="CS501" s="93"/>
      <c r="CT501" s="93"/>
      <c r="CU501" s="93"/>
      <c r="CV501" s="93"/>
      <c r="CW501" s="93">
        <f>IF(ISERROR(MATCH(CONCATENATE($B501,CW$10),ЕСНСИ!$A$2:$A$10000,0)),0,1)</f>
        <v>0</v>
      </c>
      <c r="CX501" s="93">
        <f>IF(ISERROR(MATCH(CONCATENATE($B501,CX$10),ЕСНСИ!$A$2:$A$10000,0)),0,1)</f>
        <v>0</v>
      </c>
    </row>
    <row r="502" s="20" customFormat="1" ht="14.25" customHeight="1">
      <c r="A502" s="87"/>
      <c r="B502" s="95"/>
      <c r="C502" s="89" t="s">
        <v>674</v>
      </c>
      <c r="D502" s="90">
        <f>IF(ISERROR(MATCH(CONCATENATE($B502,D$10),ЕСНСИ!$A$2:$A$10000,0)),0,1)</f>
        <v>0</v>
      </c>
      <c r="E502" s="91">
        <f>IF(ISERROR(MATCH(CONCATENATE($B502,E$10),ЕСНСИ!$A$2:$A$10000,0)),0,1)</f>
        <v>0</v>
      </c>
      <c r="F502" s="91">
        <f>IF(ISERROR(MATCH(CONCATENATE($B502,F$10),ЕСНСИ!$A$2:$A$10000,0)),0,1)</f>
        <v>0</v>
      </c>
      <c r="G502" s="91">
        <f>IF(ISERROR(MATCH(CONCATENATE($B502,G$10),ЕСНСИ!$A$2:$A$10000,0)),0,1)</f>
        <v>0</v>
      </c>
      <c r="H502" s="91">
        <f>IF(ISERROR(MATCH(CONCATENATE($B502,H$10),ЕСНСИ!$A$2:$A$10000,0)),0,1)</f>
        <v>0</v>
      </c>
      <c r="I502" s="91">
        <f>IF(ISERROR(MATCH(CONCATENATE($B502,I$10),ЕСНСИ!$A$2:$A$10000,0)),0,1)</f>
        <v>0</v>
      </c>
      <c r="J502" s="91">
        <f>IF(ISERROR(MATCH(CONCATENATE($B502,J$10),ЕСНСИ!$A$2:$A$10000,0)),0,1)</f>
        <v>0</v>
      </c>
      <c r="K502" s="91">
        <f>IF(ISERROR(MATCH(CONCATENATE($B502,K$10),ЕСНСИ!$A$2:$A$10000,0)),0,1)</f>
        <v>0</v>
      </c>
      <c r="L502" s="91">
        <f>IF(ISERROR(MATCH(CONCATENATE($B502,L$10),ЕСНСИ!$A$2:$A$10000,0)),0,1)</f>
        <v>0</v>
      </c>
      <c r="M502" s="91">
        <f>IF(ISERROR(MATCH(CONCATENATE($B502,M$10),ЕСНСИ!$A$2:$A$10000,0)),0,1)</f>
        <v>0</v>
      </c>
      <c r="N502" s="91">
        <f>IF(ISERROR(MATCH(CONCATENATE($B502,N$10),ЕСНСИ!$A$2:$A$10000,0)),0,1)</f>
        <v>0</v>
      </c>
      <c r="O502" s="91">
        <f>IF(ISERROR(MATCH(CONCATENATE($B502,O$10),ЕСНСИ!$A$2:$A$10000,0)),0,1)</f>
        <v>0</v>
      </c>
      <c r="P502" s="91">
        <f>IF(ISERROR(MATCH(CONCATENATE($B502,P$10),ЕСНСИ!$A$2:$A$10000,0)),0,1)</f>
        <v>0</v>
      </c>
      <c r="Q502" s="91">
        <f>IF(ISERROR(MATCH(CONCATENATE($B502,Q$10),ЕСНСИ!$A$2:$A$10000,0)),0,1)</f>
        <v>0</v>
      </c>
      <c r="R502" s="91">
        <f>IF(ISERROR(MATCH(CONCATENATE($B502,R$10),ЕСНСИ!$A$2:$A$10000,0)),0,1)</f>
        <v>0</v>
      </c>
      <c r="S502" s="91">
        <f>IF(ISERROR(MATCH(CONCATENATE($B502,S$10),ЕСНСИ!$A$2:$A$10000,0)),0,1)</f>
        <v>0</v>
      </c>
      <c r="T502" s="91">
        <f>IF(ISERROR(MATCH(CONCATENATE($B502,T$10),ЕСНСИ!$A$2:$A$10000,0)),0,1)</f>
        <v>0</v>
      </c>
      <c r="U502" s="91">
        <f>IF(ISERROR(MATCH(CONCATENATE($B502,U$10),ЕСНСИ!$A$2:$A$10000,0)),0,1)</f>
        <v>0</v>
      </c>
      <c r="V502" s="91">
        <f>IF(ISERROR(MATCH(CONCATENATE($B502,V$10),ЕСНСИ!$A$2:$A$10000,0)),0,1)</f>
        <v>0</v>
      </c>
      <c r="W502" s="91">
        <f>IF(ISERROR(MATCH(CONCATENATE($B502,W$10),ЕСНСИ!$A$2:$A$10000,0)),0,1)</f>
        <v>0</v>
      </c>
      <c r="X502" s="91">
        <f>IF(ISERROR(MATCH(CONCATENATE($B502,X$10),ЕСНСИ!$A$2:$A$10000,0)),0,1)</f>
        <v>0</v>
      </c>
      <c r="Y502" s="91">
        <f>IF(ISERROR(MATCH(CONCATENATE($B502,Y$10),ЕСНСИ!$A$2:$A$10000,0)),0,1)</f>
        <v>0</v>
      </c>
      <c r="Z502" s="91">
        <f>IF(ISERROR(MATCH(CONCATENATE($B502,Z$10),ЕСНСИ!$A$2:$A$10000,0)),0,1)</f>
        <v>0</v>
      </c>
      <c r="AA502" s="91">
        <f>IF(ISERROR(MATCH(CONCATENATE($B502,AA$10),ЕСНСИ!$A$2:$A$10000,0)),0,1)</f>
        <v>0</v>
      </c>
      <c r="AB502" s="91">
        <f>IF(ISERROR(MATCH(CONCATENATE($B502,AB$10),ЕСНСИ!$A$2:$A$10000,0)),0,1)</f>
        <v>0</v>
      </c>
      <c r="AC502" s="91">
        <f>IF(ISERROR(MATCH(CONCATENATE($B502,AC$10),ЕСНСИ!$A$2:$A$10000,0)),0,1)</f>
        <v>0</v>
      </c>
      <c r="AD502" s="91">
        <f>IF(ISERROR(MATCH(CONCATENATE($B502,AD$10),ЕСНСИ!$A$2:$A$10000,0)),0,1)</f>
        <v>0</v>
      </c>
      <c r="AE502" s="91">
        <f>IF(ISERROR(MATCH(CONCATENATE($B502,AE$10),ЕСНСИ!$A$2:$A$10000,0)),0,1)</f>
        <v>0</v>
      </c>
      <c r="AF502" s="91">
        <f>IF(ISERROR(MATCH(CONCATENATE($B502,AF$10),ЕСНСИ!$A$2:$A$10000,0)),0,1)</f>
        <v>0</v>
      </c>
      <c r="AG502" s="91">
        <f>IF(ISERROR(MATCH(CONCATENATE($B502,AG$10),ЕСНСИ!$A$2:$A$10000,0)),0,1)</f>
        <v>0</v>
      </c>
      <c r="AH502" s="91">
        <f>IF(ISERROR(MATCH(CONCATENATE($B502,AH$10),ЕСНСИ!$A$2:$A$10000,0)),0,1)</f>
        <v>0</v>
      </c>
      <c r="AI502" s="91">
        <f>IF(ISERROR(MATCH(CONCATENATE($B502,AI$10),ЕСНСИ!$A$2:$A$10000,0)),0,1)</f>
        <v>0</v>
      </c>
      <c r="AJ502" s="91">
        <f>IF(ISERROR(MATCH(CONCATENATE($B502,AJ$10),ЕСНСИ!$A$2:$A$10000,0)),0,1)</f>
        <v>0</v>
      </c>
      <c r="AK502" s="91">
        <f>IF(ISERROR(MATCH(CONCATENATE($B502,AK$10),ЕСНСИ!$A$2:$A$10000,0)),0,1)</f>
        <v>0</v>
      </c>
      <c r="AL502" s="91">
        <f>IF(ISERROR(MATCH(CONCATENATE($B502,AL$10),ЕСНСИ!$A$2:$A$10000,0)),0,1)</f>
        <v>0</v>
      </c>
      <c r="AM502" s="91">
        <f>IF(ISERROR(MATCH(CONCATENATE($B502,AM$10),SERVICE_ROUTE_ORG!$A$2:$A$10000,0)),0,1)</f>
        <v>0</v>
      </c>
      <c r="AN502" s="91">
        <f>IF(ISERROR(MATCH(CONCATENATE($B502,AN$10),OIV_SERVICES!$A$2:$A$10000,0)),0,1)</f>
        <v>0</v>
      </c>
      <c r="AO502" s="91">
        <f>IF(ISERROR(MATCH(CONCATENATE($B502,AO$10),OMSY_MINSTROY_ARCHIVE!$A$2:$A$10000,0)),0,1)</f>
        <v>0</v>
      </c>
      <c r="AP502" s="91">
        <f>IF(ISERROR(MATCH(CONCATENATE($B502,AP$10),OMSY_MINSTROY!$A$2:$A$10000,0)),0,1)</f>
        <v>0</v>
      </c>
      <c r="AQ502" s="91">
        <f>IF(ISERROR(MATCH(CONCATENATE($B502,AQ$10),ЕСНСИ!$A$2:$A$10000,0)),0,1)</f>
        <v>0</v>
      </c>
      <c r="AR502" s="99"/>
      <c r="AS502" s="93"/>
      <c r="AT502" s="93"/>
      <c r="AU502" s="93"/>
      <c r="AV502" s="93"/>
      <c r="AW502" s="93"/>
      <c r="AX502" s="93"/>
      <c r="AY502" s="93"/>
      <c r="AZ502" s="93"/>
      <c r="BA502" s="93"/>
      <c r="BB502" s="93"/>
      <c r="BC502" s="93"/>
      <c r="BD502" s="93"/>
      <c r="BE502" s="93"/>
      <c r="BF502" s="93"/>
      <c r="BG502" s="93"/>
      <c r="BH502" s="93"/>
      <c r="BI502" s="93"/>
      <c r="BJ502" s="93"/>
      <c r="BK502" s="93"/>
      <c r="BL502" s="93"/>
      <c r="BM502" s="93"/>
      <c r="BN502" s="93"/>
      <c r="BO502" s="93"/>
      <c r="BP502" s="93"/>
      <c r="BQ502" s="93"/>
      <c r="BR502" s="93"/>
      <c r="BS502" s="93"/>
      <c r="BT502" s="93"/>
      <c r="BU502" s="93"/>
      <c r="BV502" s="93"/>
      <c r="BW502" s="93"/>
      <c r="BX502" s="93"/>
      <c r="BY502" s="93"/>
      <c r="BZ502" s="93"/>
      <c r="CA502" s="93"/>
      <c r="CB502" s="93"/>
      <c r="CC502" s="93"/>
      <c r="CD502" s="93"/>
      <c r="CE502" s="93"/>
      <c r="CF502" s="93"/>
      <c r="CG502" s="93"/>
      <c r="CH502" s="93"/>
      <c r="CI502" s="93"/>
      <c r="CJ502" s="93"/>
      <c r="CK502" s="93"/>
      <c r="CL502" s="93"/>
      <c r="CM502" s="93"/>
      <c r="CN502" s="93"/>
      <c r="CO502" s="93"/>
      <c r="CP502" s="93"/>
      <c r="CQ502" s="93"/>
      <c r="CR502" s="93"/>
      <c r="CS502" s="93"/>
      <c r="CT502" s="93"/>
      <c r="CU502" s="93"/>
      <c r="CV502" s="93"/>
      <c r="CW502" s="93">
        <f>IF(ISERROR(MATCH(CONCATENATE($B502,CW$10),ЕСНСИ!$A$2:$A$10000,0)),0,1)</f>
        <v>0</v>
      </c>
      <c r="CX502" s="93">
        <f>IF(ISERROR(MATCH(CONCATENATE($B502,CX$10),ЕСНСИ!$A$2:$A$10000,0)),0,1)</f>
        <v>0</v>
      </c>
    </row>
    <row r="503" s="20" customFormat="1" ht="14.25" customHeight="1">
      <c r="A503" s="87"/>
      <c r="B503" s="95">
        <v>1022202669851</v>
      </c>
      <c r="C503" s="89" t="s">
        <v>675</v>
      </c>
      <c r="D503" s="90">
        <f>IF(ISERROR(MATCH(CONCATENATE($B503,D$10),ЕСНСИ!$A$2:$A$10000,0)),0,1)</f>
        <v>1</v>
      </c>
      <c r="E503" s="91">
        <f>IF(ISERROR(MATCH(CONCATENATE($B503,E$10),ЕСНСИ!$A$2:$A$10000,0)),0,1)</f>
        <v>1</v>
      </c>
      <c r="F503" s="91">
        <f>IF(ISERROR(MATCH(CONCATENATE($B503,F$10),ЕСНСИ!$A$2:$A$10000,0)),0,1)</f>
        <v>1</v>
      </c>
      <c r="G503" s="91">
        <f>IF(ISERROR(MATCH(CONCATENATE($B503,G$10),ЕСНСИ!$A$2:$A$10000,0)),0,1)</f>
        <v>1</v>
      </c>
      <c r="H503" s="91">
        <f>IF(ISERROR(MATCH(CONCATENATE($B503,H$10),ЕСНСИ!$A$2:$A$10000,0)),0,1)</f>
        <v>1</v>
      </c>
      <c r="I503" s="91">
        <f>IF(ISERROR(MATCH(CONCATENATE($B503,I$10),ЕСНСИ!$A$2:$A$10000,0)),0,1)</f>
        <v>0</v>
      </c>
      <c r="J503" s="91">
        <f>IF(ISERROR(MATCH(CONCATENATE($B503,J$10),ЕСНСИ!$A$2:$A$10000,0)),0,1)</f>
        <v>1</v>
      </c>
      <c r="K503" s="91">
        <f>IF(ISERROR(MATCH(CONCATENATE($B503,K$10),ЕСНСИ!$A$2:$A$10000,0)),0,1)</f>
        <v>0</v>
      </c>
      <c r="L503" s="91">
        <f>IF(ISERROR(MATCH(CONCATENATE($B503,L$10),ЕСНСИ!$A$2:$A$10000,0)),0,1)</f>
        <v>1</v>
      </c>
      <c r="M503" s="91">
        <f>IF(ISERROR(MATCH(CONCATENATE($B503,M$10),ЕСНСИ!$A$2:$A$10000,0)),0,1)</f>
        <v>0</v>
      </c>
      <c r="N503" s="91">
        <f>IF(ISERROR(MATCH(CONCATENATE($B503,N$10),ЕСНСИ!$A$2:$A$10000,0)),0,1)</f>
        <v>1</v>
      </c>
      <c r="O503" s="91">
        <f>IF(ISERROR(MATCH(CONCATENATE($B503,O$10),ЕСНСИ!$A$2:$A$10000,0)),0,1)</f>
        <v>1</v>
      </c>
      <c r="P503" s="91">
        <f>IF(ISERROR(MATCH(CONCATENATE($B503,P$10),ЕСНСИ!$A$2:$A$10000,0)),0,1)</f>
        <v>0</v>
      </c>
      <c r="Q503" s="91">
        <f>IF(ISERROR(MATCH(CONCATENATE($B503,Q$10),ЕСНСИ!$A$2:$A$10000,0)),0,1)</f>
        <v>1</v>
      </c>
      <c r="R503" s="91">
        <f>IF(ISERROR(MATCH(CONCATENATE($B503,R$10),ЕСНСИ!$A$2:$A$10000,0)),0,1)</f>
        <v>1</v>
      </c>
      <c r="S503" s="91">
        <f>IF(ISERROR(MATCH(CONCATENATE($B503,S$10),ЕСНСИ!$A$2:$A$10000,0)),0,1)</f>
        <v>1</v>
      </c>
      <c r="T503" s="91">
        <f>IF(ISERROR(MATCH(CONCATENATE($B503,T$10),ЕСНСИ!$A$2:$A$10000,0)),0,1)</f>
        <v>1</v>
      </c>
      <c r="U503" s="91">
        <f>IF(ISERROR(MATCH(CONCATENATE($B503,U$10),ЕСНСИ!$A$2:$A$10000,0)),0,1)</f>
        <v>1</v>
      </c>
      <c r="V503" s="91">
        <f>IF(ISERROR(MATCH(CONCATENATE($B503,V$10),ЕСНСИ!$A$2:$A$10000,0)),0,1)</f>
        <v>1</v>
      </c>
      <c r="W503" s="91">
        <f>IF(ISERROR(MATCH(CONCATENATE($B503,W$10),ЕСНСИ!$A$2:$A$10000,0)),0,1)</f>
        <v>0</v>
      </c>
      <c r="X503" s="91">
        <f>IF(ISERROR(MATCH(CONCATENATE($B503,X$10),ЕСНСИ!$A$2:$A$10000,0)),0,1)</f>
        <v>1</v>
      </c>
      <c r="Y503" s="91">
        <f>IF(ISERROR(MATCH(CONCATENATE($B503,Y$10),ЕСНСИ!$A$2:$A$10000,0)),0,1)</f>
        <v>1</v>
      </c>
      <c r="Z503" s="91">
        <f>IF(ISERROR(MATCH(CONCATENATE($B503,Z$10),ЕСНСИ!$A$2:$A$10000,0)),0,1)</f>
        <v>1</v>
      </c>
      <c r="AA503" s="91">
        <f>IF(ISERROR(MATCH(CONCATENATE($B503,AA$10),ЕСНСИ!$A$2:$A$10000,0)),0,1)</f>
        <v>1</v>
      </c>
      <c r="AB503" s="91">
        <f>IF(ISERROR(MATCH(CONCATENATE($B503,AB$10),ЕСНСИ!$A$2:$A$10000,0)),0,1)</f>
        <v>1</v>
      </c>
      <c r="AC503" s="91">
        <f>IF(ISERROR(MATCH(CONCATENATE($B503,AC$10),ЕСНСИ!$A$2:$A$10000,0)),0,1)</f>
        <v>1</v>
      </c>
      <c r="AD503" s="91">
        <f>IF(ISERROR(MATCH(CONCATENATE($B503,AD$10),ЕСНСИ!$A$2:$A$10000,0)),0,1)</f>
        <v>0</v>
      </c>
      <c r="AE503" s="91">
        <f>IF(ISERROR(MATCH(CONCATENATE($B503,AE$10),ЕСНСИ!$A$2:$A$10000,0)),0,1)</f>
        <v>1</v>
      </c>
      <c r="AF503" s="91">
        <f>IF(ISERROR(MATCH(CONCATENATE($B503,AF$10),ЕСНСИ!$A$2:$A$10000,0)),0,1)</f>
        <v>1</v>
      </c>
      <c r="AG503" s="91">
        <f>IF(ISERROR(MATCH(CONCATENATE($B503,AG$10),ЕСНСИ!$A$2:$A$10000,0)),0,1)</f>
        <v>0</v>
      </c>
      <c r="AH503" s="91">
        <f>IF(ISERROR(MATCH(CONCATENATE($B503,AH$10),ЕСНСИ!$A$2:$A$10000,0)),0,1)</f>
        <v>1</v>
      </c>
      <c r="AI503" s="91">
        <f>IF(ISERROR(MATCH(CONCATENATE($B503,AI$10),ЕСНСИ!$A$2:$A$10000,0)),0,1)</f>
        <v>1</v>
      </c>
      <c r="AJ503" s="91">
        <f>IF(ISERROR(MATCH(CONCATENATE($B503,AJ$10),ЕСНСИ!$A$2:$A$10000,0)),0,1)</f>
        <v>1</v>
      </c>
      <c r="AK503" s="91">
        <f>IF(ISERROR(MATCH(CONCATENATE($B503,AK$10),ЕСНСИ!$A$2:$A$10000,0)),0,1)</f>
        <v>1</v>
      </c>
      <c r="AL503" s="91">
        <f>IF(ISERROR(MATCH(CONCATENATE($B503,AL$10),ЕСНСИ!$A$2:$A$10000,0)),0,1)</f>
        <v>1</v>
      </c>
      <c r="AM503" s="91">
        <f>IF(ISERROR(MATCH(CONCATENATE($B503,AM$10),SERVICE_ROUTE_ORG!$A$2:$A$10000,0)),0,1)</f>
        <v>1</v>
      </c>
      <c r="AN503" s="91">
        <f>IF(ISERROR(MATCH(CONCATENATE($B503,AN$10),OIV_SERVICES!$A$2:$A$10000,0)),0,1)</f>
        <v>1</v>
      </c>
      <c r="AO503" s="91">
        <f>IF(ISERROR(MATCH(CONCATENATE($B503,AO$10),OMSY_MINSTROY_ARCHIVE!$A$2:$A$10000,0)),0,1)</f>
        <v>0</v>
      </c>
      <c r="AP503" s="91">
        <f>IF(ISERROR(MATCH(CONCATENATE($B503,AP$10),OMSY_MINSTROY!$A$2:$A$10000,0)),0,1)</f>
        <v>0</v>
      </c>
      <c r="AQ503" s="91">
        <f>IF(ISERROR(MATCH(CONCATENATE($B503,AQ$10),ЕСНСИ!$A$2:$A$10000,0)),0,1)</f>
        <v>0</v>
      </c>
      <c r="AR503" s="99"/>
      <c r="AS503" s="93"/>
      <c r="AT503" s="93"/>
      <c r="AU503" s="93"/>
      <c r="AV503" s="93"/>
      <c r="AW503" s="93"/>
      <c r="AX503" s="93"/>
      <c r="AY503" s="93"/>
      <c r="AZ503" s="93"/>
      <c r="BA503" s="93"/>
      <c r="BB503" s="93"/>
      <c r="BC503" s="93"/>
      <c r="BD503" s="93"/>
      <c r="BE503" s="93"/>
      <c r="BF503" s="93"/>
      <c r="BG503" s="93"/>
      <c r="BH503" s="93"/>
      <c r="BI503" s="93"/>
      <c r="BJ503" s="93"/>
      <c r="BK503" s="93"/>
      <c r="BL503" s="93"/>
      <c r="BM503" s="93"/>
      <c r="BN503" s="93"/>
      <c r="BO503" s="93"/>
      <c r="BP503" s="93"/>
      <c r="BQ503" s="93"/>
      <c r="BR503" s="93"/>
      <c r="BS503" s="93"/>
      <c r="BT503" s="93"/>
      <c r="BU503" s="93"/>
      <c r="BV503" s="93"/>
      <c r="BW503" s="93"/>
      <c r="BX503" s="93"/>
      <c r="BY503" s="93"/>
      <c r="BZ503" s="93"/>
      <c r="CA503" s="93"/>
      <c r="CB503" s="93"/>
      <c r="CC503" s="93"/>
      <c r="CD503" s="93"/>
      <c r="CE503" s="93"/>
      <c r="CF503" s="93"/>
      <c r="CG503" s="93"/>
      <c r="CH503" s="93"/>
      <c r="CI503" s="93"/>
      <c r="CJ503" s="93"/>
      <c r="CK503" s="93"/>
      <c r="CL503" s="93"/>
      <c r="CM503" s="93"/>
      <c r="CN503" s="93"/>
      <c r="CO503" s="93"/>
      <c r="CP503" s="93"/>
      <c r="CQ503" s="93"/>
      <c r="CR503" s="93"/>
      <c r="CS503" s="93"/>
      <c r="CT503" s="93"/>
      <c r="CU503" s="93"/>
      <c r="CV503" s="93"/>
      <c r="CW503" s="93">
        <f>IF(ISERROR(MATCH(CONCATENATE($B503,CW$10),ЕСНСИ!$A$2:$A$10000,0)),0,1)</f>
        <v>1</v>
      </c>
      <c r="CX503" s="93">
        <f>IF(ISERROR(MATCH(CONCATENATE($B503,CX$10),ЕСНСИ!$A$2:$A$10000,0)),0,1)</f>
        <v>0</v>
      </c>
    </row>
    <row r="504" s="97" customFormat="1" ht="14.25" customHeight="1">
      <c r="A504" s="87"/>
      <c r="B504" s="95">
        <v>1022202668180</v>
      </c>
      <c r="C504" s="89" t="s">
        <v>676</v>
      </c>
      <c r="D504" s="90">
        <f>IF(ISERROR(MATCH(CONCATENATE($B504,D$10),ЕСНСИ!$A$2:$A$10000,0)),0,1)</f>
        <v>0</v>
      </c>
      <c r="E504" s="91">
        <f>IF(ISERROR(MATCH(CONCATENATE($B504,E$10),ЕСНСИ!$A$2:$A$10000,0)),0,1)</f>
        <v>0</v>
      </c>
      <c r="F504" s="91">
        <f>IF(ISERROR(MATCH(CONCATENATE($B504,F$10),ЕСНСИ!$A$2:$A$10000,0)),0,1)</f>
        <v>0</v>
      </c>
      <c r="G504" s="91">
        <f>IF(ISERROR(MATCH(CONCATENATE($B504,G$10),ЕСНСИ!$A$2:$A$10000,0)),0,1)</f>
        <v>0</v>
      </c>
      <c r="H504" s="91">
        <f>IF(ISERROR(MATCH(CONCATENATE($B504,H$10),ЕСНСИ!$A$2:$A$10000,0)),0,1)</f>
        <v>0</v>
      </c>
      <c r="I504" s="91">
        <f>IF(ISERROR(MATCH(CONCATENATE($B504,I$10),ЕСНСИ!$A$2:$A$10000,0)),0,1)</f>
        <v>0</v>
      </c>
      <c r="J504" s="91">
        <f>IF(ISERROR(MATCH(CONCATENATE($B504,J$10),ЕСНСИ!$A$2:$A$10000,0)),0,1)</f>
        <v>0</v>
      </c>
      <c r="K504" s="91">
        <f>IF(ISERROR(MATCH(CONCATENATE($B504,K$10),ЕСНСИ!$A$2:$A$10000,0)),0,1)</f>
        <v>0</v>
      </c>
      <c r="L504" s="91">
        <f>IF(ISERROR(MATCH(CONCATENATE($B504,L$10),ЕСНСИ!$A$2:$A$10000,0)),0,1)</f>
        <v>0</v>
      </c>
      <c r="M504" s="91">
        <f>IF(ISERROR(MATCH(CONCATENATE($B504,M$10),ЕСНСИ!$A$2:$A$10000,0)),0,1)</f>
        <v>1</v>
      </c>
      <c r="N504" s="91">
        <f>IF(ISERROR(MATCH(CONCATENATE($B504,N$10),ЕСНСИ!$A$2:$A$10000,0)),0,1)</f>
        <v>0</v>
      </c>
      <c r="O504" s="91">
        <f>IF(ISERROR(MATCH(CONCATENATE($B504,O$10),ЕСНСИ!$A$2:$A$10000,0)),0,1)</f>
        <v>0</v>
      </c>
      <c r="P504" s="91">
        <f>IF(ISERROR(MATCH(CONCATENATE($B504,P$10),ЕСНСИ!$A$2:$A$10000,0)),0,1)</f>
        <v>0</v>
      </c>
      <c r="Q504" s="91">
        <f>IF(ISERROR(MATCH(CONCATENATE($B504,Q$10),ЕСНСИ!$A$2:$A$10000,0)),0,1)</f>
        <v>0</v>
      </c>
      <c r="R504" s="91">
        <f>IF(ISERROR(MATCH(CONCATENATE($B504,R$10),ЕСНСИ!$A$2:$A$10000,0)),0,1)</f>
        <v>0</v>
      </c>
      <c r="S504" s="91">
        <f>IF(ISERROR(MATCH(CONCATENATE($B504,S$10),ЕСНСИ!$A$2:$A$10000,0)),0,1)</f>
        <v>0</v>
      </c>
      <c r="T504" s="91">
        <f>IF(ISERROR(MATCH(CONCATENATE($B504,T$10),ЕСНСИ!$A$2:$A$10000,0)),0,1)</f>
        <v>0</v>
      </c>
      <c r="U504" s="91">
        <f>IF(ISERROR(MATCH(CONCATENATE($B504,U$10),ЕСНСИ!$A$2:$A$10000,0)),0,1)</f>
        <v>0</v>
      </c>
      <c r="V504" s="91">
        <f>IF(ISERROR(MATCH(CONCATENATE($B504,V$10),ЕСНСИ!$A$2:$A$10000,0)),0,1)</f>
        <v>0</v>
      </c>
      <c r="W504" s="91">
        <f>IF(ISERROR(MATCH(CONCATENATE($B504,W$10),ЕСНСИ!$A$2:$A$10000,0)),0,1)</f>
        <v>0</v>
      </c>
      <c r="X504" s="91">
        <f>IF(ISERROR(MATCH(CONCATENATE($B504,X$10),ЕСНСИ!$A$2:$A$10000,0)),0,1)</f>
        <v>0</v>
      </c>
      <c r="Y504" s="91">
        <f>IF(ISERROR(MATCH(CONCATENATE($B504,Y$10),ЕСНСИ!$A$2:$A$10000,0)),0,1)</f>
        <v>0</v>
      </c>
      <c r="Z504" s="91">
        <f>IF(ISERROR(MATCH(CONCATENATE($B504,Z$10),ЕСНСИ!$A$2:$A$10000,0)),0,1)</f>
        <v>0</v>
      </c>
      <c r="AA504" s="91">
        <f>IF(ISERROR(MATCH(CONCATENATE($B504,AA$10),ЕСНСИ!$A$2:$A$10000,0)),0,1)</f>
        <v>0</v>
      </c>
      <c r="AB504" s="91">
        <f>IF(ISERROR(MATCH(CONCATENATE($B504,AB$10),ЕСНСИ!$A$2:$A$10000,0)),0,1)</f>
        <v>0</v>
      </c>
      <c r="AC504" s="91">
        <f>IF(ISERROR(MATCH(CONCATENATE($B504,AC$10),ЕСНСИ!$A$2:$A$10000,0)),0,1)</f>
        <v>0</v>
      </c>
      <c r="AD504" s="91">
        <f>IF(ISERROR(MATCH(CONCATENATE($B504,AD$10),ЕСНСИ!$A$2:$A$10000,0)),0,1)</f>
        <v>0</v>
      </c>
      <c r="AE504" s="91">
        <f>IF(ISERROR(MATCH(CONCATENATE($B504,AE$10),ЕСНСИ!$A$2:$A$10000,0)),0,1)</f>
        <v>0</v>
      </c>
      <c r="AF504" s="91">
        <f>IF(ISERROR(MATCH(CONCATENATE($B504,AF$10),ЕСНСИ!$A$2:$A$10000,0)),0,1)</f>
        <v>0</v>
      </c>
      <c r="AG504" s="91">
        <f>IF(ISERROR(MATCH(CONCATENATE($B504,AG$10),ЕСНСИ!$A$2:$A$10000,0)),0,1)</f>
        <v>0</v>
      </c>
      <c r="AH504" s="91">
        <f>IF(ISERROR(MATCH(CONCATENATE($B504,AH$10),ЕСНСИ!$A$2:$A$10000,0)),0,1)</f>
        <v>0</v>
      </c>
      <c r="AI504" s="91">
        <f>IF(ISERROR(MATCH(CONCATENATE($B504,AI$10),ЕСНСИ!$A$2:$A$10000,0)),0,1)</f>
        <v>0</v>
      </c>
      <c r="AJ504" s="91">
        <f>IF(ISERROR(MATCH(CONCATENATE($B504,AJ$10),ЕСНСИ!$A$2:$A$10000,0)),0,1)</f>
        <v>0</v>
      </c>
      <c r="AK504" s="91">
        <f>IF(ISERROR(MATCH(CONCATENATE($B504,AK$10),ЕСНСИ!$A$2:$A$10000,0)),0,1)</f>
        <v>0</v>
      </c>
      <c r="AL504" s="91">
        <f>IF(ISERROR(MATCH(CONCATENATE($B504,AL$10),ЕСНСИ!$A$2:$A$10000,0)),0,1)</f>
        <v>1</v>
      </c>
      <c r="AM504" s="91">
        <f>IF(ISERROR(MATCH(CONCATENATE($B504,AM$10),SERVICE_ROUTE_ORG!$A$2:$A$10000,0)),0,1)</f>
        <v>0</v>
      </c>
      <c r="AN504" s="91">
        <f>IF(ISERROR(MATCH(CONCATENATE($B504,AN$10),OIV_SERVICES!$A$2:$A$10000,0)),0,1)</f>
        <v>1</v>
      </c>
      <c r="AO504" s="91">
        <f>IF(ISERROR(MATCH(CONCATENATE($B504,AO$10),OMSY_MINSTROY_ARCHIVE!$A$2:$A$10000,0)),0,1)</f>
        <v>0</v>
      </c>
      <c r="AP504" s="91">
        <f>IF(ISERROR(MATCH(CONCATENATE($B504,AP$10),OMSY_MINSTROY!$A$2:$A$10000,0)),0,1)</f>
        <v>0</v>
      </c>
      <c r="AQ504" s="91">
        <f>IF(ISERROR(MATCH(CONCATENATE($B504,AQ$10),ЕСНСИ!$A$2:$A$10000,0)),0,1)</f>
        <v>0</v>
      </c>
      <c r="AR504" s="98"/>
      <c r="AS504" s="93"/>
      <c r="AT504" s="93"/>
      <c r="AU504" s="93"/>
      <c r="AV504" s="93"/>
      <c r="AW504" s="93"/>
      <c r="AX504" s="93"/>
      <c r="AY504" s="93"/>
      <c r="AZ504" s="93"/>
      <c r="BA504" s="93"/>
      <c r="BB504" s="93"/>
      <c r="BC504" s="93"/>
      <c r="BD504" s="93"/>
      <c r="BE504" s="93"/>
      <c r="BF504" s="93"/>
      <c r="BG504" s="93"/>
      <c r="BH504" s="93"/>
      <c r="BI504" s="93"/>
      <c r="BJ504" s="93"/>
      <c r="BK504" s="93"/>
      <c r="BL504" s="93"/>
      <c r="BM504" s="93"/>
      <c r="BN504" s="93"/>
      <c r="BO504" s="93"/>
      <c r="BP504" s="93"/>
      <c r="BQ504" s="93"/>
      <c r="BR504" s="93"/>
      <c r="BS504" s="93"/>
      <c r="BT504" s="93"/>
      <c r="BU504" s="93"/>
      <c r="BV504" s="93"/>
      <c r="BW504" s="93"/>
      <c r="BX504" s="93"/>
      <c r="BY504" s="93"/>
      <c r="BZ504" s="93"/>
      <c r="CA504" s="93"/>
      <c r="CB504" s="93"/>
      <c r="CC504" s="93"/>
      <c r="CD504" s="93"/>
      <c r="CE504" s="93"/>
      <c r="CF504" s="93"/>
      <c r="CG504" s="93"/>
      <c r="CH504" s="93"/>
      <c r="CI504" s="93"/>
      <c r="CJ504" s="93"/>
      <c r="CK504" s="93"/>
      <c r="CL504" s="93"/>
      <c r="CM504" s="93"/>
      <c r="CN504" s="93"/>
      <c r="CO504" s="93"/>
      <c r="CP504" s="93"/>
      <c r="CQ504" s="93"/>
      <c r="CR504" s="93"/>
      <c r="CS504" s="93"/>
      <c r="CT504" s="93"/>
      <c r="CU504" s="93"/>
      <c r="CV504" s="93"/>
      <c r="CW504" s="93">
        <f>IF(ISERROR(MATCH(CONCATENATE($B504,CW$10),ЕСНСИ!$A$2:$A$10000,0)),0,1)</f>
        <v>0</v>
      </c>
      <c r="CX504" s="93">
        <f>IF(ISERROR(MATCH(CONCATENATE($B504,CX$10),ЕСНСИ!$A$2:$A$10000,0)),0,1)</f>
        <v>0</v>
      </c>
    </row>
    <row r="505" s="20" customFormat="1" ht="14.25" customHeight="1">
      <c r="A505" s="87"/>
      <c r="B505" s="95">
        <v>1022202669697</v>
      </c>
      <c r="C505" s="89" t="s">
        <v>677</v>
      </c>
      <c r="D505" s="90">
        <f>IF(ISERROR(MATCH(CONCATENATE($B505,D$10),ЕСНСИ!$A$2:$A$10000,0)),0,1)</f>
        <v>0</v>
      </c>
      <c r="E505" s="91">
        <f>IF(ISERROR(MATCH(CONCATENATE($B505,E$10),ЕСНСИ!$A$2:$A$10000,0)),0,1)</f>
        <v>0</v>
      </c>
      <c r="F505" s="91">
        <f>IF(ISERROR(MATCH(CONCATENATE($B505,F$10),ЕСНСИ!$A$2:$A$10000,0)),0,1)</f>
        <v>0</v>
      </c>
      <c r="G505" s="91">
        <f>IF(ISERROR(MATCH(CONCATENATE($B505,G$10),ЕСНСИ!$A$2:$A$10000,0)),0,1)</f>
        <v>0</v>
      </c>
      <c r="H505" s="91">
        <f>IF(ISERROR(MATCH(CONCATENATE($B505,H$10),ЕСНСИ!$A$2:$A$10000,0)),0,1)</f>
        <v>0</v>
      </c>
      <c r="I505" s="91">
        <f>IF(ISERROR(MATCH(CONCATENATE($B505,I$10),ЕСНСИ!$A$2:$A$10000,0)),0,1)</f>
        <v>0</v>
      </c>
      <c r="J505" s="91">
        <f>IF(ISERROR(MATCH(CONCATENATE($B505,J$10),ЕСНСИ!$A$2:$A$10000,0)),0,1)</f>
        <v>0</v>
      </c>
      <c r="K505" s="91">
        <f>IF(ISERROR(MATCH(CONCATENATE($B505,K$10),ЕСНСИ!$A$2:$A$10000,0)),0,1)</f>
        <v>0</v>
      </c>
      <c r="L505" s="91">
        <f>IF(ISERROR(MATCH(CONCATENATE($B505,L$10),ЕСНСИ!$A$2:$A$10000,0)),0,1)</f>
        <v>0</v>
      </c>
      <c r="M505" s="91">
        <f>IF(ISERROR(MATCH(CONCATENATE($B505,M$10),ЕСНСИ!$A$2:$A$10000,0)),0,1)</f>
        <v>0</v>
      </c>
      <c r="N505" s="91">
        <f>IF(ISERROR(MATCH(CONCATENATE($B505,N$10),ЕСНСИ!$A$2:$A$10000,0)),0,1)</f>
        <v>0</v>
      </c>
      <c r="O505" s="91">
        <f>IF(ISERROR(MATCH(CONCATENATE($B505,O$10),ЕСНСИ!$A$2:$A$10000,0)),0,1)</f>
        <v>0</v>
      </c>
      <c r="P505" s="91">
        <f>IF(ISERROR(MATCH(CONCATENATE($B505,P$10),ЕСНСИ!$A$2:$A$10000,0)),0,1)</f>
        <v>0</v>
      </c>
      <c r="Q505" s="91">
        <f>IF(ISERROR(MATCH(CONCATENATE($B505,Q$10),ЕСНСИ!$A$2:$A$10000,0)),0,1)</f>
        <v>0</v>
      </c>
      <c r="R505" s="91">
        <f>IF(ISERROR(MATCH(CONCATENATE($B505,R$10),ЕСНСИ!$A$2:$A$10000,0)),0,1)</f>
        <v>0</v>
      </c>
      <c r="S505" s="91">
        <f>IF(ISERROR(MATCH(CONCATENATE($B505,S$10),ЕСНСИ!$A$2:$A$10000,0)),0,1)</f>
        <v>0</v>
      </c>
      <c r="T505" s="91">
        <f>IF(ISERROR(MATCH(CONCATENATE($B505,T$10),ЕСНСИ!$A$2:$A$10000,0)),0,1)</f>
        <v>0</v>
      </c>
      <c r="U505" s="91">
        <f>IF(ISERROR(MATCH(CONCATENATE($B505,U$10),ЕСНСИ!$A$2:$A$10000,0)),0,1)</f>
        <v>0</v>
      </c>
      <c r="V505" s="91">
        <f>IF(ISERROR(MATCH(CONCATENATE($B505,V$10),ЕСНСИ!$A$2:$A$10000,0)),0,1)</f>
        <v>0</v>
      </c>
      <c r="W505" s="91">
        <f>IF(ISERROR(MATCH(CONCATENATE($B505,W$10),ЕСНСИ!$A$2:$A$10000,0)),0,1)</f>
        <v>0</v>
      </c>
      <c r="X505" s="91">
        <f>IF(ISERROR(MATCH(CONCATENATE($B505,X$10),ЕСНСИ!$A$2:$A$10000,0)),0,1)</f>
        <v>0</v>
      </c>
      <c r="Y505" s="91">
        <f>IF(ISERROR(MATCH(CONCATENATE($B505,Y$10),ЕСНСИ!$A$2:$A$10000,0)),0,1)</f>
        <v>0</v>
      </c>
      <c r="Z505" s="91">
        <f>IF(ISERROR(MATCH(CONCATENATE($B505,Z$10),ЕСНСИ!$A$2:$A$10000,0)),0,1)</f>
        <v>0</v>
      </c>
      <c r="AA505" s="91">
        <f>IF(ISERROR(MATCH(CONCATENATE($B505,AA$10),ЕСНСИ!$A$2:$A$10000,0)),0,1)</f>
        <v>0</v>
      </c>
      <c r="AB505" s="91">
        <f>IF(ISERROR(MATCH(CONCATENATE($B505,AB$10),ЕСНСИ!$A$2:$A$10000,0)),0,1)</f>
        <v>0</v>
      </c>
      <c r="AC505" s="91">
        <f>IF(ISERROR(MATCH(CONCATENATE($B505,AC$10),ЕСНСИ!$A$2:$A$10000,0)),0,1)</f>
        <v>0</v>
      </c>
      <c r="AD505" s="91">
        <f>IF(ISERROR(MATCH(CONCATENATE($B505,AD$10),ЕСНСИ!$A$2:$A$10000,0)),0,1)</f>
        <v>0</v>
      </c>
      <c r="AE505" s="91">
        <f>IF(ISERROR(MATCH(CONCATENATE($B505,AE$10),ЕСНСИ!$A$2:$A$10000,0)),0,1)</f>
        <v>0</v>
      </c>
      <c r="AF505" s="91">
        <f>IF(ISERROR(MATCH(CONCATENATE($B505,AF$10),ЕСНСИ!$A$2:$A$10000,0)),0,1)</f>
        <v>0</v>
      </c>
      <c r="AG505" s="91">
        <f>IF(ISERROR(MATCH(CONCATENATE($B505,AG$10),ЕСНСИ!$A$2:$A$10000,0)),0,1)</f>
        <v>0</v>
      </c>
      <c r="AH505" s="91">
        <f>IF(ISERROR(MATCH(CONCATENATE($B505,AH$10),ЕСНСИ!$A$2:$A$10000,0)),0,1)</f>
        <v>0</v>
      </c>
      <c r="AI505" s="91">
        <f>IF(ISERROR(MATCH(CONCATENATE($B505,AI$10),ЕСНСИ!$A$2:$A$10000,0)),0,1)</f>
        <v>0</v>
      </c>
      <c r="AJ505" s="91">
        <f>IF(ISERROR(MATCH(CONCATENATE($B505,AJ$10),ЕСНСИ!$A$2:$A$10000,0)),0,1)</f>
        <v>0</v>
      </c>
      <c r="AK505" s="91">
        <f>IF(ISERROR(MATCH(CONCATENATE($B505,AK$10),ЕСНСИ!$A$2:$A$10000,0)),0,1)</f>
        <v>0</v>
      </c>
      <c r="AL505" s="91">
        <f>IF(ISERROR(MATCH(CONCATENATE($B505,AL$10),ЕСНСИ!$A$2:$A$10000,0)),0,1)</f>
        <v>1</v>
      </c>
      <c r="AM505" s="91">
        <f>IF(ISERROR(MATCH(CONCATENATE($B505,AM$10),SERVICE_ROUTE_ORG!$A$2:$A$10000,0)),0,1)</f>
        <v>0</v>
      </c>
      <c r="AN505" s="91">
        <f>IF(ISERROR(MATCH(CONCATENATE($B505,AN$10),OIV_SERVICES!$A$2:$A$10000,0)),0,1)</f>
        <v>1</v>
      </c>
      <c r="AO505" s="91">
        <f>IF(ISERROR(MATCH(CONCATENATE($B505,AO$10),OMSY_MINSTROY_ARCHIVE!$A$2:$A$10000,0)),0,1)</f>
        <v>0</v>
      </c>
      <c r="AP505" s="91">
        <f>IF(ISERROR(MATCH(CONCATENATE($B505,AP$10),OMSY_MINSTROY!$A$2:$A$10000,0)),0,1)</f>
        <v>0</v>
      </c>
      <c r="AQ505" s="91">
        <f>IF(ISERROR(MATCH(CONCATENATE($B505,AQ$10),ЕСНСИ!$A$2:$A$10000,0)),0,1)</f>
        <v>0</v>
      </c>
      <c r="AR505" s="99"/>
      <c r="AS505" s="93"/>
      <c r="AT505" s="93"/>
      <c r="AU505" s="93"/>
      <c r="AV505" s="93"/>
      <c r="AW505" s="93"/>
      <c r="AX505" s="93"/>
      <c r="AY505" s="93"/>
      <c r="AZ505" s="93"/>
      <c r="BA505" s="93"/>
      <c r="BB505" s="93"/>
      <c r="BC505" s="93"/>
      <c r="BD505" s="93"/>
      <c r="BE505" s="93"/>
      <c r="BF505" s="93"/>
      <c r="BG505" s="93"/>
      <c r="BH505" s="93"/>
      <c r="BI505" s="93"/>
      <c r="BJ505" s="93"/>
      <c r="BK505" s="93"/>
      <c r="BL505" s="93"/>
      <c r="BM505" s="93"/>
      <c r="BN505" s="93"/>
      <c r="BO505" s="93"/>
      <c r="BP505" s="93"/>
      <c r="BQ505" s="93"/>
      <c r="BR505" s="93"/>
      <c r="BS505" s="93"/>
      <c r="BT505" s="93"/>
      <c r="BU505" s="93"/>
      <c r="BV505" s="93"/>
      <c r="BW505" s="93"/>
      <c r="BX505" s="93"/>
      <c r="BY505" s="93"/>
      <c r="BZ505" s="93"/>
      <c r="CA505" s="93"/>
      <c r="CB505" s="93"/>
      <c r="CC505" s="93"/>
      <c r="CD505" s="93"/>
      <c r="CE505" s="93"/>
      <c r="CF505" s="93"/>
      <c r="CG505" s="93"/>
      <c r="CH505" s="93"/>
      <c r="CI505" s="93"/>
      <c r="CJ505" s="93"/>
      <c r="CK505" s="93"/>
      <c r="CL505" s="93"/>
      <c r="CM505" s="93"/>
      <c r="CN505" s="93"/>
      <c r="CO505" s="93"/>
      <c r="CP505" s="93"/>
      <c r="CQ505" s="93"/>
      <c r="CR505" s="93"/>
      <c r="CS505" s="93"/>
      <c r="CT505" s="93"/>
      <c r="CU505" s="93"/>
      <c r="CV505" s="93"/>
      <c r="CW505" s="93">
        <f>IF(ISERROR(MATCH(CONCATENATE($B505,CW$10),ЕСНСИ!$A$2:$A$10000,0)),0,1)</f>
        <v>0</v>
      </c>
      <c r="CX505" s="93">
        <f>IF(ISERROR(MATCH(CONCATENATE($B505,CX$10),ЕСНСИ!$A$2:$A$10000,0)),0,1)</f>
        <v>0</v>
      </c>
    </row>
    <row r="506" s="20" customFormat="1" ht="14.25" customHeight="1">
      <c r="A506" s="87"/>
      <c r="B506" s="95">
        <v>1022202669708</v>
      </c>
      <c r="C506" s="89" t="s">
        <v>678</v>
      </c>
      <c r="D506" s="90">
        <f>IF(ISERROR(MATCH(CONCATENATE($B506,D$10),ЕСНСИ!$A$2:$A$10000,0)),0,1)</f>
        <v>0</v>
      </c>
      <c r="E506" s="91">
        <f>IF(ISERROR(MATCH(CONCATENATE($B506,E$10),ЕСНСИ!$A$2:$A$10000,0)),0,1)</f>
        <v>0</v>
      </c>
      <c r="F506" s="91">
        <f>IF(ISERROR(MATCH(CONCATENATE($B506,F$10),ЕСНСИ!$A$2:$A$10000,0)),0,1)</f>
        <v>0</v>
      </c>
      <c r="G506" s="91">
        <f>IF(ISERROR(MATCH(CONCATENATE($B506,G$10),ЕСНСИ!$A$2:$A$10000,0)),0,1)</f>
        <v>0</v>
      </c>
      <c r="H506" s="91">
        <f>IF(ISERROR(MATCH(CONCATENATE($B506,H$10),ЕСНСИ!$A$2:$A$10000,0)),0,1)</f>
        <v>0</v>
      </c>
      <c r="I506" s="91">
        <f>IF(ISERROR(MATCH(CONCATENATE($B506,I$10),ЕСНСИ!$A$2:$A$10000,0)),0,1)</f>
        <v>0</v>
      </c>
      <c r="J506" s="91">
        <f>IF(ISERROR(MATCH(CONCATENATE($B506,J$10),ЕСНСИ!$A$2:$A$10000,0)),0,1)</f>
        <v>0</v>
      </c>
      <c r="K506" s="91">
        <f>IF(ISERROR(MATCH(CONCATENATE($B506,K$10),ЕСНСИ!$A$2:$A$10000,0)),0,1)</f>
        <v>0</v>
      </c>
      <c r="L506" s="91">
        <f>IF(ISERROR(MATCH(CONCATENATE($B506,L$10),ЕСНСИ!$A$2:$A$10000,0)),0,1)</f>
        <v>0</v>
      </c>
      <c r="M506" s="91">
        <f>IF(ISERROR(MATCH(CONCATENATE($B506,M$10),ЕСНСИ!$A$2:$A$10000,0)),0,1)</f>
        <v>1</v>
      </c>
      <c r="N506" s="91">
        <f>IF(ISERROR(MATCH(CONCATENATE($B506,N$10),ЕСНСИ!$A$2:$A$10000,0)),0,1)</f>
        <v>0</v>
      </c>
      <c r="O506" s="91">
        <f>IF(ISERROR(MATCH(CONCATENATE($B506,O$10),ЕСНСИ!$A$2:$A$10000,0)),0,1)</f>
        <v>0</v>
      </c>
      <c r="P506" s="91">
        <f>IF(ISERROR(MATCH(CONCATENATE($B506,P$10),ЕСНСИ!$A$2:$A$10000,0)),0,1)</f>
        <v>0</v>
      </c>
      <c r="Q506" s="91">
        <f>IF(ISERROR(MATCH(CONCATENATE($B506,Q$10),ЕСНСИ!$A$2:$A$10000,0)),0,1)</f>
        <v>0</v>
      </c>
      <c r="R506" s="91">
        <f>IF(ISERROR(MATCH(CONCATENATE($B506,R$10),ЕСНСИ!$A$2:$A$10000,0)),0,1)</f>
        <v>0</v>
      </c>
      <c r="S506" s="91">
        <f>IF(ISERROR(MATCH(CONCATENATE($B506,S$10),ЕСНСИ!$A$2:$A$10000,0)),0,1)</f>
        <v>0</v>
      </c>
      <c r="T506" s="91">
        <f>IF(ISERROR(MATCH(CONCATENATE($B506,T$10),ЕСНСИ!$A$2:$A$10000,0)),0,1)</f>
        <v>0</v>
      </c>
      <c r="U506" s="91">
        <f>IF(ISERROR(MATCH(CONCATENATE($B506,U$10),ЕСНСИ!$A$2:$A$10000,0)),0,1)</f>
        <v>0</v>
      </c>
      <c r="V506" s="91">
        <f>IF(ISERROR(MATCH(CONCATENATE($B506,V$10),ЕСНСИ!$A$2:$A$10000,0)),0,1)</f>
        <v>0</v>
      </c>
      <c r="W506" s="91">
        <f>IF(ISERROR(MATCH(CONCATENATE($B506,W$10),ЕСНСИ!$A$2:$A$10000,0)),0,1)</f>
        <v>0</v>
      </c>
      <c r="X506" s="91">
        <f>IF(ISERROR(MATCH(CONCATENATE($B506,X$10),ЕСНСИ!$A$2:$A$10000,0)),0,1)</f>
        <v>0</v>
      </c>
      <c r="Y506" s="91">
        <f>IF(ISERROR(MATCH(CONCATENATE($B506,Y$10),ЕСНСИ!$A$2:$A$10000,0)),0,1)</f>
        <v>0</v>
      </c>
      <c r="Z506" s="91">
        <f>IF(ISERROR(MATCH(CONCATENATE($B506,Z$10),ЕСНСИ!$A$2:$A$10000,0)),0,1)</f>
        <v>0</v>
      </c>
      <c r="AA506" s="91">
        <f>IF(ISERROR(MATCH(CONCATENATE($B506,AA$10),ЕСНСИ!$A$2:$A$10000,0)),0,1)</f>
        <v>0</v>
      </c>
      <c r="AB506" s="91">
        <f>IF(ISERROR(MATCH(CONCATENATE($B506,AB$10),ЕСНСИ!$A$2:$A$10000,0)),0,1)</f>
        <v>0</v>
      </c>
      <c r="AC506" s="91">
        <f>IF(ISERROR(MATCH(CONCATENATE($B506,AC$10),ЕСНСИ!$A$2:$A$10000,0)),0,1)</f>
        <v>0</v>
      </c>
      <c r="AD506" s="91">
        <f>IF(ISERROR(MATCH(CONCATENATE($B506,AD$10),ЕСНСИ!$A$2:$A$10000,0)),0,1)</f>
        <v>0</v>
      </c>
      <c r="AE506" s="91">
        <f>IF(ISERROR(MATCH(CONCATENATE($B506,AE$10),ЕСНСИ!$A$2:$A$10000,0)),0,1)</f>
        <v>0</v>
      </c>
      <c r="AF506" s="91">
        <f>IF(ISERROR(MATCH(CONCATENATE($B506,AF$10),ЕСНСИ!$A$2:$A$10000,0)),0,1)</f>
        <v>0</v>
      </c>
      <c r="AG506" s="91">
        <f>IF(ISERROR(MATCH(CONCATENATE($B506,AG$10),ЕСНСИ!$A$2:$A$10000,0)),0,1)</f>
        <v>0</v>
      </c>
      <c r="AH506" s="91">
        <f>IF(ISERROR(MATCH(CONCATENATE($B506,AH$10),ЕСНСИ!$A$2:$A$10000,0)),0,1)</f>
        <v>0</v>
      </c>
      <c r="AI506" s="91">
        <f>IF(ISERROR(MATCH(CONCATENATE($B506,AI$10),ЕСНСИ!$A$2:$A$10000,0)),0,1)</f>
        <v>0</v>
      </c>
      <c r="AJ506" s="91">
        <f>IF(ISERROR(MATCH(CONCATENATE($B506,AJ$10),ЕСНСИ!$A$2:$A$10000,0)),0,1)</f>
        <v>0</v>
      </c>
      <c r="AK506" s="91">
        <f>IF(ISERROR(MATCH(CONCATENATE($B506,AK$10),ЕСНСИ!$A$2:$A$10000,0)),0,1)</f>
        <v>0</v>
      </c>
      <c r="AL506" s="91">
        <f>IF(ISERROR(MATCH(CONCATENATE($B506,AL$10),ЕСНСИ!$A$2:$A$10000,0)),0,1)</f>
        <v>1</v>
      </c>
      <c r="AM506" s="91">
        <f>IF(ISERROR(MATCH(CONCATENATE($B506,AM$10),SERVICE_ROUTE_ORG!$A$2:$A$10000,0)),0,1)</f>
        <v>0</v>
      </c>
      <c r="AN506" s="91">
        <f>IF(ISERROR(MATCH(CONCATENATE($B506,AN$10),OIV_SERVICES!$A$2:$A$10000,0)),0,1)</f>
        <v>1</v>
      </c>
      <c r="AO506" s="91">
        <f>IF(ISERROR(MATCH(CONCATENATE($B506,AO$10),OMSY_MINSTROY_ARCHIVE!$A$2:$A$10000,0)),0,1)</f>
        <v>0</v>
      </c>
      <c r="AP506" s="91">
        <f>IF(ISERROR(MATCH(CONCATENATE($B506,AP$10),OMSY_MINSTROY!$A$2:$A$10000,0)),0,1)</f>
        <v>0</v>
      </c>
      <c r="AQ506" s="91">
        <f>IF(ISERROR(MATCH(CONCATENATE($B506,AQ$10),ЕСНСИ!$A$2:$A$10000,0)),0,1)</f>
        <v>0</v>
      </c>
      <c r="AR506" s="99"/>
      <c r="AS506" s="93"/>
      <c r="AT506" s="93"/>
      <c r="AU506" s="93"/>
      <c r="AV506" s="93"/>
      <c r="AW506" s="93"/>
      <c r="AX506" s="93"/>
      <c r="AY506" s="93"/>
      <c r="AZ506" s="93"/>
      <c r="BA506" s="93"/>
      <c r="BB506" s="93"/>
      <c r="BC506" s="93"/>
      <c r="BD506" s="93"/>
      <c r="BE506" s="93"/>
      <c r="BF506" s="93"/>
      <c r="BG506" s="93"/>
      <c r="BH506" s="93"/>
      <c r="BI506" s="93"/>
      <c r="BJ506" s="93"/>
      <c r="BK506" s="93"/>
      <c r="BL506" s="93"/>
      <c r="BM506" s="93"/>
      <c r="BN506" s="93"/>
      <c r="BO506" s="93"/>
      <c r="BP506" s="93"/>
      <c r="BQ506" s="93"/>
      <c r="BR506" s="93"/>
      <c r="BS506" s="93"/>
      <c r="BT506" s="93"/>
      <c r="BU506" s="93"/>
      <c r="BV506" s="93"/>
      <c r="BW506" s="93"/>
      <c r="BX506" s="93"/>
      <c r="BY506" s="93"/>
      <c r="BZ506" s="93"/>
      <c r="CA506" s="93"/>
      <c r="CB506" s="93"/>
      <c r="CC506" s="93"/>
      <c r="CD506" s="93"/>
      <c r="CE506" s="93"/>
      <c r="CF506" s="93"/>
      <c r="CG506" s="93"/>
      <c r="CH506" s="93"/>
      <c r="CI506" s="93"/>
      <c r="CJ506" s="93"/>
      <c r="CK506" s="93"/>
      <c r="CL506" s="93"/>
      <c r="CM506" s="93"/>
      <c r="CN506" s="93"/>
      <c r="CO506" s="93"/>
      <c r="CP506" s="93"/>
      <c r="CQ506" s="93"/>
      <c r="CR506" s="93"/>
      <c r="CS506" s="93"/>
      <c r="CT506" s="93"/>
      <c r="CU506" s="93"/>
      <c r="CV506" s="93"/>
      <c r="CW506" s="93">
        <f>IF(ISERROR(MATCH(CONCATENATE($B506,CW$10),ЕСНСИ!$A$2:$A$10000,0)),0,1)</f>
        <v>0</v>
      </c>
      <c r="CX506" s="93">
        <f>IF(ISERROR(MATCH(CONCATENATE($B506,CX$10),ЕСНСИ!$A$2:$A$10000,0)),0,1)</f>
        <v>0</v>
      </c>
    </row>
    <row r="507" s="20" customFormat="1" ht="14.25" customHeight="1">
      <c r="A507" s="87"/>
      <c r="B507" s="95">
        <v>1022202669598</v>
      </c>
      <c r="C507" s="89" t="s">
        <v>679</v>
      </c>
      <c r="D507" s="90">
        <f>IF(ISERROR(MATCH(CONCATENATE($B507,D$10),ЕСНСИ!$A$2:$A$10000,0)),0,1)</f>
        <v>0</v>
      </c>
      <c r="E507" s="91">
        <f>IF(ISERROR(MATCH(CONCATENATE($B507,E$10),ЕСНСИ!$A$2:$A$10000,0)),0,1)</f>
        <v>0</v>
      </c>
      <c r="F507" s="91">
        <f>IF(ISERROR(MATCH(CONCATENATE($B507,F$10),ЕСНСИ!$A$2:$A$10000,0)),0,1)</f>
        <v>0</v>
      </c>
      <c r="G507" s="91">
        <f>IF(ISERROR(MATCH(CONCATENATE($B507,G$10),ЕСНСИ!$A$2:$A$10000,0)),0,1)</f>
        <v>0</v>
      </c>
      <c r="H507" s="91">
        <f>IF(ISERROR(MATCH(CONCATENATE($B507,H$10),ЕСНСИ!$A$2:$A$10000,0)),0,1)</f>
        <v>0</v>
      </c>
      <c r="I507" s="91">
        <f>IF(ISERROR(MATCH(CONCATENATE($B507,I$10),ЕСНСИ!$A$2:$A$10000,0)),0,1)</f>
        <v>0</v>
      </c>
      <c r="J507" s="91">
        <f>IF(ISERROR(MATCH(CONCATENATE($B507,J$10),ЕСНСИ!$A$2:$A$10000,0)),0,1)</f>
        <v>0</v>
      </c>
      <c r="K507" s="91">
        <f>IF(ISERROR(MATCH(CONCATENATE($B507,K$10),ЕСНСИ!$A$2:$A$10000,0)),0,1)</f>
        <v>0</v>
      </c>
      <c r="L507" s="91">
        <f>IF(ISERROR(MATCH(CONCATENATE($B507,L$10),ЕСНСИ!$A$2:$A$10000,0)),0,1)</f>
        <v>0</v>
      </c>
      <c r="M507" s="91">
        <f>IF(ISERROR(MATCH(CONCATENATE($B507,M$10),ЕСНСИ!$A$2:$A$10000,0)),0,1)</f>
        <v>1</v>
      </c>
      <c r="N507" s="91">
        <f>IF(ISERROR(MATCH(CONCATENATE($B507,N$10),ЕСНСИ!$A$2:$A$10000,0)),0,1)</f>
        <v>0</v>
      </c>
      <c r="O507" s="91">
        <f>IF(ISERROR(MATCH(CONCATENATE($B507,O$10),ЕСНСИ!$A$2:$A$10000,0)),0,1)</f>
        <v>0</v>
      </c>
      <c r="P507" s="91">
        <f>IF(ISERROR(MATCH(CONCATENATE($B507,P$10),ЕСНСИ!$A$2:$A$10000,0)),0,1)</f>
        <v>0</v>
      </c>
      <c r="Q507" s="91">
        <f>IF(ISERROR(MATCH(CONCATENATE($B507,Q$10),ЕСНСИ!$A$2:$A$10000,0)),0,1)</f>
        <v>0</v>
      </c>
      <c r="R507" s="91">
        <f>IF(ISERROR(MATCH(CONCATENATE($B507,R$10),ЕСНСИ!$A$2:$A$10000,0)),0,1)</f>
        <v>0</v>
      </c>
      <c r="S507" s="91">
        <f>IF(ISERROR(MATCH(CONCATENATE($B507,S$10),ЕСНСИ!$A$2:$A$10000,0)),0,1)</f>
        <v>0</v>
      </c>
      <c r="T507" s="91">
        <f>IF(ISERROR(MATCH(CONCATENATE($B507,T$10),ЕСНСИ!$A$2:$A$10000,0)),0,1)</f>
        <v>0</v>
      </c>
      <c r="U507" s="91">
        <f>IF(ISERROR(MATCH(CONCATENATE($B507,U$10),ЕСНСИ!$A$2:$A$10000,0)),0,1)</f>
        <v>0</v>
      </c>
      <c r="V507" s="91">
        <f>IF(ISERROR(MATCH(CONCATENATE($B507,V$10),ЕСНСИ!$A$2:$A$10000,0)),0,1)</f>
        <v>0</v>
      </c>
      <c r="W507" s="91">
        <f>IF(ISERROR(MATCH(CONCATENATE($B507,W$10),ЕСНСИ!$A$2:$A$10000,0)),0,1)</f>
        <v>0</v>
      </c>
      <c r="X507" s="91">
        <f>IF(ISERROR(MATCH(CONCATENATE($B507,X$10),ЕСНСИ!$A$2:$A$10000,0)),0,1)</f>
        <v>0</v>
      </c>
      <c r="Y507" s="91">
        <f>IF(ISERROR(MATCH(CONCATENATE($B507,Y$10),ЕСНСИ!$A$2:$A$10000,0)),0,1)</f>
        <v>0</v>
      </c>
      <c r="Z507" s="91">
        <f>IF(ISERROR(MATCH(CONCATENATE($B507,Z$10),ЕСНСИ!$A$2:$A$10000,0)),0,1)</f>
        <v>0</v>
      </c>
      <c r="AA507" s="91">
        <f>IF(ISERROR(MATCH(CONCATENATE($B507,AA$10),ЕСНСИ!$A$2:$A$10000,0)),0,1)</f>
        <v>0</v>
      </c>
      <c r="AB507" s="91">
        <f>IF(ISERROR(MATCH(CONCATENATE($B507,AB$10),ЕСНСИ!$A$2:$A$10000,0)),0,1)</f>
        <v>0</v>
      </c>
      <c r="AC507" s="91">
        <f>IF(ISERROR(MATCH(CONCATENATE($B507,AC$10),ЕСНСИ!$A$2:$A$10000,0)),0,1)</f>
        <v>0</v>
      </c>
      <c r="AD507" s="91">
        <f>IF(ISERROR(MATCH(CONCATENATE($B507,AD$10),ЕСНСИ!$A$2:$A$10000,0)),0,1)</f>
        <v>0</v>
      </c>
      <c r="AE507" s="91">
        <f>IF(ISERROR(MATCH(CONCATENATE($B507,AE$10),ЕСНСИ!$A$2:$A$10000,0)),0,1)</f>
        <v>0</v>
      </c>
      <c r="AF507" s="91">
        <f>IF(ISERROR(MATCH(CONCATENATE($B507,AF$10),ЕСНСИ!$A$2:$A$10000,0)),0,1)</f>
        <v>0</v>
      </c>
      <c r="AG507" s="91">
        <f>IF(ISERROR(MATCH(CONCATENATE($B507,AG$10),ЕСНСИ!$A$2:$A$10000,0)),0,1)</f>
        <v>0</v>
      </c>
      <c r="AH507" s="91">
        <f>IF(ISERROR(MATCH(CONCATENATE($B507,AH$10),ЕСНСИ!$A$2:$A$10000,0)),0,1)</f>
        <v>0</v>
      </c>
      <c r="AI507" s="91">
        <f>IF(ISERROR(MATCH(CONCATENATE($B507,AI$10),ЕСНСИ!$A$2:$A$10000,0)),0,1)</f>
        <v>0</v>
      </c>
      <c r="AJ507" s="91">
        <f>IF(ISERROR(MATCH(CONCATENATE($B507,AJ$10),ЕСНСИ!$A$2:$A$10000,0)),0,1)</f>
        <v>0</v>
      </c>
      <c r="AK507" s="91">
        <f>IF(ISERROR(MATCH(CONCATENATE($B507,AK$10),ЕСНСИ!$A$2:$A$10000,0)),0,1)</f>
        <v>0</v>
      </c>
      <c r="AL507" s="91">
        <f>IF(ISERROR(MATCH(CONCATENATE($B507,AL$10),ЕСНСИ!$A$2:$A$10000,0)),0,1)</f>
        <v>1</v>
      </c>
      <c r="AM507" s="91">
        <f>IF(ISERROR(MATCH(CONCATENATE($B507,AM$10),SERVICE_ROUTE_ORG!$A$2:$A$10000,0)),0,1)</f>
        <v>0</v>
      </c>
      <c r="AN507" s="91">
        <f>IF(ISERROR(MATCH(CONCATENATE($B507,AN$10),OIV_SERVICES!$A$2:$A$10000,0)),0,1)</f>
        <v>1</v>
      </c>
      <c r="AO507" s="91">
        <f>IF(ISERROR(MATCH(CONCATENATE($B507,AO$10),OMSY_MINSTROY_ARCHIVE!$A$2:$A$10000,0)),0,1)</f>
        <v>0</v>
      </c>
      <c r="AP507" s="91">
        <f>IF(ISERROR(MATCH(CONCATENATE($B507,AP$10),OMSY_MINSTROY!$A$2:$A$10000,0)),0,1)</f>
        <v>0</v>
      </c>
      <c r="AQ507" s="91">
        <f>IF(ISERROR(MATCH(CONCATENATE($B507,AQ$10),ЕСНСИ!$A$2:$A$10000,0)),0,1)</f>
        <v>0</v>
      </c>
      <c r="AR507" s="99"/>
      <c r="AS507" s="93"/>
      <c r="AT507" s="93"/>
      <c r="AU507" s="93"/>
      <c r="AV507" s="93"/>
      <c r="AW507" s="93"/>
      <c r="AX507" s="93"/>
      <c r="AY507" s="93"/>
      <c r="AZ507" s="93"/>
      <c r="BA507" s="93"/>
      <c r="BB507" s="93"/>
      <c r="BC507" s="93"/>
      <c r="BD507" s="93"/>
      <c r="BE507" s="93"/>
      <c r="BF507" s="93"/>
      <c r="BG507" s="93"/>
      <c r="BH507" s="93"/>
      <c r="BI507" s="93"/>
      <c r="BJ507" s="93"/>
      <c r="BK507" s="93"/>
      <c r="BL507" s="93"/>
      <c r="BM507" s="93"/>
      <c r="BN507" s="93"/>
      <c r="BO507" s="93"/>
      <c r="BP507" s="93"/>
      <c r="BQ507" s="93"/>
      <c r="BR507" s="93"/>
      <c r="BS507" s="93"/>
      <c r="BT507" s="93"/>
      <c r="BU507" s="93"/>
      <c r="BV507" s="93"/>
      <c r="BW507" s="93"/>
      <c r="BX507" s="93"/>
      <c r="BY507" s="93"/>
      <c r="BZ507" s="93"/>
      <c r="CA507" s="93"/>
      <c r="CB507" s="93"/>
      <c r="CC507" s="93"/>
      <c r="CD507" s="93"/>
      <c r="CE507" s="93"/>
      <c r="CF507" s="93"/>
      <c r="CG507" s="93"/>
      <c r="CH507" s="93"/>
      <c r="CI507" s="93"/>
      <c r="CJ507" s="93"/>
      <c r="CK507" s="93"/>
      <c r="CL507" s="93"/>
      <c r="CM507" s="93"/>
      <c r="CN507" s="93"/>
      <c r="CO507" s="93"/>
      <c r="CP507" s="93"/>
      <c r="CQ507" s="93"/>
      <c r="CR507" s="93"/>
      <c r="CS507" s="93"/>
      <c r="CT507" s="93"/>
      <c r="CU507" s="93"/>
      <c r="CV507" s="93"/>
      <c r="CW507" s="93">
        <f>IF(ISERROR(MATCH(CONCATENATE($B507,CW$10),ЕСНСИ!$A$2:$A$10000,0)),0,1)</f>
        <v>0</v>
      </c>
      <c r="CX507" s="93">
        <f>IF(ISERROR(MATCH(CONCATENATE($B507,CX$10),ЕСНСИ!$A$2:$A$10000,0)),0,1)</f>
        <v>0</v>
      </c>
    </row>
    <row r="508" s="20" customFormat="1" ht="14.25" customHeight="1">
      <c r="A508" s="87"/>
      <c r="B508" s="95">
        <v>1022202670577</v>
      </c>
      <c r="C508" s="89" t="s">
        <v>680</v>
      </c>
      <c r="D508" s="90">
        <f>IF(ISERROR(MATCH(CONCATENATE($B508,D$10),ЕСНСИ!$A$2:$A$10000,0)),0,1)</f>
        <v>0</v>
      </c>
      <c r="E508" s="91">
        <f>IF(ISERROR(MATCH(CONCATENATE($B508,E$10),ЕСНСИ!$A$2:$A$10000,0)),0,1)</f>
        <v>0</v>
      </c>
      <c r="F508" s="91">
        <f>IF(ISERROR(MATCH(CONCATENATE($B508,F$10),ЕСНСИ!$A$2:$A$10000,0)),0,1)</f>
        <v>0</v>
      </c>
      <c r="G508" s="91">
        <f>IF(ISERROR(MATCH(CONCATENATE($B508,G$10),ЕСНСИ!$A$2:$A$10000,0)),0,1)</f>
        <v>0</v>
      </c>
      <c r="H508" s="91">
        <f>IF(ISERROR(MATCH(CONCATENATE($B508,H$10),ЕСНСИ!$A$2:$A$10000,0)),0,1)</f>
        <v>0</v>
      </c>
      <c r="I508" s="91">
        <f>IF(ISERROR(MATCH(CONCATENATE($B508,I$10),ЕСНСИ!$A$2:$A$10000,0)),0,1)</f>
        <v>0</v>
      </c>
      <c r="J508" s="91">
        <f>IF(ISERROR(MATCH(CONCATENATE($B508,J$10),ЕСНСИ!$A$2:$A$10000,0)),0,1)</f>
        <v>0</v>
      </c>
      <c r="K508" s="91">
        <f>IF(ISERROR(MATCH(CONCATENATE($B508,K$10),ЕСНСИ!$A$2:$A$10000,0)),0,1)</f>
        <v>0</v>
      </c>
      <c r="L508" s="91">
        <f>IF(ISERROR(MATCH(CONCATENATE($B508,L$10),ЕСНСИ!$A$2:$A$10000,0)),0,1)</f>
        <v>0</v>
      </c>
      <c r="M508" s="91">
        <f>IF(ISERROR(MATCH(CONCATENATE($B508,M$10),ЕСНСИ!$A$2:$A$10000,0)),0,1)</f>
        <v>0</v>
      </c>
      <c r="N508" s="91">
        <f>IF(ISERROR(MATCH(CONCATENATE($B508,N$10),ЕСНСИ!$A$2:$A$10000,0)),0,1)</f>
        <v>0</v>
      </c>
      <c r="O508" s="91">
        <f>IF(ISERROR(MATCH(CONCATENATE($B508,O$10),ЕСНСИ!$A$2:$A$10000,0)),0,1)</f>
        <v>0</v>
      </c>
      <c r="P508" s="91">
        <f>IF(ISERROR(MATCH(CONCATENATE($B508,P$10),ЕСНСИ!$A$2:$A$10000,0)),0,1)</f>
        <v>0</v>
      </c>
      <c r="Q508" s="91">
        <f>IF(ISERROR(MATCH(CONCATENATE($B508,Q$10),ЕСНСИ!$A$2:$A$10000,0)),0,1)</f>
        <v>0</v>
      </c>
      <c r="R508" s="91">
        <f>IF(ISERROR(MATCH(CONCATENATE($B508,R$10),ЕСНСИ!$A$2:$A$10000,0)),0,1)</f>
        <v>0</v>
      </c>
      <c r="S508" s="91">
        <f>IF(ISERROR(MATCH(CONCATENATE($B508,S$10),ЕСНСИ!$A$2:$A$10000,0)),0,1)</f>
        <v>0</v>
      </c>
      <c r="T508" s="91">
        <f>IF(ISERROR(MATCH(CONCATENATE($B508,T$10),ЕСНСИ!$A$2:$A$10000,0)),0,1)</f>
        <v>0</v>
      </c>
      <c r="U508" s="91">
        <f>IF(ISERROR(MATCH(CONCATENATE($B508,U$10),ЕСНСИ!$A$2:$A$10000,0)),0,1)</f>
        <v>0</v>
      </c>
      <c r="V508" s="91">
        <f>IF(ISERROR(MATCH(CONCATENATE($B508,V$10),ЕСНСИ!$A$2:$A$10000,0)),0,1)</f>
        <v>0</v>
      </c>
      <c r="W508" s="91">
        <f>IF(ISERROR(MATCH(CONCATENATE($B508,W$10),ЕСНСИ!$A$2:$A$10000,0)),0,1)</f>
        <v>0</v>
      </c>
      <c r="X508" s="91">
        <f>IF(ISERROR(MATCH(CONCATENATE($B508,X$10),ЕСНСИ!$A$2:$A$10000,0)),0,1)</f>
        <v>0</v>
      </c>
      <c r="Y508" s="91">
        <f>IF(ISERROR(MATCH(CONCATENATE($B508,Y$10),ЕСНСИ!$A$2:$A$10000,0)),0,1)</f>
        <v>0</v>
      </c>
      <c r="Z508" s="91">
        <f>IF(ISERROR(MATCH(CONCATENATE($B508,Z$10),ЕСНСИ!$A$2:$A$10000,0)),0,1)</f>
        <v>0</v>
      </c>
      <c r="AA508" s="91">
        <f>IF(ISERROR(MATCH(CONCATENATE($B508,AA$10),ЕСНСИ!$A$2:$A$10000,0)),0,1)</f>
        <v>0</v>
      </c>
      <c r="AB508" s="91">
        <f>IF(ISERROR(MATCH(CONCATENATE($B508,AB$10),ЕСНСИ!$A$2:$A$10000,0)),0,1)</f>
        <v>0</v>
      </c>
      <c r="AC508" s="91">
        <f>IF(ISERROR(MATCH(CONCATENATE($B508,AC$10),ЕСНСИ!$A$2:$A$10000,0)),0,1)</f>
        <v>0</v>
      </c>
      <c r="AD508" s="91">
        <f>IF(ISERROR(MATCH(CONCATENATE($B508,AD$10),ЕСНСИ!$A$2:$A$10000,0)),0,1)</f>
        <v>0</v>
      </c>
      <c r="AE508" s="91">
        <f>IF(ISERROR(MATCH(CONCATENATE($B508,AE$10),ЕСНСИ!$A$2:$A$10000,0)),0,1)</f>
        <v>0</v>
      </c>
      <c r="AF508" s="91">
        <f>IF(ISERROR(MATCH(CONCATENATE($B508,AF$10),ЕСНСИ!$A$2:$A$10000,0)),0,1)</f>
        <v>0</v>
      </c>
      <c r="AG508" s="91">
        <f>IF(ISERROR(MATCH(CONCATENATE($B508,AG$10),ЕСНСИ!$A$2:$A$10000,0)),0,1)</f>
        <v>0</v>
      </c>
      <c r="AH508" s="91">
        <f>IF(ISERROR(MATCH(CONCATENATE($B508,AH$10),ЕСНСИ!$A$2:$A$10000,0)),0,1)</f>
        <v>0</v>
      </c>
      <c r="AI508" s="91">
        <f>IF(ISERROR(MATCH(CONCATENATE($B508,AI$10),ЕСНСИ!$A$2:$A$10000,0)),0,1)</f>
        <v>0</v>
      </c>
      <c r="AJ508" s="91">
        <f>IF(ISERROR(MATCH(CONCATENATE($B508,AJ$10),ЕСНСИ!$A$2:$A$10000,0)),0,1)</f>
        <v>0</v>
      </c>
      <c r="AK508" s="91">
        <f>IF(ISERROR(MATCH(CONCATENATE($B508,AK$10),ЕСНСИ!$A$2:$A$10000,0)),0,1)</f>
        <v>0</v>
      </c>
      <c r="AL508" s="91">
        <f>IF(ISERROR(MATCH(CONCATENATE($B508,AL$10),ЕСНСИ!$A$2:$A$10000,0)),0,1)</f>
        <v>1</v>
      </c>
      <c r="AM508" s="91">
        <f>IF(ISERROR(MATCH(CONCATENATE($B508,AM$10),SERVICE_ROUTE_ORG!$A$2:$A$10000,0)),0,1)</f>
        <v>0</v>
      </c>
      <c r="AN508" s="91">
        <f>IF(ISERROR(MATCH(CONCATENATE($B508,AN$10),OIV_SERVICES!$A$2:$A$10000,0)),0,1)</f>
        <v>1</v>
      </c>
      <c r="AO508" s="91">
        <f>IF(ISERROR(MATCH(CONCATENATE($B508,AO$10),OMSY_MINSTROY_ARCHIVE!$A$2:$A$10000,0)),0,1)</f>
        <v>0</v>
      </c>
      <c r="AP508" s="91">
        <f>IF(ISERROR(MATCH(CONCATENATE($B508,AP$10),OMSY_MINSTROY!$A$2:$A$10000,0)),0,1)</f>
        <v>0</v>
      </c>
      <c r="AQ508" s="91">
        <f>IF(ISERROR(MATCH(CONCATENATE($B508,AQ$10),ЕСНСИ!$A$2:$A$10000,0)),0,1)</f>
        <v>0</v>
      </c>
      <c r="AR508" s="99"/>
      <c r="AS508" s="93"/>
      <c r="AT508" s="93"/>
      <c r="AU508" s="93"/>
      <c r="AV508" s="93"/>
      <c r="AW508" s="93"/>
      <c r="AX508" s="93"/>
      <c r="AY508" s="93"/>
      <c r="AZ508" s="93"/>
      <c r="BA508" s="93"/>
      <c r="BB508" s="93"/>
      <c r="BC508" s="93"/>
      <c r="BD508" s="93"/>
      <c r="BE508" s="93"/>
      <c r="BF508" s="93"/>
      <c r="BG508" s="93"/>
      <c r="BH508" s="93"/>
      <c r="BI508" s="93"/>
      <c r="BJ508" s="93"/>
      <c r="BK508" s="93"/>
      <c r="BL508" s="93"/>
      <c r="BM508" s="93"/>
      <c r="BN508" s="93"/>
      <c r="BO508" s="93"/>
      <c r="BP508" s="93"/>
      <c r="BQ508" s="93"/>
      <c r="BR508" s="93"/>
      <c r="BS508" s="93"/>
      <c r="BT508" s="93"/>
      <c r="BU508" s="93"/>
      <c r="BV508" s="93"/>
      <c r="BW508" s="93"/>
      <c r="BX508" s="93"/>
      <c r="BY508" s="93"/>
      <c r="BZ508" s="93"/>
      <c r="CA508" s="93"/>
      <c r="CB508" s="93"/>
      <c r="CC508" s="93"/>
      <c r="CD508" s="93"/>
      <c r="CE508" s="93"/>
      <c r="CF508" s="93"/>
      <c r="CG508" s="93"/>
      <c r="CH508" s="93"/>
      <c r="CI508" s="93"/>
      <c r="CJ508" s="93"/>
      <c r="CK508" s="93"/>
      <c r="CL508" s="93"/>
      <c r="CM508" s="93"/>
      <c r="CN508" s="93"/>
      <c r="CO508" s="93"/>
      <c r="CP508" s="93"/>
      <c r="CQ508" s="93"/>
      <c r="CR508" s="93"/>
      <c r="CS508" s="93"/>
      <c r="CT508" s="93"/>
      <c r="CU508" s="93"/>
      <c r="CV508" s="93"/>
      <c r="CW508" s="93">
        <f>IF(ISERROR(MATCH(CONCATENATE($B508,CW$10),ЕСНСИ!$A$2:$A$10000,0)),0,1)</f>
        <v>0</v>
      </c>
      <c r="CX508" s="93">
        <f>IF(ISERROR(MATCH(CONCATENATE($B508,CX$10),ЕСНСИ!$A$2:$A$10000,0)),0,1)</f>
        <v>0</v>
      </c>
    </row>
    <row r="509" s="20" customFormat="1" ht="14.25" customHeight="1">
      <c r="A509" s="87"/>
      <c r="B509" s="95">
        <v>1022202670600</v>
      </c>
      <c r="C509" s="89" t="s">
        <v>681</v>
      </c>
      <c r="D509" s="90">
        <f>IF(ISERROR(MATCH(CONCATENATE($B509,D$10),ЕСНСИ!$A$2:$A$10000,0)),0,1)</f>
        <v>0</v>
      </c>
      <c r="E509" s="91">
        <f>IF(ISERROR(MATCH(CONCATENATE($B509,E$10),ЕСНСИ!$A$2:$A$10000,0)),0,1)</f>
        <v>0</v>
      </c>
      <c r="F509" s="91">
        <f>IF(ISERROR(MATCH(CONCATENATE($B509,F$10),ЕСНСИ!$A$2:$A$10000,0)),0,1)</f>
        <v>0</v>
      </c>
      <c r="G509" s="91">
        <f>IF(ISERROR(MATCH(CONCATENATE($B509,G$10),ЕСНСИ!$A$2:$A$10000,0)),0,1)</f>
        <v>0</v>
      </c>
      <c r="H509" s="91">
        <f>IF(ISERROR(MATCH(CONCATENATE($B509,H$10),ЕСНСИ!$A$2:$A$10000,0)),0,1)</f>
        <v>0</v>
      </c>
      <c r="I509" s="91">
        <f>IF(ISERROR(MATCH(CONCATENATE($B509,I$10),ЕСНСИ!$A$2:$A$10000,0)),0,1)</f>
        <v>1</v>
      </c>
      <c r="J509" s="91">
        <f>IF(ISERROR(MATCH(CONCATENATE($B509,J$10),ЕСНСИ!$A$2:$A$10000,0)),0,1)</f>
        <v>0</v>
      </c>
      <c r="K509" s="91">
        <f>IF(ISERROR(MATCH(CONCATENATE($B509,K$10),ЕСНСИ!$A$2:$A$10000,0)),0,1)</f>
        <v>0</v>
      </c>
      <c r="L509" s="91">
        <f>IF(ISERROR(MATCH(CONCATENATE($B509,L$10),ЕСНСИ!$A$2:$A$10000,0)),0,1)</f>
        <v>0</v>
      </c>
      <c r="M509" s="91">
        <f>IF(ISERROR(MATCH(CONCATENATE($B509,M$10),ЕСНСИ!$A$2:$A$10000,0)),0,1)</f>
        <v>1</v>
      </c>
      <c r="N509" s="91">
        <f>IF(ISERROR(MATCH(CONCATENATE($B509,N$10),ЕСНСИ!$A$2:$A$10000,0)),0,1)</f>
        <v>0</v>
      </c>
      <c r="O509" s="91">
        <f>IF(ISERROR(MATCH(CONCATENATE($B509,O$10),ЕСНСИ!$A$2:$A$10000,0)),0,1)</f>
        <v>0</v>
      </c>
      <c r="P509" s="91">
        <f>IF(ISERROR(MATCH(CONCATENATE($B509,P$10),ЕСНСИ!$A$2:$A$10000,0)),0,1)</f>
        <v>0</v>
      </c>
      <c r="Q509" s="91">
        <f>IF(ISERROR(MATCH(CONCATENATE($B509,Q$10),ЕСНСИ!$A$2:$A$10000,0)),0,1)</f>
        <v>1</v>
      </c>
      <c r="R509" s="91">
        <f>IF(ISERROR(MATCH(CONCATENATE($B509,R$10),ЕСНСИ!$A$2:$A$10000,0)),0,1)</f>
        <v>0</v>
      </c>
      <c r="S509" s="91">
        <f>IF(ISERROR(MATCH(CONCATENATE($B509,S$10),ЕСНСИ!$A$2:$A$10000,0)),0,1)</f>
        <v>0</v>
      </c>
      <c r="T509" s="91">
        <f>IF(ISERROR(MATCH(CONCATENATE($B509,T$10),ЕСНСИ!$A$2:$A$10000,0)),0,1)</f>
        <v>0</v>
      </c>
      <c r="U509" s="91">
        <f>IF(ISERROR(MATCH(CONCATENATE($B509,U$10),ЕСНСИ!$A$2:$A$10000,0)),0,1)</f>
        <v>0</v>
      </c>
      <c r="V509" s="91">
        <f>IF(ISERROR(MATCH(CONCATENATE($B509,V$10),ЕСНСИ!$A$2:$A$10000,0)),0,1)</f>
        <v>0</v>
      </c>
      <c r="W509" s="91">
        <f>IF(ISERROR(MATCH(CONCATENATE($B509,W$10),ЕСНСИ!$A$2:$A$10000,0)),0,1)</f>
        <v>0</v>
      </c>
      <c r="X509" s="91">
        <f>IF(ISERROR(MATCH(CONCATENATE($B509,X$10),ЕСНСИ!$A$2:$A$10000,0)),0,1)</f>
        <v>0</v>
      </c>
      <c r="Y509" s="91">
        <f>IF(ISERROR(MATCH(CONCATENATE($B509,Y$10),ЕСНСИ!$A$2:$A$10000,0)),0,1)</f>
        <v>0</v>
      </c>
      <c r="Z509" s="91">
        <f>IF(ISERROR(MATCH(CONCATENATE($B509,Z$10),ЕСНСИ!$A$2:$A$10000,0)),0,1)</f>
        <v>0</v>
      </c>
      <c r="AA509" s="91">
        <f>IF(ISERROR(MATCH(CONCATENATE($B509,AA$10),ЕСНСИ!$A$2:$A$10000,0)),0,1)</f>
        <v>0</v>
      </c>
      <c r="AB509" s="91">
        <f>IF(ISERROR(MATCH(CONCATENATE($B509,AB$10),ЕСНСИ!$A$2:$A$10000,0)),0,1)</f>
        <v>0</v>
      </c>
      <c r="AC509" s="91">
        <f>IF(ISERROR(MATCH(CONCATENATE($B509,AC$10),ЕСНСИ!$A$2:$A$10000,0)),0,1)</f>
        <v>0</v>
      </c>
      <c r="AD509" s="91">
        <f>IF(ISERROR(MATCH(CONCATENATE($B509,AD$10),ЕСНСИ!$A$2:$A$10000,0)),0,1)</f>
        <v>0</v>
      </c>
      <c r="AE509" s="91">
        <f>IF(ISERROR(MATCH(CONCATENATE($B509,AE$10),ЕСНСИ!$A$2:$A$10000,0)),0,1)</f>
        <v>0</v>
      </c>
      <c r="AF509" s="91">
        <f>IF(ISERROR(MATCH(CONCATENATE($B509,AF$10),ЕСНСИ!$A$2:$A$10000,0)),0,1)</f>
        <v>0</v>
      </c>
      <c r="AG509" s="91">
        <f>IF(ISERROR(MATCH(CONCATENATE($B509,AG$10),ЕСНСИ!$A$2:$A$10000,0)),0,1)</f>
        <v>0</v>
      </c>
      <c r="AH509" s="91">
        <f>IF(ISERROR(MATCH(CONCATENATE($B509,AH$10),ЕСНСИ!$A$2:$A$10000,0)),0,1)</f>
        <v>0</v>
      </c>
      <c r="AI509" s="91">
        <f>IF(ISERROR(MATCH(CONCATENATE($B509,AI$10),ЕСНСИ!$A$2:$A$10000,0)),0,1)</f>
        <v>0</v>
      </c>
      <c r="AJ509" s="91">
        <f>IF(ISERROR(MATCH(CONCATENATE($B509,AJ$10),ЕСНСИ!$A$2:$A$10000,0)),0,1)</f>
        <v>0</v>
      </c>
      <c r="AK509" s="91">
        <f>IF(ISERROR(MATCH(CONCATENATE($B509,AK$10),ЕСНСИ!$A$2:$A$10000,0)),0,1)</f>
        <v>0</v>
      </c>
      <c r="AL509" s="91">
        <f>IF(ISERROR(MATCH(CONCATENATE($B509,AL$10),ЕСНСИ!$A$2:$A$10000,0)),0,1)</f>
        <v>1</v>
      </c>
      <c r="AM509" s="91">
        <f>IF(ISERROR(MATCH(CONCATENATE($B509,AM$10),SERVICE_ROUTE_ORG!$A$2:$A$10000,0)),0,1)</f>
        <v>0</v>
      </c>
      <c r="AN509" s="91">
        <f>IF(ISERROR(MATCH(CONCATENATE($B509,AN$10),OIV_SERVICES!$A$2:$A$10000,0)),0,1)</f>
        <v>1</v>
      </c>
      <c r="AO509" s="91">
        <f>IF(ISERROR(MATCH(CONCATENATE($B509,AO$10),OMSY_MINSTROY_ARCHIVE!$A$2:$A$10000,0)),0,1)</f>
        <v>0</v>
      </c>
      <c r="AP509" s="91">
        <f>IF(ISERROR(MATCH(CONCATENATE($B509,AP$10),OMSY_MINSTROY!$A$2:$A$10000,0)),0,1)</f>
        <v>0</v>
      </c>
      <c r="AQ509" s="91">
        <f>IF(ISERROR(MATCH(CONCATENATE($B509,AQ$10),ЕСНСИ!$A$2:$A$10000,0)),0,1)</f>
        <v>0</v>
      </c>
      <c r="AR509" s="99"/>
      <c r="AS509" s="93"/>
      <c r="AT509" s="93"/>
      <c r="AU509" s="93"/>
      <c r="AV509" s="93"/>
      <c r="AW509" s="93"/>
      <c r="AX509" s="93"/>
      <c r="AY509" s="93"/>
      <c r="AZ509" s="93"/>
      <c r="BA509" s="93"/>
      <c r="BB509" s="93"/>
      <c r="BC509" s="93"/>
      <c r="BD509" s="93"/>
      <c r="BE509" s="93"/>
      <c r="BF509" s="93"/>
      <c r="BG509" s="93"/>
      <c r="BH509" s="93"/>
      <c r="BI509" s="93"/>
      <c r="BJ509" s="93"/>
      <c r="BK509" s="93"/>
      <c r="BL509" s="93"/>
      <c r="BM509" s="93"/>
      <c r="BN509" s="93"/>
      <c r="BO509" s="93"/>
      <c r="BP509" s="93"/>
      <c r="BQ509" s="93"/>
      <c r="BR509" s="93"/>
      <c r="BS509" s="93"/>
      <c r="BT509" s="93"/>
      <c r="BU509" s="93"/>
      <c r="BV509" s="93"/>
      <c r="BW509" s="93"/>
      <c r="BX509" s="93"/>
      <c r="BY509" s="93"/>
      <c r="BZ509" s="93"/>
      <c r="CA509" s="93"/>
      <c r="CB509" s="93"/>
      <c r="CC509" s="93"/>
      <c r="CD509" s="93"/>
      <c r="CE509" s="93"/>
      <c r="CF509" s="93"/>
      <c r="CG509" s="93"/>
      <c r="CH509" s="93"/>
      <c r="CI509" s="93"/>
      <c r="CJ509" s="93"/>
      <c r="CK509" s="93"/>
      <c r="CL509" s="93"/>
      <c r="CM509" s="93"/>
      <c r="CN509" s="93"/>
      <c r="CO509" s="93"/>
      <c r="CP509" s="93"/>
      <c r="CQ509" s="93"/>
      <c r="CR509" s="93"/>
      <c r="CS509" s="93"/>
      <c r="CT509" s="93"/>
      <c r="CU509" s="93"/>
      <c r="CV509" s="93"/>
      <c r="CW509" s="93">
        <f>IF(ISERROR(MATCH(CONCATENATE($B509,CW$10),ЕСНСИ!$A$2:$A$10000,0)),0,1)</f>
        <v>0</v>
      </c>
      <c r="CX509" s="93">
        <f>IF(ISERROR(MATCH(CONCATENATE($B509,CX$10),ЕСНСИ!$A$2:$A$10000,0)),0,1)</f>
        <v>0</v>
      </c>
    </row>
    <row r="510" s="20" customFormat="1" ht="14.25" customHeight="1">
      <c r="A510" s="87"/>
      <c r="B510" s="95">
        <v>1022202670566</v>
      </c>
      <c r="C510" s="89" t="s">
        <v>682</v>
      </c>
      <c r="D510" s="90">
        <f>IF(ISERROR(MATCH(CONCATENATE($B510,D$10),ЕСНСИ!$A$2:$A$10000,0)),0,1)</f>
        <v>0</v>
      </c>
      <c r="E510" s="91">
        <f>IF(ISERROR(MATCH(CONCATENATE($B510,E$10),ЕСНСИ!$A$2:$A$10000,0)),0,1)</f>
        <v>0</v>
      </c>
      <c r="F510" s="91">
        <f>IF(ISERROR(MATCH(CONCATENATE($B510,F$10),ЕСНСИ!$A$2:$A$10000,0)),0,1)</f>
        <v>0</v>
      </c>
      <c r="G510" s="91">
        <f>IF(ISERROR(MATCH(CONCATENATE($B510,G$10),ЕСНСИ!$A$2:$A$10000,0)),0,1)</f>
        <v>0</v>
      </c>
      <c r="H510" s="91">
        <f>IF(ISERROR(MATCH(CONCATENATE($B510,H$10),ЕСНСИ!$A$2:$A$10000,0)),0,1)</f>
        <v>0</v>
      </c>
      <c r="I510" s="91">
        <f>IF(ISERROR(MATCH(CONCATENATE($B510,I$10),ЕСНСИ!$A$2:$A$10000,0)),0,1)</f>
        <v>0</v>
      </c>
      <c r="J510" s="91">
        <f>IF(ISERROR(MATCH(CONCATENATE($B510,J$10),ЕСНСИ!$A$2:$A$10000,0)),0,1)</f>
        <v>0</v>
      </c>
      <c r="K510" s="91">
        <f>IF(ISERROR(MATCH(CONCATENATE($B510,K$10),ЕСНСИ!$A$2:$A$10000,0)),0,1)</f>
        <v>0</v>
      </c>
      <c r="L510" s="91">
        <f>IF(ISERROR(MATCH(CONCATENATE($B510,L$10),ЕСНСИ!$A$2:$A$10000,0)),0,1)</f>
        <v>0</v>
      </c>
      <c r="M510" s="91">
        <f>IF(ISERROR(MATCH(CONCATENATE($B510,M$10),ЕСНСИ!$A$2:$A$10000,0)),0,1)</f>
        <v>0</v>
      </c>
      <c r="N510" s="91">
        <f>IF(ISERROR(MATCH(CONCATENATE($B510,N$10),ЕСНСИ!$A$2:$A$10000,0)),0,1)</f>
        <v>0</v>
      </c>
      <c r="O510" s="91">
        <f>IF(ISERROR(MATCH(CONCATENATE($B510,O$10),ЕСНСИ!$A$2:$A$10000,0)),0,1)</f>
        <v>0</v>
      </c>
      <c r="P510" s="91">
        <f>IF(ISERROR(MATCH(CONCATENATE($B510,P$10),ЕСНСИ!$A$2:$A$10000,0)),0,1)</f>
        <v>0</v>
      </c>
      <c r="Q510" s="91">
        <f>IF(ISERROR(MATCH(CONCATENATE($B510,Q$10),ЕСНСИ!$A$2:$A$10000,0)),0,1)</f>
        <v>0</v>
      </c>
      <c r="R510" s="91">
        <f>IF(ISERROR(MATCH(CONCATENATE($B510,R$10),ЕСНСИ!$A$2:$A$10000,0)),0,1)</f>
        <v>0</v>
      </c>
      <c r="S510" s="91">
        <f>IF(ISERROR(MATCH(CONCATENATE($B510,S$10),ЕСНСИ!$A$2:$A$10000,0)),0,1)</f>
        <v>0</v>
      </c>
      <c r="T510" s="91">
        <f>IF(ISERROR(MATCH(CONCATENATE($B510,T$10),ЕСНСИ!$A$2:$A$10000,0)),0,1)</f>
        <v>0</v>
      </c>
      <c r="U510" s="91">
        <f>IF(ISERROR(MATCH(CONCATENATE($B510,U$10),ЕСНСИ!$A$2:$A$10000,0)),0,1)</f>
        <v>0</v>
      </c>
      <c r="V510" s="91">
        <f>IF(ISERROR(MATCH(CONCATENATE($B510,V$10),ЕСНСИ!$A$2:$A$10000,0)),0,1)</f>
        <v>0</v>
      </c>
      <c r="W510" s="91">
        <f>IF(ISERROR(MATCH(CONCATENATE($B510,W$10),ЕСНСИ!$A$2:$A$10000,0)),0,1)</f>
        <v>0</v>
      </c>
      <c r="X510" s="91">
        <f>IF(ISERROR(MATCH(CONCATENATE($B510,X$10),ЕСНСИ!$A$2:$A$10000,0)),0,1)</f>
        <v>0</v>
      </c>
      <c r="Y510" s="91">
        <f>IF(ISERROR(MATCH(CONCATENATE($B510,Y$10),ЕСНСИ!$A$2:$A$10000,0)),0,1)</f>
        <v>0</v>
      </c>
      <c r="Z510" s="91">
        <f>IF(ISERROR(MATCH(CONCATENATE($B510,Z$10),ЕСНСИ!$A$2:$A$10000,0)),0,1)</f>
        <v>0</v>
      </c>
      <c r="AA510" s="91">
        <f>IF(ISERROR(MATCH(CONCATENATE($B510,AA$10),ЕСНСИ!$A$2:$A$10000,0)),0,1)</f>
        <v>0</v>
      </c>
      <c r="AB510" s="91">
        <f>IF(ISERROR(MATCH(CONCATENATE($B510,AB$10),ЕСНСИ!$A$2:$A$10000,0)),0,1)</f>
        <v>0</v>
      </c>
      <c r="AC510" s="91">
        <f>IF(ISERROR(MATCH(CONCATENATE($B510,AC$10),ЕСНСИ!$A$2:$A$10000,0)),0,1)</f>
        <v>0</v>
      </c>
      <c r="AD510" s="91">
        <f>IF(ISERROR(MATCH(CONCATENATE($B510,AD$10),ЕСНСИ!$A$2:$A$10000,0)),0,1)</f>
        <v>0</v>
      </c>
      <c r="AE510" s="91">
        <f>IF(ISERROR(MATCH(CONCATENATE($B510,AE$10),ЕСНСИ!$A$2:$A$10000,0)),0,1)</f>
        <v>0</v>
      </c>
      <c r="AF510" s="91">
        <f>IF(ISERROR(MATCH(CONCATENATE($B510,AF$10),ЕСНСИ!$A$2:$A$10000,0)),0,1)</f>
        <v>0</v>
      </c>
      <c r="AG510" s="91">
        <f>IF(ISERROR(MATCH(CONCATENATE($B510,AG$10),ЕСНСИ!$A$2:$A$10000,0)),0,1)</f>
        <v>0</v>
      </c>
      <c r="AH510" s="91">
        <f>IF(ISERROR(MATCH(CONCATENATE($B510,AH$10),ЕСНСИ!$A$2:$A$10000,0)),0,1)</f>
        <v>0</v>
      </c>
      <c r="AI510" s="91">
        <f>IF(ISERROR(MATCH(CONCATENATE($B510,AI$10),ЕСНСИ!$A$2:$A$10000,0)),0,1)</f>
        <v>0</v>
      </c>
      <c r="AJ510" s="91">
        <f>IF(ISERROR(MATCH(CONCATENATE($B510,AJ$10),ЕСНСИ!$A$2:$A$10000,0)),0,1)</f>
        <v>0</v>
      </c>
      <c r="AK510" s="91">
        <f>IF(ISERROR(MATCH(CONCATENATE($B510,AK$10),ЕСНСИ!$A$2:$A$10000,0)),0,1)</f>
        <v>0</v>
      </c>
      <c r="AL510" s="91">
        <f>IF(ISERROR(MATCH(CONCATENATE($B510,AL$10),ЕСНСИ!$A$2:$A$10000,0)),0,1)</f>
        <v>1</v>
      </c>
      <c r="AM510" s="91">
        <f>IF(ISERROR(MATCH(CONCATENATE($B510,AM$10),SERVICE_ROUTE_ORG!$A$2:$A$10000,0)),0,1)</f>
        <v>0</v>
      </c>
      <c r="AN510" s="91">
        <f>IF(ISERROR(MATCH(CONCATENATE($B510,AN$10),OIV_SERVICES!$A$2:$A$10000,0)),0,1)</f>
        <v>1</v>
      </c>
      <c r="AO510" s="91">
        <f>IF(ISERROR(MATCH(CONCATENATE($B510,AO$10),OMSY_MINSTROY_ARCHIVE!$A$2:$A$10000,0)),0,1)</f>
        <v>0</v>
      </c>
      <c r="AP510" s="91">
        <f>IF(ISERROR(MATCH(CONCATENATE($B510,AP$10),OMSY_MINSTROY!$A$2:$A$10000,0)),0,1)</f>
        <v>0</v>
      </c>
      <c r="AQ510" s="91">
        <f>IF(ISERROR(MATCH(CONCATENATE($B510,AQ$10),ЕСНСИ!$A$2:$A$10000,0)),0,1)</f>
        <v>0</v>
      </c>
      <c r="AR510" s="99"/>
      <c r="AS510" s="93"/>
      <c r="AT510" s="93"/>
      <c r="AU510" s="93"/>
      <c r="AV510" s="93"/>
      <c r="AW510" s="93"/>
      <c r="AX510" s="93"/>
      <c r="AY510" s="93"/>
      <c r="AZ510" s="93"/>
      <c r="BA510" s="93"/>
      <c r="BB510" s="93"/>
      <c r="BC510" s="93"/>
      <c r="BD510" s="93"/>
      <c r="BE510" s="93"/>
      <c r="BF510" s="93"/>
      <c r="BG510" s="93"/>
      <c r="BH510" s="93"/>
      <c r="BI510" s="93"/>
      <c r="BJ510" s="93"/>
      <c r="BK510" s="93"/>
      <c r="BL510" s="93"/>
      <c r="BM510" s="93"/>
      <c r="BN510" s="93"/>
      <c r="BO510" s="93"/>
      <c r="BP510" s="93"/>
      <c r="BQ510" s="93"/>
      <c r="BR510" s="93"/>
      <c r="BS510" s="93"/>
      <c r="BT510" s="93"/>
      <c r="BU510" s="93"/>
      <c r="BV510" s="93"/>
      <c r="BW510" s="93"/>
      <c r="BX510" s="93"/>
      <c r="BY510" s="93"/>
      <c r="BZ510" s="93"/>
      <c r="CA510" s="93"/>
      <c r="CB510" s="93"/>
      <c r="CC510" s="93"/>
      <c r="CD510" s="93"/>
      <c r="CE510" s="93"/>
      <c r="CF510" s="93"/>
      <c r="CG510" s="93"/>
      <c r="CH510" s="93"/>
      <c r="CI510" s="93"/>
      <c r="CJ510" s="93"/>
      <c r="CK510" s="93"/>
      <c r="CL510" s="93"/>
      <c r="CM510" s="93"/>
      <c r="CN510" s="93"/>
      <c r="CO510" s="93"/>
      <c r="CP510" s="93"/>
      <c r="CQ510" s="93"/>
      <c r="CR510" s="93"/>
      <c r="CS510" s="93"/>
      <c r="CT510" s="93"/>
      <c r="CU510" s="93"/>
      <c r="CV510" s="93"/>
      <c r="CW510" s="93">
        <f>IF(ISERROR(MATCH(CONCATENATE($B510,CW$10),ЕСНСИ!$A$2:$A$10000,0)),0,1)</f>
        <v>0</v>
      </c>
      <c r="CX510" s="93">
        <f>IF(ISERROR(MATCH(CONCATENATE($B510,CX$10),ЕСНСИ!$A$2:$A$10000,0)),0,1)</f>
        <v>0</v>
      </c>
    </row>
    <row r="511" s="20" customFormat="1" ht="14.25" customHeight="1">
      <c r="A511" s="87"/>
      <c r="B511" s="95">
        <v>1022202668740</v>
      </c>
      <c r="C511" s="89" t="s">
        <v>683</v>
      </c>
      <c r="D511" s="90">
        <f>IF(ISERROR(MATCH(CONCATENATE($B511,D$10),ЕСНСИ!$A$2:$A$10000,0)),0,1)</f>
        <v>0</v>
      </c>
      <c r="E511" s="91">
        <f>IF(ISERROR(MATCH(CONCATENATE($B511,E$10),ЕСНСИ!$A$2:$A$10000,0)),0,1)</f>
        <v>0</v>
      </c>
      <c r="F511" s="91">
        <f>IF(ISERROR(MATCH(CONCATENATE($B511,F$10),ЕСНСИ!$A$2:$A$10000,0)),0,1)</f>
        <v>0</v>
      </c>
      <c r="G511" s="91">
        <f>IF(ISERROR(MATCH(CONCATENATE($B511,G$10),ЕСНСИ!$A$2:$A$10000,0)),0,1)</f>
        <v>0</v>
      </c>
      <c r="H511" s="91">
        <f>IF(ISERROR(MATCH(CONCATENATE($B511,H$10),ЕСНСИ!$A$2:$A$10000,0)),0,1)</f>
        <v>0</v>
      </c>
      <c r="I511" s="91">
        <f>IF(ISERROR(MATCH(CONCATENATE($B511,I$10),ЕСНСИ!$A$2:$A$10000,0)),0,1)</f>
        <v>1</v>
      </c>
      <c r="J511" s="91">
        <f>IF(ISERROR(MATCH(CONCATENATE($B511,J$10),ЕСНСИ!$A$2:$A$10000,0)),0,1)</f>
        <v>0</v>
      </c>
      <c r="K511" s="91">
        <f>IF(ISERROR(MATCH(CONCATENATE($B511,K$10),ЕСНСИ!$A$2:$A$10000,0)),0,1)</f>
        <v>0</v>
      </c>
      <c r="L511" s="91">
        <f>IF(ISERROR(MATCH(CONCATENATE($B511,L$10),ЕСНСИ!$A$2:$A$10000,0)),0,1)</f>
        <v>1</v>
      </c>
      <c r="M511" s="91">
        <f>IF(ISERROR(MATCH(CONCATENATE($B511,M$10),ЕСНСИ!$A$2:$A$10000,0)),0,1)</f>
        <v>1</v>
      </c>
      <c r="N511" s="91">
        <f>IF(ISERROR(MATCH(CONCATENATE($B511,N$10),ЕСНСИ!$A$2:$A$10000,0)),0,1)</f>
        <v>0</v>
      </c>
      <c r="O511" s="91">
        <f>IF(ISERROR(MATCH(CONCATENATE($B511,O$10),ЕСНСИ!$A$2:$A$10000,0)),0,1)</f>
        <v>0</v>
      </c>
      <c r="P511" s="91">
        <f>IF(ISERROR(MATCH(CONCATENATE($B511,P$10),ЕСНСИ!$A$2:$A$10000,0)),0,1)</f>
        <v>0</v>
      </c>
      <c r="Q511" s="91">
        <f>IF(ISERROR(MATCH(CONCATENATE($B511,Q$10),ЕСНСИ!$A$2:$A$10000,0)),0,1)</f>
        <v>0</v>
      </c>
      <c r="R511" s="91">
        <f>IF(ISERROR(MATCH(CONCATENATE($B511,R$10),ЕСНСИ!$A$2:$A$10000,0)),0,1)</f>
        <v>0</v>
      </c>
      <c r="S511" s="91">
        <f>IF(ISERROR(MATCH(CONCATENATE($B511,S$10),ЕСНСИ!$A$2:$A$10000,0)),0,1)</f>
        <v>0</v>
      </c>
      <c r="T511" s="91">
        <f>IF(ISERROR(MATCH(CONCATENATE($B511,T$10),ЕСНСИ!$A$2:$A$10000,0)),0,1)</f>
        <v>0</v>
      </c>
      <c r="U511" s="91">
        <f>IF(ISERROR(MATCH(CONCATENATE($B511,U$10),ЕСНСИ!$A$2:$A$10000,0)),0,1)</f>
        <v>0</v>
      </c>
      <c r="V511" s="91">
        <f>IF(ISERROR(MATCH(CONCATENATE($B511,V$10),ЕСНСИ!$A$2:$A$10000,0)),0,1)</f>
        <v>0</v>
      </c>
      <c r="W511" s="91">
        <f>IF(ISERROR(MATCH(CONCATENATE($B511,W$10),ЕСНСИ!$A$2:$A$10000,0)),0,1)</f>
        <v>0</v>
      </c>
      <c r="X511" s="91">
        <f>IF(ISERROR(MATCH(CONCATENATE($B511,X$10),ЕСНСИ!$A$2:$A$10000,0)),0,1)</f>
        <v>0</v>
      </c>
      <c r="Y511" s="91">
        <f>IF(ISERROR(MATCH(CONCATENATE($B511,Y$10),ЕСНСИ!$A$2:$A$10000,0)),0,1)</f>
        <v>0</v>
      </c>
      <c r="Z511" s="91">
        <f>IF(ISERROR(MATCH(CONCATENATE($B511,Z$10),ЕСНСИ!$A$2:$A$10000,0)),0,1)</f>
        <v>0</v>
      </c>
      <c r="AA511" s="91">
        <f>IF(ISERROR(MATCH(CONCATENATE($B511,AA$10),ЕСНСИ!$A$2:$A$10000,0)),0,1)</f>
        <v>0</v>
      </c>
      <c r="AB511" s="91">
        <f>IF(ISERROR(MATCH(CONCATENATE($B511,AB$10),ЕСНСИ!$A$2:$A$10000,0)),0,1)</f>
        <v>0</v>
      </c>
      <c r="AC511" s="91">
        <f>IF(ISERROR(MATCH(CONCATENATE($B511,AC$10),ЕСНСИ!$A$2:$A$10000,0)),0,1)</f>
        <v>0</v>
      </c>
      <c r="AD511" s="91">
        <f>IF(ISERROR(MATCH(CONCATENATE($B511,AD$10),ЕСНСИ!$A$2:$A$10000,0)),0,1)</f>
        <v>0</v>
      </c>
      <c r="AE511" s="91">
        <f>IF(ISERROR(MATCH(CONCATENATE($B511,AE$10),ЕСНСИ!$A$2:$A$10000,0)),0,1)</f>
        <v>0</v>
      </c>
      <c r="AF511" s="91">
        <f>IF(ISERROR(MATCH(CONCATENATE($B511,AF$10),ЕСНСИ!$A$2:$A$10000,0)),0,1)</f>
        <v>0</v>
      </c>
      <c r="AG511" s="91">
        <f>IF(ISERROR(MATCH(CONCATENATE($B511,AG$10),ЕСНСИ!$A$2:$A$10000,0)),0,1)</f>
        <v>0</v>
      </c>
      <c r="AH511" s="91">
        <f>IF(ISERROR(MATCH(CONCATENATE($B511,AH$10),ЕСНСИ!$A$2:$A$10000,0)),0,1)</f>
        <v>1</v>
      </c>
      <c r="AI511" s="91">
        <f>IF(ISERROR(MATCH(CONCATENATE($B511,AI$10),ЕСНСИ!$A$2:$A$10000,0)),0,1)</f>
        <v>1</v>
      </c>
      <c r="AJ511" s="91">
        <f>IF(ISERROR(MATCH(CONCATENATE($B511,AJ$10),ЕСНСИ!$A$2:$A$10000,0)),0,1)</f>
        <v>0</v>
      </c>
      <c r="AK511" s="91">
        <f>IF(ISERROR(MATCH(CONCATENATE($B511,AK$10),ЕСНСИ!$A$2:$A$10000,0)),0,1)</f>
        <v>0</v>
      </c>
      <c r="AL511" s="91">
        <f>IF(ISERROR(MATCH(CONCATENATE($B511,AL$10),ЕСНСИ!$A$2:$A$10000,0)),0,1)</f>
        <v>1</v>
      </c>
      <c r="AM511" s="91">
        <f>IF(ISERROR(MATCH(CONCATENATE($B511,AM$10),SERVICE_ROUTE_ORG!$A$2:$A$10000,0)),0,1)</f>
        <v>0</v>
      </c>
      <c r="AN511" s="91">
        <f>IF(ISERROR(MATCH(CONCATENATE($B511,AN$10),OIV_SERVICES!$A$2:$A$10000,0)),0,1)</f>
        <v>1</v>
      </c>
      <c r="AO511" s="91">
        <f>IF(ISERROR(MATCH(CONCATENATE($B511,AO$10),OMSY_MINSTROY_ARCHIVE!$A$2:$A$10000,0)),0,1)</f>
        <v>0</v>
      </c>
      <c r="AP511" s="91">
        <f>IF(ISERROR(MATCH(CONCATENATE($B511,AP$10),OMSY_MINSTROY!$A$2:$A$10000,0)),0,1)</f>
        <v>0</v>
      </c>
      <c r="AQ511" s="91">
        <f>IF(ISERROR(MATCH(CONCATENATE($B511,AQ$10),ЕСНСИ!$A$2:$A$10000,0)),0,1)</f>
        <v>0</v>
      </c>
      <c r="AR511" s="99"/>
      <c r="AS511" s="93"/>
      <c r="AT511" s="93"/>
      <c r="AU511" s="93"/>
      <c r="AV511" s="93"/>
      <c r="AW511" s="93"/>
      <c r="AX511" s="93"/>
      <c r="AY511" s="93"/>
      <c r="AZ511" s="93"/>
      <c r="BA511" s="93"/>
      <c r="BB511" s="93"/>
      <c r="BC511" s="93"/>
      <c r="BD511" s="93"/>
      <c r="BE511" s="93"/>
      <c r="BF511" s="93"/>
      <c r="BG511" s="93"/>
      <c r="BH511" s="93"/>
      <c r="BI511" s="93"/>
      <c r="BJ511" s="93"/>
      <c r="BK511" s="93"/>
      <c r="BL511" s="93"/>
      <c r="BM511" s="93"/>
      <c r="BN511" s="93"/>
      <c r="BO511" s="93"/>
      <c r="BP511" s="93"/>
      <c r="BQ511" s="93"/>
      <c r="BR511" s="93"/>
      <c r="BS511" s="93"/>
      <c r="BT511" s="93"/>
      <c r="BU511" s="93"/>
      <c r="BV511" s="93"/>
      <c r="BW511" s="93"/>
      <c r="BX511" s="93"/>
      <c r="BY511" s="93"/>
      <c r="BZ511" s="93"/>
      <c r="CA511" s="93"/>
      <c r="CB511" s="93"/>
      <c r="CC511" s="93"/>
      <c r="CD511" s="93"/>
      <c r="CE511" s="93"/>
      <c r="CF511" s="93"/>
      <c r="CG511" s="93"/>
      <c r="CH511" s="93"/>
      <c r="CI511" s="93"/>
      <c r="CJ511" s="93"/>
      <c r="CK511" s="93"/>
      <c r="CL511" s="93"/>
      <c r="CM511" s="93"/>
      <c r="CN511" s="93"/>
      <c r="CO511" s="93"/>
      <c r="CP511" s="93"/>
      <c r="CQ511" s="93"/>
      <c r="CR511" s="93"/>
      <c r="CS511" s="93"/>
      <c r="CT511" s="93"/>
      <c r="CU511" s="93"/>
      <c r="CV511" s="93"/>
      <c r="CW511" s="93">
        <f>IF(ISERROR(MATCH(CONCATENATE($B511,CW$10),ЕСНСИ!$A$2:$A$10000,0)),0,1)</f>
        <v>0</v>
      </c>
      <c r="CX511" s="93">
        <f>IF(ISERROR(MATCH(CONCATENATE($B511,CX$10),ЕСНСИ!$A$2:$A$10000,0)),0,1)</f>
        <v>0</v>
      </c>
    </row>
    <row r="512" s="20" customFormat="1" ht="14.25" customHeight="1">
      <c r="A512" s="87"/>
      <c r="B512" s="95">
        <v>1022202669521</v>
      </c>
      <c r="C512" s="89" t="s">
        <v>684</v>
      </c>
      <c r="D512" s="90">
        <f>IF(ISERROR(MATCH(CONCATENATE($B512,D$10),ЕСНСИ!$A$2:$A$10000,0)),0,1)</f>
        <v>0</v>
      </c>
      <c r="E512" s="91">
        <f>IF(ISERROR(MATCH(CONCATENATE($B512,E$10),ЕСНСИ!$A$2:$A$10000,0)),0,1)</f>
        <v>0</v>
      </c>
      <c r="F512" s="91">
        <f>IF(ISERROR(MATCH(CONCATENATE($B512,F$10),ЕСНСИ!$A$2:$A$10000,0)),0,1)</f>
        <v>0</v>
      </c>
      <c r="G512" s="91">
        <f>IF(ISERROR(MATCH(CONCATENATE($B512,G$10),ЕСНСИ!$A$2:$A$10000,0)),0,1)</f>
        <v>0</v>
      </c>
      <c r="H512" s="91">
        <f>IF(ISERROR(MATCH(CONCATENATE($B512,H$10),ЕСНСИ!$A$2:$A$10000,0)),0,1)</f>
        <v>0</v>
      </c>
      <c r="I512" s="91">
        <f>IF(ISERROR(MATCH(CONCATENATE($B512,I$10),ЕСНСИ!$A$2:$A$10000,0)),0,1)</f>
        <v>1</v>
      </c>
      <c r="J512" s="91">
        <f>IF(ISERROR(MATCH(CONCATENATE($B512,J$10),ЕСНСИ!$A$2:$A$10000,0)),0,1)</f>
        <v>0</v>
      </c>
      <c r="K512" s="91">
        <f>IF(ISERROR(MATCH(CONCATENATE($B512,K$10),ЕСНСИ!$A$2:$A$10000,0)),0,1)</f>
        <v>0</v>
      </c>
      <c r="L512" s="91">
        <f>IF(ISERROR(MATCH(CONCATENATE($B512,L$10),ЕСНСИ!$A$2:$A$10000,0)),0,1)</f>
        <v>0</v>
      </c>
      <c r="M512" s="91">
        <f>IF(ISERROR(MATCH(CONCATENATE($B512,M$10),ЕСНСИ!$A$2:$A$10000,0)),0,1)</f>
        <v>1</v>
      </c>
      <c r="N512" s="91">
        <f>IF(ISERROR(MATCH(CONCATENATE($B512,N$10),ЕСНСИ!$A$2:$A$10000,0)),0,1)</f>
        <v>0</v>
      </c>
      <c r="O512" s="91">
        <f>IF(ISERROR(MATCH(CONCATENATE($B512,O$10),ЕСНСИ!$A$2:$A$10000,0)),0,1)</f>
        <v>0</v>
      </c>
      <c r="P512" s="91">
        <f>IF(ISERROR(MATCH(CONCATENATE($B512,P$10),ЕСНСИ!$A$2:$A$10000,0)),0,1)</f>
        <v>0</v>
      </c>
      <c r="Q512" s="91">
        <f>IF(ISERROR(MATCH(CONCATENATE($B512,Q$10),ЕСНСИ!$A$2:$A$10000,0)),0,1)</f>
        <v>0</v>
      </c>
      <c r="R512" s="91">
        <f>IF(ISERROR(MATCH(CONCATENATE($B512,R$10),ЕСНСИ!$A$2:$A$10000,0)),0,1)</f>
        <v>0</v>
      </c>
      <c r="S512" s="91">
        <f>IF(ISERROR(MATCH(CONCATENATE($B512,S$10),ЕСНСИ!$A$2:$A$10000,0)),0,1)</f>
        <v>0</v>
      </c>
      <c r="T512" s="91">
        <f>IF(ISERROR(MATCH(CONCATENATE($B512,T$10),ЕСНСИ!$A$2:$A$10000,0)),0,1)</f>
        <v>0</v>
      </c>
      <c r="U512" s="91">
        <f>IF(ISERROR(MATCH(CONCATENATE($B512,U$10),ЕСНСИ!$A$2:$A$10000,0)),0,1)</f>
        <v>0</v>
      </c>
      <c r="V512" s="91">
        <f>IF(ISERROR(MATCH(CONCATENATE($B512,V$10),ЕСНСИ!$A$2:$A$10000,0)),0,1)</f>
        <v>0</v>
      </c>
      <c r="W512" s="91">
        <f>IF(ISERROR(MATCH(CONCATENATE($B512,W$10),ЕСНСИ!$A$2:$A$10000,0)),0,1)</f>
        <v>0</v>
      </c>
      <c r="X512" s="91">
        <f>IF(ISERROR(MATCH(CONCATENATE($B512,X$10),ЕСНСИ!$A$2:$A$10000,0)),0,1)</f>
        <v>0</v>
      </c>
      <c r="Y512" s="91">
        <f>IF(ISERROR(MATCH(CONCATENATE($B512,Y$10),ЕСНСИ!$A$2:$A$10000,0)),0,1)</f>
        <v>0</v>
      </c>
      <c r="Z512" s="91">
        <f>IF(ISERROR(MATCH(CONCATENATE($B512,Z$10),ЕСНСИ!$A$2:$A$10000,0)),0,1)</f>
        <v>0</v>
      </c>
      <c r="AA512" s="91">
        <f>IF(ISERROR(MATCH(CONCATENATE($B512,AA$10),ЕСНСИ!$A$2:$A$10000,0)),0,1)</f>
        <v>0</v>
      </c>
      <c r="AB512" s="91">
        <f>IF(ISERROR(MATCH(CONCATENATE($B512,AB$10),ЕСНСИ!$A$2:$A$10000,0)),0,1)</f>
        <v>0</v>
      </c>
      <c r="AC512" s="91">
        <f>IF(ISERROR(MATCH(CONCATENATE($B512,AC$10),ЕСНСИ!$A$2:$A$10000,0)),0,1)</f>
        <v>0</v>
      </c>
      <c r="AD512" s="91">
        <f>IF(ISERROR(MATCH(CONCATENATE($B512,AD$10),ЕСНСИ!$A$2:$A$10000,0)),0,1)</f>
        <v>0</v>
      </c>
      <c r="AE512" s="91">
        <f>IF(ISERROR(MATCH(CONCATENATE($B512,AE$10),ЕСНСИ!$A$2:$A$10000,0)),0,1)</f>
        <v>0</v>
      </c>
      <c r="AF512" s="91">
        <f>IF(ISERROR(MATCH(CONCATENATE($B512,AF$10),ЕСНСИ!$A$2:$A$10000,0)),0,1)</f>
        <v>0</v>
      </c>
      <c r="AG512" s="91">
        <f>IF(ISERROR(MATCH(CONCATENATE($B512,AG$10),ЕСНСИ!$A$2:$A$10000,0)),0,1)</f>
        <v>0</v>
      </c>
      <c r="AH512" s="91">
        <f>IF(ISERROR(MATCH(CONCATENATE($B512,AH$10),ЕСНСИ!$A$2:$A$10000,0)),0,1)</f>
        <v>0</v>
      </c>
      <c r="AI512" s="91">
        <f>IF(ISERROR(MATCH(CONCATENATE($B512,AI$10),ЕСНСИ!$A$2:$A$10000,0)),0,1)</f>
        <v>0</v>
      </c>
      <c r="AJ512" s="91">
        <f>IF(ISERROR(MATCH(CONCATENATE($B512,AJ$10),ЕСНСИ!$A$2:$A$10000,0)),0,1)</f>
        <v>0</v>
      </c>
      <c r="AK512" s="91">
        <f>IF(ISERROR(MATCH(CONCATENATE($B512,AK$10),ЕСНСИ!$A$2:$A$10000,0)),0,1)</f>
        <v>0</v>
      </c>
      <c r="AL512" s="91">
        <f>IF(ISERROR(MATCH(CONCATENATE($B512,AL$10),ЕСНСИ!$A$2:$A$10000,0)),0,1)</f>
        <v>1</v>
      </c>
      <c r="AM512" s="91">
        <f>IF(ISERROR(MATCH(CONCATENATE($B512,AM$10),SERVICE_ROUTE_ORG!$A$2:$A$10000,0)),0,1)</f>
        <v>0</v>
      </c>
      <c r="AN512" s="91">
        <f>IF(ISERROR(MATCH(CONCATENATE($B512,AN$10),OIV_SERVICES!$A$2:$A$10000,0)),0,1)</f>
        <v>1</v>
      </c>
      <c r="AO512" s="91">
        <f>IF(ISERROR(MATCH(CONCATENATE($B512,AO$10),OMSY_MINSTROY_ARCHIVE!$A$2:$A$10000,0)),0,1)</f>
        <v>0</v>
      </c>
      <c r="AP512" s="91">
        <f>IF(ISERROR(MATCH(CONCATENATE($B512,AP$10),OMSY_MINSTROY!$A$2:$A$10000,0)),0,1)</f>
        <v>0</v>
      </c>
      <c r="AQ512" s="91">
        <f>IF(ISERROR(MATCH(CONCATENATE($B512,AQ$10),ЕСНСИ!$A$2:$A$10000,0)),0,1)</f>
        <v>0</v>
      </c>
      <c r="AR512" s="99"/>
      <c r="AS512" s="93"/>
      <c r="AT512" s="93"/>
      <c r="AU512" s="93"/>
      <c r="AV512" s="93"/>
      <c r="AW512" s="93"/>
      <c r="AX512" s="93"/>
      <c r="AY512" s="93"/>
      <c r="AZ512" s="93"/>
      <c r="BA512" s="93"/>
      <c r="BB512" s="93"/>
      <c r="BC512" s="93"/>
      <c r="BD512" s="93"/>
      <c r="BE512" s="93"/>
      <c r="BF512" s="93"/>
      <c r="BG512" s="93"/>
      <c r="BH512" s="93"/>
      <c r="BI512" s="93"/>
      <c r="BJ512" s="93"/>
      <c r="BK512" s="93"/>
      <c r="BL512" s="93"/>
      <c r="BM512" s="93"/>
      <c r="BN512" s="93"/>
      <c r="BO512" s="93"/>
      <c r="BP512" s="93"/>
      <c r="BQ512" s="93"/>
      <c r="BR512" s="93"/>
      <c r="BS512" s="93"/>
      <c r="BT512" s="93"/>
      <c r="BU512" s="93"/>
      <c r="BV512" s="93"/>
      <c r="BW512" s="93"/>
      <c r="BX512" s="93"/>
      <c r="BY512" s="93"/>
      <c r="BZ512" s="93"/>
      <c r="CA512" s="93"/>
      <c r="CB512" s="93"/>
      <c r="CC512" s="93"/>
      <c r="CD512" s="93"/>
      <c r="CE512" s="93"/>
      <c r="CF512" s="93"/>
      <c r="CG512" s="93"/>
      <c r="CH512" s="93"/>
      <c r="CI512" s="93"/>
      <c r="CJ512" s="93"/>
      <c r="CK512" s="93"/>
      <c r="CL512" s="93"/>
      <c r="CM512" s="93"/>
      <c r="CN512" s="93"/>
      <c r="CO512" s="93"/>
      <c r="CP512" s="93"/>
      <c r="CQ512" s="93"/>
      <c r="CR512" s="93"/>
      <c r="CS512" s="93"/>
      <c r="CT512" s="93"/>
      <c r="CU512" s="93"/>
      <c r="CV512" s="93"/>
      <c r="CW512" s="93">
        <f>IF(ISERROR(MATCH(CONCATENATE($B512,CW$10),ЕСНСИ!$A$2:$A$10000,0)),0,1)</f>
        <v>0</v>
      </c>
      <c r="CX512" s="93">
        <f>IF(ISERROR(MATCH(CONCATENATE($B512,CX$10),ЕСНСИ!$A$2:$A$10000,0)),0,1)</f>
        <v>0</v>
      </c>
    </row>
    <row r="513" s="20" customFormat="1" ht="14.25" customHeight="1">
      <c r="A513" s="87"/>
      <c r="B513" s="95">
        <v>1022202669147</v>
      </c>
      <c r="C513" s="89" t="s">
        <v>685</v>
      </c>
      <c r="D513" s="90">
        <f>IF(ISERROR(MATCH(CONCATENATE($B513,D$10),ЕСНСИ!$A$2:$A$10000,0)),0,1)</f>
        <v>0</v>
      </c>
      <c r="E513" s="91">
        <f>IF(ISERROR(MATCH(CONCATENATE($B513,E$10),ЕСНСИ!$A$2:$A$10000,0)),0,1)</f>
        <v>0</v>
      </c>
      <c r="F513" s="91">
        <f>IF(ISERROR(MATCH(CONCATENATE($B513,F$10),ЕСНСИ!$A$2:$A$10000,0)),0,1)</f>
        <v>0</v>
      </c>
      <c r="G513" s="91">
        <f>IF(ISERROR(MATCH(CONCATENATE($B513,G$10),ЕСНСИ!$A$2:$A$10000,0)),0,1)</f>
        <v>0</v>
      </c>
      <c r="H513" s="91">
        <f>IF(ISERROR(MATCH(CONCATENATE($B513,H$10),ЕСНСИ!$A$2:$A$10000,0)),0,1)</f>
        <v>0</v>
      </c>
      <c r="I513" s="91">
        <f>IF(ISERROR(MATCH(CONCATENATE($B513,I$10),ЕСНСИ!$A$2:$A$10000,0)),0,1)</f>
        <v>0</v>
      </c>
      <c r="J513" s="91">
        <f>IF(ISERROR(MATCH(CONCATENATE($B513,J$10),ЕСНСИ!$A$2:$A$10000,0)),0,1)</f>
        <v>0</v>
      </c>
      <c r="K513" s="91">
        <f>IF(ISERROR(MATCH(CONCATENATE($B513,K$10),ЕСНСИ!$A$2:$A$10000,0)),0,1)</f>
        <v>0</v>
      </c>
      <c r="L513" s="91">
        <f>IF(ISERROR(MATCH(CONCATENATE($B513,L$10),ЕСНСИ!$A$2:$A$10000,0)),0,1)</f>
        <v>0</v>
      </c>
      <c r="M513" s="91">
        <f>IF(ISERROR(MATCH(CONCATENATE($B513,M$10),ЕСНСИ!$A$2:$A$10000,0)),0,1)</f>
        <v>1</v>
      </c>
      <c r="N513" s="91">
        <f>IF(ISERROR(MATCH(CONCATENATE($B513,N$10),ЕСНСИ!$A$2:$A$10000,0)),0,1)</f>
        <v>0</v>
      </c>
      <c r="O513" s="91">
        <f>IF(ISERROR(MATCH(CONCATENATE($B513,O$10),ЕСНСИ!$A$2:$A$10000,0)),0,1)</f>
        <v>0</v>
      </c>
      <c r="P513" s="91">
        <f>IF(ISERROR(MATCH(CONCATENATE($B513,P$10),ЕСНСИ!$A$2:$A$10000,0)),0,1)</f>
        <v>0</v>
      </c>
      <c r="Q513" s="91">
        <f>IF(ISERROR(MATCH(CONCATENATE($B513,Q$10),ЕСНСИ!$A$2:$A$10000,0)),0,1)</f>
        <v>0</v>
      </c>
      <c r="R513" s="91">
        <f>IF(ISERROR(MATCH(CONCATENATE($B513,R$10),ЕСНСИ!$A$2:$A$10000,0)),0,1)</f>
        <v>0</v>
      </c>
      <c r="S513" s="91">
        <f>IF(ISERROR(MATCH(CONCATENATE($B513,S$10),ЕСНСИ!$A$2:$A$10000,0)),0,1)</f>
        <v>0</v>
      </c>
      <c r="T513" s="91">
        <f>IF(ISERROR(MATCH(CONCATENATE($B513,T$10),ЕСНСИ!$A$2:$A$10000,0)),0,1)</f>
        <v>0</v>
      </c>
      <c r="U513" s="91">
        <f>IF(ISERROR(MATCH(CONCATENATE($B513,U$10),ЕСНСИ!$A$2:$A$10000,0)),0,1)</f>
        <v>0</v>
      </c>
      <c r="V513" s="91">
        <f>IF(ISERROR(MATCH(CONCATENATE($B513,V$10),ЕСНСИ!$A$2:$A$10000,0)),0,1)</f>
        <v>0</v>
      </c>
      <c r="W513" s="91">
        <f>IF(ISERROR(MATCH(CONCATENATE($B513,W$10),ЕСНСИ!$A$2:$A$10000,0)),0,1)</f>
        <v>0</v>
      </c>
      <c r="X513" s="91">
        <f>IF(ISERROR(MATCH(CONCATENATE($B513,X$10),ЕСНСИ!$A$2:$A$10000,0)),0,1)</f>
        <v>0</v>
      </c>
      <c r="Y513" s="91">
        <f>IF(ISERROR(MATCH(CONCATENATE($B513,Y$10),ЕСНСИ!$A$2:$A$10000,0)),0,1)</f>
        <v>0</v>
      </c>
      <c r="Z513" s="91">
        <f>IF(ISERROR(MATCH(CONCATENATE($B513,Z$10),ЕСНСИ!$A$2:$A$10000,0)),0,1)</f>
        <v>0</v>
      </c>
      <c r="AA513" s="91">
        <f>IF(ISERROR(MATCH(CONCATENATE($B513,AA$10),ЕСНСИ!$A$2:$A$10000,0)),0,1)</f>
        <v>0</v>
      </c>
      <c r="AB513" s="91">
        <f>IF(ISERROR(MATCH(CONCATENATE($B513,AB$10),ЕСНСИ!$A$2:$A$10000,0)),0,1)</f>
        <v>0</v>
      </c>
      <c r="AC513" s="91">
        <f>IF(ISERROR(MATCH(CONCATENATE($B513,AC$10),ЕСНСИ!$A$2:$A$10000,0)),0,1)</f>
        <v>0</v>
      </c>
      <c r="AD513" s="91">
        <f>IF(ISERROR(MATCH(CONCATENATE($B513,AD$10),ЕСНСИ!$A$2:$A$10000,0)),0,1)</f>
        <v>0</v>
      </c>
      <c r="AE513" s="91">
        <f>IF(ISERROR(MATCH(CONCATENATE($B513,AE$10),ЕСНСИ!$A$2:$A$10000,0)),0,1)</f>
        <v>0</v>
      </c>
      <c r="AF513" s="91">
        <f>IF(ISERROR(MATCH(CONCATENATE($B513,AF$10),ЕСНСИ!$A$2:$A$10000,0)),0,1)</f>
        <v>0</v>
      </c>
      <c r="AG513" s="91">
        <f>IF(ISERROR(MATCH(CONCATENATE($B513,AG$10),ЕСНСИ!$A$2:$A$10000,0)),0,1)</f>
        <v>0</v>
      </c>
      <c r="AH513" s="91">
        <f>IF(ISERROR(MATCH(CONCATENATE($B513,AH$10),ЕСНСИ!$A$2:$A$10000,0)),0,1)</f>
        <v>0</v>
      </c>
      <c r="AI513" s="91">
        <f>IF(ISERROR(MATCH(CONCATENATE($B513,AI$10),ЕСНСИ!$A$2:$A$10000,0)),0,1)</f>
        <v>0</v>
      </c>
      <c r="AJ513" s="91">
        <f>IF(ISERROR(MATCH(CONCATENATE($B513,AJ$10),ЕСНСИ!$A$2:$A$10000,0)),0,1)</f>
        <v>0</v>
      </c>
      <c r="AK513" s="91">
        <f>IF(ISERROR(MATCH(CONCATENATE($B513,AK$10),ЕСНСИ!$A$2:$A$10000,0)),0,1)</f>
        <v>0</v>
      </c>
      <c r="AL513" s="91">
        <f>IF(ISERROR(MATCH(CONCATENATE($B513,AL$10),ЕСНСИ!$A$2:$A$10000,0)),0,1)</f>
        <v>1</v>
      </c>
      <c r="AM513" s="91">
        <f>IF(ISERROR(MATCH(CONCATENATE($B513,AM$10),SERVICE_ROUTE_ORG!$A$2:$A$10000,0)),0,1)</f>
        <v>0</v>
      </c>
      <c r="AN513" s="91">
        <f>IF(ISERROR(MATCH(CONCATENATE($B513,AN$10),OIV_SERVICES!$A$2:$A$10000,0)),0,1)</f>
        <v>1</v>
      </c>
      <c r="AO513" s="91">
        <f>IF(ISERROR(MATCH(CONCATENATE($B513,AO$10),OMSY_MINSTROY_ARCHIVE!$A$2:$A$10000,0)),0,1)</f>
        <v>0</v>
      </c>
      <c r="AP513" s="91">
        <f>IF(ISERROR(MATCH(CONCATENATE($B513,AP$10),OMSY_MINSTROY!$A$2:$A$10000,0)),0,1)</f>
        <v>0</v>
      </c>
      <c r="AQ513" s="91">
        <f>IF(ISERROR(MATCH(CONCATENATE($B513,AQ$10),ЕСНСИ!$A$2:$A$10000,0)),0,1)</f>
        <v>0</v>
      </c>
      <c r="AR513" s="99"/>
      <c r="AS513" s="93"/>
      <c r="AT513" s="93"/>
      <c r="AU513" s="93"/>
      <c r="AV513" s="93"/>
      <c r="AW513" s="93"/>
      <c r="AX513" s="93"/>
      <c r="AY513" s="93"/>
      <c r="AZ513" s="93"/>
      <c r="BA513" s="93"/>
      <c r="BB513" s="93"/>
      <c r="BC513" s="93"/>
      <c r="BD513" s="93"/>
      <c r="BE513" s="93"/>
      <c r="BF513" s="93"/>
      <c r="BG513" s="93"/>
      <c r="BH513" s="93"/>
      <c r="BI513" s="93"/>
      <c r="BJ513" s="93"/>
      <c r="BK513" s="93"/>
      <c r="BL513" s="93"/>
      <c r="BM513" s="93"/>
      <c r="BN513" s="93"/>
      <c r="BO513" s="93"/>
      <c r="BP513" s="93"/>
      <c r="BQ513" s="93"/>
      <c r="BR513" s="93"/>
      <c r="BS513" s="93"/>
      <c r="BT513" s="93"/>
      <c r="BU513" s="93"/>
      <c r="BV513" s="93"/>
      <c r="BW513" s="93"/>
      <c r="BX513" s="93"/>
      <c r="BY513" s="93"/>
      <c r="BZ513" s="93"/>
      <c r="CA513" s="93"/>
      <c r="CB513" s="93"/>
      <c r="CC513" s="93"/>
      <c r="CD513" s="93"/>
      <c r="CE513" s="93"/>
      <c r="CF513" s="93"/>
      <c r="CG513" s="93"/>
      <c r="CH513" s="93"/>
      <c r="CI513" s="93"/>
      <c r="CJ513" s="93"/>
      <c r="CK513" s="93"/>
      <c r="CL513" s="93"/>
      <c r="CM513" s="93"/>
      <c r="CN513" s="93"/>
      <c r="CO513" s="93"/>
      <c r="CP513" s="93"/>
      <c r="CQ513" s="93"/>
      <c r="CR513" s="93"/>
      <c r="CS513" s="93"/>
      <c r="CT513" s="93"/>
      <c r="CU513" s="93"/>
      <c r="CV513" s="93"/>
      <c r="CW513" s="93">
        <f>IF(ISERROR(MATCH(CONCATENATE($B513,CW$10),ЕСНСИ!$A$2:$A$10000,0)),0,1)</f>
        <v>0</v>
      </c>
      <c r="CX513" s="93">
        <f>IF(ISERROR(MATCH(CONCATENATE($B513,CX$10),ЕСНСИ!$A$2:$A$10000,0)),0,1)</f>
        <v>0</v>
      </c>
    </row>
    <row r="514" s="97" customFormat="1" ht="14.25" customHeight="1">
      <c r="A514" s="87"/>
      <c r="B514" s="95">
        <v>1022202669037</v>
      </c>
      <c r="C514" s="89" t="s">
        <v>686</v>
      </c>
      <c r="D514" s="90">
        <f>IF(ISERROR(MATCH(CONCATENATE($B514,D$10),ЕСНСИ!$A$2:$A$10000,0)),0,1)</f>
        <v>0</v>
      </c>
      <c r="E514" s="91">
        <f>IF(ISERROR(MATCH(CONCATENATE($B514,E$10),ЕСНСИ!$A$2:$A$10000,0)),0,1)</f>
        <v>0</v>
      </c>
      <c r="F514" s="91">
        <f>IF(ISERROR(MATCH(CONCATENATE($B514,F$10),ЕСНСИ!$A$2:$A$10000,0)),0,1)</f>
        <v>0</v>
      </c>
      <c r="G514" s="91">
        <f>IF(ISERROR(MATCH(CONCATENATE($B514,G$10),ЕСНСИ!$A$2:$A$10000,0)),0,1)</f>
        <v>0</v>
      </c>
      <c r="H514" s="91">
        <f>IF(ISERROR(MATCH(CONCATENATE($B514,H$10),ЕСНСИ!$A$2:$A$10000,0)),0,1)</f>
        <v>0</v>
      </c>
      <c r="I514" s="91">
        <f>IF(ISERROR(MATCH(CONCATENATE($B514,I$10),ЕСНСИ!$A$2:$A$10000,0)),0,1)</f>
        <v>0</v>
      </c>
      <c r="J514" s="91">
        <f>IF(ISERROR(MATCH(CONCATENATE($B514,J$10),ЕСНСИ!$A$2:$A$10000,0)),0,1)</f>
        <v>0</v>
      </c>
      <c r="K514" s="91">
        <f>IF(ISERROR(MATCH(CONCATENATE($B514,K$10),ЕСНСИ!$A$2:$A$10000,0)),0,1)</f>
        <v>0</v>
      </c>
      <c r="L514" s="91">
        <f>IF(ISERROR(MATCH(CONCATENATE($B514,L$10),ЕСНСИ!$A$2:$A$10000,0)),0,1)</f>
        <v>0</v>
      </c>
      <c r="M514" s="91">
        <f>IF(ISERROR(MATCH(CONCATENATE($B514,M$10),ЕСНСИ!$A$2:$A$10000,0)),0,1)</f>
        <v>1</v>
      </c>
      <c r="N514" s="91">
        <f>IF(ISERROR(MATCH(CONCATENATE($B514,N$10),ЕСНСИ!$A$2:$A$10000,0)),0,1)</f>
        <v>0</v>
      </c>
      <c r="O514" s="91">
        <f>IF(ISERROR(MATCH(CONCATENATE($B514,O$10),ЕСНСИ!$A$2:$A$10000,0)),0,1)</f>
        <v>0</v>
      </c>
      <c r="P514" s="91">
        <f>IF(ISERROR(MATCH(CONCATENATE($B514,P$10),ЕСНСИ!$A$2:$A$10000,0)),0,1)</f>
        <v>0</v>
      </c>
      <c r="Q514" s="91">
        <f>IF(ISERROR(MATCH(CONCATENATE($B514,Q$10),ЕСНСИ!$A$2:$A$10000,0)),0,1)</f>
        <v>0</v>
      </c>
      <c r="R514" s="91">
        <f>IF(ISERROR(MATCH(CONCATENATE($B514,R$10),ЕСНСИ!$A$2:$A$10000,0)),0,1)</f>
        <v>0</v>
      </c>
      <c r="S514" s="91">
        <f>IF(ISERROR(MATCH(CONCATENATE($B514,S$10),ЕСНСИ!$A$2:$A$10000,0)),0,1)</f>
        <v>0</v>
      </c>
      <c r="T514" s="91">
        <f>IF(ISERROR(MATCH(CONCATENATE($B514,T$10),ЕСНСИ!$A$2:$A$10000,0)),0,1)</f>
        <v>0</v>
      </c>
      <c r="U514" s="91">
        <f>IF(ISERROR(MATCH(CONCATENATE($B514,U$10),ЕСНСИ!$A$2:$A$10000,0)),0,1)</f>
        <v>0</v>
      </c>
      <c r="V514" s="91">
        <f>IF(ISERROR(MATCH(CONCATENATE($B514,V$10),ЕСНСИ!$A$2:$A$10000,0)),0,1)</f>
        <v>0</v>
      </c>
      <c r="W514" s="91">
        <f>IF(ISERROR(MATCH(CONCATENATE($B514,W$10),ЕСНСИ!$A$2:$A$10000,0)),0,1)</f>
        <v>0</v>
      </c>
      <c r="X514" s="91">
        <f>IF(ISERROR(MATCH(CONCATENATE($B514,X$10),ЕСНСИ!$A$2:$A$10000,0)),0,1)</f>
        <v>0</v>
      </c>
      <c r="Y514" s="91">
        <f>IF(ISERROR(MATCH(CONCATENATE($B514,Y$10),ЕСНСИ!$A$2:$A$10000,0)),0,1)</f>
        <v>0</v>
      </c>
      <c r="Z514" s="91">
        <f>IF(ISERROR(MATCH(CONCATENATE($B514,Z$10),ЕСНСИ!$A$2:$A$10000,0)),0,1)</f>
        <v>0</v>
      </c>
      <c r="AA514" s="91">
        <f>IF(ISERROR(MATCH(CONCATENATE($B514,AA$10),ЕСНСИ!$A$2:$A$10000,0)),0,1)</f>
        <v>0</v>
      </c>
      <c r="AB514" s="91">
        <f>IF(ISERROR(MATCH(CONCATENATE($B514,AB$10),ЕСНСИ!$A$2:$A$10000,0)),0,1)</f>
        <v>0</v>
      </c>
      <c r="AC514" s="91">
        <f>IF(ISERROR(MATCH(CONCATENATE($B514,AC$10),ЕСНСИ!$A$2:$A$10000,0)),0,1)</f>
        <v>0</v>
      </c>
      <c r="AD514" s="91">
        <f>IF(ISERROR(MATCH(CONCATENATE($B514,AD$10),ЕСНСИ!$A$2:$A$10000,0)),0,1)</f>
        <v>0</v>
      </c>
      <c r="AE514" s="91">
        <f>IF(ISERROR(MATCH(CONCATENATE($B514,AE$10),ЕСНСИ!$A$2:$A$10000,0)),0,1)</f>
        <v>0</v>
      </c>
      <c r="AF514" s="91">
        <f>IF(ISERROR(MATCH(CONCATENATE($B514,AF$10),ЕСНСИ!$A$2:$A$10000,0)),0,1)</f>
        <v>0</v>
      </c>
      <c r="AG514" s="91">
        <f>IF(ISERROR(MATCH(CONCATENATE($B514,AG$10),ЕСНСИ!$A$2:$A$10000,0)),0,1)</f>
        <v>0</v>
      </c>
      <c r="AH514" s="91">
        <f>IF(ISERROR(MATCH(CONCATENATE($B514,AH$10),ЕСНСИ!$A$2:$A$10000,0)),0,1)</f>
        <v>0</v>
      </c>
      <c r="AI514" s="91">
        <f>IF(ISERROR(MATCH(CONCATENATE($B514,AI$10),ЕСНСИ!$A$2:$A$10000,0)),0,1)</f>
        <v>0</v>
      </c>
      <c r="AJ514" s="91">
        <f>IF(ISERROR(MATCH(CONCATENATE($B514,AJ$10),ЕСНСИ!$A$2:$A$10000,0)),0,1)</f>
        <v>0</v>
      </c>
      <c r="AK514" s="91">
        <f>IF(ISERROR(MATCH(CONCATENATE($B514,AK$10),ЕСНСИ!$A$2:$A$10000,0)),0,1)</f>
        <v>0</v>
      </c>
      <c r="AL514" s="91">
        <f>IF(ISERROR(MATCH(CONCATENATE($B514,AL$10),ЕСНСИ!$A$2:$A$10000,0)),0,1)</f>
        <v>1</v>
      </c>
      <c r="AM514" s="91">
        <f>IF(ISERROR(MATCH(CONCATENATE($B514,AM$10),SERVICE_ROUTE_ORG!$A$2:$A$10000,0)),0,1)</f>
        <v>0</v>
      </c>
      <c r="AN514" s="91">
        <f>IF(ISERROR(MATCH(CONCATENATE($B514,AN$10),OIV_SERVICES!$A$2:$A$10000,0)),0,1)</f>
        <v>1</v>
      </c>
      <c r="AO514" s="91">
        <f>IF(ISERROR(MATCH(CONCATENATE($B514,AO$10),OMSY_MINSTROY_ARCHIVE!$A$2:$A$10000,0)),0,1)</f>
        <v>0</v>
      </c>
      <c r="AP514" s="91">
        <f>IF(ISERROR(MATCH(CONCATENATE($B514,AP$10),OMSY_MINSTROY!$A$2:$A$10000,0)),0,1)</f>
        <v>0</v>
      </c>
      <c r="AQ514" s="91">
        <f>IF(ISERROR(MATCH(CONCATENATE($B514,AQ$10),ЕСНСИ!$A$2:$A$10000,0)),0,1)</f>
        <v>0</v>
      </c>
      <c r="AR514" s="98"/>
      <c r="AS514" s="93"/>
      <c r="AT514" s="93"/>
      <c r="AU514" s="93"/>
      <c r="AV514" s="93"/>
      <c r="AW514" s="93"/>
      <c r="AX514" s="93"/>
      <c r="AY514" s="93"/>
      <c r="AZ514" s="93"/>
      <c r="BA514" s="93"/>
      <c r="BB514" s="93"/>
      <c r="BC514" s="93"/>
      <c r="BD514" s="93"/>
      <c r="BE514" s="93"/>
      <c r="BF514" s="93"/>
      <c r="BG514" s="93"/>
      <c r="BH514" s="93"/>
      <c r="BI514" s="93"/>
      <c r="BJ514" s="93"/>
      <c r="BK514" s="93"/>
      <c r="BL514" s="93"/>
      <c r="BM514" s="93"/>
      <c r="BN514" s="93"/>
      <c r="BO514" s="93"/>
      <c r="BP514" s="93"/>
      <c r="BQ514" s="93"/>
      <c r="BR514" s="93"/>
      <c r="BS514" s="93"/>
      <c r="BT514" s="93"/>
      <c r="BU514" s="93"/>
      <c r="BV514" s="93"/>
      <c r="BW514" s="93"/>
      <c r="BX514" s="93"/>
      <c r="BY514" s="93"/>
      <c r="BZ514" s="93"/>
      <c r="CA514" s="93"/>
      <c r="CB514" s="93"/>
      <c r="CC514" s="93"/>
      <c r="CD514" s="93"/>
      <c r="CE514" s="93"/>
      <c r="CF514" s="93"/>
      <c r="CG514" s="93"/>
      <c r="CH514" s="93"/>
      <c r="CI514" s="93"/>
      <c r="CJ514" s="93"/>
      <c r="CK514" s="93"/>
      <c r="CL514" s="93"/>
      <c r="CM514" s="93"/>
      <c r="CN514" s="93"/>
      <c r="CO514" s="93"/>
      <c r="CP514" s="93"/>
      <c r="CQ514" s="93"/>
      <c r="CR514" s="93"/>
      <c r="CS514" s="93"/>
      <c r="CT514" s="93"/>
      <c r="CU514" s="93"/>
      <c r="CV514" s="93"/>
      <c r="CW514" s="93">
        <f>IF(ISERROR(MATCH(CONCATENATE($B514,CW$10),ЕСНСИ!$A$2:$A$10000,0)),0,1)</f>
        <v>0</v>
      </c>
      <c r="CX514" s="93">
        <f>IF(ISERROR(MATCH(CONCATENATE($B514,CX$10),ЕСНСИ!$A$2:$A$10000,0)),0,1)</f>
        <v>0</v>
      </c>
    </row>
    <row r="515" s="20" customFormat="1" ht="14.25" customHeight="1">
      <c r="A515" s="87"/>
      <c r="B515" s="95">
        <v>1022202670302</v>
      </c>
      <c r="C515" s="89" t="s">
        <v>687</v>
      </c>
      <c r="D515" s="90">
        <f>IF(ISERROR(MATCH(CONCATENATE($B515,D$10),ЕСНСИ!$A$2:$A$10000,0)),0,1)</f>
        <v>0</v>
      </c>
      <c r="E515" s="91">
        <f>IF(ISERROR(MATCH(CONCATENATE($B515,E$10),ЕСНСИ!$A$2:$A$10000,0)),0,1)</f>
        <v>0</v>
      </c>
      <c r="F515" s="91">
        <f>IF(ISERROR(MATCH(CONCATENATE($B515,F$10),ЕСНСИ!$A$2:$A$10000,0)),0,1)</f>
        <v>0</v>
      </c>
      <c r="G515" s="91">
        <f>IF(ISERROR(MATCH(CONCATENATE($B515,G$10),ЕСНСИ!$A$2:$A$10000,0)),0,1)</f>
        <v>0</v>
      </c>
      <c r="H515" s="91">
        <f>IF(ISERROR(MATCH(CONCATENATE($B515,H$10),ЕСНСИ!$A$2:$A$10000,0)),0,1)</f>
        <v>0</v>
      </c>
      <c r="I515" s="91">
        <f>IF(ISERROR(MATCH(CONCATENATE($B515,I$10),ЕСНСИ!$A$2:$A$10000,0)),0,1)</f>
        <v>0</v>
      </c>
      <c r="J515" s="91">
        <f>IF(ISERROR(MATCH(CONCATENATE($B515,J$10),ЕСНСИ!$A$2:$A$10000,0)),0,1)</f>
        <v>0</v>
      </c>
      <c r="K515" s="91">
        <f>IF(ISERROR(MATCH(CONCATENATE($B515,K$10),ЕСНСИ!$A$2:$A$10000,0)),0,1)</f>
        <v>0</v>
      </c>
      <c r="L515" s="91">
        <f>IF(ISERROR(MATCH(CONCATENATE($B515,L$10),ЕСНСИ!$A$2:$A$10000,0)),0,1)</f>
        <v>0</v>
      </c>
      <c r="M515" s="91">
        <f>IF(ISERROR(MATCH(CONCATENATE($B515,M$10),ЕСНСИ!$A$2:$A$10000,0)),0,1)</f>
        <v>1</v>
      </c>
      <c r="N515" s="91">
        <f>IF(ISERROR(MATCH(CONCATENATE($B515,N$10),ЕСНСИ!$A$2:$A$10000,0)),0,1)</f>
        <v>0</v>
      </c>
      <c r="O515" s="91">
        <f>IF(ISERROR(MATCH(CONCATENATE($B515,O$10),ЕСНСИ!$A$2:$A$10000,0)),0,1)</f>
        <v>0</v>
      </c>
      <c r="P515" s="91">
        <f>IF(ISERROR(MATCH(CONCATENATE($B515,P$10),ЕСНСИ!$A$2:$A$10000,0)),0,1)</f>
        <v>0</v>
      </c>
      <c r="Q515" s="91">
        <f>IF(ISERROR(MATCH(CONCATENATE($B515,Q$10),ЕСНСИ!$A$2:$A$10000,0)),0,1)</f>
        <v>0</v>
      </c>
      <c r="R515" s="91">
        <f>IF(ISERROR(MATCH(CONCATENATE($B515,R$10),ЕСНСИ!$A$2:$A$10000,0)),0,1)</f>
        <v>0</v>
      </c>
      <c r="S515" s="91">
        <f>IF(ISERROR(MATCH(CONCATENATE($B515,S$10),ЕСНСИ!$A$2:$A$10000,0)),0,1)</f>
        <v>0</v>
      </c>
      <c r="T515" s="91">
        <f>IF(ISERROR(MATCH(CONCATENATE($B515,T$10),ЕСНСИ!$A$2:$A$10000,0)),0,1)</f>
        <v>0</v>
      </c>
      <c r="U515" s="91">
        <f>IF(ISERROR(MATCH(CONCATENATE($B515,U$10),ЕСНСИ!$A$2:$A$10000,0)),0,1)</f>
        <v>0</v>
      </c>
      <c r="V515" s="91">
        <f>IF(ISERROR(MATCH(CONCATENATE($B515,V$10),ЕСНСИ!$A$2:$A$10000,0)),0,1)</f>
        <v>0</v>
      </c>
      <c r="W515" s="91">
        <f>IF(ISERROR(MATCH(CONCATENATE($B515,W$10),ЕСНСИ!$A$2:$A$10000,0)),0,1)</f>
        <v>0</v>
      </c>
      <c r="X515" s="91">
        <f>IF(ISERROR(MATCH(CONCATENATE($B515,X$10),ЕСНСИ!$A$2:$A$10000,0)),0,1)</f>
        <v>0</v>
      </c>
      <c r="Y515" s="91">
        <f>IF(ISERROR(MATCH(CONCATENATE($B515,Y$10),ЕСНСИ!$A$2:$A$10000,0)),0,1)</f>
        <v>0</v>
      </c>
      <c r="Z515" s="91">
        <f>IF(ISERROR(MATCH(CONCATENATE($B515,Z$10),ЕСНСИ!$A$2:$A$10000,0)),0,1)</f>
        <v>0</v>
      </c>
      <c r="AA515" s="91">
        <f>IF(ISERROR(MATCH(CONCATENATE($B515,AA$10),ЕСНСИ!$A$2:$A$10000,0)),0,1)</f>
        <v>0</v>
      </c>
      <c r="AB515" s="91">
        <f>IF(ISERROR(MATCH(CONCATENATE($B515,AB$10),ЕСНСИ!$A$2:$A$10000,0)),0,1)</f>
        <v>0</v>
      </c>
      <c r="AC515" s="91">
        <f>IF(ISERROR(MATCH(CONCATENATE($B515,AC$10),ЕСНСИ!$A$2:$A$10000,0)),0,1)</f>
        <v>0</v>
      </c>
      <c r="AD515" s="91">
        <f>IF(ISERROR(MATCH(CONCATENATE($B515,AD$10),ЕСНСИ!$A$2:$A$10000,0)),0,1)</f>
        <v>0</v>
      </c>
      <c r="AE515" s="91">
        <f>IF(ISERROR(MATCH(CONCATENATE($B515,AE$10),ЕСНСИ!$A$2:$A$10000,0)),0,1)</f>
        <v>0</v>
      </c>
      <c r="AF515" s="91">
        <f>IF(ISERROR(MATCH(CONCATENATE($B515,AF$10),ЕСНСИ!$A$2:$A$10000,0)),0,1)</f>
        <v>0</v>
      </c>
      <c r="AG515" s="91">
        <f>IF(ISERROR(MATCH(CONCATENATE($B515,AG$10),ЕСНСИ!$A$2:$A$10000,0)),0,1)</f>
        <v>0</v>
      </c>
      <c r="AH515" s="91">
        <f>IF(ISERROR(MATCH(CONCATENATE($B515,AH$10),ЕСНСИ!$A$2:$A$10000,0)),0,1)</f>
        <v>0</v>
      </c>
      <c r="AI515" s="91">
        <f>IF(ISERROR(MATCH(CONCATENATE($B515,AI$10),ЕСНСИ!$A$2:$A$10000,0)),0,1)</f>
        <v>0</v>
      </c>
      <c r="AJ515" s="91">
        <f>IF(ISERROR(MATCH(CONCATENATE($B515,AJ$10),ЕСНСИ!$A$2:$A$10000,0)),0,1)</f>
        <v>0</v>
      </c>
      <c r="AK515" s="91">
        <f>IF(ISERROR(MATCH(CONCATENATE($B515,AK$10),ЕСНСИ!$A$2:$A$10000,0)),0,1)</f>
        <v>0</v>
      </c>
      <c r="AL515" s="91">
        <f>IF(ISERROR(MATCH(CONCATENATE($B515,AL$10),ЕСНСИ!$A$2:$A$10000,0)),0,1)</f>
        <v>1</v>
      </c>
      <c r="AM515" s="91">
        <f>IF(ISERROR(MATCH(CONCATENATE($B515,AM$10),SERVICE_ROUTE_ORG!$A$2:$A$10000,0)),0,1)</f>
        <v>0</v>
      </c>
      <c r="AN515" s="91">
        <f>IF(ISERROR(MATCH(CONCATENATE($B515,AN$10),OIV_SERVICES!$A$2:$A$10000,0)),0,1)</f>
        <v>1</v>
      </c>
      <c r="AO515" s="91">
        <f>IF(ISERROR(MATCH(CONCATENATE($B515,AO$10),OMSY_MINSTROY_ARCHIVE!$A$2:$A$10000,0)),0,1)</f>
        <v>0</v>
      </c>
      <c r="AP515" s="91">
        <f>IF(ISERROR(MATCH(CONCATENATE($B515,AP$10),OMSY_MINSTROY!$A$2:$A$10000,0)),0,1)</f>
        <v>0</v>
      </c>
      <c r="AQ515" s="91">
        <f>IF(ISERROR(MATCH(CONCATENATE($B515,AQ$10),ЕСНСИ!$A$2:$A$10000,0)),0,1)</f>
        <v>0</v>
      </c>
      <c r="AR515" s="99"/>
      <c r="AS515" s="93"/>
      <c r="AT515" s="93"/>
      <c r="AU515" s="93"/>
      <c r="AV515" s="93"/>
      <c r="AW515" s="93"/>
      <c r="AX515" s="93"/>
      <c r="AY515" s="93"/>
      <c r="AZ515" s="93"/>
      <c r="BA515" s="93"/>
      <c r="BB515" s="93"/>
      <c r="BC515" s="93"/>
      <c r="BD515" s="93"/>
      <c r="BE515" s="93"/>
      <c r="BF515" s="93"/>
      <c r="BG515" s="93"/>
      <c r="BH515" s="93"/>
      <c r="BI515" s="93"/>
      <c r="BJ515" s="93"/>
      <c r="BK515" s="93"/>
      <c r="BL515" s="93"/>
      <c r="BM515" s="93"/>
      <c r="BN515" s="93"/>
      <c r="BO515" s="93"/>
      <c r="BP515" s="93"/>
      <c r="BQ515" s="93"/>
      <c r="BR515" s="93"/>
      <c r="BS515" s="93"/>
      <c r="BT515" s="93"/>
      <c r="BU515" s="93"/>
      <c r="BV515" s="93"/>
      <c r="BW515" s="93"/>
      <c r="BX515" s="93"/>
      <c r="BY515" s="93"/>
      <c r="BZ515" s="93"/>
      <c r="CA515" s="93"/>
      <c r="CB515" s="93"/>
      <c r="CC515" s="93"/>
      <c r="CD515" s="93"/>
      <c r="CE515" s="93"/>
      <c r="CF515" s="93"/>
      <c r="CG515" s="93"/>
      <c r="CH515" s="93"/>
      <c r="CI515" s="93"/>
      <c r="CJ515" s="93"/>
      <c r="CK515" s="93"/>
      <c r="CL515" s="93"/>
      <c r="CM515" s="93"/>
      <c r="CN515" s="93"/>
      <c r="CO515" s="93"/>
      <c r="CP515" s="93"/>
      <c r="CQ515" s="93"/>
      <c r="CR515" s="93"/>
      <c r="CS515" s="93"/>
      <c r="CT515" s="93"/>
      <c r="CU515" s="93"/>
      <c r="CV515" s="93"/>
      <c r="CW515" s="93">
        <f>IF(ISERROR(MATCH(CONCATENATE($B515,CW$10),ЕСНСИ!$A$2:$A$10000,0)),0,1)</f>
        <v>0</v>
      </c>
      <c r="CX515" s="93">
        <f>IF(ISERROR(MATCH(CONCATENATE($B515,CX$10),ЕСНСИ!$A$2:$A$10000,0)),0,1)</f>
        <v>0</v>
      </c>
    </row>
    <row r="516" s="20" customFormat="1" ht="14.25" customHeight="1">
      <c r="A516" s="87"/>
      <c r="B516" s="95"/>
      <c r="C516" s="89" t="s">
        <v>688</v>
      </c>
      <c r="D516" s="90">
        <f>IF(ISERROR(MATCH(CONCATENATE($B516,D$10),ЕСНСИ!$A$2:$A$10000,0)),0,1)</f>
        <v>0</v>
      </c>
      <c r="E516" s="91">
        <f>IF(ISERROR(MATCH(CONCATENATE($B516,E$10),ЕСНСИ!$A$2:$A$10000,0)),0,1)</f>
        <v>0</v>
      </c>
      <c r="F516" s="91">
        <f>IF(ISERROR(MATCH(CONCATENATE($B516,F$10),ЕСНСИ!$A$2:$A$10000,0)),0,1)</f>
        <v>0</v>
      </c>
      <c r="G516" s="91">
        <f>IF(ISERROR(MATCH(CONCATENATE($B516,G$10),ЕСНСИ!$A$2:$A$10000,0)),0,1)</f>
        <v>0</v>
      </c>
      <c r="H516" s="91">
        <f>IF(ISERROR(MATCH(CONCATENATE($B516,H$10),ЕСНСИ!$A$2:$A$10000,0)),0,1)</f>
        <v>0</v>
      </c>
      <c r="I516" s="91">
        <f>IF(ISERROR(MATCH(CONCATENATE($B516,I$10),ЕСНСИ!$A$2:$A$10000,0)),0,1)</f>
        <v>0</v>
      </c>
      <c r="J516" s="91">
        <f>IF(ISERROR(MATCH(CONCATENATE($B516,J$10),ЕСНСИ!$A$2:$A$10000,0)),0,1)</f>
        <v>0</v>
      </c>
      <c r="K516" s="91">
        <f>IF(ISERROR(MATCH(CONCATENATE($B516,K$10),ЕСНСИ!$A$2:$A$10000,0)),0,1)</f>
        <v>0</v>
      </c>
      <c r="L516" s="91">
        <f>IF(ISERROR(MATCH(CONCATENATE($B516,L$10),ЕСНСИ!$A$2:$A$10000,0)),0,1)</f>
        <v>0</v>
      </c>
      <c r="M516" s="91">
        <f>IF(ISERROR(MATCH(CONCATENATE($B516,M$10),ЕСНСИ!$A$2:$A$10000,0)),0,1)</f>
        <v>0</v>
      </c>
      <c r="N516" s="91">
        <f>IF(ISERROR(MATCH(CONCATENATE($B516,N$10),ЕСНСИ!$A$2:$A$10000,0)),0,1)</f>
        <v>0</v>
      </c>
      <c r="O516" s="91">
        <f>IF(ISERROR(MATCH(CONCATENATE($B516,O$10),ЕСНСИ!$A$2:$A$10000,0)),0,1)</f>
        <v>0</v>
      </c>
      <c r="P516" s="91">
        <f>IF(ISERROR(MATCH(CONCATENATE($B516,P$10),ЕСНСИ!$A$2:$A$10000,0)),0,1)</f>
        <v>0</v>
      </c>
      <c r="Q516" s="91">
        <f>IF(ISERROR(MATCH(CONCATENATE($B516,Q$10),ЕСНСИ!$A$2:$A$10000,0)),0,1)</f>
        <v>0</v>
      </c>
      <c r="R516" s="91">
        <f>IF(ISERROR(MATCH(CONCATENATE($B516,R$10),ЕСНСИ!$A$2:$A$10000,0)),0,1)</f>
        <v>0</v>
      </c>
      <c r="S516" s="91">
        <f>IF(ISERROR(MATCH(CONCATENATE($B516,S$10),ЕСНСИ!$A$2:$A$10000,0)),0,1)</f>
        <v>0</v>
      </c>
      <c r="T516" s="91">
        <f>IF(ISERROR(MATCH(CONCATENATE($B516,T$10),ЕСНСИ!$A$2:$A$10000,0)),0,1)</f>
        <v>0</v>
      </c>
      <c r="U516" s="91">
        <f>IF(ISERROR(MATCH(CONCATENATE($B516,U$10),ЕСНСИ!$A$2:$A$10000,0)),0,1)</f>
        <v>0</v>
      </c>
      <c r="V516" s="91">
        <f>IF(ISERROR(MATCH(CONCATENATE($B516,V$10),ЕСНСИ!$A$2:$A$10000,0)),0,1)</f>
        <v>0</v>
      </c>
      <c r="W516" s="91">
        <f>IF(ISERROR(MATCH(CONCATENATE($B516,W$10),ЕСНСИ!$A$2:$A$10000,0)),0,1)</f>
        <v>0</v>
      </c>
      <c r="X516" s="91">
        <f>IF(ISERROR(MATCH(CONCATENATE($B516,X$10),ЕСНСИ!$A$2:$A$10000,0)),0,1)</f>
        <v>0</v>
      </c>
      <c r="Y516" s="91">
        <f>IF(ISERROR(MATCH(CONCATENATE($B516,Y$10),ЕСНСИ!$A$2:$A$10000,0)),0,1)</f>
        <v>0</v>
      </c>
      <c r="Z516" s="91">
        <f>IF(ISERROR(MATCH(CONCATENATE($B516,Z$10),ЕСНСИ!$A$2:$A$10000,0)),0,1)</f>
        <v>0</v>
      </c>
      <c r="AA516" s="91">
        <f>IF(ISERROR(MATCH(CONCATENATE($B516,AA$10),ЕСНСИ!$A$2:$A$10000,0)),0,1)</f>
        <v>0</v>
      </c>
      <c r="AB516" s="91">
        <f>IF(ISERROR(MATCH(CONCATENATE($B516,AB$10),ЕСНСИ!$A$2:$A$10000,0)),0,1)</f>
        <v>0</v>
      </c>
      <c r="AC516" s="91">
        <f>IF(ISERROR(MATCH(CONCATENATE($B516,AC$10),ЕСНСИ!$A$2:$A$10000,0)),0,1)</f>
        <v>0</v>
      </c>
      <c r="AD516" s="91">
        <f>IF(ISERROR(MATCH(CONCATENATE($B516,AD$10),ЕСНСИ!$A$2:$A$10000,0)),0,1)</f>
        <v>0</v>
      </c>
      <c r="AE516" s="91">
        <f>IF(ISERROR(MATCH(CONCATENATE($B516,AE$10),ЕСНСИ!$A$2:$A$10000,0)),0,1)</f>
        <v>0</v>
      </c>
      <c r="AF516" s="91">
        <f>IF(ISERROR(MATCH(CONCATENATE($B516,AF$10),ЕСНСИ!$A$2:$A$10000,0)),0,1)</f>
        <v>0</v>
      </c>
      <c r="AG516" s="91">
        <f>IF(ISERROR(MATCH(CONCATENATE($B516,AG$10),ЕСНСИ!$A$2:$A$10000,0)),0,1)</f>
        <v>0</v>
      </c>
      <c r="AH516" s="91">
        <f>IF(ISERROR(MATCH(CONCATENATE($B516,AH$10),ЕСНСИ!$A$2:$A$10000,0)),0,1)</f>
        <v>0</v>
      </c>
      <c r="AI516" s="91">
        <f>IF(ISERROR(MATCH(CONCATENATE($B516,AI$10),ЕСНСИ!$A$2:$A$10000,0)),0,1)</f>
        <v>0</v>
      </c>
      <c r="AJ516" s="91">
        <f>IF(ISERROR(MATCH(CONCATENATE($B516,AJ$10),ЕСНСИ!$A$2:$A$10000,0)),0,1)</f>
        <v>0</v>
      </c>
      <c r="AK516" s="91">
        <f>IF(ISERROR(MATCH(CONCATENATE($B516,AK$10),ЕСНСИ!$A$2:$A$10000,0)),0,1)</f>
        <v>0</v>
      </c>
      <c r="AL516" s="91">
        <f>IF(ISERROR(MATCH(CONCATENATE($B516,AL$10),ЕСНСИ!$A$2:$A$10000,0)),0,1)</f>
        <v>0</v>
      </c>
      <c r="AM516" s="91">
        <f>IF(ISERROR(MATCH(CONCATENATE($B516,AM$10),SERVICE_ROUTE_ORG!$A$2:$A$10000,0)),0,1)</f>
        <v>0</v>
      </c>
      <c r="AN516" s="91">
        <f>IF(ISERROR(MATCH(CONCATENATE($B516,AN$10),OIV_SERVICES!$A$2:$A$10000,0)),0,1)</f>
        <v>0</v>
      </c>
      <c r="AO516" s="91">
        <f>IF(ISERROR(MATCH(CONCATENATE($B516,AO$10),OMSY_MINSTROY_ARCHIVE!$A$2:$A$10000,0)),0,1)</f>
        <v>0</v>
      </c>
      <c r="AP516" s="91">
        <f>IF(ISERROR(MATCH(CONCATENATE($B516,AP$10),OMSY_MINSTROY!$A$2:$A$10000,0)),0,1)</f>
        <v>0</v>
      </c>
      <c r="AQ516" s="91">
        <f>IF(ISERROR(MATCH(CONCATENATE($B516,AQ$10),ЕСНСИ!$A$2:$A$10000,0)),0,1)</f>
        <v>0</v>
      </c>
      <c r="AR516" s="99"/>
      <c r="AS516" s="93"/>
      <c r="AT516" s="93"/>
      <c r="AU516" s="93"/>
      <c r="AV516" s="93"/>
      <c r="AW516" s="93"/>
      <c r="AX516" s="93"/>
      <c r="AY516" s="93"/>
      <c r="AZ516" s="93"/>
      <c r="BA516" s="93"/>
      <c r="BB516" s="93"/>
      <c r="BC516" s="93"/>
      <c r="BD516" s="93"/>
      <c r="BE516" s="93"/>
      <c r="BF516" s="93"/>
      <c r="BG516" s="93"/>
      <c r="BH516" s="93"/>
      <c r="BI516" s="93"/>
      <c r="BJ516" s="93"/>
      <c r="BK516" s="93"/>
      <c r="BL516" s="93"/>
      <c r="BM516" s="93"/>
      <c r="BN516" s="93"/>
      <c r="BO516" s="93"/>
      <c r="BP516" s="93"/>
      <c r="BQ516" s="93"/>
      <c r="BR516" s="93"/>
      <c r="BS516" s="93"/>
      <c r="BT516" s="93"/>
      <c r="BU516" s="93"/>
      <c r="BV516" s="93"/>
      <c r="BW516" s="93"/>
      <c r="BX516" s="93"/>
      <c r="BY516" s="93"/>
      <c r="BZ516" s="93"/>
      <c r="CA516" s="93"/>
      <c r="CB516" s="93"/>
      <c r="CC516" s="93"/>
      <c r="CD516" s="93"/>
      <c r="CE516" s="93"/>
      <c r="CF516" s="93"/>
      <c r="CG516" s="93"/>
      <c r="CH516" s="93"/>
      <c r="CI516" s="93"/>
      <c r="CJ516" s="93"/>
      <c r="CK516" s="93"/>
      <c r="CL516" s="93"/>
      <c r="CM516" s="93"/>
      <c r="CN516" s="93"/>
      <c r="CO516" s="93"/>
      <c r="CP516" s="93"/>
      <c r="CQ516" s="93"/>
      <c r="CR516" s="93"/>
      <c r="CS516" s="93"/>
      <c r="CT516" s="93"/>
      <c r="CU516" s="93"/>
      <c r="CV516" s="93"/>
      <c r="CW516" s="93">
        <f>IF(ISERROR(MATCH(CONCATENATE($B516,CW$10),ЕСНСИ!$A$2:$A$10000,0)),0,1)</f>
        <v>0</v>
      </c>
      <c r="CX516" s="93">
        <f>IF(ISERROR(MATCH(CONCATENATE($B516,CX$10),ЕСНСИ!$A$2:$A$10000,0)),0,1)</f>
        <v>0</v>
      </c>
    </row>
    <row r="517" s="111" customFormat="1" ht="14.25" customHeight="1">
      <c r="A517" s="112"/>
      <c r="B517" s="113">
        <v>1022201908651</v>
      </c>
      <c r="C517" s="114" t="s">
        <v>689</v>
      </c>
      <c r="D517" s="115">
        <f>IF(ISERROR(MATCH(CONCATENATE($B517,D$10),ЕСНСИ!$A$2:$A$10000,0)),0,1)</f>
        <v>0</v>
      </c>
      <c r="E517" s="116">
        <f>IF(ISERROR(MATCH(CONCATENATE($B517,E$10),ЕСНСИ!$A$2:$A$10000,0)),0,1)</f>
        <v>0</v>
      </c>
      <c r="F517" s="116">
        <f>IF(ISERROR(MATCH(CONCATENATE($B517,F$10),ЕСНСИ!$A$2:$A$10000,0)),0,1)</f>
        <v>0</v>
      </c>
      <c r="G517" s="116">
        <f>IF(ISERROR(MATCH(CONCATENATE($B517,G$10),ЕСНСИ!$A$2:$A$10000,0)),0,1)</f>
        <v>0</v>
      </c>
      <c r="H517" s="116">
        <f>IF(ISERROR(MATCH(CONCATENATE($B517,H$10),ЕСНСИ!$A$2:$A$10000,0)),0,1)</f>
        <v>0</v>
      </c>
      <c r="I517" s="116">
        <f>IF(ISERROR(MATCH(CONCATENATE($B517,I$10),ЕСНСИ!$A$2:$A$10000,0)),0,1)</f>
        <v>0</v>
      </c>
      <c r="J517" s="116">
        <f>IF(ISERROR(MATCH(CONCATENATE($B517,J$10),ЕСНСИ!$A$2:$A$10000,0)),0,1)</f>
        <v>0</v>
      </c>
      <c r="K517" s="116">
        <f>IF(ISERROR(MATCH(CONCATENATE($B517,K$10),ЕСНСИ!$A$2:$A$10000,0)),0,1)</f>
        <v>0</v>
      </c>
      <c r="L517" s="116">
        <f>IF(ISERROR(MATCH(CONCATENATE($B517,L$10),ЕСНСИ!$A$2:$A$10000,0)),0,1)</f>
        <v>0</v>
      </c>
      <c r="M517" s="116">
        <f>IF(ISERROR(MATCH(CONCATENATE($B517,M$10),ЕСНСИ!$A$2:$A$10000,0)),0,1)</f>
        <v>0</v>
      </c>
      <c r="N517" s="116">
        <f>IF(ISERROR(MATCH(CONCATENATE($B517,N$10),ЕСНСИ!$A$2:$A$10000,0)),0,1)</f>
        <v>0</v>
      </c>
      <c r="O517" s="116">
        <f>IF(ISERROR(MATCH(CONCATENATE($B517,O$10),ЕСНСИ!$A$2:$A$10000,0)),0,1)</f>
        <v>0</v>
      </c>
      <c r="P517" s="116">
        <f>IF(ISERROR(MATCH(CONCATENATE($B517,P$10),ЕСНСИ!$A$2:$A$10000,0)),0,1)</f>
        <v>0</v>
      </c>
      <c r="Q517" s="116">
        <f>IF(ISERROR(MATCH(CONCATENATE($B517,Q$10),ЕСНСИ!$A$2:$A$10000,0)),0,1)</f>
        <v>0</v>
      </c>
      <c r="R517" s="116">
        <f>IF(ISERROR(MATCH(CONCATENATE($B517,R$10),ЕСНСИ!$A$2:$A$10000,0)),0,1)</f>
        <v>0</v>
      </c>
      <c r="S517" s="116">
        <f>IF(ISERROR(MATCH(CONCATENATE($B517,S$10),ЕСНСИ!$A$2:$A$10000,0)),0,1)</f>
        <v>0</v>
      </c>
      <c r="T517" s="116">
        <f>IF(ISERROR(MATCH(CONCATENATE($B517,T$10),ЕСНСИ!$A$2:$A$10000,0)),0,1)</f>
        <v>0</v>
      </c>
      <c r="U517" s="116">
        <f>IF(ISERROR(MATCH(CONCATENATE($B517,U$10),ЕСНСИ!$A$2:$A$10000,0)),0,1)</f>
        <v>0</v>
      </c>
      <c r="V517" s="116">
        <f>IF(ISERROR(MATCH(CONCATENATE($B517,V$10),ЕСНСИ!$A$2:$A$10000,0)),0,1)</f>
        <v>0</v>
      </c>
      <c r="W517" s="116">
        <f>IF(ISERROR(MATCH(CONCATENATE($B517,W$10),ЕСНСИ!$A$2:$A$10000,0)),0,1)</f>
        <v>0</v>
      </c>
      <c r="X517" s="116">
        <f>IF(ISERROR(MATCH(CONCATENATE($B517,X$10),ЕСНСИ!$A$2:$A$10000,0)),0,1)</f>
        <v>0</v>
      </c>
      <c r="Y517" s="116">
        <f>IF(ISERROR(MATCH(CONCATENATE($B517,Y$10),ЕСНСИ!$A$2:$A$10000,0)),0,1)</f>
        <v>0</v>
      </c>
      <c r="Z517" s="116">
        <f>IF(ISERROR(MATCH(CONCATENATE($B517,Z$10),ЕСНСИ!$A$2:$A$10000,0)),0,1)</f>
        <v>0</v>
      </c>
      <c r="AA517" s="116">
        <f>IF(ISERROR(MATCH(CONCATENATE($B517,AA$10),ЕСНСИ!$A$2:$A$10000,0)),0,1)</f>
        <v>0</v>
      </c>
      <c r="AB517" s="116">
        <f>IF(ISERROR(MATCH(CONCATENATE($B517,AB$10),ЕСНСИ!$A$2:$A$10000,0)),0,1)</f>
        <v>0</v>
      </c>
      <c r="AC517" s="116">
        <f>IF(ISERROR(MATCH(CONCATENATE($B517,AC$10),ЕСНСИ!$A$2:$A$10000,0)),0,1)</f>
        <v>0</v>
      </c>
      <c r="AD517" s="116">
        <f>IF(ISERROR(MATCH(CONCATENATE($B517,AD$10),ЕСНСИ!$A$2:$A$10000,0)),0,1)</f>
        <v>0</v>
      </c>
      <c r="AE517" s="116">
        <f>IF(ISERROR(MATCH(CONCATENATE($B517,AE$10),ЕСНСИ!$A$2:$A$10000,0)),0,1)</f>
        <v>0</v>
      </c>
      <c r="AF517" s="116">
        <f>IF(ISERROR(MATCH(CONCATENATE($B517,AF$10),ЕСНСИ!$A$2:$A$10000,0)),0,1)</f>
        <v>0</v>
      </c>
      <c r="AG517" s="116">
        <f>IF(ISERROR(MATCH(CONCATENATE($B517,AG$10),ЕСНСИ!$A$2:$A$10000,0)),0,1)</f>
        <v>0</v>
      </c>
      <c r="AH517" s="116">
        <f>IF(ISERROR(MATCH(CONCATENATE($B517,AH$10),ЕСНСИ!$A$2:$A$10000,0)),0,1)</f>
        <v>0</v>
      </c>
      <c r="AI517" s="116">
        <f>IF(ISERROR(MATCH(CONCATENATE($B517,AI$10),ЕСНСИ!$A$2:$A$10000,0)),0,1)</f>
        <v>0</v>
      </c>
      <c r="AJ517" s="116">
        <f>IF(ISERROR(MATCH(CONCATENATE($B517,AJ$10),ЕСНСИ!$A$2:$A$10000,0)),0,1)</f>
        <v>0</v>
      </c>
      <c r="AK517" s="116">
        <f>IF(ISERROR(MATCH(CONCATENATE($B517,AK$10),ЕСНСИ!$A$2:$A$10000,0)),0,1)</f>
        <v>0</v>
      </c>
      <c r="AL517" s="116">
        <f>IF(ISERROR(MATCH(CONCATENATE($B517,AL$10),ЕСНСИ!$A$2:$A$10000,0)),0,1)</f>
        <v>0</v>
      </c>
      <c r="AM517" s="116">
        <f>IF(ISERROR(MATCH(CONCATENATE($B517,AM$10),SERVICE_ROUTE_ORG!$A$2:$A$10000,0)),0,1)</f>
        <v>0</v>
      </c>
      <c r="AN517" s="116">
        <f>IF(ISERROR(MATCH(CONCATENATE($B517,AN$10),OIV_SERVICES!$A$2:$A$10000,0)),0,1)</f>
        <v>0</v>
      </c>
      <c r="AO517" s="91">
        <f>IF(ISERROR(MATCH(CONCATENATE($B517,AO$10),OMSY_MINSTROY_ARCHIVE!$A$2:$A$10000,0)),0,1)</f>
        <v>1</v>
      </c>
      <c r="AP517" s="91">
        <f>IF(ISERROR(MATCH(CONCATENATE($B517,AP$10),OMSY_MINSTROY!$A$2:$A$10000,0)),0,1)</f>
        <v>0</v>
      </c>
      <c r="AQ517" s="116">
        <f>IF(ISERROR(MATCH(CONCATENATE($B517,AQ$10),ЕСНСИ!$A$2:$A$10000,0)),0,1)</f>
        <v>0</v>
      </c>
      <c r="AR517" s="117"/>
      <c r="AS517" s="118"/>
      <c r="AT517" s="118"/>
      <c r="AU517" s="118"/>
      <c r="AV517" s="118"/>
      <c r="AW517" s="118"/>
      <c r="AX517" s="118"/>
      <c r="AY517" s="118"/>
      <c r="AZ517" s="118"/>
      <c r="BA517" s="118"/>
      <c r="BB517" s="118"/>
      <c r="BC517" s="118"/>
      <c r="BD517" s="118"/>
      <c r="BE517" s="118"/>
      <c r="BF517" s="118"/>
      <c r="BG517" s="118"/>
      <c r="BH517" s="118"/>
      <c r="BI517" s="118"/>
      <c r="BJ517" s="118"/>
      <c r="BK517" s="118"/>
      <c r="BL517" s="118"/>
      <c r="BM517" s="118"/>
      <c r="BN517" s="118"/>
      <c r="BO517" s="118"/>
      <c r="BP517" s="118"/>
      <c r="BQ517" s="118"/>
      <c r="BR517" s="118"/>
      <c r="BS517" s="118"/>
      <c r="BT517" s="118"/>
      <c r="BU517" s="118"/>
      <c r="BV517" s="118"/>
      <c r="BW517" s="118"/>
      <c r="BX517" s="118"/>
      <c r="BY517" s="118"/>
      <c r="BZ517" s="118"/>
      <c r="CA517" s="118"/>
      <c r="CB517" s="118"/>
      <c r="CC517" s="118"/>
      <c r="CD517" s="118"/>
      <c r="CE517" s="118"/>
      <c r="CF517" s="118"/>
      <c r="CG517" s="118"/>
      <c r="CH517" s="118"/>
      <c r="CI517" s="118"/>
      <c r="CJ517" s="118"/>
      <c r="CK517" s="118"/>
      <c r="CL517" s="118"/>
      <c r="CM517" s="118"/>
      <c r="CN517" s="118"/>
      <c r="CO517" s="118"/>
      <c r="CP517" s="118"/>
      <c r="CQ517" s="118"/>
      <c r="CR517" s="118"/>
      <c r="CS517" s="118"/>
      <c r="CT517" s="118"/>
      <c r="CU517" s="118"/>
      <c r="CV517" s="118"/>
      <c r="CW517" s="93">
        <f>IF(ISERROR(MATCH(CONCATENATE($B517,CW$10),ЕСНСИ!$A$2:$A$10000,0)),0,1)</f>
        <v>0</v>
      </c>
      <c r="CX517" s="93">
        <f>IF(ISERROR(MATCH(CONCATENATE($B517,CX$10),ЕСНСИ!$A$2:$A$10000,0)),0,1)</f>
        <v>0</v>
      </c>
      <c r="HC517" s="111"/>
    </row>
    <row r="518" s="20" customFormat="1" ht="14.25" customHeight="1">
      <c r="A518" s="87"/>
      <c r="B518" s="95">
        <v>1252200018432</v>
      </c>
      <c r="C518" s="89" t="s">
        <v>690</v>
      </c>
      <c r="D518" s="90">
        <f>IF(ISERROR(MATCH(CONCATENATE($B518,D$10),ЕСНСИ!$A$2:$A$10000,0)),0,1)</f>
        <v>1</v>
      </c>
      <c r="E518" s="91">
        <f>IF(ISERROR(MATCH(CONCATENATE($B518,E$10),ЕСНСИ!$A$2:$A$10000,0)),0,1)</f>
        <v>1</v>
      </c>
      <c r="F518" s="91">
        <f>IF(ISERROR(MATCH(CONCATENATE($B518,F$10),ЕСНСИ!$A$2:$A$10000,0)),0,1)</f>
        <v>1</v>
      </c>
      <c r="G518" s="91">
        <f>IF(ISERROR(MATCH(CONCATENATE($B518,G$10),ЕСНСИ!$A$2:$A$10000,0)),0,1)</f>
        <v>1</v>
      </c>
      <c r="H518" s="91">
        <f>IF(ISERROR(MATCH(CONCATENATE($B518,H$10),ЕСНСИ!$A$2:$A$10000,0)),0,1)</f>
        <v>1</v>
      </c>
      <c r="I518" s="91">
        <f>IF(ISERROR(MATCH(CONCATENATE($B518,I$10),ЕСНСИ!$A$2:$A$10000,0)),0,1)</f>
        <v>1</v>
      </c>
      <c r="J518" s="91">
        <f>IF(ISERROR(MATCH(CONCATENATE($B518,J$10),ЕСНСИ!$A$2:$A$10000,0)),0,1)</f>
        <v>1</v>
      </c>
      <c r="K518" s="91">
        <f>IF(ISERROR(MATCH(CONCATENATE($B518,K$10),ЕСНСИ!$A$2:$A$10000,0)),0,1)</f>
        <v>1</v>
      </c>
      <c r="L518" s="91">
        <f>IF(ISERROR(MATCH(CONCATENATE($B518,L$10),ЕСНСИ!$A$2:$A$10000,0)),0,1)</f>
        <v>1</v>
      </c>
      <c r="M518" s="91">
        <f>IF(ISERROR(MATCH(CONCATENATE($B518,M$10),ЕСНСИ!$A$2:$A$10000,0)),0,1)</f>
        <v>1</v>
      </c>
      <c r="N518" s="91">
        <f>IF(ISERROR(MATCH(CONCATENATE($B518,N$10),ЕСНСИ!$A$2:$A$10000,0)),0,1)</f>
        <v>1</v>
      </c>
      <c r="O518" s="91">
        <f>IF(ISERROR(MATCH(CONCATENATE($B518,O$10),ЕСНСИ!$A$2:$A$10000,0)),0,1)</f>
        <v>1</v>
      </c>
      <c r="P518" s="91">
        <f>IF(ISERROR(MATCH(CONCATENATE($B518,P$10),ЕСНСИ!$A$2:$A$10000,0)),0,1)</f>
        <v>1</v>
      </c>
      <c r="Q518" s="91">
        <f>IF(ISERROR(MATCH(CONCATENATE($B518,Q$10),ЕСНСИ!$A$2:$A$10000,0)),0,1)</f>
        <v>1</v>
      </c>
      <c r="R518" s="91">
        <f>IF(ISERROR(MATCH(CONCATENATE($B518,R$10),ЕСНСИ!$A$2:$A$10000,0)),0,1)</f>
        <v>1</v>
      </c>
      <c r="S518" s="91">
        <f>IF(ISERROR(MATCH(CONCATENATE($B518,S$10),ЕСНСИ!$A$2:$A$10000,0)),0,1)</f>
        <v>1</v>
      </c>
      <c r="T518" s="91">
        <f>IF(ISERROR(MATCH(CONCATENATE($B518,T$10),ЕСНСИ!$A$2:$A$10000,0)),0,1)</f>
        <v>1</v>
      </c>
      <c r="U518" s="91">
        <f>IF(ISERROR(MATCH(CONCATENATE($B518,U$10),ЕСНСИ!$A$2:$A$10000,0)),0,1)</f>
        <v>1</v>
      </c>
      <c r="V518" s="91">
        <f>IF(ISERROR(MATCH(CONCATENATE($B518,V$10),ЕСНСИ!$A$2:$A$10000,0)),0,1)</f>
        <v>1</v>
      </c>
      <c r="W518" s="91">
        <f>IF(ISERROR(MATCH(CONCATENATE($B518,W$10),ЕСНСИ!$A$2:$A$10000,0)),0,1)</f>
        <v>1</v>
      </c>
      <c r="X518" s="91">
        <f>IF(ISERROR(MATCH(CONCATENATE($B518,X$10),ЕСНСИ!$A$2:$A$10000,0)),0,1)</f>
        <v>1</v>
      </c>
      <c r="Y518" s="91">
        <f>IF(ISERROR(MATCH(CONCATENATE($B518,Y$10),ЕСНСИ!$A$2:$A$10000,0)),0,1)</f>
        <v>1</v>
      </c>
      <c r="Z518" s="91">
        <f>IF(ISERROR(MATCH(CONCATENATE($B518,Z$10),ЕСНСИ!$A$2:$A$10000,0)),0,1)</f>
        <v>1</v>
      </c>
      <c r="AA518" s="91">
        <f>IF(ISERROR(MATCH(CONCATENATE($B518,AA$10),ЕСНСИ!$A$2:$A$10000,0)),0,1)</f>
        <v>1</v>
      </c>
      <c r="AB518" s="91">
        <f>IF(ISERROR(MATCH(CONCATENATE($B518,AB$10),ЕСНСИ!$A$2:$A$10000,0)),0,1)</f>
        <v>1</v>
      </c>
      <c r="AC518" s="91">
        <f>IF(ISERROR(MATCH(CONCATENATE($B518,AC$10),ЕСНСИ!$A$2:$A$10000,0)),0,1)</f>
        <v>1</v>
      </c>
      <c r="AD518" s="91">
        <f>IF(ISERROR(MATCH(CONCATENATE($B518,AD$10),ЕСНСИ!$A$2:$A$10000,0)),0,1)</f>
        <v>1</v>
      </c>
      <c r="AE518" s="91">
        <f>IF(ISERROR(MATCH(CONCATENATE($B518,AE$10),ЕСНСИ!$A$2:$A$10000,0)),0,1)</f>
        <v>1</v>
      </c>
      <c r="AF518" s="91">
        <f>IF(ISERROR(MATCH(CONCATENATE($B518,AF$10),ЕСНСИ!$A$2:$A$10000,0)),0,1)</f>
        <v>1</v>
      </c>
      <c r="AG518" s="91">
        <f>IF(ISERROR(MATCH(CONCATENATE($B518,AG$10),ЕСНСИ!$A$2:$A$10000,0)),0,1)</f>
        <v>1</v>
      </c>
      <c r="AH518" s="91">
        <f>IF(ISERROR(MATCH(CONCATENATE($B518,AH$10),ЕСНСИ!$A$2:$A$10000,0)),0,1)</f>
        <v>1</v>
      </c>
      <c r="AI518" s="91">
        <f>IF(ISERROR(MATCH(CONCATENATE($B518,AI$10),ЕСНСИ!$A$2:$A$10000,0)),0,1)</f>
        <v>1</v>
      </c>
      <c r="AJ518" s="91">
        <f>IF(ISERROR(MATCH(CONCATENATE($B518,AJ$10),ЕСНСИ!$A$2:$A$10000,0)),0,1)</f>
        <v>1</v>
      </c>
      <c r="AK518" s="91">
        <f>IF(ISERROR(MATCH(CONCATENATE($B518,AK$10),ЕСНСИ!$A$2:$A$10000,0)),0,1)</f>
        <v>1</v>
      </c>
      <c r="AL518" s="91">
        <f>IF(ISERROR(MATCH(CONCATENATE($B518,AL$10),ЕСНСИ!$A$2:$A$10000,0)),0,1)</f>
        <v>1</v>
      </c>
      <c r="AM518" s="91">
        <f>IF(ISERROR(MATCH(CONCATENATE($B518,AM$10),SERVICE_ROUTE_ORG!$A$2:$A$10000,0)),0,1)</f>
        <v>1</v>
      </c>
      <c r="AN518" s="91">
        <f>IF(ISERROR(MATCH(CONCATENATE($B518,AN$10),OIV_SERVICES!$A$2:$A$10000,0)),0,1)</f>
        <v>1</v>
      </c>
      <c r="AO518" s="91">
        <f>IF(ISERROR(MATCH(CONCATENATE($B518,AO$10),OMSY_MINSTROY_ARCHIVE!$A$2:$A$10000,0)),0,1)</f>
        <v>0</v>
      </c>
      <c r="AP518" s="91">
        <f>IF(ISERROR(MATCH(CONCATENATE($B518,AP$10),OMSY_MINSTROY!$A$2:$A$10000,0)),0,1)</f>
        <v>0</v>
      </c>
      <c r="AQ518" s="91">
        <f>IF(ISERROR(MATCH(CONCATENATE($B518,AQ$10),ЕСНСИ!$A$2:$A$10000,0)),0,1)</f>
        <v>0</v>
      </c>
      <c r="AR518" s="99"/>
      <c r="AS518" s="93"/>
      <c r="AT518" s="93"/>
      <c r="AU518" s="93"/>
      <c r="AV518" s="93"/>
      <c r="AW518" s="93"/>
      <c r="AX518" s="93"/>
      <c r="AY518" s="93"/>
      <c r="AZ518" s="93"/>
      <c r="BA518" s="93"/>
      <c r="BB518" s="93"/>
      <c r="BC518" s="93"/>
      <c r="BD518" s="93"/>
      <c r="BE518" s="93"/>
      <c r="BF518" s="93"/>
      <c r="BG518" s="93"/>
      <c r="BH518" s="93"/>
      <c r="BI518" s="93"/>
      <c r="BJ518" s="93"/>
      <c r="BK518" s="93"/>
      <c r="BL518" s="93"/>
      <c r="BM518" s="93"/>
      <c r="BN518" s="93"/>
      <c r="BO518" s="93"/>
      <c r="BP518" s="93"/>
      <c r="BQ518" s="93"/>
      <c r="BR518" s="93"/>
      <c r="BS518" s="93"/>
      <c r="BT518" s="93"/>
      <c r="BU518" s="93"/>
      <c r="BV518" s="93"/>
      <c r="BW518" s="93"/>
      <c r="BX518" s="93"/>
      <c r="BY518" s="93"/>
      <c r="BZ518" s="93"/>
      <c r="CA518" s="93"/>
      <c r="CB518" s="93"/>
      <c r="CC518" s="93"/>
      <c r="CD518" s="93"/>
      <c r="CE518" s="93"/>
      <c r="CF518" s="93"/>
      <c r="CG518" s="93"/>
      <c r="CH518" s="93"/>
      <c r="CI518" s="93"/>
      <c r="CJ518" s="93"/>
      <c r="CK518" s="93"/>
      <c r="CL518" s="93"/>
      <c r="CM518" s="93"/>
      <c r="CN518" s="93"/>
      <c r="CO518" s="93"/>
      <c r="CP518" s="93"/>
      <c r="CQ518" s="93"/>
      <c r="CR518" s="93"/>
      <c r="CS518" s="93"/>
      <c r="CT518" s="93"/>
      <c r="CU518" s="93"/>
      <c r="CV518" s="93"/>
      <c r="CW518" s="93">
        <f>IF(ISERROR(MATCH(CONCATENATE($B518,CW$10),ЕСНСИ!$A$2:$A$10000,0)),0,1)</f>
        <v>1</v>
      </c>
      <c r="CX518" s="93">
        <f>IF(ISERROR(MATCH(CONCATENATE($B518,CX$10),ЕСНСИ!$A$2:$A$10000,0)),0,1)</f>
        <v>1</v>
      </c>
    </row>
    <row r="519" s="20" customFormat="1" ht="14.25" customHeight="1">
      <c r="A519" s="87"/>
      <c r="B519" s="95"/>
      <c r="C519" s="89" t="s">
        <v>691</v>
      </c>
      <c r="D519" s="90">
        <f>IF(ISERROR(MATCH(CONCATENATE($B519,D$10),ЕСНСИ!$A$2:$A$10000,0)),0,1)</f>
        <v>0</v>
      </c>
      <c r="E519" s="91">
        <f>IF(ISERROR(MATCH(CONCATENATE($B519,E$10),ЕСНСИ!$A$2:$A$10000,0)),0,1)</f>
        <v>0</v>
      </c>
      <c r="F519" s="91">
        <f>IF(ISERROR(MATCH(CONCATENATE($B519,F$10),ЕСНСИ!$A$2:$A$10000,0)),0,1)</f>
        <v>0</v>
      </c>
      <c r="G519" s="91">
        <f>IF(ISERROR(MATCH(CONCATENATE($B519,G$10),ЕСНСИ!$A$2:$A$10000,0)),0,1)</f>
        <v>0</v>
      </c>
      <c r="H519" s="91">
        <f>IF(ISERROR(MATCH(CONCATENATE($B519,H$10),ЕСНСИ!$A$2:$A$10000,0)),0,1)</f>
        <v>0</v>
      </c>
      <c r="I519" s="91">
        <f>IF(ISERROR(MATCH(CONCATENATE($B519,I$10),ЕСНСИ!$A$2:$A$10000,0)),0,1)</f>
        <v>0</v>
      </c>
      <c r="J519" s="91">
        <f>IF(ISERROR(MATCH(CONCATENATE($B519,J$10),ЕСНСИ!$A$2:$A$10000,0)),0,1)</f>
        <v>0</v>
      </c>
      <c r="K519" s="91">
        <f>IF(ISERROR(MATCH(CONCATENATE($B519,K$10),ЕСНСИ!$A$2:$A$10000,0)),0,1)</f>
        <v>0</v>
      </c>
      <c r="L519" s="91">
        <f>IF(ISERROR(MATCH(CONCATENATE($B519,L$10),ЕСНСИ!$A$2:$A$10000,0)),0,1)</f>
        <v>0</v>
      </c>
      <c r="M519" s="91">
        <f>IF(ISERROR(MATCH(CONCATENATE($B519,M$10),ЕСНСИ!$A$2:$A$10000,0)),0,1)</f>
        <v>0</v>
      </c>
      <c r="N519" s="91">
        <f>IF(ISERROR(MATCH(CONCATENATE($B519,N$10),ЕСНСИ!$A$2:$A$10000,0)),0,1)</f>
        <v>0</v>
      </c>
      <c r="O519" s="91">
        <f>IF(ISERROR(MATCH(CONCATENATE($B519,O$10),ЕСНСИ!$A$2:$A$10000,0)),0,1)</f>
        <v>0</v>
      </c>
      <c r="P519" s="91">
        <f>IF(ISERROR(MATCH(CONCATENATE($B519,P$10),ЕСНСИ!$A$2:$A$10000,0)),0,1)</f>
        <v>0</v>
      </c>
      <c r="Q519" s="91">
        <f>IF(ISERROR(MATCH(CONCATENATE($B519,Q$10),ЕСНСИ!$A$2:$A$10000,0)),0,1)</f>
        <v>0</v>
      </c>
      <c r="R519" s="91">
        <f>IF(ISERROR(MATCH(CONCATENATE($B519,R$10),ЕСНСИ!$A$2:$A$10000,0)),0,1)</f>
        <v>0</v>
      </c>
      <c r="S519" s="91">
        <f>IF(ISERROR(MATCH(CONCATENATE($B519,S$10),ЕСНСИ!$A$2:$A$10000,0)),0,1)</f>
        <v>0</v>
      </c>
      <c r="T519" s="91">
        <f>IF(ISERROR(MATCH(CONCATENATE($B519,T$10),ЕСНСИ!$A$2:$A$10000,0)),0,1)</f>
        <v>0</v>
      </c>
      <c r="U519" s="91">
        <f>IF(ISERROR(MATCH(CONCATENATE($B519,U$10),ЕСНСИ!$A$2:$A$10000,0)),0,1)</f>
        <v>0</v>
      </c>
      <c r="V519" s="91">
        <f>IF(ISERROR(MATCH(CONCATENATE($B519,V$10),ЕСНСИ!$A$2:$A$10000,0)),0,1)</f>
        <v>0</v>
      </c>
      <c r="W519" s="91">
        <f>IF(ISERROR(MATCH(CONCATENATE($B519,W$10),ЕСНСИ!$A$2:$A$10000,0)),0,1)</f>
        <v>0</v>
      </c>
      <c r="X519" s="91">
        <f>IF(ISERROR(MATCH(CONCATENATE($B519,X$10),ЕСНСИ!$A$2:$A$10000,0)),0,1)</f>
        <v>0</v>
      </c>
      <c r="Y519" s="91">
        <f>IF(ISERROR(MATCH(CONCATENATE($B519,Y$10),ЕСНСИ!$A$2:$A$10000,0)),0,1)</f>
        <v>0</v>
      </c>
      <c r="Z519" s="91">
        <f>IF(ISERROR(MATCH(CONCATENATE($B519,Z$10),ЕСНСИ!$A$2:$A$10000,0)),0,1)</f>
        <v>0</v>
      </c>
      <c r="AA519" s="91">
        <f>IF(ISERROR(MATCH(CONCATENATE($B519,AA$10),ЕСНСИ!$A$2:$A$10000,0)),0,1)</f>
        <v>0</v>
      </c>
      <c r="AB519" s="91">
        <f>IF(ISERROR(MATCH(CONCATENATE($B519,AB$10),ЕСНСИ!$A$2:$A$10000,0)),0,1)</f>
        <v>0</v>
      </c>
      <c r="AC519" s="91">
        <f>IF(ISERROR(MATCH(CONCATENATE($B519,AC$10),ЕСНСИ!$A$2:$A$10000,0)),0,1)</f>
        <v>0</v>
      </c>
      <c r="AD519" s="91">
        <f>IF(ISERROR(MATCH(CONCATENATE($B519,AD$10),ЕСНСИ!$A$2:$A$10000,0)),0,1)</f>
        <v>0</v>
      </c>
      <c r="AE519" s="91">
        <f>IF(ISERROR(MATCH(CONCATENATE($B519,AE$10),ЕСНСИ!$A$2:$A$10000,0)),0,1)</f>
        <v>0</v>
      </c>
      <c r="AF519" s="91">
        <f>IF(ISERROR(MATCH(CONCATENATE($B519,AF$10),ЕСНСИ!$A$2:$A$10000,0)),0,1)</f>
        <v>0</v>
      </c>
      <c r="AG519" s="91">
        <f>IF(ISERROR(MATCH(CONCATENATE($B519,AG$10),ЕСНСИ!$A$2:$A$10000,0)),0,1)</f>
        <v>0</v>
      </c>
      <c r="AH519" s="91">
        <f>IF(ISERROR(MATCH(CONCATENATE($B519,AH$10),ЕСНСИ!$A$2:$A$10000,0)),0,1)</f>
        <v>0</v>
      </c>
      <c r="AI519" s="91">
        <f>IF(ISERROR(MATCH(CONCATENATE($B519,AI$10),ЕСНСИ!$A$2:$A$10000,0)),0,1)</f>
        <v>0</v>
      </c>
      <c r="AJ519" s="91">
        <f>IF(ISERROR(MATCH(CONCATENATE($B519,AJ$10),ЕСНСИ!$A$2:$A$10000,0)),0,1)</f>
        <v>0</v>
      </c>
      <c r="AK519" s="91">
        <f>IF(ISERROR(MATCH(CONCATENATE($B519,AK$10),ЕСНСИ!$A$2:$A$10000,0)),0,1)</f>
        <v>0</v>
      </c>
      <c r="AL519" s="91">
        <f>IF(ISERROR(MATCH(CONCATENATE($B519,AL$10),ЕСНСИ!$A$2:$A$10000,0)),0,1)</f>
        <v>0</v>
      </c>
      <c r="AM519" s="91">
        <f>IF(ISERROR(MATCH(CONCATENATE($B519,AM$10),SERVICE_ROUTE_ORG!$A$2:$A$10000,0)),0,1)</f>
        <v>0</v>
      </c>
      <c r="AN519" s="91">
        <f>IF(ISERROR(MATCH(CONCATENATE($B519,AN$10),OIV_SERVICES!$A$2:$A$10000,0)),0,1)</f>
        <v>0</v>
      </c>
      <c r="AO519" s="91">
        <f>IF(ISERROR(MATCH(CONCATENATE($B519,AO$10),OMSY_MINSTROY_ARCHIVE!$A$2:$A$10000,0)),0,1)</f>
        <v>0</v>
      </c>
      <c r="AP519" s="91">
        <f>IF(ISERROR(MATCH(CONCATENATE($B519,AP$10),OMSY_MINSTROY!$A$2:$A$10000,0)),0,1)</f>
        <v>0</v>
      </c>
      <c r="AQ519" s="91">
        <f>IF(ISERROR(MATCH(CONCATENATE($B519,AQ$10),ЕСНСИ!$A$2:$A$10000,0)),0,1)</f>
        <v>0</v>
      </c>
      <c r="AR519" s="99"/>
      <c r="AS519" s="93"/>
      <c r="AT519" s="93"/>
      <c r="AU519" s="93"/>
      <c r="AV519" s="93"/>
      <c r="AW519" s="93"/>
      <c r="AX519" s="93"/>
      <c r="AY519" s="93"/>
      <c r="AZ519" s="93"/>
      <c r="BA519" s="93"/>
      <c r="BB519" s="93"/>
      <c r="BC519" s="93"/>
      <c r="BD519" s="93"/>
      <c r="BE519" s="93"/>
      <c r="BF519" s="93"/>
      <c r="BG519" s="93"/>
      <c r="BH519" s="93"/>
      <c r="BI519" s="93"/>
      <c r="BJ519" s="93"/>
      <c r="BK519" s="93"/>
      <c r="BL519" s="93"/>
      <c r="BM519" s="93"/>
      <c r="BN519" s="93"/>
      <c r="BO519" s="93"/>
      <c r="BP519" s="93"/>
      <c r="BQ519" s="93"/>
      <c r="BR519" s="93"/>
      <c r="BS519" s="93"/>
      <c r="BT519" s="93"/>
      <c r="BU519" s="93"/>
      <c r="BV519" s="93"/>
      <c r="BW519" s="93"/>
      <c r="BX519" s="93"/>
      <c r="BY519" s="93"/>
      <c r="BZ519" s="93"/>
      <c r="CA519" s="93"/>
      <c r="CB519" s="93"/>
      <c r="CC519" s="93"/>
      <c r="CD519" s="93"/>
      <c r="CE519" s="93"/>
      <c r="CF519" s="93"/>
      <c r="CG519" s="93"/>
      <c r="CH519" s="93"/>
      <c r="CI519" s="93"/>
      <c r="CJ519" s="93"/>
      <c r="CK519" s="93"/>
      <c r="CL519" s="93"/>
      <c r="CM519" s="93"/>
      <c r="CN519" s="93"/>
      <c r="CO519" s="93"/>
      <c r="CP519" s="93"/>
      <c r="CQ519" s="93"/>
      <c r="CR519" s="93"/>
      <c r="CS519" s="93"/>
      <c r="CT519" s="93"/>
      <c r="CU519" s="93"/>
      <c r="CV519" s="93"/>
      <c r="CW519" s="93">
        <f>IF(ISERROR(MATCH(CONCATENATE($B519,CW$10),ЕСНСИ!$A$2:$A$10000,0)),0,1)</f>
        <v>0</v>
      </c>
      <c r="CX519" s="93">
        <f>IF(ISERROR(MATCH(CONCATENATE($B519,CX$10),ЕСНСИ!$A$2:$A$10000,0)),0,1)</f>
        <v>0</v>
      </c>
    </row>
    <row r="520" s="20" customFormat="1" ht="14.25" customHeight="1">
      <c r="A520" s="87"/>
      <c r="B520" s="95">
        <v>1022201944236</v>
      </c>
      <c r="C520" s="89" t="s">
        <v>692</v>
      </c>
      <c r="D520" s="90">
        <f>IF(ISERROR(MATCH(CONCATENATE($B520,D$10),ЕСНСИ!$A$2:$A$10000,0)),0,1)</f>
        <v>1</v>
      </c>
      <c r="E520" s="91">
        <f>IF(ISERROR(MATCH(CONCATENATE($B520,E$10),ЕСНСИ!$A$2:$A$10000,0)),0,1)</f>
        <v>1</v>
      </c>
      <c r="F520" s="91">
        <f>IF(ISERROR(MATCH(CONCATENATE($B520,F$10),ЕСНСИ!$A$2:$A$10000,0)),0,1)</f>
        <v>1</v>
      </c>
      <c r="G520" s="91">
        <f>IF(ISERROR(MATCH(CONCATENATE($B520,G$10),ЕСНСИ!$A$2:$A$10000,0)),0,1)</f>
        <v>1</v>
      </c>
      <c r="H520" s="91">
        <f>IF(ISERROR(MATCH(CONCATENATE($B520,H$10),ЕСНСИ!$A$2:$A$10000,0)),0,1)</f>
        <v>1</v>
      </c>
      <c r="I520" s="91">
        <f>IF(ISERROR(MATCH(CONCATENATE($B520,I$10),ЕСНСИ!$A$2:$A$10000,0)),0,1)</f>
        <v>1</v>
      </c>
      <c r="J520" s="91">
        <f>IF(ISERROR(MATCH(CONCATENATE($B520,J$10),ЕСНСИ!$A$2:$A$10000,0)),0,1)</f>
        <v>1</v>
      </c>
      <c r="K520" s="91">
        <f>IF(ISERROR(MATCH(CONCATENATE($B520,K$10),ЕСНСИ!$A$2:$A$10000,0)),0,1)</f>
        <v>1</v>
      </c>
      <c r="L520" s="91">
        <f>IF(ISERROR(MATCH(CONCATENATE($B520,L$10),ЕСНСИ!$A$2:$A$10000,0)),0,1)</f>
        <v>0</v>
      </c>
      <c r="M520" s="91">
        <f>IF(ISERROR(MATCH(CONCATENATE($B520,M$10),ЕСНСИ!$A$2:$A$10000,0)),0,1)</f>
        <v>1</v>
      </c>
      <c r="N520" s="91">
        <f>IF(ISERROR(MATCH(CONCATENATE($B520,N$10),ЕСНСИ!$A$2:$A$10000,0)),0,1)</f>
        <v>1</v>
      </c>
      <c r="O520" s="91">
        <f>IF(ISERROR(MATCH(CONCATENATE($B520,O$10),ЕСНСИ!$A$2:$A$10000,0)),0,1)</f>
        <v>1</v>
      </c>
      <c r="P520" s="91">
        <f>IF(ISERROR(MATCH(CONCATENATE($B520,P$10),ЕСНСИ!$A$2:$A$10000,0)),0,1)</f>
        <v>1</v>
      </c>
      <c r="Q520" s="91">
        <f>IF(ISERROR(MATCH(CONCATENATE($B520,Q$10),ЕСНСИ!$A$2:$A$10000,0)),0,1)</f>
        <v>1</v>
      </c>
      <c r="R520" s="91">
        <f>IF(ISERROR(MATCH(CONCATENATE($B520,R$10),ЕСНСИ!$A$2:$A$10000,0)),0,1)</f>
        <v>0</v>
      </c>
      <c r="S520" s="91">
        <f>IF(ISERROR(MATCH(CONCATENATE($B520,S$10),ЕСНСИ!$A$2:$A$10000,0)),0,1)</f>
        <v>0</v>
      </c>
      <c r="T520" s="91">
        <f>IF(ISERROR(MATCH(CONCATENATE($B520,T$10),ЕСНСИ!$A$2:$A$10000,0)),0,1)</f>
        <v>1</v>
      </c>
      <c r="U520" s="91">
        <f>IF(ISERROR(MATCH(CONCATENATE($B520,U$10),ЕСНСИ!$A$2:$A$10000,0)),0,1)</f>
        <v>1</v>
      </c>
      <c r="V520" s="91">
        <f>IF(ISERROR(MATCH(CONCATENATE($B520,V$10),ЕСНСИ!$A$2:$A$10000,0)),0,1)</f>
        <v>1</v>
      </c>
      <c r="W520" s="91">
        <f>IF(ISERROR(MATCH(CONCATENATE($B520,W$10),ЕСНСИ!$A$2:$A$10000,0)),0,1)</f>
        <v>0</v>
      </c>
      <c r="X520" s="91">
        <f>IF(ISERROR(MATCH(CONCATENATE($B520,X$10),ЕСНСИ!$A$2:$A$10000,0)),0,1)</f>
        <v>1</v>
      </c>
      <c r="Y520" s="91">
        <f>IF(ISERROR(MATCH(CONCATENATE($B520,Y$10),ЕСНСИ!$A$2:$A$10000,0)),0,1)</f>
        <v>1</v>
      </c>
      <c r="Z520" s="91">
        <f>IF(ISERROR(MATCH(CONCATENATE($B520,Z$10),ЕСНСИ!$A$2:$A$10000,0)),0,1)</f>
        <v>1</v>
      </c>
      <c r="AA520" s="91">
        <f>IF(ISERROR(MATCH(CONCATENATE($B520,AA$10),ЕСНСИ!$A$2:$A$10000,0)),0,1)</f>
        <v>1</v>
      </c>
      <c r="AB520" s="91">
        <f>IF(ISERROR(MATCH(CONCATENATE($B520,AB$10),ЕСНСИ!$A$2:$A$10000,0)),0,1)</f>
        <v>1</v>
      </c>
      <c r="AC520" s="91">
        <f>IF(ISERROR(MATCH(CONCATENATE($B520,AC$10),ЕСНСИ!$A$2:$A$10000,0)),0,1)</f>
        <v>1</v>
      </c>
      <c r="AD520" s="91">
        <f>IF(ISERROR(MATCH(CONCATENATE($B520,AD$10),ЕСНСИ!$A$2:$A$10000,0)),0,1)</f>
        <v>0</v>
      </c>
      <c r="AE520" s="91">
        <f>IF(ISERROR(MATCH(CONCATENATE($B520,AE$10),ЕСНСИ!$A$2:$A$10000,0)),0,1)</f>
        <v>1</v>
      </c>
      <c r="AF520" s="91">
        <f>IF(ISERROR(MATCH(CONCATENATE($B520,AF$10),ЕСНСИ!$A$2:$A$10000,0)),0,1)</f>
        <v>1</v>
      </c>
      <c r="AG520" s="91">
        <f>IF(ISERROR(MATCH(CONCATENATE($B520,AG$10),ЕСНСИ!$A$2:$A$10000,0)),0,1)</f>
        <v>1</v>
      </c>
      <c r="AH520" s="91">
        <f>IF(ISERROR(MATCH(CONCATENATE($B520,AH$10),ЕСНСИ!$A$2:$A$10000,0)),0,1)</f>
        <v>0</v>
      </c>
      <c r="AI520" s="91">
        <f>IF(ISERROR(MATCH(CONCATENATE($B520,AI$10),ЕСНСИ!$A$2:$A$10000,0)),0,1)</f>
        <v>1</v>
      </c>
      <c r="AJ520" s="91">
        <f>IF(ISERROR(MATCH(CONCATENATE($B520,AJ$10),ЕСНСИ!$A$2:$A$10000,0)),0,1)</f>
        <v>1</v>
      </c>
      <c r="AK520" s="91">
        <f>IF(ISERROR(MATCH(CONCATENATE($B520,AK$10),ЕСНСИ!$A$2:$A$10000,0)),0,1)</f>
        <v>1</v>
      </c>
      <c r="AL520" s="91">
        <f>IF(ISERROR(MATCH(CONCATENATE($B520,AL$10),ЕСНСИ!$A$2:$A$10000,0)),0,1)</f>
        <v>1</v>
      </c>
      <c r="AM520" s="91">
        <f>IF(ISERROR(MATCH(CONCATENATE($B520,AM$10),SERVICE_ROUTE_ORG!$A$2:$A$10000,0)),0,1)</f>
        <v>1</v>
      </c>
      <c r="AN520" s="91">
        <f>IF(ISERROR(MATCH(CONCATENATE($B520,AN$10),OIV_SERVICES!$A$2:$A$10000,0)),0,1)</f>
        <v>1</v>
      </c>
      <c r="AO520" s="91">
        <f>IF(ISERROR(MATCH(CONCATENATE($B520,AO$10),OMSY_MINSTROY_ARCHIVE!$A$2:$A$10000,0)),0,1)</f>
        <v>0</v>
      </c>
      <c r="AP520" s="91">
        <f>IF(ISERROR(MATCH(CONCATENATE($B520,AP$10),OMSY_MINSTROY!$A$2:$A$10000,0)),0,1)</f>
        <v>0</v>
      </c>
      <c r="AQ520" s="91">
        <f>IF(ISERROR(MATCH(CONCATENATE($B520,AQ$10),ЕСНСИ!$A$2:$A$10000,0)),0,1)</f>
        <v>0</v>
      </c>
      <c r="AR520" s="99"/>
      <c r="AS520" s="93"/>
      <c r="AT520" s="93"/>
      <c r="AU520" s="93"/>
      <c r="AV520" s="93"/>
      <c r="AW520" s="93"/>
      <c r="AX520" s="93"/>
      <c r="AY520" s="93"/>
      <c r="AZ520" s="93"/>
      <c r="BA520" s="93"/>
      <c r="BB520" s="93"/>
      <c r="BC520" s="93"/>
      <c r="BD520" s="93"/>
      <c r="BE520" s="93"/>
      <c r="BF520" s="93"/>
      <c r="BG520" s="93"/>
      <c r="BH520" s="93"/>
      <c r="BI520" s="93"/>
      <c r="BJ520" s="93"/>
      <c r="BK520" s="93"/>
      <c r="BL520" s="93"/>
      <c r="BM520" s="93"/>
      <c r="BN520" s="93"/>
      <c r="BO520" s="93"/>
      <c r="BP520" s="93"/>
      <c r="BQ520" s="93"/>
      <c r="BR520" s="93"/>
      <c r="BS520" s="93"/>
      <c r="BT520" s="93"/>
      <c r="BU520" s="93"/>
      <c r="BV520" s="93"/>
      <c r="BW520" s="93"/>
      <c r="BX520" s="93"/>
      <c r="BY520" s="93"/>
      <c r="BZ520" s="93"/>
      <c r="CA520" s="93"/>
      <c r="CB520" s="93"/>
      <c r="CC520" s="93"/>
      <c r="CD520" s="93"/>
      <c r="CE520" s="93"/>
      <c r="CF520" s="93"/>
      <c r="CG520" s="93"/>
      <c r="CH520" s="93"/>
      <c r="CI520" s="93"/>
      <c r="CJ520" s="93"/>
      <c r="CK520" s="93"/>
      <c r="CL520" s="93"/>
      <c r="CM520" s="93"/>
      <c r="CN520" s="93"/>
      <c r="CO520" s="93"/>
      <c r="CP520" s="93"/>
      <c r="CQ520" s="93"/>
      <c r="CR520" s="93"/>
      <c r="CS520" s="93"/>
      <c r="CT520" s="93"/>
      <c r="CU520" s="93"/>
      <c r="CV520" s="93"/>
      <c r="CW520" s="93">
        <f>IF(ISERROR(MATCH(CONCATENATE($B520,CW$10),ЕСНСИ!$A$2:$A$10000,0)),0,1)</f>
        <v>1</v>
      </c>
      <c r="CX520" s="93">
        <f>IF(ISERROR(MATCH(CONCATENATE($B520,CX$10),ЕСНСИ!$A$2:$A$10000,0)),0,1)</f>
        <v>1</v>
      </c>
    </row>
    <row r="521" s="20" customFormat="1" ht="14.25" customHeight="1">
      <c r="A521" s="87"/>
      <c r="B521" s="95">
        <v>1022201943356</v>
      </c>
      <c r="C521" s="89" t="s">
        <v>693</v>
      </c>
      <c r="D521" s="90">
        <f>IF(ISERROR(MATCH(CONCATENATE($B521,D$10),ЕСНСИ!$A$2:$A$10000,0)),0,1)</f>
        <v>0</v>
      </c>
      <c r="E521" s="91">
        <f>IF(ISERROR(MATCH(CONCATENATE($B521,E$10),ЕСНСИ!$A$2:$A$10000,0)),0,1)</f>
        <v>0</v>
      </c>
      <c r="F521" s="91">
        <f>IF(ISERROR(MATCH(CONCATENATE($B521,F$10),ЕСНСИ!$A$2:$A$10000,0)),0,1)</f>
        <v>0</v>
      </c>
      <c r="G521" s="91">
        <f>IF(ISERROR(MATCH(CONCATENATE($B521,G$10),ЕСНСИ!$A$2:$A$10000,0)),0,1)</f>
        <v>0</v>
      </c>
      <c r="H521" s="91">
        <f>IF(ISERROR(MATCH(CONCATENATE($B521,H$10),ЕСНСИ!$A$2:$A$10000,0)),0,1)</f>
        <v>0</v>
      </c>
      <c r="I521" s="91">
        <f>IF(ISERROR(MATCH(CONCATENATE($B521,I$10),ЕСНСИ!$A$2:$A$10000,0)),0,1)</f>
        <v>1</v>
      </c>
      <c r="J521" s="91">
        <f>IF(ISERROR(MATCH(CONCATENATE($B521,J$10),ЕСНСИ!$A$2:$A$10000,0)),0,1)</f>
        <v>0</v>
      </c>
      <c r="K521" s="91">
        <f>IF(ISERROR(MATCH(CONCATENATE($B521,K$10),ЕСНСИ!$A$2:$A$10000,0)),0,1)</f>
        <v>0</v>
      </c>
      <c r="L521" s="91">
        <f>IF(ISERROR(MATCH(CONCATENATE($B521,L$10),ЕСНСИ!$A$2:$A$10000,0)),0,1)</f>
        <v>1</v>
      </c>
      <c r="M521" s="91">
        <f>IF(ISERROR(MATCH(CONCATENATE($B521,M$10),ЕСНСИ!$A$2:$A$10000,0)),0,1)</f>
        <v>1</v>
      </c>
      <c r="N521" s="91">
        <f>IF(ISERROR(MATCH(CONCATENATE($B521,N$10),ЕСНСИ!$A$2:$A$10000,0)),0,1)</f>
        <v>0</v>
      </c>
      <c r="O521" s="91">
        <f>IF(ISERROR(MATCH(CONCATENATE($B521,O$10),ЕСНСИ!$A$2:$A$10000,0)),0,1)</f>
        <v>0</v>
      </c>
      <c r="P521" s="91">
        <f>IF(ISERROR(MATCH(CONCATENATE($B521,P$10),ЕСНСИ!$A$2:$A$10000,0)),0,1)</f>
        <v>0</v>
      </c>
      <c r="Q521" s="91">
        <f>IF(ISERROR(MATCH(CONCATENATE($B521,Q$10),ЕСНСИ!$A$2:$A$10000,0)),0,1)</f>
        <v>0</v>
      </c>
      <c r="R521" s="91">
        <f>IF(ISERROR(MATCH(CONCATENATE($B521,R$10),ЕСНСИ!$A$2:$A$10000,0)),0,1)</f>
        <v>0</v>
      </c>
      <c r="S521" s="91">
        <f>IF(ISERROR(MATCH(CONCATENATE($B521,S$10),ЕСНСИ!$A$2:$A$10000,0)),0,1)</f>
        <v>0</v>
      </c>
      <c r="T521" s="91">
        <f>IF(ISERROR(MATCH(CONCATENATE($B521,T$10),ЕСНСИ!$A$2:$A$10000,0)),0,1)</f>
        <v>0</v>
      </c>
      <c r="U521" s="91">
        <f>IF(ISERROR(MATCH(CONCATENATE($B521,U$10),ЕСНСИ!$A$2:$A$10000,0)),0,1)</f>
        <v>0</v>
      </c>
      <c r="V521" s="91">
        <f>IF(ISERROR(MATCH(CONCATENATE($B521,V$10),ЕСНСИ!$A$2:$A$10000,0)),0,1)</f>
        <v>0</v>
      </c>
      <c r="W521" s="91">
        <f>IF(ISERROR(MATCH(CONCATENATE($B521,W$10),ЕСНСИ!$A$2:$A$10000,0)),0,1)</f>
        <v>0</v>
      </c>
      <c r="X521" s="91">
        <f>IF(ISERROR(MATCH(CONCATENATE($B521,X$10),ЕСНСИ!$A$2:$A$10000,0)),0,1)</f>
        <v>0</v>
      </c>
      <c r="Y521" s="91">
        <f>IF(ISERROR(MATCH(CONCATENATE($B521,Y$10),ЕСНСИ!$A$2:$A$10000,0)),0,1)</f>
        <v>0</v>
      </c>
      <c r="Z521" s="91">
        <f>IF(ISERROR(MATCH(CONCATENATE($B521,Z$10),ЕСНСИ!$A$2:$A$10000,0)),0,1)</f>
        <v>0</v>
      </c>
      <c r="AA521" s="91">
        <f>IF(ISERROR(MATCH(CONCATENATE($B521,AA$10),ЕСНСИ!$A$2:$A$10000,0)),0,1)</f>
        <v>0</v>
      </c>
      <c r="AB521" s="91">
        <f>IF(ISERROR(MATCH(CONCATENATE($B521,AB$10),ЕСНСИ!$A$2:$A$10000,0)),0,1)</f>
        <v>0</v>
      </c>
      <c r="AC521" s="91">
        <f>IF(ISERROR(MATCH(CONCATENATE($B521,AC$10),ЕСНСИ!$A$2:$A$10000,0)),0,1)</f>
        <v>0</v>
      </c>
      <c r="AD521" s="91">
        <f>IF(ISERROR(MATCH(CONCATENATE($B521,AD$10),ЕСНСИ!$A$2:$A$10000,0)),0,1)</f>
        <v>0</v>
      </c>
      <c r="AE521" s="91">
        <f>IF(ISERROR(MATCH(CONCATENATE($B521,AE$10),ЕСНСИ!$A$2:$A$10000,0)),0,1)</f>
        <v>0</v>
      </c>
      <c r="AF521" s="91">
        <f>IF(ISERROR(MATCH(CONCATENATE($B521,AF$10),ЕСНСИ!$A$2:$A$10000,0)),0,1)</f>
        <v>0</v>
      </c>
      <c r="AG521" s="91">
        <f>IF(ISERROR(MATCH(CONCATENATE($B521,AG$10),ЕСНСИ!$A$2:$A$10000,0)),0,1)</f>
        <v>0</v>
      </c>
      <c r="AH521" s="91">
        <f>IF(ISERROR(MATCH(CONCATENATE($B521,AH$10),ЕСНСИ!$A$2:$A$10000,0)),0,1)</f>
        <v>0</v>
      </c>
      <c r="AI521" s="91">
        <f>IF(ISERROR(MATCH(CONCATENATE($B521,AI$10),ЕСНСИ!$A$2:$A$10000,0)),0,1)</f>
        <v>0</v>
      </c>
      <c r="AJ521" s="91">
        <f>IF(ISERROR(MATCH(CONCATENATE($B521,AJ$10),ЕСНСИ!$A$2:$A$10000,0)),0,1)</f>
        <v>0</v>
      </c>
      <c r="AK521" s="91">
        <f>IF(ISERROR(MATCH(CONCATENATE($B521,AK$10),ЕСНСИ!$A$2:$A$10000,0)),0,1)</f>
        <v>0</v>
      </c>
      <c r="AL521" s="91">
        <f>IF(ISERROR(MATCH(CONCATENATE($B521,AL$10),ЕСНСИ!$A$2:$A$10000,0)),0,1)</f>
        <v>0</v>
      </c>
      <c r="AM521" s="91">
        <f>IF(ISERROR(MATCH(CONCATENATE($B521,AM$10),SERVICE_ROUTE_ORG!$A$2:$A$10000,0)),0,1)</f>
        <v>0</v>
      </c>
      <c r="AN521" s="91">
        <f>IF(ISERROR(MATCH(CONCATENATE($B521,AN$10),OIV_SERVICES!$A$2:$A$10000,0)),0,1)</f>
        <v>0</v>
      </c>
      <c r="AO521" s="91">
        <f>IF(ISERROR(MATCH(CONCATENATE($B521,AO$10),OMSY_MINSTROY_ARCHIVE!$A$2:$A$10000,0)),0,1)</f>
        <v>0</v>
      </c>
      <c r="AP521" s="91">
        <f>IF(ISERROR(MATCH(CONCATENATE($B521,AP$10),OMSY_MINSTROY!$A$2:$A$10000,0)),0,1)</f>
        <v>0</v>
      </c>
      <c r="AQ521" s="91">
        <f>IF(ISERROR(MATCH(CONCATENATE($B521,AQ$10),ЕСНСИ!$A$2:$A$10000,0)),0,1)</f>
        <v>0</v>
      </c>
      <c r="AR521" s="99"/>
      <c r="AS521" s="93"/>
      <c r="AT521" s="93"/>
      <c r="AU521" s="93"/>
      <c r="AV521" s="93"/>
      <c r="AW521" s="93"/>
      <c r="AX521" s="93"/>
      <c r="AY521" s="93"/>
      <c r="AZ521" s="93"/>
      <c r="BA521" s="93"/>
      <c r="BB521" s="93"/>
      <c r="BC521" s="93"/>
      <c r="BD521" s="93"/>
      <c r="BE521" s="93"/>
      <c r="BF521" s="93"/>
      <c r="BG521" s="93"/>
      <c r="BH521" s="93"/>
      <c r="BI521" s="93"/>
      <c r="BJ521" s="93"/>
      <c r="BK521" s="93"/>
      <c r="BL521" s="93"/>
      <c r="BM521" s="93"/>
      <c r="BN521" s="93"/>
      <c r="BO521" s="93"/>
      <c r="BP521" s="93"/>
      <c r="BQ521" s="93"/>
      <c r="BR521" s="93"/>
      <c r="BS521" s="93"/>
      <c r="BT521" s="93"/>
      <c r="BU521" s="93"/>
      <c r="BV521" s="93"/>
      <c r="BW521" s="93"/>
      <c r="BX521" s="93"/>
      <c r="BY521" s="93"/>
      <c r="BZ521" s="93"/>
      <c r="CA521" s="93"/>
      <c r="CB521" s="93"/>
      <c r="CC521" s="93"/>
      <c r="CD521" s="93"/>
      <c r="CE521" s="93"/>
      <c r="CF521" s="93"/>
      <c r="CG521" s="93"/>
      <c r="CH521" s="93"/>
      <c r="CI521" s="93"/>
      <c r="CJ521" s="93"/>
      <c r="CK521" s="93"/>
      <c r="CL521" s="93"/>
      <c r="CM521" s="93"/>
      <c r="CN521" s="93"/>
      <c r="CO521" s="93"/>
      <c r="CP521" s="93"/>
      <c r="CQ521" s="93"/>
      <c r="CR521" s="93"/>
      <c r="CS521" s="93"/>
      <c r="CT521" s="93"/>
      <c r="CU521" s="93"/>
      <c r="CV521" s="93"/>
      <c r="CW521" s="93">
        <f>IF(ISERROR(MATCH(CONCATENATE($B521,CW$10),ЕСНСИ!$A$2:$A$10000,0)),0,1)</f>
        <v>0</v>
      </c>
      <c r="CX521" s="93">
        <f>IF(ISERROR(MATCH(CONCATENATE($B521,CX$10),ЕСНСИ!$A$2:$A$10000,0)),0,1)</f>
        <v>0</v>
      </c>
    </row>
    <row r="522" s="20" customFormat="1" ht="14.25" customHeight="1">
      <c r="A522" s="87"/>
      <c r="B522" s="95">
        <v>1022201943345</v>
      </c>
      <c r="C522" s="89" t="s">
        <v>694</v>
      </c>
      <c r="D522" s="90">
        <f>IF(ISERROR(MATCH(CONCATENATE($B522,D$10),ЕСНСИ!$A$2:$A$10000,0)),0,1)</f>
        <v>0</v>
      </c>
      <c r="E522" s="91">
        <f>IF(ISERROR(MATCH(CONCATENATE($B522,E$10),ЕСНСИ!$A$2:$A$10000,0)),0,1)</f>
        <v>0</v>
      </c>
      <c r="F522" s="91">
        <f>IF(ISERROR(MATCH(CONCATENATE($B522,F$10),ЕСНСИ!$A$2:$A$10000,0)),0,1)</f>
        <v>0</v>
      </c>
      <c r="G522" s="91">
        <f>IF(ISERROR(MATCH(CONCATENATE($B522,G$10),ЕСНСИ!$A$2:$A$10000,0)),0,1)</f>
        <v>0</v>
      </c>
      <c r="H522" s="91">
        <f>IF(ISERROR(MATCH(CONCATENATE($B522,H$10),ЕСНСИ!$A$2:$A$10000,0)),0,1)</f>
        <v>0</v>
      </c>
      <c r="I522" s="91">
        <f>IF(ISERROR(MATCH(CONCATENATE($B522,I$10),ЕСНСИ!$A$2:$A$10000,0)),0,1)</f>
        <v>1</v>
      </c>
      <c r="J522" s="91">
        <f>IF(ISERROR(MATCH(CONCATENATE($B522,J$10),ЕСНСИ!$A$2:$A$10000,0)),0,1)</f>
        <v>0</v>
      </c>
      <c r="K522" s="91">
        <f>IF(ISERROR(MATCH(CONCATENATE($B522,K$10),ЕСНСИ!$A$2:$A$10000,0)),0,1)</f>
        <v>0</v>
      </c>
      <c r="L522" s="91">
        <f>IF(ISERROR(MATCH(CONCATENATE($B522,L$10),ЕСНСИ!$A$2:$A$10000,0)),0,1)</f>
        <v>1</v>
      </c>
      <c r="M522" s="91">
        <f>IF(ISERROR(MATCH(CONCATENATE($B522,M$10),ЕСНСИ!$A$2:$A$10000,0)),0,1)</f>
        <v>1</v>
      </c>
      <c r="N522" s="91">
        <f>IF(ISERROR(MATCH(CONCATENATE($B522,N$10),ЕСНСИ!$A$2:$A$10000,0)),0,1)</f>
        <v>0</v>
      </c>
      <c r="O522" s="91">
        <f>IF(ISERROR(MATCH(CONCATENATE($B522,O$10),ЕСНСИ!$A$2:$A$10000,0)),0,1)</f>
        <v>0</v>
      </c>
      <c r="P522" s="91">
        <f>IF(ISERROR(MATCH(CONCATENATE($B522,P$10),ЕСНСИ!$A$2:$A$10000,0)),0,1)</f>
        <v>0</v>
      </c>
      <c r="Q522" s="91">
        <f>IF(ISERROR(MATCH(CONCATENATE($B522,Q$10),ЕСНСИ!$A$2:$A$10000,0)),0,1)</f>
        <v>0</v>
      </c>
      <c r="R522" s="91">
        <f>IF(ISERROR(MATCH(CONCATENATE($B522,R$10),ЕСНСИ!$A$2:$A$10000,0)),0,1)</f>
        <v>0</v>
      </c>
      <c r="S522" s="91">
        <f>IF(ISERROR(MATCH(CONCATENATE($B522,S$10),ЕСНСИ!$A$2:$A$10000,0)),0,1)</f>
        <v>0</v>
      </c>
      <c r="T522" s="91">
        <f>IF(ISERROR(MATCH(CONCATENATE($B522,T$10),ЕСНСИ!$A$2:$A$10000,0)),0,1)</f>
        <v>0</v>
      </c>
      <c r="U522" s="91">
        <f>IF(ISERROR(MATCH(CONCATENATE($B522,U$10),ЕСНСИ!$A$2:$A$10000,0)),0,1)</f>
        <v>0</v>
      </c>
      <c r="V522" s="91">
        <f>IF(ISERROR(MATCH(CONCATENATE($B522,V$10),ЕСНСИ!$A$2:$A$10000,0)),0,1)</f>
        <v>0</v>
      </c>
      <c r="W522" s="91">
        <f>IF(ISERROR(MATCH(CONCATENATE($B522,W$10),ЕСНСИ!$A$2:$A$10000,0)),0,1)</f>
        <v>0</v>
      </c>
      <c r="X522" s="91">
        <f>IF(ISERROR(MATCH(CONCATENATE($B522,X$10),ЕСНСИ!$A$2:$A$10000,0)),0,1)</f>
        <v>0</v>
      </c>
      <c r="Y522" s="91">
        <f>IF(ISERROR(MATCH(CONCATENATE($B522,Y$10),ЕСНСИ!$A$2:$A$10000,0)),0,1)</f>
        <v>0</v>
      </c>
      <c r="Z522" s="91">
        <f>IF(ISERROR(MATCH(CONCATENATE($B522,Z$10),ЕСНСИ!$A$2:$A$10000,0)),0,1)</f>
        <v>0</v>
      </c>
      <c r="AA522" s="91">
        <f>IF(ISERROR(MATCH(CONCATENATE($B522,AA$10),ЕСНСИ!$A$2:$A$10000,0)),0,1)</f>
        <v>0</v>
      </c>
      <c r="AB522" s="91">
        <f>IF(ISERROR(MATCH(CONCATENATE($B522,AB$10),ЕСНСИ!$A$2:$A$10000,0)),0,1)</f>
        <v>0</v>
      </c>
      <c r="AC522" s="91">
        <f>IF(ISERROR(MATCH(CONCATENATE($B522,AC$10),ЕСНСИ!$A$2:$A$10000,0)),0,1)</f>
        <v>0</v>
      </c>
      <c r="AD522" s="91">
        <f>IF(ISERROR(MATCH(CONCATENATE($B522,AD$10),ЕСНСИ!$A$2:$A$10000,0)),0,1)</f>
        <v>0</v>
      </c>
      <c r="AE522" s="91">
        <f>IF(ISERROR(MATCH(CONCATENATE($B522,AE$10),ЕСНСИ!$A$2:$A$10000,0)),0,1)</f>
        <v>0</v>
      </c>
      <c r="AF522" s="91">
        <f>IF(ISERROR(MATCH(CONCATENATE($B522,AF$10),ЕСНСИ!$A$2:$A$10000,0)),0,1)</f>
        <v>0</v>
      </c>
      <c r="AG522" s="91">
        <f>IF(ISERROR(MATCH(CONCATENATE($B522,AG$10),ЕСНСИ!$A$2:$A$10000,0)),0,1)</f>
        <v>0</v>
      </c>
      <c r="AH522" s="91">
        <f>IF(ISERROR(MATCH(CONCATENATE($B522,AH$10),ЕСНСИ!$A$2:$A$10000,0)),0,1)</f>
        <v>0</v>
      </c>
      <c r="AI522" s="91">
        <f>IF(ISERROR(MATCH(CONCATENATE($B522,AI$10),ЕСНСИ!$A$2:$A$10000,0)),0,1)</f>
        <v>0</v>
      </c>
      <c r="AJ522" s="91">
        <f>IF(ISERROR(MATCH(CONCATENATE($B522,AJ$10),ЕСНСИ!$A$2:$A$10000,0)),0,1)</f>
        <v>0</v>
      </c>
      <c r="AK522" s="91">
        <f>IF(ISERROR(MATCH(CONCATENATE($B522,AK$10),ЕСНСИ!$A$2:$A$10000,0)),0,1)</f>
        <v>0</v>
      </c>
      <c r="AL522" s="91">
        <f>IF(ISERROR(MATCH(CONCATENATE($B522,AL$10),ЕСНСИ!$A$2:$A$10000,0)),0,1)</f>
        <v>0</v>
      </c>
      <c r="AM522" s="91">
        <f>IF(ISERROR(MATCH(CONCATENATE($B522,AM$10),SERVICE_ROUTE_ORG!$A$2:$A$10000,0)),0,1)</f>
        <v>0</v>
      </c>
      <c r="AN522" s="91">
        <f>IF(ISERROR(MATCH(CONCATENATE($B522,AN$10),OIV_SERVICES!$A$2:$A$10000,0)),0,1)</f>
        <v>0</v>
      </c>
      <c r="AO522" s="91">
        <f>IF(ISERROR(MATCH(CONCATENATE($B522,AO$10),OMSY_MINSTROY_ARCHIVE!$A$2:$A$10000,0)),0,1)</f>
        <v>0</v>
      </c>
      <c r="AP522" s="91">
        <f>IF(ISERROR(MATCH(CONCATENATE($B522,AP$10),OMSY_MINSTROY!$A$2:$A$10000,0)),0,1)</f>
        <v>0</v>
      </c>
      <c r="AQ522" s="91">
        <f>IF(ISERROR(MATCH(CONCATENATE($B522,AQ$10),ЕСНСИ!$A$2:$A$10000,0)),0,1)</f>
        <v>0</v>
      </c>
      <c r="AR522" s="99"/>
      <c r="AS522" s="93"/>
      <c r="AT522" s="93"/>
      <c r="AU522" s="93"/>
      <c r="AV522" s="93"/>
      <c r="AW522" s="93"/>
      <c r="AX522" s="93"/>
      <c r="AY522" s="93"/>
      <c r="AZ522" s="93"/>
      <c r="BA522" s="93"/>
      <c r="BB522" s="93"/>
      <c r="BC522" s="93"/>
      <c r="BD522" s="93"/>
      <c r="BE522" s="93"/>
      <c r="BF522" s="93"/>
      <c r="BG522" s="93"/>
      <c r="BH522" s="93"/>
      <c r="BI522" s="93"/>
      <c r="BJ522" s="93"/>
      <c r="BK522" s="93"/>
      <c r="BL522" s="93"/>
      <c r="BM522" s="93"/>
      <c r="BN522" s="93"/>
      <c r="BO522" s="93"/>
      <c r="BP522" s="93"/>
      <c r="BQ522" s="93"/>
      <c r="BR522" s="93"/>
      <c r="BS522" s="93"/>
      <c r="BT522" s="93"/>
      <c r="BU522" s="93"/>
      <c r="BV522" s="93"/>
      <c r="BW522" s="93"/>
      <c r="BX522" s="93"/>
      <c r="BY522" s="93"/>
      <c r="BZ522" s="93"/>
      <c r="CA522" s="93"/>
      <c r="CB522" s="93"/>
      <c r="CC522" s="93"/>
      <c r="CD522" s="93"/>
      <c r="CE522" s="93"/>
      <c r="CF522" s="93"/>
      <c r="CG522" s="93"/>
      <c r="CH522" s="93"/>
      <c r="CI522" s="93"/>
      <c r="CJ522" s="93"/>
      <c r="CK522" s="93"/>
      <c r="CL522" s="93"/>
      <c r="CM522" s="93"/>
      <c r="CN522" s="93"/>
      <c r="CO522" s="93"/>
      <c r="CP522" s="93"/>
      <c r="CQ522" s="93"/>
      <c r="CR522" s="93"/>
      <c r="CS522" s="93"/>
      <c r="CT522" s="93"/>
      <c r="CU522" s="93"/>
      <c r="CV522" s="93"/>
      <c r="CW522" s="93">
        <f>IF(ISERROR(MATCH(CONCATENATE($B522,CW$10),ЕСНСИ!$A$2:$A$10000,0)),0,1)</f>
        <v>0</v>
      </c>
      <c r="CX522" s="93">
        <f>IF(ISERROR(MATCH(CONCATENATE($B522,CX$10),ЕСНСИ!$A$2:$A$10000,0)),0,1)</f>
        <v>0</v>
      </c>
    </row>
    <row r="523" s="20" customFormat="1" ht="14.25" customHeight="1">
      <c r="A523" s="87"/>
      <c r="B523" s="95">
        <v>1022201943994</v>
      </c>
      <c r="C523" s="89" t="s">
        <v>695</v>
      </c>
      <c r="D523" s="90">
        <f>IF(ISERROR(MATCH(CONCATENATE($B523,D$10),ЕСНСИ!$A$2:$A$10000,0)),0,1)</f>
        <v>0</v>
      </c>
      <c r="E523" s="91">
        <f>IF(ISERROR(MATCH(CONCATENATE($B523,E$10),ЕСНСИ!$A$2:$A$10000,0)),0,1)</f>
        <v>0</v>
      </c>
      <c r="F523" s="91">
        <f>IF(ISERROR(MATCH(CONCATENATE($B523,F$10),ЕСНСИ!$A$2:$A$10000,0)),0,1)</f>
        <v>0</v>
      </c>
      <c r="G523" s="91">
        <f>IF(ISERROR(MATCH(CONCATENATE($B523,G$10),ЕСНСИ!$A$2:$A$10000,0)),0,1)</f>
        <v>0</v>
      </c>
      <c r="H523" s="91">
        <f>IF(ISERROR(MATCH(CONCATENATE($B523,H$10),ЕСНСИ!$A$2:$A$10000,0)),0,1)</f>
        <v>0</v>
      </c>
      <c r="I523" s="91">
        <f>IF(ISERROR(MATCH(CONCATENATE($B523,I$10),ЕСНСИ!$A$2:$A$10000,0)),0,1)</f>
        <v>1</v>
      </c>
      <c r="J523" s="91">
        <f>IF(ISERROR(MATCH(CONCATENATE($B523,J$10),ЕСНСИ!$A$2:$A$10000,0)),0,1)</f>
        <v>0</v>
      </c>
      <c r="K523" s="91">
        <f>IF(ISERROR(MATCH(CONCATENATE($B523,K$10),ЕСНСИ!$A$2:$A$10000,0)),0,1)</f>
        <v>0</v>
      </c>
      <c r="L523" s="91">
        <f>IF(ISERROR(MATCH(CONCATENATE($B523,L$10),ЕСНСИ!$A$2:$A$10000,0)),0,1)</f>
        <v>1</v>
      </c>
      <c r="M523" s="91">
        <f>IF(ISERROR(MATCH(CONCATENATE($B523,M$10),ЕСНСИ!$A$2:$A$10000,0)),0,1)</f>
        <v>1</v>
      </c>
      <c r="N523" s="91">
        <f>IF(ISERROR(MATCH(CONCATENATE($B523,N$10),ЕСНСИ!$A$2:$A$10000,0)),0,1)</f>
        <v>0</v>
      </c>
      <c r="O523" s="91">
        <f>IF(ISERROR(MATCH(CONCATENATE($B523,O$10),ЕСНСИ!$A$2:$A$10000,0)),0,1)</f>
        <v>0</v>
      </c>
      <c r="P523" s="91">
        <f>IF(ISERROR(MATCH(CONCATENATE($B523,P$10),ЕСНСИ!$A$2:$A$10000,0)),0,1)</f>
        <v>0</v>
      </c>
      <c r="Q523" s="91">
        <f>IF(ISERROR(MATCH(CONCATENATE($B523,Q$10),ЕСНСИ!$A$2:$A$10000,0)),0,1)</f>
        <v>0</v>
      </c>
      <c r="R523" s="91">
        <f>IF(ISERROR(MATCH(CONCATENATE($B523,R$10),ЕСНСИ!$A$2:$A$10000,0)),0,1)</f>
        <v>0</v>
      </c>
      <c r="S523" s="91">
        <f>IF(ISERROR(MATCH(CONCATENATE($B523,S$10),ЕСНСИ!$A$2:$A$10000,0)),0,1)</f>
        <v>0</v>
      </c>
      <c r="T523" s="91">
        <f>IF(ISERROR(MATCH(CONCATENATE($B523,T$10),ЕСНСИ!$A$2:$A$10000,0)),0,1)</f>
        <v>0</v>
      </c>
      <c r="U523" s="91">
        <f>IF(ISERROR(MATCH(CONCATENATE($B523,U$10),ЕСНСИ!$A$2:$A$10000,0)),0,1)</f>
        <v>0</v>
      </c>
      <c r="V523" s="91">
        <f>IF(ISERROR(MATCH(CONCATENATE($B523,V$10),ЕСНСИ!$A$2:$A$10000,0)),0,1)</f>
        <v>0</v>
      </c>
      <c r="W523" s="91">
        <f>IF(ISERROR(MATCH(CONCATENATE($B523,W$10),ЕСНСИ!$A$2:$A$10000,0)),0,1)</f>
        <v>0</v>
      </c>
      <c r="X523" s="91">
        <f>IF(ISERROR(MATCH(CONCATENATE($B523,X$10),ЕСНСИ!$A$2:$A$10000,0)),0,1)</f>
        <v>0</v>
      </c>
      <c r="Y523" s="91">
        <f>IF(ISERROR(MATCH(CONCATENATE($B523,Y$10),ЕСНСИ!$A$2:$A$10000,0)),0,1)</f>
        <v>0</v>
      </c>
      <c r="Z523" s="91">
        <f>IF(ISERROR(MATCH(CONCATENATE($B523,Z$10),ЕСНСИ!$A$2:$A$10000,0)),0,1)</f>
        <v>0</v>
      </c>
      <c r="AA523" s="91">
        <f>IF(ISERROR(MATCH(CONCATENATE($B523,AA$10),ЕСНСИ!$A$2:$A$10000,0)),0,1)</f>
        <v>0</v>
      </c>
      <c r="AB523" s="91">
        <f>IF(ISERROR(MATCH(CONCATENATE($B523,AB$10),ЕСНСИ!$A$2:$A$10000,0)),0,1)</f>
        <v>0</v>
      </c>
      <c r="AC523" s="91">
        <f>IF(ISERROR(MATCH(CONCATENATE($B523,AC$10),ЕСНСИ!$A$2:$A$10000,0)),0,1)</f>
        <v>0</v>
      </c>
      <c r="AD523" s="91">
        <f>IF(ISERROR(MATCH(CONCATENATE($B523,AD$10),ЕСНСИ!$A$2:$A$10000,0)),0,1)</f>
        <v>0</v>
      </c>
      <c r="AE523" s="91">
        <f>IF(ISERROR(MATCH(CONCATENATE($B523,AE$10),ЕСНСИ!$A$2:$A$10000,0)),0,1)</f>
        <v>0</v>
      </c>
      <c r="AF523" s="91">
        <f>IF(ISERROR(MATCH(CONCATENATE($B523,AF$10),ЕСНСИ!$A$2:$A$10000,0)),0,1)</f>
        <v>0</v>
      </c>
      <c r="AG523" s="91">
        <f>IF(ISERROR(MATCH(CONCATENATE($B523,AG$10),ЕСНСИ!$A$2:$A$10000,0)),0,1)</f>
        <v>0</v>
      </c>
      <c r="AH523" s="91">
        <f>IF(ISERROR(MATCH(CONCATENATE($B523,AH$10),ЕСНСИ!$A$2:$A$10000,0)),0,1)</f>
        <v>0</v>
      </c>
      <c r="AI523" s="91">
        <f>IF(ISERROR(MATCH(CONCATENATE($B523,AI$10),ЕСНСИ!$A$2:$A$10000,0)),0,1)</f>
        <v>0</v>
      </c>
      <c r="AJ523" s="91">
        <f>IF(ISERROR(MATCH(CONCATENATE($B523,AJ$10),ЕСНСИ!$A$2:$A$10000,0)),0,1)</f>
        <v>0</v>
      </c>
      <c r="AK523" s="91">
        <f>IF(ISERROR(MATCH(CONCATENATE($B523,AK$10),ЕСНСИ!$A$2:$A$10000,0)),0,1)</f>
        <v>0</v>
      </c>
      <c r="AL523" s="91">
        <f>IF(ISERROR(MATCH(CONCATENATE($B523,AL$10),ЕСНСИ!$A$2:$A$10000,0)),0,1)</f>
        <v>0</v>
      </c>
      <c r="AM523" s="91">
        <f>IF(ISERROR(MATCH(CONCATENATE($B523,AM$10),SERVICE_ROUTE_ORG!$A$2:$A$10000,0)),0,1)</f>
        <v>0</v>
      </c>
      <c r="AN523" s="91">
        <f>IF(ISERROR(MATCH(CONCATENATE($B523,AN$10),OIV_SERVICES!$A$2:$A$10000,0)),0,1)</f>
        <v>0</v>
      </c>
      <c r="AO523" s="91">
        <f>IF(ISERROR(MATCH(CONCATENATE($B523,AO$10),OMSY_MINSTROY_ARCHIVE!$A$2:$A$10000,0)),0,1)</f>
        <v>0</v>
      </c>
      <c r="AP523" s="91">
        <f>IF(ISERROR(MATCH(CONCATENATE($B523,AP$10),OMSY_MINSTROY!$A$2:$A$10000,0)),0,1)</f>
        <v>0</v>
      </c>
      <c r="AQ523" s="91">
        <f>IF(ISERROR(MATCH(CONCATENATE($B523,AQ$10),ЕСНСИ!$A$2:$A$10000,0)),0,1)</f>
        <v>0</v>
      </c>
      <c r="AR523" s="99"/>
      <c r="AS523" s="93"/>
      <c r="AT523" s="93"/>
      <c r="AU523" s="93"/>
      <c r="AV523" s="93"/>
      <c r="AW523" s="93"/>
      <c r="AX523" s="93"/>
      <c r="AY523" s="93"/>
      <c r="AZ523" s="93"/>
      <c r="BA523" s="93"/>
      <c r="BB523" s="93"/>
      <c r="BC523" s="93"/>
      <c r="BD523" s="93"/>
      <c r="BE523" s="93"/>
      <c r="BF523" s="93"/>
      <c r="BG523" s="93"/>
      <c r="BH523" s="93"/>
      <c r="BI523" s="93"/>
      <c r="BJ523" s="93"/>
      <c r="BK523" s="93"/>
      <c r="BL523" s="93"/>
      <c r="BM523" s="93"/>
      <c r="BN523" s="93"/>
      <c r="BO523" s="93"/>
      <c r="BP523" s="93"/>
      <c r="BQ523" s="93"/>
      <c r="BR523" s="93"/>
      <c r="BS523" s="93"/>
      <c r="BT523" s="93"/>
      <c r="BU523" s="93"/>
      <c r="BV523" s="93"/>
      <c r="BW523" s="93"/>
      <c r="BX523" s="93"/>
      <c r="BY523" s="93"/>
      <c r="BZ523" s="93"/>
      <c r="CA523" s="93"/>
      <c r="CB523" s="93"/>
      <c r="CC523" s="93"/>
      <c r="CD523" s="93"/>
      <c r="CE523" s="93"/>
      <c r="CF523" s="93"/>
      <c r="CG523" s="93"/>
      <c r="CH523" s="93"/>
      <c r="CI523" s="93"/>
      <c r="CJ523" s="93"/>
      <c r="CK523" s="93"/>
      <c r="CL523" s="93"/>
      <c r="CM523" s="93"/>
      <c r="CN523" s="93"/>
      <c r="CO523" s="93"/>
      <c r="CP523" s="93"/>
      <c r="CQ523" s="93"/>
      <c r="CR523" s="93"/>
      <c r="CS523" s="93"/>
      <c r="CT523" s="93"/>
      <c r="CU523" s="93"/>
      <c r="CV523" s="93"/>
      <c r="CW523" s="93">
        <f>IF(ISERROR(MATCH(CONCATENATE($B523,CW$10),ЕСНСИ!$A$2:$A$10000,0)),0,1)</f>
        <v>0</v>
      </c>
      <c r="CX523" s="93">
        <f>IF(ISERROR(MATCH(CONCATENATE($B523,CX$10),ЕСНСИ!$A$2:$A$10000,0)),0,1)</f>
        <v>0</v>
      </c>
    </row>
    <row r="524" s="97" customFormat="1" ht="14.25" customHeight="1">
      <c r="A524" s="87"/>
      <c r="B524" s="95">
        <v>1022201943499</v>
      </c>
      <c r="C524" s="89" t="s">
        <v>696</v>
      </c>
      <c r="D524" s="90">
        <f>IF(ISERROR(MATCH(CONCATENATE($B524,D$10),ЕСНСИ!$A$2:$A$10000,0)),0,1)</f>
        <v>0</v>
      </c>
      <c r="E524" s="91">
        <f>IF(ISERROR(MATCH(CONCATENATE($B524,E$10),ЕСНСИ!$A$2:$A$10000,0)),0,1)</f>
        <v>0</v>
      </c>
      <c r="F524" s="91">
        <f>IF(ISERROR(MATCH(CONCATENATE($B524,F$10),ЕСНСИ!$A$2:$A$10000,0)),0,1)</f>
        <v>0</v>
      </c>
      <c r="G524" s="91">
        <f>IF(ISERROR(MATCH(CONCATENATE($B524,G$10),ЕСНСИ!$A$2:$A$10000,0)),0,1)</f>
        <v>0</v>
      </c>
      <c r="H524" s="91">
        <f>IF(ISERROR(MATCH(CONCATENATE($B524,H$10),ЕСНСИ!$A$2:$A$10000,0)),0,1)</f>
        <v>0</v>
      </c>
      <c r="I524" s="91">
        <f>IF(ISERROR(MATCH(CONCATENATE($B524,I$10),ЕСНСИ!$A$2:$A$10000,0)),0,1)</f>
        <v>1</v>
      </c>
      <c r="J524" s="91">
        <f>IF(ISERROR(MATCH(CONCATENATE($B524,J$10),ЕСНСИ!$A$2:$A$10000,0)),0,1)</f>
        <v>0</v>
      </c>
      <c r="K524" s="91">
        <f>IF(ISERROR(MATCH(CONCATENATE($B524,K$10),ЕСНСИ!$A$2:$A$10000,0)),0,1)</f>
        <v>0</v>
      </c>
      <c r="L524" s="91">
        <f>IF(ISERROR(MATCH(CONCATENATE($B524,L$10),ЕСНСИ!$A$2:$A$10000,0)),0,1)</f>
        <v>1</v>
      </c>
      <c r="M524" s="91">
        <f>IF(ISERROR(MATCH(CONCATENATE($B524,M$10),ЕСНСИ!$A$2:$A$10000,0)),0,1)</f>
        <v>1</v>
      </c>
      <c r="N524" s="91">
        <f>IF(ISERROR(MATCH(CONCATENATE($B524,N$10),ЕСНСИ!$A$2:$A$10000,0)),0,1)</f>
        <v>0</v>
      </c>
      <c r="O524" s="91">
        <f>IF(ISERROR(MATCH(CONCATENATE($B524,O$10),ЕСНСИ!$A$2:$A$10000,0)),0,1)</f>
        <v>0</v>
      </c>
      <c r="P524" s="91">
        <f>IF(ISERROR(MATCH(CONCATENATE($B524,P$10),ЕСНСИ!$A$2:$A$10000,0)),0,1)</f>
        <v>0</v>
      </c>
      <c r="Q524" s="91">
        <f>IF(ISERROR(MATCH(CONCATENATE($B524,Q$10),ЕСНСИ!$A$2:$A$10000,0)),0,1)</f>
        <v>0</v>
      </c>
      <c r="R524" s="91">
        <f>IF(ISERROR(MATCH(CONCATENATE($B524,R$10),ЕСНСИ!$A$2:$A$10000,0)),0,1)</f>
        <v>0</v>
      </c>
      <c r="S524" s="91">
        <f>IF(ISERROR(MATCH(CONCATENATE($B524,S$10),ЕСНСИ!$A$2:$A$10000,0)),0,1)</f>
        <v>0</v>
      </c>
      <c r="T524" s="91">
        <f>IF(ISERROR(MATCH(CONCATENATE($B524,T$10),ЕСНСИ!$A$2:$A$10000,0)),0,1)</f>
        <v>0</v>
      </c>
      <c r="U524" s="91">
        <f>IF(ISERROR(MATCH(CONCATENATE($B524,U$10),ЕСНСИ!$A$2:$A$10000,0)),0,1)</f>
        <v>0</v>
      </c>
      <c r="V524" s="91">
        <f>IF(ISERROR(MATCH(CONCATENATE($B524,V$10),ЕСНСИ!$A$2:$A$10000,0)),0,1)</f>
        <v>0</v>
      </c>
      <c r="W524" s="91">
        <f>IF(ISERROR(MATCH(CONCATENATE($B524,W$10),ЕСНСИ!$A$2:$A$10000,0)),0,1)</f>
        <v>0</v>
      </c>
      <c r="X524" s="91">
        <f>IF(ISERROR(MATCH(CONCATENATE($B524,X$10),ЕСНСИ!$A$2:$A$10000,0)),0,1)</f>
        <v>0</v>
      </c>
      <c r="Y524" s="91">
        <f>IF(ISERROR(MATCH(CONCATENATE($B524,Y$10),ЕСНСИ!$A$2:$A$10000,0)),0,1)</f>
        <v>0</v>
      </c>
      <c r="Z524" s="91">
        <f>IF(ISERROR(MATCH(CONCATENATE($B524,Z$10),ЕСНСИ!$A$2:$A$10000,0)),0,1)</f>
        <v>0</v>
      </c>
      <c r="AA524" s="91">
        <f>IF(ISERROR(MATCH(CONCATENATE($B524,AA$10),ЕСНСИ!$A$2:$A$10000,0)),0,1)</f>
        <v>0</v>
      </c>
      <c r="AB524" s="91">
        <f>IF(ISERROR(MATCH(CONCATENATE($B524,AB$10),ЕСНСИ!$A$2:$A$10000,0)),0,1)</f>
        <v>0</v>
      </c>
      <c r="AC524" s="91">
        <f>IF(ISERROR(MATCH(CONCATENATE($B524,AC$10),ЕСНСИ!$A$2:$A$10000,0)),0,1)</f>
        <v>0</v>
      </c>
      <c r="AD524" s="91">
        <f>IF(ISERROR(MATCH(CONCATENATE($B524,AD$10),ЕСНСИ!$A$2:$A$10000,0)),0,1)</f>
        <v>0</v>
      </c>
      <c r="AE524" s="91">
        <f>IF(ISERROR(MATCH(CONCATENATE($B524,AE$10),ЕСНСИ!$A$2:$A$10000,0)),0,1)</f>
        <v>0</v>
      </c>
      <c r="AF524" s="91">
        <f>IF(ISERROR(MATCH(CONCATENATE($B524,AF$10),ЕСНСИ!$A$2:$A$10000,0)),0,1)</f>
        <v>0</v>
      </c>
      <c r="AG524" s="91">
        <f>IF(ISERROR(MATCH(CONCATENATE($B524,AG$10),ЕСНСИ!$A$2:$A$10000,0)),0,1)</f>
        <v>0</v>
      </c>
      <c r="AH524" s="91">
        <f>IF(ISERROR(MATCH(CONCATENATE($B524,AH$10),ЕСНСИ!$A$2:$A$10000,0)),0,1)</f>
        <v>0</v>
      </c>
      <c r="AI524" s="91">
        <f>IF(ISERROR(MATCH(CONCATENATE($B524,AI$10),ЕСНСИ!$A$2:$A$10000,0)),0,1)</f>
        <v>0</v>
      </c>
      <c r="AJ524" s="91">
        <f>IF(ISERROR(MATCH(CONCATENATE($B524,AJ$10),ЕСНСИ!$A$2:$A$10000,0)),0,1)</f>
        <v>0</v>
      </c>
      <c r="AK524" s="91">
        <f>IF(ISERROR(MATCH(CONCATENATE($B524,AK$10),ЕСНСИ!$A$2:$A$10000,0)),0,1)</f>
        <v>0</v>
      </c>
      <c r="AL524" s="91">
        <f>IF(ISERROR(MATCH(CONCATENATE($B524,AL$10),ЕСНСИ!$A$2:$A$10000,0)),0,1)</f>
        <v>0</v>
      </c>
      <c r="AM524" s="91">
        <f>IF(ISERROR(MATCH(CONCATENATE($B524,AM$10),SERVICE_ROUTE_ORG!$A$2:$A$10000,0)),0,1)</f>
        <v>0</v>
      </c>
      <c r="AN524" s="91">
        <f>IF(ISERROR(MATCH(CONCATENATE($B524,AN$10),OIV_SERVICES!$A$2:$A$10000,0)),0,1)</f>
        <v>0</v>
      </c>
      <c r="AO524" s="91">
        <f>IF(ISERROR(MATCH(CONCATENATE($B524,AO$10),OMSY_MINSTROY_ARCHIVE!$A$2:$A$10000,0)),0,1)</f>
        <v>0</v>
      </c>
      <c r="AP524" s="91">
        <f>IF(ISERROR(MATCH(CONCATENATE($B524,AP$10),OMSY_MINSTROY!$A$2:$A$10000,0)),0,1)</f>
        <v>0</v>
      </c>
      <c r="AQ524" s="91">
        <f>IF(ISERROR(MATCH(CONCATENATE($B524,AQ$10),ЕСНСИ!$A$2:$A$10000,0)),0,1)</f>
        <v>0</v>
      </c>
      <c r="AR524" s="98"/>
      <c r="AS524" s="93"/>
      <c r="AT524" s="93"/>
      <c r="AU524" s="93"/>
      <c r="AV524" s="93"/>
      <c r="AW524" s="93"/>
      <c r="AX524" s="93"/>
      <c r="AY524" s="93"/>
      <c r="AZ524" s="93"/>
      <c r="BA524" s="93"/>
      <c r="BB524" s="93"/>
      <c r="BC524" s="93"/>
      <c r="BD524" s="93"/>
      <c r="BE524" s="93"/>
      <c r="BF524" s="93"/>
      <c r="BG524" s="93"/>
      <c r="BH524" s="93"/>
      <c r="BI524" s="93"/>
      <c r="BJ524" s="93"/>
      <c r="BK524" s="93"/>
      <c r="BL524" s="93"/>
      <c r="BM524" s="93"/>
      <c r="BN524" s="93"/>
      <c r="BO524" s="93"/>
      <c r="BP524" s="93"/>
      <c r="BQ524" s="93"/>
      <c r="BR524" s="93"/>
      <c r="BS524" s="93"/>
      <c r="BT524" s="93"/>
      <c r="BU524" s="93"/>
      <c r="BV524" s="93"/>
      <c r="BW524" s="93"/>
      <c r="BX524" s="93"/>
      <c r="BY524" s="93"/>
      <c r="BZ524" s="93"/>
      <c r="CA524" s="93"/>
      <c r="CB524" s="93"/>
      <c r="CC524" s="93"/>
      <c r="CD524" s="93"/>
      <c r="CE524" s="93"/>
      <c r="CF524" s="93"/>
      <c r="CG524" s="93"/>
      <c r="CH524" s="93"/>
      <c r="CI524" s="93"/>
      <c r="CJ524" s="93"/>
      <c r="CK524" s="93"/>
      <c r="CL524" s="93"/>
      <c r="CM524" s="93"/>
      <c r="CN524" s="93"/>
      <c r="CO524" s="93"/>
      <c r="CP524" s="93"/>
      <c r="CQ524" s="93"/>
      <c r="CR524" s="93"/>
      <c r="CS524" s="93"/>
      <c r="CT524" s="93"/>
      <c r="CU524" s="93"/>
      <c r="CV524" s="93"/>
      <c r="CW524" s="93">
        <f>IF(ISERROR(MATCH(CONCATENATE($B524,CW$10),ЕСНСИ!$A$2:$A$10000,0)),0,1)</f>
        <v>0</v>
      </c>
      <c r="CX524" s="93">
        <f>IF(ISERROR(MATCH(CONCATENATE($B524,CX$10),ЕСНСИ!$A$2:$A$10000,0)),0,1)</f>
        <v>0</v>
      </c>
    </row>
    <row r="525" s="20" customFormat="1" ht="14.25" customHeight="1">
      <c r="A525" s="87"/>
      <c r="B525" s="95">
        <v>1022201943334</v>
      </c>
      <c r="C525" s="89" t="s">
        <v>697</v>
      </c>
      <c r="D525" s="90">
        <f>IF(ISERROR(MATCH(CONCATENATE($B525,D$10),ЕСНСИ!$A$2:$A$10000,0)),0,1)</f>
        <v>0</v>
      </c>
      <c r="E525" s="91">
        <f>IF(ISERROR(MATCH(CONCATENATE($B525,E$10),ЕСНСИ!$A$2:$A$10000,0)),0,1)</f>
        <v>0</v>
      </c>
      <c r="F525" s="91">
        <f>IF(ISERROR(MATCH(CONCATENATE($B525,F$10),ЕСНСИ!$A$2:$A$10000,0)),0,1)</f>
        <v>0</v>
      </c>
      <c r="G525" s="91">
        <f>IF(ISERROR(MATCH(CONCATENATE($B525,G$10),ЕСНСИ!$A$2:$A$10000,0)),0,1)</f>
        <v>0</v>
      </c>
      <c r="H525" s="91">
        <f>IF(ISERROR(MATCH(CONCATENATE($B525,H$10),ЕСНСИ!$A$2:$A$10000,0)),0,1)</f>
        <v>0</v>
      </c>
      <c r="I525" s="91">
        <f>IF(ISERROR(MATCH(CONCATENATE($B525,I$10),ЕСНСИ!$A$2:$A$10000,0)),0,1)</f>
        <v>1</v>
      </c>
      <c r="J525" s="91">
        <f>IF(ISERROR(MATCH(CONCATENATE($B525,J$10),ЕСНСИ!$A$2:$A$10000,0)),0,1)</f>
        <v>0</v>
      </c>
      <c r="K525" s="91">
        <f>IF(ISERROR(MATCH(CONCATENATE($B525,K$10),ЕСНСИ!$A$2:$A$10000,0)),0,1)</f>
        <v>0</v>
      </c>
      <c r="L525" s="91">
        <f>IF(ISERROR(MATCH(CONCATENATE($B525,L$10),ЕСНСИ!$A$2:$A$10000,0)),0,1)</f>
        <v>1</v>
      </c>
      <c r="M525" s="91">
        <f>IF(ISERROR(MATCH(CONCATENATE($B525,M$10),ЕСНСИ!$A$2:$A$10000,0)),0,1)</f>
        <v>1</v>
      </c>
      <c r="N525" s="91">
        <f>IF(ISERROR(MATCH(CONCATENATE($B525,N$10),ЕСНСИ!$A$2:$A$10000,0)),0,1)</f>
        <v>0</v>
      </c>
      <c r="O525" s="91">
        <f>IF(ISERROR(MATCH(CONCATENATE($B525,O$10),ЕСНСИ!$A$2:$A$10000,0)),0,1)</f>
        <v>0</v>
      </c>
      <c r="P525" s="91">
        <f>IF(ISERROR(MATCH(CONCATENATE($B525,P$10),ЕСНСИ!$A$2:$A$10000,0)),0,1)</f>
        <v>0</v>
      </c>
      <c r="Q525" s="91">
        <f>IF(ISERROR(MATCH(CONCATENATE($B525,Q$10),ЕСНСИ!$A$2:$A$10000,0)),0,1)</f>
        <v>0</v>
      </c>
      <c r="R525" s="91">
        <f>IF(ISERROR(MATCH(CONCATENATE($B525,R$10),ЕСНСИ!$A$2:$A$10000,0)),0,1)</f>
        <v>0</v>
      </c>
      <c r="S525" s="91">
        <f>IF(ISERROR(MATCH(CONCATENATE($B525,S$10),ЕСНСИ!$A$2:$A$10000,0)),0,1)</f>
        <v>0</v>
      </c>
      <c r="T525" s="91">
        <f>IF(ISERROR(MATCH(CONCATENATE($B525,T$10),ЕСНСИ!$A$2:$A$10000,0)),0,1)</f>
        <v>0</v>
      </c>
      <c r="U525" s="91">
        <f>IF(ISERROR(MATCH(CONCATENATE($B525,U$10),ЕСНСИ!$A$2:$A$10000,0)),0,1)</f>
        <v>0</v>
      </c>
      <c r="V525" s="91">
        <f>IF(ISERROR(MATCH(CONCATENATE($B525,V$10),ЕСНСИ!$A$2:$A$10000,0)),0,1)</f>
        <v>0</v>
      </c>
      <c r="W525" s="91">
        <f>IF(ISERROR(MATCH(CONCATENATE($B525,W$10),ЕСНСИ!$A$2:$A$10000,0)),0,1)</f>
        <v>0</v>
      </c>
      <c r="X525" s="91">
        <f>IF(ISERROR(MATCH(CONCATENATE($B525,X$10),ЕСНСИ!$A$2:$A$10000,0)),0,1)</f>
        <v>0</v>
      </c>
      <c r="Y525" s="91">
        <f>IF(ISERROR(MATCH(CONCATENATE($B525,Y$10),ЕСНСИ!$A$2:$A$10000,0)),0,1)</f>
        <v>0</v>
      </c>
      <c r="Z525" s="91">
        <f>IF(ISERROR(MATCH(CONCATENATE($B525,Z$10),ЕСНСИ!$A$2:$A$10000,0)),0,1)</f>
        <v>0</v>
      </c>
      <c r="AA525" s="91">
        <f>IF(ISERROR(MATCH(CONCATENATE($B525,AA$10),ЕСНСИ!$A$2:$A$10000,0)),0,1)</f>
        <v>0</v>
      </c>
      <c r="AB525" s="91">
        <f>IF(ISERROR(MATCH(CONCATENATE($B525,AB$10),ЕСНСИ!$A$2:$A$10000,0)),0,1)</f>
        <v>0</v>
      </c>
      <c r="AC525" s="91">
        <f>IF(ISERROR(MATCH(CONCATENATE($B525,AC$10),ЕСНСИ!$A$2:$A$10000,0)),0,1)</f>
        <v>0</v>
      </c>
      <c r="AD525" s="91">
        <f>IF(ISERROR(MATCH(CONCATENATE($B525,AD$10),ЕСНСИ!$A$2:$A$10000,0)),0,1)</f>
        <v>0</v>
      </c>
      <c r="AE525" s="91">
        <f>IF(ISERROR(MATCH(CONCATENATE($B525,AE$10),ЕСНСИ!$A$2:$A$10000,0)),0,1)</f>
        <v>0</v>
      </c>
      <c r="AF525" s="91">
        <f>IF(ISERROR(MATCH(CONCATENATE($B525,AF$10),ЕСНСИ!$A$2:$A$10000,0)),0,1)</f>
        <v>0</v>
      </c>
      <c r="AG525" s="91">
        <f>IF(ISERROR(MATCH(CONCATENATE($B525,AG$10),ЕСНСИ!$A$2:$A$10000,0)),0,1)</f>
        <v>0</v>
      </c>
      <c r="AH525" s="91">
        <f>IF(ISERROR(MATCH(CONCATENATE($B525,AH$10),ЕСНСИ!$A$2:$A$10000,0)),0,1)</f>
        <v>0</v>
      </c>
      <c r="AI525" s="91">
        <f>IF(ISERROR(MATCH(CONCATENATE($B525,AI$10),ЕСНСИ!$A$2:$A$10000,0)),0,1)</f>
        <v>0</v>
      </c>
      <c r="AJ525" s="91">
        <f>IF(ISERROR(MATCH(CONCATENATE($B525,AJ$10),ЕСНСИ!$A$2:$A$10000,0)),0,1)</f>
        <v>0</v>
      </c>
      <c r="AK525" s="91">
        <f>IF(ISERROR(MATCH(CONCATENATE($B525,AK$10),ЕСНСИ!$A$2:$A$10000,0)),0,1)</f>
        <v>0</v>
      </c>
      <c r="AL525" s="91">
        <f>IF(ISERROR(MATCH(CONCATENATE($B525,AL$10),ЕСНСИ!$A$2:$A$10000,0)),0,1)</f>
        <v>0</v>
      </c>
      <c r="AM525" s="91">
        <f>IF(ISERROR(MATCH(CONCATENATE($B525,AM$10),SERVICE_ROUTE_ORG!$A$2:$A$10000,0)),0,1)</f>
        <v>0</v>
      </c>
      <c r="AN525" s="91">
        <f>IF(ISERROR(MATCH(CONCATENATE($B525,AN$10),OIV_SERVICES!$A$2:$A$10000,0)),0,1)</f>
        <v>0</v>
      </c>
      <c r="AO525" s="91">
        <f>IF(ISERROR(MATCH(CONCATENATE($B525,AO$10),OMSY_MINSTROY_ARCHIVE!$A$2:$A$10000,0)),0,1)</f>
        <v>0</v>
      </c>
      <c r="AP525" s="91">
        <f>IF(ISERROR(MATCH(CONCATENATE($B525,AP$10),OMSY_MINSTROY!$A$2:$A$10000,0)),0,1)</f>
        <v>0</v>
      </c>
      <c r="AQ525" s="91">
        <f>IF(ISERROR(MATCH(CONCATENATE($B525,AQ$10),ЕСНСИ!$A$2:$A$10000,0)),0,1)</f>
        <v>0</v>
      </c>
      <c r="AR525" s="99"/>
      <c r="AS525" s="93"/>
      <c r="AT525" s="93"/>
      <c r="AU525" s="93"/>
      <c r="AV525" s="93"/>
      <c r="AW525" s="93"/>
      <c r="AX525" s="93"/>
      <c r="AY525" s="93"/>
      <c r="AZ525" s="93"/>
      <c r="BA525" s="93"/>
      <c r="BB525" s="93"/>
      <c r="BC525" s="93"/>
      <c r="BD525" s="93"/>
      <c r="BE525" s="93"/>
      <c r="BF525" s="93"/>
      <c r="BG525" s="93"/>
      <c r="BH525" s="93"/>
      <c r="BI525" s="93"/>
      <c r="BJ525" s="93"/>
      <c r="BK525" s="93"/>
      <c r="BL525" s="93"/>
      <c r="BM525" s="93"/>
      <c r="BN525" s="93"/>
      <c r="BO525" s="93"/>
      <c r="BP525" s="93"/>
      <c r="BQ525" s="93"/>
      <c r="BR525" s="93"/>
      <c r="BS525" s="93"/>
      <c r="BT525" s="93"/>
      <c r="BU525" s="93"/>
      <c r="BV525" s="93"/>
      <c r="BW525" s="93"/>
      <c r="BX525" s="93"/>
      <c r="BY525" s="93"/>
      <c r="BZ525" s="93"/>
      <c r="CA525" s="93"/>
      <c r="CB525" s="93"/>
      <c r="CC525" s="93"/>
      <c r="CD525" s="93"/>
      <c r="CE525" s="93"/>
      <c r="CF525" s="93"/>
      <c r="CG525" s="93"/>
      <c r="CH525" s="93"/>
      <c r="CI525" s="93"/>
      <c r="CJ525" s="93"/>
      <c r="CK525" s="93"/>
      <c r="CL525" s="93"/>
      <c r="CM525" s="93"/>
      <c r="CN525" s="93"/>
      <c r="CO525" s="93"/>
      <c r="CP525" s="93"/>
      <c r="CQ525" s="93"/>
      <c r="CR525" s="93"/>
      <c r="CS525" s="93"/>
      <c r="CT525" s="93"/>
      <c r="CU525" s="93"/>
      <c r="CV525" s="93"/>
      <c r="CW525" s="93">
        <f>IF(ISERROR(MATCH(CONCATENATE($B525,CW$10),ЕСНСИ!$A$2:$A$10000,0)),0,1)</f>
        <v>0</v>
      </c>
      <c r="CX525" s="93">
        <f>IF(ISERROR(MATCH(CONCATENATE($B525,CX$10),ЕСНСИ!$A$2:$A$10000,0)),0,1)</f>
        <v>0</v>
      </c>
    </row>
    <row r="526" s="121" customFormat="1" ht="14.25" customHeight="1">
      <c r="A526" s="87"/>
      <c r="B526" s="95">
        <v>1022201944269</v>
      </c>
      <c r="C526" s="89" t="s">
        <v>698</v>
      </c>
      <c r="D526" s="90">
        <f>IF(ISERROR(MATCH(CONCATENATE($B526,D$10),ЕСНСИ!$A$2:$A$10000,0)),0,1)</f>
        <v>0</v>
      </c>
      <c r="E526" s="91">
        <f>IF(ISERROR(MATCH(CONCATENATE($B526,E$10),ЕСНСИ!$A$2:$A$10000,0)),0,1)</f>
        <v>0</v>
      </c>
      <c r="F526" s="91">
        <f>IF(ISERROR(MATCH(CONCATENATE($B526,F$10),ЕСНСИ!$A$2:$A$10000,0)),0,1)</f>
        <v>0</v>
      </c>
      <c r="G526" s="91">
        <f>IF(ISERROR(MATCH(CONCATENATE($B526,G$10),ЕСНСИ!$A$2:$A$10000,0)),0,1)</f>
        <v>0</v>
      </c>
      <c r="H526" s="91">
        <f>IF(ISERROR(MATCH(CONCATENATE($B526,H$10),ЕСНСИ!$A$2:$A$10000,0)),0,1)</f>
        <v>0</v>
      </c>
      <c r="I526" s="91">
        <f>IF(ISERROR(MATCH(CONCATENATE($B526,I$10),ЕСНСИ!$A$2:$A$10000,0)),0,1)</f>
        <v>1</v>
      </c>
      <c r="J526" s="91">
        <f>IF(ISERROR(MATCH(CONCATENATE($B526,J$10),ЕСНСИ!$A$2:$A$10000,0)),0,1)</f>
        <v>0</v>
      </c>
      <c r="K526" s="91">
        <f>IF(ISERROR(MATCH(CONCATENATE($B526,K$10),ЕСНСИ!$A$2:$A$10000,0)),0,1)</f>
        <v>0</v>
      </c>
      <c r="L526" s="91">
        <f>IF(ISERROR(MATCH(CONCATENATE($B526,L$10),ЕСНСИ!$A$2:$A$10000,0)),0,1)</f>
        <v>1</v>
      </c>
      <c r="M526" s="91">
        <f>IF(ISERROR(MATCH(CONCATENATE($B526,M$10),ЕСНСИ!$A$2:$A$10000,0)),0,1)</f>
        <v>1</v>
      </c>
      <c r="N526" s="91">
        <f>IF(ISERROR(MATCH(CONCATENATE($B526,N$10),ЕСНСИ!$A$2:$A$10000,0)),0,1)</f>
        <v>0</v>
      </c>
      <c r="O526" s="91">
        <f>IF(ISERROR(MATCH(CONCATENATE($B526,O$10),ЕСНСИ!$A$2:$A$10000,0)),0,1)</f>
        <v>0</v>
      </c>
      <c r="P526" s="91">
        <f>IF(ISERROR(MATCH(CONCATENATE($B526,P$10),ЕСНСИ!$A$2:$A$10000,0)),0,1)</f>
        <v>0</v>
      </c>
      <c r="Q526" s="91">
        <f>IF(ISERROR(MATCH(CONCATENATE($B526,Q$10),ЕСНСИ!$A$2:$A$10000,0)),0,1)</f>
        <v>0</v>
      </c>
      <c r="R526" s="91">
        <f>IF(ISERROR(MATCH(CONCATENATE($B526,R$10),ЕСНСИ!$A$2:$A$10000,0)),0,1)</f>
        <v>0</v>
      </c>
      <c r="S526" s="91">
        <f>IF(ISERROR(MATCH(CONCATENATE($B526,S$10),ЕСНСИ!$A$2:$A$10000,0)),0,1)</f>
        <v>0</v>
      </c>
      <c r="T526" s="91">
        <f>IF(ISERROR(MATCH(CONCATENATE($B526,T$10),ЕСНСИ!$A$2:$A$10000,0)),0,1)</f>
        <v>0</v>
      </c>
      <c r="U526" s="91">
        <f>IF(ISERROR(MATCH(CONCATENATE($B526,U$10),ЕСНСИ!$A$2:$A$10000,0)),0,1)</f>
        <v>0</v>
      </c>
      <c r="V526" s="91">
        <f>IF(ISERROR(MATCH(CONCATENATE($B526,V$10),ЕСНСИ!$A$2:$A$10000,0)),0,1)</f>
        <v>0</v>
      </c>
      <c r="W526" s="91">
        <f>IF(ISERROR(MATCH(CONCATENATE($B526,W$10),ЕСНСИ!$A$2:$A$10000,0)),0,1)</f>
        <v>0</v>
      </c>
      <c r="X526" s="91">
        <f>IF(ISERROR(MATCH(CONCATENATE($B526,X$10),ЕСНСИ!$A$2:$A$10000,0)),0,1)</f>
        <v>0</v>
      </c>
      <c r="Y526" s="91">
        <f>IF(ISERROR(MATCH(CONCATENATE($B526,Y$10),ЕСНСИ!$A$2:$A$10000,0)),0,1)</f>
        <v>0</v>
      </c>
      <c r="Z526" s="91">
        <f>IF(ISERROR(MATCH(CONCATENATE($B526,Z$10),ЕСНСИ!$A$2:$A$10000,0)),0,1)</f>
        <v>0</v>
      </c>
      <c r="AA526" s="91">
        <f>IF(ISERROR(MATCH(CONCATENATE($B526,AA$10),ЕСНСИ!$A$2:$A$10000,0)),0,1)</f>
        <v>0</v>
      </c>
      <c r="AB526" s="91">
        <f>IF(ISERROR(MATCH(CONCATENATE($B526,AB$10),ЕСНСИ!$A$2:$A$10000,0)),0,1)</f>
        <v>0</v>
      </c>
      <c r="AC526" s="91">
        <f>IF(ISERROR(MATCH(CONCATENATE($B526,AC$10),ЕСНСИ!$A$2:$A$10000,0)),0,1)</f>
        <v>0</v>
      </c>
      <c r="AD526" s="91">
        <f>IF(ISERROR(MATCH(CONCATENATE($B526,AD$10),ЕСНСИ!$A$2:$A$10000,0)),0,1)</f>
        <v>0</v>
      </c>
      <c r="AE526" s="91">
        <f>IF(ISERROR(MATCH(CONCATENATE($B526,AE$10),ЕСНСИ!$A$2:$A$10000,0)),0,1)</f>
        <v>0</v>
      </c>
      <c r="AF526" s="91">
        <f>IF(ISERROR(MATCH(CONCATENATE($B526,AF$10),ЕСНСИ!$A$2:$A$10000,0)),0,1)</f>
        <v>0</v>
      </c>
      <c r="AG526" s="91">
        <f>IF(ISERROR(MATCH(CONCATENATE($B526,AG$10),ЕСНСИ!$A$2:$A$10000,0)),0,1)</f>
        <v>0</v>
      </c>
      <c r="AH526" s="91">
        <f>IF(ISERROR(MATCH(CONCATENATE($B526,AH$10),ЕСНСИ!$A$2:$A$10000,0)),0,1)</f>
        <v>0</v>
      </c>
      <c r="AI526" s="91">
        <f>IF(ISERROR(MATCH(CONCATENATE($B526,AI$10),ЕСНСИ!$A$2:$A$10000,0)),0,1)</f>
        <v>0</v>
      </c>
      <c r="AJ526" s="91">
        <f>IF(ISERROR(MATCH(CONCATENATE($B526,AJ$10),ЕСНСИ!$A$2:$A$10000,0)),0,1)</f>
        <v>0</v>
      </c>
      <c r="AK526" s="91">
        <f>IF(ISERROR(MATCH(CONCATENATE($B526,AK$10),ЕСНСИ!$A$2:$A$10000,0)),0,1)</f>
        <v>0</v>
      </c>
      <c r="AL526" s="91">
        <f>IF(ISERROR(MATCH(CONCATENATE($B526,AL$10),ЕСНСИ!$A$2:$A$10000,0)),0,1)</f>
        <v>0</v>
      </c>
      <c r="AM526" s="91">
        <f>IF(ISERROR(MATCH(CONCATENATE($B526,AM$10),SERVICE_ROUTE_ORG!$A$2:$A$10000,0)),0,1)</f>
        <v>0</v>
      </c>
      <c r="AN526" s="91">
        <f>IF(ISERROR(MATCH(CONCATENATE($B526,AN$10),OIV_SERVICES!$A$2:$A$10000,0)),0,1)</f>
        <v>0</v>
      </c>
      <c r="AO526" s="91">
        <f>IF(ISERROR(MATCH(CONCATENATE($B526,AO$10),OMSY_MINSTROY_ARCHIVE!$A$2:$A$10000,0)),0,1)</f>
        <v>0</v>
      </c>
      <c r="AP526" s="91">
        <f>IF(ISERROR(MATCH(CONCATENATE($B526,AP$10),OMSY_MINSTROY!$A$2:$A$10000,0)),0,1)</f>
        <v>0</v>
      </c>
      <c r="AQ526" s="91">
        <f>IF(ISERROR(MATCH(CONCATENATE($B526,AQ$10),ЕСНСИ!$A$2:$A$10000,0)),0,1)</f>
        <v>0</v>
      </c>
      <c r="AR526" s="99"/>
      <c r="AS526" s="93"/>
      <c r="AT526" s="93"/>
      <c r="AU526" s="93"/>
      <c r="AV526" s="93"/>
      <c r="AW526" s="93"/>
      <c r="AX526" s="93"/>
      <c r="AY526" s="93"/>
      <c r="AZ526" s="93"/>
      <c r="BA526" s="93"/>
      <c r="BB526" s="93"/>
      <c r="BC526" s="93"/>
      <c r="BD526" s="93"/>
      <c r="BE526" s="93"/>
      <c r="BF526" s="93"/>
      <c r="BG526" s="93"/>
      <c r="BH526" s="93"/>
      <c r="BI526" s="93"/>
      <c r="BJ526" s="93"/>
      <c r="BK526" s="93"/>
      <c r="BL526" s="93"/>
      <c r="BM526" s="93"/>
      <c r="BN526" s="93"/>
      <c r="BO526" s="93"/>
      <c r="BP526" s="93"/>
      <c r="BQ526" s="93"/>
      <c r="BR526" s="93"/>
      <c r="BS526" s="93"/>
      <c r="BT526" s="93"/>
      <c r="BU526" s="93"/>
      <c r="BV526" s="93"/>
      <c r="BW526" s="93"/>
      <c r="BX526" s="93"/>
      <c r="BY526" s="93"/>
      <c r="BZ526" s="93"/>
      <c r="CA526" s="93"/>
      <c r="CB526" s="93"/>
      <c r="CC526" s="93"/>
      <c r="CD526" s="93"/>
      <c r="CE526" s="93"/>
      <c r="CF526" s="93"/>
      <c r="CG526" s="93"/>
      <c r="CH526" s="93"/>
      <c r="CI526" s="93"/>
      <c r="CJ526" s="93"/>
      <c r="CK526" s="93"/>
      <c r="CL526" s="93"/>
      <c r="CM526" s="93"/>
      <c r="CN526" s="93"/>
      <c r="CO526" s="93"/>
      <c r="CP526" s="93"/>
      <c r="CQ526" s="93"/>
      <c r="CR526" s="93"/>
      <c r="CS526" s="93"/>
      <c r="CT526" s="93"/>
      <c r="CU526" s="93"/>
      <c r="CV526" s="93"/>
      <c r="CW526" s="93">
        <f>IF(ISERROR(MATCH(CONCATENATE($B526,CW$10),ЕСНСИ!$A$2:$A$10000,0)),0,1)</f>
        <v>0</v>
      </c>
      <c r="CX526" s="93">
        <f>IF(ISERROR(MATCH(CONCATENATE($B526,CX$10),ЕСНСИ!$A$2:$A$10000,0)),0,1)</f>
        <v>0</v>
      </c>
    </row>
    <row r="527" s="20" customFormat="1" ht="14.25" customHeight="1">
      <c r="A527" s="87"/>
      <c r="B527" s="95">
        <v>1222200021438</v>
      </c>
      <c r="C527" s="89" t="s">
        <v>699</v>
      </c>
      <c r="D527" s="90">
        <f>IF(ISERROR(MATCH(CONCATENATE($B527,D$10),ЕСНСИ!$A$2:$A$10000,0)),0,1)</f>
        <v>1</v>
      </c>
      <c r="E527" s="91">
        <f>IF(ISERROR(MATCH(CONCATENATE($B527,E$10),ЕСНСИ!$A$2:$A$10000,0)),0,1)</f>
        <v>1</v>
      </c>
      <c r="F527" s="91">
        <f>IF(ISERROR(MATCH(CONCATENATE($B527,F$10),ЕСНСИ!$A$2:$A$10000,0)),0,1)</f>
        <v>1</v>
      </c>
      <c r="G527" s="91">
        <f>IF(ISERROR(MATCH(CONCATENATE($B527,G$10),ЕСНСИ!$A$2:$A$10000,0)),0,1)</f>
        <v>1</v>
      </c>
      <c r="H527" s="91">
        <f>IF(ISERROR(MATCH(CONCATENATE($B527,H$10),ЕСНСИ!$A$2:$A$10000,0)),0,1)</f>
        <v>1</v>
      </c>
      <c r="I527" s="91">
        <f>IF(ISERROR(MATCH(CONCATENATE($B527,I$10),ЕСНСИ!$A$2:$A$10000,0)),0,1)</f>
        <v>1</v>
      </c>
      <c r="J527" s="91">
        <f>IF(ISERROR(MATCH(CONCATENATE($B527,J$10),ЕСНСИ!$A$2:$A$10000,0)),0,1)</f>
        <v>1</v>
      </c>
      <c r="K527" s="91">
        <f>IF(ISERROR(MATCH(CONCATENATE($B527,K$10),ЕСНСИ!$A$2:$A$10000,0)),0,1)</f>
        <v>1</v>
      </c>
      <c r="L527" s="91">
        <f>IF(ISERROR(MATCH(CONCATENATE($B527,L$10),ЕСНСИ!$A$2:$A$10000,0)),0,1)</f>
        <v>1</v>
      </c>
      <c r="M527" s="91">
        <f>IF(ISERROR(MATCH(CONCATENATE($B527,M$10),ЕСНСИ!$A$2:$A$10000,0)),0,1)</f>
        <v>1</v>
      </c>
      <c r="N527" s="91">
        <f>IF(ISERROR(MATCH(CONCATENATE($B527,N$10),ЕСНСИ!$A$2:$A$10000,0)),0,1)</f>
        <v>1</v>
      </c>
      <c r="O527" s="91">
        <f>IF(ISERROR(MATCH(CONCATENATE($B527,O$10),ЕСНСИ!$A$2:$A$10000,0)),0,1)</f>
        <v>1</v>
      </c>
      <c r="P527" s="91">
        <f>IF(ISERROR(MATCH(CONCATENATE($B527,P$10),ЕСНСИ!$A$2:$A$10000,0)),0,1)</f>
        <v>1</v>
      </c>
      <c r="Q527" s="91">
        <f>IF(ISERROR(MATCH(CONCATENATE($B527,Q$10),ЕСНСИ!$A$2:$A$10000,0)),0,1)</f>
        <v>1</v>
      </c>
      <c r="R527" s="91">
        <f>IF(ISERROR(MATCH(CONCATENATE($B527,R$10),ЕСНСИ!$A$2:$A$10000,0)),0,1)</f>
        <v>1</v>
      </c>
      <c r="S527" s="91">
        <f>IF(ISERROR(MATCH(CONCATENATE($B527,S$10),ЕСНСИ!$A$2:$A$10000,0)),0,1)</f>
        <v>0</v>
      </c>
      <c r="T527" s="91">
        <f>IF(ISERROR(MATCH(CONCATENATE($B527,T$10),ЕСНСИ!$A$2:$A$10000,0)),0,1)</f>
        <v>1</v>
      </c>
      <c r="U527" s="91">
        <f>IF(ISERROR(MATCH(CONCATENATE($B527,U$10),ЕСНСИ!$A$2:$A$10000,0)),0,1)</f>
        <v>1</v>
      </c>
      <c r="V527" s="91">
        <f>IF(ISERROR(MATCH(CONCATENATE($B527,V$10),ЕСНСИ!$A$2:$A$10000,0)),0,1)</f>
        <v>1</v>
      </c>
      <c r="W527" s="91">
        <f>IF(ISERROR(MATCH(CONCATENATE($B527,W$10),ЕСНСИ!$A$2:$A$10000,0)),0,1)</f>
        <v>1</v>
      </c>
      <c r="X527" s="91">
        <f>IF(ISERROR(MATCH(CONCATENATE($B527,X$10),ЕСНСИ!$A$2:$A$10000,0)),0,1)</f>
        <v>1</v>
      </c>
      <c r="Y527" s="91">
        <f>IF(ISERROR(MATCH(CONCATENATE($B527,Y$10),ЕСНСИ!$A$2:$A$10000,0)),0,1)</f>
        <v>1</v>
      </c>
      <c r="Z527" s="91">
        <f>IF(ISERROR(MATCH(CONCATENATE($B527,Z$10),ЕСНСИ!$A$2:$A$10000,0)),0,1)</f>
        <v>1</v>
      </c>
      <c r="AA527" s="91">
        <f>IF(ISERROR(MATCH(CONCATENATE($B527,AA$10),ЕСНСИ!$A$2:$A$10000,0)),0,1)</f>
        <v>1</v>
      </c>
      <c r="AB527" s="91">
        <f>IF(ISERROR(MATCH(CONCATENATE($B527,AB$10),ЕСНСИ!$A$2:$A$10000,0)),0,1)</f>
        <v>1</v>
      </c>
      <c r="AC527" s="91">
        <f>IF(ISERROR(MATCH(CONCATENATE($B527,AC$10),ЕСНСИ!$A$2:$A$10000,0)),0,1)</f>
        <v>1</v>
      </c>
      <c r="AD527" s="91">
        <f>IF(ISERROR(MATCH(CONCATENATE($B527,AD$10),ЕСНСИ!$A$2:$A$10000,0)),0,1)</f>
        <v>0</v>
      </c>
      <c r="AE527" s="91">
        <f>IF(ISERROR(MATCH(CONCATENATE($B527,AE$10),ЕСНСИ!$A$2:$A$10000,0)),0,1)</f>
        <v>1</v>
      </c>
      <c r="AF527" s="91">
        <f>IF(ISERROR(MATCH(CONCATENATE($B527,AF$10),ЕСНСИ!$A$2:$A$10000,0)),0,1)</f>
        <v>1</v>
      </c>
      <c r="AG527" s="91">
        <f>IF(ISERROR(MATCH(CONCATENATE($B527,AG$10),ЕСНСИ!$A$2:$A$10000,0)),0,1)</f>
        <v>1</v>
      </c>
      <c r="AH527" s="91">
        <f>IF(ISERROR(MATCH(CONCATENATE($B527,AH$10),ЕСНСИ!$A$2:$A$10000,0)),0,1)</f>
        <v>1</v>
      </c>
      <c r="AI527" s="91">
        <f>IF(ISERROR(MATCH(CONCATENATE($B527,AI$10),ЕСНСИ!$A$2:$A$10000,0)),0,1)</f>
        <v>1</v>
      </c>
      <c r="AJ527" s="91">
        <f>IF(ISERROR(MATCH(CONCATENATE($B527,AJ$10),ЕСНСИ!$A$2:$A$10000,0)),0,1)</f>
        <v>1</v>
      </c>
      <c r="AK527" s="91">
        <f>IF(ISERROR(MATCH(CONCATENATE($B527,AK$10),ЕСНСИ!$A$2:$A$10000,0)),0,1)</f>
        <v>1</v>
      </c>
      <c r="AL527" s="91">
        <f>IF(ISERROR(MATCH(CONCATENATE($B527,AL$10),ЕСНСИ!$A$2:$A$10000,0)),0,1)</f>
        <v>1</v>
      </c>
      <c r="AM527" s="91">
        <f>IF(ISERROR(MATCH(CONCATENATE($B527,AM$10),SERVICE_ROUTE_ORG!$A$2:$A$10000,0)),0,1)</f>
        <v>1</v>
      </c>
      <c r="AN527" s="91">
        <f>IF(ISERROR(MATCH(CONCATENATE($B527,AN$10),OIV_SERVICES!$A$2:$A$10000,0)),0,1)</f>
        <v>1</v>
      </c>
      <c r="AO527" s="91">
        <f>IF(ISERROR(MATCH(CONCATENATE($B527,AO$10),OMSY_MINSTROY_ARCHIVE!$A$2:$A$10000,0)),0,1)</f>
        <v>0</v>
      </c>
      <c r="AP527" s="91">
        <f>IF(ISERROR(MATCH(CONCATENATE($B527,AP$10),OMSY_MINSTROY!$A$2:$A$10000,0)),0,1)</f>
        <v>0</v>
      </c>
      <c r="AQ527" s="91">
        <f>IF(ISERROR(MATCH(CONCATENATE($B527,AQ$10),ЕСНСИ!$A$2:$A$10000,0)),0,1)</f>
        <v>0</v>
      </c>
      <c r="AR527" s="99"/>
      <c r="AS527" s="93"/>
      <c r="AT527" s="93"/>
      <c r="AU527" s="93"/>
      <c r="AV527" s="93"/>
      <c r="AW527" s="93"/>
      <c r="AX527" s="93"/>
      <c r="AY527" s="93"/>
      <c r="AZ527" s="93"/>
      <c r="BA527" s="93"/>
      <c r="BB527" s="93"/>
      <c r="BC527" s="93"/>
      <c r="BD527" s="93"/>
      <c r="BE527" s="93"/>
      <c r="BF527" s="93"/>
      <c r="BG527" s="93"/>
      <c r="BH527" s="93"/>
      <c r="BI527" s="93"/>
      <c r="BJ527" s="93"/>
      <c r="BK527" s="93"/>
      <c r="BL527" s="93"/>
      <c r="BM527" s="93"/>
      <c r="BN527" s="93"/>
      <c r="BO527" s="93"/>
      <c r="BP527" s="93"/>
      <c r="BQ527" s="93"/>
      <c r="BR527" s="93"/>
      <c r="BS527" s="93"/>
      <c r="BT527" s="93"/>
      <c r="BU527" s="93"/>
      <c r="BV527" s="93"/>
      <c r="BW527" s="93"/>
      <c r="BX527" s="93"/>
      <c r="BY527" s="93"/>
      <c r="BZ527" s="93"/>
      <c r="CA527" s="93"/>
      <c r="CB527" s="93"/>
      <c r="CC527" s="93"/>
      <c r="CD527" s="93"/>
      <c r="CE527" s="93"/>
      <c r="CF527" s="93"/>
      <c r="CG527" s="93"/>
      <c r="CH527" s="93"/>
      <c r="CI527" s="93"/>
      <c r="CJ527" s="93"/>
      <c r="CK527" s="93"/>
      <c r="CL527" s="93"/>
      <c r="CM527" s="93"/>
      <c r="CN527" s="93"/>
      <c r="CO527" s="93"/>
      <c r="CP527" s="93"/>
      <c r="CQ527" s="93"/>
      <c r="CR527" s="93"/>
      <c r="CS527" s="93"/>
      <c r="CT527" s="93"/>
      <c r="CU527" s="93"/>
      <c r="CV527" s="93"/>
      <c r="CW527" s="93">
        <f>IF(ISERROR(MATCH(CONCATENATE($B527,CW$10),ЕСНСИ!$A$2:$A$10000,0)),0,1)</f>
        <v>1</v>
      </c>
      <c r="CX527" s="93">
        <f>IF(ISERROR(MATCH(CONCATENATE($B527,CX$10),ЕСНСИ!$A$2:$A$10000,0)),0,1)</f>
        <v>0</v>
      </c>
    </row>
    <row r="528" s="20" customFormat="1" ht="14.25" customHeight="1">
      <c r="A528" s="87"/>
      <c r="B528" s="95"/>
      <c r="C528" s="89" t="s">
        <v>700</v>
      </c>
      <c r="D528" s="90">
        <f>IF(ISERROR(MATCH(CONCATENATE($B528,D$10),ЕСНСИ!$A$2:$A$10000,0)),0,1)</f>
        <v>0</v>
      </c>
      <c r="E528" s="91">
        <f>IF(ISERROR(MATCH(CONCATENATE($B528,E$10),ЕСНСИ!$A$2:$A$10000,0)),0,1)</f>
        <v>0</v>
      </c>
      <c r="F528" s="91">
        <f>IF(ISERROR(MATCH(CONCATENATE($B528,F$10),ЕСНСИ!$A$2:$A$10000,0)),0,1)</f>
        <v>0</v>
      </c>
      <c r="G528" s="91">
        <f>IF(ISERROR(MATCH(CONCATENATE($B528,G$10),ЕСНСИ!$A$2:$A$10000,0)),0,1)</f>
        <v>0</v>
      </c>
      <c r="H528" s="91">
        <f>IF(ISERROR(MATCH(CONCATENATE($B528,H$10),ЕСНСИ!$A$2:$A$10000,0)),0,1)</f>
        <v>0</v>
      </c>
      <c r="I528" s="91">
        <f>IF(ISERROR(MATCH(CONCATENATE($B528,I$10),ЕСНСИ!$A$2:$A$10000,0)),0,1)</f>
        <v>0</v>
      </c>
      <c r="J528" s="91">
        <f>IF(ISERROR(MATCH(CONCATENATE($B528,J$10),ЕСНСИ!$A$2:$A$10000,0)),0,1)</f>
        <v>0</v>
      </c>
      <c r="K528" s="91">
        <f>IF(ISERROR(MATCH(CONCATENATE($B528,K$10),ЕСНСИ!$A$2:$A$10000,0)),0,1)</f>
        <v>0</v>
      </c>
      <c r="L528" s="91">
        <f>IF(ISERROR(MATCH(CONCATENATE($B528,L$10),ЕСНСИ!$A$2:$A$10000,0)),0,1)</f>
        <v>0</v>
      </c>
      <c r="M528" s="91">
        <f>IF(ISERROR(MATCH(CONCATENATE($B528,M$10),ЕСНСИ!$A$2:$A$10000,0)),0,1)</f>
        <v>0</v>
      </c>
      <c r="N528" s="91">
        <f>IF(ISERROR(MATCH(CONCATENATE($B528,N$10),ЕСНСИ!$A$2:$A$10000,0)),0,1)</f>
        <v>0</v>
      </c>
      <c r="O528" s="91">
        <f>IF(ISERROR(MATCH(CONCATENATE($B528,O$10),ЕСНСИ!$A$2:$A$10000,0)),0,1)</f>
        <v>0</v>
      </c>
      <c r="P528" s="91">
        <f>IF(ISERROR(MATCH(CONCATENATE($B528,P$10),ЕСНСИ!$A$2:$A$10000,0)),0,1)</f>
        <v>0</v>
      </c>
      <c r="Q528" s="91">
        <f>IF(ISERROR(MATCH(CONCATENATE($B528,Q$10),ЕСНСИ!$A$2:$A$10000,0)),0,1)</f>
        <v>0</v>
      </c>
      <c r="R528" s="91">
        <f>IF(ISERROR(MATCH(CONCATENATE($B528,R$10),ЕСНСИ!$A$2:$A$10000,0)),0,1)</f>
        <v>0</v>
      </c>
      <c r="S528" s="91">
        <f>IF(ISERROR(MATCH(CONCATENATE($B528,S$10),ЕСНСИ!$A$2:$A$10000,0)),0,1)</f>
        <v>0</v>
      </c>
      <c r="T528" s="91">
        <f>IF(ISERROR(MATCH(CONCATENATE($B528,T$10),ЕСНСИ!$A$2:$A$10000,0)),0,1)</f>
        <v>0</v>
      </c>
      <c r="U528" s="91">
        <f>IF(ISERROR(MATCH(CONCATENATE($B528,U$10),ЕСНСИ!$A$2:$A$10000,0)),0,1)</f>
        <v>0</v>
      </c>
      <c r="V528" s="91">
        <f>IF(ISERROR(MATCH(CONCATENATE($B528,V$10),ЕСНСИ!$A$2:$A$10000,0)),0,1)</f>
        <v>0</v>
      </c>
      <c r="W528" s="91">
        <f>IF(ISERROR(MATCH(CONCATENATE($B528,W$10),ЕСНСИ!$A$2:$A$10000,0)),0,1)</f>
        <v>0</v>
      </c>
      <c r="X528" s="91">
        <f>IF(ISERROR(MATCH(CONCATENATE($B528,X$10),ЕСНСИ!$A$2:$A$10000,0)),0,1)</f>
        <v>0</v>
      </c>
      <c r="Y528" s="91">
        <f>IF(ISERROR(MATCH(CONCATENATE($B528,Y$10),ЕСНСИ!$A$2:$A$10000,0)),0,1)</f>
        <v>0</v>
      </c>
      <c r="Z528" s="91">
        <f>IF(ISERROR(MATCH(CONCATENATE($B528,Z$10),ЕСНСИ!$A$2:$A$10000,0)),0,1)</f>
        <v>0</v>
      </c>
      <c r="AA528" s="91">
        <f>IF(ISERROR(MATCH(CONCATENATE($B528,AA$10),ЕСНСИ!$A$2:$A$10000,0)),0,1)</f>
        <v>0</v>
      </c>
      <c r="AB528" s="91">
        <f>IF(ISERROR(MATCH(CONCATENATE($B528,AB$10),ЕСНСИ!$A$2:$A$10000,0)),0,1)</f>
        <v>0</v>
      </c>
      <c r="AC528" s="91">
        <f>IF(ISERROR(MATCH(CONCATENATE($B528,AC$10),ЕСНСИ!$A$2:$A$10000,0)),0,1)</f>
        <v>0</v>
      </c>
      <c r="AD528" s="91">
        <f>IF(ISERROR(MATCH(CONCATENATE($B528,AD$10),ЕСНСИ!$A$2:$A$10000,0)),0,1)</f>
        <v>0</v>
      </c>
      <c r="AE528" s="91">
        <f>IF(ISERROR(MATCH(CONCATENATE($B528,AE$10),ЕСНСИ!$A$2:$A$10000,0)),0,1)</f>
        <v>0</v>
      </c>
      <c r="AF528" s="91">
        <f>IF(ISERROR(MATCH(CONCATENATE($B528,AF$10),ЕСНСИ!$A$2:$A$10000,0)),0,1)</f>
        <v>0</v>
      </c>
      <c r="AG528" s="91">
        <f>IF(ISERROR(MATCH(CONCATENATE($B528,AG$10),ЕСНСИ!$A$2:$A$10000,0)),0,1)</f>
        <v>0</v>
      </c>
      <c r="AH528" s="91">
        <f>IF(ISERROR(MATCH(CONCATENATE($B528,AH$10),ЕСНСИ!$A$2:$A$10000,0)),0,1)</f>
        <v>0</v>
      </c>
      <c r="AI528" s="91">
        <f>IF(ISERROR(MATCH(CONCATENATE($B528,AI$10),ЕСНСИ!$A$2:$A$10000,0)),0,1)</f>
        <v>0</v>
      </c>
      <c r="AJ528" s="91">
        <f>IF(ISERROR(MATCH(CONCATENATE($B528,AJ$10),ЕСНСИ!$A$2:$A$10000,0)),0,1)</f>
        <v>0</v>
      </c>
      <c r="AK528" s="91">
        <f>IF(ISERROR(MATCH(CONCATENATE($B528,AK$10),ЕСНСИ!$A$2:$A$10000,0)),0,1)</f>
        <v>0</v>
      </c>
      <c r="AL528" s="91">
        <f>IF(ISERROR(MATCH(CONCATENATE($B528,AL$10),ЕСНСИ!$A$2:$A$10000,0)),0,1)</f>
        <v>0</v>
      </c>
      <c r="AM528" s="91">
        <f>IF(ISERROR(MATCH(CONCATENATE($B528,AM$10),SERVICE_ROUTE_ORG!$A$2:$A$10000,0)),0,1)</f>
        <v>0</v>
      </c>
      <c r="AN528" s="91">
        <f>IF(ISERROR(MATCH(CONCATENATE($B528,AN$10),OIV_SERVICES!$A$2:$A$10000,0)),0,1)</f>
        <v>0</v>
      </c>
      <c r="AO528" s="91">
        <f>IF(ISERROR(MATCH(CONCATENATE($B528,AO$10),OMSY_MINSTROY_ARCHIVE!$A$2:$A$10000,0)),0,1)</f>
        <v>0</v>
      </c>
      <c r="AP528" s="91">
        <f>IF(ISERROR(MATCH(CONCATENATE($B528,AP$10),OMSY_MINSTROY!$A$2:$A$10000,0)),0,1)</f>
        <v>0</v>
      </c>
      <c r="AQ528" s="91">
        <f>IF(ISERROR(MATCH(CONCATENATE($B528,AQ$10),ЕСНСИ!$A$2:$A$10000,0)),0,1)</f>
        <v>0</v>
      </c>
      <c r="AR528" s="99"/>
      <c r="AS528" s="93"/>
      <c r="AT528" s="93"/>
      <c r="AU528" s="93"/>
      <c r="AV528" s="93"/>
      <c r="AW528" s="93"/>
      <c r="AX528" s="93"/>
      <c r="AY528" s="93"/>
      <c r="AZ528" s="93"/>
      <c r="BA528" s="93"/>
      <c r="BB528" s="93"/>
      <c r="BC528" s="93"/>
      <c r="BD528" s="93"/>
      <c r="BE528" s="93"/>
      <c r="BF528" s="93"/>
      <c r="BG528" s="93"/>
      <c r="BH528" s="93"/>
      <c r="BI528" s="93"/>
      <c r="BJ528" s="93"/>
      <c r="BK528" s="93"/>
      <c r="BL528" s="93"/>
      <c r="BM528" s="93"/>
      <c r="BN528" s="93"/>
      <c r="BO528" s="93"/>
      <c r="BP528" s="93"/>
      <c r="BQ528" s="93"/>
      <c r="BR528" s="93"/>
      <c r="BS528" s="93"/>
      <c r="BT528" s="93"/>
      <c r="BU528" s="93"/>
      <c r="BV528" s="93"/>
      <c r="BW528" s="93"/>
      <c r="BX528" s="93"/>
      <c r="BY528" s="93"/>
      <c r="BZ528" s="93"/>
      <c r="CA528" s="93"/>
      <c r="CB528" s="93"/>
      <c r="CC528" s="93"/>
      <c r="CD528" s="93"/>
      <c r="CE528" s="93"/>
      <c r="CF528" s="93"/>
      <c r="CG528" s="93"/>
      <c r="CH528" s="93"/>
      <c r="CI528" s="93"/>
      <c r="CJ528" s="93"/>
      <c r="CK528" s="93"/>
      <c r="CL528" s="93"/>
      <c r="CM528" s="93"/>
      <c r="CN528" s="93"/>
      <c r="CO528" s="93"/>
      <c r="CP528" s="93"/>
      <c r="CQ528" s="93"/>
      <c r="CR528" s="93"/>
      <c r="CS528" s="93"/>
      <c r="CT528" s="93"/>
      <c r="CU528" s="93"/>
      <c r="CV528" s="93"/>
      <c r="CW528" s="93">
        <f>IF(ISERROR(MATCH(CONCATENATE($B528,CW$10),ЕСНСИ!$A$2:$A$10000,0)),0,1)</f>
        <v>0</v>
      </c>
      <c r="CX528" s="93">
        <f>IF(ISERROR(MATCH(CONCATENATE($B528,CX$10),ЕСНСИ!$A$2:$A$10000,0)),0,1)</f>
        <v>0</v>
      </c>
    </row>
    <row r="529" s="121" customFormat="1" ht="14.25" customHeight="1">
      <c r="A529" s="87"/>
      <c r="B529" s="95">
        <v>1252200018498</v>
      </c>
      <c r="C529" s="89" t="s">
        <v>701</v>
      </c>
      <c r="D529" s="90">
        <f>IF(ISERROR(MATCH(CONCATENATE($B529,D$10),ЕСНСИ!$A$2:$A$10000,0)),0,1)</f>
        <v>1</v>
      </c>
      <c r="E529" s="91">
        <f>IF(ISERROR(MATCH(CONCATENATE($B529,E$10),ЕСНСИ!$A$2:$A$10000,0)),0,1)</f>
        <v>1</v>
      </c>
      <c r="F529" s="91">
        <f>IF(ISERROR(MATCH(CONCATENATE($B529,F$10),ЕСНСИ!$A$2:$A$10000,0)),0,1)</f>
        <v>1</v>
      </c>
      <c r="G529" s="91">
        <f>IF(ISERROR(MATCH(CONCATENATE($B529,G$10),ЕСНСИ!$A$2:$A$10000,0)),0,1)</f>
        <v>1</v>
      </c>
      <c r="H529" s="91">
        <f>IF(ISERROR(MATCH(CONCATENATE($B529,H$10),ЕСНСИ!$A$2:$A$10000,0)),0,1)</f>
        <v>1</v>
      </c>
      <c r="I529" s="91">
        <f>IF(ISERROR(MATCH(CONCATENATE($B529,I$10),ЕСНСИ!$A$2:$A$10000,0)),0,1)</f>
        <v>1</v>
      </c>
      <c r="J529" s="91">
        <f>IF(ISERROR(MATCH(CONCATENATE($B529,J$10),ЕСНСИ!$A$2:$A$10000,0)),0,1)</f>
        <v>0</v>
      </c>
      <c r="K529" s="91">
        <f>IF(ISERROR(MATCH(CONCATENATE($B529,K$10),ЕСНСИ!$A$2:$A$10000,0)),0,1)</f>
        <v>1</v>
      </c>
      <c r="L529" s="91">
        <f>IF(ISERROR(MATCH(CONCATENATE($B529,L$10),ЕСНСИ!$A$2:$A$10000,0)),0,1)</f>
        <v>1</v>
      </c>
      <c r="M529" s="91">
        <f>IF(ISERROR(MATCH(CONCATENATE($B529,M$10),ЕСНСИ!$A$2:$A$10000,0)),0,1)</f>
        <v>1</v>
      </c>
      <c r="N529" s="91">
        <f>IF(ISERROR(MATCH(CONCATENATE($B529,N$10),ЕСНСИ!$A$2:$A$10000,0)),0,1)</f>
        <v>1</v>
      </c>
      <c r="O529" s="91">
        <f>IF(ISERROR(MATCH(CONCATENATE($B529,O$10),ЕСНСИ!$A$2:$A$10000,0)),0,1)</f>
        <v>1</v>
      </c>
      <c r="P529" s="91">
        <f>IF(ISERROR(MATCH(CONCATENATE($B529,P$10),ЕСНСИ!$A$2:$A$10000,0)),0,1)</f>
        <v>1</v>
      </c>
      <c r="Q529" s="91">
        <f>IF(ISERROR(MATCH(CONCATENATE($B529,Q$10),ЕСНСИ!$A$2:$A$10000,0)),0,1)</f>
        <v>1</v>
      </c>
      <c r="R529" s="91">
        <f>IF(ISERROR(MATCH(CONCATENATE($B529,R$10),ЕСНСИ!$A$2:$A$10000,0)),0,1)</f>
        <v>1</v>
      </c>
      <c r="S529" s="91">
        <f>IF(ISERROR(MATCH(CONCATENATE($B529,S$10),ЕСНСИ!$A$2:$A$10000,0)),0,1)</f>
        <v>1</v>
      </c>
      <c r="T529" s="91">
        <f>IF(ISERROR(MATCH(CONCATENATE($B529,T$10),ЕСНСИ!$A$2:$A$10000,0)),0,1)</f>
        <v>1</v>
      </c>
      <c r="U529" s="91">
        <f>IF(ISERROR(MATCH(CONCATENATE($B529,U$10),ЕСНСИ!$A$2:$A$10000,0)),0,1)</f>
        <v>1</v>
      </c>
      <c r="V529" s="91">
        <f>IF(ISERROR(MATCH(CONCATENATE($B529,V$10),ЕСНСИ!$A$2:$A$10000,0)),0,1)</f>
        <v>1</v>
      </c>
      <c r="W529" s="91">
        <f>IF(ISERROR(MATCH(CONCATENATE($B529,W$10),ЕСНСИ!$A$2:$A$10000,0)),0,1)</f>
        <v>0</v>
      </c>
      <c r="X529" s="91">
        <f>IF(ISERROR(MATCH(CONCATENATE($B529,X$10),ЕСНСИ!$A$2:$A$10000,0)),0,1)</f>
        <v>1</v>
      </c>
      <c r="Y529" s="91">
        <f>IF(ISERROR(MATCH(CONCATENATE($B529,Y$10),ЕСНСИ!$A$2:$A$10000,0)),0,1)</f>
        <v>0</v>
      </c>
      <c r="Z529" s="91">
        <f>IF(ISERROR(MATCH(CONCATENATE($B529,Z$10),ЕСНСИ!$A$2:$A$10000,0)),0,1)</f>
        <v>1</v>
      </c>
      <c r="AA529" s="91">
        <f>IF(ISERROR(MATCH(CONCATENATE($B529,AA$10),ЕСНСИ!$A$2:$A$10000,0)),0,1)</f>
        <v>1</v>
      </c>
      <c r="AB529" s="91">
        <f>IF(ISERROR(MATCH(CONCATENATE($B529,AB$10),ЕСНСИ!$A$2:$A$10000,0)),0,1)</f>
        <v>1</v>
      </c>
      <c r="AC529" s="91">
        <f>IF(ISERROR(MATCH(CONCATENATE($B529,AC$10),ЕСНСИ!$A$2:$A$10000,0)),0,1)</f>
        <v>1</v>
      </c>
      <c r="AD529" s="91">
        <f>IF(ISERROR(MATCH(CONCATENATE($B529,AD$10),ЕСНСИ!$A$2:$A$10000,0)),0,1)</f>
        <v>0</v>
      </c>
      <c r="AE529" s="91">
        <f>IF(ISERROR(MATCH(CONCATENATE($B529,AE$10),ЕСНСИ!$A$2:$A$10000,0)),0,1)</f>
        <v>1</v>
      </c>
      <c r="AF529" s="91">
        <f>IF(ISERROR(MATCH(CONCATENATE($B529,AF$10),ЕСНСИ!$A$2:$A$10000,0)),0,1)</f>
        <v>1</v>
      </c>
      <c r="AG529" s="91">
        <f>IF(ISERROR(MATCH(CONCATENATE($B529,AG$10),ЕСНСИ!$A$2:$A$10000,0)),0,1)</f>
        <v>1</v>
      </c>
      <c r="AH529" s="91">
        <f>IF(ISERROR(MATCH(CONCATENATE($B529,AH$10),ЕСНСИ!$A$2:$A$10000,0)),0,1)</f>
        <v>1</v>
      </c>
      <c r="AI529" s="91">
        <f>IF(ISERROR(MATCH(CONCATENATE($B529,AI$10),ЕСНСИ!$A$2:$A$10000,0)),0,1)</f>
        <v>1</v>
      </c>
      <c r="AJ529" s="91">
        <f>IF(ISERROR(MATCH(CONCATENATE($B529,AJ$10),ЕСНСИ!$A$2:$A$10000,0)),0,1)</f>
        <v>1</v>
      </c>
      <c r="AK529" s="91">
        <f>IF(ISERROR(MATCH(CONCATENATE($B529,AK$10),ЕСНСИ!$A$2:$A$10000,0)),0,1)</f>
        <v>0</v>
      </c>
      <c r="AL529" s="91">
        <f>IF(ISERROR(MATCH(CONCATENATE($B529,AL$10),ЕСНСИ!$A$2:$A$10000,0)),0,1)</f>
        <v>1</v>
      </c>
      <c r="AM529" s="91">
        <f>IF(ISERROR(MATCH(CONCATENATE($B529,AM$10),SERVICE_ROUTE_ORG!$A$2:$A$10000,0)),0,1)</f>
        <v>1</v>
      </c>
      <c r="AN529" s="91">
        <f>IF(ISERROR(MATCH(CONCATENATE($B529,AN$10),OIV_SERVICES!$A$2:$A$10000,0)),0,1)</f>
        <v>1</v>
      </c>
      <c r="AO529" s="91">
        <f>IF(ISERROR(MATCH(CONCATENATE($B529,AO$10),OMSY_MINSTROY_ARCHIVE!$A$2:$A$10000,0)),0,1)</f>
        <v>0</v>
      </c>
      <c r="AP529" s="91">
        <f>IF(ISERROR(MATCH(CONCATENATE($B529,AP$10),OMSY_MINSTROY!$A$2:$A$10000,0)),0,1)</f>
        <v>0</v>
      </c>
      <c r="AQ529" s="91">
        <f>IF(ISERROR(MATCH(CONCATENATE($B529,AQ$10),ЕСНСИ!$A$2:$A$10000,0)),0,1)</f>
        <v>0</v>
      </c>
      <c r="AR529" s="99"/>
      <c r="AS529" s="93"/>
      <c r="AT529" s="93"/>
      <c r="AU529" s="93"/>
      <c r="AV529" s="93"/>
      <c r="AW529" s="93"/>
      <c r="AX529" s="93"/>
      <c r="AY529" s="93"/>
      <c r="AZ529" s="93"/>
      <c r="BA529" s="93"/>
      <c r="BB529" s="93"/>
      <c r="BC529" s="93"/>
      <c r="BD529" s="93"/>
      <c r="BE529" s="93"/>
      <c r="BF529" s="93"/>
      <c r="BG529" s="93"/>
      <c r="BH529" s="93"/>
      <c r="BI529" s="93"/>
      <c r="BJ529" s="93"/>
      <c r="BK529" s="93"/>
      <c r="BL529" s="93"/>
      <c r="BM529" s="93"/>
      <c r="BN529" s="93"/>
      <c r="BO529" s="93"/>
      <c r="BP529" s="93"/>
      <c r="BQ529" s="93"/>
      <c r="BR529" s="93"/>
      <c r="BS529" s="93"/>
      <c r="BT529" s="93"/>
      <c r="BU529" s="93"/>
      <c r="BV529" s="93"/>
      <c r="BW529" s="93"/>
      <c r="BX529" s="93"/>
      <c r="BY529" s="93"/>
      <c r="BZ529" s="93"/>
      <c r="CA529" s="93"/>
      <c r="CB529" s="93"/>
      <c r="CC529" s="93"/>
      <c r="CD529" s="93"/>
      <c r="CE529" s="93"/>
      <c r="CF529" s="93"/>
      <c r="CG529" s="93"/>
      <c r="CH529" s="93"/>
      <c r="CI529" s="93"/>
      <c r="CJ529" s="93"/>
      <c r="CK529" s="93"/>
      <c r="CL529" s="93"/>
      <c r="CM529" s="93"/>
      <c r="CN529" s="93"/>
      <c r="CO529" s="93"/>
      <c r="CP529" s="93"/>
      <c r="CQ529" s="93"/>
      <c r="CR529" s="93"/>
      <c r="CS529" s="93"/>
      <c r="CT529" s="93"/>
      <c r="CU529" s="93"/>
      <c r="CV529" s="93"/>
      <c r="CW529" s="93">
        <f>IF(ISERROR(MATCH(CONCATENATE($B529,CW$10),ЕСНСИ!$A$2:$A$10000,0)),0,1)</f>
        <v>1</v>
      </c>
      <c r="CX529" s="93">
        <f>IF(ISERROR(MATCH(CONCATENATE($B529,CX$10),ЕСНСИ!$A$2:$A$10000,0)),0,1)</f>
        <v>1</v>
      </c>
    </row>
    <row r="530" s="20" customFormat="1" ht="14.25" customHeight="1">
      <c r="A530" s="87"/>
      <c r="B530" s="95">
        <v>1022202238002</v>
      </c>
      <c r="C530" s="89" t="s">
        <v>702</v>
      </c>
      <c r="D530" s="90">
        <f>IF(ISERROR(MATCH(CONCATENATE($B530,D$10),ЕСНСИ!$A$2:$A$10000,0)),0,1)</f>
        <v>0</v>
      </c>
      <c r="E530" s="91">
        <f>IF(ISERROR(MATCH(CONCATENATE($B530,E$10),ЕСНСИ!$A$2:$A$10000,0)),0,1)</f>
        <v>0</v>
      </c>
      <c r="F530" s="91">
        <f>IF(ISERROR(MATCH(CONCATENATE($B530,F$10),ЕСНСИ!$A$2:$A$10000,0)),0,1)</f>
        <v>0</v>
      </c>
      <c r="G530" s="91">
        <f>IF(ISERROR(MATCH(CONCATENATE($B530,G$10),ЕСНСИ!$A$2:$A$10000,0)),0,1)</f>
        <v>0</v>
      </c>
      <c r="H530" s="91">
        <f>IF(ISERROR(MATCH(CONCATENATE($B530,H$10),ЕСНСИ!$A$2:$A$10000,0)),0,1)</f>
        <v>0</v>
      </c>
      <c r="I530" s="91">
        <f>IF(ISERROR(MATCH(CONCATENATE($B530,I$10),ЕСНСИ!$A$2:$A$10000,0)),0,1)</f>
        <v>0</v>
      </c>
      <c r="J530" s="91">
        <f>IF(ISERROR(MATCH(CONCATENATE($B530,J$10),ЕСНСИ!$A$2:$A$10000,0)),0,1)</f>
        <v>1</v>
      </c>
      <c r="K530" s="91">
        <f>IF(ISERROR(MATCH(CONCATENATE($B530,K$10),ЕСНСИ!$A$2:$A$10000,0)),0,1)</f>
        <v>0</v>
      </c>
      <c r="L530" s="91">
        <f>IF(ISERROR(MATCH(CONCATENATE($B530,L$10),ЕСНСИ!$A$2:$A$10000,0)),0,1)</f>
        <v>0</v>
      </c>
      <c r="M530" s="91">
        <f>IF(ISERROR(MATCH(CONCATENATE($B530,M$10),ЕСНСИ!$A$2:$A$10000,0)),0,1)</f>
        <v>0</v>
      </c>
      <c r="N530" s="91">
        <f>IF(ISERROR(MATCH(CONCATENATE($B530,N$10),ЕСНСИ!$A$2:$A$10000,0)),0,1)</f>
        <v>0</v>
      </c>
      <c r="O530" s="91">
        <f>IF(ISERROR(MATCH(CONCATENATE($B530,O$10),ЕСНСИ!$A$2:$A$10000,0)),0,1)</f>
        <v>0</v>
      </c>
      <c r="P530" s="91">
        <f>IF(ISERROR(MATCH(CONCATENATE($B530,P$10),ЕСНСИ!$A$2:$A$10000,0)),0,1)</f>
        <v>0</v>
      </c>
      <c r="Q530" s="91">
        <f>IF(ISERROR(MATCH(CONCATENATE($B530,Q$10),ЕСНСИ!$A$2:$A$10000,0)),0,1)</f>
        <v>0</v>
      </c>
      <c r="R530" s="91">
        <f>IF(ISERROR(MATCH(CONCATENATE($B530,R$10),ЕСНСИ!$A$2:$A$10000,0)),0,1)</f>
        <v>0</v>
      </c>
      <c r="S530" s="91">
        <f>IF(ISERROR(MATCH(CONCATENATE($B530,S$10),ЕСНСИ!$A$2:$A$10000,0)),0,1)</f>
        <v>0</v>
      </c>
      <c r="T530" s="91">
        <f>IF(ISERROR(MATCH(CONCATENATE($B530,T$10),ЕСНСИ!$A$2:$A$10000,0)),0,1)</f>
        <v>0</v>
      </c>
      <c r="U530" s="91">
        <f>IF(ISERROR(MATCH(CONCATENATE($B530,U$10),ЕСНСИ!$A$2:$A$10000,0)),0,1)</f>
        <v>0</v>
      </c>
      <c r="V530" s="91">
        <f>IF(ISERROR(MATCH(CONCATENATE($B530,V$10),ЕСНСИ!$A$2:$A$10000,0)),0,1)</f>
        <v>0</v>
      </c>
      <c r="W530" s="91">
        <f>IF(ISERROR(MATCH(CONCATENATE($B530,W$10),ЕСНСИ!$A$2:$A$10000,0)),0,1)</f>
        <v>0</v>
      </c>
      <c r="X530" s="91">
        <f>IF(ISERROR(MATCH(CONCATENATE($B530,X$10),ЕСНСИ!$A$2:$A$10000,0)),0,1)</f>
        <v>0</v>
      </c>
      <c r="Y530" s="91">
        <f>IF(ISERROR(MATCH(CONCATENATE($B530,Y$10),ЕСНСИ!$A$2:$A$10000,0)),0,1)</f>
        <v>0</v>
      </c>
      <c r="Z530" s="91">
        <f>IF(ISERROR(MATCH(CONCATENATE($B530,Z$10),ЕСНСИ!$A$2:$A$10000,0)),0,1)</f>
        <v>0</v>
      </c>
      <c r="AA530" s="91">
        <f>IF(ISERROR(MATCH(CONCATENATE($B530,AA$10),ЕСНСИ!$A$2:$A$10000,0)),0,1)</f>
        <v>0</v>
      </c>
      <c r="AB530" s="91">
        <f>IF(ISERROR(MATCH(CONCATENATE($B530,AB$10),ЕСНСИ!$A$2:$A$10000,0)),0,1)</f>
        <v>0</v>
      </c>
      <c r="AC530" s="91">
        <f>IF(ISERROR(MATCH(CONCATENATE($B530,AC$10),ЕСНСИ!$A$2:$A$10000,0)),0,1)</f>
        <v>0</v>
      </c>
      <c r="AD530" s="91">
        <f>IF(ISERROR(MATCH(CONCATENATE($B530,AD$10),ЕСНСИ!$A$2:$A$10000,0)),0,1)</f>
        <v>0</v>
      </c>
      <c r="AE530" s="91">
        <f>IF(ISERROR(MATCH(CONCATENATE($B530,AE$10),ЕСНСИ!$A$2:$A$10000,0)),0,1)</f>
        <v>0</v>
      </c>
      <c r="AF530" s="91">
        <f>IF(ISERROR(MATCH(CONCATENATE($B530,AF$10),ЕСНСИ!$A$2:$A$10000,0)),0,1)</f>
        <v>0</v>
      </c>
      <c r="AG530" s="91">
        <f>IF(ISERROR(MATCH(CONCATENATE($B530,AG$10),ЕСНСИ!$A$2:$A$10000,0)),0,1)</f>
        <v>0</v>
      </c>
      <c r="AH530" s="91">
        <f>IF(ISERROR(MATCH(CONCATENATE($B530,AH$10),ЕСНСИ!$A$2:$A$10000,0)),0,1)</f>
        <v>0</v>
      </c>
      <c r="AI530" s="91">
        <f>IF(ISERROR(MATCH(CONCATENATE($B530,AI$10),ЕСНСИ!$A$2:$A$10000,0)),0,1)</f>
        <v>0</v>
      </c>
      <c r="AJ530" s="91">
        <f>IF(ISERROR(MATCH(CONCATENATE($B530,AJ$10),ЕСНСИ!$A$2:$A$10000,0)),0,1)</f>
        <v>0</v>
      </c>
      <c r="AK530" s="91">
        <f>IF(ISERROR(MATCH(CONCATENATE($B530,AK$10),ЕСНСИ!$A$2:$A$10000,0)),0,1)</f>
        <v>0</v>
      </c>
      <c r="AL530" s="91">
        <f>IF(ISERROR(MATCH(CONCATENATE($B530,AL$10),ЕСНСИ!$A$2:$A$10000,0)),0,1)</f>
        <v>0</v>
      </c>
      <c r="AM530" s="91">
        <f>IF(ISERROR(MATCH(CONCATENATE($B530,AM$10),SERVICE_ROUTE_ORG!$A$2:$A$10000,0)),0,1)</f>
        <v>0</v>
      </c>
      <c r="AN530" s="91">
        <f>IF(ISERROR(MATCH(CONCATENATE($B530,AN$10),OIV_SERVICES!$A$2:$A$10000,0)),0,1)</f>
        <v>0</v>
      </c>
      <c r="AO530" s="91">
        <f>IF(ISERROR(MATCH(CONCATENATE($B530,AO$10),OMSY_MINSTROY_ARCHIVE!$A$2:$A$10000,0)),0,1)</f>
        <v>0</v>
      </c>
      <c r="AP530" s="91">
        <f>IF(ISERROR(MATCH(CONCATENATE($B530,AP$10),OMSY_MINSTROY!$A$2:$A$10000,0)),0,1)</f>
        <v>0</v>
      </c>
      <c r="AQ530" s="91">
        <f>IF(ISERROR(MATCH(CONCATENATE($B530,AQ$10),ЕСНСИ!$A$2:$A$10000,0)),0,1)</f>
        <v>0</v>
      </c>
      <c r="AR530" s="99"/>
      <c r="AS530" s="93"/>
      <c r="AT530" s="93"/>
      <c r="AU530" s="93"/>
      <c r="AV530" s="93"/>
      <c r="AW530" s="93"/>
      <c r="AX530" s="93"/>
      <c r="AY530" s="93"/>
      <c r="AZ530" s="93"/>
      <c r="BA530" s="93"/>
      <c r="BB530" s="93"/>
      <c r="BC530" s="93"/>
      <c r="BD530" s="93"/>
      <c r="BE530" s="93"/>
      <c r="BF530" s="93"/>
      <c r="BG530" s="93"/>
      <c r="BH530" s="93"/>
      <c r="BI530" s="93"/>
      <c r="BJ530" s="93"/>
      <c r="BK530" s="93"/>
      <c r="BL530" s="93"/>
      <c r="BM530" s="93"/>
      <c r="BN530" s="93"/>
      <c r="BO530" s="93"/>
      <c r="BP530" s="93"/>
      <c r="BQ530" s="93"/>
      <c r="BR530" s="93"/>
      <c r="BS530" s="93"/>
      <c r="BT530" s="93"/>
      <c r="BU530" s="93"/>
      <c r="BV530" s="93"/>
      <c r="BW530" s="93"/>
      <c r="BX530" s="93"/>
      <c r="BY530" s="93"/>
      <c r="BZ530" s="93"/>
      <c r="CA530" s="93"/>
      <c r="CB530" s="93"/>
      <c r="CC530" s="93"/>
      <c r="CD530" s="93"/>
      <c r="CE530" s="93"/>
      <c r="CF530" s="93"/>
      <c r="CG530" s="93"/>
      <c r="CH530" s="93"/>
      <c r="CI530" s="93"/>
      <c r="CJ530" s="93"/>
      <c r="CK530" s="93"/>
      <c r="CL530" s="93"/>
      <c r="CM530" s="93"/>
      <c r="CN530" s="93"/>
      <c r="CO530" s="93"/>
      <c r="CP530" s="93"/>
      <c r="CQ530" s="93"/>
      <c r="CR530" s="93"/>
      <c r="CS530" s="93"/>
      <c r="CT530" s="93"/>
      <c r="CU530" s="93"/>
      <c r="CV530" s="93"/>
      <c r="CW530" s="93">
        <f>IF(ISERROR(MATCH(CONCATENATE($B530,CW$10),ЕСНСИ!$A$2:$A$10000,0)),0,1)</f>
        <v>0</v>
      </c>
      <c r="CX530" s="93">
        <f>IF(ISERROR(MATCH(CONCATENATE($B530,CX$10),ЕСНСИ!$A$2:$A$10000,0)),0,1)</f>
        <v>0</v>
      </c>
    </row>
    <row r="531" s="20" customFormat="1" ht="14.25" customHeight="1">
      <c r="A531" s="87"/>
      <c r="B531" s="95"/>
      <c r="C531" s="89" t="s">
        <v>703</v>
      </c>
      <c r="D531" s="90">
        <f>IF(ISERROR(MATCH(CONCATENATE($B531,D$10),ЕСНСИ!$A$2:$A$10000,0)),0,1)</f>
        <v>0</v>
      </c>
      <c r="E531" s="91">
        <f>IF(ISERROR(MATCH(CONCATENATE($B531,E$10),ЕСНСИ!$A$2:$A$10000,0)),0,1)</f>
        <v>0</v>
      </c>
      <c r="F531" s="91">
        <f>IF(ISERROR(MATCH(CONCATENATE($B531,F$10),ЕСНСИ!$A$2:$A$10000,0)),0,1)</f>
        <v>0</v>
      </c>
      <c r="G531" s="91">
        <f>IF(ISERROR(MATCH(CONCATENATE($B531,G$10),ЕСНСИ!$A$2:$A$10000,0)),0,1)</f>
        <v>0</v>
      </c>
      <c r="H531" s="91">
        <f>IF(ISERROR(MATCH(CONCATENATE($B531,H$10),ЕСНСИ!$A$2:$A$10000,0)),0,1)</f>
        <v>0</v>
      </c>
      <c r="I531" s="91">
        <f>IF(ISERROR(MATCH(CONCATENATE($B531,I$10),ЕСНСИ!$A$2:$A$10000,0)),0,1)</f>
        <v>0</v>
      </c>
      <c r="J531" s="91">
        <f>IF(ISERROR(MATCH(CONCATENATE($B531,J$10),ЕСНСИ!$A$2:$A$10000,0)),0,1)</f>
        <v>0</v>
      </c>
      <c r="K531" s="91">
        <f>IF(ISERROR(MATCH(CONCATENATE($B531,K$10),ЕСНСИ!$A$2:$A$10000,0)),0,1)</f>
        <v>0</v>
      </c>
      <c r="L531" s="91">
        <f>IF(ISERROR(MATCH(CONCATENATE($B531,L$10),ЕСНСИ!$A$2:$A$10000,0)),0,1)</f>
        <v>0</v>
      </c>
      <c r="M531" s="91">
        <f>IF(ISERROR(MATCH(CONCATENATE($B531,M$10),ЕСНСИ!$A$2:$A$10000,0)),0,1)</f>
        <v>0</v>
      </c>
      <c r="N531" s="91">
        <f>IF(ISERROR(MATCH(CONCATENATE($B531,N$10),ЕСНСИ!$A$2:$A$10000,0)),0,1)</f>
        <v>0</v>
      </c>
      <c r="O531" s="91">
        <f>IF(ISERROR(MATCH(CONCATENATE($B531,O$10),ЕСНСИ!$A$2:$A$10000,0)),0,1)</f>
        <v>0</v>
      </c>
      <c r="P531" s="91">
        <f>IF(ISERROR(MATCH(CONCATENATE($B531,P$10),ЕСНСИ!$A$2:$A$10000,0)),0,1)</f>
        <v>0</v>
      </c>
      <c r="Q531" s="91">
        <f>IF(ISERROR(MATCH(CONCATENATE($B531,Q$10),ЕСНСИ!$A$2:$A$10000,0)),0,1)</f>
        <v>0</v>
      </c>
      <c r="R531" s="91">
        <f>IF(ISERROR(MATCH(CONCATENATE($B531,R$10),ЕСНСИ!$A$2:$A$10000,0)),0,1)</f>
        <v>0</v>
      </c>
      <c r="S531" s="91">
        <f>IF(ISERROR(MATCH(CONCATENATE($B531,S$10),ЕСНСИ!$A$2:$A$10000,0)),0,1)</f>
        <v>0</v>
      </c>
      <c r="T531" s="91">
        <f>IF(ISERROR(MATCH(CONCATENATE($B531,T$10),ЕСНСИ!$A$2:$A$10000,0)),0,1)</f>
        <v>0</v>
      </c>
      <c r="U531" s="91">
        <f>IF(ISERROR(MATCH(CONCATENATE($B531,U$10),ЕСНСИ!$A$2:$A$10000,0)),0,1)</f>
        <v>0</v>
      </c>
      <c r="V531" s="91">
        <f>IF(ISERROR(MATCH(CONCATENATE($B531,V$10),ЕСНСИ!$A$2:$A$10000,0)),0,1)</f>
        <v>0</v>
      </c>
      <c r="W531" s="91">
        <f>IF(ISERROR(MATCH(CONCATENATE($B531,W$10),ЕСНСИ!$A$2:$A$10000,0)),0,1)</f>
        <v>0</v>
      </c>
      <c r="X531" s="91">
        <f>IF(ISERROR(MATCH(CONCATENATE($B531,X$10),ЕСНСИ!$A$2:$A$10000,0)),0,1)</f>
        <v>0</v>
      </c>
      <c r="Y531" s="91">
        <f>IF(ISERROR(MATCH(CONCATENATE($B531,Y$10),ЕСНСИ!$A$2:$A$10000,0)),0,1)</f>
        <v>0</v>
      </c>
      <c r="Z531" s="91">
        <f>IF(ISERROR(MATCH(CONCATENATE($B531,Z$10),ЕСНСИ!$A$2:$A$10000,0)),0,1)</f>
        <v>0</v>
      </c>
      <c r="AA531" s="91">
        <f>IF(ISERROR(MATCH(CONCATENATE($B531,AA$10),ЕСНСИ!$A$2:$A$10000,0)),0,1)</f>
        <v>0</v>
      </c>
      <c r="AB531" s="91">
        <f>IF(ISERROR(MATCH(CONCATENATE($B531,AB$10),ЕСНСИ!$A$2:$A$10000,0)),0,1)</f>
        <v>0</v>
      </c>
      <c r="AC531" s="91">
        <f>IF(ISERROR(MATCH(CONCATENATE($B531,AC$10),ЕСНСИ!$A$2:$A$10000,0)),0,1)</f>
        <v>0</v>
      </c>
      <c r="AD531" s="91">
        <f>IF(ISERROR(MATCH(CONCATENATE($B531,AD$10),ЕСНСИ!$A$2:$A$10000,0)),0,1)</f>
        <v>0</v>
      </c>
      <c r="AE531" s="91">
        <f>IF(ISERROR(MATCH(CONCATENATE($B531,AE$10),ЕСНСИ!$A$2:$A$10000,0)),0,1)</f>
        <v>0</v>
      </c>
      <c r="AF531" s="91">
        <f>IF(ISERROR(MATCH(CONCATENATE($B531,AF$10),ЕСНСИ!$A$2:$A$10000,0)),0,1)</f>
        <v>0</v>
      </c>
      <c r="AG531" s="91">
        <f>IF(ISERROR(MATCH(CONCATENATE($B531,AG$10),ЕСНСИ!$A$2:$A$10000,0)),0,1)</f>
        <v>0</v>
      </c>
      <c r="AH531" s="91">
        <f>IF(ISERROR(MATCH(CONCATENATE($B531,AH$10),ЕСНСИ!$A$2:$A$10000,0)),0,1)</f>
        <v>0</v>
      </c>
      <c r="AI531" s="91">
        <f>IF(ISERROR(MATCH(CONCATENATE($B531,AI$10),ЕСНСИ!$A$2:$A$10000,0)),0,1)</f>
        <v>0</v>
      </c>
      <c r="AJ531" s="91">
        <f>IF(ISERROR(MATCH(CONCATENATE($B531,AJ$10),ЕСНСИ!$A$2:$A$10000,0)),0,1)</f>
        <v>0</v>
      </c>
      <c r="AK531" s="91">
        <f>IF(ISERROR(MATCH(CONCATENATE($B531,AK$10),ЕСНСИ!$A$2:$A$10000,0)),0,1)</f>
        <v>0</v>
      </c>
      <c r="AL531" s="91">
        <f>IF(ISERROR(MATCH(CONCATENATE($B531,AL$10),ЕСНСИ!$A$2:$A$10000,0)),0,1)</f>
        <v>0</v>
      </c>
      <c r="AM531" s="91">
        <f>IF(ISERROR(MATCH(CONCATENATE($B531,AM$10),SERVICE_ROUTE_ORG!$A$2:$A$10000,0)),0,1)</f>
        <v>0</v>
      </c>
      <c r="AN531" s="91">
        <f>IF(ISERROR(MATCH(CONCATENATE($B531,AN$10),OIV_SERVICES!$A$2:$A$10000,0)),0,1)</f>
        <v>0</v>
      </c>
      <c r="AO531" s="91">
        <f>IF(ISERROR(MATCH(CONCATENATE($B531,AO$10),OMSY_MINSTROY_ARCHIVE!$A$2:$A$10000,0)),0,1)</f>
        <v>0</v>
      </c>
      <c r="AP531" s="91">
        <f>IF(ISERROR(MATCH(CONCATENATE($B531,AP$10),OMSY_MINSTROY!$A$2:$A$10000,0)),0,1)</f>
        <v>0</v>
      </c>
      <c r="AQ531" s="91">
        <f>IF(ISERROR(MATCH(CONCATENATE($B531,AQ$10),ЕСНСИ!$A$2:$A$10000,0)),0,1)</f>
        <v>0</v>
      </c>
      <c r="AR531" s="99"/>
      <c r="AS531" s="93"/>
      <c r="AT531" s="93"/>
      <c r="AU531" s="93"/>
      <c r="AV531" s="93"/>
      <c r="AW531" s="93"/>
      <c r="AX531" s="93"/>
      <c r="AY531" s="93"/>
      <c r="AZ531" s="93"/>
      <c r="BA531" s="93"/>
      <c r="BB531" s="93"/>
      <c r="BC531" s="93"/>
      <c r="BD531" s="93"/>
      <c r="BE531" s="93"/>
      <c r="BF531" s="93"/>
      <c r="BG531" s="93"/>
      <c r="BH531" s="93"/>
      <c r="BI531" s="93"/>
      <c r="BJ531" s="93"/>
      <c r="BK531" s="93"/>
      <c r="BL531" s="93"/>
      <c r="BM531" s="93"/>
      <c r="BN531" s="93"/>
      <c r="BO531" s="93"/>
      <c r="BP531" s="93"/>
      <c r="BQ531" s="93"/>
      <c r="BR531" s="93"/>
      <c r="BS531" s="93"/>
      <c r="BT531" s="93"/>
      <c r="BU531" s="93"/>
      <c r="BV531" s="93"/>
      <c r="BW531" s="93"/>
      <c r="BX531" s="93"/>
      <c r="BY531" s="93"/>
      <c r="BZ531" s="93"/>
      <c r="CA531" s="93"/>
      <c r="CB531" s="93"/>
      <c r="CC531" s="93"/>
      <c r="CD531" s="93"/>
      <c r="CE531" s="93"/>
      <c r="CF531" s="93"/>
      <c r="CG531" s="93"/>
      <c r="CH531" s="93"/>
      <c r="CI531" s="93"/>
      <c r="CJ531" s="93"/>
      <c r="CK531" s="93"/>
      <c r="CL531" s="93"/>
      <c r="CM531" s="93"/>
      <c r="CN531" s="93"/>
      <c r="CO531" s="93"/>
      <c r="CP531" s="93"/>
      <c r="CQ531" s="93"/>
      <c r="CR531" s="93"/>
      <c r="CS531" s="93"/>
      <c r="CT531" s="93"/>
      <c r="CU531" s="93"/>
      <c r="CV531" s="93"/>
      <c r="CW531" s="93">
        <f>IF(ISERROR(MATCH(CONCATENATE($B531,CW$10),ЕСНСИ!$A$2:$A$10000,0)),0,1)</f>
        <v>0</v>
      </c>
      <c r="CX531" s="93">
        <f>IF(ISERROR(MATCH(CONCATENATE($B531,CX$10),ЕСНСИ!$A$2:$A$10000,0)),0,1)</f>
        <v>0</v>
      </c>
    </row>
    <row r="532" s="121" customFormat="1" ht="14.25" customHeight="1">
      <c r="A532" s="87"/>
      <c r="B532" s="95">
        <v>1022202733321</v>
      </c>
      <c r="C532" s="89" t="s">
        <v>704</v>
      </c>
      <c r="D532" s="90">
        <f>IF(ISERROR(MATCH(CONCATENATE($B532,D$10),ЕСНСИ!$A$2:$A$10000,0)),0,1)</f>
        <v>1</v>
      </c>
      <c r="E532" s="91">
        <f>IF(ISERROR(MATCH(CONCATENATE($B532,E$10),ЕСНСИ!$A$2:$A$10000,0)),0,1)</f>
        <v>1</v>
      </c>
      <c r="F532" s="91">
        <f>IF(ISERROR(MATCH(CONCATENATE($B532,F$10),ЕСНСИ!$A$2:$A$10000,0)),0,1)</f>
        <v>1</v>
      </c>
      <c r="G532" s="91">
        <f>IF(ISERROR(MATCH(CONCATENATE($B532,G$10),ЕСНСИ!$A$2:$A$10000,0)),0,1)</f>
        <v>1</v>
      </c>
      <c r="H532" s="91">
        <f>IF(ISERROR(MATCH(CONCATENATE($B532,H$10),ЕСНСИ!$A$2:$A$10000,0)),0,1)</f>
        <v>1</v>
      </c>
      <c r="I532" s="91">
        <f>IF(ISERROR(MATCH(CONCATENATE($B532,I$10),ЕСНСИ!$A$2:$A$10000,0)),0,1)</f>
        <v>1</v>
      </c>
      <c r="J532" s="91">
        <f>IF(ISERROR(MATCH(CONCATENATE($B532,J$10),ЕСНСИ!$A$2:$A$10000,0)),0,1)</f>
        <v>1</v>
      </c>
      <c r="K532" s="91">
        <f>IF(ISERROR(MATCH(CONCATENATE($B532,K$10),ЕСНСИ!$A$2:$A$10000,0)),0,1)</f>
        <v>1</v>
      </c>
      <c r="L532" s="91">
        <f>IF(ISERROR(MATCH(CONCATENATE($B532,L$10),ЕСНСИ!$A$2:$A$10000,0)),0,1)</f>
        <v>1</v>
      </c>
      <c r="M532" s="91">
        <f>IF(ISERROR(MATCH(CONCATENATE($B532,M$10),ЕСНСИ!$A$2:$A$10000,0)),0,1)</f>
        <v>1</v>
      </c>
      <c r="N532" s="91">
        <f>IF(ISERROR(MATCH(CONCATENATE($B532,N$10),ЕСНСИ!$A$2:$A$10000,0)),0,1)</f>
        <v>1</v>
      </c>
      <c r="O532" s="91">
        <f>IF(ISERROR(MATCH(CONCATENATE($B532,O$10),ЕСНСИ!$A$2:$A$10000,0)),0,1)</f>
        <v>1</v>
      </c>
      <c r="P532" s="91">
        <f>IF(ISERROR(MATCH(CONCATENATE($B532,P$10),ЕСНСИ!$A$2:$A$10000,0)),0,1)</f>
        <v>1</v>
      </c>
      <c r="Q532" s="91">
        <f>IF(ISERROR(MATCH(CONCATENATE($B532,Q$10),ЕСНСИ!$A$2:$A$10000,0)),0,1)</f>
        <v>1</v>
      </c>
      <c r="R532" s="91">
        <f>IF(ISERROR(MATCH(CONCATENATE($B532,R$10),ЕСНСИ!$A$2:$A$10000,0)),0,1)</f>
        <v>1</v>
      </c>
      <c r="S532" s="91">
        <f>IF(ISERROR(MATCH(CONCATENATE($B532,S$10),ЕСНСИ!$A$2:$A$10000,0)),0,1)</f>
        <v>1</v>
      </c>
      <c r="T532" s="91">
        <f>IF(ISERROR(MATCH(CONCATENATE($B532,T$10),ЕСНСИ!$A$2:$A$10000,0)),0,1)</f>
        <v>1</v>
      </c>
      <c r="U532" s="91">
        <f>IF(ISERROR(MATCH(CONCATENATE($B532,U$10),ЕСНСИ!$A$2:$A$10000,0)),0,1)</f>
        <v>1</v>
      </c>
      <c r="V532" s="91">
        <f>IF(ISERROR(MATCH(CONCATENATE($B532,V$10),ЕСНСИ!$A$2:$A$10000,0)),0,1)</f>
        <v>1</v>
      </c>
      <c r="W532" s="91">
        <f>IF(ISERROR(MATCH(CONCATENATE($B532,W$10),ЕСНСИ!$A$2:$A$10000,0)),0,1)</f>
        <v>0</v>
      </c>
      <c r="X532" s="91">
        <f>IF(ISERROR(MATCH(CONCATENATE($B532,X$10),ЕСНСИ!$A$2:$A$10000,0)),0,1)</f>
        <v>1</v>
      </c>
      <c r="Y532" s="91">
        <f>IF(ISERROR(MATCH(CONCATENATE($B532,Y$10),ЕСНСИ!$A$2:$A$10000,0)),0,1)</f>
        <v>1</v>
      </c>
      <c r="Z532" s="91">
        <f>IF(ISERROR(MATCH(CONCATENATE($B532,Z$10),ЕСНСИ!$A$2:$A$10000,0)),0,1)</f>
        <v>1</v>
      </c>
      <c r="AA532" s="91">
        <f>IF(ISERROR(MATCH(CONCATENATE($B532,AA$10),ЕСНСИ!$A$2:$A$10000,0)),0,1)</f>
        <v>1</v>
      </c>
      <c r="AB532" s="91">
        <f>IF(ISERROR(MATCH(CONCATENATE($B532,AB$10),ЕСНСИ!$A$2:$A$10000,0)),0,1)</f>
        <v>1</v>
      </c>
      <c r="AC532" s="91">
        <f>IF(ISERROR(MATCH(CONCATENATE($B532,AC$10),ЕСНСИ!$A$2:$A$10000,0)),0,1)</f>
        <v>1</v>
      </c>
      <c r="AD532" s="91">
        <f>IF(ISERROR(MATCH(CONCATENATE($B532,AD$10),ЕСНСИ!$A$2:$A$10000,0)),0,1)</f>
        <v>1</v>
      </c>
      <c r="AE532" s="91">
        <f>IF(ISERROR(MATCH(CONCATENATE($B532,AE$10),ЕСНСИ!$A$2:$A$10000,0)),0,1)</f>
        <v>1</v>
      </c>
      <c r="AF532" s="91">
        <f>IF(ISERROR(MATCH(CONCATENATE($B532,AF$10),ЕСНСИ!$A$2:$A$10000,0)),0,1)</f>
        <v>1</v>
      </c>
      <c r="AG532" s="91">
        <f>IF(ISERROR(MATCH(CONCATENATE($B532,AG$10),ЕСНСИ!$A$2:$A$10000,0)),0,1)</f>
        <v>1</v>
      </c>
      <c r="AH532" s="91">
        <f>IF(ISERROR(MATCH(CONCATENATE($B532,AH$10),ЕСНСИ!$A$2:$A$10000,0)),0,1)</f>
        <v>1</v>
      </c>
      <c r="AI532" s="91">
        <f>IF(ISERROR(MATCH(CONCATENATE($B532,AI$10),ЕСНСИ!$A$2:$A$10000,0)),0,1)</f>
        <v>1</v>
      </c>
      <c r="AJ532" s="91">
        <f>IF(ISERROR(MATCH(CONCATENATE($B532,AJ$10),ЕСНСИ!$A$2:$A$10000,0)),0,1)</f>
        <v>1</v>
      </c>
      <c r="AK532" s="91">
        <f>IF(ISERROR(MATCH(CONCATENATE($B532,AK$10),ЕСНСИ!$A$2:$A$10000,0)),0,1)</f>
        <v>1</v>
      </c>
      <c r="AL532" s="91">
        <f>IF(ISERROR(MATCH(CONCATENATE($B532,AL$10),ЕСНСИ!$A$2:$A$10000,0)),0,1)</f>
        <v>1</v>
      </c>
      <c r="AM532" s="91">
        <f>IF(ISERROR(MATCH(CONCATENATE($B532,AM$10),SERVICE_ROUTE_ORG!$A$2:$A$10000,0)),0,1)</f>
        <v>1</v>
      </c>
      <c r="AN532" s="91">
        <f>IF(ISERROR(MATCH(CONCATENATE($B532,AN$10),OIV_SERVICES!$A$2:$A$10000,0)),0,1)</f>
        <v>1</v>
      </c>
      <c r="AO532" s="91">
        <f>IF(ISERROR(MATCH(CONCATENATE($B532,AO$10),OMSY_MINSTROY_ARCHIVE!$A$2:$A$10000,0)),0,1)</f>
        <v>0</v>
      </c>
      <c r="AP532" s="91">
        <f>IF(ISERROR(MATCH(CONCATENATE($B532,AP$10),OMSY_MINSTROY!$A$2:$A$10000,0)),0,1)</f>
        <v>0</v>
      </c>
      <c r="AQ532" s="91">
        <f>IF(ISERROR(MATCH(CONCATENATE($B532,AQ$10),ЕСНСИ!$A$2:$A$10000,0)),0,1)</f>
        <v>0</v>
      </c>
      <c r="AR532" s="99"/>
      <c r="AS532" s="93"/>
      <c r="AT532" s="93"/>
      <c r="AU532" s="93"/>
      <c r="AV532" s="93"/>
      <c r="AW532" s="93"/>
      <c r="AX532" s="93"/>
      <c r="AY532" s="93"/>
      <c r="AZ532" s="93"/>
      <c r="BA532" s="93"/>
      <c r="BB532" s="93"/>
      <c r="BC532" s="93"/>
      <c r="BD532" s="93"/>
      <c r="BE532" s="93"/>
      <c r="BF532" s="93"/>
      <c r="BG532" s="93"/>
      <c r="BH532" s="93"/>
      <c r="BI532" s="93"/>
      <c r="BJ532" s="93"/>
      <c r="BK532" s="93"/>
      <c r="BL532" s="93"/>
      <c r="BM532" s="93"/>
      <c r="BN532" s="93"/>
      <c r="BO532" s="93"/>
      <c r="BP532" s="93"/>
      <c r="BQ532" s="93"/>
      <c r="BR532" s="93"/>
      <c r="BS532" s="93"/>
      <c r="BT532" s="93"/>
      <c r="BU532" s="93"/>
      <c r="BV532" s="93"/>
      <c r="BW532" s="93"/>
      <c r="BX532" s="93"/>
      <c r="BY532" s="93"/>
      <c r="BZ532" s="93"/>
      <c r="CA532" s="93"/>
      <c r="CB532" s="93"/>
      <c r="CC532" s="93"/>
      <c r="CD532" s="93"/>
      <c r="CE532" s="93"/>
      <c r="CF532" s="93"/>
      <c r="CG532" s="93"/>
      <c r="CH532" s="93"/>
      <c r="CI532" s="93"/>
      <c r="CJ532" s="93"/>
      <c r="CK532" s="93"/>
      <c r="CL532" s="93"/>
      <c r="CM532" s="93"/>
      <c r="CN532" s="93"/>
      <c r="CO532" s="93"/>
      <c r="CP532" s="93"/>
      <c r="CQ532" s="93"/>
      <c r="CR532" s="93"/>
      <c r="CS532" s="93"/>
      <c r="CT532" s="93"/>
      <c r="CU532" s="93"/>
      <c r="CV532" s="93"/>
      <c r="CW532" s="93">
        <f>IF(ISERROR(MATCH(CONCATENATE($B532,CW$10),ЕСНСИ!$A$2:$A$10000,0)),0,1)</f>
        <v>1</v>
      </c>
      <c r="CX532" s="93">
        <f>IF(ISERROR(MATCH(CONCATENATE($B532,CX$10),ЕСНСИ!$A$2:$A$10000,0)),0,1)</f>
        <v>1</v>
      </c>
    </row>
    <row r="533" s="20" customFormat="1" ht="14.25" customHeight="1">
      <c r="A533" s="87"/>
      <c r="B533" s="95">
        <v>1122208000375</v>
      </c>
      <c r="C533" s="89" t="s">
        <v>705</v>
      </c>
      <c r="D533" s="90">
        <f>IF(ISERROR(MATCH(CONCATENATE($B533,D$10),ЕСНСИ!$A$2:$A$10000,0)),0,1)</f>
        <v>0</v>
      </c>
      <c r="E533" s="91">
        <f>IF(ISERROR(MATCH(CONCATENATE($B533,E$10),ЕСНСИ!$A$2:$A$10000,0)),0,1)</f>
        <v>0</v>
      </c>
      <c r="F533" s="91">
        <f>IF(ISERROR(MATCH(CONCATENATE($B533,F$10),ЕСНСИ!$A$2:$A$10000,0)),0,1)</f>
        <v>0</v>
      </c>
      <c r="G533" s="91">
        <f>IF(ISERROR(MATCH(CONCATENATE($B533,G$10),ЕСНСИ!$A$2:$A$10000,0)),0,1)</f>
        <v>0</v>
      </c>
      <c r="H533" s="91">
        <f>IF(ISERROR(MATCH(CONCATENATE($B533,H$10),ЕСНСИ!$A$2:$A$10000,0)),0,1)</f>
        <v>0</v>
      </c>
      <c r="I533" s="91">
        <f>IF(ISERROR(MATCH(CONCATENATE($B533,I$10),ЕСНСИ!$A$2:$A$10000,0)),0,1)</f>
        <v>1</v>
      </c>
      <c r="J533" s="91">
        <f>IF(ISERROR(MATCH(CONCATENATE($B533,J$10),ЕСНСИ!$A$2:$A$10000,0)),0,1)</f>
        <v>0</v>
      </c>
      <c r="K533" s="91">
        <f>IF(ISERROR(MATCH(CONCATENATE($B533,K$10),ЕСНСИ!$A$2:$A$10000,0)),0,1)</f>
        <v>0</v>
      </c>
      <c r="L533" s="91">
        <f>IF(ISERROR(MATCH(CONCATENATE($B533,L$10),ЕСНСИ!$A$2:$A$10000,0)),0,1)</f>
        <v>1</v>
      </c>
      <c r="M533" s="91">
        <f>IF(ISERROR(MATCH(CONCATENATE($B533,M$10),ЕСНСИ!$A$2:$A$10000,0)),0,1)</f>
        <v>1</v>
      </c>
      <c r="N533" s="91">
        <f>IF(ISERROR(MATCH(CONCATENATE($B533,N$10),ЕСНСИ!$A$2:$A$10000,0)),0,1)</f>
        <v>0</v>
      </c>
      <c r="O533" s="91">
        <f>IF(ISERROR(MATCH(CONCATENATE($B533,O$10),ЕСНСИ!$A$2:$A$10000,0)),0,1)</f>
        <v>0</v>
      </c>
      <c r="P533" s="91">
        <f>IF(ISERROR(MATCH(CONCATENATE($B533,P$10),ЕСНСИ!$A$2:$A$10000,0)),0,1)</f>
        <v>0</v>
      </c>
      <c r="Q533" s="91">
        <f>IF(ISERROR(MATCH(CONCATENATE($B533,Q$10),ЕСНСИ!$A$2:$A$10000,0)),0,1)</f>
        <v>1</v>
      </c>
      <c r="R533" s="91">
        <f>IF(ISERROR(MATCH(CONCATENATE($B533,R$10),ЕСНСИ!$A$2:$A$10000,0)),0,1)</f>
        <v>0</v>
      </c>
      <c r="S533" s="91">
        <f>IF(ISERROR(MATCH(CONCATENATE($B533,S$10),ЕСНСИ!$A$2:$A$10000,0)),0,1)</f>
        <v>0</v>
      </c>
      <c r="T533" s="91">
        <f>IF(ISERROR(MATCH(CONCATENATE($B533,T$10),ЕСНСИ!$A$2:$A$10000,0)),0,1)</f>
        <v>0</v>
      </c>
      <c r="U533" s="91">
        <f>IF(ISERROR(MATCH(CONCATENATE($B533,U$10),ЕСНСИ!$A$2:$A$10000,0)),0,1)</f>
        <v>0</v>
      </c>
      <c r="V533" s="91">
        <f>IF(ISERROR(MATCH(CONCATENATE($B533,V$10),ЕСНСИ!$A$2:$A$10000,0)),0,1)</f>
        <v>0</v>
      </c>
      <c r="W533" s="91">
        <f>IF(ISERROR(MATCH(CONCATENATE($B533,W$10),ЕСНСИ!$A$2:$A$10000,0)),0,1)</f>
        <v>0</v>
      </c>
      <c r="X533" s="91">
        <f>IF(ISERROR(MATCH(CONCATENATE($B533,X$10),ЕСНСИ!$A$2:$A$10000,0)),0,1)</f>
        <v>0</v>
      </c>
      <c r="Y533" s="91">
        <f>IF(ISERROR(MATCH(CONCATENATE($B533,Y$10),ЕСНСИ!$A$2:$A$10000,0)),0,1)</f>
        <v>0</v>
      </c>
      <c r="Z533" s="91">
        <f>IF(ISERROR(MATCH(CONCATENATE($B533,Z$10),ЕСНСИ!$A$2:$A$10000,0)),0,1)</f>
        <v>0</v>
      </c>
      <c r="AA533" s="91">
        <f>IF(ISERROR(MATCH(CONCATENATE($B533,AA$10),ЕСНСИ!$A$2:$A$10000,0)),0,1)</f>
        <v>0</v>
      </c>
      <c r="AB533" s="91">
        <f>IF(ISERROR(MATCH(CONCATENATE($B533,AB$10),ЕСНСИ!$A$2:$A$10000,0)),0,1)</f>
        <v>0</v>
      </c>
      <c r="AC533" s="91">
        <f>IF(ISERROR(MATCH(CONCATENATE($B533,AC$10),ЕСНСИ!$A$2:$A$10000,0)),0,1)</f>
        <v>0</v>
      </c>
      <c r="AD533" s="91">
        <f>IF(ISERROR(MATCH(CONCATENATE($B533,AD$10),ЕСНСИ!$A$2:$A$10000,0)),0,1)</f>
        <v>0</v>
      </c>
      <c r="AE533" s="91">
        <f>IF(ISERROR(MATCH(CONCATENATE($B533,AE$10),ЕСНСИ!$A$2:$A$10000,0)),0,1)</f>
        <v>0</v>
      </c>
      <c r="AF533" s="91">
        <f>IF(ISERROR(MATCH(CONCATENATE($B533,AF$10),ЕСНСИ!$A$2:$A$10000,0)),0,1)</f>
        <v>0</v>
      </c>
      <c r="AG533" s="91">
        <f>IF(ISERROR(MATCH(CONCATENATE($B533,AG$10),ЕСНСИ!$A$2:$A$10000,0)),0,1)</f>
        <v>0</v>
      </c>
      <c r="AH533" s="91">
        <f>IF(ISERROR(MATCH(CONCATENATE($B533,AH$10),ЕСНСИ!$A$2:$A$10000,0)),0,1)</f>
        <v>0</v>
      </c>
      <c r="AI533" s="91">
        <f>IF(ISERROR(MATCH(CONCATENATE($B533,AI$10),ЕСНСИ!$A$2:$A$10000,0)),0,1)</f>
        <v>0</v>
      </c>
      <c r="AJ533" s="91">
        <f>IF(ISERROR(MATCH(CONCATENATE($B533,AJ$10),ЕСНСИ!$A$2:$A$10000,0)),0,1)</f>
        <v>0</v>
      </c>
      <c r="AK533" s="91">
        <f>IF(ISERROR(MATCH(CONCATENATE($B533,AK$10),ЕСНСИ!$A$2:$A$10000,0)),0,1)</f>
        <v>0</v>
      </c>
      <c r="AL533" s="91">
        <f>IF(ISERROR(MATCH(CONCATENATE($B533,AL$10),ЕСНСИ!$A$2:$A$10000,0)),0,1)</f>
        <v>1</v>
      </c>
      <c r="AM533" s="91">
        <f>IF(ISERROR(MATCH(CONCATENATE($B533,AM$10),SERVICE_ROUTE_ORG!$A$2:$A$10000,0)),0,1)</f>
        <v>0</v>
      </c>
      <c r="AN533" s="91">
        <f>IF(ISERROR(MATCH(CONCATENATE($B533,AN$10),OIV_SERVICES!$A$2:$A$10000,0)),0,1)</f>
        <v>1</v>
      </c>
      <c r="AO533" s="91">
        <f>IF(ISERROR(MATCH(CONCATENATE($B533,AO$10),OMSY_MINSTROY_ARCHIVE!$A$2:$A$10000,0)),0,1)</f>
        <v>0</v>
      </c>
      <c r="AP533" s="91">
        <f>IF(ISERROR(MATCH(CONCATENATE($B533,AP$10),OMSY_MINSTROY!$A$2:$A$10000,0)),0,1)</f>
        <v>0</v>
      </c>
      <c r="AQ533" s="91">
        <f>IF(ISERROR(MATCH(CONCATENATE($B533,AQ$10),ЕСНСИ!$A$2:$A$10000,0)),0,1)</f>
        <v>0</v>
      </c>
      <c r="AR533" s="99"/>
      <c r="AS533" s="93"/>
      <c r="AT533" s="93"/>
      <c r="AU533" s="93"/>
      <c r="AV533" s="93"/>
      <c r="AW533" s="93"/>
      <c r="AX533" s="93"/>
      <c r="AY533" s="93"/>
      <c r="AZ533" s="93"/>
      <c r="BA533" s="93"/>
      <c r="BB533" s="93"/>
      <c r="BC533" s="93"/>
      <c r="BD533" s="93"/>
      <c r="BE533" s="93"/>
      <c r="BF533" s="93"/>
      <c r="BG533" s="93"/>
      <c r="BH533" s="93"/>
      <c r="BI533" s="93"/>
      <c r="BJ533" s="93"/>
      <c r="BK533" s="93"/>
      <c r="BL533" s="93"/>
      <c r="BM533" s="93"/>
      <c r="BN533" s="93"/>
      <c r="BO533" s="93"/>
      <c r="BP533" s="93"/>
      <c r="BQ533" s="93"/>
      <c r="BR533" s="93"/>
      <c r="BS533" s="93"/>
      <c r="BT533" s="93"/>
      <c r="BU533" s="93"/>
      <c r="BV533" s="93"/>
      <c r="BW533" s="93"/>
      <c r="BX533" s="93"/>
      <c r="BY533" s="93"/>
      <c r="BZ533" s="93"/>
      <c r="CA533" s="93"/>
      <c r="CB533" s="93"/>
      <c r="CC533" s="93"/>
      <c r="CD533" s="93"/>
      <c r="CE533" s="93"/>
      <c r="CF533" s="93"/>
      <c r="CG533" s="93"/>
      <c r="CH533" s="93"/>
      <c r="CI533" s="93"/>
      <c r="CJ533" s="93"/>
      <c r="CK533" s="93"/>
      <c r="CL533" s="93"/>
      <c r="CM533" s="93"/>
      <c r="CN533" s="93"/>
      <c r="CO533" s="93"/>
      <c r="CP533" s="93"/>
      <c r="CQ533" s="93"/>
      <c r="CR533" s="93"/>
      <c r="CS533" s="93"/>
      <c r="CT533" s="93"/>
      <c r="CU533" s="93"/>
      <c r="CV533" s="93"/>
      <c r="CW533" s="93">
        <f>IF(ISERROR(MATCH(CONCATENATE($B533,CW$10),ЕСНСИ!$A$2:$A$10000,0)),0,1)</f>
        <v>0</v>
      </c>
      <c r="CX533" s="93">
        <f>IF(ISERROR(MATCH(CONCATENATE($B533,CX$10),ЕСНСИ!$A$2:$A$10000,0)),0,1)</f>
        <v>0</v>
      </c>
    </row>
    <row r="534" s="121" customFormat="1" ht="14.25" customHeight="1">
      <c r="A534" s="87"/>
      <c r="B534" s="95">
        <v>1022202734531</v>
      </c>
      <c r="C534" s="89" t="s">
        <v>706</v>
      </c>
      <c r="D534" s="90">
        <f>IF(ISERROR(MATCH(CONCATENATE($B534,D$10),ЕСНСИ!$A$2:$A$10000,0)),0,1)</f>
        <v>0</v>
      </c>
      <c r="E534" s="91">
        <f>IF(ISERROR(MATCH(CONCATENATE($B534,E$10),ЕСНСИ!$A$2:$A$10000,0)),0,1)</f>
        <v>0</v>
      </c>
      <c r="F534" s="91">
        <f>IF(ISERROR(MATCH(CONCATENATE($B534,F$10),ЕСНСИ!$A$2:$A$10000,0)),0,1)</f>
        <v>0</v>
      </c>
      <c r="G534" s="91">
        <f>IF(ISERROR(MATCH(CONCATENATE($B534,G$10),ЕСНСИ!$A$2:$A$10000,0)),0,1)</f>
        <v>0</v>
      </c>
      <c r="H534" s="91">
        <f>IF(ISERROR(MATCH(CONCATENATE($B534,H$10),ЕСНСИ!$A$2:$A$10000,0)),0,1)</f>
        <v>0</v>
      </c>
      <c r="I534" s="91">
        <f>IF(ISERROR(MATCH(CONCATENATE($B534,I$10),ЕСНСИ!$A$2:$A$10000,0)),0,1)</f>
        <v>1</v>
      </c>
      <c r="J534" s="91">
        <f>IF(ISERROR(MATCH(CONCATENATE($B534,J$10),ЕСНСИ!$A$2:$A$10000,0)),0,1)</f>
        <v>0</v>
      </c>
      <c r="K534" s="91">
        <f>IF(ISERROR(MATCH(CONCATENATE($B534,K$10),ЕСНСИ!$A$2:$A$10000,0)),0,1)</f>
        <v>0</v>
      </c>
      <c r="L534" s="91">
        <f>IF(ISERROR(MATCH(CONCATENATE($B534,L$10),ЕСНСИ!$A$2:$A$10000,0)),0,1)</f>
        <v>1</v>
      </c>
      <c r="M534" s="91">
        <f>IF(ISERROR(MATCH(CONCATENATE($B534,M$10),ЕСНСИ!$A$2:$A$10000,0)),0,1)</f>
        <v>1</v>
      </c>
      <c r="N534" s="91">
        <f>IF(ISERROR(MATCH(CONCATENATE($B534,N$10),ЕСНСИ!$A$2:$A$10000,0)),0,1)</f>
        <v>1</v>
      </c>
      <c r="O534" s="91">
        <f>IF(ISERROR(MATCH(CONCATENATE($B534,O$10),ЕСНСИ!$A$2:$A$10000,0)),0,1)</f>
        <v>0</v>
      </c>
      <c r="P534" s="91">
        <f>IF(ISERROR(MATCH(CONCATENATE($B534,P$10),ЕСНСИ!$A$2:$A$10000,0)),0,1)</f>
        <v>0</v>
      </c>
      <c r="Q534" s="91">
        <f>IF(ISERROR(MATCH(CONCATENATE($B534,Q$10),ЕСНСИ!$A$2:$A$10000,0)),0,1)</f>
        <v>1</v>
      </c>
      <c r="R534" s="91">
        <f>IF(ISERROR(MATCH(CONCATENATE($B534,R$10),ЕСНСИ!$A$2:$A$10000,0)),0,1)</f>
        <v>0</v>
      </c>
      <c r="S534" s="91">
        <f>IF(ISERROR(MATCH(CONCATENATE($B534,S$10),ЕСНСИ!$A$2:$A$10000,0)),0,1)</f>
        <v>0</v>
      </c>
      <c r="T534" s="91">
        <f>IF(ISERROR(MATCH(CONCATENATE($B534,T$10),ЕСНСИ!$A$2:$A$10000,0)),0,1)</f>
        <v>0</v>
      </c>
      <c r="U534" s="91">
        <f>IF(ISERROR(MATCH(CONCATENATE($B534,U$10),ЕСНСИ!$A$2:$A$10000,0)),0,1)</f>
        <v>0</v>
      </c>
      <c r="V534" s="91">
        <f>IF(ISERROR(MATCH(CONCATENATE($B534,V$10),ЕСНСИ!$A$2:$A$10000,0)),0,1)</f>
        <v>0</v>
      </c>
      <c r="W534" s="91">
        <f>IF(ISERROR(MATCH(CONCATENATE($B534,W$10),ЕСНСИ!$A$2:$A$10000,0)),0,1)</f>
        <v>0</v>
      </c>
      <c r="X534" s="91">
        <f>IF(ISERROR(MATCH(CONCATENATE($B534,X$10),ЕСНСИ!$A$2:$A$10000,0)),0,1)</f>
        <v>0</v>
      </c>
      <c r="Y534" s="91">
        <f>IF(ISERROR(MATCH(CONCATENATE($B534,Y$10),ЕСНСИ!$A$2:$A$10000,0)),0,1)</f>
        <v>0</v>
      </c>
      <c r="Z534" s="91">
        <f>IF(ISERROR(MATCH(CONCATENATE($B534,Z$10),ЕСНСИ!$A$2:$A$10000,0)),0,1)</f>
        <v>0</v>
      </c>
      <c r="AA534" s="91">
        <f>IF(ISERROR(MATCH(CONCATENATE($B534,AA$10),ЕСНСИ!$A$2:$A$10000,0)),0,1)</f>
        <v>0</v>
      </c>
      <c r="AB534" s="91">
        <f>IF(ISERROR(MATCH(CONCATENATE($B534,AB$10),ЕСНСИ!$A$2:$A$10000,0)),0,1)</f>
        <v>0</v>
      </c>
      <c r="AC534" s="91">
        <f>IF(ISERROR(MATCH(CONCATENATE($B534,AC$10),ЕСНСИ!$A$2:$A$10000,0)),0,1)</f>
        <v>0</v>
      </c>
      <c r="AD534" s="91">
        <f>IF(ISERROR(MATCH(CONCATENATE($B534,AD$10),ЕСНСИ!$A$2:$A$10000,0)),0,1)</f>
        <v>0</v>
      </c>
      <c r="AE534" s="91">
        <f>IF(ISERROR(MATCH(CONCATENATE($B534,AE$10),ЕСНСИ!$A$2:$A$10000,0)),0,1)</f>
        <v>0</v>
      </c>
      <c r="AF534" s="91">
        <f>IF(ISERROR(MATCH(CONCATENATE($B534,AF$10),ЕСНСИ!$A$2:$A$10000,0)),0,1)</f>
        <v>0</v>
      </c>
      <c r="AG534" s="91">
        <f>IF(ISERROR(MATCH(CONCATENATE($B534,AG$10),ЕСНСИ!$A$2:$A$10000,0)),0,1)</f>
        <v>0</v>
      </c>
      <c r="AH534" s="91">
        <f>IF(ISERROR(MATCH(CONCATENATE($B534,AH$10),ЕСНСИ!$A$2:$A$10000,0)),0,1)</f>
        <v>0</v>
      </c>
      <c r="AI534" s="91">
        <f>IF(ISERROR(MATCH(CONCATENATE($B534,AI$10),ЕСНСИ!$A$2:$A$10000,0)),0,1)</f>
        <v>0</v>
      </c>
      <c r="AJ534" s="91">
        <f>IF(ISERROR(MATCH(CONCATENATE($B534,AJ$10),ЕСНСИ!$A$2:$A$10000,0)),0,1)</f>
        <v>0</v>
      </c>
      <c r="AK534" s="91">
        <f>IF(ISERROR(MATCH(CONCATENATE($B534,AK$10),ЕСНСИ!$A$2:$A$10000,0)),0,1)</f>
        <v>0</v>
      </c>
      <c r="AL534" s="91">
        <f>IF(ISERROR(MATCH(CONCATENATE($B534,AL$10),ЕСНСИ!$A$2:$A$10000,0)),0,1)</f>
        <v>1</v>
      </c>
      <c r="AM534" s="91">
        <f>IF(ISERROR(MATCH(CONCATENATE($B534,AM$10),SERVICE_ROUTE_ORG!$A$2:$A$10000,0)),0,1)</f>
        <v>0</v>
      </c>
      <c r="AN534" s="91">
        <f>IF(ISERROR(MATCH(CONCATENATE($B534,AN$10),OIV_SERVICES!$A$2:$A$10000,0)),0,1)</f>
        <v>1</v>
      </c>
      <c r="AO534" s="91">
        <f>IF(ISERROR(MATCH(CONCATENATE($B534,AO$10),OMSY_MINSTROY_ARCHIVE!$A$2:$A$10000,0)),0,1)</f>
        <v>0</v>
      </c>
      <c r="AP534" s="91">
        <f>IF(ISERROR(MATCH(CONCATENATE($B534,AP$10),OMSY_MINSTROY!$A$2:$A$10000,0)),0,1)</f>
        <v>0</v>
      </c>
      <c r="AQ534" s="91">
        <f>IF(ISERROR(MATCH(CONCATENATE($B534,AQ$10),ЕСНСИ!$A$2:$A$10000,0)),0,1)</f>
        <v>0</v>
      </c>
      <c r="AR534" s="99"/>
      <c r="AS534" s="93"/>
      <c r="AT534" s="93"/>
      <c r="AU534" s="93"/>
      <c r="AV534" s="93"/>
      <c r="AW534" s="93"/>
      <c r="AX534" s="93"/>
      <c r="AY534" s="93"/>
      <c r="AZ534" s="93"/>
      <c r="BA534" s="93"/>
      <c r="BB534" s="93"/>
      <c r="BC534" s="93"/>
      <c r="BD534" s="93"/>
      <c r="BE534" s="93"/>
      <c r="BF534" s="93"/>
      <c r="BG534" s="93"/>
      <c r="BH534" s="93"/>
      <c r="BI534" s="93"/>
      <c r="BJ534" s="93"/>
      <c r="BK534" s="93"/>
      <c r="BL534" s="93"/>
      <c r="BM534" s="93"/>
      <c r="BN534" s="93"/>
      <c r="BO534" s="93"/>
      <c r="BP534" s="93"/>
      <c r="BQ534" s="93"/>
      <c r="BR534" s="93"/>
      <c r="BS534" s="93"/>
      <c r="BT534" s="93"/>
      <c r="BU534" s="93"/>
      <c r="BV534" s="93"/>
      <c r="BW534" s="93"/>
      <c r="BX534" s="93"/>
      <c r="BY534" s="93"/>
      <c r="BZ534" s="93"/>
      <c r="CA534" s="93"/>
      <c r="CB534" s="93"/>
      <c r="CC534" s="93"/>
      <c r="CD534" s="93"/>
      <c r="CE534" s="93"/>
      <c r="CF534" s="93"/>
      <c r="CG534" s="93"/>
      <c r="CH534" s="93"/>
      <c r="CI534" s="93"/>
      <c r="CJ534" s="93"/>
      <c r="CK534" s="93"/>
      <c r="CL534" s="93"/>
      <c r="CM534" s="93"/>
      <c r="CN534" s="93"/>
      <c r="CO534" s="93"/>
      <c r="CP534" s="93"/>
      <c r="CQ534" s="93"/>
      <c r="CR534" s="93"/>
      <c r="CS534" s="93"/>
      <c r="CT534" s="93"/>
      <c r="CU534" s="93"/>
      <c r="CV534" s="93"/>
      <c r="CW534" s="93">
        <f>IF(ISERROR(MATCH(CONCATENATE($B534,CW$10),ЕСНСИ!$A$2:$A$10000,0)),0,1)</f>
        <v>0</v>
      </c>
      <c r="CX534" s="93">
        <f>IF(ISERROR(MATCH(CONCATENATE($B534,CX$10),ЕСНСИ!$A$2:$A$10000,0)),0,1)</f>
        <v>0</v>
      </c>
    </row>
    <row r="535" s="20" customFormat="1" ht="14.25" customHeight="1">
      <c r="A535" s="87"/>
      <c r="B535" s="95">
        <v>1022202734905</v>
      </c>
      <c r="C535" s="89" t="s">
        <v>707</v>
      </c>
      <c r="D535" s="90">
        <f>IF(ISERROR(MATCH(CONCATENATE($B535,D$10),ЕСНСИ!$A$2:$A$10000,0)),0,1)</f>
        <v>0</v>
      </c>
      <c r="E535" s="91">
        <f>IF(ISERROR(MATCH(CONCATENATE($B535,E$10),ЕСНСИ!$A$2:$A$10000,0)),0,1)</f>
        <v>0</v>
      </c>
      <c r="F535" s="91">
        <f>IF(ISERROR(MATCH(CONCATENATE($B535,F$10),ЕСНСИ!$A$2:$A$10000,0)),0,1)</f>
        <v>0</v>
      </c>
      <c r="G535" s="91">
        <f>IF(ISERROR(MATCH(CONCATENATE($B535,G$10),ЕСНСИ!$A$2:$A$10000,0)),0,1)</f>
        <v>0</v>
      </c>
      <c r="H535" s="91">
        <f>IF(ISERROR(MATCH(CONCATENATE($B535,H$10),ЕСНСИ!$A$2:$A$10000,0)),0,1)</f>
        <v>0</v>
      </c>
      <c r="I535" s="91">
        <f>IF(ISERROR(MATCH(CONCATENATE($B535,I$10),ЕСНСИ!$A$2:$A$10000,0)),0,1)</f>
        <v>1</v>
      </c>
      <c r="J535" s="91">
        <f>IF(ISERROR(MATCH(CONCATENATE($B535,J$10),ЕСНСИ!$A$2:$A$10000,0)),0,1)</f>
        <v>0</v>
      </c>
      <c r="K535" s="91">
        <f>IF(ISERROR(MATCH(CONCATENATE($B535,K$10),ЕСНСИ!$A$2:$A$10000,0)),0,1)</f>
        <v>0</v>
      </c>
      <c r="L535" s="91">
        <f>IF(ISERROR(MATCH(CONCATENATE($B535,L$10),ЕСНСИ!$A$2:$A$10000,0)),0,1)</f>
        <v>1</v>
      </c>
      <c r="M535" s="91">
        <f>IF(ISERROR(MATCH(CONCATENATE($B535,M$10),ЕСНСИ!$A$2:$A$10000,0)),0,1)</f>
        <v>1</v>
      </c>
      <c r="N535" s="91">
        <f>IF(ISERROR(MATCH(CONCATENATE($B535,N$10),ЕСНСИ!$A$2:$A$10000,0)),0,1)</f>
        <v>1</v>
      </c>
      <c r="O535" s="91">
        <f>IF(ISERROR(MATCH(CONCATENATE($B535,O$10),ЕСНСИ!$A$2:$A$10000,0)),0,1)</f>
        <v>0</v>
      </c>
      <c r="P535" s="91">
        <f>IF(ISERROR(MATCH(CONCATENATE($B535,P$10),ЕСНСИ!$A$2:$A$10000,0)),0,1)</f>
        <v>0</v>
      </c>
      <c r="Q535" s="91">
        <f>IF(ISERROR(MATCH(CONCATENATE($B535,Q$10),ЕСНСИ!$A$2:$A$10000,0)),0,1)</f>
        <v>1</v>
      </c>
      <c r="R535" s="91">
        <f>IF(ISERROR(MATCH(CONCATENATE($B535,R$10),ЕСНСИ!$A$2:$A$10000,0)),0,1)</f>
        <v>0</v>
      </c>
      <c r="S535" s="91">
        <f>IF(ISERROR(MATCH(CONCATENATE($B535,S$10),ЕСНСИ!$A$2:$A$10000,0)),0,1)</f>
        <v>0</v>
      </c>
      <c r="T535" s="91">
        <f>IF(ISERROR(MATCH(CONCATENATE($B535,T$10),ЕСНСИ!$A$2:$A$10000,0)),0,1)</f>
        <v>0</v>
      </c>
      <c r="U535" s="91">
        <f>IF(ISERROR(MATCH(CONCATENATE($B535,U$10),ЕСНСИ!$A$2:$A$10000,0)),0,1)</f>
        <v>0</v>
      </c>
      <c r="V535" s="91">
        <f>IF(ISERROR(MATCH(CONCATENATE($B535,V$10),ЕСНСИ!$A$2:$A$10000,0)),0,1)</f>
        <v>0</v>
      </c>
      <c r="W535" s="91">
        <f>IF(ISERROR(MATCH(CONCATENATE($B535,W$10),ЕСНСИ!$A$2:$A$10000,0)),0,1)</f>
        <v>0</v>
      </c>
      <c r="X535" s="91">
        <f>IF(ISERROR(MATCH(CONCATENATE($B535,X$10),ЕСНСИ!$A$2:$A$10000,0)),0,1)</f>
        <v>0</v>
      </c>
      <c r="Y535" s="91">
        <f>IF(ISERROR(MATCH(CONCATENATE($B535,Y$10),ЕСНСИ!$A$2:$A$10000,0)),0,1)</f>
        <v>0</v>
      </c>
      <c r="Z535" s="91">
        <f>IF(ISERROR(MATCH(CONCATENATE($B535,Z$10),ЕСНСИ!$A$2:$A$10000,0)),0,1)</f>
        <v>0</v>
      </c>
      <c r="AA535" s="91">
        <f>IF(ISERROR(MATCH(CONCATENATE($B535,AA$10),ЕСНСИ!$A$2:$A$10000,0)),0,1)</f>
        <v>0</v>
      </c>
      <c r="AB535" s="91">
        <f>IF(ISERROR(MATCH(CONCATENATE($B535,AB$10),ЕСНСИ!$A$2:$A$10000,0)),0,1)</f>
        <v>0</v>
      </c>
      <c r="AC535" s="91">
        <f>IF(ISERROR(MATCH(CONCATENATE($B535,AC$10),ЕСНСИ!$A$2:$A$10000,0)),0,1)</f>
        <v>0</v>
      </c>
      <c r="AD535" s="91">
        <f>IF(ISERROR(MATCH(CONCATENATE($B535,AD$10),ЕСНСИ!$A$2:$A$10000,0)),0,1)</f>
        <v>0</v>
      </c>
      <c r="AE535" s="91">
        <f>IF(ISERROR(MATCH(CONCATENATE($B535,AE$10),ЕСНСИ!$A$2:$A$10000,0)),0,1)</f>
        <v>0</v>
      </c>
      <c r="AF535" s="91">
        <f>IF(ISERROR(MATCH(CONCATENATE($B535,AF$10),ЕСНСИ!$A$2:$A$10000,0)),0,1)</f>
        <v>0</v>
      </c>
      <c r="AG535" s="91">
        <f>IF(ISERROR(MATCH(CONCATENATE($B535,AG$10),ЕСНСИ!$A$2:$A$10000,0)),0,1)</f>
        <v>0</v>
      </c>
      <c r="AH535" s="91">
        <f>IF(ISERROR(MATCH(CONCATENATE($B535,AH$10),ЕСНСИ!$A$2:$A$10000,0)),0,1)</f>
        <v>0</v>
      </c>
      <c r="AI535" s="91">
        <f>IF(ISERROR(MATCH(CONCATENATE($B535,AI$10),ЕСНСИ!$A$2:$A$10000,0)),0,1)</f>
        <v>0</v>
      </c>
      <c r="AJ535" s="91">
        <f>IF(ISERROR(MATCH(CONCATENATE($B535,AJ$10),ЕСНСИ!$A$2:$A$10000,0)),0,1)</f>
        <v>0</v>
      </c>
      <c r="AK535" s="91">
        <f>IF(ISERROR(MATCH(CONCATENATE($B535,AK$10),ЕСНСИ!$A$2:$A$10000,0)),0,1)</f>
        <v>0</v>
      </c>
      <c r="AL535" s="91">
        <f>IF(ISERROR(MATCH(CONCATENATE($B535,AL$10),ЕСНСИ!$A$2:$A$10000,0)),0,1)</f>
        <v>1</v>
      </c>
      <c r="AM535" s="91">
        <f>IF(ISERROR(MATCH(CONCATENATE($B535,AM$10),SERVICE_ROUTE_ORG!$A$2:$A$10000,0)),0,1)</f>
        <v>0</v>
      </c>
      <c r="AN535" s="91">
        <f>IF(ISERROR(MATCH(CONCATENATE($B535,AN$10),OIV_SERVICES!$A$2:$A$10000,0)),0,1)</f>
        <v>1</v>
      </c>
      <c r="AO535" s="91">
        <f>IF(ISERROR(MATCH(CONCATENATE($B535,AO$10),OMSY_MINSTROY_ARCHIVE!$A$2:$A$10000,0)),0,1)</f>
        <v>0</v>
      </c>
      <c r="AP535" s="91">
        <f>IF(ISERROR(MATCH(CONCATENATE($B535,AP$10),OMSY_MINSTROY!$A$2:$A$10000,0)),0,1)</f>
        <v>0</v>
      </c>
      <c r="AQ535" s="91">
        <f>IF(ISERROR(MATCH(CONCATENATE($B535,AQ$10),ЕСНСИ!$A$2:$A$10000,0)),0,1)</f>
        <v>0</v>
      </c>
      <c r="AR535" s="99"/>
      <c r="AS535" s="93"/>
      <c r="AT535" s="93"/>
      <c r="AU535" s="93"/>
      <c r="AV535" s="93"/>
      <c r="AW535" s="93"/>
      <c r="AX535" s="93"/>
      <c r="AY535" s="93"/>
      <c r="AZ535" s="93"/>
      <c r="BA535" s="93"/>
      <c r="BB535" s="93"/>
      <c r="BC535" s="93"/>
      <c r="BD535" s="93"/>
      <c r="BE535" s="93"/>
      <c r="BF535" s="93"/>
      <c r="BG535" s="93"/>
      <c r="BH535" s="93"/>
      <c r="BI535" s="93"/>
      <c r="BJ535" s="93"/>
      <c r="BK535" s="93"/>
      <c r="BL535" s="93"/>
      <c r="BM535" s="93"/>
      <c r="BN535" s="93"/>
      <c r="BO535" s="93"/>
      <c r="BP535" s="93"/>
      <c r="BQ535" s="93"/>
      <c r="BR535" s="93"/>
      <c r="BS535" s="93"/>
      <c r="BT535" s="93"/>
      <c r="BU535" s="93"/>
      <c r="BV535" s="93"/>
      <c r="BW535" s="93"/>
      <c r="BX535" s="93"/>
      <c r="BY535" s="93"/>
      <c r="BZ535" s="93"/>
      <c r="CA535" s="93"/>
      <c r="CB535" s="93"/>
      <c r="CC535" s="93"/>
      <c r="CD535" s="93"/>
      <c r="CE535" s="93"/>
      <c r="CF535" s="93"/>
      <c r="CG535" s="93"/>
      <c r="CH535" s="93"/>
      <c r="CI535" s="93"/>
      <c r="CJ535" s="93"/>
      <c r="CK535" s="93"/>
      <c r="CL535" s="93"/>
      <c r="CM535" s="93"/>
      <c r="CN535" s="93"/>
      <c r="CO535" s="93"/>
      <c r="CP535" s="93"/>
      <c r="CQ535" s="93"/>
      <c r="CR535" s="93"/>
      <c r="CS535" s="93"/>
      <c r="CT535" s="93"/>
      <c r="CU535" s="93"/>
      <c r="CV535" s="93"/>
      <c r="CW535" s="93">
        <f>IF(ISERROR(MATCH(CONCATENATE($B535,CW$10),ЕСНСИ!$A$2:$A$10000,0)),0,1)</f>
        <v>0</v>
      </c>
      <c r="CX535" s="93">
        <f>IF(ISERROR(MATCH(CONCATENATE($B535,CX$10),ЕСНСИ!$A$2:$A$10000,0)),0,1)</f>
        <v>0</v>
      </c>
    </row>
    <row r="536" s="20" customFormat="1" ht="14.25" customHeight="1">
      <c r="A536" s="87"/>
      <c r="B536" s="95">
        <v>1022202733288</v>
      </c>
      <c r="C536" s="89" t="s">
        <v>708</v>
      </c>
      <c r="D536" s="90">
        <f>IF(ISERROR(MATCH(CONCATENATE($B536,D$10),ЕСНСИ!$A$2:$A$10000,0)),0,1)</f>
        <v>0</v>
      </c>
      <c r="E536" s="91">
        <f>IF(ISERROR(MATCH(CONCATENATE($B536,E$10),ЕСНСИ!$A$2:$A$10000,0)),0,1)</f>
        <v>0</v>
      </c>
      <c r="F536" s="91">
        <f>IF(ISERROR(MATCH(CONCATENATE($B536,F$10),ЕСНСИ!$A$2:$A$10000,0)),0,1)</f>
        <v>0</v>
      </c>
      <c r="G536" s="91">
        <f>IF(ISERROR(MATCH(CONCATENATE($B536,G$10),ЕСНСИ!$A$2:$A$10000,0)),0,1)</f>
        <v>0</v>
      </c>
      <c r="H536" s="91">
        <f>IF(ISERROR(MATCH(CONCATENATE($B536,H$10),ЕСНСИ!$A$2:$A$10000,0)),0,1)</f>
        <v>0</v>
      </c>
      <c r="I536" s="91">
        <f>IF(ISERROR(MATCH(CONCATENATE($B536,I$10),ЕСНСИ!$A$2:$A$10000,0)),0,1)</f>
        <v>1</v>
      </c>
      <c r="J536" s="91">
        <f>IF(ISERROR(MATCH(CONCATENATE($B536,J$10),ЕСНСИ!$A$2:$A$10000,0)),0,1)</f>
        <v>0</v>
      </c>
      <c r="K536" s="91">
        <f>IF(ISERROR(MATCH(CONCATENATE($B536,K$10),ЕСНСИ!$A$2:$A$10000,0)),0,1)</f>
        <v>0</v>
      </c>
      <c r="L536" s="91">
        <f>IF(ISERROR(MATCH(CONCATENATE($B536,L$10),ЕСНСИ!$A$2:$A$10000,0)),0,1)</f>
        <v>1</v>
      </c>
      <c r="M536" s="91">
        <f>IF(ISERROR(MATCH(CONCATENATE($B536,M$10),ЕСНСИ!$A$2:$A$10000,0)),0,1)</f>
        <v>1</v>
      </c>
      <c r="N536" s="91">
        <f>IF(ISERROR(MATCH(CONCATENATE($B536,N$10),ЕСНСИ!$A$2:$A$10000,0)),0,1)</f>
        <v>0</v>
      </c>
      <c r="O536" s="91">
        <f>IF(ISERROR(MATCH(CONCATENATE($B536,O$10),ЕСНСИ!$A$2:$A$10000,0)),0,1)</f>
        <v>0</v>
      </c>
      <c r="P536" s="91">
        <f>IF(ISERROR(MATCH(CONCATENATE($B536,P$10),ЕСНСИ!$A$2:$A$10000,0)),0,1)</f>
        <v>0</v>
      </c>
      <c r="Q536" s="91">
        <f>IF(ISERROR(MATCH(CONCATENATE($B536,Q$10),ЕСНСИ!$A$2:$A$10000,0)),0,1)</f>
        <v>1</v>
      </c>
      <c r="R536" s="91">
        <f>IF(ISERROR(MATCH(CONCATENATE($B536,R$10),ЕСНСИ!$A$2:$A$10000,0)),0,1)</f>
        <v>0</v>
      </c>
      <c r="S536" s="91">
        <f>IF(ISERROR(MATCH(CONCATENATE($B536,S$10),ЕСНСИ!$A$2:$A$10000,0)),0,1)</f>
        <v>0</v>
      </c>
      <c r="T536" s="91">
        <f>IF(ISERROR(MATCH(CONCATENATE($B536,T$10),ЕСНСИ!$A$2:$A$10000,0)),0,1)</f>
        <v>0</v>
      </c>
      <c r="U536" s="91">
        <f>IF(ISERROR(MATCH(CONCATENATE($B536,U$10),ЕСНСИ!$A$2:$A$10000,0)),0,1)</f>
        <v>0</v>
      </c>
      <c r="V536" s="91">
        <f>IF(ISERROR(MATCH(CONCATENATE($B536,V$10),ЕСНСИ!$A$2:$A$10000,0)),0,1)</f>
        <v>0</v>
      </c>
      <c r="W536" s="91">
        <f>IF(ISERROR(MATCH(CONCATENATE($B536,W$10),ЕСНСИ!$A$2:$A$10000,0)),0,1)</f>
        <v>0</v>
      </c>
      <c r="X536" s="91">
        <f>IF(ISERROR(MATCH(CONCATENATE($B536,X$10),ЕСНСИ!$A$2:$A$10000,0)),0,1)</f>
        <v>0</v>
      </c>
      <c r="Y536" s="91">
        <f>IF(ISERROR(MATCH(CONCATENATE($B536,Y$10),ЕСНСИ!$A$2:$A$10000,0)),0,1)</f>
        <v>0</v>
      </c>
      <c r="Z536" s="91">
        <f>IF(ISERROR(MATCH(CONCATENATE($B536,Z$10),ЕСНСИ!$A$2:$A$10000,0)),0,1)</f>
        <v>0</v>
      </c>
      <c r="AA536" s="91">
        <f>IF(ISERROR(MATCH(CONCATENATE($B536,AA$10),ЕСНСИ!$A$2:$A$10000,0)),0,1)</f>
        <v>0</v>
      </c>
      <c r="AB536" s="91">
        <f>IF(ISERROR(MATCH(CONCATENATE($B536,AB$10),ЕСНСИ!$A$2:$A$10000,0)),0,1)</f>
        <v>0</v>
      </c>
      <c r="AC536" s="91">
        <f>IF(ISERROR(MATCH(CONCATENATE($B536,AC$10),ЕСНСИ!$A$2:$A$10000,0)),0,1)</f>
        <v>0</v>
      </c>
      <c r="AD536" s="91">
        <f>IF(ISERROR(MATCH(CONCATENATE($B536,AD$10),ЕСНСИ!$A$2:$A$10000,0)),0,1)</f>
        <v>0</v>
      </c>
      <c r="AE536" s="91">
        <f>IF(ISERROR(MATCH(CONCATENATE($B536,AE$10),ЕСНСИ!$A$2:$A$10000,0)),0,1)</f>
        <v>0</v>
      </c>
      <c r="AF536" s="91">
        <f>IF(ISERROR(MATCH(CONCATENATE($B536,AF$10),ЕСНСИ!$A$2:$A$10000,0)),0,1)</f>
        <v>0</v>
      </c>
      <c r="AG536" s="91">
        <f>IF(ISERROR(MATCH(CONCATENATE($B536,AG$10),ЕСНСИ!$A$2:$A$10000,0)),0,1)</f>
        <v>0</v>
      </c>
      <c r="AH536" s="91">
        <f>IF(ISERROR(MATCH(CONCATENATE($B536,AH$10),ЕСНСИ!$A$2:$A$10000,0)),0,1)</f>
        <v>0</v>
      </c>
      <c r="AI536" s="91">
        <f>IF(ISERROR(MATCH(CONCATENATE($B536,AI$10),ЕСНСИ!$A$2:$A$10000,0)),0,1)</f>
        <v>0</v>
      </c>
      <c r="AJ536" s="91">
        <f>IF(ISERROR(MATCH(CONCATENATE($B536,AJ$10),ЕСНСИ!$A$2:$A$10000,0)),0,1)</f>
        <v>0</v>
      </c>
      <c r="AK536" s="91">
        <f>IF(ISERROR(MATCH(CONCATENATE($B536,AK$10),ЕСНСИ!$A$2:$A$10000,0)),0,1)</f>
        <v>0</v>
      </c>
      <c r="AL536" s="91">
        <f>IF(ISERROR(MATCH(CONCATENATE($B536,AL$10),ЕСНСИ!$A$2:$A$10000,0)),0,1)</f>
        <v>1</v>
      </c>
      <c r="AM536" s="91">
        <f>IF(ISERROR(MATCH(CONCATENATE($B536,AM$10),SERVICE_ROUTE_ORG!$A$2:$A$10000,0)),0,1)</f>
        <v>0</v>
      </c>
      <c r="AN536" s="91">
        <f>IF(ISERROR(MATCH(CONCATENATE($B536,AN$10),OIV_SERVICES!$A$2:$A$10000,0)),0,1)</f>
        <v>1</v>
      </c>
      <c r="AO536" s="91">
        <f>IF(ISERROR(MATCH(CONCATENATE($B536,AO$10),OMSY_MINSTROY_ARCHIVE!$A$2:$A$10000,0)),0,1)</f>
        <v>0</v>
      </c>
      <c r="AP536" s="91">
        <f>IF(ISERROR(MATCH(CONCATENATE($B536,AP$10),OMSY_MINSTROY!$A$2:$A$10000,0)),0,1)</f>
        <v>0</v>
      </c>
      <c r="AQ536" s="91">
        <f>IF(ISERROR(MATCH(CONCATENATE($B536,AQ$10),ЕСНСИ!$A$2:$A$10000,0)),0,1)</f>
        <v>0</v>
      </c>
      <c r="AR536" s="99"/>
      <c r="AS536" s="93"/>
      <c r="AT536" s="93"/>
      <c r="AU536" s="93"/>
      <c r="AV536" s="93"/>
      <c r="AW536" s="93"/>
      <c r="AX536" s="93"/>
      <c r="AY536" s="93"/>
      <c r="AZ536" s="93"/>
      <c r="BA536" s="93"/>
      <c r="BB536" s="93"/>
      <c r="BC536" s="93"/>
      <c r="BD536" s="93"/>
      <c r="BE536" s="93"/>
      <c r="BF536" s="93"/>
      <c r="BG536" s="93"/>
      <c r="BH536" s="93"/>
      <c r="BI536" s="93"/>
      <c r="BJ536" s="93"/>
      <c r="BK536" s="93"/>
      <c r="BL536" s="93"/>
      <c r="BM536" s="93"/>
      <c r="BN536" s="93"/>
      <c r="BO536" s="93"/>
      <c r="BP536" s="93"/>
      <c r="BQ536" s="93"/>
      <c r="BR536" s="93"/>
      <c r="BS536" s="93"/>
      <c r="BT536" s="93"/>
      <c r="BU536" s="93"/>
      <c r="BV536" s="93"/>
      <c r="BW536" s="93"/>
      <c r="BX536" s="93"/>
      <c r="BY536" s="93"/>
      <c r="BZ536" s="93"/>
      <c r="CA536" s="93"/>
      <c r="CB536" s="93"/>
      <c r="CC536" s="93"/>
      <c r="CD536" s="93"/>
      <c r="CE536" s="93"/>
      <c r="CF536" s="93"/>
      <c r="CG536" s="93"/>
      <c r="CH536" s="93"/>
      <c r="CI536" s="93"/>
      <c r="CJ536" s="93"/>
      <c r="CK536" s="93"/>
      <c r="CL536" s="93"/>
      <c r="CM536" s="93"/>
      <c r="CN536" s="93"/>
      <c r="CO536" s="93"/>
      <c r="CP536" s="93"/>
      <c r="CQ536" s="93"/>
      <c r="CR536" s="93"/>
      <c r="CS536" s="93"/>
      <c r="CT536" s="93"/>
      <c r="CU536" s="93"/>
      <c r="CV536" s="93"/>
      <c r="CW536" s="93">
        <f>IF(ISERROR(MATCH(CONCATENATE($B536,CW$10),ЕСНСИ!$A$2:$A$10000,0)),0,1)</f>
        <v>0</v>
      </c>
      <c r="CX536" s="93">
        <f>IF(ISERROR(MATCH(CONCATENATE($B536,CX$10),ЕСНСИ!$A$2:$A$10000,0)),0,1)</f>
        <v>0</v>
      </c>
    </row>
    <row r="537" s="20" customFormat="1" ht="14.25" customHeight="1">
      <c r="A537" s="87"/>
      <c r="B537" s="95">
        <v>1022202735060</v>
      </c>
      <c r="C537" s="89" t="s">
        <v>709</v>
      </c>
      <c r="D537" s="90">
        <f>IF(ISERROR(MATCH(CONCATENATE($B537,D$10),ЕСНСИ!$A$2:$A$10000,0)),0,1)</f>
        <v>0</v>
      </c>
      <c r="E537" s="91">
        <f>IF(ISERROR(MATCH(CONCATENATE($B537,E$10),ЕСНСИ!$A$2:$A$10000,0)),0,1)</f>
        <v>0</v>
      </c>
      <c r="F537" s="91">
        <f>IF(ISERROR(MATCH(CONCATENATE($B537,F$10),ЕСНСИ!$A$2:$A$10000,0)),0,1)</f>
        <v>0</v>
      </c>
      <c r="G537" s="91">
        <f>IF(ISERROR(MATCH(CONCATENATE($B537,G$10),ЕСНСИ!$A$2:$A$10000,0)),0,1)</f>
        <v>0</v>
      </c>
      <c r="H537" s="91">
        <f>IF(ISERROR(MATCH(CONCATENATE($B537,H$10),ЕСНСИ!$A$2:$A$10000,0)),0,1)</f>
        <v>0</v>
      </c>
      <c r="I537" s="91">
        <f>IF(ISERROR(MATCH(CONCATENATE($B537,I$10),ЕСНСИ!$A$2:$A$10000,0)),0,1)</f>
        <v>1</v>
      </c>
      <c r="J537" s="91">
        <f>IF(ISERROR(MATCH(CONCATENATE($B537,J$10),ЕСНСИ!$A$2:$A$10000,0)),0,1)</f>
        <v>0</v>
      </c>
      <c r="K537" s="91">
        <f>IF(ISERROR(MATCH(CONCATENATE($B537,K$10),ЕСНСИ!$A$2:$A$10000,0)),0,1)</f>
        <v>0</v>
      </c>
      <c r="L537" s="91">
        <f>IF(ISERROR(MATCH(CONCATENATE($B537,L$10),ЕСНСИ!$A$2:$A$10000,0)),0,1)</f>
        <v>1</v>
      </c>
      <c r="M537" s="91">
        <f>IF(ISERROR(MATCH(CONCATENATE($B537,M$10),ЕСНСИ!$A$2:$A$10000,0)),0,1)</f>
        <v>1</v>
      </c>
      <c r="N537" s="91">
        <f>IF(ISERROR(MATCH(CONCATENATE($B537,N$10),ЕСНСИ!$A$2:$A$10000,0)),0,1)</f>
        <v>0</v>
      </c>
      <c r="O537" s="91">
        <f>IF(ISERROR(MATCH(CONCATENATE($B537,O$10),ЕСНСИ!$A$2:$A$10000,0)),0,1)</f>
        <v>0</v>
      </c>
      <c r="P537" s="91">
        <f>IF(ISERROR(MATCH(CONCATENATE($B537,P$10),ЕСНСИ!$A$2:$A$10000,0)),0,1)</f>
        <v>0</v>
      </c>
      <c r="Q537" s="91">
        <f>IF(ISERROR(MATCH(CONCATENATE($B537,Q$10),ЕСНСИ!$A$2:$A$10000,0)),0,1)</f>
        <v>1</v>
      </c>
      <c r="R537" s="91">
        <f>IF(ISERROR(MATCH(CONCATENATE($B537,R$10),ЕСНСИ!$A$2:$A$10000,0)),0,1)</f>
        <v>0</v>
      </c>
      <c r="S537" s="91">
        <f>IF(ISERROR(MATCH(CONCATENATE($B537,S$10),ЕСНСИ!$A$2:$A$10000,0)),0,1)</f>
        <v>0</v>
      </c>
      <c r="T537" s="91">
        <f>IF(ISERROR(MATCH(CONCATENATE($B537,T$10),ЕСНСИ!$A$2:$A$10000,0)),0,1)</f>
        <v>0</v>
      </c>
      <c r="U537" s="91">
        <f>IF(ISERROR(MATCH(CONCATENATE($B537,U$10),ЕСНСИ!$A$2:$A$10000,0)),0,1)</f>
        <v>0</v>
      </c>
      <c r="V537" s="91">
        <f>IF(ISERROR(MATCH(CONCATENATE($B537,V$10),ЕСНСИ!$A$2:$A$10000,0)),0,1)</f>
        <v>0</v>
      </c>
      <c r="W537" s="91">
        <f>IF(ISERROR(MATCH(CONCATENATE($B537,W$10),ЕСНСИ!$A$2:$A$10000,0)),0,1)</f>
        <v>0</v>
      </c>
      <c r="X537" s="91">
        <f>IF(ISERROR(MATCH(CONCATENATE($B537,X$10),ЕСНСИ!$A$2:$A$10000,0)),0,1)</f>
        <v>0</v>
      </c>
      <c r="Y537" s="91">
        <f>IF(ISERROR(MATCH(CONCATENATE($B537,Y$10),ЕСНСИ!$A$2:$A$10000,0)),0,1)</f>
        <v>0</v>
      </c>
      <c r="Z537" s="91">
        <f>IF(ISERROR(MATCH(CONCATENATE($B537,Z$10),ЕСНСИ!$A$2:$A$10000,0)),0,1)</f>
        <v>0</v>
      </c>
      <c r="AA537" s="91">
        <f>IF(ISERROR(MATCH(CONCATENATE($B537,AA$10),ЕСНСИ!$A$2:$A$10000,0)),0,1)</f>
        <v>0</v>
      </c>
      <c r="AB537" s="91">
        <f>IF(ISERROR(MATCH(CONCATENATE($B537,AB$10),ЕСНСИ!$A$2:$A$10000,0)),0,1)</f>
        <v>0</v>
      </c>
      <c r="AC537" s="91">
        <f>IF(ISERROR(MATCH(CONCATENATE($B537,AC$10),ЕСНСИ!$A$2:$A$10000,0)),0,1)</f>
        <v>0</v>
      </c>
      <c r="AD537" s="91">
        <f>IF(ISERROR(MATCH(CONCATENATE($B537,AD$10),ЕСНСИ!$A$2:$A$10000,0)),0,1)</f>
        <v>0</v>
      </c>
      <c r="AE537" s="91">
        <f>IF(ISERROR(MATCH(CONCATENATE($B537,AE$10),ЕСНСИ!$A$2:$A$10000,0)),0,1)</f>
        <v>0</v>
      </c>
      <c r="AF537" s="91">
        <f>IF(ISERROR(MATCH(CONCATENATE($B537,AF$10),ЕСНСИ!$A$2:$A$10000,0)),0,1)</f>
        <v>0</v>
      </c>
      <c r="AG537" s="91">
        <f>IF(ISERROR(MATCH(CONCATENATE($B537,AG$10),ЕСНСИ!$A$2:$A$10000,0)),0,1)</f>
        <v>0</v>
      </c>
      <c r="AH537" s="91">
        <f>IF(ISERROR(MATCH(CONCATENATE($B537,AH$10),ЕСНСИ!$A$2:$A$10000,0)),0,1)</f>
        <v>0</v>
      </c>
      <c r="AI537" s="91">
        <f>IF(ISERROR(MATCH(CONCATENATE($B537,AI$10),ЕСНСИ!$A$2:$A$10000,0)),0,1)</f>
        <v>0</v>
      </c>
      <c r="AJ537" s="91">
        <f>IF(ISERROR(MATCH(CONCATENATE($B537,AJ$10),ЕСНСИ!$A$2:$A$10000,0)),0,1)</f>
        <v>0</v>
      </c>
      <c r="AK537" s="91">
        <f>IF(ISERROR(MATCH(CONCATENATE($B537,AK$10),ЕСНСИ!$A$2:$A$10000,0)),0,1)</f>
        <v>0</v>
      </c>
      <c r="AL537" s="91">
        <f>IF(ISERROR(MATCH(CONCATENATE($B537,AL$10),ЕСНСИ!$A$2:$A$10000,0)),0,1)</f>
        <v>1</v>
      </c>
      <c r="AM537" s="91">
        <f>IF(ISERROR(MATCH(CONCATENATE($B537,AM$10),SERVICE_ROUTE_ORG!$A$2:$A$10000,0)),0,1)</f>
        <v>0</v>
      </c>
      <c r="AN537" s="91">
        <f>IF(ISERROR(MATCH(CONCATENATE($B537,AN$10),OIV_SERVICES!$A$2:$A$10000,0)),0,1)</f>
        <v>1</v>
      </c>
      <c r="AO537" s="91">
        <f>IF(ISERROR(MATCH(CONCATENATE($B537,AO$10),OMSY_MINSTROY_ARCHIVE!$A$2:$A$10000,0)),0,1)</f>
        <v>0</v>
      </c>
      <c r="AP537" s="91">
        <f>IF(ISERROR(MATCH(CONCATENATE($B537,AP$10),OMSY_MINSTROY!$A$2:$A$10000,0)),0,1)</f>
        <v>0</v>
      </c>
      <c r="AQ537" s="91">
        <f>IF(ISERROR(MATCH(CONCATENATE($B537,AQ$10),ЕСНСИ!$A$2:$A$10000,0)),0,1)</f>
        <v>0</v>
      </c>
      <c r="AR537" s="99"/>
      <c r="AS537" s="93"/>
      <c r="AT537" s="93"/>
      <c r="AU537" s="93"/>
      <c r="AV537" s="93"/>
      <c r="AW537" s="93"/>
      <c r="AX537" s="93"/>
      <c r="AY537" s="93"/>
      <c r="AZ537" s="93"/>
      <c r="BA537" s="93"/>
      <c r="BB537" s="93"/>
      <c r="BC537" s="93"/>
      <c r="BD537" s="93"/>
      <c r="BE537" s="93"/>
      <c r="BF537" s="93"/>
      <c r="BG537" s="93"/>
      <c r="BH537" s="93"/>
      <c r="BI537" s="93"/>
      <c r="BJ537" s="93"/>
      <c r="BK537" s="93"/>
      <c r="BL537" s="93"/>
      <c r="BM537" s="93"/>
      <c r="BN537" s="93"/>
      <c r="BO537" s="93"/>
      <c r="BP537" s="93"/>
      <c r="BQ537" s="93"/>
      <c r="BR537" s="93"/>
      <c r="BS537" s="93"/>
      <c r="BT537" s="93"/>
      <c r="BU537" s="93"/>
      <c r="BV537" s="93"/>
      <c r="BW537" s="93"/>
      <c r="BX537" s="93"/>
      <c r="BY537" s="93"/>
      <c r="BZ537" s="93"/>
      <c r="CA537" s="93"/>
      <c r="CB537" s="93"/>
      <c r="CC537" s="93"/>
      <c r="CD537" s="93"/>
      <c r="CE537" s="93"/>
      <c r="CF537" s="93"/>
      <c r="CG537" s="93"/>
      <c r="CH537" s="93"/>
      <c r="CI537" s="93"/>
      <c r="CJ537" s="93"/>
      <c r="CK537" s="93"/>
      <c r="CL537" s="93"/>
      <c r="CM537" s="93"/>
      <c r="CN537" s="93"/>
      <c r="CO537" s="93"/>
      <c r="CP537" s="93"/>
      <c r="CQ537" s="93"/>
      <c r="CR537" s="93"/>
      <c r="CS537" s="93"/>
      <c r="CT537" s="93"/>
      <c r="CU537" s="93"/>
      <c r="CV537" s="93"/>
      <c r="CW537" s="93">
        <f>IF(ISERROR(MATCH(CONCATENATE($B537,CW$10),ЕСНСИ!$A$2:$A$10000,0)),0,1)</f>
        <v>0</v>
      </c>
      <c r="CX537" s="93">
        <f>IF(ISERROR(MATCH(CONCATENATE($B537,CX$10),ЕСНСИ!$A$2:$A$10000,0)),0,1)</f>
        <v>0</v>
      </c>
    </row>
    <row r="538" s="20" customFormat="1" ht="14.25" customHeight="1">
      <c r="A538" s="87"/>
      <c r="B538" s="95">
        <v>1022202736236</v>
      </c>
      <c r="C538" s="89" t="s">
        <v>710</v>
      </c>
      <c r="D538" s="90">
        <f>IF(ISERROR(MATCH(CONCATENATE($B538,D$10),ЕСНСИ!$A$2:$A$10000,0)),0,1)</f>
        <v>0</v>
      </c>
      <c r="E538" s="91">
        <f>IF(ISERROR(MATCH(CONCATENATE($B538,E$10),ЕСНСИ!$A$2:$A$10000,0)),0,1)</f>
        <v>0</v>
      </c>
      <c r="F538" s="91">
        <f>IF(ISERROR(MATCH(CONCATENATE($B538,F$10),ЕСНСИ!$A$2:$A$10000,0)),0,1)</f>
        <v>0</v>
      </c>
      <c r="G538" s="91">
        <f>IF(ISERROR(MATCH(CONCATENATE($B538,G$10),ЕСНСИ!$A$2:$A$10000,0)),0,1)</f>
        <v>0</v>
      </c>
      <c r="H538" s="91">
        <f>IF(ISERROR(MATCH(CONCATENATE($B538,H$10),ЕСНСИ!$A$2:$A$10000,0)),0,1)</f>
        <v>0</v>
      </c>
      <c r="I538" s="91">
        <f>IF(ISERROR(MATCH(CONCATENATE($B538,I$10),ЕСНСИ!$A$2:$A$10000,0)),0,1)</f>
        <v>1</v>
      </c>
      <c r="J538" s="91">
        <f>IF(ISERROR(MATCH(CONCATENATE($B538,J$10),ЕСНСИ!$A$2:$A$10000,0)),0,1)</f>
        <v>0</v>
      </c>
      <c r="K538" s="91">
        <f>IF(ISERROR(MATCH(CONCATENATE($B538,K$10),ЕСНСИ!$A$2:$A$10000,0)),0,1)</f>
        <v>0</v>
      </c>
      <c r="L538" s="91">
        <f>IF(ISERROR(MATCH(CONCATENATE($B538,L$10),ЕСНСИ!$A$2:$A$10000,0)),0,1)</f>
        <v>1</v>
      </c>
      <c r="M538" s="91">
        <f>IF(ISERROR(MATCH(CONCATENATE($B538,M$10),ЕСНСИ!$A$2:$A$10000,0)),0,1)</f>
        <v>1</v>
      </c>
      <c r="N538" s="91">
        <f>IF(ISERROR(MATCH(CONCATENATE($B538,N$10),ЕСНСИ!$A$2:$A$10000,0)),0,1)</f>
        <v>0</v>
      </c>
      <c r="O538" s="91">
        <f>IF(ISERROR(MATCH(CONCATENATE($B538,O$10),ЕСНСИ!$A$2:$A$10000,0)),0,1)</f>
        <v>0</v>
      </c>
      <c r="P538" s="91">
        <f>IF(ISERROR(MATCH(CONCATENATE($B538,P$10),ЕСНСИ!$A$2:$A$10000,0)),0,1)</f>
        <v>0</v>
      </c>
      <c r="Q538" s="91">
        <f>IF(ISERROR(MATCH(CONCATENATE($B538,Q$10),ЕСНСИ!$A$2:$A$10000,0)),0,1)</f>
        <v>1</v>
      </c>
      <c r="R538" s="91">
        <f>IF(ISERROR(MATCH(CONCATENATE($B538,R$10),ЕСНСИ!$A$2:$A$10000,0)),0,1)</f>
        <v>0</v>
      </c>
      <c r="S538" s="91">
        <f>IF(ISERROR(MATCH(CONCATENATE($B538,S$10),ЕСНСИ!$A$2:$A$10000,0)),0,1)</f>
        <v>0</v>
      </c>
      <c r="T538" s="91">
        <f>IF(ISERROR(MATCH(CONCATENATE($B538,T$10),ЕСНСИ!$A$2:$A$10000,0)),0,1)</f>
        <v>0</v>
      </c>
      <c r="U538" s="91">
        <f>IF(ISERROR(MATCH(CONCATENATE($B538,U$10),ЕСНСИ!$A$2:$A$10000,0)),0,1)</f>
        <v>0</v>
      </c>
      <c r="V538" s="91">
        <f>IF(ISERROR(MATCH(CONCATENATE($B538,V$10),ЕСНСИ!$A$2:$A$10000,0)),0,1)</f>
        <v>0</v>
      </c>
      <c r="W538" s="91">
        <f>IF(ISERROR(MATCH(CONCATENATE($B538,W$10),ЕСНСИ!$A$2:$A$10000,0)),0,1)</f>
        <v>0</v>
      </c>
      <c r="X538" s="91">
        <f>IF(ISERROR(MATCH(CONCATENATE($B538,X$10),ЕСНСИ!$A$2:$A$10000,0)),0,1)</f>
        <v>0</v>
      </c>
      <c r="Y538" s="91">
        <f>IF(ISERROR(MATCH(CONCATENATE($B538,Y$10),ЕСНСИ!$A$2:$A$10000,0)),0,1)</f>
        <v>0</v>
      </c>
      <c r="Z538" s="91">
        <f>IF(ISERROR(MATCH(CONCATENATE($B538,Z$10),ЕСНСИ!$A$2:$A$10000,0)),0,1)</f>
        <v>0</v>
      </c>
      <c r="AA538" s="91">
        <f>IF(ISERROR(MATCH(CONCATENATE($B538,AA$10),ЕСНСИ!$A$2:$A$10000,0)),0,1)</f>
        <v>0</v>
      </c>
      <c r="AB538" s="91">
        <f>IF(ISERROR(MATCH(CONCATENATE($B538,AB$10),ЕСНСИ!$A$2:$A$10000,0)),0,1)</f>
        <v>0</v>
      </c>
      <c r="AC538" s="91">
        <f>IF(ISERROR(MATCH(CONCATENATE($B538,AC$10),ЕСНСИ!$A$2:$A$10000,0)),0,1)</f>
        <v>0</v>
      </c>
      <c r="AD538" s="91">
        <f>IF(ISERROR(MATCH(CONCATENATE($B538,AD$10),ЕСНСИ!$A$2:$A$10000,0)),0,1)</f>
        <v>0</v>
      </c>
      <c r="AE538" s="91">
        <f>IF(ISERROR(MATCH(CONCATENATE($B538,AE$10),ЕСНСИ!$A$2:$A$10000,0)),0,1)</f>
        <v>0</v>
      </c>
      <c r="AF538" s="91">
        <f>IF(ISERROR(MATCH(CONCATENATE($B538,AF$10),ЕСНСИ!$A$2:$A$10000,0)),0,1)</f>
        <v>0</v>
      </c>
      <c r="AG538" s="91">
        <f>IF(ISERROR(MATCH(CONCATENATE($B538,AG$10),ЕСНСИ!$A$2:$A$10000,0)),0,1)</f>
        <v>0</v>
      </c>
      <c r="AH538" s="91">
        <f>IF(ISERROR(MATCH(CONCATENATE($B538,AH$10),ЕСНСИ!$A$2:$A$10000,0)),0,1)</f>
        <v>0</v>
      </c>
      <c r="AI538" s="91">
        <f>IF(ISERROR(MATCH(CONCATENATE($B538,AI$10),ЕСНСИ!$A$2:$A$10000,0)),0,1)</f>
        <v>0</v>
      </c>
      <c r="AJ538" s="91">
        <f>IF(ISERROR(MATCH(CONCATENATE($B538,AJ$10),ЕСНСИ!$A$2:$A$10000,0)),0,1)</f>
        <v>0</v>
      </c>
      <c r="AK538" s="91">
        <f>IF(ISERROR(MATCH(CONCATENATE($B538,AK$10),ЕСНСИ!$A$2:$A$10000,0)),0,1)</f>
        <v>0</v>
      </c>
      <c r="AL538" s="91">
        <f>IF(ISERROR(MATCH(CONCATENATE($B538,AL$10),ЕСНСИ!$A$2:$A$10000,0)),0,1)</f>
        <v>1</v>
      </c>
      <c r="AM538" s="91">
        <f>IF(ISERROR(MATCH(CONCATENATE($B538,AM$10),SERVICE_ROUTE_ORG!$A$2:$A$10000,0)),0,1)</f>
        <v>0</v>
      </c>
      <c r="AN538" s="91">
        <f>IF(ISERROR(MATCH(CONCATENATE($B538,AN$10),OIV_SERVICES!$A$2:$A$10000,0)),0,1)</f>
        <v>1</v>
      </c>
      <c r="AO538" s="91">
        <f>IF(ISERROR(MATCH(CONCATENATE($B538,AO$10),OMSY_MINSTROY_ARCHIVE!$A$2:$A$10000,0)),0,1)</f>
        <v>0</v>
      </c>
      <c r="AP538" s="91">
        <f>IF(ISERROR(MATCH(CONCATENATE($B538,AP$10),OMSY_MINSTROY!$A$2:$A$10000,0)),0,1)</f>
        <v>0</v>
      </c>
      <c r="AQ538" s="91">
        <f>IF(ISERROR(MATCH(CONCATENATE($B538,AQ$10),ЕСНСИ!$A$2:$A$10000,0)),0,1)</f>
        <v>0</v>
      </c>
      <c r="AR538" s="99"/>
      <c r="AS538" s="93"/>
      <c r="AT538" s="93"/>
      <c r="AU538" s="93"/>
      <c r="AV538" s="93"/>
      <c r="AW538" s="93"/>
      <c r="AX538" s="93"/>
      <c r="AY538" s="93"/>
      <c r="AZ538" s="93"/>
      <c r="BA538" s="93"/>
      <c r="BB538" s="93"/>
      <c r="BC538" s="93"/>
      <c r="BD538" s="93"/>
      <c r="BE538" s="93"/>
      <c r="BF538" s="93"/>
      <c r="BG538" s="93"/>
      <c r="BH538" s="93"/>
      <c r="BI538" s="93"/>
      <c r="BJ538" s="93"/>
      <c r="BK538" s="93"/>
      <c r="BL538" s="93"/>
      <c r="BM538" s="93"/>
      <c r="BN538" s="93"/>
      <c r="BO538" s="93"/>
      <c r="BP538" s="93"/>
      <c r="BQ538" s="93"/>
      <c r="BR538" s="93"/>
      <c r="BS538" s="93"/>
      <c r="BT538" s="93"/>
      <c r="BU538" s="93"/>
      <c r="BV538" s="93"/>
      <c r="BW538" s="93"/>
      <c r="BX538" s="93"/>
      <c r="BY538" s="93"/>
      <c r="BZ538" s="93"/>
      <c r="CA538" s="93"/>
      <c r="CB538" s="93"/>
      <c r="CC538" s="93"/>
      <c r="CD538" s="93"/>
      <c r="CE538" s="93"/>
      <c r="CF538" s="93"/>
      <c r="CG538" s="93"/>
      <c r="CH538" s="93"/>
      <c r="CI538" s="93"/>
      <c r="CJ538" s="93"/>
      <c r="CK538" s="93"/>
      <c r="CL538" s="93"/>
      <c r="CM538" s="93"/>
      <c r="CN538" s="93"/>
      <c r="CO538" s="93"/>
      <c r="CP538" s="93"/>
      <c r="CQ538" s="93"/>
      <c r="CR538" s="93"/>
      <c r="CS538" s="93"/>
      <c r="CT538" s="93"/>
      <c r="CU538" s="93"/>
      <c r="CV538" s="93"/>
      <c r="CW538" s="93">
        <f>IF(ISERROR(MATCH(CONCATENATE($B538,CW$10),ЕСНСИ!$A$2:$A$10000,0)),0,1)</f>
        <v>0</v>
      </c>
      <c r="CX538" s="93">
        <f>IF(ISERROR(MATCH(CONCATENATE($B538,CX$10),ЕСНСИ!$A$2:$A$10000,0)),0,1)</f>
        <v>0</v>
      </c>
    </row>
    <row r="539" s="97" customFormat="1" ht="14.25" customHeight="1">
      <c r="A539" s="87"/>
      <c r="B539" s="95">
        <v>1112208003357</v>
      </c>
      <c r="C539" s="89" t="s">
        <v>711</v>
      </c>
      <c r="D539" s="90">
        <f>IF(ISERROR(MATCH(CONCATENATE($B539,D$10),ЕСНСИ!$A$2:$A$10000,0)),0,1)</f>
        <v>0</v>
      </c>
      <c r="E539" s="91">
        <f>IF(ISERROR(MATCH(CONCATENATE($B539,E$10),ЕСНСИ!$A$2:$A$10000,0)),0,1)</f>
        <v>0</v>
      </c>
      <c r="F539" s="91">
        <f>IF(ISERROR(MATCH(CONCATENATE($B539,F$10),ЕСНСИ!$A$2:$A$10000,0)),0,1)</f>
        <v>0</v>
      </c>
      <c r="G539" s="91">
        <f>IF(ISERROR(MATCH(CONCATENATE($B539,G$10),ЕСНСИ!$A$2:$A$10000,0)),0,1)</f>
        <v>0</v>
      </c>
      <c r="H539" s="91">
        <f>IF(ISERROR(MATCH(CONCATENATE($B539,H$10),ЕСНСИ!$A$2:$A$10000,0)),0,1)</f>
        <v>0</v>
      </c>
      <c r="I539" s="91">
        <f>IF(ISERROR(MATCH(CONCATENATE($B539,I$10),ЕСНСИ!$A$2:$A$10000,0)),0,1)</f>
        <v>1</v>
      </c>
      <c r="J539" s="91">
        <f>IF(ISERROR(MATCH(CONCATENATE($B539,J$10),ЕСНСИ!$A$2:$A$10000,0)),0,1)</f>
        <v>0</v>
      </c>
      <c r="K539" s="91">
        <f>IF(ISERROR(MATCH(CONCATENATE($B539,K$10),ЕСНСИ!$A$2:$A$10000,0)),0,1)</f>
        <v>0</v>
      </c>
      <c r="L539" s="91">
        <f>IF(ISERROR(MATCH(CONCATENATE($B539,L$10),ЕСНСИ!$A$2:$A$10000,0)),0,1)</f>
        <v>1</v>
      </c>
      <c r="M539" s="91">
        <f>IF(ISERROR(MATCH(CONCATENATE($B539,M$10),ЕСНСИ!$A$2:$A$10000,0)),0,1)</f>
        <v>1</v>
      </c>
      <c r="N539" s="91">
        <f>IF(ISERROR(MATCH(CONCATENATE($B539,N$10),ЕСНСИ!$A$2:$A$10000,0)),0,1)</f>
        <v>0</v>
      </c>
      <c r="O539" s="91">
        <f>IF(ISERROR(MATCH(CONCATENATE($B539,O$10),ЕСНСИ!$A$2:$A$10000,0)),0,1)</f>
        <v>0</v>
      </c>
      <c r="P539" s="91">
        <f>IF(ISERROR(MATCH(CONCATENATE($B539,P$10),ЕСНСИ!$A$2:$A$10000,0)),0,1)</f>
        <v>0</v>
      </c>
      <c r="Q539" s="91">
        <f>IF(ISERROR(MATCH(CONCATENATE($B539,Q$10),ЕСНСИ!$A$2:$A$10000,0)),0,1)</f>
        <v>1</v>
      </c>
      <c r="R539" s="91">
        <f>IF(ISERROR(MATCH(CONCATENATE($B539,R$10),ЕСНСИ!$A$2:$A$10000,0)),0,1)</f>
        <v>0</v>
      </c>
      <c r="S539" s="91">
        <f>IF(ISERROR(MATCH(CONCATENATE($B539,S$10),ЕСНСИ!$A$2:$A$10000,0)),0,1)</f>
        <v>0</v>
      </c>
      <c r="T539" s="91">
        <f>IF(ISERROR(MATCH(CONCATENATE($B539,T$10),ЕСНСИ!$A$2:$A$10000,0)),0,1)</f>
        <v>0</v>
      </c>
      <c r="U539" s="91">
        <f>IF(ISERROR(MATCH(CONCATENATE($B539,U$10),ЕСНСИ!$A$2:$A$10000,0)),0,1)</f>
        <v>0</v>
      </c>
      <c r="V539" s="91">
        <f>IF(ISERROR(MATCH(CONCATENATE($B539,V$10),ЕСНСИ!$A$2:$A$10000,0)),0,1)</f>
        <v>0</v>
      </c>
      <c r="W539" s="91">
        <f>IF(ISERROR(MATCH(CONCATENATE($B539,W$10),ЕСНСИ!$A$2:$A$10000,0)),0,1)</f>
        <v>0</v>
      </c>
      <c r="X539" s="91">
        <f>IF(ISERROR(MATCH(CONCATENATE($B539,X$10),ЕСНСИ!$A$2:$A$10000,0)),0,1)</f>
        <v>0</v>
      </c>
      <c r="Y539" s="91">
        <f>IF(ISERROR(MATCH(CONCATENATE($B539,Y$10),ЕСНСИ!$A$2:$A$10000,0)),0,1)</f>
        <v>0</v>
      </c>
      <c r="Z539" s="91">
        <f>IF(ISERROR(MATCH(CONCATENATE($B539,Z$10),ЕСНСИ!$A$2:$A$10000,0)),0,1)</f>
        <v>0</v>
      </c>
      <c r="AA539" s="91">
        <f>IF(ISERROR(MATCH(CONCATENATE($B539,AA$10),ЕСНСИ!$A$2:$A$10000,0)),0,1)</f>
        <v>0</v>
      </c>
      <c r="AB539" s="91">
        <f>IF(ISERROR(MATCH(CONCATENATE($B539,AB$10),ЕСНСИ!$A$2:$A$10000,0)),0,1)</f>
        <v>0</v>
      </c>
      <c r="AC539" s="91">
        <f>IF(ISERROR(MATCH(CONCATENATE($B539,AC$10),ЕСНСИ!$A$2:$A$10000,0)),0,1)</f>
        <v>0</v>
      </c>
      <c r="AD539" s="91">
        <f>IF(ISERROR(MATCH(CONCATENATE($B539,AD$10),ЕСНСИ!$A$2:$A$10000,0)),0,1)</f>
        <v>0</v>
      </c>
      <c r="AE539" s="91">
        <f>IF(ISERROR(MATCH(CONCATENATE($B539,AE$10),ЕСНСИ!$A$2:$A$10000,0)),0,1)</f>
        <v>0</v>
      </c>
      <c r="AF539" s="91">
        <f>IF(ISERROR(MATCH(CONCATENATE($B539,AF$10),ЕСНСИ!$A$2:$A$10000,0)),0,1)</f>
        <v>0</v>
      </c>
      <c r="AG539" s="91">
        <f>IF(ISERROR(MATCH(CONCATENATE($B539,AG$10),ЕСНСИ!$A$2:$A$10000,0)),0,1)</f>
        <v>0</v>
      </c>
      <c r="AH539" s="91">
        <f>IF(ISERROR(MATCH(CONCATENATE($B539,AH$10),ЕСНСИ!$A$2:$A$10000,0)),0,1)</f>
        <v>0</v>
      </c>
      <c r="AI539" s="91">
        <f>IF(ISERROR(MATCH(CONCATENATE($B539,AI$10),ЕСНСИ!$A$2:$A$10000,0)),0,1)</f>
        <v>0</v>
      </c>
      <c r="AJ539" s="91">
        <f>IF(ISERROR(MATCH(CONCATENATE($B539,AJ$10),ЕСНСИ!$A$2:$A$10000,0)),0,1)</f>
        <v>0</v>
      </c>
      <c r="AK539" s="91">
        <f>IF(ISERROR(MATCH(CONCATENATE($B539,AK$10),ЕСНСИ!$A$2:$A$10000,0)),0,1)</f>
        <v>0</v>
      </c>
      <c r="AL539" s="91">
        <f>IF(ISERROR(MATCH(CONCATENATE($B539,AL$10),ЕСНСИ!$A$2:$A$10000,0)),0,1)</f>
        <v>1</v>
      </c>
      <c r="AM539" s="91">
        <f>IF(ISERROR(MATCH(CONCATENATE($B539,AM$10),SERVICE_ROUTE_ORG!$A$2:$A$10000,0)),0,1)</f>
        <v>0</v>
      </c>
      <c r="AN539" s="91">
        <f>IF(ISERROR(MATCH(CONCATENATE($B539,AN$10),OIV_SERVICES!$A$2:$A$10000,0)),0,1)</f>
        <v>1</v>
      </c>
      <c r="AO539" s="91">
        <f>IF(ISERROR(MATCH(CONCATENATE($B539,AO$10),OMSY_MINSTROY_ARCHIVE!$A$2:$A$10000,0)),0,1)</f>
        <v>0</v>
      </c>
      <c r="AP539" s="91">
        <f>IF(ISERROR(MATCH(CONCATENATE($B539,AP$10),OMSY_MINSTROY!$A$2:$A$10000,0)),0,1)</f>
        <v>0</v>
      </c>
      <c r="AQ539" s="91">
        <f>IF(ISERROR(MATCH(CONCATENATE($B539,AQ$10),ЕСНСИ!$A$2:$A$10000,0)),0,1)</f>
        <v>0</v>
      </c>
      <c r="AR539" s="98"/>
      <c r="AS539" s="93"/>
      <c r="AT539" s="93"/>
      <c r="AU539" s="93"/>
      <c r="AV539" s="93"/>
      <c r="AW539" s="93"/>
      <c r="AX539" s="93"/>
      <c r="AY539" s="93"/>
      <c r="AZ539" s="93"/>
      <c r="BA539" s="93"/>
      <c r="BB539" s="93"/>
      <c r="BC539" s="93"/>
      <c r="BD539" s="93"/>
      <c r="BE539" s="93"/>
      <c r="BF539" s="93"/>
      <c r="BG539" s="93"/>
      <c r="BH539" s="93"/>
      <c r="BI539" s="93"/>
      <c r="BJ539" s="93"/>
      <c r="BK539" s="93"/>
      <c r="BL539" s="93"/>
      <c r="BM539" s="93"/>
      <c r="BN539" s="93"/>
      <c r="BO539" s="93"/>
      <c r="BP539" s="93"/>
      <c r="BQ539" s="93"/>
      <c r="BR539" s="93"/>
      <c r="BS539" s="93"/>
      <c r="BT539" s="93"/>
      <c r="BU539" s="93"/>
      <c r="BV539" s="93"/>
      <c r="BW539" s="93"/>
      <c r="BX539" s="93"/>
      <c r="BY539" s="93"/>
      <c r="BZ539" s="93"/>
      <c r="CA539" s="93"/>
      <c r="CB539" s="93"/>
      <c r="CC539" s="93"/>
      <c r="CD539" s="93"/>
      <c r="CE539" s="93"/>
      <c r="CF539" s="93"/>
      <c r="CG539" s="93"/>
      <c r="CH539" s="93"/>
      <c r="CI539" s="93"/>
      <c r="CJ539" s="93"/>
      <c r="CK539" s="93"/>
      <c r="CL539" s="93"/>
      <c r="CM539" s="93"/>
      <c r="CN539" s="93"/>
      <c r="CO539" s="93"/>
      <c r="CP539" s="93"/>
      <c r="CQ539" s="93"/>
      <c r="CR539" s="93"/>
      <c r="CS539" s="93"/>
      <c r="CT539" s="93"/>
      <c r="CU539" s="93"/>
      <c r="CV539" s="93"/>
      <c r="CW539" s="93">
        <f>IF(ISERROR(MATCH(CONCATENATE($B539,CW$10),ЕСНСИ!$A$2:$A$10000,0)),0,1)</f>
        <v>0</v>
      </c>
      <c r="CX539" s="93">
        <f>IF(ISERROR(MATCH(CONCATENATE($B539,CX$10),ЕСНСИ!$A$2:$A$10000,0)),0,1)</f>
        <v>0</v>
      </c>
    </row>
    <row r="540" s="20" customFormat="1" ht="14.25" customHeight="1">
      <c r="A540" s="87"/>
      <c r="B540" s="95">
        <v>1022202734950</v>
      </c>
      <c r="C540" s="89" t="s">
        <v>712</v>
      </c>
      <c r="D540" s="90">
        <f>IF(ISERROR(MATCH(CONCATENATE($B540,D$10),ЕСНСИ!$A$2:$A$10000,0)),0,1)</f>
        <v>0</v>
      </c>
      <c r="E540" s="91">
        <f>IF(ISERROR(MATCH(CONCATENATE($B540,E$10),ЕСНСИ!$A$2:$A$10000,0)),0,1)</f>
        <v>0</v>
      </c>
      <c r="F540" s="91">
        <f>IF(ISERROR(MATCH(CONCATENATE($B540,F$10),ЕСНСИ!$A$2:$A$10000,0)),0,1)</f>
        <v>0</v>
      </c>
      <c r="G540" s="91">
        <f>IF(ISERROR(MATCH(CONCATENATE($B540,G$10),ЕСНСИ!$A$2:$A$10000,0)),0,1)</f>
        <v>0</v>
      </c>
      <c r="H540" s="91">
        <f>IF(ISERROR(MATCH(CONCATENATE($B540,H$10),ЕСНСИ!$A$2:$A$10000,0)),0,1)</f>
        <v>0</v>
      </c>
      <c r="I540" s="91">
        <f>IF(ISERROR(MATCH(CONCATENATE($B540,I$10),ЕСНСИ!$A$2:$A$10000,0)),0,1)</f>
        <v>1</v>
      </c>
      <c r="J540" s="91">
        <f>IF(ISERROR(MATCH(CONCATENATE($B540,J$10),ЕСНСИ!$A$2:$A$10000,0)),0,1)</f>
        <v>0</v>
      </c>
      <c r="K540" s="91">
        <f>IF(ISERROR(MATCH(CONCATENATE($B540,K$10),ЕСНСИ!$A$2:$A$10000,0)),0,1)</f>
        <v>0</v>
      </c>
      <c r="L540" s="91">
        <f>IF(ISERROR(MATCH(CONCATENATE($B540,L$10),ЕСНСИ!$A$2:$A$10000,0)),0,1)</f>
        <v>1</v>
      </c>
      <c r="M540" s="91">
        <f>IF(ISERROR(MATCH(CONCATENATE($B540,M$10),ЕСНСИ!$A$2:$A$10000,0)),0,1)</f>
        <v>1</v>
      </c>
      <c r="N540" s="91">
        <f>IF(ISERROR(MATCH(CONCATENATE($B540,N$10),ЕСНСИ!$A$2:$A$10000,0)),0,1)</f>
        <v>0</v>
      </c>
      <c r="O540" s="91">
        <f>IF(ISERROR(MATCH(CONCATENATE($B540,O$10),ЕСНСИ!$A$2:$A$10000,0)),0,1)</f>
        <v>0</v>
      </c>
      <c r="P540" s="91">
        <f>IF(ISERROR(MATCH(CONCATENATE($B540,P$10),ЕСНСИ!$A$2:$A$10000,0)),0,1)</f>
        <v>0</v>
      </c>
      <c r="Q540" s="91">
        <f>IF(ISERROR(MATCH(CONCATENATE($B540,Q$10),ЕСНСИ!$A$2:$A$10000,0)),0,1)</f>
        <v>1</v>
      </c>
      <c r="R540" s="91">
        <f>IF(ISERROR(MATCH(CONCATENATE($B540,R$10),ЕСНСИ!$A$2:$A$10000,0)),0,1)</f>
        <v>0</v>
      </c>
      <c r="S540" s="91">
        <f>IF(ISERROR(MATCH(CONCATENATE($B540,S$10),ЕСНСИ!$A$2:$A$10000,0)),0,1)</f>
        <v>0</v>
      </c>
      <c r="T540" s="91">
        <f>IF(ISERROR(MATCH(CONCATENATE($B540,T$10),ЕСНСИ!$A$2:$A$10000,0)),0,1)</f>
        <v>0</v>
      </c>
      <c r="U540" s="91">
        <f>IF(ISERROR(MATCH(CONCATENATE($B540,U$10),ЕСНСИ!$A$2:$A$10000,0)),0,1)</f>
        <v>0</v>
      </c>
      <c r="V540" s="91">
        <f>IF(ISERROR(MATCH(CONCATENATE($B540,V$10),ЕСНСИ!$A$2:$A$10000,0)),0,1)</f>
        <v>0</v>
      </c>
      <c r="W540" s="91">
        <f>IF(ISERROR(MATCH(CONCATENATE($B540,W$10),ЕСНСИ!$A$2:$A$10000,0)),0,1)</f>
        <v>0</v>
      </c>
      <c r="X540" s="91">
        <f>IF(ISERROR(MATCH(CONCATENATE($B540,X$10),ЕСНСИ!$A$2:$A$10000,0)),0,1)</f>
        <v>0</v>
      </c>
      <c r="Y540" s="91">
        <f>IF(ISERROR(MATCH(CONCATENATE($B540,Y$10),ЕСНСИ!$A$2:$A$10000,0)),0,1)</f>
        <v>0</v>
      </c>
      <c r="Z540" s="91">
        <f>IF(ISERROR(MATCH(CONCATENATE($B540,Z$10),ЕСНСИ!$A$2:$A$10000,0)),0,1)</f>
        <v>0</v>
      </c>
      <c r="AA540" s="91">
        <f>IF(ISERROR(MATCH(CONCATENATE($B540,AA$10),ЕСНСИ!$A$2:$A$10000,0)),0,1)</f>
        <v>0</v>
      </c>
      <c r="AB540" s="91">
        <f>IF(ISERROR(MATCH(CONCATENATE($B540,AB$10),ЕСНСИ!$A$2:$A$10000,0)),0,1)</f>
        <v>0</v>
      </c>
      <c r="AC540" s="91">
        <f>IF(ISERROR(MATCH(CONCATENATE($B540,AC$10),ЕСНСИ!$A$2:$A$10000,0)),0,1)</f>
        <v>0</v>
      </c>
      <c r="AD540" s="91">
        <f>IF(ISERROR(MATCH(CONCATENATE($B540,AD$10),ЕСНСИ!$A$2:$A$10000,0)),0,1)</f>
        <v>0</v>
      </c>
      <c r="AE540" s="91">
        <f>IF(ISERROR(MATCH(CONCATENATE($B540,AE$10),ЕСНСИ!$A$2:$A$10000,0)),0,1)</f>
        <v>0</v>
      </c>
      <c r="AF540" s="91">
        <f>IF(ISERROR(MATCH(CONCATENATE($B540,AF$10),ЕСНСИ!$A$2:$A$10000,0)),0,1)</f>
        <v>0</v>
      </c>
      <c r="AG540" s="91">
        <f>IF(ISERROR(MATCH(CONCATENATE($B540,AG$10),ЕСНСИ!$A$2:$A$10000,0)),0,1)</f>
        <v>0</v>
      </c>
      <c r="AH540" s="91">
        <f>IF(ISERROR(MATCH(CONCATENATE($B540,AH$10),ЕСНСИ!$A$2:$A$10000,0)),0,1)</f>
        <v>0</v>
      </c>
      <c r="AI540" s="91">
        <f>IF(ISERROR(MATCH(CONCATENATE($B540,AI$10),ЕСНСИ!$A$2:$A$10000,0)),0,1)</f>
        <v>0</v>
      </c>
      <c r="AJ540" s="91">
        <f>IF(ISERROR(MATCH(CONCATENATE($B540,AJ$10),ЕСНСИ!$A$2:$A$10000,0)),0,1)</f>
        <v>0</v>
      </c>
      <c r="AK540" s="91">
        <f>IF(ISERROR(MATCH(CONCATENATE($B540,AK$10),ЕСНСИ!$A$2:$A$10000,0)),0,1)</f>
        <v>0</v>
      </c>
      <c r="AL540" s="91">
        <f>IF(ISERROR(MATCH(CONCATENATE($B540,AL$10),ЕСНСИ!$A$2:$A$10000,0)),0,1)</f>
        <v>1</v>
      </c>
      <c r="AM540" s="91">
        <f>IF(ISERROR(MATCH(CONCATENATE($B540,AM$10),SERVICE_ROUTE_ORG!$A$2:$A$10000,0)),0,1)</f>
        <v>0</v>
      </c>
      <c r="AN540" s="91">
        <f>IF(ISERROR(MATCH(CONCATENATE($B540,AN$10),OIV_SERVICES!$A$2:$A$10000,0)),0,1)</f>
        <v>1</v>
      </c>
      <c r="AO540" s="91">
        <f>IF(ISERROR(MATCH(CONCATENATE($B540,AO$10),OMSY_MINSTROY_ARCHIVE!$A$2:$A$10000,0)),0,1)</f>
        <v>0</v>
      </c>
      <c r="AP540" s="91">
        <f>IF(ISERROR(MATCH(CONCATENATE($B540,AP$10),OMSY_MINSTROY!$A$2:$A$10000,0)),0,1)</f>
        <v>0</v>
      </c>
      <c r="AQ540" s="91">
        <f>IF(ISERROR(MATCH(CONCATENATE($B540,AQ$10),ЕСНСИ!$A$2:$A$10000,0)),0,1)</f>
        <v>0</v>
      </c>
      <c r="AR540" s="99"/>
      <c r="AS540" s="93"/>
      <c r="AT540" s="93"/>
      <c r="AU540" s="93"/>
      <c r="AV540" s="93"/>
      <c r="AW540" s="93"/>
      <c r="AX540" s="93"/>
      <c r="AY540" s="93"/>
      <c r="AZ540" s="93"/>
      <c r="BA540" s="93"/>
      <c r="BB540" s="93"/>
      <c r="BC540" s="93"/>
      <c r="BD540" s="93"/>
      <c r="BE540" s="93"/>
      <c r="BF540" s="93"/>
      <c r="BG540" s="93"/>
      <c r="BH540" s="93"/>
      <c r="BI540" s="93"/>
      <c r="BJ540" s="93"/>
      <c r="BK540" s="93"/>
      <c r="BL540" s="93"/>
      <c r="BM540" s="93"/>
      <c r="BN540" s="93"/>
      <c r="BO540" s="93"/>
      <c r="BP540" s="93"/>
      <c r="BQ540" s="93"/>
      <c r="BR540" s="93"/>
      <c r="BS540" s="93"/>
      <c r="BT540" s="93"/>
      <c r="BU540" s="93"/>
      <c r="BV540" s="93"/>
      <c r="BW540" s="93"/>
      <c r="BX540" s="93"/>
      <c r="BY540" s="93"/>
      <c r="BZ540" s="93"/>
      <c r="CA540" s="93"/>
      <c r="CB540" s="93"/>
      <c r="CC540" s="93"/>
      <c r="CD540" s="93"/>
      <c r="CE540" s="93"/>
      <c r="CF540" s="93"/>
      <c r="CG540" s="93"/>
      <c r="CH540" s="93"/>
      <c r="CI540" s="93"/>
      <c r="CJ540" s="93"/>
      <c r="CK540" s="93"/>
      <c r="CL540" s="93"/>
      <c r="CM540" s="93"/>
      <c r="CN540" s="93"/>
      <c r="CO540" s="93"/>
      <c r="CP540" s="93"/>
      <c r="CQ540" s="93"/>
      <c r="CR540" s="93"/>
      <c r="CS540" s="93"/>
      <c r="CT540" s="93"/>
      <c r="CU540" s="93"/>
      <c r="CV540" s="93"/>
      <c r="CW540" s="93">
        <f>IF(ISERROR(MATCH(CONCATENATE($B540,CW$10),ЕСНСИ!$A$2:$A$10000,0)),0,1)</f>
        <v>0</v>
      </c>
      <c r="CX540" s="93">
        <f>IF(ISERROR(MATCH(CONCATENATE($B540,CX$10),ЕСНСИ!$A$2:$A$10000,0)),0,1)</f>
        <v>0</v>
      </c>
    </row>
    <row r="541" s="20" customFormat="1" ht="14.25" customHeight="1">
      <c r="A541" s="87"/>
      <c r="B541" s="95">
        <v>1022202735367</v>
      </c>
      <c r="C541" s="89" t="s">
        <v>713</v>
      </c>
      <c r="D541" s="90">
        <f>IF(ISERROR(MATCH(CONCATENATE($B541,D$10),ЕСНСИ!$A$2:$A$10000,0)),0,1)</f>
        <v>0</v>
      </c>
      <c r="E541" s="91">
        <f>IF(ISERROR(MATCH(CONCATENATE($B541,E$10),ЕСНСИ!$A$2:$A$10000,0)),0,1)</f>
        <v>0</v>
      </c>
      <c r="F541" s="91">
        <f>IF(ISERROR(MATCH(CONCATENATE($B541,F$10),ЕСНСИ!$A$2:$A$10000,0)),0,1)</f>
        <v>0</v>
      </c>
      <c r="G541" s="91">
        <f>IF(ISERROR(MATCH(CONCATENATE($B541,G$10),ЕСНСИ!$A$2:$A$10000,0)),0,1)</f>
        <v>0</v>
      </c>
      <c r="H541" s="91">
        <f>IF(ISERROR(MATCH(CONCATENATE($B541,H$10),ЕСНСИ!$A$2:$A$10000,0)),0,1)</f>
        <v>0</v>
      </c>
      <c r="I541" s="91">
        <f>IF(ISERROR(MATCH(CONCATENATE($B541,I$10),ЕСНСИ!$A$2:$A$10000,0)),0,1)</f>
        <v>1</v>
      </c>
      <c r="J541" s="91">
        <f>IF(ISERROR(MATCH(CONCATENATE($B541,J$10),ЕСНСИ!$A$2:$A$10000,0)),0,1)</f>
        <v>0</v>
      </c>
      <c r="K541" s="91">
        <f>IF(ISERROR(MATCH(CONCATENATE($B541,K$10),ЕСНСИ!$A$2:$A$10000,0)),0,1)</f>
        <v>0</v>
      </c>
      <c r="L541" s="91">
        <f>IF(ISERROR(MATCH(CONCATENATE($B541,L$10),ЕСНСИ!$A$2:$A$10000,0)),0,1)</f>
        <v>1</v>
      </c>
      <c r="M541" s="91">
        <f>IF(ISERROR(MATCH(CONCATENATE($B541,M$10),ЕСНСИ!$A$2:$A$10000,0)),0,1)</f>
        <v>1</v>
      </c>
      <c r="N541" s="91">
        <f>IF(ISERROR(MATCH(CONCATENATE($B541,N$10),ЕСНСИ!$A$2:$A$10000,0)),0,1)</f>
        <v>0</v>
      </c>
      <c r="O541" s="91">
        <f>IF(ISERROR(MATCH(CONCATENATE($B541,O$10),ЕСНСИ!$A$2:$A$10000,0)),0,1)</f>
        <v>0</v>
      </c>
      <c r="P541" s="91">
        <f>IF(ISERROR(MATCH(CONCATENATE($B541,P$10),ЕСНСИ!$A$2:$A$10000,0)),0,1)</f>
        <v>0</v>
      </c>
      <c r="Q541" s="91">
        <f>IF(ISERROR(MATCH(CONCATENATE($B541,Q$10),ЕСНСИ!$A$2:$A$10000,0)),0,1)</f>
        <v>1</v>
      </c>
      <c r="R541" s="91">
        <f>IF(ISERROR(MATCH(CONCATENATE($B541,R$10),ЕСНСИ!$A$2:$A$10000,0)),0,1)</f>
        <v>0</v>
      </c>
      <c r="S541" s="91">
        <f>IF(ISERROR(MATCH(CONCATENATE($B541,S$10),ЕСНСИ!$A$2:$A$10000,0)),0,1)</f>
        <v>0</v>
      </c>
      <c r="T541" s="91">
        <f>IF(ISERROR(MATCH(CONCATENATE($B541,T$10),ЕСНСИ!$A$2:$A$10000,0)),0,1)</f>
        <v>0</v>
      </c>
      <c r="U541" s="91">
        <f>IF(ISERROR(MATCH(CONCATENATE($B541,U$10),ЕСНСИ!$A$2:$A$10000,0)),0,1)</f>
        <v>0</v>
      </c>
      <c r="V541" s="91">
        <f>IF(ISERROR(MATCH(CONCATENATE($B541,V$10),ЕСНСИ!$A$2:$A$10000,0)),0,1)</f>
        <v>0</v>
      </c>
      <c r="W541" s="91">
        <f>IF(ISERROR(MATCH(CONCATENATE($B541,W$10),ЕСНСИ!$A$2:$A$10000,0)),0,1)</f>
        <v>0</v>
      </c>
      <c r="X541" s="91">
        <f>IF(ISERROR(MATCH(CONCATENATE($B541,X$10),ЕСНСИ!$A$2:$A$10000,0)),0,1)</f>
        <v>0</v>
      </c>
      <c r="Y541" s="91">
        <f>IF(ISERROR(MATCH(CONCATENATE($B541,Y$10),ЕСНСИ!$A$2:$A$10000,0)),0,1)</f>
        <v>0</v>
      </c>
      <c r="Z541" s="91">
        <f>IF(ISERROR(MATCH(CONCATENATE($B541,Z$10),ЕСНСИ!$A$2:$A$10000,0)),0,1)</f>
        <v>0</v>
      </c>
      <c r="AA541" s="91">
        <f>IF(ISERROR(MATCH(CONCATENATE($B541,AA$10),ЕСНСИ!$A$2:$A$10000,0)),0,1)</f>
        <v>0</v>
      </c>
      <c r="AB541" s="91">
        <f>IF(ISERROR(MATCH(CONCATENATE($B541,AB$10),ЕСНСИ!$A$2:$A$10000,0)),0,1)</f>
        <v>0</v>
      </c>
      <c r="AC541" s="91">
        <f>IF(ISERROR(MATCH(CONCATENATE($B541,AC$10),ЕСНСИ!$A$2:$A$10000,0)),0,1)</f>
        <v>0</v>
      </c>
      <c r="AD541" s="91">
        <f>IF(ISERROR(MATCH(CONCATENATE($B541,AD$10),ЕСНСИ!$A$2:$A$10000,0)),0,1)</f>
        <v>0</v>
      </c>
      <c r="AE541" s="91">
        <f>IF(ISERROR(MATCH(CONCATENATE($B541,AE$10),ЕСНСИ!$A$2:$A$10000,0)),0,1)</f>
        <v>0</v>
      </c>
      <c r="AF541" s="91">
        <f>IF(ISERROR(MATCH(CONCATENATE($B541,AF$10),ЕСНСИ!$A$2:$A$10000,0)),0,1)</f>
        <v>0</v>
      </c>
      <c r="AG541" s="91">
        <f>IF(ISERROR(MATCH(CONCATENATE($B541,AG$10),ЕСНСИ!$A$2:$A$10000,0)),0,1)</f>
        <v>0</v>
      </c>
      <c r="AH541" s="91">
        <f>IF(ISERROR(MATCH(CONCATENATE($B541,AH$10),ЕСНСИ!$A$2:$A$10000,0)),0,1)</f>
        <v>0</v>
      </c>
      <c r="AI541" s="91">
        <f>IF(ISERROR(MATCH(CONCATENATE($B541,AI$10),ЕСНСИ!$A$2:$A$10000,0)),0,1)</f>
        <v>0</v>
      </c>
      <c r="AJ541" s="91">
        <f>IF(ISERROR(MATCH(CONCATENATE($B541,AJ$10),ЕСНСИ!$A$2:$A$10000,0)),0,1)</f>
        <v>0</v>
      </c>
      <c r="AK541" s="91">
        <f>IF(ISERROR(MATCH(CONCATENATE($B541,AK$10),ЕСНСИ!$A$2:$A$10000,0)),0,1)</f>
        <v>0</v>
      </c>
      <c r="AL541" s="91">
        <f>IF(ISERROR(MATCH(CONCATENATE($B541,AL$10),ЕСНСИ!$A$2:$A$10000,0)),0,1)</f>
        <v>1</v>
      </c>
      <c r="AM541" s="91">
        <f>IF(ISERROR(MATCH(CONCATENATE($B541,AM$10),SERVICE_ROUTE_ORG!$A$2:$A$10000,0)),0,1)</f>
        <v>0</v>
      </c>
      <c r="AN541" s="91">
        <f>IF(ISERROR(MATCH(CONCATENATE($B541,AN$10),OIV_SERVICES!$A$2:$A$10000,0)),0,1)</f>
        <v>1</v>
      </c>
      <c r="AO541" s="91">
        <f>IF(ISERROR(MATCH(CONCATENATE($B541,AO$10),OMSY_MINSTROY_ARCHIVE!$A$2:$A$10000,0)),0,1)</f>
        <v>0</v>
      </c>
      <c r="AP541" s="91">
        <f>IF(ISERROR(MATCH(CONCATENATE($B541,AP$10),OMSY_MINSTROY!$A$2:$A$10000,0)),0,1)</f>
        <v>0</v>
      </c>
      <c r="AQ541" s="91">
        <f>IF(ISERROR(MATCH(CONCATENATE($B541,AQ$10),ЕСНСИ!$A$2:$A$10000,0)),0,1)</f>
        <v>0</v>
      </c>
      <c r="AR541" s="99"/>
      <c r="AS541" s="93"/>
      <c r="AT541" s="93"/>
      <c r="AU541" s="93"/>
      <c r="AV541" s="93"/>
      <c r="AW541" s="93"/>
      <c r="AX541" s="93"/>
      <c r="AY541" s="93"/>
      <c r="AZ541" s="93"/>
      <c r="BA541" s="93"/>
      <c r="BB541" s="93"/>
      <c r="BC541" s="93"/>
      <c r="BD541" s="93"/>
      <c r="BE541" s="93"/>
      <c r="BF541" s="93"/>
      <c r="BG541" s="93"/>
      <c r="BH541" s="93"/>
      <c r="BI541" s="93"/>
      <c r="BJ541" s="93"/>
      <c r="BK541" s="93"/>
      <c r="BL541" s="93"/>
      <c r="BM541" s="93"/>
      <c r="BN541" s="93"/>
      <c r="BO541" s="93"/>
      <c r="BP541" s="93"/>
      <c r="BQ541" s="93"/>
      <c r="BR541" s="93"/>
      <c r="BS541" s="93"/>
      <c r="BT541" s="93"/>
      <c r="BU541" s="93"/>
      <c r="BV541" s="93"/>
      <c r="BW541" s="93"/>
      <c r="BX541" s="93"/>
      <c r="BY541" s="93"/>
      <c r="BZ541" s="93"/>
      <c r="CA541" s="93"/>
      <c r="CB541" s="93"/>
      <c r="CC541" s="93"/>
      <c r="CD541" s="93"/>
      <c r="CE541" s="93"/>
      <c r="CF541" s="93"/>
      <c r="CG541" s="93"/>
      <c r="CH541" s="93"/>
      <c r="CI541" s="93"/>
      <c r="CJ541" s="93"/>
      <c r="CK541" s="93"/>
      <c r="CL541" s="93"/>
      <c r="CM541" s="93"/>
      <c r="CN541" s="93"/>
      <c r="CO541" s="93"/>
      <c r="CP541" s="93"/>
      <c r="CQ541" s="93"/>
      <c r="CR541" s="93"/>
      <c r="CS541" s="93"/>
      <c r="CT541" s="93"/>
      <c r="CU541" s="93"/>
      <c r="CV541" s="93"/>
      <c r="CW541" s="93">
        <f>IF(ISERROR(MATCH(CONCATENATE($B541,CW$10),ЕСНСИ!$A$2:$A$10000,0)),0,1)</f>
        <v>0</v>
      </c>
      <c r="CX541" s="93">
        <f>IF(ISERROR(MATCH(CONCATENATE($B541,CX$10),ЕСНСИ!$A$2:$A$10000,0)),0,1)</f>
        <v>0</v>
      </c>
      <c r="HC541" s="20"/>
    </row>
    <row r="542" s="20" customFormat="1" ht="14.25" customHeight="1">
      <c r="A542" s="87"/>
      <c r="B542" s="95">
        <v>1022202733387</v>
      </c>
      <c r="C542" s="89" t="s">
        <v>714</v>
      </c>
      <c r="D542" s="90">
        <f>IF(ISERROR(MATCH(CONCATENATE($B542,D$10),ЕСНСИ!$A$2:$A$10000,0)),0,1)</f>
        <v>0</v>
      </c>
      <c r="E542" s="91">
        <f>IF(ISERROR(MATCH(CONCATENATE($B542,E$10),ЕСНСИ!$A$2:$A$10000,0)),0,1)</f>
        <v>0</v>
      </c>
      <c r="F542" s="91">
        <f>IF(ISERROR(MATCH(CONCATENATE($B542,F$10),ЕСНСИ!$A$2:$A$10000,0)),0,1)</f>
        <v>0</v>
      </c>
      <c r="G542" s="91">
        <f>IF(ISERROR(MATCH(CONCATENATE($B542,G$10),ЕСНСИ!$A$2:$A$10000,0)),0,1)</f>
        <v>0</v>
      </c>
      <c r="H542" s="91">
        <f>IF(ISERROR(MATCH(CONCATENATE($B542,H$10),ЕСНСИ!$A$2:$A$10000,0)),0,1)</f>
        <v>0</v>
      </c>
      <c r="I542" s="91">
        <f>IF(ISERROR(MATCH(CONCATENATE($B542,I$10),ЕСНСИ!$A$2:$A$10000,0)),0,1)</f>
        <v>1</v>
      </c>
      <c r="J542" s="91">
        <f>IF(ISERROR(MATCH(CONCATENATE($B542,J$10),ЕСНСИ!$A$2:$A$10000,0)),0,1)</f>
        <v>0</v>
      </c>
      <c r="K542" s="91">
        <f>IF(ISERROR(MATCH(CONCATENATE($B542,K$10),ЕСНСИ!$A$2:$A$10000,0)),0,1)</f>
        <v>0</v>
      </c>
      <c r="L542" s="91">
        <f>IF(ISERROR(MATCH(CONCATENATE($B542,L$10),ЕСНСИ!$A$2:$A$10000,0)),0,1)</f>
        <v>1</v>
      </c>
      <c r="M542" s="91">
        <f>IF(ISERROR(MATCH(CONCATENATE($B542,M$10),ЕСНСИ!$A$2:$A$10000,0)),0,1)</f>
        <v>1</v>
      </c>
      <c r="N542" s="91">
        <f>IF(ISERROR(MATCH(CONCATENATE($B542,N$10),ЕСНСИ!$A$2:$A$10000,0)),0,1)</f>
        <v>0</v>
      </c>
      <c r="O542" s="91">
        <f>IF(ISERROR(MATCH(CONCATENATE($B542,O$10),ЕСНСИ!$A$2:$A$10000,0)),0,1)</f>
        <v>0</v>
      </c>
      <c r="P542" s="91">
        <f>IF(ISERROR(MATCH(CONCATENATE($B542,P$10),ЕСНСИ!$A$2:$A$10000,0)),0,1)</f>
        <v>0</v>
      </c>
      <c r="Q542" s="91">
        <f>IF(ISERROR(MATCH(CONCATENATE($B542,Q$10),ЕСНСИ!$A$2:$A$10000,0)),0,1)</f>
        <v>1</v>
      </c>
      <c r="R542" s="91">
        <f>IF(ISERROR(MATCH(CONCATENATE($B542,R$10),ЕСНСИ!$A$2:$A$10000,0)),0,1)</f>
        <v>0</v>
      </c>
      <c r="S542" s="91">
        <f>IF(ISERROR(MATCH(CONCATENATE($B542,S$10),ЕСНСИ!$A$2:$A$10000,0)),0,1)</f>
        <v>0</v>
      </c>
      <c r="T542" s="91">
        <f>IF(ISERROR(MATCH(CONCATENATE($B542,T$10),ЕСНСИ!$A$2:$A$10000,0)),0,1)</f>
        <v>0</v>
      </c>
      <c r="U542" s="91">
        <f>IF(ISERROR(MATCH(CONCATENATE($B542,U$10),ЕСНСИ!$A$2:$A$10000,0)),0,1)</f>
        <v>0</v>
      </c>
      <c r="V542" s="91">
        <f>IF(ISERROR(MATCH(CONCATENATE($B542,V$10),ЕСНСИ!$A$2:$A$10000,0)),0,1)</f>
        <v>0</v>
      </c>
      <c r="W542" s="91">
        <f>IF(ISERROR(MATCH(CONCATENATE($B542,W$10),ЕСНСИ!$A$2:$A$10000,0)),0,1)</f>
        <v>0</v>
      </c>
      <c r="X542" s="91">
        <f>IF(ISERROR(MATCH(CONCATENATE($B542,X$10),ЕСНСИ!$A$2:$A$10000,0)),0,1)</f>
        <v>0</v>
      </c>
      <c r="Y542" s="91">
        <f>IF(ISERROR(MATCH(CONCATENATE($B542,Y$10),ЕСНСИ!$A$2:$A$10000,0)),0,1)</f>
        <v>0</v>
      </c>
      <c r="Z542" s="91">
        <f>IF(ISERROR(MATCH(CONCATENATE($B542,Z$10),ЕСНСИ!$A$2:$A$10000,0)),0,1)</f>
        <v>0</v>
      </c>
      <c r="AA542" s="91">
        <f>IF(ISERROR(MATCH(CONCATENATE($B542,AA$10),ЕСНСИ!$A$2:$A$10000,0)),0,1)</f>
        <v>0</v>
      </c>
      <c r="AB542" s="91">
        <f>IF(ISERROR(MATCH(CONCATENATE($B542,AB$10),ЕСНСИ!$A$2:$A$10000,0)),0,1)</f>
        <v>0</v>
      </c>
      <c r="AC542" s="91">
        <f>IF(ISERROR(MATCH(CONCATENATE($B542,AC$10),ЕСНСИ!$A$2:$A$10000,0)),0,1)</f>
        <v>0</v>
      </c>
      <c r="AD542" s="91">
        <f>IF(ISERROR(MATCH(CONCATENATE($B542,AD$10),ЕСНСИ!$A$2:$A$10000,0)),0,1)</f>
        <v>0</v>
      </c>
      <c r="AE542" s="91">
        <f>IF(ISERROR(MATCH(CONCATENATE($B542,AE$10),ЕСНСИ!$A$2:$A$10000,0)),0,1)</f>
        <v>0</v>
      </c>
      <c r="AF542" s="91">
        <f>IF(ISERROR(MATCH(CONCATENATE($B542,AF$10),ЕСНСИ!$A$2:$A$10000,0)),0,1)</f>
        <v>0</v>
      </c>
      <c r="AG542" s="91">
        <f>IF(ISERROR(MATCH(CONCATENATE($B542,AG$10),ЕСНСИ!$A$2:$A$10000,0)),0,1)</f>
        <v>0</v>
      </c>
      <c r="AH542" s="91">
        <f>IF(ISERROR(MATCH(CONCATENATE($B542,AH$10),ЕСНСИ!$A$2:$A$10000,0)),0,1)</f>
        <v>0</v>
      </c>
      <c r="AI542" s="91">
        <f>IF(ISERROR(MATCH(CONCATENATE($B542,AI$10),ЕСНСИ!$A$2:$A$10000,0)),0,1)</f>
        <v>0</v>
      </c>
      <c r="AJ542" s="91">
        <f>IF(ISERROR(MATCH(CONCATENATE($B542,AJ$10),ЕСНСИ!$A$2:$A$10000,0)),0,1)</f>
        <v>0</v>
      </c>
      <c r="AK542" s="91">
        <f>IF(ISERROR(MATCH(CONCATENATE($B542,AK$10),ЕСНСИ!$A$2:$A$10000,0)),0,1)</f>
        <v>0</v>
      </c>
      <c r="AL542" s="91">
        <f>IF(ISERROR(MATCH(CONCATENATE($B542,AL$10),ЕСНСИ!$A$2:$A$10000,0)),0,1)</f>
        <v>1</v>
      </c>
      <c r="AM542" s="91">
        <f>IF(ISERROR(MATCH(CONCATENATE($B542,AM$10),SERVICE_ROUTE_ORG!$A$2:$A$10000,0)),0,1)</f>
        <v>0</v>
      </c>
      <c r="AN542" s="91">
        <f>IF(ISERROR(MATCH(CONCATENATE($B542,AN$10),OIV_SERVICES!$A$2:$A$10000,0)),0,1)</f>
        <v>1</v>
      </c>
      <c r="AO542" s="91">
        <f>IF(ISERROR(MATCH(CONCATENATE($B542,AO$10),OMSY_MINSTROY_ARCHIVE!$A$2:$A$10000,0)),0,1)</f>
        <v>0</v>
      </c>
      <c r="AP542" s="91">
        <f>IF(ISERROR(MATCH(CONCATENATE($B542,AP$10),OMSY_MINSTROY!$A$2:$A$10000,0)),0,1)</f>
        <v>0</v>
      </c>
      <c r="AQ542" s="91">
        <f>IF(ISERROR(MATCH(CONCATENATE($B542,AQ$10),ЕСНСИ!$A$2:$A$10000,0)),0,1)</f>
        <v>0</v>
      </c>
      <c r="AR542" s="99"/>
      <c r="AS542" s="93"/>
      <c r="AT542" s="93"/>
      <c r="AU542" s="93"/>
      <c r="AV542" s="93"/>
      <c r="AW542" s="93"/>
      <c r="AX542" s="93"/>
      <c r="AY542" s="93"/>
      <c r="AZ542" s="93"/>
      <c r="BA542" s="93"/>
      <c r="BB542" s="93"/>
      <c r="BC542" s="93"/>
      <c r="BD542" s="93"/>
      <c r="BE542" s="93"/>
      <c r="BF542" s="93"/>
      <c r="BG542" s="93"/>
      <c r="BH542" s="93"/>
      <c r="BI542" s="93"/>
      <c r="BJ542" s="93"/>
      <c r="BK542" s="93"/>
      <c r="BL542" s="93"/>
      <c r="BM542" s="93"/>
      <c r="BN542" s="93"/>
      <c r="BO542" s="93"/>
      <c r="BP542" s="93"/>
      <c r="BQ542" s="93"/>
      <c r="BR542" s="93"/>
      <c r="BS542" s="93"/>
      <c r="BT542" s="93"/>
      <c r="BU542" s="93"/>
      <c r="BV542" s="93"/>
      <c r="BW542" s="93"/>
      <c r="BX542" s="93"/>
      <c r="BY542" s="93"/>
      <c r="BZ542" s="93"/>
      <c r="CA542" s="93"/>
      <c r="CB542" s="93"/>
      <c r="CC542" s="93"/>
      <c r="CD542" s="93"/>
      <c r="CE542" s="93"/>
      <c r="CF542" s="93"/>
      <c r="CG542" s="93"/>
      <c r="CH542" s="93"/>
      <c r="CI542" s="93"/>
      <c r="CJ542" s="93"/>
      <c r="CK542" s="93"/>
      <c r="CL542" s="93"/>
      <c r="CM542" s="93"/>
      <c r="CN542" s="93"/>
      <c r="CO542" s="93"/>
      <c r="CP542" s="93"/>
      <c r="CQ542" s="93"/>
      <c r="CR542" s="93"/>
      <c r="CS542" s="93"/>
      <c r="CT542" s="93"/>
      <c r="CU542" s="93"/>
      <c r="CV542" s="93"/>
      <c r="CW542" s="93">
        <f>IF(ISERROR(MATCH(CONCATENATE($B542,CW$10),ЕСНСИ!$A$2:$A$10000,0)),0,1)</f>
        <v>0</v>
      </c>
      <c r="CX542" s="93">
        <f>IF(ISERROR(MATCH(CONCATENATE($B542,CX$10),ЕСНСИ!$A$2:$A$10000,0)),0,1)</f>
        <v>0</v>
      </c>
    </row>
    <row r="543" s="20" customFormat="1" ht="14.25" customHeight="1">
      <c r="A543" s="87"/>
      <c r="B543" s="95">
        <v>1022202733365</v>
      </c>
      <c r="C543" s="89" t="s">
        <v>715</v>
      </c>
      <c r="D543" s="90">
        <f>IF(ISERROR(MATCH(CONCATENATE($B543,D$10),ЕСНСИ!$A$2:$A$10000,0)),0,1)</f>
        <v>0</v>
      </c>
      <c r="E543" s="91">
        <f>IF(ISERROR(MATCH(CONCATENATE($B543,E$10),ЕСНСИ!$A$2:$A$10000,0)),0,1)</f>
        <v>0</v>
      </c>
      <c r="F543" s="91">
        <f>IF(ISERROR(MATCH(CONCATENATE($B543,F$10),ЕСНСИ!$A$2:$A$10000,0)),0,1)</f>
        <v>0</v>
      </c>
      <c r="G543" s="91">
        <f>IF(ISERROR(MATCH(CONCATENATE($B543,G$10),ЕСНСИ!$A$2:$A$10000,0)),0,1)</f>
        <v>0</v>
      </c>
      <c r="H543" s="91">
        <f>IF(ISERROR(MATCH(CONCATENATE($B543,H$10),ЕСНСИ!$A$2:$A$10000,0)),0,1)</f>
        <v>0</v>
      </c>
      <c r="I543" s="91">
        <f>IF(ISERROR(MATCH(CONCATENATE($B543,I$10),ЕСНСИ!$A$2:$A$10000,0)),0,1)</f>
        <v>1</v>
      </c>
      <c r="J543" s="91">
        <f>IF(ISERROR(MATCH(CONCATENATE($B543,J$10),ЕСНСИ!$A$2:$A$10000,0)),0,1)</f>
        <v>0</v>
      </c>
      <c r="K543" s="91">
        <f>IF(ISERROR(MATCH(CONCATENATE($B543,K$10),ЕСНСИ!$A$2:$A$10000,0)),0,1)</f>
        <v>0</v>
      </c>
      <c r="L543" s="91">
        <f>IF(ISERROR(MATCH(CONCATENATE($B543,L$10),ЕСНСИ!$A$2:$A$10000,0)),0,1)</f>
        <v>1</v>
      </c>
      <c r="M543" s="91">
        <f>IF(ISERROR(MATCH(CONCATENATE($B543,M$10),ЕСНСИ!$A$2:$A$10000,0)),0,1)</f>
        <v>1</v>
      </c>
      <c r="N543" s="91">
        <f>IF(ISERROR(MATCH(CONCATENATE($B543,N$10),ЕСНСИ!$A$2:$A$10000,0)),0,1)</f>
        <v>0</v>
      </c>
      <c r="O543" s="91">
        <f>IF(ISERROR(MATCH(CONCATENATE($B543,O$10),ЕСНСИ!$A$2:$A$10000,0)),0,1)</f>
        <v>0</v>
      </c>
      <c r="P543" s="91">
        <f>IF(ISERROR(MATCH(CONCATENATE($B543,P$10),ЕСНСИ!$A$2:$A$10000,0)),0,1)</f>
        <v>0</v>
      </c>
      <c r="Q543" s="91">
        <f>IF(ISERROR(MATCH(CONCATENATE($B543,Q$10),ЕСНСИ!$A$2:$A$10000,0)),0,1)</f>
        <v>1</v>
      </c>
      <c r="R543" s="91">
        <f>IF(ISERROR(MATCH(CONCATENATE($B543,R$10),ЕСНСИ!$A$2:$A$10000,0)),0,1)</f>
        <v>0</v>
      </c>
      <c r="S543" s="91">
        <f>IF(ISERROR(MATCH(CONCATENATE($B543,S$10),ЕСНСИ!$A$2:$A$10000,0)),0,1)</f>
        <v>0</v>
      </c>
      <c r="T543" s="91">
        <f>IF(ISERROR(MATCH(CONCATENATE($B543,T$10),ЕСНСИ!$A$2:$A$10000,0)),0,1)</f>
        <v>0</v>
      </c>
      <c r="U543" s="91">
        <f>IF(ISERROR(MATCH(CONCATENATE($B543,U$10),ЕСНСИ!$A$2:$A$10000,0)),0,1)</f>
        <v>0</v>
      </c>
      <c r="V543" s="91">
        <f>IF(ISERROR(MATCH(CONCATENATE($B543,V$10),ЕСНСИ!$A$2:$A$10000,0)),0,1)</f>
        <v>0</v>
      </c>
      <c r="W543" s="91">
        <f>IF(ISERROR(MATCH(CONCATENATE($B543,W$10),ЕСНСИ!$A$2:$A$10000,0)),0,1)</f>
        <v>0</v>
      </c>
      <c r="X543" s="91">
        <f>IF(ISERROR(MATCH(CONCATENATE($B543,X$10),ЕСНСИ!$A$2:$A$10000,0)),0,1)</f>
        <v>0</v>
      </c>
      <c r="Y543" s="91">
        <f>IF(ISERROR(MATCH(CONCATENATE($B543,Y$10),ЕСНСИ!$A$2:$A$10000,0)),0,1)</f>
        <v>0</v>
      </c>
      <c r="Z543" s="91">
        <f>IF(ISERROR(MATCH(CONCATENATE($B543,Z$10),ЕСНСИ!$A$2:$A$10000,0)),0,1)</f>
        <v>0</v>
      </c>
      <c r="AA543" s="91">
        <f>IF(ISERROR(MATCH(CONCATENATE($B543,AA$10),ЕСНСИ!$A$2:$A$10000,0)),0,1)</f>
        <v>0</v>
      </c>
      <c r="AB543" s="91">
        <f>IF(ISERROR(MATCH(CONCATENATE($B543,AB$10),ЕСНСИ!$A$2:$A$10000,0)),0,1)</f>
        <v>0</v>
      </c>
      <c r="AC543" s="91">
        <f>IF(ISERROR(MATCH(CONCATENATE($B543,AC$10),ЕСНСИ!$A$2:$A$10000,0)),0,1)</f>
        <v>0</v>
      </c>
      <c r="AD543" s="91">
        <f>IF(ISERROR(MATCH(CONCATENATE($B543,AD$10),ЕСНСИ!$A$2:$A$10000,0)),0,1)</f>
        <v>0</v>
      </c>
      <c r="AE543" s="91">
        <f>IF(ISERROR(MATCH(CONCATENATE($B543,AE$10),ЕСНСИ!$A$2:$A$10000,0)),0,1)</f>
        <v>0</v>
      </c>
      <c r="AF543" s="91">
        <f>IF(ISERROR(MATCH(CONCATENATE($B543,AF$10),ЕСНСИ!$A$2:$A$10000,0)),0,1)</f>
        <v>0</v>
      </c>
      <c r="AG543" s="91">
        <f>IF(ISERROR(MATCH(CONCATENATE($B543,AG$10),ЕСНСИ!$A$2:$A$10000,0)),0,1)</f>
        <v>0</v>
      </c>
      <c r="AH543" s="91">
        <f>IF(ISERROR(MATCH(CONCATENATE($B543,AH$10),ЕСНСИ!$A$2:$A$10000,0)),0,1)</f>
        <v>0</v>
      </c>
      <c r="AI543" s="91">
        <f>IF(ISERROR(MATCH(CONCATENATE($B543,AI$10),ЕСНСИ!$A$2:$A$10000,0)),0,1)</f>
        <v>0</v>
      </c>
      <c r="AJ543" s="91">
        <f>IF(ISERROR(MATCH(CONCATENATE($B543,AJ$10),ЕСНСИ!$A$2:$A$10000,0)),0,1)</f>
        <v>0</v>
      </c>
      <c r="AK543" s="91">
        <f>IF(ISERROR(MATCH(CONCATENATE($B543,AK$10),ЕСНСИ!$A$2:$A$10000,0)),0,1)</f>
        <v>0</v>
      </c>
      <c r="AL543" s="91">
        <f>IF(ISERROR(MATCH(CONCATENATE($B543,AL$10),ЕСНСИ!$A$2:$A$10000,0)),0,1)</f>
        <v>1</v>
      </c>
      <c r="AM543" s="91">
        <f>IF(ISERROR(MATCH(CONCATENATE($B543,AM$10),SERVICE_ROUTE_ORG!$A$2:$A$10000,0)),0,1)</f>
        <v>0</v>
      </c>
      <c r="AN543" s="91">
        <f>IF(ISERROR(MATCH(CONCATENATE($B543,AN$10),OIV_SERVICES!$A$2:$A$10000,0)),0,1)</f>
        <v>1</v>
      </c>
      <c r="AO543" s="91">
        <f>IF(ISERROR(MATCH(CONCATENATE($B543,AO$10),OMSY_MINSTROY_ARCHIVE!$A$2:$A$10000,0)),0,1)</f>
        <v>0</v>
      </c>
      <c r="AP543" s="91">
        <f>IF(ISERROR(MATCH(CONCATENATE($B543,AP$10),OMSY_MINSTROY!$A$2:$A$10000,0)),0,1)</f>
        <v>0</v>
      </c>
      <c r="AQ543" s="91">
        <f>IF(ISERROR(MATCH(CONCATENATE($B543,AQ$10),ЕСНСИ!$A$2:$A$10000,0)),0,1)</f>
        <v>0</v>
      </c>
      <c r="AR543" s="99"/>
      <c r="AS543" s="93"/>
      <c r="AT543" s="93"/>
      <c r="AU543" s="93"/>
      <c r="AV543" s="93"/>
      <c r="AW543" s="93"/>
      <c r="AX543" s="93"/>
      <c r="AY543" s="93"/>
      <c r="AZ543" s="93"/>
      <c r="BA543" s="93"/>
      <c r="BB543" s="93"/>
      <c r="BC543" s="93"/>
      <c r="BD543" s="93"/>
      <c r="BE543" s="93"/>
      <c r="BF543" s="93"/>
      <c r="BG543" s="93"/>
      <c r="BH543" s="93"/>
      <c r="BI543" s="93"/>
      <c r="BJ543" s="93"/>
      <c r="BK543" s="93"/>
      <c r="BL543" s="93"/>
      <c r="BM543" s="93"/>
      <c r="BN543" s="93"/>
      <c r="BO543" s="93"/>
      <c r="BP543" s="93"/>
      <c r="BQ543" s="93"/>
      <c r="BR543" s="93"/>
      <c r="BS543" s="93"/>
      <c r="BT543" s="93"/>
      <c r="BU543" s="93"/>
      <c r="BV543" s="93"/>
      <c r="BW543" s="93"/>
      <c r="BX543" s="93"/>
      <c r="BY543" s="93"/>
      <c r="BZ543" s="93"/>
      <c r="CA543" s="93"/>
      <c r="CB543" s="93"/>
      <c r="CC543" s="93"/>
      <c r="CD543" s="93"/>
      <c r="CE543" s="93"/>
      <c r="CF543" s="93"/>
      <c r="CG543" s="93"/>
      <c r="CH543" s="93"/>
      <c r="CI543" s="93"/>
      <c r="CJ543" s="93"/>
      <c r="CK543" s="93"/>
      <c r="CL543" s="93"/>
      <c r="CM543" s="93"/>
      <c r="CN543" s="93"/>
      <c r="CO543" s="93"/>
      <c r="CP543" s="93"/>
      <c r="CQ543" s="93"/>
      <c r="CR543" s="93"/>
      <c r="CS543" s="93"/>
      <c r="CT543" s="93"/>
      <c r="CU543" s="93"/>
      <c r="CV543" s="93"/>
      <c r="CW543" s="93">
        <f>IF(ISERROR(MATCH(CONCATENATE($B543,CW$10),ЕСНСИ!$A$2:$A$10000,0)),0,1)</f>
        <v>0</v>
      </c>
      <c r="CX543" s="93">
        <f>IF(ISERROR(MATCH(CONCATENATE($B543,CX$10),ЕСНСИ!$A$2:$A$10000,0)),0,1)</f>
        <v>0</v>
      </c>
    </row>
    <row r="544" s="20" customFormat="1" ht="14.25" customHeight="1">
      <c r="A544" s="87"/>
      <c r="B544" s="95">
        <v>1022202733398</v>
      </c>
      <c r="C544" s="89" t="s">
        <v>716</v>
      </c>
      <c r="D544" s="90">
        <f>IF(ISERROR(MATCH(CONCATENATE($B544,D$10),ЕСНСИ!$A$2:$A$10000,0)),0,1)</f>
        <v>0</v>
      </c>
      <c r="E544" s="91">
        <f>IF(ISERROR(MATCH(CONCATENATE($B544,E$10),ЕСНСИ!$A$2:$A$10000,0)),0,1)</f>
        <v>0</v>
      </c>
      <c r="F544" s="91">
        <f>IF(ISERROR(MATCH(CONCATENATE($B544,F$10),ЕСНСИ!$A$2:$A$10000,0)),0,1)</f>
        <v>0</v>
      </c>
      <c r="G544" s="91">
        <f>IF(ISERROR(MATCH(CONCATENATE($B544,G$10),ЕСНСИ!$A$2:$A$10000,0)),0,1)</f>
        <v>0</v>
      </c>
      <c r="H544" s="91">
        <f>IF(ISERROR(MATCH(CONCATENATE($B544,H$10),ЕСНСИ!$A$2:$A$10000,0)),0,1)</f>
        <v>0</v>
      </c>
      <c r="I544" s="91">
        <f>IF(ISERROR(MATCH(CONCATENATE($B544,I$10),ЕСНСИ!$A$2:$A$10000,0)),0,1)</f>
        <v>1</v>
      </c>
      <c r="J544" s="91">
        <f>IF(ISERROR(MATCH(CONCATENATE($B544,J$10),ЕСНСИ!$A$2:$A$10000,0)),0,1)</f>
        <v>0</v>
      </c>
      <c r="K544" s="91">
        <f>IF(ISERROR(MATCH(CONCATENATE($B544,K$10),ЕСНСИ!$A$2:$A$10000,0)),0,1)</f>
        <v>0</v>
      </c>
      <c r="L544" s="91">
        <f>IF(ISERROR(MATCH(CONCATENATE($B544,L$10),ЕСНСИ!$A$2:$A$10000,0)),0,1)</f>
        <v>1</v>
      </c>
      <c r="M544" s="91">
        <f>IF(ISERROR(MATCH(CONCATENATE($B544,M$10),ЕСНСИ!$A$2:$A$10000,0)),0,1)</f>
        <v>1</v>
      </c>
      <c r="N544" s="91">
        <f>IF(ISERROR(MATCH(CONCATENATE($B544,N$10),ЕСНСИ!$A$2:$A$10000,0)),0,1)</f>
        <v>0</v>
      </c>
      <c r="O544" s="91">
        <f>IF(ISERROR(MATCH(CONCATENATE($B544,O$10),ЕСНСИ!$A$2:$A$10000,0)),0,1)</f>
        <v>0</v>
      </c>
      <c r="P544" s="91">
        <f>IF(ISERROR(MATCH(CONCATENATE($B544,P$10),ЕСНСИ!$A$2:$A$10000,0)),0,1)</f>
        <v>0</v>
      </c>
      <c r="Q544" s="91">
        <f>IF(ISERROR(MATCH(CONCATENATE($B544,Q$10),ЕСНСИ!$A$2:$A$10000,0)),0,1)</f>
        <v>1</v>
      </c>
      <c r="R544" s="91">
        <f>IF(ISERROR(MATCH(CONCATENATE($B544,R$10),ЕСНСИ!$A$2:$A$10000,0)),0,1)</f>
        <v>0</v>
      </c>
      <c r="S544" s="91">
        <f>IF(ISERROR(MATCH(CONCATENATE($B544,S$10),ЕСНСИ!$A$2:$A$10000,0)),0,1)</f>
        <v>0</v>
      </c>
      <c r="T544" s="91">
        <f>IF(ISERROR(MATCH(CONCATENATE($B544,T$10),ЕСНСИ!$A$2:$A$10000,0)),0,1)</f>
        <v>0</v>
      </c>
      <c r="U544" s="91">
        <f>IF(ISERROR(MATCH(CONCATENATE($B544,U$10),ЕСНСИ!$A$2:$A$10000,0)),0,1)</f>
        <v>0</v>
      </c>
      <c r="V544" s="91">
        <f>IF(ISERROR(MATCH(CONCATENATE($B544,V$10),ЕСНСИ!$A$2:$A$10000,0)),0,1)</f>
        <v>0</v>
      </c>
      <c r="W544" s="91">
        <f>IF(ISERROR(MATCH(CONCATENATE($B544,W$10),ЕСНСИ!$A$2:$A$10000,0)),0,1)</f>
        <v>0</v>
      </c>
      <c r="X544" s="91">
        <f>IF(ISERROR(MATCH(CONCATENATE($B544,X$10),ЕСНСИ!$A$2:$A$10000,0)),0,1)</f>
        <v>0</v>
      </c>
      <c r="Y544" s="91">
        <f>IF(ISERROR(MATCH(CONCATENATE($B544,Y$10),ЕСНСИ!$A$2:$A$10000,0)),0,1)</f>
        <v>0</v>
      </c>
      <c r="Z544" s="91">
        <f>IF(ISERROR(MATCH(CONCATENATE($B544,Z$10),ЕСНСИ!$A$2:$A$10000,0)),0,1)</f>
        <v>0</v>
      </c>
      <c r="AA544" s="91">
        <f>IF(ISERROR(MATCH(CONCATENATE($B544,AA$10),ЕСНСИ!$A$2:$A$10000,0)),0,1)</f>
        <v>0</v>
      </c>
      <c r="AB544" s="91">
        <f>IF(ISERROR(MATCH(CONCATENATE($B544,AB$10),ЕСНСИ!$A$2:$A$10000,0)),0,1)</f>
        <v>0</v>
      </c>
      <c r="AC544" s="91">
        <f>IF(ISERROR(MATCH(CONCATENATE($B544,AC$10),ЕСНСИ!$A$2:$A$10000,0)),0,1)</f>
        <v>0</v>
      </c>
      <c r="AD544" s="91">
        <f>IF(ISERROR(MATCH(CONCATENATE($B544,AD$10),ЕСНСИ!$A$2:$A$10000,0)),0,1)</f>
        <v>0</v>
      </c>
      <c r="AE544" s="91">
        <f>IF(ISERROR(MATCH(CONCATENATE($B544,AE$10),ЕСНСИ!$A$2:$A$10000,0)),0,1)</f>
        <v>0</v>
      </c>
      <c r="AF544" s="91">
        <f>IF(ISERROR(MATCH(CONCATENATE($B544,AF$10),ЕСНСИ!$A$2:$A$10000,0)),0,1)</f>
        <v>0</v>
      </c>
      <c r="AG544" s="91">
        <f>IF(ISERROR(MATCH(CONCATENATE($B544,AG$10),ЕСНСИ!$A$2:$A$10000,0)),0,1)</f>
        <v>0</v>
      </c>
      <c r="AH544" s="91">
        <f>IF(ISERROR(MATCH(CONCATENATE($B544,AH$10),ЕСНСИ!$A$2:$A$10000,0)),0,1)</f>
        <v>0</v>
      </c>
      <c r="AI544" s="91">
        <f>IF(ISERROR(MATCH(CONCATENATE($B544,AI$10),ЕСНСИ!$A$2:$A$10000,0)),0,1)</f>
        <v>0</v>
      </c>
      <c r="AJ544" s="91">
        <f>IF(ISERROR(MATCH(CONCATENATE($B544,AJ$10),ЕСНСИ!$A$2:$A$10000,0)),0,1)</f>
        <v>0</v>
      </c>
      <c r="AK544" s="91">
        <f>IF(ISERROR(MATCH(CONCATENATE($B544,AK$10),ЕСНСИ!$A$2:$A$10000,0)),0,1)</f>
        <v>0</v>
      </c>
      <c r="AL544" s="91">
        <f>IF(ISERROR(MATCH(CONCATENATE($B544,AL$10),ЕСНСИ!$A$2:$A$10000,0)),0,1)</f>
        <v>1</v>
      </c>
      <c r="AM544" s="91">
        <f>IF(ISERROR(MATCH(CONCATENATE($B544,AM$10),SERVICE_ROUTE_ORG!$A$2:$A$10000,0)),0,1)</f>
        <v>0</v>
      </c>
      <c r="AN544" s="91">
        <f>IF(ISERROR(MATCH(CONCATENATE($B544,AN$10),OIV_SERVICES!$A$2:$A$10000,0)),0,1)</f>
        <v>1</v>
      </c>
      <c r="AO544" s="91">
        <f>IF(ISERROR(MATCH(CONCATENATE($B544,AO$10),OMSY_MINSTROY_ARCHIVE!$A$2:$A$10000,0)),0,1)</f>
        <v>0</v>
      </c>
      <c r="AP544" s="91">
        <f>IF(ISERROR(MATCH(CONCATENATE($B544,AP$10),OMSY_MINSTROY!$A$2:$A$10000,0)),0,1)</f>
        <v>0</v>
      </c>
      <c r="AQ544" s="91">
        <f>IF(ISERROR(MATCH(CONCATENATE($B544,AQ$10),ЕСНСИ!$A$2:$A$10000,0)),0,1)</f>
        <v>0</v>
      </c>
      <c r="AR544" s="99"/>
      <c r="AS544" s="93"/>
      <c r="AT544" s="93"/>
      <c r="AU544" s="93"/>
      <c r="AV544" s="93"/>
      <c r="AW544" s="93"/>
      <c r="AX544" s="93"/>
      <c r="AY544" s="93"/>
      <c r="AZ544" s="93"/>
      <c r="BA544" s="93"/>
      <c r="BB544" s="93"/>
      <c r="BC544" s="93"/>
      <c r="BD544" s="93"/>
      <c r="BE544" s="93"/>
      <c r="BF544" s="93"/>
      <c r="BG544" s="93"/>
      <c r="BH544" s="93"/>
      <c r="BI544" s="93"/>
      <c r="BJ544" s="93"/>
      <c r="BK544" s="93"/>
      <c r="BL544" s="93"/>
      <c r="BM544" s="93"/>
      <c r="BN544" s="93"/>
      <c r="BO544" s="93"/>
      <c r="BP544" s="93"/>
      <c r="BQ544" s="93"/>
      <c r="BR544" s="93"/>
      <c r="BS544" s="93"/>
      <c r="BT544" s="93"/>
      <c r="BU544" s="93"/>
      <c r="BV544" s="93"/>
      <c r="BW544" s="93"/>
      <c r="BX544" s="93"/>
      <c r="BY544" s="93"/>
      <c r="BZ544" s="93"/>
      <c r="CA544" s="93"/>
      <c r="CB544" s="93"/>
      <c r="CC544" s="93"/>
      <c r="CD544" s="93"/>
      <c r="CE544" s="93"/>
      <c r="CF544" s="93"/>
      <c r="CG544" s="93"/>
      <c r="CH544" s="93"/>
      <c r="CI544" s="93"/>
      <c r="CJ544" s="93"/>
      <c r="CK544" s="93"/>
      <c r="CL544" s="93"/>
      <c r="CM544" s="93"/>
      <c r="CN544" s="93"/>
      <c r="CO544" s="93"/>
      <c r="CP544" s="93"/>
      <c r="CQ544" s="93"/>
      <c r="CR544" s="93"/>
      <c r="CS544" s="93"/>
      <c r="CT544" s="93"/>
      <c r="CU544" s="93"/>
      <c r="CV544" s="93"/>
      <c r="CW544" s="93">
        <f>IF(ISERROR(MATCH(CONCATENATE($B544,CW$10),ЕСНСИ!$A$2:$A$10000,0)),0,1)</f>
        <v>0</v>
      </c>
      <c r="CX544" s="93">
        <f>IF(ISERROR(MATCH(CONCATENATE($B544,CX$10),ЕСНСИ!$A$2:$A$10000,0)),0,1)</f>
        <v>0</v>
      </c>
    </row>
    <row r="545" s="20" customFormat="1" ht="14.25" customHeight="1">
      <c r="A545" s="87"/>
      <c r="B545" s="95">
        <v>1022202734135</v>
      </c>
      <c r="C545" s="89" t="s">
        <v>717</v>
      </c>
      <c r="D545" s="90">
        <f>IF(ISERROR(MATCH(CONCATENATE($B545,D$10),ЕСНСИ!$A$2:$A$10000,0)),0,1)</f>
        <v>0</v>
      </c>
      <c r="E545" s="91">
        <f>IF(ISERROR(MATCH(CONCATENATE($B545,E$10),ЕСНСИ!$A$2:$A$10000,0)),0,1)</f>
        <v>0</v>
      </c>
      <c r="F545" s="91">
        <f>IF(ISERROR(MATCH(CONCATENATE($B545,F$10),ЕСНСИ!$A$2:$A$10000,0)),0,1)</f>
        <v>0</v>
      </c>
      <c r="G545" s="91">
        <f>IF(ISERROR(MATCH(CONCATENATE($B545,G$10),ЕСНСИ!$A$2:$A$10000,0)),0,1)</f>
        <v>0</v>
      </c>
      <c r="H545" s="91">
        <f>IF(ISERROR(MATCH(CONCATENATE($B545,H$10),ЕСНСИ!$A$2:$A$10000,0)),0,1)</f>
        <v>0</v>
      </c>
      <c r="I545" s="91">
        <f>IF(ISERROR(MATCH(CONCATENATE($B545,I$10),ЕСНСИ!$A$2:$A$10000,0)),0,1)</f>
        <v>1</v>
      </c>
      <c r="J545" s="91">
        <f>IF(ISERROR(MATCH(CONCATENATE($B545,J$10),ЕСНСИ!$A$2:$A$10000,0)),0,1)</f>
        <v>0</v>
      </c>
      <c r="K545" s="91">
        <f>IF(ISERROR(MATCH(CONCATENATE($B545,K$10),ЕСНСИ!$A$2:$A$10000,0)),0,1)</f>
        <v>0</v>
      </c>
      <c r="L545" s="91">
        <f>IF(ISERROR(MATCH(CONCATENATE($B545,L$10),ЕСНСИ!$A$2:$A$10000,0)),0,1)</f>
        <v>1</v>
      </c>
      <c r="M545" s="91">
        <f>IF(ISERROR(MATCH(CONCATENATE($B545,M$10),ЕСНСИ!$A$2:$A$10000,0)),0,1)</f>
        <v>1</v>
      </c>
      <c r="N545" s="91">
        <f>IF(ISERROR(MATCH(CONCATENATE($B545,N$10),ЕСНСИ!$A$2:$A$10000,0)),0,1)</f>
        <v>0</v>
      </c>
      <c r="O545" s="91">
        <f>IF(ISERROR(MATCH(CONCATENATE($B545,O$10),ЕСНСИ!$A$2:$A$10000,0)),0,1)</f>
        <v>0</v>
      </c>
      <c r="P545" s="91">
        <f>IF(ISERROR(MATCH(CONCATENATE($B545,P$10),ЕСНСИ!$A$2:$A$10000,0)),0,1)</f>
        <v>0</v>
      </c>
      <c r="Q545" s="91">
        <f>IF(ISERROR(MATCH(CONCATENATE($B545,Q$10),ЕСНСИ!$A$2:$A$10000,0)),0,1)</f>
        <v>1</v>
      </c>
      <c r="R545" s="91">
        <f>IF(ISERROR(MATCH(CONCATENATE($B545,R$10),ЕСНСИ!$A$2:$A$10000,0)),0,1)</f>
        <v>0</v>
      </c>
      <c r="S545" s="91">
        <f>IF(ISERROR(MATCH(CONCATENATE($B545,S$10),ЕСНСИ!$A$2:$A$10000,0)),0,1)</f>
        <v>0</v>
      </c>
      <c r="T545" s="91">
        <f>IF(ISERROR(MATCH(CONCATENATE($B545,T$10),ЕСНСИ!$A$2:$A$10000,0)),0,1)</f>
        <v>0</v>
      </c>
      <c r="U545" s="91">
        <f>IF(ISERROR(MATCH(CONCATENATE($B545,U$10),ЕСНСИ!$A$2:$A$10000,0)),0,1)</f>
        <v>0</v>
      </c>
      <c r="V545" s="91">
        <f>IF(ISERROR(MATCH(CONCATENATE($B545,V$10),ЕСНСИ!$A$2:$A$10000,0)),0,1)</f>
        <v>0</v>
      </c>
      <c r="W545" s="91">
        <f>IF(ISERROR(MATCH(CONCATENATE($B545,W$10),ЕСНСИ!$A$2:$A$10000,0)),0,1)</f>
        <v>0</v>
      </c>
      <c r="X545" s="91">
        <f>IF(ISERROR(MATCH(CONCATENATE($B545,X$10),ЕСНСИ!$A$2:$A$10000,0)),0,1)</f>
        <v>0</v>
      </c>
      <c r="Y545" s="91">
        <f>IF(ISERROR(MATCH(CONCATENATE($B545,Y$10),ЕСНСИ!$A$2:$A$10000,0)),0,1)</f>
        <v>0</v>
      </c>
      <c r="Z545" s="91">
        <f>IF(ISERROR(MATCH(CONCATENATE($B545,Z$10),ЕСНСИ!$A$2:$A$10000,0)),0,1)</f>
        <v>0</v>
      </c>
      <c r="AA545" s="91">
        <f>IF(ISERROR(MATCH(CONCATENATE($B545,AA$10),ЕСНСИ!$A$2:$A$10000,0)),0,1)</f>
        <v>0</v>
      </c>
      <c r="AB545" s="91">
        <f>IF(ISERROR(MATCH(CONCATENATE($B545,AB$10),ЕСНСИ!$A$2:$A$10000,0)),0,1)</f>
        <v>0</v>
      </c>
      <c r="AC545" s="91">
        <f>IF(ISERROR(MATCH(CONCATENATE($B545,AC$10),ЕСНСИ!$A$2:$A$10000,0)),0,1)</f>
        <v>0</v>
      </c>
      <c r="AD545" s="91">
        <f>IF(ISERROR(MATCH(CONCATENATE($B545,AD$10),ЕСНСИ!$A$2:$A$10000,0)),0,1)</f>
        <v>0</v>
      </c>
      <c r="AE545" s="91">
        <f>IF(ISERROR(MATCH(CONCATENATE($B545,AE$10),ЕСНСИ!$A$2:$A$10000,0)),0,1)</f>
        <v>0</v>
      </c>
      <c r="AF545" s="91">
        <f>IF(ISERROR(MATCH(CONCATENATE($B545,AF$10),ЕСНСИ!$A$2:$A$10000,0)),0,1)</f>
        <v>0</v>
      </c>
      <c r="AG545" s="91">
        <f>IF(ISERROR(MATCH(CONCATENATE($B545,AG$10),ЕСНСИ!$A$2:$A$10000,0)),0,1)</f>
        <v>0</v>
      </c>
      <c r="AH545" s="91">
        <f>IF(ISERROR(MATCH(CONCATENATE($B545,AH$10),ЕСНСИ!$A$2:$A$10000,0)),0,1)</f>
        <v>0</v>
      </c>
      <c r="AI545" s="91">
        <f>IF(ISERROR(MATCH(CONCATENATE($B545,AI$10),ЕСНСИ!$A$2:$A$10000,0)),0,1)</f>
        <v>0</v>
      </c>
      <c r="AJ545" s="91">
        <f>IF(ISERROR(MATCH(CONCATENATE($B545,AJ$10),ЕСНСИ!$A$2:$A$10000,0)),0,1)</f>
        <v>0</v>
      </c>
      <c r="AK545" s="91">
        <f>IF(ISERROR(MATCH(CONCATENATE($B545,AK$10),ЕСНСИ!$A$2:$A$10000,0)),0,1)</f>
        <v>0</v>
      </c>
      <c r="AL545" s="91">
        <f>IF(ISERROR(MATCH(CONCATENATE($B545,AL$10),ЕСНСИ!$A$2:$A$10000,0)),0,1)</f>
        <v>1</v>
      </c>
      <c r="AM545" s="91">
        <f>IF(ISERROR(MATCH(CONCATENATE($B545,AM$10),SERVICE_ROUTE_ORG!$A$2:$A$10000,0)),0,1)</f>
        <v>0</v>
      </c>
      <c r="AN545" s="91">
        <f>IF(ISERROR(MATCH(CONCATENATE($B545,AN$10),OIV_SERVICES!$A$2:$A$10000,0)),0,1)</f>
        <v>1</v>
      </c>
      <c r="AO545" s="91">
        <f>IF(ISERROR(MATCH(CONCATENATE($B545,AO$10),OMSY_MINSTROY_ARCHIVE!$A$2:$A$10000,0)),0,1)</f>
        <v>0</v>
      </c>
      <c r="AP545" s="91">
        <f>IF(ISERROR(MATCH(CONCATENATE($B545,AP$10),OMSY_MINSTROY!$A$2:$A$10000,0)),0,1)</f>
        <v>0</v>
      </c>
      <c r="AQ545" s="91">
        <f>IF(ISERROR(MATCH(CONCATENATE($B545,AQ$10),ЕСНСИ!$A$2:$A$10000,0)),0,1)</f>
        <v>0</v>
      </c>
      <c r="AR545" s="99"/>
      <c r="AS545" s="93"/>
      <c r="AT545" s="93"/>
      <c r="AU545" s="93"/>
      <c r="AV545" s="93"/>
      <c r="AW545" s="93"/>
      <c r="AX545" s="93"/>
      <c r="AY545" s="93"/>
      <c r="AZ545" s="93"/>
      <c r="BA545" s="93"/>
      <c r="BB545" s="93"/>
      <c r="BC545" s="93"/>
      <c r="BD545" s="93"/>
      <c r="BE545" s="93"/>
      <c r="BF545" s="93"/>
      <c r="BG545" s="93"/>
      <c r="BH545" s="93"/>
      <c r="BI545" s="93"/>
      <c r="BJ545" s="93"/>
      <c r="BK545" s="93"/>
      <c r="BL545" s="93"/>
      <c r="BM545" s="93"/>
      <c r="BN545" s="93"/>
      <c r="BO545" s="93"/>
      <c r="BP545" s="93"/>
      <c r="BQ545" s="93"/>
      <c r="BR545" s="93"/>
      <c r="BS545" s="93"/>
      <c r="BT545" s="93"/>
      <c r="BU545" s="93"/>
      <c r="BV545" s="93"/>
      <c r="BW545" s="93"/>
      <c r="BX545" s="93"/>
      <c r="BY545" s="93"/>
      <c r="BZ545" s="93"/>
      <c r="CA545" s="93"/>
      <c r="CB545" s="93"/>
      <c r="CC545" s="93"/>
      <c r="CD545" s="93"/>
      <c r="CE545" s="93"/>
      <c r="CF545" s="93"/>
      <c r="CG545" s="93"/>
      <c r="CH545" s="93"/>
      <c r="CI545" s="93"/>
      <c r="CJ545" s="93"/>
      <c r="CK545" s="93"/>
      <c r="CL545" s="93"/>
      <c r="CM545" s="93"/>
      <c r="CN545" s="93"/>
      <c r="CO545" s="93"/>
      <c r="CP545" s="93"/>
      <c r="CQ545" s="93"/>
      <c r="CR545" s="93"/>
      <c r="CS545" s="93"/>
      <c r="CT545" s="93"/>
      <c r="CU545" s="93"/>
      <c r="CV545" s="93"/>
      <c r="CW545" s="93">
        <f>IF(ISERROR(MATCH(CONCATENATE($B545,CW$10),ЕСНСИ!$A$2:$A$10000,0)),0,1)</f>
        <v>0</v>
      </c>
      <c r="CX545" s="93">
        <f>IF(ISERROR(MATCH(CONCATENATE($B545,CX$10),ЕСНСИ!$A$2:$A$10000,0)),0,1)</f>
        <v>0</v>
      </c>
    </row>
    <row r="546" s="97" customFormat="1" ht="14.25" customHeight="1">
      <c r="A546" s="87"/>
      <c r="B546" s="95">
        <v>1022202734620</v>
      </c>
      <c r="C546" s="89" t="s">
        <v>718</v>
      </c>
      <c r="D546" s="90">
        <f>IF(ISERROR(MATCH(CONCATENATE($B546,D$10),ЕСНСИ!$A$2:$A$10000,0)),0,1)</f>
        <v>0</v>
      </c>
      <c r="E546" s="91">
        <f>IF(ISERROR(MATCH(CONCATENATE($B546,E$10),ЕСНСИ!$A$2:$A$10000,0)),0,1)</f>
        <v>0</v>
      </c>
      <c r="F546" s="91">
        <f>IF(ISERROR(MATCH(CONCATENATE($B546,F$10),ЕСНСИ!$A$2:$A$10000,0)),0,1)</f>
        <v>0</v>
      </c>
      <c r="G546" s="91">
        <f>IF(ISERROR(MATCH(CONCATENATE($B546,G$10),ЕСНСИ!$A$2:$A$10000,0)),0,1)</f>
        <v>0</v>
      </c>
      <c r="H546" s="91">
        <f>IF(ISERROR(MATCH(CONCATENATE($B546,H$10),ЕСНСИ!$A$2:$A$10000,0)),0,1)</f>
        <v>0</v>
      </c>
      <c r="I546" s="91">
        <f>IF(ISERROR(MATCH(CONCATENATE($B546,I$10),ЕСНСИ!$A$2:$A$10000,0)),0,1)</f>
        <v>1</v>
      </c>
      <c r="J546" s="91">
        <f>IF(ISERROR(MATCH(CONCATENATE($B546,J$10),ЕСНСИ!$A$2:$A$10000,0)),0,1)</f>
        <v>0</v>
      </c>
      <c r="K546" s="91">
        <f>IF(ISERROR(MATCH(CONCATENATE($B546,K$10),ЕСНСИ!$A$2:$A$10000,0)),0,1)</f>
        <v>0</v>
      </c>
      <c r="L546" s="91">
        <f>IF(ISERROR(MATCH(CONCATENATE($B546,L$10),ЕСНСИ!$A$2:$A$10000,0)),0,1)</f>
        <v>1</v>
      </c>
      <c r="M546" s="91">
        <f>IF(ISERROR(MATCH(CONCATENATE($B546,M$10),ЕСНСИ!$A$2:$A$10000,0)),0,1)</f>
        <v>1</v>
      </c>
      <c r="N546" s="91">
        <f>IF(ISERROR(MATCH(CONCATENATE($B546,N$10),ЕСНСИ!$A$2:$A$10000,0)),0,1)</f>
        <v>0</v>
      </c>
      <c r="O546" s="91">
        <f>IF(ISERROR(MATCH(CONCATENATE($B546,O$10),ЕСНСИ!$A$2:$A$10000,0)),0,1)</f>
        <v>0</v>
      </c>
      <c r="P546" s="91">
        <f>IF(ISERROR(MATCH(CONCATENATE($B546,P$10),ЕСНСИ!$A$2:$A$10000,0)),0,1)</f>
        <v>0</v>
      </c>
      <c r="Q546" s="91">
        <f>IF(ISERROR(MATCH(CONCATENATE($B546,Q$10),ЕСНСИ!$A$2:$A$10000,0)),0,1)</f>
        <v>1</v>
      </c>
      <c r="R546" s="91">
        <f>IF(ISERROR(MATCH(CONCATENATE($B546,R$10),ЕСНСИ!$A$2:$A$10000,0)),0,1)</f>
        <v>0</v>
      </c>
      <c r="S546" s="91">
        <f>IF(ISERROR(MATCH(CONCATENATE($B546,S$10),ЕСНСИ!$A$2:$A$10000,0)),0,1)</f>
        <v>0</v>
      </c>
      <c r="T546" s="91">
        <f>IF(ISERROR(MATCH(CONCATENATE($B546,T$10),ЕСНСИ!$A$2:$A$10000,0)),0,1)</f>
        <v>0</v>
      </c>
      <c r="U546" s="91">
        <f>IF(ISERROR(MATCH(CONCATENATE($B546,U$10),ЕСНСИ!$A$2:$A$10000,0)),0,1)</f>
        <v>0</v>
      </c>
      <c r="V546" s="91">
        <f>IF(ISERROR(MATCH(CONCATENATE($B546,V$10),ЕСНСИ!$A$2:$A$10000,0)),0,1)</f>
        <v>0</v>
      </c>
      <c r="W546" s="91">
        <f>IF(ISERROR(MATCH(CONCATENATE($B546,W$10),ЕСНСИ!$A$2:$A$10000,0)),0,1)</f>
        <v>0</v>
      </c>
      <c r="X546" s="91">
        <f>IF(ISERROR(MATCH(CONCATENATE($B546,X$10),ЕСНСИ!$A$2:$A$10000,0)),0,1)</f>
        <v>0</v>
      </c>
      <c r="Y546" s="91">
        <f>IF(ISERROR(MATCH(CONCATENATE($B546,Y$10),ЕСНСИ!$A$2:$A$10000,0)),0,1)</f>
        <v>0</v>
      </c>
      <c r="Z546" s="91">
        <f>IF(ISERROR(MATCH(CONCATENATE($B546,Z$10),ЕСНСИ!$A$2:$A$10000,0)),0,1)</f>
        <v>0</v>
      </c>
      <c r="AA546" s="91">
        <f>IF(ISERROR(MATCH(CONCATENATE($B546,AA$10),ЕСНСИ!$A$2:$A$10000,0)),0,1)</f>
        <v>0</v>
      </c>
      <c r="AB546" s="91">
        <f>IF(ISERROR(MATCH(CONCATENATE($B546,AB$10),ЕСНСИ!$A$2:$A$10000,0)),0,1)</f>
        <v>0</v>
      </c>
      <c r="AC546" s="91">
        <f>IF(ISERROR(MATCH(CONCATENATE($B546,AC$10),ЕСНСИ!$A$2:$A$10000,0)),0,1)</f>
        <v>0</v>
      </c>
      <c r="AD546" s="91">
        <f>IF(ISERROR(MATCH(CONCATENATE($B546,AD$10),ЕСНСИ!$A$2:$A$10000,0)),0,1)</f>
        <v>0</v>
      </c>
      <c r="AE546" s="91">
        <f>IF(ISERROR(MATCH(CONCATENATE($B546,AE$10),ЕСНСИ!$A$2:$A$10000,0)),0,1)</f>
        <v>0</v>
      </c>
      <c r="AF546" s="91">
        <f>IF(ISERROR(MATCH(CONCATENATE($B546,AF$10),ЕСНСИ!$A$2:$A$10000,0)),0,1)</f>
        <v>0</v>
      </c>
      <c r="AG546" s="91">
        <f>IF(ISERROR(MATCH(CONCATENATE($B546,AG$10),ЕСНСИ!$A$2:$A$10000,0)),0,1)</f>
        <v>0</v>
      </c>
      <c r="AH546" s="91">
        <f>IF(ISERROR(MATCH(CONCATENATE($B546,AH$10),ЕСНСИ!$A$2:$A$10000,0)),0,1)</f>
        <v>0</v>
      </c>
      <c r="AI546" s="91">
        <f>IF(ISERROR(MATCH(CONCATENATE($B546,AI$10),ЕСНСИ!$A$2:$A$10000,0)),0,1)</f>
        <v>0</v>
      </c>
      <c r="AJ546" s="91">
        <f>IF(ISERROR(MATCH(CONCATENATE($B546,AJ$10),ЕСНСИ!$A$2:$A$10000,0)),0,1)</f>
        <v>0</v>
      </c>
      <c r="AK546" s="91">
        <f>IF(ISERROR(MATCH(CONCATENATE($B546,AK$10),ЕСНСИ!$A$2:$A$10000,0)),0,1)</f>
        <v>0</v>
      </c>
      <c r="AL546" s="91">
        <f>IF(ISERROR(MATCH(CONCATENATE($B546,AL$10),ЕСНСИ!$A$2:$A$10000,0)),0,1)</f>
        <v>1</v>
      </c>
      <c r="AM546" s="91">
        <f>IF(ISERROR(MATCH(CONCATENATE($B546,AM$10),SERVICE_ROUTE_ORG!$A$2:$A$10000,0)),0,1)</f>
        <v>0</v>
      </c>
      <c r="AN546" s="91">
        <f>IF(ISERROR(MATCH(CONCATENATE($B546,AN$10),OIV_SERVICES!$A$2:$A$10000,0)),0,1)</f>
        <v>1</v>
      </c>
      <c r="AO546" s="91">
        <f>IF(ISERROR(MATCH(CONCATENATE($B546,AO$10),OMSY_MINSTROY_ARCHIVE!$A$2:$A$10000,0)),0,1)</f>
        <v>0</v>
      </c>
      <c r="AP546" s="91">
        <f>IF(ISERROR(MATCH(CONCATENATE($B546,AP$10),OMSY_MINSTROY!$A$2:$A$10000,0)),0,1)</f>
        <v>0</v>
      </c>
      <c r="AQ546" s="91">
        <f>IF(ISERROR(MATCH(CONCATENATE($B546,AQ$10),ЕСНСИ!$A$2:$A$10000,0)),0,1)</f>
        <v>0</v>
      </c>
      <c r="AR546" s="98"/>
      <c r="AS546" s="93"/>
      <c r="AT546" s="93"/>
      <c r="AU546" s="93"/>
      <c r="AV546" s="93"/>
      <c r="AW546" s="93"/>
      <c r="AX546" s="93"/>
      <c r="AY546" s="93"/>
      <c r="AZ546" s="93"/>
      <c r="BA546" s="93"/>
      <c r="BB546" s="93"/>
      <c r="BC546" s="93"/>
      <c r="BD546" s="93"/>
      <c r="BE546" s="93"/>
      <c r="BF546" s="93"/>
      <c r="BG546" s="93"/>
      <c r="BH546" s="93"/>
      <c r="BI546" s="93"/>
      <c r="BJ546" s="93"/>
      <c r="BK546" s="93"/>
      <c r="BL546" s="93"/>
      <c r="BM546" s="93"/>
      <c r="BN546" s="93"/>
      <c r="BO546" s="93"/>
      <c r="BP546" s="93"/>
      <c r="BQ546" s="93"/>
      <c r="BR546" s="93"/>
      <c r="BS546" s="93"/>
      <c r="BT546" s="93"/>
      <c r="BU546" s="93"/>
      <c r="BV546" s="93"/>
      <c r="BW546" s="93"/>
      <c r="BX546" s="93"/>
      <c r="BY546" s="93"/>
      <c r="BZ546" s="93"/>
      <c r="CA546" s="93"/>
      <c r="CB546" s="93"/>
      <c r="CC546" s="93"/>
      <c r="CD546" s="93"/>
      <c r="CE546" s="93"/>
      <c r="CF546" s="93"/>
      <c r="CG546" s="93"/>
      <c r="CH546" s="93"/>
      <c r="CI546" s="93"/>
      <c r="CJ546" s="93"/>
      <c r="CK546" s="93"/>
      <c r="CL546" s="93"/>
      <c r="CM546" s="93"/>
      <c r="CN546" s="93"/>
      <c r="CO546" s="93"/>
      <c r="CP546" s="93"/>
      <c r="CQ546" s="93"/>
      <c r="CR546" s="93"/>
      <c r="CS546" s="93"/>
      <c r="CT546" s="93"/>
      <c r="CU546" s="93"/>
      <c r="CV546" s="93"/>
      <c r="CW546" s="93">
        <f>IF(ISERROR(MATCH(CONCATENATE($B546,CW$10),ЕСНСИ!$A$2:$A$10000,0)),0,1)</f>
        <v>0</v>
      </c>
      <c r="CX546" s="93">
        <f>IF(ISERROR(MATCH(CONCATENATE($B546,CX$10),ЕСНСИ!$A$2:$A$10000,0)),0,1)</f>
        <v>0</v>
      </c>
    </row>
    <row r="547" s="20" customFormat="1" ht="14.25" customHeight="1">
      <c r="A547" s="87"/>
      <c r="B547" s="95">
        <v>1022202734806</v>
      </c>
      <c r="C547" s="89" t="s">
        <v>719</v>
      </c>
      <c r="D547" s="90">
        <f>IF(ISERROR(MATCH(CONCATENATE($B547,D$10),ЕСНСИ!$A$2:$A$10000,0)),0,1)</f>
        <v>0</v>
      </c>
      <c r="E547" s="91">
        <f>IF(ISERROR(MATCH(CONCATENATE($B547,E$10),ЕСНСИ!$A$2:$A$10000,0)),0,1)</f>
        <v>0</v>
      </c>
      <c r="F547" s="91">
        <f>IF(ISERROR(MATCH(CONCATENATE($B547,F$10),ЕСНСИ!$A$2:$A$10000,0)),0,1)</f>
        <v>0</v>
      </c>
      <c r="G547" s="91">
        <f>IF(ISERROR(MATCH(CONCATENATE($B547,G$10),ЕСНСИ!$A$2:$A$10000,0)),0,1)</f>
        <v>0</v>
      </c>
      <c r="H547" s="91">
        <f>IF(ISERROR(MATCH(CONCATENATE($B547,H$10),ЕСНСИ!$A$2:$A$10000,0)),0,1)</f>
        <v>0</v>
      </c>
      <c r="I547" s="91">
        <f>IF(ISERROR(MATCH(CONCATENATE($B547,I$10),ЕСНСИ!$A$2:$A$10000,0)),0,1)</f>
        <v>1</v>
      </c>
      <c r="J547" s="91">
        <f>IF(ISERROR(MATCH(CONCATENATE($B547,J$10),ЕСНСИ!$A$2:$A$10000,0)),0,1)</f>
        <v>0</v>
      </c>
      <c r="K547" s="91">
        <f>IF(ISERROR(MATCH(CONCATENATE($B547,K$10),ЕСНСИ!$A$2:$A$10000,0)),0,1)</f>
        <v>0</v>
      </c>
      <c r="L547" s="91">
        <f>IF(ISERROR(MATCH(CONCATENATE($B547,L$10),ЕСНСИ!$A$2:$A$10000,0)),0,1)</f>
        <v>1</v>
      </c>
      <c r="M547" s="91">
        <f>IF(ISERROR(MATCH(CONCATENATE($B547,M$10),ЕСНСИ!$A$2:$A$10000,0)),0,1)</f>
        <v>1</v>
      </c>
      <c r="N547" s="91">
        <f>IF(ISERROR(MATCH(CONCATENATE($B547,N$10),ЕСНСИ!$A$2:$A$10000,0)),0,1)</f>
        <v>0</v>
      </c>
      <c r="O547" s="91">
        <f>IF(ISERROR(MATCH(CONCATENATE($B547,O$10),ЕСНСИ!$A$2:$A$10000,0)),0,1)</f>
        <v>0</v>
      </c>
      <c r="P547" s="91">
        <f>IF(ISERROR(MATCH(CONCATENATE($B547,P$10),ЕСНСИ!$A$2:$A$10000,0)),0,1)</f>
        <v>0</v>
      </c>
      <c r="Q547" s="91">
        <f>IF(ISERROR(MATCH(CONCATENATE($B547,Q$10),ЕСНСИ!$A$2:$A$10000,0)),0,1)</f>
        <v>1</v>
      </c>
      <c r="R547" s="91">
        <f>IF(ISERROR(MATCH(CONCATENATE($B547,R$10),ЕСНСИ!$A$2:$A$10000,0)),0,1)</f>
        <v>0</v>
      </c>
      <c r="S547" s="91">
        <f>IF(ISERROR(MATCH(CONCATENATE($B547,S$10),ЕСНСИ!$A$2:$A$10000,0)),0,1)</f>
        <v>0</v>
      </c>
      <c r="T547" s="91">
        <f>IF(ISERROR(MATCH(CONCATENATE($B547,T$10),ЕСНСИ!$A$2:$A$10000,0)),0,1)</f>
        <v>0</v>
      </c>
      <c r="U547" s="91">
        <f>IF(ISERROR(MATCH(CONCATENATE($B547,U$10),ЕСНСИ!$A$2:$A$10000,0)),0,1)</f>
        <v>0</v>
      </c>
      <c r="V547" s="91">
        <f>IF(ISERROR(MATCH(CONCATENATE($B547,V$10),ЕСНСИ!$A$2:$A$10000,0)),0,1)</f>
        <v>0</v>
      </c>
      <c r="W547" s="91">
        <f>IF(ISERROR(MATCH(CONCATENATE($B547,W$10),ЕСНСИ!$A$2:$A$10000,0)),0,1)</f>
        <v>0</v>
      </c>
      <c r="X547" s="91">
        <f>IF(ISERROR(MATCH(CONCATENATE($B547,X$10),ЕСНСИ!$A$2:$A$10000,0)),0,1)</f>
        <v>0</v>
      </c>
      <c r="Y547" s="91">
        <f>IF(ISERROR(MATCH(CONCATENATE($B547,Y$10),ЕСНСИ!$A$2:$A$10000,0)),0,1)</f>
        <v>0</v>
      </c>
      <c r="Z547" s="91">
        <f>IF(ISERROR(MATCH(CONCATENATE($B547,Z$10),ЕСНСИ!$A$2:$A$10000,0)),0,1)</f>
        <v>0</v>
      </c>
      <c r="AA547" s="91">
        <f>IF(ISERROR(MATCH(CONCATENATE($B547,AA$10),ЕСНСИ!$A$2:$A$10000,0)),0,1)</f>
        <v>0</v>
      </c>
      <c r="AB547" s="91">
        <f>IF(ISERROR(MATCH(CONCATENATE($B547,AB$10),ЕСНСИ!$A$2:$A$10000,0)),0,1)</f>
        <v>0</v>
      </c>
      <c r="AC547" s="91">
        <f>IF(ISERROR(MATCH(CONCATENATE($B547,AC$10),ЕСНСИ!$A$2:$A$10000,0)),0,1)</f>
        <v>0</v>
      </c>
      <c r="AD547" s="91">
        <f>IF(ISERROR(MATCH(CONCATENATE($B547,AD$10),ЕСНСИ!$A$2:$A$10000,0)),0,1)</f>
        <v>0</v>
      </c>
      <c r="AE547" s="91">
        <f>IF(ISERROR(MATCH(CONCATENATE($B547,AE$10),ЕСНСИ!$A$2:$A$10000,0)),0,1)</f>
        <v>0</v>
      </c>
      <c r="AF547" s="91">
        <f>IF(ISERROR(MATCH(CONCATENATE($B547,AF$10),ЕСНСИ!$A$2:$A$10000,0)),0,1)</f>
        <v>0</v>
      </c>
      <c r="AG547" s="91">
        <f>IF(ISERROR(MATCH(CONCATENATE($B547,AG$10),ЕСНСИ!$A$2:$A$10000,0)),0,1)</f>
        <v>0</v>
      </c>
      <c r="AH547" s="91">
        <f>IF(ISERROR(MATCH(CONCATENATE($B547,AH$10),ЕСНСИ!$A$2:$A$10000,0)),0,1)</f>
        <v>0</v>
      </c>
      <c r="AI547" s="91">
        <f>IF(ISERROR(MATCH(CONCATENATE($B547,AI$10),ЕСНСИ!$A$2:$A$10000,0)),0,1)</f>
        <v>0</v>
      </c>
      <c r="AJ547" s="91">
        <f>IF(ISERROR(MATCH(CONCATENATE($B547,AJ$10),ЕСНСИ!$A$2:$A$10000,0)),0,1)</f>
        <v>0</v>
      </c>
      <c r="AK547" s="91">
        <f>IF(ISERROR(MATCH(CONCATENATE($B547,AK$10),ЕСНСИ!$A$2:$A$10000,0)),0,1)</f>
        <v>0</v>
      </c>
      <c r="AL547" s="91">
        <f>IF(ISERROR(MATCH(CONCATENATE($B547,AL$10),ЕСНСИ!$A$2:$A$10000,0)),0,1)</f>
        <v>1</v>
      </c>
      <c r="AM547" s="91">
        <f>IF(ISERROR(MATCH(CONCATENATE($B547,AM$10),SERVICE_ROUTE_ORG!$A$2:$A$10000,0)),0,1)</f>
        <v>0</v>
      </c>
      <c r="AN547" s="91">
        <f>IF(ISERROR(MATCH(CONCATENATE($B547,AN$10),OIV_SERVICES!$A$2:$A$10000,0)),0,1)</f>
        <v>1</v>
      </c>
      <c r="AO547" s="91">
        <f>IF(ISERROR(MATCH(CONCATENATE($B547,AO$10),OMSY_MINSTROY_ARCHIVE!$A$2:$A$10000,0)),0,1)</f>
        <v>0</v>
      </c>
      <c r="AP547" s="91">
        <f>IF(ISERROR(MATCH(CONCATENATE($B547,AP$10),OMSY_MINSTROY!$A$2:$A$10000,0)),0,1)</f>
        <v>0</v>
      </c>
      <c r="AQ547" s="91">
        <f>IF(ISERROR(MATCH(CONCATENATE($B547,AQ$10),ЕСНСИ!$A$2:$A$10000,0)),0,1)</f>
        <v>0</v>
      </c>
      <c r="AR547" s="99"/>
      <c r="AS547" s="93"/>
      <c r="AT547" s="93"/>
      <c r="AU547" s="93"/>
      <c r="AV547" s="93"/>
      <c r="AW547" s="93"/>
      <c r="AX547" s="93"/>
      <c r="AY547" s="93"/>
      <c r="AZ547" s="93"/>
      <c r="BA547" s="93"/>
      <c r="BB547" s="93"/>
      <c r="BC547" s="93"/>
      <c r="BD547" s="93"/>
      <c r="BE547" s="93"/>
      <c r="BF547" s="93"/>
      <c r="BG547" s="93"/>
      <c r="BH547" s="93"/>
      <c r="BI547" s="93"/>
      <c r="BJ547" s="93"/>
      <c r="BK547" s="93"/>
      <c r="BL547" s="93"/>
      <c r="BM547" s="93"/>
      <c r="BN547" s="93"/>
      <c r="BO547" s="93"/>
      <c r="BP547" s="93"/>
      <c r="BQ547" s="93"/>
      <c r="BR547" s="93"/>
      <c r="BS547" s="93"/>
      <c r="BT547" s="93"/>
      <c r="BU547" s="93"/>
      <c r="BV547" s="93"/>
      <c r="BW547" s="93"/>
      <c r="BX547" s="93"/>
      <c r="BY547" s="93"/>
      <c r="BZ547" s="93"/>
      <c r="CA547" s="93"/>
      <c r="CB547" s="93"/>
      <c r="CC547" s="93"/>
      <c r="CD547" s="93"/>
      <c r="CE547" s="93"/>
      <c r="CF547" s="93"/>
      <c r="CG547" s="93"/>
      <c r="CH547" s="93"/>
      <c r="CI547" s="93"/>
      <c r="CJ547" s="93"/>
      <c r="CK547" s="93"/>
      <c r="CL547" s="93"/>
      <c r="CM547" s="93"/>
      <c r="CN547" s="93"/>
      <c r="CO547" s="93"/>
      <c r="CP547" s="93"/>
      <c r="CQ547" s="93"/>
      <c r="CR547" s="93"/>
      <c r="CS547" s="93"/>
      <c r="CT547" s="93"/>
      <c r="CU547" s="93"/>
      <c r="CV547" s="93"/>
      <c r="CW547" s="93">
        <f>IF(ISERROR(MATCH(CONCATENATE($B547,CW$10),ЕСНСИ!$A$2:$A$10000,0)),0,1)</f>
        <v>0</v>
      </c>
      <c r="CX547" s="93">
        <f>IF(ISERROR(MATCH(CONCATENATE($B547,CX$10),ЕСНСИ!$A$2:$A$10000,0)),0,1)</f>
        <v>0</v>
      </c>
    </row>
    <row r="548" s="20" customFormat="1" ht="14.25" customHeight="1">
      <c r="A548" s="87"/>
      <c r="B548" s="95">
        <v>1022202735598</v>
      </c>
      <c r="C548" s="89" t="s">
        <v>720</v>
      </c>
      <c r="D548" s="90">
        <f>IF(ISERROR(MATCH(CONCATENATE($B548,D$10),ЕСНСИ!$A$2:$A$10000,0)),0,1)</f>
        <v>1</v>
      </c>
      <c r="E548" s="91">
        <f>IF(ISERROR(MATCH(CONCATENATE($B548,E$10),ЕСНСИ!$A$2:$A$10000,0)),0,1)</f>
        <v>1</v>
      </c>
      <c r="F548" s="91">
        <f>IF(ISERROR(MATCH(CONCATENATE($B548,F$10),ЕСНСИ!$A$2:$A$10000,0)),0,1)</f>
        <v>1</v>
      </c>
      <c r="G548" s="91">
        <f>IF(ISERROR(MATCH(CONCATENATE($B548,G$10),ЕСНСИ!$A$2:$A$10000,0)),0,1)</f>
        <v>1</v>
      </c>
      <c r="H548" s="91">
        <f>IF(ISERROR(MATCH(CONCATENATE($B548,H$10),ЕСНСИ!$A$2:$A$10000,0)),0,1)</f>
        <v>1</v>
      </c>
      <c r="I548" s="91">
        <f>IF(ISERROR(MATCH(CONCATENATE($B548,I$10),ЕСНСИ!$A$2:$A$10000,0)),0,1)</f>
        <v>1</v>
      </c>
      <c r="J548" s="91">
        <f>IF(ISERROR(MATCH(CONCATENATE($B548,J$10),ЕСНСИ!$A$2:$A$10000,0)),0,1)</f>
        <v>0</v>
      </c>
      <c r="K548" s="91">
        <f>IF(ISERROR(MATCH(CONCATENATE($B548,K$10),ЕСНСИ!$A$2:$A$10000,0)),0,1)</f>
        <v>1</v>
      </c>
      <c r="L548" s="91">
        <f>IF(ISERROR(MATCH(CONCATENATE($B548,L$10),ЕСНСИ!$A$2:$A$10000,0)),0,1)</f>
        <v>1</v>
      </c>
      <c r="M548" s="91">
        <f>IF(ISERROR(MATCH(CONCATENATE($B548,M$10),ЕСНСИ!$A$2:$A$10000,0)),0,1)</f>
        <v>1</v>
      </c>
      <c r="N548" s="91">
        <f>IF(ISERROR(MATCH(CONCATENATE($B548,N$10),ЕСНСИ!$A$2:$A$10000,0)),0,1)</f>
        <v>1</v>
      </c>
      <c r="O548" s="91">
        <f>IF(ISERROR(MATCH(CONCATENATE($B548,O$10),ЕСНСИ!$A$2:$A$10000,0)),0,1)</f>
        <v>1</v>
      </c>
      <c r="P548" s="91">
        <f>IF(ISERROR(MATCH(CONCATENATE($B548,P$10),ЕСНСИ!$A$2:$A$10000,0)),0,1)</f>
        <v>1</v>
      </c>
      <c r="Q548" s="91">
        <f>IF(ISERROR(MATCH(CONCATENATE($B548,Q$10),ЕСНСИ!$A$2:$A$10000,0)),0,1)</f>
        <v>1</v>
      </c>
      <c r="R548" s="91">
        <f>IF(ISERROR(MATCH(CONCATENATE($B548,R$10),ЕСНСИ!$A$2:$A$10000,0)),0,1)</f>
        <v>1</v>
      </c>
      <c r="S548" s="91">
        <f>IF(ISERROR(MATCH(CONCATENATE($B548,S$10),ЕСНСИ!$A$2:$A$10000,0)),0,1)</f>
        <v>1</v>
      </c>
      <c r="T548" s="91">
        <f>IF(ISERROR(MATCH(CONCATENATE($B548,T$10),ЕСНСИ!$A$2:$A$10000,0)),0,1)</f>
        <v>1</v>
      </c>
      <c r="U548" s="91">
        <f>IF(ISERROR(MATCH(CONCATENATE($B548,U$10),ЕСНСИ!$A$2:$A$10000,0)),0,1)</f>
        <v>1</v>
      </c>
      <c r="V548" s="91">
        <f>IF(ISERROR(MATCH(CONCATENATE($B548,V$10),ЕСНСИ!$A$2:$A$10000,0)),0,1)</f>
        <v>0</v>
      </c>
      <c r="W548" s="91">
        <f>IF(ISERROR(MATCH(CONCATENATE($B548,W$10),ЕСНСИ!$A$2:$A$10000,0)),0,1)</f>
        <v>1</v>
      </c>
      <c r="X548" s="91">
        <f>IF(ISERROR(MATCH(CONCATENATE($B548,X$10),ЕСНСИ!$A$2:$A$10000,0)),0,1)</f>
        <v>1</v>
      </c>
      <c r="Y548" s="91">
        <f>IF(ISERROR(MATCH(CONCATENATE($B548,Y$10),ЕСНСИ!$A$2:$A$10000,0)),0,1)</f>
        <v>1</v>
      </c>
      <c r="Z548" s="91">
        <f>IF(ISERROR(MATCH(CONCATENATE($B548,Z$10),ЕСНСИ!$A$2:$A$10000,0)),0,1)</f>
        <v>0</v>
      </c>
      <c r="AA548" s="91">
        <f>IF(ISERROR(MATCH(CONCATENATE($B548,AA$10),ЕСНСИ!$A$2:$A$10000,0)),0,1)</f>
        <v>1</v>
      </c>
      <c r="AB548" s="91">
        <f>IF(ISERROR(MATCH(CONCATENATE($B548,AB$10),ЕСНСИ!$A$2:$A$10000,0)),0,1)</f>
        <v>1</v>
      </c>
      <c r="AC548" s="91">
        <f>IF(ISERROR(MATCH(CONCATENATE($B548,AC$10),ЕСНСИ!$A$2:$A$10000,0)),0,1)</f>
        <v>1</v>
      </c>
      <c r="AD548" s="91">
        <f>IF(ISERROR(MATCH(CONCATENATE($B548,AD$10),ЕСНСИ!$A$2:$A$10000,0)),0,1)</f>
        <v>0</v>
      </c>
      <c r="AE548" s="91">
        <f>IF(ISERROR(MATCH(CONCATENATE($B548,AE$10),ЕСНСИ!$A$2:$A$10000,0)),0,1)</f>
        <v>1</v>
      </c>
      <c r="AF548" s="91">
        <f>IF(ISERROR(MATCH(CONCATENATE($B548,AF$10),ЕСНСИ!$A$2:$A$10000,0)),0,1)</f>
        <v>1</v>
      </c>
      <c r="AG548" s="91">
        <f>IF(ISERROR(MATCH(CONCATENATE($B548,AG$10),ЕСНСИ!$A$2:$A$10000,0)),0,1)</f>
        <v>1</v>
      </c>
      <c r="AH548" s="91">
        <f>IF(ISERROR(MATCH(CONCATENATE($B548,AH$10),ЕСНСИ!$A$2:$A$10000,0)),0,1)</f>
        <v>1</v>
      </c>
      <c r="AI548" s="91">
        <f>IF(ISERROR(MATCH(CONCATENATE($B548,AI$10),ЕСНСИ!$A$2:$A$10000,0)),0,1)</f>
        <v>1</v>
      </c>
      <c r="AJ548" s="91">
        <f>IF(ISERROR(MATCH(CONCATENATE($B548,AJ$10),ЕСНСИ!$A$2:$A$10000,0)),0,1)</f>
        <v>0</v>
      </c>
      <c r="AK548" s="91">
        <f>IF(ISERROR(MATCH(CONCATENATE($B548,AK$10),ЕСНСИ!$A$2:$A$10000,0)),0,1)</f>
        <v>0</v>
      </c>
      <c r="AL548" s="91">
        <f>IF(ISERROR(MATCH(CONCATENATE($B548,AL$10),ЕСНСИ!$A$2:$A$10000,0)),0,1)</f>
        <v>1</v>
      </c>
      <c r="AM548" s="91">
        <f>IF(ISERROR(MATCH(CONCATENATE($B548,AM$10),SERVICE_ROUTE_ORG!$A$2:$A$10000,0)),0,1)</f>
        <v>0</v>
      </c>
      <c r="AN548" s="91">
        <f>IF(ISERROR(MATCH(CONCATENATE($B548,AN$10),OIV_SERVICES!$A$2:$A$10000,0)),0,1)</f>
        <v>1</v>
      </c>
      <c r="AO548" s="91">
        <f>IF(ISERROR(MATCH(CONCATENATE($B548,AO$10),OMSY_MINSTROY_ARCHIVE!$A$2:$A$10000,0)),0,1)</f>
        <v>0</v>
      </c>
      <c r="AP548" s="91">
        <f>IF(ISERROR(MATCH(CONCATENATE($B548,AP$10),OMSY_MINSTROY!$A$2:$A$10000,0)),0,1)</f>
        <v>0</v>
      </c>
      <c r="AQ548" s="91">
        <f>IF(ISERROR(MATCH(CONCATENATE($B548,AQ$10),ЕСНСИ!$A$2:$A$10000,0)),0,1)</f>
        <v>0</v>
      </c>
      <c r="AR548" s="99"/>
      <c r="AS548" s="93"/>
      <c r="AT548" s="93"/>
      <c r="AU548" s="93"/>
      <c r="AV548" s="93"/>
      <c r="AW548" s="93"/>
      <c r="AX548" s="93"/>
      <c r="AY548" s="93"/>
      <c r="AZ548" s="93"/>
      <c r="BA548" s="93"/>
      <c r="BB548" s="93"/>
      <c r="BC548" s="93"/>
      <c r="BD548" s="93"/>
      <c r="BE548" s="93"/>
      <c r="BF548" s="93"/>
      <c r="BG548" s="93"/>
      <c r="BH548" s="93"/>
      <c r="BI548" s="93"/>
      <c r="BJ548" s="93"/>
      <c r="BK548" s="93"/>
      <c r="BL548" s="93"/>
      <c r="BM548" s="93"/>
      <c r="BN548" s="93"/>
      <c r="BO548" s="93"/>
      <c r="BP548" s="93"/>
      <c r="BQ548" s="93"/>
      <c r="BR548" s="93"/>
      <c r="BS548" s="93"/>
      <c r="BT548" s="93"/>
      <c r="BU548" s="93"/>
      <c r="BV548" s="93"/>
      <c r="BW548" s="93"/>
      <c r="BX548" s="93"/>
      <c r="BY548" s="93"/>
      <c r="BZ548" s="93"/>
      <c r="CA548" s="93"/>
      <c r="CB548" s="93"/>
      <c r="CC548" s="93"/>
      <c r="CD548" s="93"/>
      <c r="CE548" s="93"/>
      <c r="CF548" s="93"/>
      <c r="CG548" s="93"/>
      <c r="CH548" s="93"/>
      <c r="CI548" s="93"/>
      <c r="CJ548" s="93"/>
      <c r="CK548" s="93"/>
      <c r="CL548" s="93"/>
      <c r="CM548" s="93"/>
      <c r="CN548" s="93"/>
      <c r="CO548" s="93"/>
      <c r="CP548" s="93"/>
      <c r="CQ548" s="93"/>
      <c r="CR548" s="93"/>
      <c r="CS548" s="93"/>
      <c r="CT548" s="93"/>
      <c r="CU548" s="93"/>
      <c r="CV548" s="93"/>
      <c r="CW548" s="93">
        <f>IF(ISERROR(MATCH(CONCATENATE($B548,CW$10),ЕСНСИ!$A$2:$A$10000,0)),0,1)</f>
        <v>0</v>
      </c>
      <c r="CX548" s="93">
        <f>IF(ISERROR(MATCH(CONCATENATE($B548,CX$10),ЕСНСИ!$A$2:$A$10000,0)),0,1)</f>
        <v>0</v>
      </c>
    </row>
    <row r="549" s="20" customFormat="1" ht="14.25" customHeight="1">
      <c r="A549" s="87"/>
      <c r="B549" s="95">
        <v>1022202736599</v>
      </c>
      <c r="C549" s="89" t="s">
        <v>721</v>
      </c>
      <c r="D549" s="90">
        <f>IF(ISERROR(MATCH(CONCATENATE($B549,D$10),ЕСНСИ!$A$2:$A$10000,0)),0,1)</f>
        <v>0</v>
      </c>
      <c r="E549" s="91">
        <f>IF(ISERROR(MATCH(CONCATENATE($B549,E$10),ЕСНСИ!$A$2:$A$10000,0)),0,1)</f>
        <v>0</v>
      </c>
      <c r="F549" s="91">
        <f>IF(ISERROR(MATCH(CONCATENATE($B549,F$10),ЕСНСИ!$A$2:$A$10000,0)),0,1)</f>
        <v>0</v>
      </c>
      <c r="G549" s="91">
        <f>IF(ISERROR(MATCH(CONCATENATE($B549,G$10),ЕСНСИ!$A$2:$A$10000,0)),0,1)</f>
        <v>0</v>
      </c>
      <c r="H549" s="91">
        <f>IF(ISERROR(MATCH(CONCATENATE($B549,H$10),ЕСНСИ!$A$2:$A$10000,0)),0,1)</f>
        <v>0</v>
      </c>
      <c r="I549" s="91">
        <f>IF(ISERROR(MATCH(CONCATENATE($B549,I$10),ЕСНСИ!$A$2:$A$10000,0)),0,1)</f>
        <v>1</v>
      </c>
      <c r="J549" s="91">
        <f>IF(ISERROR(MATCH(CONCATENATE($B549,J$10),ЕСНСИ!$A$2:$A$10000,0)),0,1)</f>
        <v>0</v>
      </c>
      <c r="K549" s="91">
        <f>IF(ISERROR(MATCH(CONCATENATE($B549,K$10),ЕСНСИ!$A$2:$A$10000,0)),0,1)</f>
        <v>0</v>
      </c>
      <c r="L549" s="91">
        <f>IF(ISERROR(MATCH(CONCATENATE($B549,L$10),ЕСНСИ!$A$2:$A$10000,0)),0,1)</f>
        <v>1</v>
      </c>
      <c r="M549" s="91">
        <f>IF(ISERROR(MATCH(CONCATENATE($B549,M$10),ЕСНСИ!$A$2:$A$10000,0)),0,1)</f>
        <v>1</v>
      </c>
      <c r="N549" s="91">
        <f>IF(ISERROR(MATCH(CONCATENATE($B549,N$10),ЕСНСИ!$A$2:$A$10000,0)),0,1)</f>
        <v>0</v>
      </c>
      <c r="O549" s="91">
        <f>IF(ISERROR(MATCH(CONCATENATE($B549,O$10),ЕСНСИ!$A$2:$A$10000,0)),0,1)</f>
        <v>0</v>
      </c>
      <c r="P549" s="91">
        <f>IF(ISERROR(MATCH(CONCATENATE($B549,P$10),ЕСНСИ!$A$2:$A$10000,0)),0,1)</f>
        <v>0</v>
      </c>
      <c r="Q549" s="91">
        <f>IF(ISERROR(MATCH(CONCATENATE($B549,Q$10),ЕСНСИ!$A$2:$A$10000,0)),0,1)</f>
        <v>1</v>
      </c>
      <c r="R549" s="91">
        <f>IF(ISERROR(MATCH(CONCATENATE($B549,R$10),ЕСНСИ!$A$2:$A$10000,0)),0,1)</f>
        <v>0</v>
      </c>
      <c r="S549" s="91">
        <f>IF(ISERROR(MATCH(CONCATENATE($B549,S$10),ЕСНСИ!$A$2:$A$10000,0)),0,1)</f>
        <v>0</v>
      </c>
      <c r="T549" s="91">
        <f>IF(ISERROR(MATCH(CONCATENATE($B549,T$10),ЕСНСИ!$A$2:$A$10000,0)),0,1)</f>
        <v>0</v>
      </c>
      <c r="U549" s="91">
        <f>IF(ISERROR(MATCH(CONCATENATE($B549,U$10),ЕСНСИ!$A$2:$A$10000,0)),0,1)</f>
        <v>0</v>
      </c>
      <c r="V549" s="91">
        <f>IF(ISERROR(MATCH(CONCATENATE($B549,V$10),ЕСНСИ!$A$2:$A$10000,0)),0,1)</f>
        <v>0</v>
      </c>
      <c r="W549" s="91">
        <f>IF(ISERROR(MATCH(CONCATENATE($B549,W$10),ЕСНСИ!$A$2:$A$10000,0)),0,1)</f>
        <v>0</v>
      </c>
      <c r="X549" s="91">
        <f>IF(ISERROR(MATCH(CONCATENATE($B549,X$10),ЕСНСИ!$A$2:$A$10000,0)),0,1)</f>
        <v>0</v>
      </c>
      <c r="Y549" s="91">
        <f>IF(ISERROR(MATCH(CONCATENATE($B549,Y$10),ЕСНСИ!$A$2:$A$10000,0)),0,1)</f>
        <v>0</v>
      </c>
      <c r="Z549" s="91">
        <f>IF(ISERROR(MATCH(CONCATENATE($B549,Z$10),ЕСНСИ!$A$2:$A$10000,0)),0,1)</f>
        <v>0</v>
      </c>
      <c r="AA549" s="91">
        <f>IF(ISERROR(MATCH(CONCATENATE($B549,AA$10),ЕСНСИ!$A$2:$A$10000,0)),0,1)</f>
        <v>0</v>
      </c>
      <c r="AB549" s="91">
        <f>IF(ISERROR(MATCH(CONCATENATE($B549,AB$10),ЕСНСИ!$A$2:$A$10000,0)),0,1)</f>
        <v>0</v>
      </c>
      <c r="AC549" s="91">
        <f>IF(ISERROR(MATCH(CONCATENATE($B549,AC$10),ЕСНСИ!$A$2:$A$10000,0)),0,1)</f>
        <v>0</v>
      </c>
      <c r="AD549" s="91">
        <f>IF(ISERROR(MATCH(CONCATENATE($B549,AD$10),ЕСНСИ!$A$2:$A$10000,0)),0,1)</f>
        <v>0</v>
      </c>
      <c r="AE549" s="91">
        <f>IF(ISERROR(MATCH(CONCATENATE($B549,AE$10),ЕСНСИ!$A$2:$A$10000,0)),0,1)</f>
        <v>0</v>
      </c>
      <c r="AF549" s="91">
        <f>IF(ISERROR(MATCH(CONCATENATE($B549,AF$10),ЕСНСИ!$A$2:$A$10000,0)),0,1)</f>
        <v>0</v>
      </c>
      <c r="AG549" s="91">
        <f>IF(ISERROR(MATCH(CONCATENATE($B549,AG$10),ЕСНСИ!$A$2:$A$10000,0)),0,1)</f>
        <v>0</v>
      </c>
      <c r="AH549" s="91">
        <f>IF(ISERROR(MATCH(CONCATENATE($B549,AH$10),ЕСНСИ!$A$2:$A$10000,0)),0,1)</f>
        <v>0</v>
      </c>
      <c r="AI549" s="91">
        <f>IF(ISERROR(MATCH(CONCATENATE($B549,AI$10),ЕСНСИ!$A$2:$A$10000,0)),0,1)</f>
        <v>0</v>
      </c>
      <c r="AJ549" s="91">
        <f>IF(ISERROR(MATCH(CONCATENATE($B549,AJ$10),ЕСНСИ!$A$2:$A$10000,0)),0,1)</f>
        <v>0</v>
      </c>
      <c r="AK549" s="91">
        <f>IF(ISERROR(MATCH(CONCATENATE($B549,AK$10),ЕСНСИ!$A$2:$A$10000,0)),0,1)</f>
        <v>0</v>
      </c>
      <c r="AL549" s="91">
        <f>IF(ISERROR(MATCH(CONCATENATE($B549,AL$10),ЕСНСИ!$A$2:$A$10000,0)),0,1)</f>
        <v>1</v>
      </c>
      <c r="AM549" s="91">
        <f>IF(ISERROR(MATCH(CONCATENATE($B549,AM$10),SERVICE_ROUTE_ORG!$A$2:$A$10000,0)),0,1)</f>
        <v>0</v>
      </c>
      <c r="AN549" s="91">
        <f>IF(ISERROR(MATCH(CONCATENATE($B549,AN$10),OIV_SERVICES!$A$2:$A$10000,0)),0,1)</f>
        <v>1</v>
      </c>
      <c r="AO549" s="91">
        <f>IF(ISERROR(MATCH(CONCATENATE($B549,AO$10),OMSY_MINSTROY_ARCHIVE!$A$2:$A$10000,0)),0,1)</f>
        <v>0</v>
      </c>
      <c r="AP549" s="91">
        <f>IF(ISERROR(MATCH(CONCATENATE($B549,AP$10),OMSY_MINSTROY!$A$2:$A$10000,0)),0,1)</f>
        <v>0</v>
      </c>
      <c r="AQ549" s="91">
        <f>IF(ISERROR(MATCH(CONCATENATE($B549,AQ$10),ЕСНСИ!$A$2:$A$10000,0)),0,1)</f>
        <v>0</v>
      </c>
      <c r="AR549" s="99"/>
      <c r="AS549" s="93"/>
      <c r="AT549" s="93"/>
      <c r="AU549" s="93"/>
      <c r="AV549" s="93"/>
      <c r="AW549" s="93"/>
      <c r="AX549" s="93"/>
      <c r="AY549" s="93"/>
      <c r="AZ549" s="93"/>
      <c r="BA549" s="93"/>
      <c r="BB549" s="93"/>
      <c r="BC549" s="93"/>
      <c r="BD549" s="93"/>
      <c r="BE549" s="93"/>
      <c r="BF549" s="93"/>
      <c r="BG549" s="93"/>
      <c r="BH549" s="93"/>
      <c r="BI549" s="93"/>
      <c r="BJ549" s="93"/>
      <c r="BK549" s="93"/>
      <c r="BL549" s="93"/>
      <c r="BM549" s="93"/>
      <c r="BN549" s="93"/>
      <c r="BO549" s="93"/>
      <c r="BP549" s="93"/>
      <c r="BQ549" s="93"/>
      <c r="BR549" s="93"/>
      <c r="BS549" s="93"/>
      <c r="BT549" s="93"/>
      <c r="BU549" s="93"/>
      <c r="BV549" s="93"/>
      <c r="BW549" s="93"/>
      <c r="BX549" s="93"/>
      <c r="BY549" s="93"/>
      <c r="BZ549" s="93"/>
      <c r="CA549" s="93"/>
      <c r="CB549" s="93"/>
      <c r="CC549" s="93"/>
      <c r="CD549" s="93"/>
      <c r="CE549" s="93"/>
      <c r="CF549" s="93"/>
      <c r="CG549" s="93"/>
      <c r="CH549" s="93"/>
      <c r="CI549" s="93"/>
      <c r="CJ549" s="93"/>
      <c r="CK549" s="93"/>
      <c r="CL549" s="93"/>
      <c r="CM549" s="93"/>
      <c r="CN549" s="93"/>
      <c r="CO549" s="93"/>
      <c r="CP549" s="93"/>
      <c r="CQ549" s="93"/>
      <c r="CR549" s="93"/>
      <c r="CS549" s="93"/>
      <c r="CT549" s="93"/>
      <c r="CU549" s="93"/>
      <c r="CV549" s="93"/>
      <c r="CW549" s="93">
        <f>IF(ISERROR(MATCH(CONCATENATE($B549,CW$10),ЕСНСИ!$A$2:$A$10000,0)),0,1)</f>
        <v>0</v>
      </c>
      <c r="CX549" s="93">
        <f>IF(ISERROR(MATCH(CONCATENATE($B549,CX$10),ЕСНСИ!$A$2:$A$10000,0)),0,1)</f>
        <v>0</v>
      </c>
    </row>
    <row r="550" s="20" customFormat="1" ht="14.25" customHeight="1">
      <c r="A550" s="87"/>
      <c r="B550" s="95">
        <v>1022202735301</v>
      </c>
      <c r="C550" s="89" t="s">
        <v>722</v>
      </c>
      <c r="D550" s="90">
        <f>IF(ISERROR(MATCH(CONCATENATE($B550,D$10),ЕСНСИ!$A$2:$A$10000,0)),0,1)</f>
        <v>0</v>
      </c>
      <c r="E550" s="91">
        <f>IF(ISERROR(MATCH(CONCATENATE($B550,E$10),ЕСНСИ!$A$2:$A$10000,0)),0,1)</f>
        <v>0</v>
      </c>
      <c r="F550" s="91">
        <f>IF(ISERROR(MATCH(CONCATENATE($B550,F$10),ЕСНСИ!$A$2:$A$10000,0)),0,1)</f>
        <v>0</v>
      </c>
      <c r="G550" s="91">
        <f>IF(ISERROR(MATCH(CONCATENATE($B550,G$10),ЕСНСИ!$A$2:$A$10000,0)),0,1)</f>
        <v>0</v>
      </c>
      <c r="H550" s="91">
        <f>IF(ISERROR(MATCH(CONCATENATE($B550,H$10),ЕСНСИ!$A$2:$A$10000,0)),0,1)</f>
        <v>0</v>
      </c>
      <c r="I550" s="91">
        <f>IF(ISERROR(MATCH(CONCATENATE($B550,I$10),ЕСНСИ!$A$2:$A$10000,0)),0,1)</f>
        <v>1</v>
      </c>
      <c r="J550" s="91">
        <f>IF(ISERROR(MATCH(CONCATENATE($B550,J$10),ЕСНСИ!$A$2:$A$10000,0)),0,1)</f>
        <v>0</v>
      </c>
      <c r="K550" s="91">
        <f>IF(ISERROR(MATCH(CONCATENATE($B550,K$10),ЕСНСИ!$A$2:$A$10000,0)),0,1)</f>
        <v>0</v>
      </c>
      <c r="L550" s="91">
        <f>IF(ISERROR(MATCH(CONCATENATE($B550,L$10),ЕСНСИ!$A$2:$A$10000,0)),0,1)</f>
        <v>1</v>
      </c>
      <c r="M550" s="91">
        <f>IF(ISERROR(MATCH(CONCATENATE($B550,M$10),ЕСНСИ!$A$2:$A$10000,0)),0,1)</f>
        <v>1</v>
      </c>
      <c r="N550" s="91">
        <f>IF(ISERROR(MATCH(CONCATENATE($B550,N$10),ЕСНСИ!$A$2:$A$10000,0)),0,1)</f>
        <v>0</v>
      </c>
      <c r="O550" s="91">
        <f>IF(ISERROR(MATCH(CONCATENATE($B550,O$10),ЕСНСИ!$A$2:$A$10000,0)),0,1)</f>
        <v>0</v>
      </c>
      <c r="P550" s="91">
        <f>IF(ISERROR(MATCH(CONCATENATE($B550,P$10),ЕСНСИ!$A$2:$A$10000,0)),0,1)</f>
        <v>0</v>
      </c>
      <c r="Q550" s="91">
        <f>IF(ISERROR(MATCH(CONCATENATE($B550,Q$10),ЕСНСИ!$A$2:$A$10000,0)),0,1)</f>
        <v>1</v>
      </c>
      <c r="R550" s="91">
        <f>IF(ISERROR(MATCH(CONCATENATE($B550,R$10),ЕСНСИ!$A$2:$A$10000,0)),0,1)</f>
        <v>0</v>
      </c>
      <c r="S550" s="91">
        <f>IF(ISERROR(MATCH(CONCATENATE($B550,S$10),ЕСНСИ!$A$2:$A$10000,0)),0,1)</f>
        <v>0</v>
      </c>
      <c r="T550" s="91">
        <f>IF(ISERROR(MATCH(CONCATENATE($B550,T$10),ЕСНСИ!$A$2:$A$10000,0)),0,1)</f>
        <v>0</v>
      </c>
      <c r="U550" s="91">
        <f>IF(ISERROR(MATCH(CONCATENATE($B550,U$10),ЕСНСИ!$A$2:$A$10000,0)),0,1)</f>
        <v>0</v>
      </c>
      <c r="V550" s="91">
        <f>IF(ISERROR(MATCH(CONCATENATE($B550,V$10),ЕСНСИ!$A$2:$A$10000,0)),0,1)</f>
        <v>0</v>
      </c>
      <c r="W550" s="91">
        <f>IF(ISERROR(MATCH(CONCATENATE($B550,W$10),ЕСНСИ!$A$2:$A$10000,0)),0,1)</f>
        <v>0</v>
      </c>
      <c r="X550" s="91">
        <f>IF(ISERROR(MATCH(CONCATENATE($B550,X$10),ЕСНСИ!$A$2:$A$10000,0)),0,1)</f>
        <v>0</v>
      </c>
      <c r="Y550" s="91">
        <f>IF(ISERROR(MATCH(CONCATENATE($B550,Y$10),ЕСНСИ!$A$2:$A$10000,0)),0,1)</f>
        <v>0</v>
      </c>
      <c r="Z550" s="91">
        <f>IF(ISERROR(MATCH(CONCATENATE($B550,Z$10),ЕСНСИ!$A$2:$A$10000,0)),0,1)</f>
        <v>0</v>
      </c>
      <c r="AA550" s="91">
        <f>IF(ISERROR(MATCH(CONCATENATE($B550,AA$10),ЕСНСИ!$A$2:$A$10000,0)),0,1)</f>
        <v>0</v>
      </c>
      <c r="AB550" s="91">
        <f>IF(ISERROR(MATCH(CONCATENATE($B550,AB$10),ЕСНСИ!$A$2:$A$10000,0)),0,1)</f>
        <v>0</v>
      </c>
      <c r="AC550" s="91">
        <f>IF(ISERROR(MATCH(CONCATENATE($B550,AC$10),ЕСНСИ!$A$2:$A$10000,0)),0,1)</f>
        <v>0</v>
      </c>
      <c r="AD550" s="91">
        <f>IF(ISERROR(MATCH(CONCATENATE($B550,AD$10),ЕСНСИ!$A$2:$A$10000,0)),0,1)</f>
        <v>0</v>
      </c>
      <c r="AE550" s="91">
        <f>IF(ISERROR(MATCH(CONCATENATE($B550,AE$10),ЕСНСИ!$A$2:$A$10000,0)),0,1)</f>
        <v>0</v>
      </c>
      <c r="AF550" s="91">
        <f>IF(ISERROR(MATCH(CONCATENATE($B550,AF$10),ЕСНСИ!$A$2:$A$10000,0)),0,1)</f>
        <v>0</v>
      </c>
      <c r="AG550" s="91">
        <f>IF(ISERROR(MATCH(CONCATENATE($B550,AG$10),ЕСНСИ!$A$2:$A$10000,0)),0,1)</f>
        <v>0</v>
      </c>
      <c r="AH550" s="91">
        <f>IF(ISERROR(MATCH(CONCATENATE($B550,AH$10),ЕСНСИ!$A$2:$A$10000,0)),0,1)</f>
        <v>0</v>
      </c>
      <c r="AI550" s="91">
        <f>IF(ISERROR(MATCH(CONCATENATE($B550,AI$10),ЕСНСИ!$A$2:$A$10000,0)),0,1)</f>
        <v>0</v>
      </c>
      <c r="AJ550" s="91">
        <f>IF(ISERROR(MATCH(CONCATENATE($B550,AJ$10),ЕСНСИ!$A$2:$A$10000,0)),0,1)</f>
        <v>0</v>
      </c>
      <c r="AK550" s="91">
        <f>IF(ISERROR(MATCH(CONCATENATE($B550,AK$10),ЕСНСИ!$A$2:$A$10000,0)),0,1)</f>
        <v>0</v>
      </c>
      <c r="AL550" s="91">
        <f>IF(ISERROR(MATCH(CONCATENATE($B550,AL$10),ЕСНСИ!$A$2:$A$10000,0)),0,1)</f>
        <v>1</v>
      </c>
      <c r="AM550" s="91">
        <f>IF(ISERROR(MATCH(CONCATENATE($B550,AM$10),SERVICE_ROUTE_ORG!$A$2:$A$10000,0)),0,1)</f>
        <v>0</v>
      </c>
      <c r="AN550" s="91">
        <f>IF(ISERROR(MATCH(CONCATENATE($B550,AN$10),OIV_SERVICES!$A$2:$A$10000,0)),0,1)</f>
        <v>1</v>
      </c>
      <c r="AO550" s="91">
        <f>IF(ISERROR(MATCH(CONCATENATE($B550,AO$10),OMSY_MINSTROY_ARCHIVE!$A$2:$A$10000,0)),0,1)</f>
        <v>0</v>
      </c>
      <c r="AP550" s="91">
        <f>IF(ISERROR(MATCH(CONCATENATE($B550,AP$10),OMSY_MINSTROY!$A$2:$A$10000,0)),0,1)</f>
        <v>0</v>
      </c>
      <c r="AQ550" s="91">
        <f>IF(ISERROR(MATCH(CONCATENATE($B550,AQ$10),ЕСНСИ!$A$2:$A$10000,0)),0,1)</f>
        <v>0</v>
      </c>
      <c r="AR550" s="99"/>
      <c r="AS550" s="93"/>
      <c r="AT550" s="93"/>
      <c r="AU550" s="93"/>
      <c r="AV550" s="93"/>
      <c r="AW550" s="93"/>
      <c r="AX550" s="93"/>
      <c r="AY550" s="93"/>
      <c r="AZ550" s="93"/>
      <c r="BA550" s="93"/>
      <c r="BB550" s="93"/>
      <c r="BC550" s="93"/>
      <c r="BD550" s="93"/>
      <c r="BE550" s="93"/>
      <c r="BF550" s="93"/>
      <c r="BG550" s="93"/>
      <c r="BH550" s="93"/>
      <c r="BI550" s="93"/>
      <c r="BJ550" s="93"/>
      <c r="BK550" s="93"/>
      <c r="BL550" s="93"/>
      <c r="BM550" s="93"/>
      <c r="BN550" s="93"/>
      <c r="BO550" s="93"/>
      <c r="BP550" s="93"/>
      <c r="BQ550" s="93"/>
      <c r="BR550" s="93"/>
      <c r="BS550" s="93"/>
      <c r="BT550" s="93"/>
      <c r="BU550" s="93"/>
      <c r="BV550" s="93"/>
      <c r="BW550" s="93"/>
      <c r="BX550" s="93"/>
      <c r="BY550" s="93"/>
      <c r="BZ550" s="93"/>
      <c r="CA550" s="93"/>
      <c r="CB550" s="93"/>
      <c r="CC550" s="93"/>
      <c r="CD550" s="93"/>
      <c r="CE550" s="93"/>
      <c r="CF550" s="93"/>
      <c r="CG550" s="93"/>
      <c r="CH550" s="93"/>
      <c r="CI550" s="93"/>
      <c r="CJ550" s="93"/>
      <c r="CK550" s="93"/>
      <c r="CL550" s="93"/>
      <c r="CM550" s="93"/>
      <c r="CN550" s="93"/>
      <c r="CO550" s="93"/>
      <c r="CP550" s="93"/>
      <c r="CQ550" s="93"/>
      <c r="CR550" s="93"/>
      <c r="CS550" s="93"/>
      <c r="CT550" s="93"/>
      <c r="CU550" s="93"/>
      <c r="CV550" s="93"/>
      <c r="CW550" s="93">
        <f>IF(ISERROR(MATCH(CONCATENATE($B550,CW$10),ЕСНСИ!$A$2:$A$10000,0)),0,1)</f>
        <v>0</v>
      </c>
      <c r="CX550" s="93">
        <f>IF(ISERROR(MATCH(CONCATENATE($B550,CX$10),ЕСНСИ!$A$2:$A$10000,0)),0,1)</f>
        <v>0</v>
      </c>
    </row>
    <row r="551" s="20" customFormat="1" ht="14.25" customHeight="1">
      <c r="A551" s="87"/>
      <c r="B551" s="95"/>
      <c r="C551" s="89" t="s">
        <v>723</v>
      </c>
      <c r="D551" s="90">
        <f>IF(ISERROR(MATCH(CONCATENATE($B551,D$10),ЕСНСИ!$A$2:$A$10000,0)),0,1)</f>
        <v>0</v>
      </c>
      <c r="E551" s="91">
        <f>IF(ISERROR(MATCH(CONCATENATE($B551,E$10),ЕСНСИ!$A$2:$A$10000,0)),0,1)</f>
        <v>0</v>
      </c>
      <c r="F551" s="91">
        <f>IF(ISERROR(MATCH(CONCATENATE($B551,F$10),ЕСНСИ!$A$2:$A$10000,0)),0,1)</f>
        <v>0</v>
      </c>
      <c r="G551" s="91">
        <f>IF(ISERROR(MATCH(CONCATENATE($B551,G$10),ЕСНСИ!$A$2:$A$10000,0)),0,1)</f>
        <v>0</v>
      </c>
      <c r="H551" s="91">
        <f>IF(ISERROR(MATCH(CONCATENATE($B551,H$10),ЕСНСИ!$A$2:$A$10000,0)),0,1)</f>
        <v>0</v>
      </c>
      <c r="I551" s="91">
        <f>IF(ISERROR(MATCH(CONCATENATE($B551,I$10),ЕСНСИ!$A$2:$A$10000,0)),0,1)</f>
        <v>0</v>
      </c>
      <c r="J551" s="91">
        <f>IF(ISERROR(MATCH(CONCATENATE($B551,J$10),ЕСНСИ!$A$2:$A$10000,0)),0,1)</f>
        <v>0</v>
      </c>
      <c r="K551" s="91">
        <f>IF(ISERROR(MATCH(CONCATENATE($B551,K$10),ЕСНСИ!$A$2:$A$10000,0)),0,1)</f>
        <v>0</v>
      </c>
      <c r="L551" s="91">
        <f>IF(ISERROR(MATCH(CONCATENATE($B551,L$10),ЕСНСИ!$A$2:$A$10000,0)),0,1)</f>
        <v>0</v>
      </c>
      <c r="M551" s="91">
        <f>IF(ISERROR(MATCH(CONCATENATE($B551,M$10),ЕСНСИ!$A$2:$A$10000,0)),0,1)</f>
        <v>0</v>
      </c>
      <c r="N551" s="91">
        <f>IF(ISERROR(MATCH(CONCATENATE($B551,N$10),ЕСНСИ!$A$2:$A$10000,0)),0,1)</f>
        <v>0</v>
      </c>
      <c r="O551" s="91">
        <f>IF(ISERROR(MATCH(CONCATENATE($B551,O$10),ЕСНСИ!$A$2:$A$10000,0)),0,1)</f>
        <v>0</v>
      </c>
      <c r="P551" s="91">
        <f>IF(ISERROR(MATCH(CONCATENATE($B551,P$10),ЕСНСИ!$A$2:$A$10000,0)),0,1)</f>
        <v>0</v>
      </c>
      <c r="Q551" s="91">
        <f>IF(ISERROR(MATCH(CONCATENATE($B551,Q$10),ЕСНСИ!$A$2:$A$10000,0)),0,1)</f>
        <v>0</v>
      </c>
      <c r="R551" s="91">
        <f>IF(ISERROR(MATCH(CONCATENATE($B551,R$10),ЕСНСИ!$A$2:$A$10000,0)),0,1)</f>
        <v>0</v>
      </c>
      <c r="S551" s="91">
        <f>IF(ISERROR(MATCH(CONCATENATE($B551,S$10),ЕСНСИ!$A$2:$A$10000,0)),0,1)</f>
        <v>0</v>
      </c>
      <c r="T551" s="91">
        <f>IF(ISERROR(MATCH(CONCATENATE($B551,T$10),ЕСНСИ!$A$2:$A$10000,0)),0,1)</f>
        <v>0</v>
      </c>
      <c r="U551" s="91">
        <f>IF(ISERROR(MATCH(CONCATENATE($B551,U$10),ЕСНСИ!$A$2:$A$10000,0)),0,1)</f>
        <v>0</v>
      </c>
      <c r="V551" s="91">
        <f>IF(ISERROR(MATCH(CONCATENATE($B551,V$10),ЕСНСИ!$A$2:$A$10000,0)),0,1)</f>
        <v>0</v>
      </c>
      <c r="W551" s="91">
        <f>IF(ISERROR(MATCH(CONCATENATE($B551,W$10),ЕСНСИ!$A$2:$A$10000,0)),0,1)</f>
        <v>0</v>
      </c>
      <c r="X551" s="91">
        <f>IF(ISERROR(MATCH(CONCATENATE($B551,X$10),ЕСНСИ!$A$2:$A$10000,0)),0,1)</f>
        <v>0</v>
      </c>
      <c r="Y551" s="91">
        <f>IF(ISERROR(MATCH(CONCATENATE($B551,Y$10),ЕСНСИ!$A$2:$A$10000,0)),0,1)</f>
        <v>0</v>
      </c>
      <c r="Z551" s="91">
        <f>IF(ISERROR(MATCH(CONCATENATE($B551,Z$10),ЕСНСИ!$A$2:$A$10000,0)),0,1)</f>
        <v>0</v>
      </c>
      <c r="AA551" s="91">
        <f>IF(ISERROR(MATCH(CONCATENATE($B551,AA$10),ЕСНСИ!$A$2:$A$10000,0)),0,1)</f>
        <v>0</v>
      </c>
      <c r="AB551" s="91">
        <f>IF(ISERROR(MATCH(CONCATENATE($B551,AB$10),ЕСНСИ!$A$2:$A$10000,0)),0,1)</f>
        <v>0</v>
      </c>
      <c r="AC551" s="91">
        <f>IF(ISERROR(MATCH(CONCATENATE($B551,AC$10),ЕСНСИ!$A$2:$A$10000,0)),0,1)</f>
        <v>0</v>
      </c>
      <c r="AD551" s="91">
        <f>IF(ISERROR(MATCH(CONCATENATE($B551,AD$10),ЕСНСИ!$A$2:$A$10000,0)),0,1)</f>
        <v>0</v>
      </c>
      <c r="AE551" s="91">
        <f>IF(ISERROR(MATCH(CONCATENATE($B551,AE$10),ЕСНСИ!$A$2:$A$10000,0)),0,1)</f>
        <v>0</v>
      </c>
      <c r="AF551" s="91">
        <f>IF(ISERROR(MATCH(CONCATENATE($B551,AF$10),ЕСНСИ!$A$2:$A$10000,0)),0,1)</f>
        <v>0</v>
      </c>
      <c r="AG551" s="91">
        <f>IF(ISERROR(MATCH(CONCATENATE($B551,AG$10),ЕСНСИ!$A$2:$A$10000,0)),0,1)</f>
        <v>0</v>
      </c>
      <c r="AH551" s="91">
        <f>IF(ISERROR(MATCH(CONCATENATE($B551,AH$10),ЕСНСИ!$A$2:$A$10000,0)),0,1)</f>
        <v>0</v>
      </c>
      <c r="AI551" s="91">
        <f>IF(ISERROR(MATCH(CONCATENATE($B551,AI$10),ЕСНСИ!$A$2:$A$10000,0)),0,1)</f>
        <v>0</v>
      </c>
      <c r="AJ551" s="91">
        <f>IF(ISERROR(MATCH(CONCATENATE($B551,AJ$10),ЕСНСИ!$A$2:$A$10000,0)),0,1)</f>
        <v>0</v>
      </c>
      <c r="AK551" s="91">
        <f>IF(ISERROR(MATCH(CONCATENATE($B551,AK$10),ЕСНСИ!$A$2:$A$10000,0)),0,1)</f>
        <v>0</v>
      </c>
      <c r="AL551" s="91">
        <f>IF(ISERROR(MATCH(CONCATENATE($B551,AL$10),ЕСНСИ!$A$2:$A$10000,0)),0,1)</f>
        <v>0</v>
      </c>
      <c r="AM551" s="91">
        <f>IF(ISERROR(MATCH(CONCATENATE($B551,AM$10),SERVICE_ROUTE_ORG!$A$2:$A$10000,0)),0,1)</f>
        <v>0</v>
      </c>
      <c r="AN551" s="91">
        <f>IF(ISERROR(MATCH(CONCATENATE($B551,AN$10),OIV_SERVICES!$A$2:$A$10000,0)),0,1)</f>
        <v>0</v>
      </c>
      <c r="AO551" s="91">
        <f>IF(ISERROR(MATCH(CONCATENATE($B551,AO$10),OMSY_MINSTROY_ARCHIVE!$A$2:$A$10000,0)),0,1)</f>
        <v>0</v>
      </c>
      <c r="AP551" s="91">
        <f>IF(ISERROR(MATCH(CONCATENATE($B551,AP$10),OMSY_MINSTROY!$A$2:$A$10000,0)),0,1)</f>
        <v>0</v>
      </c>
      <c r="AQ551" s="91">
        <f>IF(ISERROR(MATCH(CONCATENATE($B551,AQ$10),ЕСНСИ!$A$2:$A$10000,0)),0,1)</f>
        <v>0</v>
      </c>
      <c r="AR551" s="99"/>
      <c r="AS551" s="93"/>
      <c r="AT551" s="93"/>
      <c r="AU551" s="93"/>
      <c r="AV551" s="93"/>
      <c r="AW551" s="93"/>
      <c r="AX551" s="93"/>
      <c r="AY551" s="93"/>
      <c r="AZ551" s="93"/>
      <c r="BA551" s="93"/>
      <c r="BB551" s="93"/>
      <c r="BC551" s="93"/>
      <c r="BD551" s="93"/>
      <c r="BE551" s="93"/>
      <c r="BF551" s="93"/>
      <c r="BG551" s="93"/>
      <c r="BH551" s="93"/>
      <c r="BI551" s="93"/>
      <c r="BJ551" s="93"/>
      <c r="BK551" s="93"/>
      <c r="BL551" s="93"/>
      <c r="BM551" s="93"/>
      <c r="BN551" s="93"/>
      <c r="BO551" s="93"/>
      <c r="BP551" s="93"/>
      <c r="BQ551" s="93"/>
      <c r="BR551" s="93"/>
      <c r="BS551" s="93"/>
      <c r="BT551" s="93"/>
      <c r="BU551" s="93"/>
      <c r="BV551" s="93"/>
      <c r="BW551" s="93"/>
      <c r="BX551" s="93"/>
      <c r="BY551" s="93"/>
      <c r="BZ551" s="93"/>
      <c r="CA551" s="93"/>
      <c r="CB551" s="93"/>
      <c r="CC551" s="93"/>
      <c r="CD551" s="93"/>
      <c r="CE551" s="93"/>
      <c r="CF551" s="93"/>
      <c r="CG551" s="93"/>
      <c r="CH551" s="93"/>
      <c r="CI551" s="93"/>
      <c r="CJ551" s="93"/>
      <c r="CK551" s="93"/>
      <c r="CL551" s="93"/>
      <c r="CM551" s="93"/>
      <c r="CN551" s="93"/>
      <c r="CO551" s="93"/>
      <c r="CP551" s="93"/>
      <c r="CQ551" s="93"/>
      <c r="CR551" s="93"/>
      <c r="CS551" s="93"/>
      <c r="CT551" s="93"/>
      <c r="CU551" s="93"/>
      <c r="CV551" s="93"/>
      <c r="CW551" s="93">
        <f>IF(ISERROR(MATCH(CONCATENATE($B551,CW$10),ЕСНСИ!$A$2:$A$10000,0)),0,1)</f>
        <v>0</v>
      </c>
      <c r="CX551" s="93">
        <f>IF(ISERROR(MATCH(CONCATENATE($B551,CX$10),ЕСНСИ!$A$2:$A$10000,0)),0,1)</f>
        <v>0</v>
      </c>
    </row>
    <row r="552" s="20" customFormat="1" ht="14.25" customHeight="1">
      <c r="A552" s="87"/>
      <c r="B552" s="95">
        <v>1022202916955</v>
      </c>
      <c r="C552" s="89" t="s">
        <v>724</v>
      </c>
      <c r="D552" s="90">
        <f>IF(ISERROR(MATCH(CONCATENATE($B552,D$10),ЕСНСИ!$A$2:$A$10000,0)),0,1)</f>
        <v>1</v>
      </c>
      <c r="E552" s="91">
        <f>IF(ISERROR(MATCH(CONCATENATE($B552,E$10),ЕСНСИ!$A$2:$A$10000,0)),0,1)</f>
        <v>1</v>
      </c>
      <c r="F552" s="91">
        <f>IF(ISERROR(MATCH(CONCATENATE($B552,F$10),ЕСНСИ!$A$2:$A$10000,0)),0,1)</f>
        <v>1</v>
      </c>
      <c r="G552" s="91">
        <f>IF(ISERROR(MATCH(CONCATENATE($B552,G$10),ЕСНСИ!$A$2:$A$10000,0)),0,1)</f>
        <v>1</v>
      </c>
      <c r="H552" s="91">
        <f>IF(ISERROR(MATCH(CONCATENATE($B552,H$10),ЕСНСИ!$A$2:$A$10000,0)),0,1)</f>
        <v>1</v>
      </c>
      <c r="I552" s="91">
        <f>IF(ISERROR(MATCH(CONCATENATE($B552,I$10),ЕСНСИ!$A$2:$A$10000,0)),0,1)</f>
        <v>1</v>
      </c>
      <c r="J552" s="91">
        <f>IF(ISERROR(MATCH(CONCATENATE($B552,J$10),ЕСНСИ!$A$2:$A$10000,0)),0,1)</f>
        <v>1</v>
      </c>
      <c r="K552" s="91">
        <f>IF(ISERROR(MATCH(CONCATENATE($B552,K$10),ЕСНСИ!$A$2:$A$10000,0)),0,1)</f>
        <v>0</v>
      </c>
      <c r="L552" s="91">
        <f>IF(ISERROR(MATCH(CONCATENATE($B552,L$10),ЕСНСИ!$A$2:$A$10000,0)),0,1)</f>
        <v>1</v>
      </c>
      <c r="M552" s="91">
        <f>IF(ISERROR(MATCH(CONCATENATE($B552,M$10),ЕСНСИ!$A$2:$A$10000,0)),0,1)</f>
        <v>1</v>
      </c>
      <c r="N552" s="91">
        <f>IF(ISERROR(MATCH(CONCATENATE($B552,N$10),ЕСНСИ!$A$2:$A$10000,0)),0,1)</f>
        <v>1</v>
      </c>
      <c r="O552" s="91">
        <f>IF(ISERROR(MATCH(CONCATENATE($B552,O$10),ЕСНСИ!$A$2:$A$10000,0)),0,1)</f>
        <v>1</v>
      </c>
      <c r="P552" s="91">
        <f>IF(ISERROR(MATCH(CONCATENATE($B552,P$10),ЕСНСИ!$A$2:$A$10000,0)),0,1)</f>
        <v>1</v>
      </c>
      <c r="Q552" s="91">
        <f>IF(ISERROR(MATCH(CONCATENATE($B552,Q$10),ЕСНСИ!$A$2:$A$10000,0)),0,1)</f>
        <v>1</v>
      </c>
      <c r="R552" s="91">
        <f>IF(ISERROR(MATCH(CONCATENATE($B552,R$10),ЕСНСИ!$A$2:$A$10000,0)),0,1)</f>
        <v>1</v>
      </c>
      <c r="S552" s="91">
        <f>IF(ISERROR(MATCH(CONCATENATE($B552,S$10),ЕСНСИ!$A$2:$A$10000,0)),0,1)</f>
        <v>0</v>
      </c>
      <c r="T552" s="91">
        <f>IF(ISERROR(MATCH(CONCATENATE($B552,T$10),ЕСНСИ!$A$2:$A$10000,0)),0,1)</f>
        <v>1</v>
      </c>
      <c r="U552" s="91">
        <f>IF(ISERROR(MATCH(CONCATENATE($B552,U$10),ЕСНСИ!$A$2:$A$10000,0)),0,1)</f>
        <v>1</v>
      </c>
      <c r="V552" s="91">
        <f>IF(ISERROR(MATCH(CONCATENATE($B552,V$10),ЕСНСИ!$A$2:$A$10000,0)),0,1)</f>
        <v>1</v>
      </c>
      <c r="W552" s="91">
        <f>IF(ISERROR(MATCH(CONCATENATE($B552,W$10),ЕСНСИ!$A$2:$A$10000,0)),0,1)</f>
        <v>0</v>
      </c>
      <c r="X552" s="91">
        <f>IF(ISERROR(MATCH(CONCATENATE($B552,X$10),ЕСНСИ!$A$2:$A$10000,0)),0,1)</f>
        <v>1</v>
      </c>
      <c r="Y552" s="91">
        <f>IF(ISERROR(MATCH(CONCATENATE($B552,Y$10),ЕСНСИ!$A$2:$A$10000,0)),0,1)</f>
        <v>1</v>
      </c>
      <c r="Z552" s="91">
        <f>IF(ISERROR(MATCH(CONCATENATE($B552,Z$10),ЕСНСИ!$A$2:$A$10000,0)),0,1)</f>
        <v>0</v>
      </c>
      <c r="AA552" s="91">
        <f>IF(ISERROR(MATCH(CONCATENATE($B552,AA$10),ЕСНСИ!$A$2:$A$10000,0)),0,1)</f>
        <v>1</v>
      </c>
      <c r="AB552" s="91">
        <f>IF(ISERROR(MATCH(CONCATENATE($B552,AB$10),ЕСНСИ!$A$2:$A$10000,0)),0,1)</f>
        <v>1</v>
      </c>
      <c r="AC552" s="91">
        <f>IF(ISERROR(MATCH(CONCATENATE($B552,AC$10),ЕСНСИ!$A$2:$A$10000,0)),0,1)</f>
        <v>1</v>
      </c>
      <c r="AD552" s="91">
        <f>IF(ISERROR(MATCH(CONCATENATE($B552,AD$10),ЕСНСИ!$A$2:$A$10000,0)),0,1)</f>
        <v>1</v>
      </c>
      <c r="AE552" s="91">
        <f>IF(ISERROR(MATCH(CONCATENATE($B552,AE$10),ЕСНСИ!$A$2:$A$10000,0)),0,1)</f>
        <v>1</v>
      </c>
      <c r="AF552" s="91">
        <f>IF(ISERROR(MATCH(CONCATENATE($B552,AF$10),ЕСНСИ!$A$2:$A$10000,0)),0,1)</f>
        <v>1</v>
      </c>
      <c r="AG552" s="91">
        <f>IF(ISERROR(MATCH(CONCATENATE($B552,AG$10),ЕСНСИ!$A$2:$A$10000,0)),0,1)</f>
        <v>0</v>
      </c>
      <c r="AH552" s="91">
        <f>IF(ISERROR(MATCH(CONCATENATE($B552,AH$10),ЕСНСИ!$A$2:$A$10000,0)),0,1)</f>
        <v>1</v>
      </c>
      <c r="AI552" s="91">
        <f>IF(ISERROR(MATCH(CONCATENATE($B552,AI$10),ЕСНСИ!$A$2:$A$10000,0)),0,1)</f>
        <v>0</v>
      </c>
      <c r="AJ552" s="91">
        <f>IF(ISERROR(MATCH(CONCATENATE($B552,AJ$10),ЕСНСИ!$A$2:$A$10000,0)),0,1)</f>
        <v>1</v>
      </c>
      <c r="AK552" s="91">
        <f>IF(ISERROR(MATCH(CONCATENATE($B552,AK$10),ЕСНСИ!$A$2:$A$10000,0)),0,1)</f>
        <v>1</v>
      </c>
      <c r="AL552" s="91">
        <f>IF(ISERROR(MATCH(CONCATENATE($B552,AL$10),ЕСНСИ!$A$2:$A$10000,0)),0,1)</f>
        <v>1</v>
      </c>
      <c r="AM552" s="91">
        <f>IF(ISERROR(MATCH(CONCATENATE($B552,AM$10),SERVICE_ROUTE_ORG!$A$2:$A$10000,0)),0,1)</f>
        <v>1</v>
      </c>
      <c r="AN552" s="91">
        <f>IF(ISERROR(MATCH(CONCATENATE($B552,AN$10),OIV_SERVICES!$A$2:$A$10000,0)),0,1)</f>
        <v>0</v>
      </c>
      <c r="AO552" s="91">
        <f>IF(ISERROR(MATCH(CONCATENATE($B552,AO$10),OMSY_MINSTROY_ARCHIVE!$A$2:$A$10000,0)),0,1)</f>
        <v>0</v>
      </c>
      <c r="AP552" s="91">
        <f>IF(ISERROR(MATCH(CONCATENATE($B552,AP$10),OMSY_MINSTROY!$A$2:$A$10000,0)),0,1)</f>
        <v>0</v>
      </c>
      <c r="AQ552" s="91">
        <f>IF(ISERROR(MATCH(CONCATENATE($B552,AQ$10),ЕСНСИ!$A$2:$A$10000,0)),0,1)</f>
        <v>0</v>
      </c>
      <c r="AR552" s="99"/>
      <c r="AS552" s="93"/>
      <c r="AT552" s="93"/>
      <c r="AU552" s="93"/>
      <c r="AV552" s="93"/>
      <c r="AW552" s="93"/>
      <c r="AX552" s="93"/>
      <c r="AY552" s="93"/>
      <c r="AZ552" s="93"/>
      <c r="BA552" s="93"/>
      <c r="BB552" s="93"/>
      <c r="BC552" s="93"/>
      <c r="BD552" s="93"/>
      <c r="BE552" s="93"/>
      <c r="BF552" s="93"/>
      <c r="BG552" s="93"/>
      <c r="BH552" s="93"/>
      <c r="BI552" s="93"/>
      <c r="BJ552" s="93"/>
      <c r="BK552" s="93"/>
      <c r="BL552" s="93"/>
      <c r="BM552" s="93"/>
      <c r="BN552" s="93"/>
      <c r="BO552" s="93"/>
      <c r="BP552" s="93"/>
      <c r="BQ552" s="93"/>
      <c r="BR552" s="93"/>
      <c r="BS552" s="93"/>
      <c r="BT552" s="93"/>
      <c r="BU552" s="93"/>
      <c r="BV552" s="93"/>
      <c r="BW552" s="93"/>
      <c r="BX552" s="93"/>
      <c r="BY552" s="93"/>
      <c r="BZ552" s="93"/>
      <c r="CA552" s="93"/>
      <c r="CB552" s="93"/>
      <c r="CC552" s="93"/>
      <c r="CD552" s="93"/>
      <c r="CE552" s="93"/>
      <c r="CF552" s="93"/>
      <c r="CG552" s="93"/>
      <c r="CH552" s="93"/>
      <c r="CI552" s="93"/>
      <c r="CJ552" s="93"/>
      <c r="CK552" s="93"/>
      <c r="CL552" s="93"/>
      <c r="CM552" s="93"/>
      <c r="CN552" s="93"/>
      <c r="CO552" s="93"/>
      <c r="CP552" s="93"/>
      <c r="CQ552" s="93"/>
      <c r="CR552" s="93"/>
      <c r="CS552" s="93"/>
      <c r="CT552" s="93"/>
      <c r="CU552" s="93"/>
      <c r="CV552" s="93"/>
      <c r="CW552" s="93">
        <f>IF(ISERROR(MATCH(CONCATENATE($B552,CW$10),ЕСНСИ!$A$2:$A$10000,0)),0,1)</f>
        <v>1</v>
      </c>
      <c r="CX552" s="93">
        <f>IF(ISERROR(MATCH(CONCATENATE($B552,CX$10),ЕСНСИ!$A$2:$A$10000,0)),0,1)</f>
        <v>0</v>
      </c>
    </row>
    <row r="553" s="20" customFormat="1" ht="14.25" customHeight="1">
      <c r="A553" s="87"/>
      <c r="B553" s="95">
        <v>1022202917890</v>
      </c>
      <c r="C553" s="89" t="s">
        <v>725</v>
      </c>
      <c r="D553" s="90">
        <f>IF(ISERROR(MATCH(CONCATENATE($B553,D$10),ЕСНСИ!$A$2:$A$10000,0)),0,1)</f>
        <v>0</v>
      </c>
      <c r="E553" s="91">
        <f>IF(ISERROR(MATCH(CONCATENATE($B553,E$10),ЕСНСИ!$A$2:$A$10000,0)),0,1)</f>
        <v>0</v>
      </c>
      <c r="F553" s="91">
        <f>IF(ISERROR(MATCH(CONCATENATE($B553,F$10),ЕСНСИ!$A$2:$A$10000,0)),0,1)</f>
        <v>0</v>
      </c>
      <c r="G553" s="91">
        <f>IF(ISERROR(MATCH(CONCATENATE($B553,G$10),ЕСНСИ!$A$2:$A$10000,0)),0,1)</f>
        <v>0</v>
      </c>
      <c r="H553" s="91">
        <f>IF(ISERROR(MATCH(CONCATENATE($B553,H$10),ЕСНСИ!$A$2:$A$10000,0)),0,1)</f>
        <v>0</v>
      </c>
      <c r="I553" s="91">
        <f>IF(ISERROR(MATCH(CONCATENATE($B553,I$10),ЕСНСИ!$A$2:$A$10000,0)),0,1)</f>
        <v>1</v>
      </c>
      <c r="J553" s="91">
        <f>IF(ISERROR(MATCH(CONCATENATE($B553,J$10),ЕСНСИ!$A$2:$A$10000,0)),0,1)</f>
        <v>0</v>
      </c>
      <c r="K553" s="91">
        <f>IF(ISERROR(MATCH(CONCATENATE($B553,K$10),ЕСНСИ!$A$2:$A$10000,0)),0,1)</f>
        <v>0</v>
      </c>
      <c r="L553" s="91">
        <f>IF(ISERROR(MATCH(CONCATENATE($B553,L$10),ЕСНСИ!$A$2:$A$10000,0)),0,1)</f>
        <v>1</v>
      </c>
      <c r="M553" s="91">
        <f>IF(ISERROR(MATCH(CONCATENATE($B553,M$10),ЕСНСИ!$A$2:$A$10000,0)),0,1)</f>
        <v>1</v>
      </c>
      <c r="N553" s="91">
        <f>IF(ISERROR(MATCH(CONCATENATE($B553,N$10),ЕСНСИ!$A$2:$A$10000,0)),0,1)</f>
        <v>0</v>
      </c>
      <c r="O553" s="91">
        <f>IF(ISERROR(MATCH(CONCATENATE($B553,O$10),ЕСНСИ!$A$2:$A$10000,0)),0,1)</f>
        <v>0</v>
      </c>
      <c r="P553" s="91">
        <f>IF(ISERROR(MATCH(CONCATENATE($B553,P$10),ЕСНСИ!$A$2:$A$10000,0)),0,1)</f>
        <v>0</v>
      </c>
      <c r="Q553" s="91">
        <f>IF(ISERROR(MATCH(CONCATENATE($B553,Q$10),ЕСНСИ!$A$2:$A$10000,0)),0,1)</f>
        <v>0</v>
      </c>
      <c r="R553" s="91">
        <f>IF(ISERROR(MATCH(CONCATENATE($B553,R$10),ЕСНСИ!$A$2:$A$10000,0)),0,1)</f>
        <v>0</v>
      </c>
      <c r="S553" s="91">
        <f>IF(ISERROR(MATCH(CONCATENATE($B553,S$10),ЕСНСИ!$A$2:$A$10000,0)),0,1)</f>
        <v>0</v>
      </c>
      <c r="T553" s="91">
        <f>IF(ISERROR(MATCH(CONCATENATE($B553,T$10),ЕСНСИ!$A$2:$A$10000,0)),0,1)</f>
        <v>0</v>
      </c>
      <c r="U553" s="91">
        <f>IF(ISERROR(MATCH(CONCATENATE($B553,U$10),ЕСНСИ!$A$2:$A$10000,0)),0,1)</f>
        <v>0</v>
      </c>
      <c r="V553" s="91">
        <f>IF(ISERROR(MATCH(CONCATENATE($B553,V$10),ЕСНСИ!$A$2:$A$10000,0)),0,1)</f>
        <v>0</v>
      </c>
      <c r="W553" s="91">
        <f>IF(ISERROR(MATCH(CONCATENATE($B553,W$10),ЕСНСИ!$A$2:$A$10000,0)),0,1)</f>
        <v>0</v>
      </c>
      <c r="X553" s="91">
        <f>IF(ISERROR(MATCH(CONCATENATE($B553,X$10),ЕСНСИ!$A$2:$A$10000,0)),0,1)</f>
        <v>0</v>
      </c>
      <c r="Y553" s="91">
        <f>IF(ISERROR(MATCH(CONCATENATE($B553,Y$10),ЕСНСИ!$A$2:$A$10000,0)),0,1)</f>
        <v>1</v>
      </c>
      <c r="Z553" s="91">
        <f>IF(ISERROR(MATCH(CONCATENATE($B553,Z$10),ЕСНСИ!$A$2:$A$10000,0)),0,1)</f>
        <v>0</v>
      </c>
      <c r="AA553" s="91">
        <f>IF(ISERROR(MATCH(CONCATENATE($B553,AA$10),ЕСНСИ!$A$2:$A$10000,0)),0,1)</f>
        <v>0</v>
      </c>
      <c r="AB553" s="91">
        <f>IF(ISERROR(MATCH(CONCATENATE($B553,AB$10),ЕСНСИ!$A$2:$A$10000,0)),0,1)</f>
        <v>0</v>
      </c>
      <c r="AC553" s="91">
        <f>IF(ISERROR(MATCH(CONCATENATE($B553,AC$10),ЕСНСИ!$A$2:$A$10000,0)),0,1)</f>
        <v>0</v>
      </c>
      <c r="AD553" s="91">
        <f>IF(ISERROR(MATCH(CONCATENATE($B553,AD$10),ЕСНСИ!$A$2:$A$10000,0)),0,1)</f>
        <v>0</v>
      </c>
      <c r="AE553" s="91">
        <f>IF(ISERROR(MATCH(CONCATENATE($B553,AE$10),ЕСНСИ!$A$2:$A$10000,0)),0,1)</f>
        <v>0</v>
      </c>
      <c r="AF553" s="91">
        <f>IF(ISERROR(MATCH(CONCATENATE($B553,AF$10),ЕСНСИ!$A$2:$A$10000,0)),0,1)</f>
        <v>0</v>
      </c>
      <c r="AG553" s="91">
        <f>IF(ISERROR(MATCH(CONCATENATE($B553,AG$10),ЕСНСИ!$A$2:$A$10000,0)),0,1)</f>
        <v>0</v>
      </c>
      <c r="AH553" s="91">
        <f>IF(ISERROR(MATCH(CONCATENATE($B553,AH$10),ЕСНСИ!$A$2:$A$10000,0)),0,1)</f>
        <v>0</v>
      </c>
      <c r="AI553" s="91">
        <f>IF(ISERROR(MATCH(CONCATENATE($B553,AI$10),ЕСНСИ!$A$2:$A$10000,0)),0,1)</f>
        <v>0</v>
      </c>
      <c r="AJ553" s="91">
        <f>IF(ISERROR(MATCH(CONCATENATE($B553,AJ$10),ЕСНСИ!$A$2:$A$10000,0)),0,1)</f>
        <v>0</v>
      </c>
      <c r="AK553" s="91">
        <f>IF(ISERROR(MATCH(CONCATENATE($B553,AK$10),ЕСНСИ!$A$2:$A$10000,0)),0,1)</f>
        <v>0</v>
      </c>
      <c r="AL553" s="91">
        <f>IF(ISERROR(MATCH(CONCATENATE($B553,AL$10),ЕСНСИ!$A$2:$A$10000,0)),0,1)</f>
        <v>1</v>
      </c>
      <c r="AM553" s="91">
        <f>IF(ISERROR(MATCH(CONCATENATE($B553,AM$10),SERVICE_ROUTE_ORG!$A$2:$A$10000,0)),0,1)</f>
        <v>0</v>
      </c>
      <c r="AN553" s="91">
        <f>IF(ISERROR(MATCH(CONCATENATE($B553,AN$10),OIV_SERVICES!$A$2:$A$10000,0)),0,1)</f>
        <v>0</v>
      </c>
      <c r="AO553" s="91">
        <f>IF(ISERROR(MATCH(CONCATENATE($B553,AO$10),OMSY_MINSTROY_ARCHIVE!$A$2:$A$10000,0)),0,1)</f>
        <v>0</v>
      </c>
      <c r="AP553" s="91">
        <f>IF(ISERROR(MATCH(CONCATENATE($B553,AP$10),OMSY_MINSTROY!$A$2:$A$10000,0)),0,1)</f>
        <v>0</v>
      </c>
      <c r="AQ553" s="91">
        <f>IF(ISERROR(MATCH(CONCATENATE($B553,AQ$10),ЕСНСИ!$A$2:$A$10000,0)),0,1)</f>
        <v>0</v>
      </c>
      <c r="AR553" s="99"/>
      <c r="AS553" s="93"/>
      <c r="AT553" s="93"/>
      <c r="AU553" s="93"/>
      <c r="AV553" s="93"/>
      <c r="AW553" s="93"/>
      <c r="AX553" s="93"/>
      <c r="AY553" s="93"/>
      <c r="AZ553" s="93"/>
      <c r="BA553" s="93"/>
      <c r="BB553" s="93"/>
      <c r="BC553" s="93"/>
      <c r="BD553" s="93"/>
      <c r="BE553" s="93"/>
      <c r="BF553" s="93"/>
      <c r="BG553" s="93"/>
      <c r="BH553" s="93"/>
      <c r="BI553" s="93"/>
      <c r="BJ553" s="93"/>
      <c r="BK553" s="93"/>
      <c r="BL553" s="93"/>
      <c r="BM553" s="93"/>
      <c r="BN553" s="93"/>
      <c r="BO553" s="93"/>
      <c r="BP553" s="93"/>
      <c r="BQ553" s="93"/>
      <c r="BR553" s="93"/>
      <c r="BS553" s="93"/>
      <c r="BT553" s="93"/>
      <c r="BU553" s="93"/>
      <c r="BV553" s="93"/>
      <c r="BW553" s="93"/>
      <c r="BX553" s="93"/>
      <c r="BY553" s="93"/>
      <c r="BZ553" s="93"/>
      <c r="CA553" s="93"/>
      <c r="CB553" s="93"/>
      <c r="CC553" s="93"/>
      <c r="CD553" s="93"/>
      <c r="CE553" s="93"/>
      <c r="CF553" s="93"/>
      <c r="CG553" s="93"/>
      <c r="CH553" s="93"/>
      <c r="CI553" s="93"/>
      <c r="CJ553" s="93"/>
      <c r="CK553" s="93"/>
      <c r="CL553" s="93"/>
      <c r="CM553" s="93"/>
      <c r="CN553" s="93"/>
      <c r="CO553" s="93"/>
      <c r="CP553" s="93"/>
      <c r="CQ553" s="93"/>
      <c r="CR553" s="93"/>
      <c r="CS553" s="93"/>
      <c r="CT553" s="93"/>
      <c r="CU553" s="93"/>
      <c r="CV553" s="93"/>
      <c r="CW553" s="93">
        <f>IF(ISERROR(MATCH(CONCATENATE($B553,CW$10),ЕСНСИ!$A$2:$A$10000,0)),0,1)</f>
        <v>0</v>
      </c>
      <c r="CX553" s="93">
        <f>IF(ISERROR(MATCH(CONCATENATE($B553,CX$10),ЕСНСИ!$A$2:$A$10000,0)),0,1)</f>
        <v>0</v>
      </c>
    </row>
    <row r="554" s="20" customFormat="1" ht="14.25" customHeight="1">
      <c r="A554" s="87"/>
      <c r="B554" s="95">
        <v>1022202916780</v>
      </c>
      <c r="C554" s="89" t="s">
        <v>726</v>
      </c>
      <c r="D554" s="90">
        <f>IF(ISERROR(MATCH(CONCATENATE($B554,D$10),ЕСНСИ!$A$2:$A$10000,0)),0,1)</f>
        <v>0</v>
      </c>
      <c r="E554" s="91">
        <f>IF(ISERROR(MATCH(CONCATENATE($B554,E$10),ЕСНСИ!$A$2:$A$10000,0)),0,1)</f>
        <v>0</v>
      </c>
      <c r="F554" s="91">
        <f>IF(ISERROR(MATCH(CONCATENATE($B554,F$10),ЕСНСИ!$A$2:$A$10000,0)),0,1)</f>
        <v>0</v>
      </c>
      <c r="G554" s="91">
        <f>IF(ISERROR(MATCH(CONCATENATE($B554,G$10),ЕСНСИ!$A$2:$A$10000,0)),0,1)</f>
        <v>0</v>
      </c>
      <c r="H554" s="91">
        <f>IF(ISERROR(MATCH(CONCATENATE($B554,H$10),ЕСНСИ!$A$2:$A$10000,0)),0,1)</f>
        <v>0</v>
      </c>
      <c r="I554" s="91">
        <f>IF(ISERROR(MATCH(CONCATENATE($B554,I$10),ЕСНСИ!$A$2:$A$10000,0)),0,1)</f>
        <v>1</v>
      </c>
      <c r="J554" s="91">
        <f>IF(ISERROR(MATCH(CONCATENATE($B554,J$10),ЕСНСИ!$A$2:$A$10000,0)),0,1)</f>
        <v>0</v>
      </c>
      <c r="K554" s="91">
        <f>IF(ISERROR(MATCH(CONCATENATE($B554,K$10),ЕСНСИ!$A$2:$A$10000,0)),0,1)</f>
        <v>0</v>
      </c>
      <c r="L554" s="91">
        <f>IF(ISERROR(MATCH(CONCATENATE($B554,L$10),ЕСНСИ!$A$2:$A$10000,0)),0,1)</f>
        <v>1</v>
      </c>
      <c r="M554" s="91">
        <f>IF(ISERROR(MATCH(CONCATENATE($B554,M$10),ЕСНСИ!$A$2:$A$10000,0)),0,1)</f>
        <v>1</v>
      </c>
      <c r="N554" s="91">
        <f>IF(ISERROR(MATCH(CONCATENATE($B554,N$10),ЕСНСИ!$A$2:$A$10000,0)),0,1)</f>
        <v>0</v>
      </c>
      <c r="O554" s="91">
        <f>IF(ISERROR(MATCH(CONCATENATE($B554,O$10),ЕСНСИ!$A$2:$A$10000,0)),0,1)</f>
        <v>0</v>
      </c>
      <c r="P554" s="91">
        <f>IF(ISERROR(MATCH(CONCATENATE($B554,P$10),ЕСНСИ!$A$2:$A$10000,0)),0,1)</f>
        <v>0</v>
      </c>
      <c r="Q554" s="91">
        <f>IF(ISERROR(MATCH(CONCATENATE($B554,Q$10),ЕСНСИ!$A$2:$A$10000,0)),0,1)</f>
        <v>0</v>
      </c>
      <c r="R554" s="91">
        <f>IF(ISERROR(MATCH(CONCATENATE($B554,R$10),ЕСНСИ!$A$2:$A$10000,0)),0,1)</f>
        <v>0</v>
      </c>
      <c r="S554" s="91">
        <f>IF(ISERROR(MATCH(CONCATENATE($B554,S$10),ЕСНСИ!$A$2:$A$10000,0)),0,1)</f>
        <v>0</v>
      </c>
      <c r="T554" s="91">
        <f>IF(ISERROR(MATCH(CONCATENATE($B554,T$10),ЕСНСИ!$A$2:$A$10000,0)),0,1)</f>
        <v>0</v>
      </c>
      <c r="U554" s="91">
        <f>IF(ISERROR(MATCH(CONCATENATE($B554,U$10),ЕСНСИ!$A$2:$A$10000,0)),0,1)</f>
        <v>0</v>
      </c>
      <c r="V554" s="91">
        <f>IF(ISERROR(MATCH(CONCATENATE($B554,V$10),ЕСНСИ!$A$2:$A$10000,0)),0,1)</f>
        <v>0</v>
      </c>
      <c r="W554" s="91">
        <f>IF(ISERROR(MATCH(CONCATENATE($B554,W$10),ЕСНСИ!$A$2:$A$10000,0)),0,1)</f>
        <v>1</v>
      </c>
      <c r="X554" s="91">
        <f>IF(ISERROR(MATCH(CONCATENATE($B554,X$10),ЕСНСИ!$A$2:$A$10000,0)),0,1)</f>
        <v>0</v>
      </c>
      <c r="Y554" s="91">
        <f>IF(ISERROR(MATCH(CONCATENATE($B554,Y$10),ЕСНСИ!$A$2:$A$10000,0)),0,1)</f>
        <v>1</v>
      </c>
      <c r="Z554" s="91">
        <f>IF(ISERROR(MATCH(CONCATENATE($B554,Z$10),ЕСНСИ!$A$2:$A$10000,0)),0,1)</f>
        <v>0</v>
      </c>
      <c r="AA554" s="91">
        <f>IF(ISERROR(MATCH(CONCATENATE($B554,AA$10),ЕСНСИ!$A$2:$A$10000,0)),0,1)</f>
        <v>0</v>
      </c>
      <c r="AB554" s="91">
        <f>IF(ISERROR(MATCH(CONCATENATE($B554,AB$10),ЕСНСИ!$A$2:$A$10000,0)),0,1)</f>
        <v>0</v>
      </c>
      <c r="AC554" s="91">
        <f>IF(ISERROR(MATCH(CONCATENATE($B554,AC$10),ЕСНСИ!$A$2:$A$10000,0)),0,1)</f>
        <v>0</v>
      </c>
      <c r="AD554" s="91">
        <f>IF(ISERROR(MATCH(CONCATENATE($B554,AD$10),ЕСНСИ!$A$2:$A$10000,0)),0,1)</f>
        <v>0</v>
      </c>
      <c r="AE554" s="91">
        <f>IF(ISERROR(MATCH(CONCATENATE($B554,AE$10),ЕСНСИ!$A$2:$A$10000,0)),0,1)</f>
        <v>1</v>
      </c>
      <c r="AF554" s="91">
        <f>IF(ISERROR(MATCH(CONCATENATE($B554,AF$10),ЕСНСИ!$A$2:$A$10000,0)),0,1)</f>
        <v>1</v>
      </c>
      <c r="AG554" s="91">
        <f>IF(ISERROR(MATCH(CONCATENATE($B554,AG$10),ЕСНСИ!$A$2:$A$10000,0)),0,1)</f>
        <v>0</v>
      </c>
      <c r="AH554" s="91">
        <f>IF(ISERROR(MATCH(CONCATENATE($B554,AH$10),ЕСНСИ!$A$2:$A$10000,0)),0,1)</f>
        <v>0</v>
      </c>
      <c r="AI554" s="91">
        <f>IF(ISERROR(MATCH(CONCATENATE($B554,AI$10),ЕСНСИ!$A$2:$A$10000,0)),0,1)</f>
        <v>0</v>
      </c>
      <c r="AJ554" s="91">
        <f>IF(ISERROR(MATCH(CONCATENATE($B554,AJ$10),ЕСНСИ!$A$2:$A$10000,0)),0,1)</f>
        <v>0</v>
      </c>
      <c r="AK554" s="91">
        <f>IF(ISERROR(MATCH(CONCATENATE($B554,AK$10),ЕСНСИ!$A$2:$A$10000,0)),0,1)</f>
        <v>0</v>
      </c>
      <c r="AL554" s="91">
        <f>IF(ISERROR(MATCH(CONCATENATE($B554,AL$10),ЕСНСИ!$A$2:$A$10000,0)),0,1)</f>
        <v>1</v>
      </c>
      <c r="AM554" s="91">
        <f>IF(ISERROR(MATCH(CONCATENATE($B554,AM$10),SERVICE_ROUTE_ORG!$A$2:$A$10000,0)),0,1)</f>
        <v>0</v>
      </c>
      <c r="AN554" s="91">
        <f>IF(ISERROR(MATCH(CONCATENATE($B554,AN$10),OIV_SERVICES!$A$2:$A$10000,0)),0,1)</f>
        <v>1</v>
      </c>
      <c r="AO554" s="91">
        <f>IF(ISERROR(MATCH(CONCATENATE($B554,AO$10),OMSY_MINSTROY_ARCHIVE!$A$2:$A$10000,0)),0,1)</f>
        <v>0</v>
      </c>
      <c r="AP554" s="91">
        <f>IF(ISERROR(MATCH(CONCATENATE($B554,AP$10),OMSY_MINSTROY!$A$2:$A$10000,0)),0,1)</f>
        <v>0</v>
      </c>
      <c r="AQ554" s="91">
        <f>IF(ISERROR(MATCH(CONCATENATE($B554,AQ$10),ЕСНСИ!$A$2:$A$10000,0)),0,1)</f>
        <v>0</v>
      </c>
      <c r="AR554" s="99"/>
      <c r="AS554" s="93"/>
      <c r="AT554" s="93"/>
      <c r="AU554" s="93"/>
      <c r="AV554" s="93"/>
      <c r="AW554" s="93"/>
      <c r="AX554" s="93"/>
      <c r="AY554" s="93"/>
      <c r="AZ554" s="93"/>
      <c r="BA554" s="93"/>
      <c r="BB554" s="93"/>
      <c r="BC554" s="93"/>
      <c r="BD554" s="93"/>
      <c r="BE554" s="93"/>
      <c r="BF554" s="93"/>
      <c r="BG554" s="93"/>
      <c r="BH554" s="93"/>
      <c r="BI554" s="93"/>
      <c r="BJ554" s="93"/>
      <c r="BK554" s="93"/>
      <c r="BL554" s="93"/>
      <c r="BM554" s="93"/>
      <c r="BN554" s="93"/>
      <c r="BO554" s="93"/>
      <c r="BP554" s="93"/>
      <c r="BQ554" s="93"/>
      <c r="BR554" s="93"/>
      <c r="BS554" s="93"/>
      <c r="BT554" s="93"/>
      <c r="BU554" s="93"/>
      <c r="BV554" s="93"/>
      <c r="BW554" s="93"/>
      <c r="BX554" s="93"/>
      <c r="BY554" s="93"/>
      <c r="BZ554" s="93"/>
      <c r="CA554" s="93"/>
      <c r="CB554" s="93"/>
      <c r="CC554" s="93"/>
      <c r="CD554" s="93"/>
      <c r="CE554" s="93"/>
      <c r="CF554" s="93"/>
      <c r="CG554" s="93"/>
      <c r="CH554" s="93"/>
      <c r="CI554" s="93"/>
      <c r="CJ554" s="93"/>
      <c r="CK554" s="93"/>
      <c r="CL554" s="93"/>
      <c r="CM554" s="93"/>
      <c r="CN554" s="93"/>
      <c r="CO554" s="93"/>
      <c r="CP554" s="93"/>
      <c r="CQ554" s="93"/>
      <c r="CR554" s="93"/>
      <c r="CS554" s="93"/>
      <c r="CT554" s="93"/>
      <c r="CU554" s="93"/>
      <c r="CV554" s="93"/>
      <c r="CW554" s="93">
        <f>IF(ISERROR(MATCH(CONCATENATE($B554,CW$10),ЕСНСИ!$A$2:$A$10000,0)),0,1)</f>
        <v>0</v>
      </c>
      <c r="CX554" s="93">
        <f>IF(ISERROR(MATCH(CONCATENATE($B554,CX$10),ЕСНСИ!$A$2:$A$10000,0)),0,1)</f>
        <v>0</v>
      </c>
    </row>
    <row r="555" s="20" customFormat="1" ht="14.25" customHeight="1">
      <c r="A555" s="87"/>
      <c r="B555" s="95">
        <v>1112205000137</v>
      </c>
      <c r="C555" s="89" t="s">
        <v>727</v>
      </c>
      <c r="D555" s="90">
        <f>IF(ISERROR(MATCH(CONCATENATE($B555,D$10),ЕСНСИ!$A$2:$A$10000,0)),0,1)</f>
        <v>0</v>
      </c>
      <c r="E555" s="91">
        <f>IF(ISERROR(MATCH(CONCATENATE($B555,E$10),ЕСНСИ!$A$2:$A$10000,0)),0,1)</f>
        <v>0</v>
      </c>
      <c r="F555" s="91">
        <f>IF(ISERROR(MATCH(CONCATENATE($B555,F$10),ЕСНСИ!$A$2:$A$10000,0)),0,1)</f>
        <v>0</v>
      </c>
      <c r="G555" s="91">
        <f>IF(ISERROR(MATCH(CONCATENATE($B555,G$10),ЕСНСИ!$A$2:$A$10000,0)),0,1)</f>
        <v>0</v>
      </c>
      <c r="H555" s="91">
        <f>IF(ISERROR(MATCH(CONCATENATE($B555,H$10),ЕСНСИ!$A$2:$A$10000,0)),0,1)</f>
        <v>0</v>
      </c>
      <c r="I555" s="91">
        <f>IF(ISERROR(MATCH(CONCATENATE($B555,I$10),ЕСНСИ!$A$2:$A$10000,0)),0,1)</f>
        <v>1</v>
      </c>
      <c r="J555" s="91">
        <f>IF(ISERROR(MATCH(CONCATENATE($B555,J$10),ЕСНСИ!$A$2:$A$10000,0)),0,1)</f>
        <v>0</v>
      </c>
      <c r="K555" s="91">
        <f>IF(ISERROR(MATCH(CONCATENATE($B555,K$10),ЕСНСИ!$A$2:$A$10000,0)),0,1)</f>
        <v>0</v>
      </c>
      <c r="L555" s="91">
        <f>IF(ISERROR(MATCH(CONCATENATE($B555,L$10),ЕСНСИ!$A$2:$A$10000,0)),0,1)</f>
        <v>1</v>
      </c>
      <c r="M555" s="91">
        <f>IF(ISERROR(MATCH(CONCATENATE($B555,M$10),ЕСНСИ!$A$2:$A$10000,0)),0,1)</f>
        <v>1</v>
      </c>
      <c r="N555" s="91">
        <f>IF(ISERROR(MATCH(CONCATENATE($B555,N$10),ЕСНСИ!$A$2:$A$10000,0)),0,1)</f>
        <v>0</v>
      </c>
      <c r="O555" s="91">
        <f>IF(ISERROR(MATCH(CONCATENATE($B555,O$10),ЕСНСИ!$A$2:$A$10000,0)),0,1)</f>
        <v>0</v>
      </c>
      <c r="P555" s="91">
        <f>IF(ISERROR(MATCH(CONCATENATE($B555,P$10),ЕСНСИ!$A$2:$A$10000,0)),0,1)</f>
        <v>0</v>
      </c>
      <c r="Q555" s="91">
        <f>IF(ISERROR(MATCH(CONCATENATE($B555,Q$10),ЕСНСИ!$A$2:$A$10000,0)),0,1)</f>
        <v>1</v>
      </c>
      <c r="R555" s="91">
        <f>IF(ISERROR(MATCH(CONCATENATE($B555,R$10),ЕСНСИ!$A$2:$A$10000,0)),0,1)</f>
        <v>0</v>
      </c>
      <c r="S555" s="91">
        <f>IF(ISERROR(MATCH(CONCATENATE($B555,S$10),ЕСНСИ!$A$2:$A$10000,0)),0,1)</f>
        <v>0</v>
      </c>
      <c r="T555" s="91">
        <f>IF(ISERROR(MATCH(CONCATENATE($B555,T$10),ЕСНСИ!$A$2:$A$10000,0)),0,1)</f>
        <v>0</v>
      </c>
      <c r="U555" s="91">
        <f>IF(ISERROR(MATCH(CONCATENATE($B555,U$10),ЕСНСИ!$A$2:$A$10000,0)),0,1)</f>
        <v>0</v>
      </c>
      <c r="V555" s="91">
        <f>IF(ISERROR(MATCH(CONCATENATE($B555,V$10),ЕСНСИ!$A$2:$A$10000,0)),0,1)</f>
        <v>0</v>
      </c>
      <c r="W555" s="91">
        <f>IF(ISERROR(MATCH(CONCATENATE($B555,W$10),ЕСНСИ!$A$2:$A$10000,0)),0,1)</f>
        <v>0</v>
      </c>
      <c r="X555" s="91">
        <f>IF(ISERROR(MATCH(CONCATENATE($B555,X$10),ЕСНСИ!$A$2:$A$10000,0)),0,1)</f>
        <v>0</v>
      </c>
      <c r="Y555" s="91">
        <f>IF(ISERROR(MATCH(CONCATENATE($B555,Y$10),ЕСНСИ!$A$2:$A$10000,0)),0,1)</f>
        <v>1</v>
      </c>
      <c r="Z555" s="91">
        <f>IF(ISERROR(MATCH(CONCATENATE($B555,Z$10),ЕСНСИ!$A$2:$A$10000,0)),0,1)</f>
        <v>0</v>
      </c>
      <c r="AA555" s="91">
        <f>IF(ISERROR(MATCH(CONCATENATE($B555,AA$10),ЕСНСИ!$A$2:$A$10000,0)),0,1)</f>
        <v>0</v>
      </c>
      <c r="AB555" s="91">
        <f>IF(ISERROR(MATCH(CONCATENATE($B555,AB$10),ЕСНСИ!$A$2:$A$10000,0)),0,1)</f>
        <v>0</v>
      </c>
      <c r="AC555" s="91">
        <f>IF(ISERROR(MATCH(CONCATENATE($B555,AC$10),ЕСНСИ!$A$2:$A$10000,0)),0,1)</f>
        <v>0</v>
      </c>
      <c r="AD555" s="91">
        <f>IF(ISERROR(MATCH(CONCATENATE($B555,AD$10),ЕСНСИ!$A$2:$A$10000,0)),0,1)</f>
        <v>0</v>
      </c>
      <c r="AE555" s="91">
        <f>IF(ISERROR(MATCH(CONCATENATE($B555,AE$10),ЕСНСИ!$A$2:$A$10000,0)),0,1)</f>
        <v>0</v>
      </c>
      <c r="AF555" s="91">
        <f>IF(ISERROR(MATCH(CONCATENATE($B555,AF$10),ЕСНСИ!$A$2:$A$10000,0)),0,1)</f>
        <v>1</v>
      </c>
      <c r="AG555" s="91">
        <f>IF(ISERROR(MATCH(CONCATENATE($B555,AG$10),ЕСНСИ!$A$2:$A$10000,0)),0,1)</f>
        <v>0</v>
      </c>
      <c r="AH555" s="91">
        <f>IF(ISERROR(MATCH(CONCATENATE($B555,AH$10),ЕСНСИ!$A$2:$A$10000,0)),0,1)</f>
        <v>0</v>
      </c>
      <c r="AI555" s="91">
        <f>IF(ISERROR(MATCH(CONCATENATE($B555,AI$10),ЕСНСИ!$A$2:$A$10000,0)),0,1)</f>
        <v>0</v>
      </c>
      <c r="AJ555" s="91">
        <f>IF(ISERROR(MATCH(CONCATENATE($B555,AJ$10),ЕСНСИ!$A$2:$A$10000,0)),0,1)</f>
        <v>0</v>
      </c>
      <c r="AK555" s="91">
        <f>IF(ISERROR(MATCH(CONCATENATE($B555,AK$10),ЕСНСИ!$A$2:$A$10000,0)),0,1)</f>
        <v>0</v>
      </c>
      <c r="AL555" s="91">
        <f>IF(ISERROR(MATCH(CONCATENATE($B555,AL$10),ЕСНСИ!$A$2:$A$10000,0)),0,1)</f>
        <v>1</v>
      </c>
      <c r="AM555" s="91">
        <f>IF(ISERROR(MATCH(CONCATENATE($B555,AM$10),SERVICE_ROUTE_ORG!$A$2:$A$10000,0)),0,1)</f>
        <v>0</v>
      </c>
      <c r="AN555" s="91">
        <f>IF(ISERROR(MATCH(CONCATENATE($B555,AN$10),OIV_SERVICES!$A$2:$A$10000,0)),0,1)</f>
        <v>0</v>
      </c>
      <c r="AO555" s="91">
        <f>IF(ISERROR(MATCH(CONCATENATE($B555,AO$10),OMSY_MINSTROY_ARCHIVE!$A$2:$A$10000,0)),0,1)</f>
        <v>0</v>
      </c>
      <c r="AP555" s="91">
        <f>IF(ISERROR(MATCH(CONCATENATE($B555,AP$10),OMSY_MINSTROY!$A$2:$A$10000,0)),0,1)</f>
        <v>0</v>
      </c>
      <c r="AQ555" s="91">
        <f>IF(ISERROR(MATCH(CONCATENATE($B555,AQ$10),ЕСНСИ!$A$2:$A$10000,0)),0,1)</f>
        <v>0</v>
      </c>
      <c r="AR555" s="99"/>
      <c r="AS555" s="93"/>
      <c r="AT555" s="93"/>
      <c r="AU555" s="93"/>
      <c r="AV555" s="93"/>
      <c r="AW555" s="93"/>
      <c r="AX555" s="93"/>
      <c r="AY555" s="93"/>
      <c r="AZ555" s="93"/>
      <c r="BA555" s="93"/>
      <c r="BB555" s="93"/>
      <c r="BC555" s="93"/>
      <c r="BD555" s="93"/>
      <c r="BE555" s="93"/>
      <c r="BF555" s="93"/>
      <c r="BG555" s="93"/>
      <c r="BH555" s="93"/>
      <c r="BI555" s="93"/>
      <c r="BJ555" s="93"/>
      <c r="BK555" s="93"/>
      <c r="BL555" s="93"/>
      <c r="BM555" s="93"/>
      <c r="BN555" s="93"/>
      <c r="BO555" s="93"/>
      <c r="BP555" s="93"/>
      <c r="BQ555" s="93"/>
      <c r="BR555" s="93"/>
      <c r="BS555" s="93"/>
      <c r="BT555" s="93"/>
      <c r="BU555" s="93"/>
      <c r="BV555" s="93"/>
      <c r="BW555" s="93"/>
      <c r="BX555" s="93"/>
      <c r="BY555" s="93"/>
      <c r="BZ555" s="93"/>
      <c r="CA555" s="93"/>
      <c r="CB555" s="93"/>
      <c r="CC555" s="93"/>
      <c r="CD555" s="93"/>
      <c r="CE555" s="93"/>
      <c r="CF555" s="93"/>
      <c r="CG555" s="93"/>
      <c r="CH555" s="93"/>
      <c r="CI555" s="93"/>
      <c r="CJ555" s="93"/>
      <c r="CK555" s="93"/>
      <c r="CL555" s="93"/>
      <c r="CM555" s="93"/>
      <c r="CN555" s="93"/>
      <c r="CO555" s="93"/>
      <c r="CP555" s="93"/>
      <c r="CQ555" s="93"/>
      <c r="CR555" s="93"/>
      <c r="CS555" s="93"/>
      <c r="CT555" s="93"/>
      <c r="CU555" s="93"/>
      <c r="CV555" s="93"/>
      <c r="CW555" s="93">
        <f>IF(ISERROR(MATCH(CONCATENATE($B555,CW$10),ЕСНСИ!$A$2:$A$10000,0)),0,1)</f>
        <v>0</v>
      </c>
      <c r="CX555" s="93">
        <f>IF(ISERROR(MATCH(CONCATENATE($B555,CX$10),ЕСНСИ!$A$2:$A$10000,0)),0,1)</f>
        <v>0</v>
      </c>
    </row>
    <row r="556" s="20" customFormat="1" ht="14.25" customHeight="1">
      <c r="A556" s="87"/>
      <c r="B556" s="95">
        <v>1092205000051</v>
      </c>
      <c r="C556" s="89" t="s">
        <v>728</v>
      </c>
      <c r="D556" s="90">
        <f>IF(ISERROR(MATCH(CONCATENATE($B556,D$10),ЕСНСИ!$A$2:$A$10000,0)),0,1)</f>
        <v>0</v>
      </c>
      <c r="E556" s="91">
        <f>IF(ISERROR(MATCH(CONCATENATE($B556,E$10),ЕСНСИ!$A$2:$A$10000,0)),0,1)</f>
        <v>0</v>
      </c>
      <c r="F556" s="91">
        <f>IF(ISERROR(MATCH(CONCATENATE($B556,F$10),ЕСНСИ!$A$2:$A$10000,0)),0,1)</f>
        <v>0</v>
      </c>
      <c r="G556" s="91">
        <f>IF(ISERROR(MATCH(CONCATENATE($B556,G$10),ЕСНСИ!$A$2:$A$10000,0)),0,1)</f>
        <v>0</v>
      </c>
      <c r="H556" s="91">
        <f>IF(ISERROR(MATCH(CONCATENATE($B556,H$10),ЕСНСИ!$A$2:$A$10000,0)),0,1)</f>
        <v>0</v>
      </c>
      <c r="I556" s="91">
        <f>IF(ISERROR(MATCH(CONCATENATE($B556,I$10),ЕСНСИ!$A$2:$A$10000,0)),0,1)</f>
        <v>1</v>
      </c>
      <c r="J556" s="91">
        <f>IF(ISERROR(MATCH(CONCATENATE($B556,J$10),ЕСНСИ!$A$2:$A$10000,0)),0,1)</f>
        <v>0</v>
      </c>
      <c r="K556" s="91">
        <f>IF(ISERROR(MATCH(CONCATENATE($B556,K$10),ЕСНСИ!$A$2:$A$10000,0)),0,1)</f>
        <v>0</v>
      </c>
      <c r="L556" s="91">
        <f>IF(ISERROR(MATCH(CONCATENATE($B556,L$10),ЕСНСИ!$A$2:$A$10000,0)),0,1)</f>
        <v>1</v>
      </c>
      <c r="M556" s="91">
        <f>IF(ISERROR(MATCH(CONCATENATE($B556,M$10),ЕСНСИ!$A$2:$A$10000,0)),0,1)</f>
        <v>1</v>
      </c>
      <c r="N556" s="91">
        <f>IF(ISERROR(MATCH(CONCATENATE($B556,N$10),ЕСНСИ!$A$2:$A$10000,0)),0,1)</f>
        <v>0</v>
      </c>
      <c r="O556" s="91">
        <f>IF(ISERROR(MATCH(CONCATENATE($B556,O$10),ЕСНСИ!$A$2:$A$10000,0)),0,1)</f>
        <v>0</v>
      </c>
      <c r="P556" s="91">
        <f>IF(ISERROR(MATCH(CONCATENATE($B556,P$10),ЕСНСИ!$A$2:$A$10000,0)),0,1)</f>
        <v>0</v>
      </c>
      <c r="Q556" s="91">
        <f>IF(ISERROR(MATCH(CONCATENATE($B556,Q$10),ЕСНСИ!$A$2:$A$10000,0)),0,1)</f>
        <v>0</v>
      </c>
      <c r="R556" s="91">
        <f>IF(ISERROR(MATCH(CONCATENATE($B556,R$10),ЕСНСИ!$A$2:$A$10000,0)),0,1)</f>
        <v>0</v>
      </c>
      <c r="S556" s="91">
        <f>IF(ISERROR(MATCH(CONCATENATE($B556,S$10),ЕСНСИ!$A$2:$A$10000,0)),0,1)</f>
        <v>0</v>
      </c>
      <c r="T556" s="91">
        <f>IF(ISERROR(MATCH(CONCATENATE($B556,T$10),ЕСНСИ!$A$2:$A$10000,0)),0,1)</f>
        <v>0</v>
      </c>
      <c r="U556" s="91">
        <f>IF(ISERROR(MATCH(CONCATENATE($B556,U$10),ЕСНСИ!$A$2:$A$10000,0)),0,1)</f>
        <v>0</v>
      </c>
      <c r="V556" s="91">
        <f>IF(ISERROR(MATCH(CONCATENATE($B556,V$10),ЕСНСИ!$A$2:$A$10000,0)),0,1)</f>
        <v>0</v>
      </c>
      <c r="W556" s="91">
        <f>IF(ISERROR(MATCH(CONCATENATE($B556,W$10),ЕСНСИ!$A$2:$A$10000,0)),0,1)</f>
        <v>0</v>
      </c>
      <c r="X556" s="91">
        <f>IF(ISERROR(MATCH(CONCATENATE($B556,X$10),ЕСНСИ!$A$2:$A$10000,0)),0,1)</f>
        <v>0</v>
      </c>
      <c r="Y556" s="91">
        <f>IF(ISERROR(MATCH(CONCATENATE($B556,Y$10),ЕСНСИ!$A$2:$A$10000,0)),0,1)</f>
        <v>0</v>
      </c>
      <c r="Z556" s="91">
        <f>IF(ISERROR(MATCH(CONCATENATE($B556,Z$10),ЕСНСИ!$A$2:$A$10000,0)),0,1)</f>
        <v>0</v>
      </c>
      <c r="AA556" s="91">
        <f>IF(ISERROR(MATCH(CONCATENATE($B556,AA$10),ЕСНСИ!$A$2:$A$10000,0)),0,1)</f>
        <v>0</v>
      </c>
      <c r="AB556" s="91">
        <f>IF(ISERROR(MATCH(CONCATENATE($B556,AB$10),ЕСНСИ!$A$2:$A$10000,0)),0,1)</f>
        <v>0</v>
      </c>
      <c r="AC556" s="91">
        <f>IF(ISERROR(MATCH(CONCATENATE($B556,AC$10),ЕСНСИ!$A$2:$A$10000,0)),0,1)</f>
        <v>0</v>
      </c>
      <c r="AD556" s="91">
        <f>IF(ISERROR(MATCH(CONCATENATE($B556,AD$10),ЕСНСИ!$A$2:$A$10000,0)),0,1)</f>
        <v>0</v>
      </c>
      <c r="AE556" s="91">
        <f>IF(ISERROR(MATCH(CONCATENATE($B556,AE$10),ЕСНСИ!$A$2:$A$10000,0)),0,1)</f>
        <v>0</v>
      </c>
      <c r="AF556" s="91">
        <f>IF(ISERROR(MATCH(CONCATENATE($B556,AF$10),ЕСНСИ!$A$2:$A$10000,0)),0,1)</f>
        <v>1</v>
      </c>
      <c r="AG556" s="91">
        <f>IF(ISERROR(MATCH(CONCATENATE($B556,AG$10),ЕСНСИ!$A$2:$A$10000,0)),0,1)</f>
        <v>0</v>
      </c>
      <c r="AH556" s="91">
        <f>IF(ISERROR(MATCH(CONCATENATE($B556,AH$10),ЕСНСИ!$A$2:$A$10000,0)),0,1)</f>
        <v>0</v>
      </c>
      <c r="AI556" s="91">
        <f>IF(ISERROR(MATCH(CONCATENATE($B556,AI$10),ЕСНСИ!$A$2:$A$10000,0)),0,1)</f>
        <v>0</v>
      </c>
      <c r="AJ556" s="91">
        <f>IF(ISERROR(MATCH(CONCATENATE($B556,AJ$10),ЕСНСИ!$A$2:$A$10000,0)),0,1)</f>
        <v>0</v>
      </c>
      <c r="AK556" s="91">
        <f>IF(ISERROR(MATCH(CONCATENATE($B556,AK$10),ЕСНСИ!$A$2:$A$10000,0)),0,1)</f>
        <v>0</v>
      </c>
      <c r="AL556" s="91">
        <f>IF(ISERROR(MATCH(CONCATENATE($B556,AL$10),ЕСНСИ!$A$2:$A$10000,0)),0,1)</f>
        <v>1</v>
      </c>
      <c r="AM556" s="91">
        <f>IF(ISERROR(MATCH(CONCATENATE($B556,AM$10),SERVICE_ROUTE_ORG!$A$2:$A$10000,0)),0,1)</f>
        <v>0</v>
      </c>
      <c r="AN556" s="91">
        <f>IF(ISERROR(MATCH(CONCATENATE($B556,AN$10),OIV_SERVICES!$A$2:$A$10000,0)),0,1)</f>
        <v>0</v>
      </c>
      <c r="AO556" s="91">
        <f>IF(ISERROR(MATCH(CONCATENATE($B556,AO$10),OMSY_MINSTROY_ARCHIVE!$A$2:$A$10000,0)),0,1)</f>
        <v>0</v>
      </c>
      <c r="AP556" s="91">
        <f>IF(ISERROR(MATCH(CONCATENATE($B556,AP$10),OMSY_MINSTROY!$A$2:$A$10000,0)),0,1)</f>
        <v>0</v>
      </c>
      <c r="AQ556" s="91">
        <f>IF(ISERROR(MATCH(CONCATENATE($B556,AQ$10),ЕСНСИ!$A$2:$A$10000,0)),0,1)</f>
        <v>0</v>
      </c>
      <c r="AR556" s="99"/>
      <c r="AS556" s="93"/>
      <c r="AT556" s="93"/>
      <c r="AU556" s="93"/>
      <c r="AV556" s="93"/>
      <c r="AW556" s="93"/>
      <c r="AX556" s="93"/>
      <c r="AY556" s="93"/>
      <c r="AZ556" s="93"/>
      <c r="BA556" s="93"/>
      <c r="BB556" s="93"/>
      <c r="BC556" s="93"/>
      <c r="BD556" s="93"/>
      <c r="BE556" s="93"/>
      <c r="BF556" s="93"/>
      <c r="BG556" s="93"/>
      <c r="BH556" s="93"/>
      <c r="BI556" s="93"/>
      <c r="BJ556" s="93"/>
      <c r="BK556" s="93"/>
      <c r="BL556" s="93"/>
      <c r="BM556" s="93"/>
      <c r="BN556" s="93"/>
      <c r="BO556" s="93"/>
      <c r="BP556" s="93"/>
      <c r="BQ556" s="93"/>
      <c r="BR556" s="93"/>
      <c r="BS556" s="93"/>
      <c r="BT556" s="93"/>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f>IF(ISERROR(MATCH(CONCATENATE($B556,CW$10),ЕСНСИ!$A$2:$A$10000,0)),0,1)</f>
        <v>0</v>
      </c>
      <c r="CX556" s="93">
        <f>IF(ISERROR(MATCH(CONCATENATE($B556,CX$10),ЕСНСИ!$A$2:$A$10000,0)),0,1)</f>
        <v>0</v>
      </c>
    </row>
    <row r="557" s="20" customFormat="1" ht="14.25" customHeight="1">
      <c r="A557" s="87"/>
      <c r="B557" s="95">
        <v>1022202915790</v>
      </c>
      <c r="C557" s="89" t="s">
        <v>729</v>
      </c>
      <c r="D557" s="90">
        <f>IF(ISERROR(MATCH(CONCATENATE($B557,D$10),ЕСНСИ!$A$2:$A$10000,0)),0,1)</f>
        <v>0</v>
      </c>
      <c r="E557" s="91">
        <f>IF(ISERROR(MATCH(CONCATENATE($B557,E$10),ЕСНСИ!$A$2:$A$10000,0)),0,1)</f>
        <v>0</v>
      </c>
      <c r="F557" s="91">
        <f>IF(ISERROR(MATCH(CONCATENATE($B557,F$10),ЕСНСИ!$A$2:$A$10000,0)),0,1)</f>
        <v>0</v>
      </c>
      <c r="G557" s="91">
        <f>IF(ISERROR(MATCH(CONCATENATE($B557,G$10),ЕСНСИ!$A$2:$A$10000,0)),0,1)</f>
        <v>0</v>
      </c>
      <c r="H557" s="91">
        <f>IF(ISERROR(MATCH(CONCATENATE($B557,H$10),ЕСНСИ!$A$2:$A$10000,0)),0,1)</f>
        <v>0</v>
      </c>
      <c r="I557" s="91">
        <f>IF(ISERROR(MATCH(CONCATENATE($B557,I$10),ЕСНСИ!$A$2:$A$10000,0)),0,1)</f>
        <v>1</v>
      </c>
      <c r="J557" s="91">
        <f>IF(ISERROR(MATCH(CONCATENATE($B557,J$10),ЕСНСИ!$A$2:$A$10000,0)),0,1)</f>
        <v>0</v>
      </c>
      <c r="K557" s="91">
        <f>IF(ISERROR(MATCH(CONCATENATE($B557,K$10),ЕСНСИ!$A$2:$A$10000,0)),0,1)</f>
        <v>0</v>
      </c>
      <c r="L557" s="91">
        <f>IF(ISERROR(MATCH(CONCATENATE($B557,L$10),ЕСНСИ!$A$2:$A$10000,0)),0,1)</f>
        <v>1</v>
      </c>
      <c r="M557" s="91">
        <f>IF(ISERROR(MATCH(CONCATENATE($B557,M$10),ЕСНСИ!$A$2:$A$10000,0)),0,1)</f>
        <v>1</v>
      </c>
      <c r="N557" s="91">
        <f>IF(ISERROR(MATCH(CONCATENATE($B557,N$10),ЕСНСИ!$A$2:$A$10000,0)),0,1)</f>
        <v>0</v>
      </c>
      <c r="O557" s="91">
        <f>IF(ISERROR(MATCH(CONCATENATE($B557,O$10),ЕСНСИ!$A$2:$A$10000,0)),0,1)</f>
        <v>0</v>
      </c>
      <c r="P557" s="91">
        <f>IF(ISERROR(MATCH(CONCATENATE($B557,P$10),ЕСНСИ!$A$2:$A$10000,0)),0,1)</f>
        <v>0</v>
      </c>
      <c r="Q557" s="91">
        <f>IF(ISERROR(MATCH(CONCATENATE($B557,Q$10),ЕСНСИ!$A$2:$A$10000,0)),0,1)</f>
        <v>0</v>
      </c>
      <c r="R557" s="91">
        <f>IF(ISERROR(MATCH(CONCATENATE($B557,R$10),ЕСНСИ!$A$2:$A$10000,0)),0,1)</f>
        <v>0</v>
      </c>
      <c r="S557" s="91">
        <f>IF(ISERROR(MATCH(CONCATENATE($B557,S$10),ЕСНСИ!$A$2:$A$10000,0)),0,1)</f>
        <v>0</v>
      </c>
      <c r="T557" s="91">
        <f>IF(ISERROR(MATCH(CONCATENATE($B557,T$10),ЕСНСИ!$A$2:$A$10000,0)),0,1)</f>
        <v>0</v>
      </c>
      <c r="U557" s="91">
        <f>IF(ISERROR(MATCH(CONCATENATE($B557,U$10),ЕСНСИ!$A$2:$A$10000,0)),0,1)</f>
        <v>0</v>
      </c>
      <c r="V557" s="91">
        <f>IF(ISERROR(MATCH(CONCATENATE($B557,V$10),ЕСНСИ!$A$2:$A$10000,0)),0,1)</f>
        <v>0</v>
      </c>
      <c r="W557" s="91">
        <f>IF(ISERROR(MATCH(CONCATENATE($B557,W$10),ЕСНСИ!$A$2:$A$10000,0)),0,1)</f>
        <v>0</v>
      </c>
      <c r="X557" s="91">
        <f>IF(ISERROR(MATCH(CONCATENATE($B557,X$10),ЕСНСИ!$A$2:$A$10000,0)),0,1)</f>
        <v>0</v>
      </c>
      <c r="Y557" s="91">
        <f>IF(ISERROR(MATCH(CONCATENATE($B557,Y$10),ЕСНСИ!$A$2:$A$10000,0)),0,1)</f>
        <v>1</v>
      </c>
      <c r="Z557" s="91">
        <f>IF(ISERROR(MATCH(CONCATENATE($B557,Z$10),ЕСНСИ!$A$2:$A$10000,0)),0,1)</f>
        <v>0</v>
      </c>
      <c r="AA557" s="91">
        <f>IF(ISERROR(MATCH(CONCATENATE($B557,AA$10),ЕСНСИ!$A$2:$A$10000,0)),0,1)</f>
        <v>0</v>
      </c>
      <c r="AB557" s="91">
        <f>IF(ISERROR(MATCH(CONCATENATE($B557,AB$10),ЕСНСИ!$A$2:$A$10000,0)),0,1)</f>
        <v>0</v>
      </c>
      <c r="AC557" s="91">
        <f>IF(ISERROR(MATCH(CONCATENATE($B557,AC$10),ЕСНСИ!$A$2:$A$10000,0)),0,1)</f>
        <v>0</v>
      </c>
      <c r="AD557" s="91">
        <f>IF(ISERROR(MATCH(CONCATENATE($B557,AD$10),ЕСНСИ!$A$2:$A$10000,0)),0,1)</f>
        <v>0</v>
      </c>
      <c r="AE557" s="91">
        <f>IF(ISERROR(MATCH(CONCATENATE($B557,AE$10),ЕСНСИ!$A$2:$A$10000,0)),0,1)</f>
        <v>1</v>
      </c>
      <c r="AF557" s="91">
        <f>IF(ISERROR(MATCH(CONCATENATE($B557,AF$10),ЕСНСИ!$A$2:$A$10000,0)),0,1)</f>
        <v>1</v>
      </c>
      <c r="AG557" s="91">
        <f>IF(ISERROR(MATCH(CONCATENATE($B557,AG$10),ЕСНСИ!$A$2:$A$10000,0)),0,1)</f>
        <v>0</v>
      </c>
      <c r="AH557" s="91">
        <f>IF(ISERROR(MATCH(CONCATENATE($B557,AH$10),ЕСНСИ!$A$2:$A$10000,0)),0,1)</f>
        <v>0</v>
      </c>
      <c r="AI557" s="91">
        <f>IF(ISERROR(MATCH(CONCATENATE($B557,AI$10),ЕСНСИ!$A$2:$A$10000,0)),0,1)</f>
        <v>0</v>
      </c>
      <c r="AJ557" s="91">
        <f>IF(ISERROR(MATCH(CONCATENATE($B557,AJ$10),ЕСНСИ!$A$2:$A$10000,0)),0,1)</f>
        <v>0</v>
      </c>
      <c r="AK557" s="91">
        <f>IF(ISERROR(MATCH(CONCATENATE($B557,AK$10),ЕСНСИ!$A$2:$A$10000,0)),0,1)</f>
        <v>0</v>
      </c>
      <c r="AL557" s="91">
        <f>IF(ISERROR(MATCH(CONCATENATE($B557,AL$10),ЕСНСИ!$A$2:$A$10000,0)),0,1)</f>
        <v>1</v>
      </c>
      <c r="AM557" s="91">
        <f>IF(ISERROR(MATCH(CONCATENATE($B557,AM$10),SERVICE_ROUTE_ORG!$A$2:$A$10000,0)),0,1)</f>
        <v>0</v>
      </c>
      <c r="AN557" s="91">
        <f>IF(ISERROR(MATCH(CONCATENATE($B557,AN$10),OIV_SERVICES!$A$2:$A$10000,0)),0,1)</f>
        <v>1</v>
      </c>
      <c r="AO557" s="91">
        <f>IF(ISERROR(MATCH(CONCATENATE($B557,AO$10),OMSY_MINSTROY_ARCHIVE!$A$2:$A$10000,0)),0,1)</f>
        <v>0</v>
      </c>
      <c r="AP557" s="91">
        <f>IF(ISERROR(MATCH(CONCATENATE($B557,AP$10),OMSY_MINSTROY!$A$2:$A$10000,0)),0,1)</f>
        <v>0</v>
      </c>
      <c r="AQ557" s="91">
        <f>IF(ISERROR(MATCH(CONCATENATE($B557,AQ$10),ЕСНСИ!$A$2:$A$10000,0)),0,1)</f>
        <v>0</v>
      </c>
      <c r="AR557" s="99"/>
      <c r="AS557" s="93"/>
      <c r="AT557" s="93"/>
      <c r="AU557" s="93"/>
      <c r="AV557" s="93"/>
      <c r="AW557" s="93"/>
      <c r="AX557" s="93"/>
      <c r="AY557" s="93"/>
      <c r="AZ557" s="93"/>
      <c r="BA557" s="93"/>
      <c r="BB557" s="93"/>
      <c r="BC557" s="93"/>
      <c r="BD557" s="93"/>
      <c r="BE557" s="93"/>
      <c r="BF557" s="93"/>
      <c r="BG557" s="93"/>
      <c r="BH557" s="93"/>
      <c r="BI557" s="93"/>
      <c r="BJ557" s="93"/>
      <c r="BK557" s="93"/>
      <c r="BL557" s="93"/>
      <c r="BM557" s="93"/>
      <c r="BN557" s="93"/>
      <c r="BO557" s="93"/>
      <c r="BP557" s="93"/>
      <c r="BQ557" s="93"/>
      <c r="BR557" s="93"/>
      <c r="BS557" s="93"/>
      <c r="BT557" s="93"/>
      <c r="BU557" s="93"/>
      <c r="BV557" s="93"/>
      <c r="BW557" s="93"/>
      <c r="BX557" s="93"/>
      <c r="BY557" s="93"/>
      <c r="BZ557" s="93"/>
      <c r="CA557" s="93"/>
      <c r="CB557" s="93"/>
      <c r="CC557" s="93"/>
      <c r="CD557" s="93"/>
      <c r="CE557" s="93"/>
      <c r="CF557" s="93"/>
      <c r="CG557" s="93"/>
      <c r="CH557" s="93"/>
      <c r="CI557" s="93"/>
      <c r="CJ557" s="93"/>
      <c r="CK557" s="93"/>
      <c r="CL557" s="93"/>
      <c r="CM557" s="93"/>
      <c r="CN557" s="93"/>
      <c r="CO557" s="93"/>
      <c r="CP557" s="93"/>
      <c r="CQ557" s="93"/>
      <c r="CR557" s="93"/>
      <c r="CS557" s="93"/>
      <c r="CT557" s="93"/>
      <c r="CU557" s="93"/>
      <c r="CV557" s="93"/>
      <c r="CW557" s="93">
        <f>IF(ISERROR(MATCH(CONCATENATE($B557,CW$10),ЕСНСИ!$A$2:$A$10000,0)),0,1)</f>
        <v>0</v>
      </c>
      <c r="CX557" s="93">
        <f>IF(ISERROR(MATCH(CONCATENATE($B557,CX$10),ЕСНСИ!$A$2:$A$10000,0)),0,1)</f>
        <v>0</v>
      </c>
    </row>
    <row r="558" s="20" customFormat="1" ht="14.25" customHeight="1">
      <c r="A558" s="87"/>
      <c r="B558" s="95">
        <v>1062205001330</v>
      </c>
      <c r="C558" s="89" t="s">
        <v>730</v>
      </c>
      <c r="D558" s="90">
        <f>IF(ISERROR(MATCH(CONCATENATE($B558,D$10),ЕСНСИ!$A$2:$A$10000,0)),0,1)</f>
        <v>0</v>
      </c>
      <c r="E558" s="91">
        <f>IF(ISERROR(MATCH(CONCATENATE($B558,E$10),ЕСНСИ!$A$2:$A$10000,0)),0,1)</f>
        <v>0</v>
      </c>
      <c r="F558" s="91">
        <f>IF(ISERROR(MATCH(CONCATENATE($B558,F$10),ЕСНСИ!$A$2:$A$10000,0)),0,1)</f>
        <v>0</v>
      </c>
      <c r="G558" s="91">
        <f>IF(ISERROR(MATCH(CONCATENATE($B558,G$10),ЕСНСИ!$A$2:$A$10000,0)),0,1)</f>
        <v>0</v>
      </c>
      <c r="H558" s="91">
        <f>IF(ISERROR(MATCH(CONCATENATE($B558,H$10),ЕСНСИ!$A$2:$A$10000,0)),0,1)</f>
        <v>0</v>
      </c>
      <c r="I558" s="91">
        <f>IF(ISERROR(MATCH(CONCATENATE($B558,I$10),ЕСНСИ!$A$2:$A$10000,0)),0,1)</f>
        <v>0</v>
      </c>
      <c r="J558" s="91">
        <f>IF(ISERROR(MATCH(CONCATENATE($B558,J$10),ЕСНСИ!$A$2:$A$10000,0)),0,1)</f>
        <v>0</v>
      </c>
      <c r="K558" s="91">
        <f>IF(ISERROR(MATCH(CONCATENATE($B558,K$10),ЕСНСИ!$A$2:$A$10000,0)),0,1)</f>
        <v>1</v>
      </c>
      <c r="L558" s="91">
        <f>IF(ISERROR(MATCH(CONCATENATE($B558,L$10),ЕСНСИ!$A$2:$A$10000,0)),0,1)</f>
        <v>0</v>
      </c>
      <c r="M558" s="91">
        <f>IF(ISERROR(MATCH(CONCATENATE($B558,M$10),ЕСНСИ!$A$2:$A$10000,0)),0,1)</f>
        <v>0</v>
      </c>
      <c r="N558" s="91">
        <f>IF(ISERROR(MATCH(CONCATENATE($B558,N$10),ЕСНСИ!$A$2:$A$10000,0)),0,1)</f>
        <v>0</v>
      </c>
      <c r="O558" s="91">
        <f>IF(ISERROR(MATCH(CONCATENATE($B558,O$10),ЕСНСИ!$A$2:$A$10000,0)),0,1)</f>
        <v>1</v>
      </c>
      <c r="P558" s="91">
        <f>IF(ISERROR(MATCH(CONCATENATE($B558,P$10),ЕСНСИ!$A$2:$A$10000,0)),0,1)</f>
        <v>1</v>
      </c>
      <c r="Q558" s="91">
        <f>IF(ISERROR(MATCH(CONCATENATE($B558,Q$10),ЕСНСИ!$A$2:$A$10000,0)),0,1)</f>
        <v>0</v>
      </c>
      <c r="R558" s="91">
        <f>IF(ISERROR(MATCH(CONCATENATE($B558,R$10),ЕСНСИ!$A$2:$A$10000,0)),0,1)</f>
        <v>0</v>
      </c>
      <c r="S558" s="91">
        <f>IF(ISERROR(MATCH(CONCATENATE($B558,S$10),ЕСНСИ!$A$2:$A$10000,0)),0,1)</f>
        <v>0</v>
      </c>
      <c r="T558" s="91">
        <f>IF(ISERROR(MATCH(CONCATENATE($B558,T$10),ЕСНСИ!$A$2:$A$10000,0)),0,1)</f>
        <v>0</v>
      </c>
      <c r="U558" s="91">
        <f>IF(ISERROR(MATCH(CONCATENATE($B558,U$10),ЕСНСИ!$A$2:$A$10000,0)),0,1)</f>
        <v>0</v>
      </c>
      <c r="V558" s="91">
        <f>IF(ISERROR(MATCH(CONCATENATE($B558,V$10),ЕСНСИ!$A$2:$A$10000,0)),0,1)</f>
        <v>0</v>
      </c>
      <c r="W558" s="91">
        <f>IF(ISERROR(MATCH(CONCATENATE($B558,W$10),ЕСНСИ!$A$2:$A$10000,0)),0,1)</f>
        <v>1</v>
      </c>
      <c r="X558" s="91">
        <f>IF(ISERROR(MATCH(CONCATENATE($B558,X$10),ЕСНСИ!$A$2:$A$10000,0)),0,1)</f>
        <v>1</v>
      </c>
      <c r="Y558" s="91">
        <f>IF(ISERROR(MATCH(CONCATENATE($B558,Y$10),ЕСНСИ!$A$2:$A$10000,0)),0,1)</f>
        <v>1</v>
      </c>
      <c r="Z558" s="91">
        <f>IF(ISERROR(MATCH(CONCATENATE($B558,Z$10),ЕСНСИ!$A$2:$A$10000,0)),0,1)</f>
        <v>0</v>
      </c>
      <c r="AA558" s="91">
        <f>IF(ISERROR(MATCH(CONCATENATE($B558,AA$10),ЕСНСИ!$A$2:$A$10000,0)),0,1)</f>
        <v>0</v>
      </c>
      <c r="AB558" s="91">
        <f>IF(ISERROR(MATCH(CONCATENATE($B558,AB$10),ЕСНСИ!$A$2:$A$10000,0)),0,1)</f>
        <v>0</v>
      </c>
      <c r="AC558" s="91">
        <f>IF(ISERROR(MATCH(CONCATENATE($B558,AC$10),ЕСНСИ!$A$2:$A$10000,0)),0,1)</f>
        <v>0</v>
      </c>
      <c r="AD558" s="91">
        <f>IF(ISERROR(MATCH(CONCATENATE($B558,AD$10),ЕСНСИ!$A$2:$A$10000,0)),0,1)</f>
        <v>0</v>
      </c>
      <c r="AE558" s="91">
        <f>IF(ISERROR(MATCH(CONCATENATE($B558,AE$10),ЕСНСИ!$A$2:$A$10000,0)),0,1)</f>
        <v>1</v>
      </c>
      <c r="AF558" s="91">
        <f>IF(ISERROR(MATCH(CONCATENATE($B558,AF$10),ЕСНСИ!$A$2:$A$10000,0)),0,1)</f>
        <v>1</v>
      </c>
      <c r="AG558" s="91">
        <f>IF(ISERROR(MATCH(CONCATENATE($B558,AG$10),ЕСНСИ!$A$2:$A$10000,0)),0,1)</f>
        <v>1</v>
      </c>
      <c r="AH558" s="91">
        <f>IF(ISERROR(MATCH(CONCATENATE($B558,AH$10),ЕСНСИ!$A$2:$A$10000,0)),0,1)</f>
        <v>0</v>
      </c>
      <c r="AI558" s="91">
        <f>IF(ISERROR(MATCH(CONCATENATE($B558,AI$10),ЕСНСИ!$A$2:$A$10000,0)),0,1)</f>
        <v>0</v>
      </c>
      <c r="AJ558" s="91">
        <f>IF(ISERROR(MATCH(CONCATENATE($B558,AJ$10),ЕСНСИ!$A$2:$A$10000,0)),0,1)</f>
        <v>0</v>
      </c>
      <c r="AK558" s="91">
        <f>IF(ISERROR(MATCH(CONCATENATE($B558,AK$10),ЕСНСИ!$A$2:$A$10000,0)),0,1)</f>
        <v>0</v>
      </c>
      <c r="AL558" s="91">
        <f>IF(ISERROR(MATCH(CONCATENATE($B558,AL$10),ЕСНСИ!$A$2:$A$10000,0)),0,1)</f>
        <v>1</v>
      </c>
      <c r="AM558" s="91">
        <f>IF(ISERROR(MATCH(CONCATENATE($B558,AM$10),SERVICE_ROUTE_ORG!$A$2:$A$10000,0)),0,1)</f>
        <v>0</v>
      </c>
      <c r="AN558" s="91">
        <f>IF(ISERROR(MATCH(CONCATENATE($B558,AN$10),OIV_SERVICES!$A$2:$A$10000,0)),0,1)</f>
        <v>1</v>
      </c>
      <c r="AO558" s="91">
        <f>IF(ISERROR(MATCH(CONCATENATE($B558,AO$10),OMSY_MINSTROY_ARCHIVE!$A$2:$A$10000,0)),0,1)</f>
        <v>0</v>
      </c>
      <c r="AP558" s="91">
        <f>IF(ISERROR(MATCH(CONCATENATE($B558,AP$10),OMSY_MINSTROY!$A$2:$A$10000,0)),0,1)</f>
        <v>0</v>
      </c>
      <c r="AQ558" s="91">
        <f>IF(ISERROR(MATCH(CONCATENATE($B558,AQ$10),ЕСНСИ!$A$2:$A$10000,0)),0,1)</f>
        <v>0</v>
      </c>
      <c r="AR558" s="99"/>
      <c r="AS558" s="93"/>
      <c r="AT558" s="93"/>
      <c r="AU558" s="93"/>
      <c r="AV558" s="93"/>
      <c r="AW558" s="93"/>
      <c r="AX558" s="93"/>
      <c r="AY558" s="93"/>
      <c r="AZ558" s="93"/>
      <c r="BA558" s="93"/>
      <c r="BB558" s="93"/>
      <c r="BC558" s="93"/>
      <c r="BD558" s="93"/>
      <c r="BE558" s="93"/>
      <c r="BF558" s="93"/>
      <c r="BG558" s="93"/>
      <c r="BH558" s="93"/>
      <c r="BI558" s="93"/>
      <c r="BJ558" s="93"/>
      <c r="BK558" s="93"/>
      <c r="BL558" s="93"/>
      <c r="BM558" s="93"/>
      <c r="BN558" s="93"/>
      <c r="BO558" s="93"/>
      <c r="BP558" s="93"/>
      <c r="BQ558" s="93"/>
      <c r="BR558" s="93"/>
      <c r="BS558" s="93"/>
      <c r="BT558" s="93"/>
      <c r="BU558" s="93"/>
      <c r="BV558" s="93"/>
      <c r="BW558" s="93"/>
      <c r="BX558" s="93"/>
      <c r="BY558" s="93"/>
      <c r="BZ558" s="93"/>
      <c r="CA558" s="93"/>
      <c r="CB558" s="93"/>
      <c r="CC558" s="93"/>
      <c r="CD558" s="93"/>
      <c r="CE558" s="93"/>
      <c r="CF558" s="93"/>
      <c r="CG558" s="93"/>
      <c r="CH558" s="93"/>
      <c r="CI558" s="93"/>
      <c r="CJ558" s="93"/>
      <c r="CK558" s="93"/>
      <c r="CL558" s="93"/>
      <c r="CM558" s="93"/>
      <c r="CN558" s="93"/>
      <c r="CO558" s="93"/>
      <c r="CP558" s="93"/>
      <c r="CQ558" s="93"/>
      <c r="CR558" s="93"/>
      <c r="CS558" s="93"/>
      <c r="CT558" s="93"/>
      <c r="CU558" s="93"/>
      <c r="CV558" s="93"/>
      <c r="CW558" s="93">
        <f>IF(ISERROR(MATCH(CONCATENATE($B558,CW$10),ЕСНСИ!$A$2:$A$10000,0)),0,1)</f>
        <v>0</v>
      </c>
      <c r="CX558" s="93">
        <f>IF(ISERROR(MATCH(CONCATENATE($B558,CX$10),ЕСНСИ!$A$2:$A$10000,0)),0,1)</f>
        <v>0</v>
      </c>
    </row>
    <row r="559" s="20" customFormat="1" ht="14.25" customHeight="1">
      <c r="A559" s="87"/>
      <c r="B559" s="95"/>
      <c r="C559" s="89" t="s">
        <v>731</v>
      </c>
      <c r="D559" s="90">
        <f>IF(ISERROR(MATCH(CONCATENATE($B559,D$10),ЕСНСИ!$A$2:$A$10000,0)),0,1)</f>
        <v>0</v>
      </c>
      <c r="E559" s="91">
        <f>IF(ISERROR(MATCH(CONCATENATE($B559,E$10),ЕСНСИ!$A$2:$A$10000,0)),0,1)</f>
        <v>0</v>
      </c>
      <c r="F559" s="91">
        <f>IF(ISERROR(MATCH(CONCATENATE($B559,F$10),ЕСНСИ!$A$2:$A$10000,0)),0,1)</f>
        <v>0</v>
      </c>
      <c r="G559" s="91">
        <f>IF(ISERROR(MATCH(CONCATENATE($B559,G$10),ЕСНСИ!$A$2:$A$10000,0)),0,1)</f>
        <v>0</v>
      </c>
      <c r="H559" s="91">
        <f>IF(ISERROR(MATCH(CONCATENATE($B559,H$10),ЕСНСИ!$A$2:$A$10000,0)),0,1)</f>
        <v>0</v>
      </c>
      <c r="I559" s="91">
        <f>IF(ISERROR(MATCH(CONCATENATE($B559,I$10),ЕСНСИ!$A$2:$A$10000,0)),0,1)</f>
        <v>0</v>
      </c>
      <c r="J559" s="91">
        <f>IF(ISERROR(MATCH(CONCATENATE($B559,J$10),ЕСНСИ!$A$2:$A$10000,0)),0,1)</f>
        <v>0</v>
      </c>
      <c r="K559" s="91">
        <f>IF(ISERROR(MATCH(CONCATENATE($B559,K$10),ЕСНСИ!$A$2:$A$10000,0)),0,1)</f>
        <v>0</v>
      </c>
      <c r="L559" s="91">
        <f>IF(ISERROR(MATCH(CONCATENATE($B559,L$10),ЕСНСИ!$A$2:$A$10000,0)),0,1)</f>
        <v>0</v>
      </c>
      <c r="M559" s="91">
        <f>IF(ISERROR(MATCH(CONCATENATE($B559,M$10),ЕСНСИ!$A$2:$A$10000,0)),0,1)</f>
        <v>0</v>
      </c>
      <c r="N559" s="91">
        <f>IF(ISERROR(MATCH(CONCATENATE($B559,N$10),ЕСНСИ!$A$2:$A$10000,0)),0,1)</f>
        <v>0</v>
      </c>
      <c r="O559" s="91">
        <f>IF(ISERROR(MATCH(CONCATENATE($B559,O$10),ЕСНСИ!$A$2:$A$10000,0)),0,1)</f>
        <v>0</v>
      </c>
      <c r="P559" s="91">
        <f>IF(ISERROR(MATCH(CONCATENATE($B559,P$10),ЕСНСИ!$A$2:$A$10000,0)),0,1)</f>
        <v>0</v>
      </c>
      <c r="Q559" s="91">
        <f>IF(ISERROR(MATCH(CONCATENATE($B559,Q$10),ЕСНСИ!$A$2:$A$10000,0)),0,1)</f>
        <v>0</v>
      </c>
      <c r="R559" s="91">
        <f>IF(ISERROR(MATCH(CONCATENATE($B559,R$10),ЕСНСИ!$A$2:$A$10000,0)),0,1)</f>
        <v>0</v>
      </c>
      <c r="S559" s="91">
        <f>IF(ISERROR(MATCH(CONCATENATE($B559,S$10),ЕСНСИ!$A$2:$A$10000,0)),0,1)</f>
        <v>0</v>
      </c>
      <c r="T559" s="91">
        <f>IF(ISERROR(MATCH(CONCATENATE($B559,T$10),ЕСНСИ!$A$2:$A$10000,0)),0,1)</f>
        <v>0</v>
      </c>
      <c r="U559" s="91">
        <f>IF(ISERROR(MATCH(CONCATENATE($B559,U$10),ЕСНСИ!$A$2:$A$10000,0)),0,1)</f>
        <v>0</v>
      </c>
      <c r="V559" s="91">
        <f>IF(ISERROR(MATCH(CONCATENATE($B559,V$10),ЕСНСИ!$A$2:$A$10000,0)),0,1)</f>
        <v>0</v>
      </c>
      <c r="W559" s="91">
        <f>IF(ISERROR(MATCH(CONCATENATE($B559,W$10),ЕСНСИ!$A$2:$A$10000,0)),0,1)</f>
        <v>0</v>
      </c>
      <c r="X559" s="91">
        <f>IF(ISERROR(MATCH(CONCATENATE($B559,X$10),ЕСНСИ!$A$2:$A$10000,0)),0,1)</f>
        <v>0</v>
      </c>
      <c r="Y559" s="91">
        <f>IF(ISERROR(MATCH(CONCATENATE($B559,Y$10),ЕСНСИ!$A$2:$A$10000,0)),0,1)</f>
        <v>0</v>
      </c>
      <c r="Z559" s="91">
        <f>IF(ISERROR(MATCH(CONCATENATE($B559,Z$10),ЕСНСИ!$A$2:$A$10000,0)),0,1)</f>
        <v>0</v>
      </c>
      <c r="AA559" s="91">
        <f>IF(ISERROR(MATCH(CONCATENATE($B559,AA$10),ЕСНСИ!$A$2:$A$10000,0)),0,1)</f>
        <v>0</v>
      </c>
      <c r="AB559" s="91">
        <f>IF(ISERROR(MATCH(CONCATENATE($B559,AB$10),ЕСНСИ!$A$2:$A$10000,0)),0,1)</f>
        <v>0</v>
      </c>
      <c r="AC559" s="91">
        <f>IF(ISERROR(MATCH(CONCATENATE($B559,AC$10),ЕСНСИ!$A$2:$A$10000,0)),0,1)</f>
        <v>0</v>
      </c>
      <c r="AD559" s="91">
        <f>IF(ISERROR(MATCH(CONCATENATE($B559,AD$10),ЕСНСИ!$A$2:$A$10000,0)),0,1)</f>
        <v>0</v>
      </c>
      <c r="AE559" s="91">
        <f>IF(ISERROR(MATCH(CONCATENATE($B559,AE$10),ЕСНСИ!$A$2:$A$10000,0)),0,1)</f>
        <v>0</v>
      </c>
      <c r="AF559" s="91">
        <f>IF(ISERROR(MATCH(CONCATENATE($B559,AF$10),ЕСНСИ!$A$2:$A$10000,0)),0,1)</f>
        <v>0</v>
      </c>
      <c r="AG559" s="91">
        <f>IF(ISERROR(MATCH(CONCATENATE($B559,AG$10),ЕСНСИ!$A$2:$A$10000,0)),0,1)</f>
        <v>0</v>
      </c>
      <c r="AH559" s="91">
        <f>IF(ISERROR(MATCH(CONCATENATE($B559,AH$10),ЕСНСИ!$A$2:$A$10000,0)),0,1)</f>
        <v>0</v>
      </c>
      <c r="AI559" s="91">
        <f>IF(ISERROR(MATCH(CONCATENATE($B559,AI$10),ЕСНСИ!$A$2:$A$10000,0)),0,1)</f>
        <v>0</v>
      </c>
      <c r="AJ559" s="91">
        <f>IF(ISERROR(MATCH(CONCATENATE($B559,AJ$10),ЕСНСИ!$A$2:$A$10000,0)),0,1)</f>
        <v>0</v>
      </c>
      <c r="AK559" s="91">
        <f>IF(ISERROR(MATCH(CONCATENATE($B559,AK$10),ЕСНСИ!$A$2:$A$10000,0)),0,1)</f>
        <v>0</v>
      </c>
      <c r="AL559" s="91">
        <f>IF(ISERROR(MATCH(CONCATENATE($B559,AL$10),ЕСНСИ!$A$2:$A$10000,0)),0,1)</f>
        <v>0</v>
      </c>
      <c r="AM559" s="91">
        <f>IF(ISERROR(MATCH(CONCATENATE($B559,AM$10),SERVICE_ROUTE_ORG!$A$2:$A$10000,0)),0,1)</f>
        <v>0</v>
      </c>
      <c r="AN559" s="91">
        <f>IF(ISERROR(MATCH(CONCATENATE($B559,AN$10),OIV_SERVICES!$A$2:$A$10000,0)),0,1)</f>
        <v>0</v>
      </c>
      <c r="AO559" s="91">
        <f>IF(ISERROR(MATCH(CONCATENATE($B559,AO$10),OMSY_MINSTROY_ARCHIVE!$A$2:$A$10000,0)),0,1)</f>
        <v>0</v>
      </c>
      <c r="AP559" s="91">
        <f>IF(ISERROR(MATCH(CONCATENATE($B559,AP$10),OMSY_MINSTROY!$A$2:$A$10000,0)),0,1)</f>
        <v>0</v>
      </c>
      <c r="AQ559" s="91">
        <f>IF(ISERROR(MATCH(CONCATENATE($B559,AQ$10),ЕСНСИ!$A$2:$A$10000,0)),0,1)</f>
        <v>0</v>
      </c>
      <c r="AR559" s="99"/>
      <c r="AS559" s="93"/>
      <c r="AT559" s="93"/>
      <c r="AU559" s="93"/>
      <c r="AV559" s="93"/>
      <c r="AW559" s="93"/>
      <c r="AX559" s="93"/>
      <c r="AY559" s="93"/>
      <c r="AZ559" s="93"/>
      <c r="BA559" s="93"/>
      <c r="BB559" s="93"/>
      <c r="BC559" s="93"/>
      <c r="BD559" s="93"/>
      <c r="BE559" s="93"/>
      <c r="BF559" s="93"/>
      <c r="BG559" s="93"/>
      <c r="BH559" s="93"/>
      <c r="BI559" s="93"/>
      <c r="BJ559" s="93"/>
      <c r="BK559" s="93"/>
      <c r="BL559" s="93"/>
      <c r="BM559" s="93"/>
      <c r="BN559" s="93"/>
      <c r="BO559" s="93"/>
      <c r="BP559" s="93"/>
      <c r="BQ559" s="93"/>
      <c r="BR559" s="93"/>
      <c r="BS559" s="93"/>
      <c r="BT559" s="93"/>
      <c r="BU559" s="93"/>
      <c r="BV559" s="93"/>
      <c r="BW559" s="93"/>
      <c r="BX559" s="93"/>
      <c r="BY559" s="93"/>
      <c r="BZ559" s="93"/>
      <c r="CA559" s="93"/>
      <c r="CB559" s="93"/>
      <c r="CC559" s="93"/>
      <c r="CD559" s="93"/>
      <c r="CE559" s="93"/>
      <c r="CF559" s="93"/>
      <c r="CG559" s="93"/>
      <c r="CH559" s="93"/>
      <c r="CI559" s="93"/>
      <c r="CJ559" s="93"/>
      <c r="CK559" s="93"/>
      <c r="CL559" s="93"/>
      <c r="CM559" s="93"/>
      <c r="CN559" s="93"/>
      <c r="CO559" s="93"/>
      <c r="CP559" s="93"/>
      <c r="CQ559" s="93"/>
      <c r="CR559" s="93"/>
      <c r="CS559" s="93"/>
      <c r="CT559" s="93"/>
      <c r="CU559" s="93"/>
      <c r="CV559" s="93"/>
      <c r="CW559" s="93">
        <f>IF(ISERROR(MATCH(CONCATENATE($B559,CW$10),ЕСНСИ!$A$2:$A$10000,0)),0,1)</f>
        <v>0</v>
      </c>
      <c r="CX559" s="93">
        <f>IF(ISERROR(MATCH(CONCATENATE($B559,CX$10),ЕСНСИ!$A$2:$A$10000,0)),0,1)</f>
        <v>0</v>
      </c>
    </row>
    <row r="560" s="20" customFormat="1" ht="14.25" customHeight="1">
      <c r="A560" s="87"/>
      <c r="B560" s="95">
        <v>1022202767971</v>
      </c>
      <c r="C560" s="89" t="s">
        <v>732</v>
      </c>
      <c r="D560" s="90">
        <f>IF(ISERROR(MATCH(CONCATENATE($B560,D$10),ЕСНСИ!$A$2:$A$10000,0)),0,1)</f>
        <v>1</v>
      </c>
      <c r="E560" s="91">
        <f>IF(ISERROR(MATCH(CONCATENATE($B560,E$10),ЕСНСИ!$A$2:$A$10000,0)),0,1)</f>
        <v>1</v>
      </c>
      <c r="F560" s="91">
        <f>IF(ISERROR(MATCH(CONCATENATE($B560,F$10),ЕСНСИ!$A$2:$A$10000,0)),0,1)</f>
        <v>1</v>
      </c>
      <c r="G560" s="91">
        <f>IF(ISERROR(MATCH(CONCATENATE($B560,G$10),ЕСНСИ!$A$2:$A$10000,0)),0,1)</f>
        <v>1</v>
      </c>
      <c r="H560" s="91">
        <f>IF(ISERROR(MATCH(CONCATENATE($B560,H$10),ЕСНСИ!$A$2:$A$10000,0)),0,1)</f>
        <v>1</v>
      </c>
      <c r="I560" s="91">
        <f>IF(ISERROR(MATCH(CONCATENATE($B560,I$10),ЕСНСИ!$A$2:$A$10000,0)),0,1)</f>
        <v>0</v>
      </c>
      <c r="J560" s="91">
        <f>IF(ISERROR(MATCH(CONCATENATE($B560,J$10),ЕСНСИ!$A$2:$A$10000,0)),0,1)</f>
        <v>1</v>
      </c>
      <c r="K560" s="91">
        <f>IF(ISERROR(MATCH(CONCATENATE($B560,K$10),ЕСНСИ!$A$2:$A$10000,0)),0,1)</f>
        <v>1</v>
      </c>
      <c r="L560" s="91">
        <f>IF(ISERROR(MATCH(CONCATENATE($B560,L$10),ЕСНСИ!$A$2:$A$10000,0)),0,1)</f>
        <v>0</v>
      </c>
      <c r="M560" s="91">
        <f>IF(ISERROR(MATCH(CONCATENATE($B560,M$10),ЕСНСИ!$A$2:$A$10000,0)),0,1)</f>
        <v>0</v>
      </c>
      <c r="N560" s="91">
        <f>IF(ISERROR(MATCH(CONCATENATE($B560,N$10),ЕСНСИ!$A$2:$A$10000,0)),0,1)</f>
        <v>1</v>
      </c>
      <c r="O560" s="91">
        <f>IF(ISERROR(MATCH(CONCATENATE($B560,O$10),ЕСНСИ!$A$2:$A$10000,0)),0,1)</f>
        <v>1</v>
      </c>
      <c r="P560" s="91">
        <f>IF(ISERROR(MATCH(CONCATENATE($B560,P$10),ЕСНСИ!$A$2:$A$10000,0)),0,1)</f>
        <v>1</v>
      </c>
      <c r="Q560" s="91">
        <f>IF(ISERROR(MATCH(CONCATENATE($B560,Q$10),ЕСНСИ!$A$2:$A$10000,0)),0,1)</f>
        <v>1</v>
      </c>
      <c r="R560" s="91">
        <f>IF(ISERROR(MATCH(CONCATENATE($B560,R$10),ЕСНСИ!$A$2:$A$10000,0)),0,1)</f>
        <v>1</v>
      </c>
      <c r="S560" s="91">
        <f>IF(ISERROR(MATCH(CONCATENATE($B560,S$10),ЕСНСИ!$A$2:$A$10000,0)),0,1)</f>
        <v>1</v>
      </c>
      <c r="T560" s="91">
        <f>IF(ISERROR(MATCH(CONCATENATE($B560,T$10),ЕСНСИ!$A$2:$A$10000,0)),0,1)</f>
        <v>1</v>
      </c>
      <c r="U560" s="91">
        <f>IF(ISERROR(MATCH(CONCATENATE($B560,U$10),ЕСНСИ!$A$2:$A$10000,0)),0,1)</f>
        <v>1</v>
      </c>
      <c r="V560" s="91">
        <f>IF(ISERROR(MATCH(CONCATENATE($B560,V$10),ЕСНСИ!$A$2:$A$10000,0)),0,1)</f>
        <v>1</v>
      </c>
      <c r="W560" s="91">
        <f>IF(ISERROR(MATCH(CONCATENATE($B560,W$10),ЕСНСИ!$A$2:$A$10000,0)),0,1)</f>
        <v>1</v>
      </c>
      <c r="X560" s="91">
        <f>IF(ISERROR(MATCH(CONCATENATE($B560,X$10),ЕСНСИ!$A$2:$A$10000,0)),0,1)</f>
        <v>1</v>
      </c>
      <c r="Y560" s="91">
        <f>IF(ISERROR(MATCH(CONCATENATE($B560,Y$10),ЕСНСИ!$A$2:$A$10000,0)),0,1)</f>
        <v>1</v>
      </c>
      <c r="Z560" s="91">
        <f>IF(ISERROR(MATCH(CONCATENATE($B560,Z$10),ЕСНСИ!$A$2:$A$10000,0)),0,1)</f>
        <v>1</v>
      </c>
      <c r="AA560" s="91">
        <f>IF(ISERROR(MATCH(CONCATENATE($B560,AA$10),ЕСНСИ!$A$2:$A$10000,0)),0,1)</f>
        <v>1</v>
      </c>
      <c r="AB560" s="91">
        <f>IF(ISERROR(MATCH(CONCATENATE($B560,AB$10),ЕСНСИ!$A$2:$A$10000,0)),0,1)</f>
        <v>1</v>
      </c>
      <c r="AC560" s="91">
        <f>IF(ISERROR(MATCH(CONCATENATE($B560,AC$10),ЕСНСИ!$A$2:$A$10000,0)),0,1)</f>
        <v>0</v>
      </c>
      <c r="AD560" s="91">
        <f>IF(ISERROR(MATCH(CONCATENATE($B560,AD$10),ЕСНСИ!$A$2:$A$10000,0)),0,1)</f>
        <v>0</v>
      </c>
      <c r="AE560" s="91">
        <f>IF(ISERROR(MATCH(CONCATENATE($B560,AE$10),ЕСНСИ!$A$2:$A$10000,0)),0,1)</f>
        <v>1</v>
      </c>
      <c r="AF560" s="91">
        <f>IF(ISERROR(MATCH(CONCATENATE($B560,AF$10),ЕСНСИ!$A$2:$A$10000,0)),0,1)</f>
        <v>1</v>
      </c>
      <c r="AG560" s="91">
        <f>IF(ISERROR(MATCH(CONCATENATE($B560,AG$10),ЕСНСИ!$A$2:$A$10000,0)),0,1)</f>
        <v>1</v>
      </c>
      <c r="AH560" s="91">
        <f>IF(ISERROR(MATCH(CONCATENATE($B560,AH$10),ЕСНСИ!$A$2:$A$10000,0)),0,1)</f>
        <v>0</v>
      </c>
      <c r="AI560" s="91">
        <f>IF(ISERROR(MATCH(CONCATENATE($B560,AI$10),ЕСНСИ!$A$2:$A$10000,0)),0,1)</f>
        <v>0</v>
      </c>
      <c r="AJ560" s="91">
        <f>IF(ISERROR(MATCH(CONCATENATE($B560,AJ$10),ЕСНСИ!$A$2:$A$10000,0)),0,1)</f>
        <v>1</v>
      </c>
      <c r="AK560" s="91">
        <f>IF(ISERROR(MATCH(CONCATENATE($B560,AK$10),ЕСНСИ!$A$2:$A$10000,0)),0,1)</f>
        <v>1</v>
      </c>
      <c r="AL560" s="91">
        <f>IF(ISERROR(MATCH(CONCATENATE($B560,AL$10),ЕСНСИ!$A$2:$A$10000,0)),0,1)</f>
        <v>1</v>
      </c>
      <c r="AM560" s="91">
        <f>IF(ISERROR(MATCH(CONCATENATE($B560,AM$10),SERVICE_ROUTE_ORG!$A$2:$A$10000,0)),0,1)</f>
        <v>1</v>
      </c>
      <c r="AN560" s="91">
        <f>IF(ISERROR(MATCH(CONCATENATE($B560,AN$10),OIV_SERVICES!$A$2:$A$10000,0)),0,1)</f>
        <v>1</v>
      </c>
      <c r="AO560" s="91">
        <f>IF(ISERROR(MATCH(CONCATENATE($B560,AO$10),OMSY_MINSTROY_ARCHIVE!$A$2:$A$10000,0)),0,1)</f>
        <v>0</v>
      </c>
      <c r="AP560" s="91">
        <f>IF(ISERROR(MATCH(CONCATENATE($B560,AP$10),OMSY_MINSTROY!$A$2:$A$10000,0)),0,1)</f>
        <v>0</v>
      </c>
      <c r="AQ560" s="91">
        <f>IF(ISERROR(MATCH(CONCATENATE($B560,AQ$10),ЕСНСИ!$A$2:$A$10000,0)),0,1)</f>
        <v>0</v>
      </c>
      <c r="AR560" s="99"/>
      <c r="AS560" s="93"/>
      <c r="AT560" s="93"/>
      <c r="AU560" s="93"/>
      <c r="AV560" s="93"/>
      <c r="AW560" s="93"/>
      <c r="AX560" s="93"/>
      <c r="AY560" s="93"/>
      <c r="AZ560" s="93"/>
      <c r="BA560" s="93"/>
      <c r="BB560" s="93"/>
      <c r="BC560" s="93"/>
      <c r="BD560" s="93"/>
      <c r="BE560" s="93"/>
      <c r="BF560" s="93"/>
      <c r="BG560" s="93"/>
      <c r="BH560" s="93"/>
      <c r="BI560" s="93"/>
      <c r="BJ560" s="93"/>
      <c r="BK560" s="93"/>
      <c r="BL560" s="93"/>
      <c r="BM560" s="93"/>
      <c r="BN560" s="93"/>
      <c r="BO560" s="93"/>
      <c r="BP560" s="93"/>
      <c r="BQ560" s="93"/>
      <c r="BR560" s="93"/>
      <c r="BS560" s="93"/>
      <c r="BT560" s="93"/>
      <c r="BU560" s="93"/>
      <c r="BV560" s="93"/>
      <c r="BW560" s="93"/>
      <c r="BX560" s="93"/>
      <c r="BY560" s="93"/>
      <c r="BZ560" s="93"/>
      <c r="CA560" s="93"/>
      <c r="CB560" s="93"/>
      <c r="CC560" s="93"/>
      <c r="CD560" s="93"/>
      <c r="CE560" s="93"/>
      <c r="CF560" s="93"/>
      <c r="CG560" s="93"/>
      <c r="CH560" s="93"/>
      <c r="CI560" s="93"/>
      <c r="CJ560" s="93"/>
      <c r="CK560" s="93"/>
      <c r="CL560" s="93"/>
      <c r="CM560" s="93"/>
      <c r="CN560" s="93"/>
      <c r="CO560" s="93"/>
      <c r="CP560" s="93"/>
      <c r="CQ560" s="93"/>
      <c r="CR560" s="93"/>
      <c r="CS560" s="93"/>
      <c r="CT560" s="93"/>
      <c r="CU560" s="93"/>
      <c r="CV560" s="93"/>
      <c r="CW560" s="93">
        <f>IF(ISERROR(MATCH(CONCATENATE($B560,CW$10),ЕСНСИ!$A$2:$A$10000,0)),0,1)</f>
        <v>1</v>
      </c>
      <c r="CX560" s="93">
        <f>IF(ISERROR(MATCH(CONCATENATE($B560,CX$10),ЕСНСИ!$A$2:$A$10000,0)),0,1)</f>
        <v>1</v>
      </c>
    </row>
    <row r="561" s="20" customFormat="1" ht="14.25" customHeight="1">
      <c r="A561" s="87"/>
      <c r="B561" s="95">
        <v>1022202769489</v>
      </c>
      <c r="C561" s="89" t="s">
        <v>733</v>
      </c>
      <c r="D561" s="90">
        <f>IF(ISERROR(MATCH(CONCATENATE($B561,D$10),ЕСНСИ!$A$2:$A$10000,0)),0,1)</f>
        <v>0</v>
      </c>
      <c r="E561" s="91">
        <f>IF(ISERROR(MATCH(CONCATENATE($B561,E$10),ЕСНСИ!$A$2:$A$10000,0)),0,1)</f>
        <v>0</v>
      </c>
      <c r="F561" s="91">
        <f>IF(ISERROR(MATCH(CONCATENATE($B561,F$10),ЕСНСИ!$A$2:$A$10000,0)),0,1)</f>
        <v>0</v>
      </c>
      <c r="G561" s="91">
        <f>IF(ISERROR(MATCH(CONCATENATE($B561,G$10),ЕСНСИ!$A$2:$A$10000,0)),0,1)</f>
        <v>0</v>
      </c>
      <c r="H561" s="91">
        <f>IF(ISERROR(MATCH(CONCATENATE($B561,H$10),ЕСНСИ!$A$2:$A$10000,0)),0,1)</f>
        <v>0</v>
      </c>
      <c r="I561" s="91">
        <f>IF(ISERROR(MATCH(CONCATENATE($B561,I$10),ЕСНСИ!$A$2:$A$10000,0)),0,1)</f>
        <v>1</v>
      </c>
      <c r="J561" s="91">
        <f>IF(ISERROR(MATCH(CONCATENATE($B561,J$10),ЕСНСИ!$A$2:$A$10000,0)),0,1)</f>
        <v>0</v>
      </c>
      <c r="K561" s="91">
        <f>IF(ISERROR(MATCH(CONCATENATE($B561,K$10),ЕСНСИ!$A$2:$A$10000,0)),0,1)</f>
        <v>0</v>
      </c>
      <c r="L561" s="91">
        <f>IF(ISERROR(MATCH(CONCATENATE($B561,L$10),ЕСНСИ!$A$2:$A$10000,0)),0,1)</f>
        <v>1</v>
      </c>
      <c r="M561" s="91">
        <f>IF(ISERROR(MATCH(CONCATENATE($B561,M$10),ЕСНСИ!$A$2:$A$10000,0)),0,1)</f>
        <v>1</v>
      </c>
      <c r="N561" s="91">
        <f>IF(ISERROR(MATCH(CONCATENATE($B561,N$10),ЕСНСИ!$A$2:$A$10000,0)),0,1)</f>
        <v>0</v>
      </c>
      <c r="O561" s="91">
        <f>IF(ISERROR(MATCH(CONCATENATE($B561,O$10),ЕСНСИ!$A$2:$A$10000,0)),0,1)</f>
        <v>0</v>
      </c>
      <c r="P561" s="91">
        <f>IF(ISERROR(MATCH(CONCATENATE($B561,P$10),ЕСНСИ!$A$2:$A$10000,0)),0,1)</f>
        <v>0</v>
      </c>
      <c r="Q561" s="91">
        <f>IF(ISERROR(MATCH(CONCATENATE($B561,Q$10),ЕСНСИ!$A$2:$A$10000,0)),0,1)</f>
        <v>0</v>
      </c>
      <c r="R561" s="91">
        <f>IF(ISERROR(MATCH(CONCATENATE($B561,R$10),ЕСНСИ!$A$2:$A$10000,0)),0,1)</f>
        <v>0</v>
      </c>
      <c r="S561" s="91">
        <f>IF(ISERROR(MATCH(CONCATENATE($B561,S$10),ЕСНСИ!$A$2:$A$10000,0)),0,1)</f>
        <v>0</v>
      </c>
      <c r="T561" s="91">
        <f>IF(ISERROR(MATCH(CONCATENATE($B561,T$10),ЕСНСИ!$A$2:$A$10000,0)),0,1)</f>
        <v>0</v>
      </c>
      <c r="U561" s="91">
        <f>IF(ISERROR(MATCH(CONCATENATE($B561,U$10),ЕСНСИ!$A$2:$A$10000,0)),0,1)</f>
        <v>0</v>
      </c>
      <c r="V561" s="91">
        <f>IF(ISERROR(MATCH(CONCATENATE($B561,V$10),ЕСНСИ!$A$2:$A$10000,0)),0,1)</f>
        <v>0</v>
      </c>
      <c r="W561" s="91">
        <f>IF(ISERROR(MATCH(CONCATENATE($B561,W$10),ЕСНСИ!$A$2:$A$10000,0)),0,1)</f>
        <v>0</v>
      </c>
      <c r="X561" s="91">
        <f>IF(ISERROR(MATCH(CONCATENATE($B561,X$10),ЕСНСИ!$A$2:$A$10000,0)),0,1)</f>
        <v>0</v>
      </c>
      <c r="Y561" s="91">
        <f>IF(ISERROR(MATCH(CONCATENATE($B561,Y$10),ЕСНСИ!$A$2:$A$10000,0)),0,1)</f>
        <v>0</v>
      </c>
      <c r="Z561" s="91">
        <f>IF(ISERROR(MATCH(CONCATENATE($B561,Z$10),ЕСНСИ!$A$2:$A$10000,0)),0,1)</f>
        <v>0</v>
      </c>
      <c r="AA561" s="91">
        <f>IF(ISERROR(MATCH(CONCATENATE($B561,AA$10),ЕСНСИ!$A$2:$A$10000,0)),0,1)</f>
        <v>0</v>
      </c>
      <c r="AB561" s="91">
        <f>IF(ISERROR(MATCH(CONCATENATE($B561,AB$10),ЕСНСИ!$A$2:$A$10000,0)),0,1)</f>
        <v>1</v>
      </c>
      <c r="AC561" s="91">
        <f>IF(ISERROR(MATCH(CONCATENATE($B561,AC$10),ЕСНСИ!$A$2:$A$10000,0)),0,1)</f>
        <v>1</v>
      </c>
      <c r="AD561" s="91">
        <f>IF(ISERROR(MATCH(CONCATENATE($B561,AD$10),ЕСНСИ!$A$2:$A$10000,0)),0,1)</f>
        <v>1</v>
      </c>
      <c r="AE561" s="91">
        <f>IF(ISERROR(MATCH(CONCATENATE($B561,AE$10),ЕСНСИ!$A$2:$A$10000,0)),0,1)</f>
        <v>0</v>
      </c>
      <c r="AF561" s="91">
        <f>IF(ISERROR(MATCH(CONCATENATE($B561,AF$10),ЕСНСИ!$A$2:$A$10000,0)),0,1)</f>
        <v>0</v>
      </c>
      <c r="AG561" s="91">
        <f>IF(ISERROR(MATCH(CONCATENATE($B561,AG$10),ЕСНСИ!$A$2:$A$10000,0)),0,1)</f>
        <v>0</v>
      </c>
      <c r="AH561" s="91">
        <f>IF(ISERROR(MATCH(CONCATENATE($B561,AH$10),ЕСНСИ!$A$2:$A$10000,0)),0,1)</f>
        <v>1</v>
      </c>
      <c r="AI561" s="91">
        <f>IF(ISERROR(MATCH(CONCATENATE($B561,AI$10),ЕСНСИ!$A$2:$A$10000,0)),0,1)</f>
        <v>1</v>
      </c>
      <c r="AJ561" s="91">
        <f>IF(ISERROR(MATCH(CONCATENATE($B561,AJ$10),ЕСНСИ!$A$2:$A$10000,0)),0,1)</f>
        <v>0</v>
      </c>
      <c r="AK561" s="91">
        <f>IF(ISERROR(MATCH(CONCATENATE($B561,AK$10),ЕСНСИ!$A$2:$A$10000,0)),0,1)</f>
        <v>0</v>
      </c>
      <c r="AL561" s="91">
        <f>IF(ISERROR(MATCH(CONCATENATE($B561,AL$10),ЕСНСИ!$A$2:$A$10000,0)),0,1)</f>
        <v>1</v>
      </c>
      <c r="AM561" s="91">
        <f>IF(ISERROR(MATCH(CONCATENATE($B561,AM$10),SERVICE_ROUTE_ORG!$A$2:$A$10000,0)),0,1)</f>
        <v>0</v>
      </c>
      <c r="AN561" s="91">
        <f>IF(ISERROR(MATCH(CONCATENATE($B561,AN$10),OIV_SERVICES!$A$2:$A$10000,0)),0,1)</f>
        <v>1</v>
      </c>
      <c r="AO561" s="91">
        <f>IF(ISERROR(MATCH(CONCATENATE($B561,AO$10),OMSY_MINSTROY_ARCHIVE!$A$2:$A$10000,0)),0,1)</f>
        <v>0</v>
      </c>
      <c r="AP561" s="91">
        <f>IF(ISERROR(MATCH(CONCATENATE($B561,AP$10),OMSY_MINSTROY!$A$2:$A$10000,0)),0,1)</f>
        <v>0</v>
      </c>
      <c r="AQ561" s="91">
        <f>IF(ISERROR(MATCH(CONCATENATE($B561,AQ$10),ЕСНСИ!$A$2:$A$10000,0)),0,1)</f>
        <v>0</v>
      </c>
      <c r="AR561" s="99"/>
      <c r="AS561" s="93"/>
      <c r="AT561" s="93"/>
      <c r="AU561" s="93"/>
      <c r="AV561" s="93"/>
      <c r="AW561" s="93"/>
      <c r="AX561" s="93"/>
      <c r="AY561" s="93"/>
      <c r="AZ561" s="93"/>
      <c r="BA561" s="93"/>
      <c r="BB561" s="93"/>
      <c r="BC561" s="93"/>
      <c r="BD561" s="93"/>
      <c r="BE561" s="93"/>
      <c r="BF561" s="93"/>
      <c r="BG561" s="93"/>
      <c r="BH561" s="93"/>
      <c r="BI561" s="93"/>
      <c r="BJ561" s="93"/>
      <c r="BK561" s="93"/>
      <c r="BL561" s="93"/>
      <c r="BM561" s="93"/>
      <c r="BN561" s="93"/>
      <c r="BO561" s="93"/>
      <c r="BP561" s="93"/>
      <c r="BQ561" s="93"/>
      <c r="BR561" s="93"/>
      <c r="BS561" s="93"/>
      <c r="BT561" s="93"/>
      <c r="BU561" s="93"/>
      <c r="BV561" s="93"/>
      <c r="BW561" s="93"/>
      <c r="BX561" s="93"/>
      <c r="BY561" s="93"/>
      <c r="BZ561" s="93"/>
      <c r="CA561" s="93"/>
      <c r="CB561" s="93"/>
      <c r="CC561" s="93"/>
      <c r="CD561" s="93"/>
      <c r="CE561" s="93"/>
      <c r="CF561" s="93"/>
      <c r="CG561" s="93"/>
      <c r="CH561" s="93"/>
      <c r="CI561" s="93"/>
      <c r="CJ561" s="93"/>
      <c r="CK561" s="93"/>
      <c r="CL561" s="93"/>
      <c r="CM561" s="93"/>
      <c r="CN561" s="93"/>
      <c r="CO561" s="93"/>
      <c r="CP561" s="93"/>
      <c r="CQ561" s="93"/>
      <c r="CR561" s="93"/>
      <c r="CS561" s="93"/>
      <c r="CT561" s="93"/>
      <c r="CU561" s="93"/>
      <c r="CV561" s="93"/>
      <c r="CW561" s="93">
        <f>IF(ISERROR(MATCH(CONCATENATE($B561,CW$10),ЕСНСИ!$A$2:$A$10000,0)),0,1)</f>
        <v>0</v>
      </c>
      <c r="CX561" s="93">
        <f>IF(ISERROR(MATCH(CONCATENATE($B561,CX$10),ЕСНСИ!$A$2:$A$10000,0)),0,1)</f>
        <v>0</v>
      </c>
    </row>
    <row r="562" s="20" customFormat="1" ht="14.25" customHeight="1">
      <c r="A562" s="87"/>
      <c r="B562" s="95">
        <v>1022202769357</v>
      </c>
      <c r="C562" s="89" t="s">
        <v>734</v>
      </c>
      <c r="D562" s="90">
        <f>IF(ISERROR(MATCH(CONCATENATE($B562,D$10),ЕСНСИ!$A$2:$A$10000,0)),0,1)</f>
        <v>0</v>
      </c>
      <c r="E562" s="91">
        <f>IF(ISERROR(MATCH(CONCATENATE($B562,E$10),ЕСНСИ!$A$2:$A$10000,0)),0,1)</f>
        <v>0</v>
      </c>
      <c r="F562" s="91">
        <f>IF(ISERROR(MATCH(CONCATENATE($B562,F$10),ЕСНСИ!$A$2:$A$10000,0)),0,1)</f>
        <v>0</v>
      </c>
      <c r="G562" s="91">
        <f>IF(ISERROR(MATCH(CONCATENATE($B562,G$10),ЕСНСИ!$A$2:$A$10000,0)),0,1)</f>
        <v>0</v>
      </c>
      <c r="H562" s="91">
        <f>IF(ISERROR(MATCH(CONCATENATE($B562,H$10),ЕСНСИ!$A$2:$A$10000,0)),0,1)</f>
        <v>0</v>
      </c>
      <c r="I562" s="91">
        <f>IF(ISERROR(MATCH(CONCATENATE($B562,I$10),ЕСНСИ!$A$2:$A$10000,0)),0,1)</f>
        <v>1</v>
      </c>
      <c r="J562" s="91">
        <f>IF(ISERROR(MATCH(CONCATENATE($B562,J$10),ЕСНСИ!$A$2:$A$10000,0)),0,1)</f>
        <v>0</v>
      </c>
      <c r="K562" s="91">
        <f>IF(ISERROR(MATCH(CONCATENATE($B562,K$10),ЕСНСИ!$A$2:$A$10000,0)),0,1)</f>
        <v>0</v>
      </c>
      <c r="L562" s="91">
        <f>IF(ISERROR(MATCH(CONCATENATE($B562,L$10),ЕСНСИ!$A$2:$A$10000,0)),0,1)</f>
        <v>1</v>
      </c>
      <c r="M562" s="91">
        <f>IF(ISERROR(MATCH(CONCATENATE($B562,M$10),ЕСНСИ!$A$2:$A$10000,0)),0,1)</f>
        <v>1</v>
      </c>
      <c r="N562" s="91">
        <f>IF(ISERROR(MATCH(CONCATENATE($B562,N$10),ЕСНСИ!$A$2:$A$10000,0)),0,1)</f>
        <v>0</v>
      </c>
      <c r="O562" s="91">
        <f>IF(ISERROR(MATCH(CONCATENATE($B562,O$10),ЕСНСИ!$A$2:$A$10000,0)),0,1)</f>
        <v>0</v>
      </c>
      <c r="P562" s="91">
        <f>IF(ISERROR(MATCH(CONCATENATE($B562,P$10),ЕСНСИ!$A$2:$A$10000,0)),0,1)</f>
        <v>0</v>
      </c>
      <c r="Q562" s="91">
        <f>IF(ISERROR(MATCH(CONCATENATE($B562,Q$10),ЕСНСИ!$A$2:$A$10000,0)),0,1)</f>
        <v>0</v>
      </c>
      <c r="R562" s="91">
        <f>IF(ISERROR(MATCH(CONCATENATE($B562,R$10),ЕСНСИ!$A$2:$A$10000,0)),0,1)</f>
        <v>0</v>
      </c>
      <c r="S562" s="91">
        <f>IF(ISERROR(MATCH(CONCATENATE($B562,S$10),ЕСНСИ!$A$2:$A$10000,0)),0,1)</f>
        <v>0</v>
      </c>
      <c r="T562" s="91">
        <f>IF(ISERROR(MATCH(CONCATENATE($B562,T$10),ЕСНСИ!$A$2:$A$10000,0)),0,1)</f>
        <v>0</v>
      </c>
      <c r="U562" s="91">
        <f>IF(ISERROR(MATCH(CONCATENATE($B562,U$10),ЕСНСИ!$A$2:$A$10000,0)),0,1)</f>
        <v>0</v>
      </c>
      <c r="V562" s="91">
        <f>IF(ISERROR(MATCH(CONCATENATE($B562,V$10),ЕСНСИ!$A$2:$A$10000,0)),0,1)</f>
        <v>0</v>
      </c>
      <c r="W562" s="91">
        <f>IF(ISERROR(MATCH(CONCATENATE($B562,W$10),ЕСНСИ!$A$2:$A$10000,0)),0,1)</f>
        <v>0</v>
      </c>
      <c r="X562" s="91">
        <f>IF(ISERROR(MATCH(CONCATENATE($B562,X$10),ЕСНСИ!$A$2:$A$10000,0)),0,1)</f>
        <v>0</v>
      </c>
      <c r="Y562" s="91">
        <f>IF(ISERROR(MATCH(CONCATENATE($B562,Y$10),ЕСНСИ!$A$2:$A$10000,0)),0,1)</f>
        <v>0</v>
      </c>
      <c r="Z562" s="91">
        <f>IF(ISERROR(MATCH(CONCATENATE($B562,Z$10),ЕСНСИ!$A$2:$A$10000,0)),0,1)</f>
        <v>0</v>
      </c>
      <c r="AA562" s="91">
        <f>IF(ISERROR(MATCH(CONCATENATE($B562,AA$10),ЕСНСИ!$A$2:$A$10000,0)),0,1)</f>
        <v>0</v>
      </c>
      <c r="AB562" s="91">
        <f>IF(ISERROR(MATCH(CONCATENATE($B562,AB$10),ЕСНСИ!$A$2:$A$10000,0)),0,1)</f>
        <v>1</v>
      </c>
      <c r="AC562" s="91">
        <f>IF(ISERROR(MATCH(CONCATENATE($B562,AC$10),ЕСНСИ!$A$2:$A$10000,0)),0,1)</f>
        <v>1</v>
      </c>
      <c r="AD562" s="91">
        <f>IF(ISERROR(MATCH(CONCATENATE($B562,AD$10),ЕСНСИ!$A$2:$A$10000,0)),0,1)</f>
        <v>1</v>
      </c>
      <c r="AE562" s="91">
        <f>IF(ISERROR(MATCH(CONCATENATE($B562,AE$10),ЕСНСИ!$A$2:$A$10000,0)),0,1)</f>
        <v>0</v>
      </c>
      <c r="AF562" s="91">
        <f>IF(ISERROR(MATCH(CONCATENATE($B562,AF$10),ЕСНСИ!$A$2:$A$10000,0)),0,1)</f>
        <v>0</v>
      </c>
      <c r="AG562" s="91">
        <f>IF(ISERROR(MATCH(CONCATENATE($B562,AG$10),ЕСНСИ!$A$2:$A$10000,0)),0,1)</f>
        <v>0</v>
      </c>
      <c r="AH562" s="91">
        <f>IF(ISERROR(MATCH(CONCATENATE($B562,AH$10),ЕСНСИ!$A$2:$A$10000,0)),0,1)</f>
        <v>1</v>
      </c>
      <c r="AI562" s="91">
        <f>IF(ISERROR(MATCH(CONCATENATE($B562,AI$10),ЕСНСИ!$A$2:$A$10000,0)),0,1)</f>
        <v>1</v>
      </c>
      <c r="AJ562" s="91">
        <f>IF(ISERROR(MATCH(CONCATENATE($B562,AJ$10),ЕСНСИ!$A$2:$A$10000,0)),0,1)</f>
        <v>0</v>
      </c>
      <c r="AK562" s="91">
        <f>IF(ISERROR(MATCH(CONCATENATE($B562,AK$10),ЕСНСИ!$A$2:$A$10000,0)),0,1)</f>
        <v>0</v>
      </c>
      <c r="AL562" s="91">
        <f>IF(ISERROR(MATCH(CONCATENATE($B562,AL$10),ЕСНСИ!$A$2:$A$10000,0)),0,1)</f>
        <v>1</v>
      </c>
      <c r="AM562" s="91">
        <f>IF(ISERROR(MATCH(CONCATENATE($B562,AM$10),SERVICE_ROUTE_ORG!$A$2:$A$10000,0)),0,1)</f>
        <v>0</v>
      </c>
      <c r="AN562" s="91">
        <f>IF(ISERROR(MATCH(CONCATENATE($B562,AN$10),OIV_SERVICES!$A$2:$A$10000,0)),0,1)</f>
        <v>1</v>
      </c>
      <c r="AO562" s="91">
        <f>IF(ISERROR(MATCH(CONCATENATE($B562,AO$10),OMSY_MINSTROY_ARCHIVE!$A$2:$A$10000,0)),0,1)</f>
        <v>0</v>
      </c>
      <c r="AP562" s="91">
        <f>IF(ISERROR(MATCH(CONCATENATE($B562,AP$10),OMSY_MINSTROY!$A$2:$A$10000,0)),0,1)</f>
        <v>0</v>
      </c>
      <c r="AQ562" s="91">
        <f>IF(ISERROR(MATCH(CONCATENATE($B562,AQ$10),ЕСНСИ!$A$2:$A$10000,0)),0,1)</f>
        <v>0</v>
      </c>
      <c r="AR562" s="99"/>
      <c r="AS562" s="93"/>
      <c r="AT562" s="93"/>
      <c r="AU562" s="93"/>
      <c r="AV562" s="93"/>
      <c r="AW562" s="93"/>
      <c r="AX562" s="93"/>
      <c r="AY562" s="93"/>
      <c r="AZ562" s="93"/>
      <c r="BA562" s="93"/>
      <c r="BB562" s="93"/>
      <c r="BC562" s="93"/>
      <c r="BD562" s="93"/>
      <c r="BE562" s="93"/>
      <c r="BF562" s="93"/>
      <c r="BG562" s="93"/>
      <c r="BH562" s="93"/>
      <c r="BI562" s="93"/>
      <c r="BJ562" s="93"/>
      <c r="BK562" s="93"/>
      <c r="BL562" s="93"/>
      <c r="BM562" s="93"/>
      <c r="BN562" s="93"/>
      <c r="BO562" s="93"/>
      <c r="BP562" s="93"/>
      <c r="BQ562" s="93"/>
      <c r="BR562" s="93"/>
      <c r="BS562" s="93"/>
      <c r="BT562" s="93"/>
      <c r="BU562" s="93"/>
      <c r="BV562" s="93"/>
      <c r="BW562" s="93"/>
      <c r="BX562" s="93"/>
      <c r="BY562" s="93"/>
      <c r="BZ562" s="93"/>
      <c r="CA562" s="93"/>
      <c r="CB562" s="93"/>
      <c r="CC562" s="93"/>
      <c r="CD562" s="93"/>
      <c r="CE562" s="93"/>
      <c r="CF562" s="93"/>
      <c r="CG562" s="93"/>
      <c r="CH562" s="93"/>
      <c r="CI562" s="93"/>
      <c r="CJ562" s="93"/>
      <c r="CK562" s="93"/>
      <c r="CL562" s="93"/>
      <c r="CM562" s="93"/>
      <c r="CN562" s="93"/>
      <c r="CO562" s="93"/>
      <c r="CP562" s="93"/>
      <c r="CQ562" s="93"/>
      <c r="CR562" s="93"/>
      <c r="CS562" s="93"/>
      <c r="CT562" s="93"/>
      <c r="CU562" s="93"/>
      <c r="CV562" s="93"/>
      <c r="CW562" s="93">
        <f>IF(ISERROR(MATCH(CONCATENATE($B562,CW$10),ЕСНСИ!$A$2:$A$10000,0)),0,1)</f>
        <v>0</v>
      </c>
      <c r="CX562" s="93">
        <f>IF(ISERROR(MATCH(CONCATENATE($B562,CX$10),ЕСНСИ!$A$2:$A$10000,0)),0,1)</f>
        <v>0</v>
      </c>
    </row>
    <row r="563" s="20" customFormat="1" ht="14.25" customHeight="1">
      <c r="A563" s="87"/>
      <c r="B563" s="95">
        <v>1022202768972</v>
      </c>
      <c r="C563" s="89" t="s">
        <v>735</v>
      </c>
      <c r="D563" s="90">
        <f>IF(ISERROR(MATCH(CONCATENATE($B563,D$10),ЕСНСИ!$A$2:$A$10000,0)),0,1)</f>
        <v>0</v>
      </c>
      <c r="E563" s="91">
        <f>IF(ISERROR(MATCH(CONCATENATE($B563,E$10),ЕСНСИ!$A$2:$A$10000,0)),0,1)</f>
        <v>0</v>
      </c>
      <c r="F563" s="91">
        <f>IF(ISERROR(MATCH(CONCATENATE($B563,F$10),ЕСНСИ!$A$2:$A$10000,0)),0,1)</f>
        <v>0</v>
      </c>
      <c r="G563" s="91">
        <f>IF(ISERROR(MATCH(CONCATENATE($B563,G$10),ЕСНСИ!$A$2:$A$10000,0)),0,1)</f>
        <v>0</v>
      </c>
      <c r="H563" s="91">
        <f>IF(ISERROR(MATCH(CONCATENATE($B563,H$10),ЕСНСИ!$A$2:$A$10000,0)),0,1)</f>
        <v>0</v>
      </c>
      <c r="I563" s="91">
        <f>IF(ISERROR(MATCH(CONCATENATE($B563,I$10),ЕСНСИ!$A$2:$A$10000,0)),0,1)</f>
        <v>1</v>
      </c>
      <c r="J563" s="91">
        <f>IF(ISERROR(MATCH(CONCATENATE($B563,J$10),ЕСНСИ!$A$2:$A$10000,0)),0,1)</f>
        <v>0</v>
      </c>
      <c r="K563" s="91">
        <f>IF(ISERROR(MATCH(CONCATENATE($B563,K$10),ЕСНСИ!$A$2:$A$10000,0)),0,1)</f>
        <v>0</v>
      </c>
      <c r="L563" s="91">
        <f>IF(ISERROR(MATCH(CONCATENATE($B563,L$10),ЕСНСИ!$A$2:$A$10000,0)),0,1)</f>
        <v>1</v>
      </c>
      <c r="M563" s="91">
        <f>IF(ISERROR(MATCH(CONCATENATE($B563,M$10),ЕСНСИ!$A$2:$A$10000,0)),0,1)</f>
        <v>1</v>
      </c>
      <c r="N563" s="91">
        <f>IF(ISERROR(MATCH(CONCATENATE($B563,N$10),ЕСНСИ!$A$2:$A$10000,0)),0,1)</f>
        <v>0</v>
      </c>
      <c r="O563" s="91">
        <f>IF(ISERROR(MATCH(CONCATENATE($B563,O$10),ЕСНСИ!$A$2:$A$10000,0)),0,1)</f>
        <v>0</v>
      </c>
      <c r="P563" s="91">
        <f>IF(ISERROR(MATCH(CONCATENATE($B563,P$10),ЕСНСИ!$A$2:$A$10000,0)),0,1)</f>
        <v>0</v>
      </c>
      <c r="Q563" s="91">
        <f>IF(ISERROR(MATCH(CONCATENATE($B563,Q$10),ЕСНСИ!$A$2:$A$10000,0)),0,1)</f>
        <v>0</v>
      </c>
      <c r="R563" s="91">
        <f>IF(ISERROR(MATCH(CONCATENATE($B563,R$10),ЕСНСИ!$A$2:$A$10000,0)),0,1)</f>
        <v>0</v>
      </c>
      <c r="S563" s="91">
        <f>IF(ISERROR(MATCH(CONCATENATE($B563,S$10),ЕСНСИ!$A$2:$A$10000,0)),0,1)</f>
        <v>0</v>
      </c>
      <c r="T563" s="91">
        <f>IF(ISERROR(MATCH(CONCATENATE($B563,T$10),ЕСНСИ!$A$2:$A$10000,0)),0,1)</f>
        <v>0</v>
      </c>
      <c r="U563" s="91">
        <f>IF(ISERROR(MATCH(CONCATENATE($B563,U$10),ЕСНСИ!$A$2:$A$10000,0)),0,1)</f>
        <v>0</v>
      </c>
      <c r="V563" s="91">
        <f>IF(ISERROR(MATCH(CONCATENATE($B563,V$10),ЕСНСИ!$A$2:$A$10000,0)),0,1)</f>
        <v>0</v>
      </c>
      <c r="W563" s="91">
        <f>IF(ISERROR(MATCH(CONCATENATE($B563,W$10),ЕСНСИ!$A$2:$A$10000,0)),0,1)</f>
        <v>0</v>
      </c>
      <c r="X563" s="91">
        <f>IF(ISERROR(MATCH(CONCATENATE($B563,X$10),ЕСНСИ!$A$2:$A$10000,0)),0,1)</f>
        <v>0</v>
      </c>
      <c r="Y563" s="91">
        <f>IF(ISERROR(MATCH(CONCATENATE($B563,Y$10),ЕСНСИ!$A$2:$A$10000,0)),0,1)</f>
        <v>0</v>
      </c>
      <c r="Z563" s="91">
        <f>IF(ISERROR(MATCH(CONCATENATE($B563,Z$10),ЕСНСИ!$A$2:$A$10000,0)),0,1)</f>
        <v>0</v>
      </c>
      <c r="AA563" s="91">
        <f>IF(ISERROR(MATCH(CONCATENATE($B563,AA$10),ЕСНСИ!$A$2:$A$10000,0)),0,1)</f>
        <v>0</v>
      </c>
      <c r="AB563" s="91">
        <f>IF(ISERROR(MATCH(CONCATENATE($B563,AB$10),ЕСНСИ!$A$2:$A$10000,0)),0,1)</f>
        <v>1</v>
      </c>
      <c r="AC563" s="91">
        <f>IF(ISERROR(MATCH(CONCATENATE($B563,AC$10),ЕСНСИ!$A$2:$A$10000,0)),0,1)</f>
        <v>1</v>
      </c>
      <c r="AD563" s="91">
        <f>IF(ISERROR(MATCH(CONCATENATE($B563,AD$10),ЕСНСИ!$A$2:$A$10000,0)),0,1)</f>
        <v>1</v>
      </c>
      <c r="AE563" s="91">
        <f>IF(ISERROR(MATCH(CONCATENATE($B563,AE$10),ЕСНСИ!$A$2:$A$10000,0)),0,1)</f>
        <v>0</v>
      </c>
      <c r="AF563" s="91">
        <f>IF(ISERROR(MATCH(CONCATENATE($B563,AF$10),ЕСНСИ!$A$2:$A$10000,0)),0,1)</f>
        <v>0</v>
      </c>
      <c r="AG563" s="91">
        <f>IF(ISERROR(MATCH(CONCATENATE($B563,AG$10),ЕСНСИ!$A$2:$A$10000,0)),0,1)</f>
        <v>0</v>
      </c>
      <c r="AH563" s="91">
        <f>IF(ISERROR(MATCH(CONCATENATE($B563,AH$10),ЕСНСИ!$A$2:$A$10000,0)),0,1)</f>
        <v>1</v>
      </c>
      <c r="AI563" s="91">
        <f>IF(ISERROR(MATCH(CONCATENATE($B563,AI$10),ЕСНСИ!$A$2:$A$10000,0)),0,1)</f>
        <v>1</v>
      </c>
      <c r="AJ563" s="91">
        <f>IF(ISERROR(MATCH(CONCATENATE($B563,AJ$10),ЕСНСИ!$A$2:$A$10000,0)),0,1)</f>
        <v>0</v>
      </c>
      <c r="AK563" s="91">
        <f>IF(ISERROR(MATCH(CONCATENATE($B563,AK$10),ЕСНСИ!$A$2:$A$10000,0)),0,1)</f>
        <v>0</v>
      </c>
      <c r="AL563" s="91">
        <f>IF(ISERROR(MATCH(CONCATENATE($B563,AL$10),ЕСНСИ!$A$2:$A$10000,0)),0,1)</f>
        <v>1</v>
      </c>
      <c r="AM563" s="91">
        <f>IF(ISERROR(MATCH(CONCATENATE($B563,AM$10),SERVICE_ROUTE_ORG!$A$2:$A$10000,0)),0,1)</f>
        <v>0</v>
      </c>
      <c r="AN563" s="91">
        <f>IF(ISERROR(MATCH(CONCATENATE($B563,AN$10),OIV_SERVICES!$A$2:$A$10000,0)),0,1)</f>
        <v>1</v>
      </c>
      <c r="AO563" s="91">
        <f>IF(ISERROR(MATCH(CONCATENATE($B563,AO$10),OMSY_MINSTROY_ARCHIVE!$A$2:$A$10000,0)),0,1)</f>
        <v>0</v>
      </c>
      <c r="AP563" s="91">
        <f>IF(ISERROR(MATCH(CONCATENATE($B563,AP$10),OMSY_MINSTROY!$A$2:$A$10000,0)),0,1)</f>
        <v>0</v>
      </c>
      <c r="AQ563" s="91">
        <f>IF(ISERROR(MATCH(CONCATENATE($B563,AQ$10),ЕСНСИ!$A$2:$A$10000,0)),0,1)</f>
        <v>0</v>
      </c>
      <c r="AR563" s="99"/>
      <c r="AS563" s="93"/>
      <c r="AT563" s="93"/>
      <c r="AU563" s="93"/>
      <c r="AV563" s="93"/>
      <c r="AW563" s="93"/>
      <c r="AX563" s="93"/>
      <c r="AY563" s="93"/>
      <c r="AZ563" s="93"/>
      <c r="BA563" s="93"/>
      <c r="BB563" s="93"/>
      <c r="BC563" s="93"/>
      <c r="BD563" s="93"/>
      <c r="BE563" s="93"/>
      <c r="BF563" s="93"/>
      <c r="BG563" s="93"/>
      <c r="BH563" s="93"/>
      <c r="BI563" s="93"/>
      <c r="BJ563" s="93"/>
      <c r="BK563" s="93"/>
      <c r="BL563" s="93"/>
      <c r="BM563" s="93"/>
      <c r="BN563" s="93"/>
      <c r="BO563" s="93"/>
      <c r="BP563" s="93"/>
      <c r="BQ563" s="93"/>
      <c r="BR563" s="93"/>
      <c r="BS563" s="93"/>
      <c r="BT563" s="93"/>
      <c r="BU563" s="93"/>
      <c r="BV563" s="93"/>
      <c r="BW563" s="93"/>
      <c r="BX563" s="93"/>
      <c r="BY563" s="93"/>
      <c r="BZ563" s="93"/>
      <c r="CA563" s="93"/>
      <c r="CB563" s="93"/>
      <c r="CC563" s="93"/>
      <c r="CD563" s="93"/>
      <c r="CE563" s="93"/>
      <c r="CF563" s="93"/>
      <c r="CG563" s="93"/>
      <c r="CH563" s="93"/>
      <c r="CI563" s="93"/>
      <c r="CJ563" s="93"/>
      <c r="CK563" s="93"/>
      <c r="CL563" s="93"/>
      <c r="CM563" s="93"/>
      <c r="CN563" s="93"/>
      <c r="CO563" s="93"/>
      <c r="CP563" s="93"/>
      <c r="CQ563" s="93"/>
      <c r="CR563" s="93"/>
      <c r="CS563" s="93"/>
      <c r="CT563" s="93"/>
      <c r="CU563" s="93"/>
      <c r="CV563" s="93"/>
      <c r="CW563" s="93">
        <f>IF(ISERROR(MATCH(CONCATENATE($B563,CW$10),ЕСНСИ!$A$2:$A$10000,0)),0,1)</f>
        <v>0</v>
      </c>
      <c r="CX563" s="93">
        <f>IF(ISERROR(MATCH(CONCATENATE($B563,CX$10),ЕСНСИ!$A$2:$A$10000,0)),0,1)</f>
        <v>0</v>
      </c>
    </row>
    <row r="564" s="20" customFormat="1" ht="14.25" customHeight="1">
      <c r="A564" s="87"/>
      <c r="B564" s="95">
        <v>1022202770941</v>
      </c>
      <c r="C564" s="89" t="s">
        <v>736</v>
      </c>
      <c r="D564" s="90">
        <f>IF(ISERROR(MATCH(CONCATENATE($B564,D$10),ЕСНСИ!$A$2:$A$10000,0)),0,1)</f>
        <v>0</v>
      </c>
      <c r="E564" s="91">
        <f>IF(ISERROR(MATCH(CONCATENATE($B564,E$10),ЕСНСИ!$A$2:$A$10000,0)),0,1)</f>
        <v>0</v>
      </c>
      <c r="F564" s="91">
        <f>IF(ISERROR(MATCH(CONCATENATE($B564,F$10),ЕСНСИ!$A$2:$A$10000,0)),0,1)</f>
        <v>0</v>
      </c>
      <c r="G564" s="91">
        <f>IF(ISERROR(MATCH(CONCATENATE($B564,G$10),ЕСНСИ!$A$2:$A$10000,0)),0,1)</f>
        <v>0</v>
      </c>
      <c r="H564" s="91">
        <f>IF(ISERROR(MATCH(CONCATENATE($B564,H$10),ЕСНСИ!$A$2:$A$10000,0)),0,1)</f>
        <v>0</v>
      </c>
      <c r="I564" s="91">
        <f>IF(ISERROR(MATCH(CONCATENATE($B564,I$10),ЕСНСИ!$A$2:$A$10000,0)),0,1)</f>
        <v>1</v>
      </c>
      <c r="J564" s="91">
        <f>IF(ISERROR(MATCH(CONCATENATE($B564,J$10),ЕСНСИ!$A$2:$A$10000,0)),0,1)</f>
        <v>0</v>
      </c>
      <c r="K564" s="91">
        <f>IF(ISERROR(MATCH(CONCATENATE($B564,K$10),ЕСНСИ!$A$2:$A$10000,0)),0,1)</f>
        <v>0</v>
      </c>
      <c r="L564" s="91">
        <f>IF(ISERROR(MATCH(CONCATENATE($B564,L$10),ЕСНСИ!$A$2:$A$10000,0)),0,1)</f>
        <v>1</v>
      </c>
      <c r="M564" s="91">
        <f>IF(ISERROR(MATCH(CONCATENATE($B564,M$10),ЕСНСИ!$A$2:$A$10000,0)),0,1)</f>
        <v>1</v>
      </c>
      <c r="N564" s="91">
        <f>IF(ISERROR(MATCH(CONCATENATE($B564,N$10),ЕСНСИ!$A$2:$A$10000,0)),0,1)</f>
        <v>0</v>
      </c>
      <c r="O564" s="91">
        <f>IF(ISERROR(MATCH(CONCATENATE($B564,O$10),ЕСНСИ!$A$2:$A$10000,0)),0,1)</f>
        <v>0</v>
      </c>
      <c r="P564" s="91">
        <f>IF(ISERROR(MATCH(CONCATENATE($B564,P$10),ЕСНСИ!$A$2:$A$10000,0)),0,1)</f>
        <v>0</v>
      </c>
      <c r="Q564" s="91">
        <f>IF(ISERROR(MATCH(CONCATENATE($B564,Q$10),ЕСНСИ!$A$2:$A$10000,0)),0,1)</f>
        <v>0</v>
      </c>
      <c r="R564" s="91">
        <f>IF(ISERROR(MATCH(CONCATENATE($B564,R$10),ЕСНСИ!$A$2:$A$10000,0)),0,1)</f>
        <v>0</v>
      </c>
      <c r="S564" s="91">
        <f>IF(ISERROR(MATCH(CONCATENATE($B564,S$10),ЕСНСИ!$A$2:$A$10000,0)),0,1)</f>
        <v>0</v>
      </c>
      <c r="T564" s="91">
        <f>IF(ISERROR(MATCH(CONCATENATE($B564,T$10),ЕСНСИ!$A$2:$A$10000,0)),0,1)</f>
        <v>0</v>
      </c>
      <c r="U564" s="91">
        <f>IF(ISERROR(MATCH(CONCATENATE($B564,U$10),ЕСНСИ!$A$2:$A$10000,0)),0,1)</f>
        <v>0</v>
      </c>
      <c r="V564" s="91">
        <f>IF(ISERROR(MATCH(CONCATENATE($B564,V$10),ЕСНСИ!$A$2:$A$10000,0)),0,1)</f>
        <v>0</v>
      </c>
      <c r="W564" s="91">
        <f>IF(ISERROR(MATCH(CONCATENATE($B564,W$10),ЕСНСИ!$A$2:$A$10000,0)),0,1)</f>
        <v>0</v>
      </c>
      <c r="X564" s="91">
        <f>IF(ISERROR(MATCH(CONCATENATE($B564,X$10),ЕСНСИ!$A$2:$A$10000,0)),0,1)</f>
        <v>0</v>
      </c>
      <c r="Y564" s="91">
        <f>IF(ISERROR(MATCH(CONCATENATE($B564,Y$10),ЕСНСИ!$A$2:$A$10000,0)),0,1)</f>
        <v>0</v>
      </c>
      <c r="Z564" s="91">
        <f>IF(ISERROR(MATCH(CONCATENATE($B564,Z$10),ЕСНСИ!$A$2:$A$10000,0)),0,1)</f>
        <v>0</v>
      </c>
      <c r="AA564" s="91">
        <f>IF(ISERROR(MATCH(CONCATENATE($B564,AA$10),ЕСНСИ!$A$2:$A$10000,0)),0,1)</f>
        <v>0</v>
      </c>
      <c r="AB564" s="91">
        <f>IF(ISERROR(MATCH(CONCATENATE($B564,AB$10),ЕСНСИ!$A$2:$A$10000,0)),0,1)</f>
        <v>1</v>
      </c>
      <c r="AC564" s="91">
        <f>IF(ISERROR(MATCH(CONCATENATE($B564,AC$10),ЕСНСИ!$A$2:$A$10000,0)),0,1)</f>
        <v>1</v>
      </c>
      <c r="AD564" s="91">
        <f>IF(ISERROR(MATCH(CONCATENATE($B564,AD$10),ЕСНСИ!$A$2:$A$10000,0)),0,1)</f>
        <v>1</v>
      </c>
      <c r="AE564" s="91">
        <f>IF(ISERROR(MATCH(CONCATENATE($B564,AE$10),ЕСНСИ!$A$2:$A$10000,0)),0,1)</f>
        <v>0</v>
      </c>
      <c r="AF564" s="91">
        <f>IF(ISERROR(MATCH(CONCATENATE($B564,AF$10),ЕСНСИ!$A$2:$A$10000,0)),0,1)</f>
        <v>0</v>
      </c>
      <c r="AG564" s="91">
        <f>IF(ISERROR(MATCH(CONCATENATE($B564,AG$10),ЕСНСИ!$A$2:$A$10000,0)),0,1)</f>
        <v>0</v>
      </c>
      <c r="AH564" s="91">
        <f>IF(ISERROR(MATCH(CONCATENATE($B564,AH$10),ЕСНСИ!$A$2:$A$10000,0)),0,1)</f>
        <v>1</v>
      </c>
      <c r="AI564" s="91">
        <f>IF(ISERROR(MATCH(CONCATENATE($B564,AI$10),ЕСНСИ!$A$2:$A$10000,0)),0,1)</f>
        <v>1</v>
      </c>
      <c r="AJ564" s="91">
        <f>IF(ISERROR(MATCH(CONCATENATE($B564,AJ$10),ЕСНСИ!$A$2:$A$10000,0)),0,1)</f>
        <v>0</v>
      </c>
      <c r="AK564" s="91">
        <f>IF(ISERROR(MATCH(CONCATENATE($B564,AK$10),ЕСНСИ!$A$2:$A$10000,0)),0,1)</f>
        <v>0</v>
      </c>
      <c r="AL564" s="91">
        <f>IF(ISERROR(MATCH(CONCATENATE($B564,AL$10),ЕСНСИ!$A$2:$A$10000,0)),0,1)</f>
        <v>1</v>
      </c>
      <c r="AM564" s="91">
        <f>IF(ISERROR(MATCH(CONCATENATE($B564,AM$10),SERVICE_ROUTE_ORG!$A$2:$A$10000,0)),0,1)</f>
        <v>0</v>
      </c>
      <c r="AN564" s="91">
        <f>IF(ISERROR(MATCH(CONCATENATE($B564,AN$10),OIV_SERVICES!$A$2:$A$10000,0)),0,1)</f>
        <v>1</v>
      </c>
      <c r="AO564" s="91">
        <f>IF(ISERROR(MATCH(CONCATENATE($B564,AO$10),OMSY_MINSTROY_ARCHIVE!$A$2:$A$10000,0)),0,1)</f>
        <v>0</v>
      </c>
      <c r="AP564" s="91">
        <f>IF(ISERROR(MATCH(CONCATENATE($B564,AP$10),OMSY_MINSTROY!$A$2:$A$10000,0)),0,1)</f>
        <v>0</v>
      </c>
      <c r="AQ564" s="91">
        <f>IF(ISERROR(MATCH(CONCATENATE($B564,AQ$10),ЕСНСИ!$A$2:$A$10000,0)),0,1)</f>
        <v>0</v>
      </c>
      <c r="AR564" s="99"/>
      <c r="AS564" s="93"/>
      <c r="AT564" s="93"/>
      <c r="AU564" s="93"/>
      <c r="AV564" s="93"/>
      <c r="AW564" s="93"/>
      <c r="AX564" s="93"/>
      <c r="AY564" s="93"/>
      <c r="AZ564" s="93"/>
      <c r="BA564" s="93"/>
      <c r="BB564" s="93"/>
      <c r="BC564" s="93"/>
      <c r="BD564" s="93"/>
      <c r="BE564" s="93"/>
      <c r="BF564" s="93"/>
      <c r="BG564" s="93"/>
      <c r="BH564" s="93"/>
      <c r="BI564" s="93"/>
      <c r="BJ564" s="93"/>
      <c r="BK564" s="93"/>
      <c r="BL564" s="93"/>
      <c r="BM564" s="93"/>
      <c r="BN564" s="93"/>
      <c r="BO564" s="93"/>
      <c r="BP564" s="93"/>
      <c r="BQ564" s="93"/>
      <c r="BR564" s="93"/>
      <c r="BS564" s="93"/>
      <c r="BT564" s="93"/>
      <c r="BU564" s="93"/>
      <c r="BV564" s="93"/>
      <c r="BW564" s="93"/>
      <c r="BX564" s="93"/>
      <c r="BY564" s="93"/>
      <c r="BZ564" s="93"/>
      <c r="CA564" s="93"/>
      <c r="CB564" s="93"/>
      <c r="CC564" s="93"/>
      <c r="CD564" s="93"/>
      <c r="CE564" s="93"/>
      <c r="CF564" s="93"/>
      <c r="CG564" s="93"/>
      <c r="CH564" s="93"/>
      <c r="CI564" s="93"/>
      <c r="CJ564" s="93"/>
      <c r="CK564" s="93"/>
      <c r="CL564" s="93"/>
      <c r="CM564" s="93"/>
      <c r="CN564" s="93"/>
      <c r="CO564" s="93"/>
      <c r="CP564" s="93"/>
      <c r="CQ564" s="93"/>
      <c r="CR564" s="93"/>
      <c r="CS564" s="93"/>
      <c r="CT564" s="93"/>
      <c r="CU564" s="93"/>
      <c r="CV564" s="93"/>
      <c r="CW564" s="93">
        <f>IF(ISERROR(MATCH(CONCATENATE($B564,CW$10),ЕСНСИ!$A$2:$A$10000,0)),0,1)</f>
        <v>0</v>
      </c>
      <c r="CX564" s="93">
        <f>IF(ISERROR(MATCH(CONCATENATE($B564,CX$10),ЕСНСИ!$A$2:$A$10000,0)),0,1)</f>
        <v>0</v>
      </c>
    </row>
    <row r="565" s="20" customFormat="1" ht="14.25" customHeight="1">
      <c r="A565" s="87"/>
      <c r="B565" s="95">
        <v>1022202768940</v>
      </c>
      <c r="C565" s="89" t="s">
        <v>737</v>
      </c>
      <c r="D565" s="90">
        <f>IF(ISERROR(MATCH(CONCATENATE($B565,D$10),ЕСНСИ!$A$2:$A$10000,0)),0,1)</f>
        <v>0</v>
      </c>
      <c r="E565" s="91">
        <f>IF(ISERROR(MATCH(CONCATENATE($B565,E$10),ЕСНСИ!$A$2:$A$10000,0)),0,1)</f>
        <v>0</v>
      </c>
      <c r="F565" s="91">
        <f>IF(ISERROR(MATCH(CONCATENATE($B565,F$10),ЕСНСИ!$A$2:$A$10000,0)),0,1)</f>
        <v>0</v>
      </c>
      <c r="G565" s="91">
        <f>IF(ISERROR(MATCH(CONCATENATE($B565,G$10),ЕСНСИ!$A$2:$A$10000,0)),0,1)</f>
        <v>0</v>
      </c>
      <c r="H565" s="91">
        <f>IF(ISERROR(MATCH(CONCATENATE($B565,H$10),ЕСНСИ!$A$2:$A$10000,0)),0,1)</f>
        <v>0</v>
      </c>
      <c r="I565" s="91">
        <f>IF(ISERROR(MATCH(CONCATENATE($B565,I$10),ЕСНСИ!$A$2:$A$10000,0)),0,1)</f>
        <v>1</v>
      </c>
      <c r="J565" s="91">
        <f>IF(ISERROR(MATCH(CONCATENATE($B565,J$10),ЕСНСИ!$A$2:$A$10000,0)),0,1)</f>
        <v>0</v>
      </c>
      <c r="K565" s="91">
        <f>IF(ISERROR(MATCH(CONCATENATE($B565,K$10),ЕСНСИ!$A$2:$A$10000,0)),0,1)</f>
        <v>0</v>
      </c>
      <c r="L565" s="91">
        <f>IF(ISERROR(MATCH(CONCATENATE($B565,L$10),ЕСНСИ!$A$2:$A$10000,0)),0,1)</f>
        <v>1</v>
      </c>
      <c r="M565" s="91">
        <f>IF(ISERROR(MATCH(CONCATENATE($B565,M$10),ЕСНСИ!$A$2:$A$10000,0)),0,1)</f>
        <v>1</v>
      </c>
      <c r="N565" s="91">
        <f>IF(ISERROR(MATCH(CONCATENATE($B565,N$10),ЕСНСИ!$A$2:$A$10000,0)),0,1)</f>
        <v>0</v>
      </c>
      <c r="O565" s="91">
        <f>IF(ISERROR(MATCH(CONCATENATE($B565,O$10),ЕСНСИ!$A$2:$A$10000,0)),0,1)</f>
        <v>0</v>
      </c>
      <c r="P565" s="91">
        <f>IF(ISERROR(MATCH(CONCATENATE($B565,P$10),ЕСНСИ!$A$2:$A$10000,0)),0,1)</f>
        <v>0</v>
      </c>
      <c r="Q565" s="91">
        <f>IF(ISERROR(MATCH(CONCATENATE($B565,Q$10),ЕСНСИ!$A$2:$A$10000,0)),0,1)</f>
        <v>0</v>
      </c>
      <c r="R565" s="91">
        <f>IF(ISERROR(MATCH(CONCATENATE($B565,R$10),ЕСНСИ!$A$2:$A$10000,0)),0,1)</f>
        <v>0</v>
      </c>
      <c r="S565" s="91">
        <f>IF(ISERROR(MATCH(CONCATENATE($B565,S$10),ЕСНСИ!$A$2:$A$10000,0)),0,1)</f>
        <v>0</v>
      </c>
      <c r="T565" s="91">
        <f>IF(ISERROR(MATCH(CONCATENATE($B565,T$10),ЕСНСИ!$A$2:$A$10000,0)),0,1)</f>
        <v>0</v>
      </c>
      <c r="U565" s="91">
        <f>IF(ISERROR(MATCH(CONCATENATE($B565,U$10),ЕСНСИ!$A$2:$A$10000,0)),0,1)</f>
        <v>0</v>
      </c>
      <c r="V565" s="91">
        <f>IF(ISERROR(MATCH(CONCATENATE($B565,V$10),ЕСНСИ!$A$2:$A$10000,0)),0,1)</f>
        <v>0</v>
      </c>
      <c r="W565" s="91">
        <f>IF(ISERROR(MATCH(CONCATENATE($B565,W$10),ЕСНСИ!$A$2:$A$10000,0)),0,1)</f>
        <v>0</v>
      </c>
      <c r="X565" s="91">
        <f>IF(ISERROR(MATCH(CONCATENATE($B565,X$10),ЕСНСИ!$A$2:$A$10000,0)),0,1)</f>
        <v>0</v>
      </c>
      <c r="Y565" s="91">
        <f>IF(ISERROR(MATCH(CONCATENATE($B565,Y$10),ЕСНСИ!$A$2:$A$10000,0)),0,1)</f>
        <v>0</v>
      </c>
      <c r="Z565" s="91">
        <f>IF(ISERROR(MATCH(CONCATENATE($B565,Z$10),ЕСНСИ!$A$2:$A$10000,0)),0,1)</f>
        <v>0</v>
      </c>
      <c r="AA565" s="91">
        <f>IF(ISERROR(MATCH(CONCATENATE($B565,AA$10),ЕСНСИ!$A$2:$A$10000,0)),0,1)</f>
        <v>0</v>
      </c>
      <c r="AB565" s="91">
        <f>IF(ISERROR(MATCH(CONCATENATE($B565,AB$10),ЕСНСИ!$A$2:$A$10000,0)),0,1)</f>
        <v>1</v>
      </c>
      <c r="AC565" s="91">
        <f>IF(ISERROR(MATCH(CONCATENATE($B565,AC$10),ЕСНСИ!$A$2:$A$10000,0)),0,1)</f>
        <v>1</v>
      </c>
      <c r="AD565" s="91">
        <f>IF(ISERROR(MATCH(CONCATENATE($B565,AD$10),ЕСНСИ!$A$2:$A$10000,0)),0,1)</f>
        <v>1</v>
      </c>
      <c r="AE565" s="91">
        <f>IF(ISERROR(MATCH(CONCATENATE($B565,AE$10),ЕСНСИ!$A$2:$A$10000,0)),0,1)</f>
        <v>0</v>
      </c>
      <c r="AF565" s="91">
        <f>IF(ISERROR(MATCH(CONCATENATE($B565,AF$10),ЕСНСИ!$A$2:$A$10000,0)),0,1)</f>
        <v>0</v>
      </c>
      <c r="AG565" s="91">
        <f>IF(ISERROR(MATCH(CONCATENATE($B565,AG$10),ЕСНСИ!$A$2:$A$10000,0)),0,1)</f>
        <v>0</v>
      </c>
      <c r="AH565" s="91">
        <f>IF(ISERROR(MATCH(CONCATENATE($B565,AH$10),ЕСНСИ!$A$2:$A$10000,0)),0,1)</f>
        <v>1</v>
      </c>
      <c r="AI565" s="91">
        <f>IF(ISERROR(MATCH(CONCATENATE($B565,AI$10),ЕСНСИ!$A$2:$A$10000,0)),0,1)</f>
        <v>1</v>
      </c>
      <c r="AJ565" s="91">
        <f>IF(ISERROR(MATCH(CONCATENATE($B565,AJ$10),ЕСНСИ!$A$2:$A$10000,0)),0,1)</f>
        <v>0</v>
      </c>
      <c r="AK565" s="91">
        <f>IF(ISERROR(MATCH(CONCATENATE($B565,AK$10),ЕСНСИ!$A$2:$A$10000,0)),0,1)</f>
        <v>0</v>
      </c>
      <c r="AL565" s="91">
        <f>IF(ISERROR(MATCH(CONCATENATE($B565,AL$10),ЕСНСИ!$A$2:$A$10000,0)),0,1)</f>
        <v>1</v>
      </c>
      <c r="AM565" s="91">
        <f>IF(ISERROR(MATCH(CONCATENATE($B565,AM$10),SERVICE_ROUTE_ORG!$A$2:$A$10000,0)),0,1)</f>
        <v>0</v>
      </c>
      <c r="AN565" s="91">
        <f>IF(ISERROR(MATCH(CONCATENATE($B565,AN$10),OIV_SERVICES!$A$2:$A$10000,0)),0,1)</f>
        <v>1</v>
      </c>
      <c r="AO565" s="91">
        <f>IF(ISERROR(MATCH(CONCATENATE($B565,AO$10),OMSY_MINSTROY_ARCHIVE!$A$2:$A$10000,0)),0,1)</f>
        <v>0</v>
      </c>
      <c r="AP565" s="91">
        <f>IF(ISERROR(MATCH(CONCATENATE($B565,AP$10),OMSY_MINSTROY!$A$2:$A$10000,0)),0,1)</f>
        <v>0</v>
      </c>
      <c r="AQ565" s="91">
        <f>IF(ISERROR(MATCH(CONCATENATE($B565,AQ$10),ЕСНСИ!$A$2:$A$10000,0)),0,1)</f>
        <v>0</v>
      </c>
      <c r="AR565" s="99"/>
      <c r="AS565" s="93"/>
      <c r="AT565" s="93"/>
      <c r="AU565" s="93"/>
      <c r="AV565" s="93"/>
      <c r="AW565" s="93"/>
      <c r="AX565" s="93"/>
      <c r="AY565" s="93"/>
      <c r="AZ565" s="93"/>
      <c r="BA565" s="93"/>
      <c r="BB565" s="93"/>
      <c r="BC565" s="93"/>
      <c r="BD565" s="93"/>
      <c r="BE565" s="93"/>
      <c r="BF565" s="93"/>
      <c r="BG565" s="93"/>
      <c r="BH565" s="93"/>
      <c r="BI565" s="93"/>
      <c r="BJ565" s="93"/>
      <c r="BK565" s="93"/>
      <c r="BL565" s="93"/>
      <c r="BM565" s="93"/>
      <c r="BN565" s="93"/>
      <c r="BO565" s="93"/>
      <c r="BP565" s="93"/>
      <c r="BQ565" s="93"/>
      <c r="BR565" s="93"/>
      <c r="BS565" s="93"/>
      <c r="BT565" s="93"/>
      <c r="BU565" s="93"/>
      <c r="BV565" s="93"/>
      <c r="BW565" s="93"/>
      <c r="BX565" s="93"/>
      <c r="BY565" s="93"/>
      <c r="BZ565" s="93"/>
      <c r="CA565" s="93"/>
      <c r="CB565" s="93"/>
      <c r="CC565" s="93"/>
      <c r="CD565" s="93"/>
      <c r="CE565" s="93"/>
      <c r="CF565" s="93"/>
      <c r="CG565" s="93"/>
      <c r="CH565" s="93"/>
      <c r="CI565" s="93"/>
      <c r="CJ565" s="93"/>
      <c r="CK565" s="93"/>
      <c r="CL565" s="93"/>
      <c r="CM565" s="93"/>
      <c r="CN565" s="93"/>
      <c r="CO565" s="93"/>
      <c r="CP565" s="93"/>
      <c r="CQ565" s="93"/>
      <c r="CR565" s="93"/>
      <c r="CS565" s="93"/>
      <c r="CT565" s="93"/>
      <c r="CU565" s="93"/>
      <c r="CV565" s="93"/>
      <c r="CW565" s="93">
        <f>IF(ISERROR(MATCH(CONCATENATE($B565,CW$10),ЕСНСИ!$A$2:$A$10000,0)),0,1)</f>
        <v>0</v>
      </c>
      <c r="CX565" s="93">
        <f>IF(ISERROR(MATCH(CONCATENATE($B565,CX$10),ЕСНСИ!$A$2:$A$10000,0)),0,1)</f>
        <v>0</v>
      </c>
    </row>
    <row r="566" s="101" customFormat="1" ht="14.25" customHeight="1">
      <c r="A566" s="87"/>
      <c r="B566" s="95">
        <v>1022202769270</v>
      </c>
      <c r="C566" s="89" t="s">
        <v>738</v>
      </c>
      <c r="D566" s="90">
        <f>IF(ISERROR(MATCH(CONCATENATE($B566,D$10),ЕСНСИ!$A$2:$A$10000,0)),0,1)</f>
        <v>0</v>
      </c>
      <c r="E566" s="91">
        <f>IF(ISERROR(MATCH(CONCATENATE($B566,E$10),ЕСНСИ!$A$2:$A$10000,0)),0,1)</f>
        <v>0</v>
      </c>
      <c r="F566" s="91">
        <f>IF(ISERROR(MATCH(CONCATENATE($B566,F$10),ЕСНСИ!$A$2:$A$10000,0)),0,1)</f>
        <v>0</v>
      </c>
      <c r="G566" s="91">
        <f>IF(ISERROR(MATCH(CONCATENATE($B566,G$10),ЕСНСИ!$A$2:$A$10000,0)),0,1)</f>
        <v>0</v>
      </c>
      <c r="H566" s="91">
        <f>IF(ISERROR(MATCH(CONCATENATE($B566,H$10),ЕСНСИ!$A$2:$A$10000,0)),0,1)</f>
        <v>0</v>
      </c>
      <c r="I566" s="91">
        <f>IF(ISERROR(MATCH(CONCATENATE($B566,I$10),ЕСНСИ!$A$2:$A$10000,0)),0,1)</f>
        <v>1</v>
      </c>
      <c r="J566" s="91">
        <f>IF(ISERROR(MATCH(CONCATENATE($B566,J$10),ЕСНСИ!$A$2:$A$10000,0)),0,1)</f>
        <v>0</v>
      </c>
      <c r="K566" s="91">
        <f>IF(ISERROR(MATCH(CONCATENATE($B566,K$10),ЕСНСИ!$A$2:$A$10000,0)),0,1)</f>
        <v>0</v>
      </c>
      <c r="L566" s="91">
        <f>IF(ISERROR(MATCH(CONCATENATE($B566,L$10),ЕСНСИ!$A$2:$A$10000,0)),0,1)</f>
        <v>1</v>
      </c>
      <c r="M566" s="91">
        <f>IF(ISERROR(MATCH(CONCATENATE($B566,M$10),ЕСНСИ!$A$2:$A$10000,0)),0,1)</f>
        <v>1</v>
      </c>
      <c r="N566" s="91">
        <f>IF(ISERROR(MATCH(CONCATENATE($B566,N$10),ЕСНСИ!$A$2:$A$10000,0)),0,1)</f>
        <v>0</v>
      </c>
      <c r="O566" s="91">
        <f>IF(ISERROR(MATCH(CONCATENATE($B566,O$10),ЕСНСИ!$A$2:$A$10000,0)),0,1)</f>
        <v>0</v>
      </c>
      <c r="P566" s="91">
        <f>IF(ISERROR(MATCH(CONCATENATE($B566,P$10),ЕСНСИ!$A$2:$A$10000,0)),0,1)</f>
        <v>0</v>
      </c>
      <c r="Q566" s="91">
        <f>IF(ISERROR(MATCH(CONCATENATE($B566,Q$10),ЕСНСИ!$A$2:$A$10000,0)),0,1)</f>
        <v>0</v>
      </c>
      <c r="R566" s="91">
        <f>IF(ISERROR(MATCH(CONCATENATE($B566,R$10),ЕСНСИ!$A$2:$A$10000,0)),0,1)</f>
        <v>0</v>
      </c>
      <c r="S566" s="91">
        <f>IF(ISERROR(MATCH(CONCATENATE($B566,S$10),ЕСНСИ!$A$2:$A$10000,0)),0,1)</f>
        <v>0</v>
      </c>
      <c r="T566" s="91">
        <f>IF(ISERROR(MATCH(CONCATENATE($B566,T$10),ЕСНСИ!$A$2:$A$10000,0)),0,1)</f>
        <v>0</v>
      </c>
      <c r="U566" s="91">
        <f>IF(ISERROR(MATCH(CONCATENATE($B566,U$10),ЕСНСИ!$A$2:$A$10000,0)),0,1)</f>
        <v>0</v>
      </c>
      <c r="V566" s="91">
        <f>IF(ISERROR(MATCH(CONCATENATE($B566,V$10),ЕСНСИ!$A$2:$A$10000,0)),0,1)</f>
        <v>0</v>
      </c>
      <c r="W566" s="91">
        <f>IF(ISERROR(MATCH(CONCATENATE($B566,W$10),ЕСНСИ!$A$2:$A$10000,0)),0,1)</f>
        <v>0</v>
      </c>
      <c r="X566" s="91">
        <f>IF(ISERROR(MATCH(CONCATENATE($B566,X$10),ЕСНСИ!$A$2:$A$10000,0)),0,1)</f>
        <v>0</v>
      </c>
      <c r="Y566" s="91">
        <f>IF(ISERROR(MATCH(CONCATENATE($B566,Y$10),ЕСНСИ!$A$2:$A$10000,0)),0,1)</f>
        <v>0</v>
      </c>
      <c r="Z566" s="91">
        <f>IF(ISERROR(MATCH(CONCATENATE($B566,Z$10),ЕСНСИ!$A$2:$A$10000,0)),0,1)</f>
        <v>0</v>
      </c>
      <c r="AA566" s="91">
        <f>IF(ISERROR(MATCH(CONCATENATE($B566,AA$10),ЕСНСИ!$A$2:$A$10000,0)),0,1)</f>
        <v>0</v>
      </c>
      <c r="AB566" s="91">
        <f>IF(ISERROR(MATCH(CONCATENATE($B566,AB$10),ЕСНСИ!$A$2:$A$10000,0)),0,1)</f>
        <v>1</v>
      </c>
      <c r="AC566" s="91">
        <f>IF(ISERROR(MATCH(CONCATENATE($B566,AC$10),ЕСНСИ!$A$2:$A$10000,0)),0,1)</f>
        <v>1</v>
      </c>
      <c r="AD566" s="91">
        <f>IF(ISERROR(MATCH(CONCATENATE($B566,AD$10),ЕСНСИ!$A$2:$A$10000,0)),0,1)</f>
        <v>1</v>
      </c>
      <c r="AE566" s="91">
        <f>IF(ISERROR(MATCH(CONCATENATE($B566,AE$10),ЕСНСИ!$A$2:$A$10000,0)),0,1)</f>
        <v>0</v>
      </c>
      <c r="AF566" s="91">
        <f>IF(ISERROR(MATCH(CONCATENATE($B566,AF$10),ЕСНСИ!$A$2:$A$10000,0)),0,1)</f>
        <v>0</v>
      </c>
      <c r="AG566" s="91">
        <f>IF(ISERROR(MATCH(CONCATENATE($B566,AG$10),ЕСНСИ!$A$2:$A$10000,0)),0,1)</f>
        <v>0</v>
      </c>
      <c r="AH566" s="91">
        <f>IF(ISERROR(MATCH(CONCATENATE($B566,AH$10),ЕСНСИ!$A$2:$A$10000,0)),0,1)</f>
        <v>1</v>
      </c>
      <c r="AI566" s="91">
        <f>IF(ISERROR(MATCH(CONCATENATE($B566,AI$10),ЕСНСИ!$A$2:$A$10000,0)),0,1)</f>
        <v>1</v>
      </c>
      <c r="AJ566" s="91">
        <f>IF(ISERROR(MATCH(CONCATENATE($B566,AJ$10),ЕСНСИ!$A$2:$A$10000,0)),0,1)</f>
        <v>0</v>
      </c>
      <c r="AK566" s="91">
        <f>IF(ISERROR(MATCH(CONCATENATE($B566,AK$10),ЕСНСИ!$A$2:$A$10000,0)),0,1)</f>
        <v>0</v>
      </c>
      <c r="AL566" s="91">
        <f>IF(ISERROR(MATCH(CONCATENATE($B566,AL$10),ЕСНСИ!$A$2:$A$10000,0)),0,1)</f>
        <v>1</v>
      </c>
      <c r="AM566" s="91">
        <f>IF(ISERROR(MATCH(CONCATENATE($B566,AM$10),SERVICE_ROUTE_ORG!$A$2:$A$10000,0)),0,1)</f>
        <v>0</v>
      </c>
      <c r="AN566" s="91">
        <f>IF(ISERROR(MATCH(CONCATENATE($B566,AN$10),OIV_SERVICES!$A$2:$A$10000,0)),0,1)</f>
        <v>1</v>
      </c>
      <c r="AO566" s="91">
        <f>IF(ISERROR(MATCH(CONCATENATE($B566,AO$10),OMSY_MINSTROY_ARCHIVE!$A$2:$A$10000,0)),0,1)</f>
        <v>0</v>
      </c>
      <c r="AP566" s="91">
        <f>IF(ISERROR(MATCH(CONCATENATE($B566,AP$10),OMSY_MINSTROY!$A$2:$A$10000,0)),0,1)</f>
        <v>0</v>
      </c>
      <c r="AQ566" s="91">
        <f>IF(ISERROR(MATCH(CONCATENATE($B566,AQ$10),ЕСНСИ!$A$2:$A$10000,0)),0,1)</f>
        <v>0</v>
      </c>
      <c r="AR566" s="102"/>
      <c r="AS566" s="93"/>
      <c r="AT566" s="93"/>
      <c r="AU566" s="93"/>
      <c r="AV566" s="93"/>
      <c r="AW566" s="93"/>
      <c r="AX566" s="93"/>
      <c r="AY566" s="93"/>
      <c r="AZ566" s="93"/>
      <c r="BA566" s="93"/>
      <c r="BB566" s="93"/>
      <c r="BC566" s="93"/>
      <c r="BD566" s="93"/>
      <c r="BE566" s="93"/>
      <c r="BF566" s="93"/>
      <c r="BG566" s="93"/>
      <c r="BH566" s="93"/>
      <c r="BI566" s="93"/>
      <c r="BJ566" s="93"/>
      <c r="BK566" s="93"/>
      <c r="BL566" s="93"/>
      <c r="BM566" s="93"/>
      <c r="BN566" s="93"/>
      <c r="BO566" s="93"/>
      <c r="BP566" s="93"/>
      <c r="BQ566" s="93"/>
      <c r="BR566" s="93"/>
      <c r="BS566" s="93"/>
      <c r="BT566" s="93"/>
      <c r="BU566" s="93"/>
      <c r="BV566" s="93"/>
      <c r="BW566" s="93"/>
      <c r="BX566" s="93"/>
      <c r="BY566" s="93"/>
      <c r="BZ566" s="93"/>
      <c r="CA566" s="93"/>
      <c r="CB566" s="93"/>
      <c r="CC566" s="93"/>
      <c r="CD566" s="93"/>
      <c r="CE566" s="93"/>
      <c r="CF566" s="93"/>
      <c r="CG566" s="93"/>
      <c r="CH566" s="93"/>
      <c r="CI566" s="93"/>
      <c r="CJ566" s="93"/>
      <c r="CK566" s="93"/>
      <c r="CL566" s="93"/>
      <c r="CM566" s="93"/>
      <c r="CN566" s="93"/>
      <c r="CO566" s="93"/>
      <c r="CP566" s="93"/>
      <c r="CQ566" s="93"/>
      <c r="CR566" s="93"/>
      <c r="CS566" s="93"/>
      <c r="CT566" s="93"/>
      <c r="CU566" s="93"/>
      <c r="CV566" s="93"/>
      <c r="CW566" s="93">
        <f>IF(ISERROR(MATCH(CONCATENATE($B566,CW$10),ЕСНСИ!$A$2:$A$10000,0)),0,1)</f>
        <v>0</v>
      </c>
      <c r="CX566" s="93">
        <f>IF(ISERROR(MATCH(CONCATENATE($B566,CX$10),ЕСНСИ!$A$2:$A$10000,0)),0,1)</f>
        <v>0</v>
      </c>
    </row>
    <row r="567" s="20" customFormat="1" ht="14.25" customHeight="1">
      <c r="A567" s="87"/>
      <c r="B567" s="95">
        <v>1022202769214</v>
      </c>
      <c r="C567" s="89" t="s">
        <v>739</v>
      </c>
      <c r="D567" s="90">
        <f>IF(ISERROR(MATCH(CONCATENATE($B567,D$10),ЕСНСИ!$A$2:$A$10000,0)),0,1)</f>
        <v>0</v>
      </c>
      <c r="E567" s="91">
        <f>IF(ISERROR(MATCH(CONCATENATE($B567,E$10),ЕСНСИ!$A$2:$A$10000,0)),0,1)</f>
        <v>0</v>
      </c>
      <c r="F567" s="91">
        <f>IF(ISERROR(MATCH(CONCATENATE($B567,F$10),ЕСНСИ!$A$2:$A$10000,0)),0,1)</f>
        <v>0</v>
      </c>
      <c r="G567" s="91">
        <f>IF(ISERROR(MATCH(CONCATENATE($B567,G$10),ЕСНСИ!$A$2:$A$10000,0)),0,1)</f>
        <v>0</v>
      </c>
      <c r="H567" s="91">
        <f>IF(ISERROR(MATCH(CONCATENATE($B567,H$10),ЕСНСИ!$A$2:$A$10000,0)),0,1)</f>
        <v>0</v>
      </c>
      <c r="I567" s="91">
        <f>IF(ISERROR(MATCH(CONCATENATE($B567,I$10),ЕСНСИ!$A$2:$A$10000,0)),0,1)</f>
        <v>1</v>
      </c>
      <c r="J567" s="91">
        <f>IF(ISERROR(MATCH(CONCATENATE($B567,J$10),ЕСНСИ!$A$2:$A$10000,0)),0,1)</f>
        <v>0</v>
      </c>
      <c r="K567" s="91">
        <f>IF(ISERROR(MATCH(CONCATENATE($B567,K$10),ЕСНСИ!$A$2:$A$10000,0)),0,1)</f>
        <v>0</v>
      </c>
      <c r="L567" s="91">
        <f>IF(ISERROR(MATCH(CONCATENATE($B567,L$10),ЕСНСИ!$A$2:$A$10000,0)),0,1)</f>
        <v>1</v>
      </c>
      <c r="M567" s="91">
        <f>IF(ISERROR(MATCH(CONCATENATE($B567,M$10),ЕСНСИ!$A$2:$A$10000,0)),0,1)</f>
        <v>1</v>
      </c>
      <c r="N567" s="91">
        <f>IF(ISERROR(MATCH(CONCATENATE($B567,N$10),ЕСНСИ!$A$2:$A$10000,0)),0,1)</f>
        <v>0</v>
      </c>
      <c r="O567" s="91">
        <f>IF(ISERROR(MATCH(CONCATENATE($B567,O$10),ЕСНСИ!$A$2:$A$10000,0)),0,1)</f>
        <v>0</v>
      </c>
      <c r="P567" s="91">
        <f>IF(ISERROR(MATCH(CONCATENATE($B567,P$10),ЕСНСИ!$A$2:$A$10000,0)),0,1)</f>
        <v>0</v>
      </c>
      <c r="Q567" s="91">
        <f>IF(ISERROR(MATCH(CONCATENATE($B567,Q$10),ЕСНСИ!$A$2:$A$10000,0)),0,1)</f>
        <v>0</v>
      </c>
      <c r="R567" s="91">
        <f>IF(ISERROR(MATCH(CONCATENATE($B567,R$10),ЕСНСИ!$A$2:$A$10000,0)),0,1)</f>
        <v>0</v>
      </c>
      <c r="S567" s="91">
        <f>IF(ISERROR(MATCH(CONCATENATE($B567,S$10),ЕСНСИ!$A$2:$A$10000,0)),0,1)</f>
        <v>0</v>
      </c>
      <c r="T567" s="91">
        <f>IF(ISERROR(MATCH(CONCATENATE($B567,T$10),ЕСНСИ!$A$2:$A$10000,0)),0,1)</f>
        <v>0</v>
      </c>
      <c r="U567" s="91">
        <f>IF(ISERROR(MATCH(CONCATENATE($B567,U$10),ЕСНСИ!$A$2:$A$10000,0)),0,1)</f>
        <v>0</v>
      </c>
      <c r="V567" s="91">
        <f>IF(ISERROR(MATCH(CONCATENATE($B567,V$10),ЕСНСИ!$A$2:$A$10000,0)),0,1)</f>
        <v>0</v>
      </c>
      <c r="W567" s="91">
        <f>IF(ISERROR(MATCH(CONCATENATE($B567,W$10),ЕСНСИ!$A$2:$A$10000,0)),0,1)</f>
        <v>0</v>
      </c>
      <c r="X567" s="91">
        <f>IF(ISERROR(MATCH(CONCATENATE($B567,X$10),ЕСНСИ!$A$2:$A$10000,0)),0,1)</f>
        <v>0</v>
      </c>
      <c r="Y567" s="91">
        <f>IF(ISERROR(MATCH(CONCATENATE($B567,Y$10),ЕСНСИ!$A$2:$A$10000,0)),0,1)</f>
        <v>0</v>
      </c>
      <c r="Z567" s="91">
        <f>IF(ISERROR(MATCH(CONCATENATE($B567,Z$10),ЕСНСИ!$A$2:$A$10000,0)),0,1)</f>
        <v>0</v>
      </c>
      <c r="AA567" s="91">
        <f>IF(ISERROR(MATCH(CONCATENATE($B567,AA$10),ЕСНСИ!$A$2:$A$10000,0)),0,1)</f>
        <v>0</v>
      </c>
      <c r="AB567" s="91">
        <f>IF(ISERROR(MATCH(CONCATENATE($B567,AB$10),ЕСНСИ!$A$2:$A$10000,0)),0,1)</f>
        <v>1</v>
      </c>
      <c r="AC567" s="91">
        <f>IF(ISERROR(MATCH(CONCATENATE($B567,AC$10),ЕСНСИ!$A$2:$A$10000,0)),0,1)</f>
        <v>1</v>
      </c>
      <c r="AD567" s="91">
        <f>IF(ISERROR(MATCH(CONCATENATE($B567,AD$10),ЕСНСИ!$A$2:$A$10000,0)),0,1)</f>
        <v>1</v>
      </c>
      <c r="AE567" s="91">
        <f>IF(ISERROR(MATCH(CONCATENATE($B567,AE$10),ЕСНСИ!$A$2:$A$10000,0)),0,1)</f>
        <v>0</v>
      </c>
      <c r="AF567" s="91">
        <f>IF(ISERROR(MATCH(CONCATENATE($B567,AF$10),ЕСНСИ!$A$2:$A$10000,0)),0,1)</f>
        <v>0</v>
      </c>
      <c r="AG567" s="91">
        <f>IF(ISERROR(MATCH(CONCATENATE($B567,AG$10),ЕСНСИ!$A$2:$A$10000,0)),0,1)</f>
        <v>0</v>
      </c>
      <c r="AH567" s="91">
        <f>IF(ISERROR(MATCH(CONCATENATE($B567,AH$10),ЕСНСИ!$A$2:$A$10000,0)),0,1)</f>
        <v>1</v>
      </c>
      <c r="AI567" s="91">
        <f>IF(ISERROR(MATCH(CONCATENATE($B567,AI$10),ЕСНСИ!$A$2:$A$10000,0)),0,1)</f>
        <v>1</v>
      </c>
      <c r="AJ567" s="91">
        <f>IF(ISERROR(MATCH(CONCATENATE($B567,AJ$10),ЕСНСИ!$A$2:$A$10000,0)),0,1)</f>
        <v>0</v>
      </c>
      <c r="AK567" s="91">
        <f>IF(ISERROR(MATCH(CONCATENATE($B567,AK$10),ЕСНСИ!$A$2:$A$10000,0)),0,1)</f>
        <v>0</v>
      </c>
      <c r="AL567" s="91">
        <f>IF(ISERROR(MATCH(CONCATENATE($B567,AL$10),ЕСНСИ!$A$2:$A$10000,0)),0,1)</f>
        <v>1</v>
      </c>
      <c r="AM567" s="91">
        <f>IF(ISERROR(MATCH(CONCATENATE($B567,AM$10),SERVICE_ROUTE_ORG!$A$2:$A$10000,0)),0,1)</f>
        <v>0</v>
      </c>
      <c r="AN567" s="91">
        <f>IF(ISERROR(MATCH(CONCATENATE($B567,AN$10),OIV_SERVICES!$A$2:$A$10000,0)),0,1)</f>
        <v>1</v>
      </c>
      <c r="AO567" s="91">
        <f>IF(ISERROR(MATCH(CONCATENATE($B567,AO$10),OMSY_MINSTROY_ARCHIVE!$A$2:$A$10000,0)),0,1)</f>
        <v>0</v>
      </c>
      <c r="AP567" s="91">
        <f>IF(ISERROR(MATCH(CONCATENATE($B567,AP$10),OMSY_MINSTROY!$A$2:$A$10000,0)),0,1)</f>
        <v>0</v>
      </c>
      <c r="AQ567" s="91">
        <f>IF(ISERROR(MATCH(CONCATENATE($B567,AQ$10),ЕСНСИ!$A$2:$A$10000,0)),0,1)</f>
        <v>0</v>
      </c>
      <c r="AR567" s="99"/>
      <c r="AS567" s="93"/>
      <c r="AT567" s="93"/>
      <c r="AU567" s="93"/>
      <c r="AV567" s="93"/>
      <c r="AW567" s="93"/>
      <c r="AX567" s="93"/>
      <c r="AY567" s="93"/>
      <c r="AZ567" s="93"/>
      <c r="BA567" s="93"/>
      <c r="BB567" s="93"/>
      <c r="BC567" s="93"/>
      <c r="BD567" s="93"/>
      <c r="BE567" s="93"/>
      <c r="BF567" s="93"/>
      <c r="BG567" s="93"/>
      <c r="BH567" s="93"/>
      <c r="BI567" s="93"/>
      <c r="BJ567" s="93"/>
      <c r="BK567" s="93"/>
      <c r="BL567" s="93"/>
      <c r="BM567" s="93"/>
      <c r="BN567" s="93"/>
      <c r="BO567" s="93"/>
      <c r="BP567" s="93"/>
      <c r="BQ567" s="93"/>
      <c r="BR567" s="93"/>
      <c r="BS567" s="93"/>
      <c r="BT567" s="93"/>
      <c r="BU567" s="93"/>
      <c r="BV567" s="93"/>
      <c r="BW567" s="93"/>
      <c r="BX567" s="93"/>
      <c r="BY567" s="93"/>
      <c r="BZ567" s="93"/>
      <c r="CA567" s="93"/>
      <c r="CB567" s="93"/>
      <c r="CC567" s="93"/>
      <c r="CD567" s="93"/>
      <c r="CE567" s="93"/>
      <c r="CF567" s="93"/>
      <c r="CG567" s="93"/>
      <c r="CH567" s="93"/>
      <c r="CI567" s="93"/>
      <c r="CJ567" s="93"/>
      <c r="CK567" s="93"/>
      <c r="CL567" s="93"/>
      <c r="CM567" s="93"/>
      <c r="CN567" s="93"/>
      <c r="CO567" s="93"/>
      <c r="CP567" s="93"/>
      <c r="CQ567" s="93"/>
      <c r="CR567" s="93"/>
      <c r="CS567" s="93"/>
      <c r="CT567" s="93"/>
      <c r="CU567" s="93"/>
      <c r="CV567" s="93"/>
      <c r="CW567" s="93">
        <f>IF(ISERROR(MATCH(CONCATENATE($B567,CW$10),ЕСНСИ!$A$2:$A$10000,0)),0,1)</f>
        <v>0</v>
      </c>
      <c r="CX567" s="93">
        <f>IF(ISERROR(MATCH(CONCATENATE($B567,CX$10),ЕСНСИ!$A$2:$A$10000,0)),0,1)</f>
        <v>0</v>
      </c>
    </row>
    <row r="568" s="20" customFormat="1" ht="14.25" customHeight="1">
      <c r="A568" s="87"/>
      <c r="B568" s="95">
        <v>1022202768587</v>
      </c>
      <c r="C568" s="89" t="s">
        <v>740</v>
      </c>
      <c r="D568" s="90">
        <f>IF(ISERROR(MATCH(CONCATENATE($B568,D$10),ЕСНСИ!$A$2:$A$10000,0)),0,1)</f>
        <v>0</v>
      </c>
      <c r="E568" s="91">
        <f>IF(ISERROR(MATCH(CONCATENATE($B568,E$10),ЕСНСИ!$A$2:$A$10000,0)),0,1)</f>
        <v>0</v>
      </c>
      <c r="F568" s="91">
        <f>IF(ISERROR(MATCH(CONCATENATE($B568,F$10),ЕСНСИ!$A$2:$A$10000,0)),0,1)</f>
        <v>0</v>
      </c>
      <c r="G568" s="91">
        <f>IF(ISERROR(MATCH(CONCATENATE($B568,G$10),ЕСНСИ!$A$2:$A$10000,0)),0,1)</f>
        <v>0</v>
      </c>
      <c r="H568" s="91">
        <f>IF(ISERROR(MATCH(CONCATENATE($B568,H$10),ЕСНСИ!$A$2:$A$10000,0)),0,1)</f>
        <v>0</v>
      </c>
      <c r="I568" s="91">
        <f>IF(ISERROR(MATCH(CONCATENATE($B568,I$10),ЕСНСИ!$A$2:$A$10000,0)),0,1)</f>
        <v>1</v>
      </c>
      <c r="J568" s="91">
        <f>IF(ISERROR(MATCH(CONCATENATE($B568,J$10),ЕСНСИ!$A$2:$A$10000,0)),0,1)</f>
        <v>0</v>
      </c>
      <c r="K568" s="91">
        <f>IF(ISERROR(MATCH(CONCATENATE($B568,K$10),ЕСНСИ!$A$2:$A$10000,0)),0,1)</f>
        <v>0</v>
      </c>
      <c r="L568" s="91">
        <f>IF(ISERROR(MATCH(CONCATENATE($B568,L$10),ЕСНСИ!$A$2:$A$10000,0)),0,1)</f>
        <v>1</v>
      </c>
      <c r="M568" s="91">
        <f>IF(ISERROR(MATCH(CONCATENATE($B568,M$10),ЕСНСИ!$A$2:$A$10000,0)),0,1)</f>
        <v>1</v>
      </c>
      <c r="N568" s="91">
        <f>IF(ISERROR(MATCH(CONCATENATE($B568,N$10),ЕСНСИ!$A$2:$A$10000,0)),0,1)</f>
        <v>0</v>
      </c>
      <c r="O568" s="91">
        <f>IF(ISERROR(MATCH(CONCATENATE($B568,O$10),ЕСНСИ!$A$2:$A$10000,0)),0,1)</f>
        <v>0</v>
      </c>
      <c r="P568" s="91">
        <f>IF(ISERROR(MATCH(CONCATENATE($B568,P$10),ЕСНСИ!$A$2:$A$10000,0)),0,1)</f>
        <v>0</v>
      </c>
      <c r="Q568" s="91">
        <f>IF(ISERROR(MATCH(CONCATENATE($B568,Q$10),ЕСНСИ!$A$2:$A$10000,0)),0,1)</f>
        <v>0</v>
      </c>
      <c r="R568" s="91">
        <f>IF(ISERROR(MATCH(CONCATENATE($B568,R$10),ЕСНСИ!$A$2:$A$10000,0)),0,1)</f>
        <v>0</v>
      </c>
      <c r="S568" s="91">
        <f>IF(ISERROR(MATCH(CONCATENATE($B568,S$10),ЕСНСИ!$A$2:$A$10000,0)),0,1)</f>
        <v>0</v>
      </c>
      <c r="T568" s="91">
        <f>IF(ISERROR(MATCH(CONCATENATE($B568,T$10),ЕСНСИ!$A$2:$A$10000,0)),0,1)</f>
        <v>0</v>
      </c>
      <c r="U568" s="91">
        <f>IF(ISERROR(MATCH(CONCATENATE($B568,U$10),ЕСНСИ!$A$2:$A$10000,0)),0,1)</f>
        <v>0</v>
      </c>
      <c r="V568" s="91">
        <f>IF(ISERROR(MATCH(CONCATENATE($B568,V$10),ЕСНСИ!$A$2:$A$10000,0)),0,1)</f>
        <v>0</v>
      </c>
      <c r="W568" s="91">
        <f>IF(ISERROR(MATCH(CONCATENATE($B568,W$10),ЕСНСИ!$A$2:$A$10000,0)),0,1)</f>
        <v>0</v>
      </c>
      <c r="X568" s="91">
        <f>IF(ISERROR(MATCH(CONCATENATE($B568,X$10),ЕСНСИ!$A$2:$A$10000,0)),0,1)</f>
        <v>0</v>
      </c>
      <c r="Y568" s="91">
        <f>IF(ISERROR(MATCH(CONCATENATE($B568,Y$10),ЕСНСИ!$A$2:$A$10000,0)),0,1)</f>
        <v>0</v>
      </c>
      <c r="Z568" s="91">
        <f>IF(ISERROR(MATCH(CONCATENATE($B568,Z$10),ЕСНСИ!$A$2:$A$10000,0)),0,1)</f>
        <v>0</v>
      </c>
      <c r="AA568" s="91">
        <f>IF(ISERROR(MATCH(CONCATENATE($B568,AA$10),ЕСНСИ!$A$2:$A$10000,0)),0,1)</f>
        <v>0</v>
      </c>
      <c r="AB568" s="91">
        <f>IF(ISERROR(MATCH(CONCATENATE($B568,AB$10),ЕСНСИ!$A$2:$A$10000,0)),0,1)</f>
        <v>1</v>
      </c>
      <c r="AC568" s="91">
        <f>IF(ISERROR(MATCH(CONCATENATE($B568,AC$10),ЕСНСИ!$A$2:$A$10000,0)),0,1)</f>
        <v>1</v>
      </c>
      <c r="AD568" s="91">
        <f>IF(ISERROR(MATCH(CONCATENATE($B568,AD$10),ЕСНСИ!$A$2:$A$10000,0)),0,1)</f>
        <v>1</v>
      </c>
      <c r="AE568" s="91">
        <f>IF(ISERROR(MATCH(CONCATENATE($B568,AE$10),ЕСНСИ!$A$2:$A$10000,0)),0,1)</f>
        <v>0</v>
      </c>
      <c r="AF568" s="91">
        <f>IF(ISERROR(MATCH(CONCATENATE($B568,AF$10),ЕСНСИ!$A$2:$A$10000,0)),0,1)</f>
        <v>0</v>
      </c>
      <c r="AG568" s="91">
        <f>IF(ISERROR(MATCH(CONCATENATE($B568,AG$10),ЕСНСИ!$A$2:$A$10000,0)),0,1)</f>
        <v>0</v>
      </c>
      <c r="AH568" s="91">
        <f>IF(ISERROR(MATCH(CONCATENATE($B568,AH$10),ЕСНСИ!$A$2:$A$10000,0)),0,1)</f>
        <v>1</v>
      </c>
      <c r="AI568" s="91">
        <f>IF(ISERROR(MATCH(CONCATENATE($B568,AI$10),ЕСНСИ!$A$2:$A$10000,0)),0,1)</f>
        <v>1</v>
      </c>
      <c r="AJ568" s="91">
        <f>IF(ISERROR(MATCH(CONCATENATE($B568,AJ$10),ЕСНСИ!$A$2:$A$10000,0)),0,1)</f>
        <v>0</v>
      </c>
      <c r="AK568" s="91">
        <f>IF(ISERROR(MATCH(CONCATENATE($B568,AK$10),ЕСНСИ!$A$2:$A$10000,0)),0,1)</f>
        <v>0</v>
      </c>
      <c r="AL568" s="91">
        <f>IF(ISERROR(MATCH(CONCATENATE($B568,AL$10),ЕСНСИ!$A$2:$A$10000,0)),0,1)</f>
        <v>1</v>
      </c>
      <c r="AM568" s="91">
        <f>IF(ISERROR(MATCH(CONCATENATE($B568,AM$10),SERVICE_ROUTE_ORG!$A$2:$A$10000,0)),0,1)</f>
        <v>0</v>
      </c>
      <c r="AN568" s="91">
        <f>IF(ISERROR(MATCH(CONCATENATE($B568,AN$10),OIV_SERVICES!$A$2:$A$10000,0)),0,1)</f>
        <v>1</v>
      </c>
      <c r="AO568" s="91">
        <f>IF(ISERROR(MATCH(CONCATENATE($B568,AO$10),OMSY_MINSTROY_ARCHIVE!$A$2:$A$10000,0)),0,1)</f>
        <v>0</v>
      </c>
      <c r="AP568" s="91">
        <f>IF(ISERROR(MATCH(CONCATENATE($B568,AP$10),OMSY_MINSTROY!$A$2:$A$10000,0)),0,1)</f>
        <v>0</v>
      </c>
      <c r="AQ568" s="91">
        <f>IF(ISERROR(MATCH(CONCATENATE($B568,AQ$10),ЕСНСИ!$A$2:$A$10000,0)),0,1)</f>
        <v>0</v>
      </c>
      <c r="AR568" s="99"/>
      <c r="AS568" s="93"/>
      <c r="AT568" s="93"/>
      <c r="AU568" s="93"/>
      <c r="AV568" s="93"/>
      <c r="AW568" s="93"/>
      <c r="AX568" s="93"/>
      <c r="AY568" s="93"/>
      <c r="AZ568" s="93"/>
      <c r="BA568" s="93"/>
      <c r="BB568" s="93"/>
      <c r="BC568" s="93"/>
      <c r="BD568" s="93"/>
      <c r="BE568" s="93"/>
      <c r="BF568" s="93"/>
      <c r="BG568" s="93"/>
      <c r="BH568" s="93"/>
      <c r="BI568" s="93"/>
      <c r="BJ568" s="93"/>
      <c r="BK568" s="93"/>
      <c r="BL568" s="93"/>
      <c r="BM568" s="93"/>
      <c r="BN568" s="93"/>
      <c r="BO568" s="93"/>
      <c r="BP568" s="93"/>
      <c r="BQ568" s="93"/>
      <c r="BR568" s="93"/>
      <c r="BS568" s="93"/>
      <c r="BT568" s="93"/>
      <c r="BU568" s="93"/>
      <c r="BV568" s="93"/>
      <c r="BW568" s="93"/>
      <c r="BX568" s="93"/>
      <c r="BY568" s="93"/>
      <c r="BZ568" s="93"/>
      <c r="CA568" s="93"/>
      <c r="CB568" s="93"/>
      <c r="CC568" s="93"/>
      <c r="CD568" s="93"/>
      <c r="CE568" s="93"/>
      <c r="CF568" s="93"/>
      <c r="CG568" s="93"/>
      <c r="CH568" s="93"/>
      <c r="CI568" s="93"/>
      <c r="CJ568" s="93"/>
      <c r="CK568" s="93"/>
      <c r="CL568" s="93"/>
      <c r="CM568" s="93"/>
      <c r="CN568" s="93"/>
      <c r="CO568" s="93"/>
      <c r="CP568" s="93"/>
      <c r="CQ568" s="93"/>
      <c r="CR568" s="93"/>
      <c r="CS568" s="93"/>
      <c r="CT568" s="93"/>
      <c r="CU568" s="93"/>
      <c r="CV568" s="93"/>
      <c r="CW568" s="93">
        <f>IF(ISERROR(MATCH(CONCATENATE($B568,CW$10),ЕСНСИ!$A$2:$A$10000,0)),0,1)</f>
        <v>0</v>
      </c>
      <c r="CX568" s="93">
        <f>IF(ISERROR(MATCH(CONCATENATE($B568,CX$10),ЕСНСИ!$A$2:$A$10000,0)),0,1)</f>
        <v>0</v>
      </c>
    </row>
    <row r="569" s="20" customFormat="1" ht="14.25" customHeight="1">
      <c r="A569" s="87"/>
      <c r="B569" s="95">
        <v>1022202768576</v>
      </c>
      <c r="C569" s="89" t="s">
        <v>741</v>
      </c>
      <c r="D569" s="90">
        <f>IF(ISERROR(MATCH(CONCATENATE($B569,D$10),ЕСНСИ!$A$2:$A$10000,0)),0,1)</f>
        <v>0</v>
      </c>
      <c r="E569" s="91">
        <f>IF(ISERROR(MATCH(CONCATENATE($B569,E$10),ЕСНСИ!$A$2:$A$10000,0)),0,1)</f>
        <v>0</v>
      </c>
      <c r="F569" s="91">
        <f>IF(ISERROR(MATCH(CONCATENATE($B569,F$10),ЕСНСИ!$A$2:$A$10000,0)),0,1)</f>
        <v>0</v>
      </c>
      <c r="G569" s="91">
        <f>IF(ISERROR(MATCH(CONCATENATE($B569,G$10),ЕСНСИ!$A$2:$A$10000,0)),0,1)</f>
        <v>0</v>
      </c>
      <c r="H569" s="91">
        <f>IF(ISERROR(MATCH(CONCATENATE($B569,H$10),ЕСНСИ!$A$2:$A$10000,0)),0,1)</f>
        <v>0</v>
      </c>
      <c r="I569" s="91">
        <f>IF(ISERROR(MATCH(CONCATENATE($B569,I$10),ЕСНСИ!$A$2:$A$10000,0)),0,1)</f>
        <v>1</v>
      </c>
      <c r="J569" s="91">
        <f>IF(ISERROR(MATCH(CONCATENATE($B569,J$10),ЕСНСИ!$A$2:$A$10000,0)),0,1)</f>
        <v>0</v>
      </c>
      <c r="K569" s="91">
        <f>IF(ISERROR(MATCH(CONCATENATE($B569,K$10),ЕСНСИ!$A$2:$A$10000,0)),0,1)</f>
        <v>0</v>
      </c>
      <c r="L569" s="91">
        <f>IF(ISERROR(MATCH(CONCATENATE($B569,L$10),ЕСНСИ!$A$2:$A$10000,0)),0,1)</f>
        <v>1</v>
      </c>
      <c r="M569" s="91">
        <f>IF(ISERROR(MATCH(CONCATENATE($B569,M$10),ЕСНСИ!$A$2:$A$10000,0)),0,1)</f>
        <v>1</v>
      </c>
      <c r="N569" s="91">
        <f>IF(ISERROR(MATCH(CONCATENATE($B569,N$10),ЕСНСИ!$A$2:$A$10000,0)),0,1)</f>
        <v>0</v>
      </c>
      <c r="O569" s="91">
        <f>IF(ISERROR(MATCH(CONCATENATE($B569,O$10),ЕСНСИ!$A$2:$A$10000,0)),0,1)</f>
        <v>0</v>
      </c>
      <c r="P569" s="91">
        <f>IF(ISERROR(MATCH(CONCATENATE($B569,P$10),ЕСНСИ!$A$2:$A$10000,0)),0,1)</f>
        <v>0</v>
      </c>
      <c r="Q569" s="91">
        <f>IF(ISERROR(MATCH(CONCATENATE($B569,Q$10),ЕСНСИ!$A$2:$A$10000,0)),0,1)</f>
        <v>0</v>
      </c>
      <c r="R569" s="91">
        <f>IF(ISERROR(MATCH(CONCATENATE($B569,R$10),ЕСНСИ!$A$2:$A$10000,0)),0,1)</f>
        <v>0</v>
      </c>
      <c r="S569" s="91">
        <f>IF(ISERROR(MATCH(CONCATENATE($B569,S$10),ЕСНСИ!$A$2:$A$10000,0)),0,1)</f>
        <v>0</v>
      </c>
      <c r="T569" s="91">
        <f>IF(ISERROR(MATCH(CONCATENATE($B569,T$10),ЕСНСИ!$A$2:$A$10000,0)),0,1)</f>
        <v>0</v>
      </c>
      <c r="U569" s="91">
        <f>IF(ISERROR(MATCH(CONCATENATE($B569,U$10),ЕСНСИ!$A$2:$A$10000,0)),0,1)</f>
        <v>0</v>
      </c>
      <c r="V569" s="91">
        <f>IF(ISERROR(MATCH(CONCATENATE($B569,V$10),ЕСНСИ!$A$2:$A$10000,0)),0,1)</f>
        <v>0</v>
      </c>
      <c r="W569" s="91">
        <f>IF(ISERROR(MATCH(CONCATENATE($B569,W$10),ЕСНСИ!$A$2:$A$10000,0)),0,1)</f>
        <v>0</v>
      </c>
      <c r="X569" s="91">
        <f>IF(ISERROR(MATCH(CONCATENATE($B569,X$10),ЕСНСИ!$A$2:$A$10000,0)),0,1)</f>
        <v>0</v>
      </c>
      <c r="Y569" s="91">
        <f>IF(ISERROR(MATCH(CONCATENATE($B569,Y$10),ЕСНСИ!$A$2:$A$10000,0)),0,1)</f>
        <v>0</v>
      </c>
      <c r="Z569" s="91">
        <f>IF(ISERROR(MATCH(CONCATENATE($B569,Z$10),ЕСНСИ!$A$2:$A$10000,0)),0,1)</f>
        <v>0</v>
      </c>
      <c r="AA569" s="91">
        <f>IF(ISERROR(MATCH(CONCATENATE($B569,AA$10),ЕСНСИ!$A$2:$A$10000,0)),0,1)</f>
        <v>0</v>
      </c>
      <c r="AB569" s="91">
        <f>IF(ISERROR(MATCH(CONCATENATE($B569,AB$10),ЕСНСИ!$A$2:$A$10000,0)),0,1)</f>
        <v>1</v>
      </c>
      <c r="AC569" s="91">
        <f>IF(ISERROR(MATCH(CONCATENATE($B569,AC$10),ЕСНСИ!$A$2:$A$10000,0)),0,1)</f>
        <v>1</v>
      </c>
      <c r="AD569" s="91">
        <f>IF(ISERROR(MATCH(CONCATENATE($B569,AD$10),ЕСНСИ!$A$2:$A$10000,0)),0,1)</f>
        <v>1</v>
      </c>
      <c r="AE569" s="91">
        <f>IF(ISERROR(MATCH(CONCATENATE($B569,AE$10),ЕСНСИ!$A$2:$A$10000,0)),0,1)</f>
        <v>0</v>
      </c>
      <c r="AF569" s="91">
        <f>IF(ISERROR(MATCH(CONCATENATE($B569,AF$10),ЕСНСИ!$A$2:$A$10000,0)),0,1)</f>
        <v>0</v>
      </c>
      <c r="AG569" s="91">
        <f>IF(ISERROR(MATCH(CONCATENATE($B569,AG$10),ЕСНСИ!$A$2:$A$10000,0)),0,1)</f>
        <v>0</v>
      </c>
      <c r="AH569" s="91">
        <f>IF(ISERROR(MATCH(CONCATENATE($B569,AH$10),ЕСНСИ!$A$2:$A$10000,0)),0,1)</f>
        <v>1</v>
      </c>
      <c r="AI569" s="91">
        <f>IF(ISERROR(MATCH(CONCATENATE($B569,AI$10),ЕСНСИ!$A$2:$A$10000,0)),0,1)</f>
        <v>1</v>
      </c>
      <c r="AJ569" s="91">
        <f>IF(ISERROR(MATCH(CONCATENATE($B569,AJ$10),ЕСНСИ!$A$2:$A$10000,0)),0,1)</f>
        <v>0</v>
      </c>
      <c r="AK569" s="91">
        <f>IF(ISERROR(MATCH(CONCATENATE($B569,AK$10),ЕСНСИ!$A$2:$A$10000,0)),0,1)</f>
        <v>0</v>
      </c>
      <c r="AL569" s="91">
        <f>IF(ISERROR(MATCH(CONCATENATE($B569,AL$10),ЕСНСИ!$A$2:$A$10000,0)),0,1)</f>
        <v>1</v>
      </c>
      <c r="AM569" s="91">
        <f>IF(ISERROR(MATCH(CONCATENATE($B569,AM$10),SERVICE_ROUTE_ORG!$A$2:$A$10000,0)),0,1)</f>
        <v>0</v>
      </c>
      <c r="AN569" s="91">
        <f>IF(ISERROR(MATCH(CONCATENATE($B569,AN$10),OIV_SERVICES!$A$2:$A$10000,0)),0,1)</f>
        <v>1</v>
      </c>
      <c r="AO569" s="91">
        <f>IF(ISERROR(MATCH(CONCATENATE($B569,AO$10),OMSY_MINSTROY_ARCHIVE!$A$2:$A$10000,0)),0,1)</f>
        <v>0</v>
      </c>
      <c r="AP569" s="91">
        <f>IF(ISERROR(MATCH(CONCATENATE($B569,AP$10),OMSY_MINSTROY!$A$2:$A$10000,0)),0,1)</f>
        <v>0</v>
      </c>
      <c r="AQ569" s="91">
        <f>IF(ISERROR(MATCH(CONCATENATE($B569,AQ$10),ЕСНСИ!$A$2:$A$10000,0)),0,1)</f>
        <v>0</v>
      </c>
      <c r="AR569" s="99"/>
      <c r="AS569" s="93"/>
      <c r="AT569" s="93"/>
      <c r="AU569" s="93"/>
      <c r="AV569" s="93"/>
      <c r="AW569" s="93"/>
      <c r="AX569" s="93"/>
      <c r="AY569" s="93"/>
      <c r="AZ569" s="93"/>
      <c r="BA569" s="93"/>
      <c r="BB569" s="93"/>
      <c r="BC569" s="93"/>
      <c r="BD569" s="93"/>
      <c r="BE569" s="93"/>
      <c r="BF569" s="93"/>
      <c r="BG569" s="93"/>
      <c r="BH569" s="93"/>
      <c r="BI569" s="93"/>
      <c r="BJ569" s="93"/>
      <c r="BK569" s="93"/>
      <c r="BL569" s="93"/>
      <c r="BM569" s="93"/>
      <c r="BN569" s="93"/>
      <c r="BO569" s="93"/>
      <c r="BP569" s="93"/>
      <c r="BQ569" s="93"/>
      <c r="BR569" s="93"/>
      <c r="BS569" s="93"/>
      <c r="BT569" s="93"/>
      <c r="BU569" s="93"/>
      <c r="BV569" s="93"/>
      <c r="BW569" s="93"/>
      <c r="BX569" s="93"/>
      <c r="BY569" s="93"/>
      <c r="BZ569" s="93"/>
      <c r="CA569" s="93"/>
      <c r="CB569" s="93"/>
      <c r="CC569" s="93"/>
      <c r="CD569" s="93"/>
      <c r="CE569" s="93"/>
      <c r="CF569" s="93"/>
      <c r="CG569" s="93"/>
      <c r="CH569" s="93"/>
      <c r="CI569" s="93"/>
      <c r="CJ569" s="93"/>
      <c r="CK569" s="93"/>
      <c r="CL569" s="93"/>
      <c r="CM569" s="93"/>
      <c r="CN569" s="93"/>
      <c r="CO569" s="93"/>
      <c r="CP569" s="93"/>
      <c r="CQ569" s="93"/>
      <c r="CR569" s="93"/>
      <c r="CS569" s="93"/>
      <c r="CT569" s="93"/>
      <c r="CU569" s="93"/>
      <c r="CV569" s="93"/>
      <c r="CW569" s="93">
        <f>IF(ISERROR(MATCH(CONCATENATE($B569,CW$10),ЕСНСИ!$A$2:$A$10000,0)),0,1)</f>
        <v>0</v>
      </c>
      <c r="CX569" s="93">
        <f>IF(ISERROR(MATCH(CONCATENATE($B569,CX$10),ЕСНСИ!$A$2:$A$10000,0)),0,1)</f>
        <v>0</v>
      </c>
    </row>
    <row r="570" s="20" customFormat="1" ht="14.25" customHeight="1">
      <c r="A570" s="87"/>
      <c r="B570" s="95">
        <v>1022202768246</v>
      </c>
      <c r="C570" s="89" t="s">
        <v>742</v>
      </c>
      <c r="D570" s="90">
        <f>IF(ISERROR(MATCH(CONCATENATE($B570,D$10),ЕСНСИ!$A$2:$A$10000,0)),0,1)</f>
        <v>0</v>
      </c>
      <c r="E570" s="91">
        <f>IF(ISERROR(MATCH(CONCATENATE($B570,E$10),ЕСНСИ!$A$2:$A$10000,0)),0,1)</f>
        <v>0</v>
      </c>
      <c r="F570" s="91">
        <f>IF(ISERROR(MATCH(CONCATENATE($B570,F$10),ЕСНСИ!$A$2:$A$10000,0)),0,1)</f>
        <v>0</v>
      </c>
      <c r="G570" s="91">
        <f>IF(ISERROR(MATCH(CONCATENATE($B570,G$10),ЕСНСИ!$A$2:$A$10000,0)),0,1)</f>
        <v>0</v>
      </c>
      <c r="H570" s="91">
        <f>IF(ISERROR(MATCH(CONCATENATE($B570,H$10),ЕСНСИ!$A$2:$A$10000,0)),0,1)</f>
        <v>0</v>
      </c>
      <c r="I570" s="91">
        <f>IF(ISERROR(MATCH(CONCATENATE($B570,I$10),ЕСНСИ!$A$2:$A$10000,0)),0,1)</f>
        <v>1</v>
      </c>
      <c r="J570" s="91">
        <f>IF(ISERROR(MATCH(CONCATENATE($B570,J$10),ЕСНСИ!$A$2:$A$10000,0)),0,1)</f>
        <v>0</v>
      </c>
      <c r="K570" s="91">
        <f>IF(ISERROR(MATCH(CONCATENATE($B570,K$10),ЕСНСИ!$A$2:$A$10000,0)),0,1)</f>
        <v>0</v>
      </c>
      <c r="L570" s="91">
        <f>IF(ISERROR(MATCH(CONCATENATE($B570,L$10),ЕСНСИ!$A$2:$A$10000,0)),0,1)</f>
        <v>1</v>
      </c>
      <c r="M570" s="91">
        <f>IF(ISERROR(MATCH(CONCATENATE($B570,M$10),ЕСНСИ!$A$2:$A$10000,0)),0,1)</f>
        <v>1</v>
      </c>
      <c r="N570" s="91">
        <f>IF(ISERROR(MATCH(CONCATENATE($B570,N$10),ЕСНСИ!$A$2:$A$10000,0)),0,1)</f>
        <v>0</v>
      </c>
      <c r="O570" s="91">
        <f>IF(ISERROR(MATCH(CONCATENATE($B570,O$10),ЕСНСИ!$A$2:$A$10000,0)),0,1)</f>
        <v>0</v>
      </c>
      <c r="P570" s="91">
        <f>IF(ISERROR(MATCH(CONCATENATE($B570,P$10),ЕСНСИ!$A$2:$A$10000,0)),0,1)</f>
        <v>0</v>
      </c>
      <c r="Q570" s="91">
        <f>IF(ISERROR(MATCH(CONCATENATE($B570,Q$10),ЕСНСИ!$A$2:$A$10000,0)),0,1)</f>
        <v>0</v>
      </c>
      <c r="R570" s="91">
        <f>IF(ISERROR(MATCH(CONCATENATE($B570,R$10),ЕСНСИ!$A$2:$A$10000,0)),0,1)</f>
        <v>0</v>
      </c>
      <c r="S570" s="91">
        <f>IF(ISERROR(MATCH(CONCATENATE($B570,S$10),ЕСНСИ!$A$2:$A$10000,0)),0,1)</f>
        <v>0</v>
      </c>
      <c r="T570" s="91">
        <f>IF(ISERROR(MATCH(CONCATENATE($B570,T$10),ЕСНСИ!$A$2:$A$10000,0)),0,1)</f>
        <v>0</v>
      </c>
      <c r="U570" s="91">
        <f>IF(ISERROR(MATCH(CONCATENATE($B570,U$10),ЕСНСИ!$A$2:$A$10000,0)),0,1)</f>
        <v>0</v>
      </c>
      <c r="V570" s="91">
        <f>IF(ISERROR(MATCH(CONCATENATE($B570,V$10),ЕСНСИ!$A$2:$A$10000,0)),0,1)</f>
        <v>0</v>
      </c>
      <c r="W570" s="91">
        <f>IF(ISERROR(MATCH(CONCATENATE($B570,W$10),ЕСНСИ!$A$2:$A$10000,0)),0,1)</f>
        <v>0</v>
      </c>
      <c r="X570" s="91">
        <f>IF(ISERROR(MATCH(CONCATENATE($B570,X$10),ЕСНСИ!$A$2:$A$10000,0)),0,1)</f>
        <v>0</v>
      </c>
      <c r="Y570" s="91">
        <f>IF(ISERROR(MATCH(CONCATENATE($B570,Y$10),ЕСНСИ!$A$2:$A$10000,0)),0,1)</f>
        <v>0</v>
      </c>
      <c r="Z570" s="91">
        <f>IF(ISERROR(MATCH(CONCATENATE($B570,Z$10),ЕСНСИ!$A$2:$A$10000,0)),0,1)</f>
        <v>0</v>
      </c>
      <c r="AA570" s="91">
        <f>IF(ISERROR(MATCH(CONCATENATE($B570,AA$10),ЕСНСИ!$A$2:$A$10000,0)),0,1)</f>
        <v>0</v>
      </c>
      <c r="AB570" s="91">
        <f>IF(ISERROR(MATCH(CONCATENATE($B570,AB$10),ЕСНСИ!$A$2:$A$10000,0)),0,1)</f>
        <v>1</v>
      </c>
      <c r="AC570" s="91">
        <f>IF(ISERROR(MATCH(CONCATENATE($B570,AC$10),ЕСНСИ!$A$2:$A$10000,0)),0,1)</f>
        <v>1</v>
      </c>
      <c r="AD570" s="91">
        <f>IF(ISERROR(MATCH(CONCATENATE($B570,AD$10),ЕСНСИ!$A$2:$A$10000,0)),0,1)</f>
        <v>1</v>
      </c>
      <c r="AE570" s="91">
        <f>IF(ISERROR(MATCH(CONCATENATE($B570,AE$10),ЕСНСИ!$A$2:$A$10000,0)),0,1)</f>
        <v>0</v>
      </c>
      <c r="AF570" s="91">
        <f>IF(ISERROR(MATCH(CONCATENATE($B570,AF$10),ЕСНСИ!$A$2:$A$10000,0)),0,1)</f>
        <v>0</v>
      </c>
      <c r="AG570" s="91">
        <f>IF(ISERROR(MATCH(CONCATENATE($B570,AG$10),ЕСНСИ!$A$2:$A$10000,0)),0,1)</f>
        <v>0</v>
      </c>
      <c r="AH570" s="91">
        <f>IF(ISERROR(MATCH(CONCATENATE($B570,AH$10),ЕСНСИ!$A$2:$A$10000,0)),0,1)</f>
        <v>1</v>
      </c>
      <c r="AI570" s="91">
        <f>IF(ISERROR(MATCH(CONCATENATE($B570,AI$10),ЕСНСИ!$A$2:$A$10000,0)),0,1)</f>
        <v>1</v>
      </c>
      <c r="AJ570" s="91">
        <f>IF(ISERROR(MATCH(CONCATENATE($B570,AJ$10),ЕСНСИ!$A$2:$A$10000,0)),0,1)</f>
        <v>0</v>
      </c>
      <c r="AK570" s="91">
        <f>IF(ISERROR(MATCH(CONCATENATE($B570,AK$10),ЕСНСИ!$A$2:$A$10000,0)),0,1)</f>
        <v>0</v>
      </c>
      <c r="AL570" s="91">
        <f>IF(ISERROR(MATCH(CONCATENATE($B570,AL$10),ЕСНСИ!$A$2:$A$10000,0)),0,1)</f>
        <v>1</v>
      </c>
      <c r="AM570" s="91">
        <f>IF(ISERROR(MATCH(CONCATENATE($B570,AM$10),SERVICE_ROUTE_ORG!$A$2:$A$10000,0)),0,1)</f>
        <v>0</v>
      </c>
      <c r="AN570" s="91">
        <f>IF(ISERROR(MATCH(CONCATENATE($B570,AN$10),OIV_SERVICES!$A$2:$A$10000,0)),0,1)</f>
        <v>1</v>
      </c>
      <c r="AO570" s="91">
        <f>IF(ISERROR(MATCH(CONCATENATE($B570,AO$10),OMSY_MINSTROY_ARCHIVE!$A$2:$A$10000,0)),0,1)</f>
        <v>0</v>
      </c>
      <c r="AP570" s="91">
        <f>IF(ISERROR(MATCH(CONCATENATE($B570,AP$10),OMSY_MINSTROY!$A$2:$A$10000,0)),0,1)</f>
        <v>0</v>
      </c>
      <c r="AQ570" s="91">
        <f>IF(ISERROR(MATCH(CONCATENATE($B570,AQ$10),ЕСНСИ!$A$2:$A$10000,0)),0,1)</f>
        <v>0</v>
      </c>
      <c r="AR570" s="99"/>
      <c r="AS570" s="93"/>
      <c r="AT570" s="93"/>
      <c r="AU570" s="93"/>
      <c r="AV570" s="93"/>
      <c r="AW570" s="93"/>
      <c r="AX570" s="93"/>
      <c r="AY570" s="93"/>
      <c r="AZ570" s="93"/>
      <c r="BA570" s="93"/>
      <c r="BB570" s="93"/>
      <c r="BC570" s="93"/>
      <c r="BD570" s="93"/>
      <c r="BE570" s="93"/>
      <c r="BF570" s="93"/>
      <c r="BG570" s="93"/>
      <c r="BH570" s="93"/>
      <c r="BI570" s="93"/>
      <c r="BJ570" s="93"/>
      <c r="BK570" s="93"/>
      <c r="BL570" s="93"/>
      <c r="BM570" s="93"/>
      <c r="BN570" s="93"/>
      <c r="BO570" s="93"/>
      <c r="BP570" s="93"/>
      <c r="BQ570" s="93"/>
      <c r="BR570" s="93"/>
      <c r="BS570" s="93"/>
      <c r="BT570" s="93"/>
      <c r="BU570" s="93"/>
      <c r="BV570" s="93"/>
      <c r="BW570" s="93"/>
      <c r="BX570" s="93"/>
      <c r="BY570" s="93"/>
      <c r="BZ570" s="93"/>
      <c r="CA570" s="93"/>
      <c r="CB570" s="93"/>
      <c r="CC570" s="93"/>
      <c r="CD570" s="93"/>
      <c r="CE570" s="93"/>
      <c r="CF570" s="93"/>
      <c r="CG570" s="93"/>
      <c r="CH570" s="93"/>
      <c r="CI570" s="93"/>
      <c r="CJ570" s="93"/>
      <c r="CK570" s="93"/>
      <c r="CL570" s="93"/>
      <c r="CM570" s="93"/>
      <c r="CN570" s="93"/>
      <c r="CO570" s="93"/>
      <c r="CP570" s="93"/>
      <c r="CQ570" s="93"/>
      <c r="CR570" s="93"/>
      <c r="CS570" s="93"/>
      <c r="CT570" s="93"/>
      <c r="CU570" s="93"/>
      <c r="CV570" s="93"/>
      <c r="CW570" s="93">
        <f>IF(ISERROR(MATCH(CONCATENATE($B570,CW$10),ЕСНСИ!$A$2:$A$10000,0)),0,1)</f>
        <v>0</v>
      </c>
      <c r="CX570" s="93">
        <f>IF(ISERROR(MATCH(CONCATENATE($B570,CX$10),ЕСНСИ!$A$2:$A$10000,0)),0,1)</f>
        <v>0</v>
      </c>
    </row>
    <row r="571" s="20" customFormat="1" ht="14.25" customHeight="1">
      <c r="A571" s="87"/>
      <c r="B571" s="95">
        <v>1022202768510</v>
      </c>
      <c r="C571" s="89" t="s">
        <v>743</v>
      </c>
      <c r="D571" s="90">
        <f>IF(ISERROR(MATCH(CONCATENATE($B571,D$10),ЕСНСИ!$A$2:$A$10000,0)),0,1)</f>
        <v>0</v>
      </c>
      <c r="E571" s="91">
        <f>IF(ISERROR(MATCH(CONCATENATE($B571,E$10),ЕСНСИ!$A$2:$A$10000,0)),0,1)</f>
        <v>0</v>
      </c>
      <c r="F571" s="91">
        <f>IF(ISERROR(MATCH(CONCATENATE($B571,F$10),ЕСНСИ!$A$2:$A$10000,0)),0,1)</f>
        <v>0</v>
      </c>
      <c r="G571" s="91">
        <f>IF(ISERROR(MATCH(CONCATENATE($B571,G$10),ЕСНСИ!$A$2:$A$10000,0)),0,1)</f>
        <v>0</v>
      </c>
      <c r="H571" s="91">
        <f>IF(ISERROR(MATCH(CONCATENATE($B571,H$10),ЕСНСИ!$A$2:$A$10000,0)),0,1)</f>
        <v>0</v>
      </c>
      <c r="I571" s="91">
        <f>IF(ISERROR(MATCH(CONCATENATE($B571,I$10),ЕСНСИ!$A$2:$A$10000,0)),0,1)</f>
        <v>1</v>
      </c>
      <c r="J571" s="91">
        <f>IF(ISERROR(MATCH(CONCATENATE($B571,J$10),ЕСНСИ!$A$2:$A$10000,0)),0,1)</f>
        <v>0</v>
      </c>
      <c r="K571" s="91">
        <f>IF(ISERROR(MATCH(CONCATENATE($B571,K$10),ЕСНСИ!$A$2:$A$10000,0)),0,1)</f>
        <v>0</v>
      </c>
      <c r="L571" s="91">
        <f>IF(ISERROR(MATCH(CONCATENATE($B571,L$10),ЕСНСИ!$A$2:$A$10000,0)),0,1)</f>
        <v>1</v>
      </c>
      <c r="M571" s="91">
        <f>IF(ISERROR(MATCH(CONCATENATE($B571,M$10),ЕСНСИ!$A$2:$A$10000,0)),0,1)</f>
        <v>1</v>
      </c>
      <c r="N571" s="91">
        <f>IF(ISERROR(MATCH(CONCATENATE($B571,N$10),ЕСНСИ!$A$2:$A$10000,0)),0,1)</f>
        <v>0</v>
      </c>
      <c r="O571" s="91">
        <f>IF(ISERROR(MATCH(CONCATENATE($B571,O$10),ЕСНСИ!$A$2:$A$10000,0)),0,1)</f>
        <v>0</v>
      </c>
      <c r="P571" s="91">
        <f>IF(ISERROR(MATCH(CONCATENATE($B571,P$10),ЕСНСИ!$A$2:$A$10000,0)),0,1)</f>
        <v>0</v>
      </c>
      <c r="Q571" s="91">
        <f>IF(ISERROR(MATCH(CONCATENATE($B571,Q$10),ЕСНСИ!$A$2:$A$10000,0)),0,1)</f>
        <v>0</v>
      </c>
      <c r="R571" s="91">
        <f>IF(ISERROR(MATCH(CONCATENATE($B571,R$10),ЕСНСИ!$A$2:$A$10000,0)),0,1)</f>
        <v>0</v>
      </c>
      <c r="S571" s="91">
        <f>IF(ISERROR(MATCH(CONCATENATE($B571,S$10),ЕСНСИ!$A$2:$A$10000,0)),0,1)</f>
        <v>0</v>
      </c>
      <c r="T571" s="91">
        <f>IF(ISERROR(MATCH(CONCATENATE($B571,T$10),ЕСНСИ!$A$2:$A$10000,0)),0,1)</f>
        <v>0</v>
      </c>
      <c r="U571" s="91">
        <f>IF(ISERROR(MATCH(CONCATENATE($B571,U$10),ЕСНСИ!$A$2:$A$10000,0)),0,1)</f>
        <v>0</v>
      </c>
      <c r="V571" s="91">
        <f>IF(ISERROR(MATCH(CONCATENATE($B571,V$10),ЕСНСИ!$A$2:$A$10000,0)),0,1)</f>
        <v>0</v>
      </c>
      <c r="W571" s="91">
        <f>IF(ISERROR(MATCH(CONCATENATE($B571,W$10),ЕСНСИ!$A$2:$A$10000,0)),0,1)</f>
        <v>0</v>
      </c>
      <c r="X571" s="91">
        <f>IF(ISERROR(MATCH(CONCATENATE($B571,X$10),ЕСНСИ!$A$2:$A$10000,0)),0,1)</f>
        <v>0</v>
      </c>
      <c r="Y571" s="91">
        <f>IF(ISERROR(MATCH(CONCATENATE($B571,Y$10),ЕСНСИ!$A$2:$A$10000,0)),0,1)</f>
        <v>0</v>
      </c>
      <c r="Z571" s="91">
        <f>IF(ISERROR(MATCH(CONCATENATE($B571,Z$10),ЕСНСИ!$A$2:$A$10000,0)),0,1)</f>
        <v>0</v>
      </c>
      <c r="AA571" s="91">
        <f>IF(ISERROR(MATCH(CONCATENATE($B571,AA$10),ЕСНСИ!$A$2:$A$10000,0)),0,1)</f>
        <v>0</v>
      </c>
      <c r="AB571" s="91">
        <f>IF(ISERROR(MATCH(CONCATENATE($B571,AB$10),ЕСНСИ!$A$2:$A$10000,0)),0,1)</f>
        <v>1</v>
      </c>
      <c r="AC571" s="91">
        <f>IF(ISERROR(MATCH(CONCATENATE($B571,AC$10),ЕСНСИ!$A$2:$A$10000,0)),0,1)</f>
        <v>1</v>
      </c>
      <c r="AD571" s="91">
        <f>IF(ISERROR(MATCH(CONCATENATE($B571,AD$10),ЕСНСИ!$A$2:$A$10000,0)),0,1)</f>
        <v>1</v>
      </c>
      <c r="AE571" s="91">
        <f>IF(ISERROR(MATCH(CONCATENATE($B571,AE$10),ЕСНСИ!$A$2:$A$10000,0)),0,1)</f>
        <v>0</v>
      </c>
      <c r="AF571" s="91">
        <f>IF(ISERROR(MATCH(CONCATENATE($B571,AF$10),ЕСНСИ!$A$2:$A$10000,0)),0,1)</f>
        <v>0</v>
      </c>
      <c r="AG571" s="91">
        <f>IF(ISERROR(MATCH(CONCATENATE($B571,AG$10),ЕСНСИ!$A$2:$A$10000,0)),0,1)</f>
        <v>0</v>
      </c>
      <c r="AH571" s="91">
        <f>IF(ISERROR(MATCH(CONCATENATE($B571,AH$10),ЕСНСИ!$A$2:$A$10000,0)),0,1)</f>
        <v>1</v>
      </c>
      <c r="AI571" s="91">
        <f>IF(ISERROR(MATCH(CONCATENATE($B571,AI$10),ЕСНСИ!$A$2:$A$10000,0)),0,1)</f>
        <v>1</v>
      </c>
      <c r="AJ571" s="91">
        <f>IF(ISERROR(MATCH(CONCATENATE($B571,AJ$10),ЕСНСИ!$A$2:$A$10000,0)),0,1)</f>
        <v>0</v>
      </c>
      <c r="AK571" s="91">
        <f>IF(ISERROR(MATCH(CONCATENATE($B571,AK$10),ЕСНСИ!$A$2:$A$10000,0)),0,1)</f>
        <v>0</v>
      </c>
      <c r="AL571" s="91">
        <f>IF(ISERROR(MATCH(CONCATENATE($B571,AL$10),ЕСНСИ!$A$2:$A$10000,0)),0,1)</f>
        <v>1</v>
      </c>
      <c r="AM571" s="91">
        <f>IF(ISERROR(MATCH(CONCATENATE($B571,AM$10),SERVICE_ROUTE_ORG!$A$2:$A$10000,0)),0,1)</f>
        <v>0</v>
      </c>
      <c r="AN571" s="91">
        <f>IF(ISERROR(MATCH(CONCATENATE($B571,AN$10),OIV_SERVICES!$A$2:$A$10000,0)),0,1)</f>
        <v>1</v>
      </c>
      <c r="AO571" s="91">
        <f>IF(ISERROR(MATCH(CONCATENATE($B571,AO$10),OMSY_MINSTROY_ARCHIVE!$A$2:$A$10000,0)),0,1)</f>
        <v>0</v>
      </c>
      <c r="AP571" s="91">
        <f>IF(ISERROR(MATCH(CONCATENATE($B571,AP$10),OMSY_MINSTROY!$A$2:$A$10000,0)),0,1)</f>
        <v>0</v>
      </c>
      <c r="AQ571" s="91">
        <f>IF(ISERROR(MATCH(CONCATENATE($B571,AQ$10),ЕСНСИ!$A$2:$A$10000,0)),0,1)</f>
        <v>0</v>
      </c>
      <c r="AR571" s="99"/>
      <c r="AS571" s="93"/>
      <c r="AT571" s="93"/>
      <c r="AU571" s="93"/>
      <c r="AV571" s="93"/>
      <c r="AW571" s="93"/>
      <c r="AX571" s="93"/>
      <c r="AY571" s="93"/>
      <c r="AZ571" s="93"/>
      <c r="BA571" s="93"/>
      <c r="BB571" s="93"/>
      <c r="BC571" s="93"/>
      <c r="BD571" s="93"/>
      <c r="BE571" s="93"/>
      <c r="BF571" s="93"/>
      <c r="BG571" s="93"/>
      <c r="BH571" s="93"/>
      <c r="BI571" s="93"/>
      <c r="BJ571" s="93"/>
      <c r="BK571" s="93"/>
      <c r="BL571" s="93"/>
      <c r="BM571" s="93"/>
      <c r="BN571" s="93"/>
      <c r="BO571" s="93"/>
      <c r="BP571" s="93"/>
      <c r="BQ571" s="93"/>
      <c r="BR571" s="93"/>
      <c r="BS571" s="93"/>
      <c r="BT571" s="93"/>
      <c r="BU571" s="93"/>
      <c r="BV571" s="93"/>
      <c r="BW571" s="93"/>
      <c r="BX571" s="93"/>
      <c r="BY571" s="93"/>
      <c r="BZ571" s="93"/>
      <c r="CA571" s="93"/>
      <c r="CB571" s="93"/>
      <c r="CC571" s="93"/>
      <c r="CD571" s="93"/>
      <c r="CE571" s="93"/>
      <c r="CF571" s="93"/>
      <c r="CG571" s="93"/>
      <c r="CH571" s="93"/>
      <c r="CI571" s="93"/>
      <c r="CJ571" s="93"/>
      <c r="CK571" s="93"/>
      <c r="CL571" s="93"/>
      <c r="CM571" s="93"/>
      <c r="CN571" s="93"/>
      <c r="CO571" s="93"/>
      <c r="CP571" s="93"/>
      <c r="CQ571" s="93"/>
      <c r="CR571" s="93"/>
      <c r="CS571" s="93"/>
      <c r="CT571" s="93"/>
      <c r="CU571" s="93"/>
      <c r="CV571" s="93"/>
      <c r="CW571" s="93">
        <f>IF(ISERROR(MATCH(CONCATENATE($B571,CW$10),ЕСНСИ!$A$2:$A$10000,0)),0,1)</f>
        <v>0</v>
      </c>
      <c r="CX571" s="93">
        <f>IF(ISERROR(MATCH(CONCATENATE($B571,CX$10),ЕСНСИ!$A$2:$A$10000,0)),0,1)</f>
        <v>0</v>
      </c>
    </row>
    <row r="572" s="20" customFormat="1" ht="14.25" customHeight="1">
      <c r="A572" s="87"/>
      <c r="B572" s="95">
        <v>1022202770204</v>
      </c>
      <c r="C572" s="89" t="s">
        <v>744</v>
      </c>
      <c r="D572" s="90">
        <f>IF(ISERROR(MATCH(CONCATENATE($B572,D$10),ЕСНСИ!$A$2:$A$10000,0)),0,1)</f>
        <v>0</v>
      </c>
      <c r="E572" s="91">
        <f>IF(ISERROR(MATCH(CONCATENATE($B572,E$10),ЕСНСИ!$A$2:$A$10000,0)),0,1)</f>
        <v>0</v>
      </c>
      <c r="F572" s="91">
        <f>IF(ISERROR(MATCH(CONCATENATE($B572,F$10),ЕСНСИ!$A$2:$A$10000,0)),0,1)</f>
        <v>0</v>
      </c>
      <c r="G572" s="91">
        <f>IF(ISERROR(MATCH(CONCATENATE($B572,G$10),ЕСНСИ!$A$2:$A$10000,0)),0,1)</f>
        <v>0</v>
      </c>
      <c r="H572" s="91">
        <f>IF(ISERROR(MATCH(CONCATENATE($B572,H$10),ЕСНСИ!$A$2:$A$10000,0)),0,1)</f>
        <v>0</v>
      </c>
      <c r="I572" s="91">
        <f>IF(ISERROR(MATCH(CONCATENATE($B572,I$10),ЕСНСИ!$A$2:$A$10000,0)),0,1)</f>
        <v>1</v>
      </c>
      <c r="J572" s="91">
        <f>IF(ISERROR(MATCH(CONCATENATE($B572,J$10),ЕСНСИ!$A$2:$A$10000,0)),0,1)</f>
        <v>0</v>
      </c>
      <c r="K572" s="91">
        <f>IF(ISERROR(MATCH(CONCATENATE($B572,K$10),ЕСНСИ!$A$2:$A$10000,0)),0,1)</f>
        <v>0</v>
      </c>
      <c r="L572" s="91">
        <f>IF(ISERROR(MATCH(CONCATENATE($B572,L$10),ЕСНСИ!$A$2:$A$10000,0)),0,1)</f>
        <v>1</v>
      </c>
      <c r="M572" s="91">
        <f>IF(ISERROR(MATCH(CONCATENATE($B572,M$10),ЕСНСИ!$A$2:$A$10000,0)),0,1)</f>
        <v>1</v>
      </c>
      <c r="N572" s="91">
        <f>IF(ISERROR(MATCH(CONCATENATE($B572,N$10),ЕСНСИ!$A$2:$A$10000,0)),0,1)</f>
        <v>0</v>
      </c>
      <c r="O572" s="91">
        <f>IF(ISERROR(MATCH(CONCATENATE($B572,O$10),ЕСНСИ!$A$2:$A$10000,0)),0,1)</f>
        <v>0</v>
      </c>
      <c r="P572" s="91">
        <f>IF(ISERROR(MATCH(CONCATENATE($B572,P$10),ЕСНСИ!$A$2:$A$10000,0)),0,1)</f>
        <v>0</v>
      </c>
      <c r="Q572" s="91">
        <f>IF(ISERROR(MATCH(CONCATENATE($B572,Q$10),ЕСНСИ!$A$2:$A$10000,0)),0,1)</f>
        <v>0</v>
      </c>
      <c r="R572" s="91">
        <f>IF(ISERROR(MATCH(CONCATENATE($B572,R$10),ЕСНСИ!$A$2:$A$10000,0)),0,1)</f>
        <v>0</v>
      </c>
      <c r="S572" s="91">
        <f>IF(ISERROR(MATCH(CONCATENATE($B572,S$10),ЕСНСИ!$A$2:$A$10000,0)),0,1)</f>
        <v>0</v>
      </c>
      <c r="T572" s="91">
        <f>IF(ISERROR(MATCH(CONCATENATE($B572,T$10),ЕСНСИ!$A$2:$A$10000,0)),0,1)</f>
        <v>0</v>
      </c>
      <c r="U572" s="91">
        <f>IF(ISERROR(MATCH(CONCATENATE($B572,U$10),ЕСНСИ!$A$2:$A$10000,0)),0,1)</f>
        <v>0</v>
      </c>
      <c r="V572" s="91">
        <f>IF(ISERROR(MATCH(CONCATENATE($B572,V$10),ЕСНСИ!$A$2:$A$10000,0)),0,1)</f>
        <v>0</v>
      </c>
      <c r="W572" s="91">
        <f>IF(ISERROR(MATCH(CONCATENATE($B572,W$10),ЕСНСИ!$A$2:$A$10000,0)),0,1)</f>
        <v>0</v>
      </c>
      <c r="X572" s="91">
        <f>IF(ISERROR(MATCH(CONCATENATE($B572,X$10),ЕСНСИ!$A$2:$A$10000,0)),0,1)</f>
        <v>0</v>
      </c>
      <c r="Y572" s="91">
        <f>IF(ISERROR(MATCH(CONCATENATE($B572,Y$10),ЕСНСИ!$A$2:$A$10000,0)),0,1)</f>
        <v>0</v>
      </c>
      <c r="Z572" s="91">
        <f>IF(ISERROR(MATCH(CONCATENATE($B572,Z$10),ЕСНСИ!$A$2:$A$10000,0)),0,1)</f>
        <v>0</v>
      </c>
      <c r="AA572" s="91">
        <f>IF(ISERROR(MATCH(CONCATENATE($B572,AA$10),ЕСНСИ!$A$2:$A$10000,0)),0,1)</f>
        <v>0</v>
      </c>
      <c r="AB572" s="91">
        <f>IF(ISERROR(MATCH(CONCATENATE($B572,AB$10),ЕСНСИ!$A$2:$A$10000,0)),0,1)</f>
        <v>1</v>
      </c>
      <c r="AC572" s="91">
        <f>IF(ISERROR(MATCH(CONCATENATE($B572,AC$10),ЕСНСИ!$A$2:$A$10000,0)),0,1)</f>
        <v>1</v>
      </c>
      <c r="AD572" s="91">
        <f>IF(ISERROR(MATCH(CONCATENATE($B572,AD$10),ЕСНСИ!$A$2:$A$10000,0)),0,1)</f>
        <v>1</v>
      </c>
      <c r="AE572" s="91">
        <f>IF(ISERROR(MATCH(CONCATENATE($B572,AE$10),ЕСНСИ!$A$2:$A$10000,0)),0,1)</f>
        <v>0</v>
      </c>
      <c r="AF572" s="91">
        <f>IF(ISERROR(MATCH(CONCATENATE($B572,AF$10),ЕСНСИ!$A$2:$A$10000,0)),0,1)</f>
        <v>0</v>
      </c>
      <c r="AG572" s="91">
        <f>IF(ISERROR(MATCH(CONCATENATE($B572,AG$10),ЕСНСИ!$A$2:$A$10000,0)),0,1)</f>
        <v>0</v>
      </c>
      <c r="AH572" s="91">
        <f>IF(ISERROR(MATCH(CONCATENATE($B572,AH$10),ЕСНСИ!$A$2:$A$10000,0)),0,1)</f>
        <v>1</v>
      </c>
      <c r="AI572" s="91">
        <f>IF(ISERROR(MATCH(CONCATENATE($B572,AI$10),ЕСНСИ!$A$2:$A$10000,0)),0,1)</f>
        <v>1</v>
      </c>
      <c r="AJ572" s="91">
        <f>IF(ISERROR(MATCH(CONCATENATE($B572,AJ$10),ЕСНСИ!$A$2:$A$10000,0)),0,1)</f>
        <v>0</v>
      </c>
      <c r="AK572" s="91">
        <f>IF(ISERROR(MATCH(CONCATENATE($B572,AK$10),ЕСНСИ!$A$2:$A$10000,0)),0,1)</f>
        <v>0</v>
      </c>
      <c r="AL572" s="91">
        <f>IF(ISERROR(MATCH(CONCATENATE($B572,AL$10),ЕСНСИ!$A$2:$A$10000,0)),0,1)</f>
        <v>1</v>
      </c>
      <c r="AM572" s="91">
        <f>IF(ISERROR(MATCH(CONCATENATE($B572,AM$10),SERVICE_ROUTE_ORG!$A$2:$A$10000,0)),0,1)</f>
        <v>0</v>
      </c>
      <c r="AN572" s="91">
        <f>IF(ISERROR(MATCH(CONCATENATE($B572,AN$10),OIV_SERVICES!$A$2:$A$10000,0)),0,1)</f>
        <v>1</v>
      </c>
      <c r="AO572" s="91">
        <f>IF(ISERROR(MATCH(CONCATENATE($B572,AO$10),OMSY_MINSTROY_ARCHIVE!$A$2:$A$10000,0)),0,1)</f>
        <v>0</v>
      </c>
      <c r="AP572" s="91">
        <f>IF(ISERROR(MATCH(CONCATENATE($B572,AP$10),OMSY_MINSTROY!$A$2:$A$10000,0)),0,1)</f>
        <v>0</v>
      </c>
      <c r="AQ572" s="91">
        <f>IF(ISERROR(MATCH(CONCATENATE($B572,AQ$10),ЕСНСИ!$A$2:$A$10000,0)),0,1)</f>
        <v>0</v>
      </c>
      <c r="AR572" s="99"/>
      <c r="AS572" s="93"/>
      <c r="AT572" s="93"/>
      <c r="AU572" s="93"/>
      <c r="AV572" s="93"/>
      <c r="AW572" s="93"/>
      <c r="AX572" s="93"/>
      <c r="AY572" s="93"/>
      <c r="AZ572" s="93"/>
      <c r="BA572" s="93"/>
      <c r="BB572" s="93"/>
      <c r="BC572" s="93"/>
      <c r="BD572" s="93"/>
      <c r="BE572" s="93"/>
      <c r="BF572" s="93"/>
      <c r="BG572" s="93"/>
      <c r="BH572" s="93"/>
      <c r="BI572" s="93"/>
      <c r="BJ572" s="93"/>
      <c r="BK572" s="93"/>
      <c r="BL572" s="93"/>
      <c r="BM572" s="93"/>
      <c r="BN572" s="93"/>
      <c r="BO572" s="93"/>
      <c r="BP572" s="93"/>
      <c r="BQ572" s="93"/>
      <c r="BR572" s="93"/>
      <c r="BS572" s="93"/>
      <c r="BT572" s="93"/>
      <c r="BU572" s="93"/>
      <c r="BV572" s="93"/>
      <c r="BW572" s="93"/>
      <c r="BX572" s="93"/>
      <c r="BY572" s="93"/>
      <c r="BZ572" s="93"/>
      <c r="CA572" s="93"/>
      <c r="CB572" s="93"/>
      <c r="CC572" s="93"/>
      <c r="CD572" s="93"/>
      <c r="CE572" s="93"/>
      <c r="CF572" s="93"/>
      <c r="CG572" s="93"/>
      <c r="CH572" s="93"/>
      <c r="CI572" s="93"/>
      <c r="CJ572" s="93"/>
      <c r="CK572" s="93"/>
      <c r="CL572" s="93"/>
      <c r="CM572" s="93"/>
      <c r="CN572" s="93"/>
      <c r="CO572" s="93"/>
      <c r="CP572" s="93"/>
      <c r="CQ572" s="93"/>
      <c r="CR572" s="93"/>
      <c r="CS572" s="93"/>
      <c r="CT572" s="93"/>
      <c r="CU572" s="93"/>
      <c r="CV572" s="93"/>
      <c r="CW572" s="93">
        <f>IF(ISERROR(MATCH(CONCATENATE($B572,CW$10),ЕСНСИ!$A$2:$A$10000,0)),0,1)</f>
        <v>0</v>
      </c>
      <c r="CX572" s="93">
        <f>IF(ISERROR(MATCH(CONCATENATE($B572,CX$10),ЕСНСИ!$A$2:$A$10000,0)),0,1)</f>
        <v>0</v>
      </c>
    </row>
    <row r="573" s="20" customFormat="1" ht="14.25" customHeight="1">
      <c r="A573" s="87"/>
      <c r="B573" s="95">
        <v>1022202768092</v>
      </c>
      <c r="C573" s="89" t="s">
        <v>745</v>
      </c>
      <c r="D573" s="90">
        <f>IF(ISERROR(MATCH(CONCATENATE($B573,D$10),ЕСНСИ!$A$2:$A$10000,0)),0,1)</f>
        <v>0</v>
      </c>
      <c r="E573" s="91">
        <f>IF(ISERROR(MATCH(CONCATENATE($B573,E$10),ЕСНСИ!$A$2:$A$10000,0)),0,1)</f>
        <v>0</v>
      </c>
      <c r="F573" s="91">
        <f>IF(ISERROR(MATCH(CONCATENATE($B573,F$10),ЕСНСИ!$A$2:$A$10000,0)),0,1)</f>
        <v>0</v>
      </c>
      <c r="G573" s="91">
        <f>IF(ISERROR(MATCH(CONCATENATE($B573,G$10),ЕСНСИ!$A$2:$A$10000,0)),0,1)</f>
        <v>0</v>
      </c>
      <c r="H573" s="91">
        <f>IF(ISERROR(MATCH(CONCATENATE($B573,H$10),ЕСНСИ!$A$2:$A$10000,0)),0,1)</f>
        <v>0</v>
      </c>
      <c r="I573" s="91">
        <f>IF(ISERROR(MATCH(CONCATENATE($B573,I$10),ЕСНСИ!$A$2:$A$10000,0)),0,1)</f>
        <v>1</v>
      </c>
      <c r="J573" s="91">
        <f>IF(ISERROR(MATCH(CONCATENATE($B573,J$10),ЕСНСИ!$A$2:$A$10000,0)),0,1)</f>
        <v>0</v>
      </c>
      <c r="K573" s="91">
        <f>IF(ISERROR(MATCH(CONCATENATE($B573,K$10),ЕСНСИ!$A$2:$A$10000,0)),0,1)</f>
        <v>0</v>
      </c>
      <c r="L573" s="91">
        <f>IF(ISERROR(MATCH(CONCATENATE($B573,L$10),ЕСНСИ!$A$2:$A$10000,0)),0,1)</f>
        <v>1</v>
      </c>
      <c r="M573" s="91">
        <f>IF(ISERROR(MATCH(CONCATENATE($B573,M$10),ЕСНСИ!$A$2:$A$10000,0)),0,1)</f>
        <v>1</v>
      </c>
      <c r="N573" s="91">
        <f>IF(ISERROR(MATCH(CONCATENATE($B573,N$10),ЕСНСИ!$A$2:$A$10000,0)),0,1)</f>
        <v>0</v>
      </c>
      <c r="O573" s="91">
        <f>IF(ISERROR(MATCH(CONCATENATE($B573,O$10),ЕСНСИ!$A$2:$A$10000,0)),0,1)</f>
        <v>0</v>
      </c>
      <c r="P573" s="91">
        <f>IF(ISERROR(MATCH(CONCATENATE($B573,P$10),ЕСНСИ!$A$2:$A$10000,0)),0,1)</f>
        <v>0</v>
      </c>
      <c r="Q573" s="91">
        <f>IF(ISERROR(MATCH(CONCATENATE($B573,Q$10),ЕСНСИ!$A$2:$A$10000,0)),0,1)</f>
        <v>0</v>
      </c>
      <c r="R573" s="91">
        <f>IF(ISERROR(MATCH(CONCATENATE($B573,R$10),ЕСНСИ!$A$2:$A$10000,0)),0,1)</f>
        <v>0</v>
      </c>
      <c r="S573" s="91">
        <f>IF(ISERROR(MATCH(CONCATENATE($B573,S$10),ЕСНСИ!$A$2:$A$10000,0)),0,1)</f>
        <v>0</v>
      </c>
      <c r="T573" s="91">
        <f>IF(ISERROR(MATCH(CONCATENATE($B573,T$10),ЕСНСИ!$A$2:$A$10000,0)),0,1)</f>
        <v>0</v>
      </c>
      <c r="U573" s="91">
        <f>IF(ISERROR(MATCH(CONCATENATE($B573,U$10),ЕСНСИ!$A$2:$A$10000,0)),0,1)</f>
        <v>0</v>
      </c>
      <c r="V573" s="91">
        <f>IF(ISERROR(MATCH(CONCATENATE($B573,V$10),ЕСНСИ!$A$2:$A$10000,0)),0,1)</f>
        <v>0</v>
      </c>
      <c r="W573" s="91">
        <f>IF(ISERROR(MATCH(CONCATENATE($B573,W$10),ЕСНСИ!$A$2:$A$10000,0)),0,1)</f>
        <v>0</v>
      </c>
      <c r="X573" s="91">
        <f>IF(ISERROR(MATCH(CONCATENATE($B573,X$10),ЕСНСИ!$A$2:$A$10000,0)),0,1)</f>
        <v>0</v>
      </c>
      <c r="Y573" s="91">
        <f>IF(ISERROR(MATCH(CONCATENATE($B573,Y$10),ЕСНСИ!$A$2:$A$10000,0)),0,1)</f>
        <v>0</v>
      </c>
      <c r="Z573" s="91">
        <f>IF(ISERROR(MATCH(CONCATENATE($B573,Z$10),ЕСНСИ!$A$2:$A$10000,0)),0,1)</f>
        <v>0</v>
      </c>
      <c r="AA573" s="91">
        <f>IF(ISERROR(MATCH(CONCATENATE($B573,AA$10),ЕСНСИ!$A$2:$A$10000,0)),0,1)</f>
        <v>0</v>
      </c>
      <c r="AB573" s="91">
        <f>IF(ISERROR(MATCH(CONCATENATE($B573,AB$10),ЕСНСИ!$A$2:$A$10000,0)),0,1)</f>
        <v>1</v>
      </c>
      <c r="AC573" s="91">
        <f>IF(ISERROR(MATCH(CONCATENATE($B573,AC$10),ЕСНСИ!$A$2:$A$10000,0)),0,1)</f>
        <v>1</v>
      </c>
      <c r="AD573" s="91">
        <f>IF(ISERROR(MATCH(CONCATENATE($B573,AD$10),ЕСНСИ!$A$2:$A$10000,0)),0,1)</f>
        <v>1</v>
      </c>
      <c r="AE573" s="91">
        <f>IF(ISERROR(MATCH(CONCATENATE($B573,AE$10),ЕСНСИ!$A$2:$A$10000,0)),0,1)</f>
        <v>0</v>
      </c>
      <c r="AF573" s="91">
        <f>IF(ISERROR(MATCH(CONCATENATE($B573,AF$10),ЕСНСИ!$A$2:$A$10000,0)),0,1)</f>
        <v>0</v>
      </c>
      <c r="AG573" s="91">
        <f>IF(ISERROR(MATCH(CONCATENATE($B573,AG$10),ЕСНСИ!$A$2:$A$10000,0)),0,1)</f>
        <v>0</v>
      </c>
      <c r="AH573" s="91">
        <f>IF(ISERROR(MATCH(CONCATENATE($B573,AH$10),ЕСНСИ!$A$2:$A$10000,0)),0,1)</f>
        <v>1</v>
      </c>
      <c r="AI573" s="91">
        <f>IF(ISERROR(MATCH(CONCATENATE($B573,AI$10),ЕСНСИ!$A$2:$A$10000,0)),0,1)</f>
        <v>1</v>
      </c>
      <c r="AJ573" s="91">
        <f>IF(ISERROR(MATCH(CONCATENATE($B573,AJ$10),ЕСНСИ!$A$2:$A$10000,0)),0,1)</f>
        <v>0</v>
      </c>
      <c r="AK573" s="91">
        <f>IF(ISERROR(MATCH(CONCATENATE($B573,AK$10),ЕСНСИ!$A$2:$A$10000,0)),0,1)</f>
        <v>0</v>
      </c>
      <c r="AL573" s="91">
        <f>IF(ISERROR(MATCH(CONCATENATE($B573,AL$10),ЕСНСИ!$A$2:$A$10000,0)),0,1)</f>
        <v>1</v>
      </c>
      <c r="AM573" s="91">
        <f>IF(ISERROR(MATCH(CONCATENATE($B573,AM$10),SERVICE_ROUTE_ORG!$A$2:$A$10000,0)),0,1)</f>
        <v>0</v>
      </c>
      <c r="AN573" s="91">
        <f>IF(ISERROR(MATCH(CONCATENATE($B573,AN$10),OIV_SERVICES!$A$2:$A$10000,0)),0,1)</f>
        <v>1</v>
      </c>
      <c r="AO573" s="91">
        <f>IF(ISERROR(MATCH(CONCATENATE($B573,AO$10),OMSY_MINSTROY_ARCHIVE!$A$2:$A$10000,0)),0,1)</f>
        <v>0</v>
      </c>
      <c r="AP573" s="91">
        <f>IF(ISERROR(MATCH(CONCATENATE($B573,AP$10),OMSY_MINSTROY!$A$2:$A$10000,0)),0,1)</f>
        <v>0</v>
      </c>
      <c r="AQ573" s="91">
        <f>IF(ISERROR(MATCH(CONCATENATE($B573,AQ$10),ЕСНСИ!$A$2:$A$10000,0)),0,1)</f>
        <v>0</v>
      </c>
      <c r="AR573" s="99"/>
      <c r="AS573" s="93"/>
      <c r="AT573" s="93"/>
      <c r="AU573" s="93"/>
      <c r="AV573" s="93"/>
      <c r="AW573" s="93"/>
      <c r="AX573" s="93"/>
      <c r="AY573" s="93"/>
      <c r="AZ573" s="93"/>
      <c r="BA573" s="93"/>
      <c r="BB573" s="93"/>
      <c r="BC573" s="93"/>
      <c r="BD573" s="93"/>
      <c r="BE573" s="93"/>
      <c r="BF573" s="93"/>
      <c r="BG573" s="93"/>
      <c r="BH573" s="93"/>
      <c r="BI573" s="93"/>
      <c r="BJ573" s="93"/>
      <c r="BK573" s="93"/>
      <c r="BL573" s="93"/>
      <c r="BM573" s="93"/>
      <c r="BN573" s="93"/>
      <c r="BO573" s="93"/>
      <c r="BP573" s="93"/>
      <c r="BQ573" s="93"/>
      <c r="BR573" s="93"/>
      <c r="BS573" s="93"/>
      <c r="BT573" s="93"/>
      <c r="BU573" s="93"/>
      <c r="BV573" s="93"/>
      <c r="BW573" s="93"/>
      <c r="BX573" s="93"/>
      <c r="BY573" s="93"/>
      <c r="BZ573" s="93"/>
      <c r="CA573" s="93"/>
      <c r="CB573" s="93"/>
      <c r="CC573" s="93"/>
      <c r="CD573" s="93"/>
      <c r="CE573" s="93"/>
      <c r="CF573" s="93"/>
      <c r="CG573" s="93"/>
      <c r="CH573" s="93"/>
      <c r="CI573" s="93"/>
      <c r="CJ573" s="93"/>
      <c r="CK573" s="93"/>
      <c r="CL573" s="93"/>
      <c r="CM573" s="93"/>
      <c r="CN573" s="93"/>
      <c r="CO573" s="93"/>
      <c r="CP573" s="93"/>
      <c r="CQ573" s="93"/>
      <c r="CR573" s="93"/>
      <c r="CS573" s="93"/>
      <c r="CT573" s="93"/>
      <c r="CU573" s="93"/>
      <c r="CV573" s="93"/>
      <c r="CW573" s="93">
        <f>IF(ISERROR(MATCH(CONCATENATE($B573,CW$10),ЕСНСИ!$A$2:$A$10000,0)),0,1)</f>
        <v>0</v>
      </c>
      <c r="CX573" s="93">
        <f>IF(ISERROR(MATCH(CONCATENATE($B573,CX$10),ЕСНСИ!$A$2:$A$10000,0)),0,1)</f>
        <v>0</v>
      </c>
    </row>
    <row r="574" s="20" customFormat="1" ht="14.25" customHeight="1">
      <c r="A574" s="87"/>
      <c r="B574" s="95">
        <v>1022202768466</v>
      </c>
      <c r="C574" s="89" t="s">
        <v>746</v>
      </c>
      <c r="D574" s="90">
        <f>IF(ISERROR(MATCH(CONCATENATE($B574,D$10),ЕСНСИ!$A$2:$A$10000,0)),0,1)</f>
        <v>0</v>
      </c>
      <c r="E574" s="91">
        <f>IF(ISERROR(MATCH(CONCATENATE($B574,E$10),ЕСНСИ!$A$2:$A$10000,0)),0,1)</f>
        <v>0</v>
      </c>
      <c r="F574" s="91">
        <f>IF(ISERROR(MATCH(CONCATENATE($B574,F$10),ЕСНСИ!$A$2:$A$10000,0)),0,1)</f>
        <v>0</v>
      </c>
      <c r="G574" s="91">
        <f>IF(ISERROR(MATCH(CONCATENATE($B574,G$10),ЕСНСИ!$A$2:$A$10000,0)),0,1)</f>
        <v>0</v>
      </c>
      <c r="H574" s="91">
        <f>IF(ISERROR(MATCH(CONCATENATE($B574,H$10),ЕСНСИ!$A$2:$A$10000,0)),0,1)</f>
        <v>0</v>
      </c>
      <c r="I574" s="91">
        <f>IF(ISERROR(MATCH(CONCATENATE($B574,I$10),ЕСНСИ!$A$2:$A$10000,0)),0,1)</f>
        <v>1</v>
      </c>
      <c r="J574" s="91">
        <f>IF(ISERROR(MATCH(CONCATENATE($B574,J$10),ЕСНСИ!$A$2:$A$10000,0)),0,1)</f>
        <v>0</v>
      </c>
      <c r="K574" s="91">
        <f>IF(ISERROR(MATCH(CONCATENATE($B574,K$10),ЕСНСИ!$A$2:$A$10000,0)),0,1)</f>
        <v>0</v>
      </c>
      <c r="L574" s="91">
        <f>IF(ISERROR(MATCH(CONCATENATE($B574,L$10),ЕСНСИ!$A$2:$A$10000,0)),0,1)</f>
        <v>1</v>
      </c>
      <c r="M574" s="91">
        <f>IF(ISERROR(MATCH(CONCATENATE($B574,M$10),ЕСНСИ!$A$2:$A$10000,0)),0,1)</f>
        <v>1</v>
      </c>
      <c r="N574" s="91">
        <f>IF(ISERROR(MATCH(CONCATENATE($B574,N$10),ЕСНСИ!$A$2:$A$10000,0)),0,1)</f>
        <v>0</v>
      </c>
      <c r="O574" s="91">
        <f>IF(ISERROR(MATCH(CONCATENATE($B574,O$10),ЕСНСИ!$A$2:$A$10000,0)),0,1)</f>
        <v>0</v>
      </c>
      <c r="P574" s="91">
        <f>IF(ISERROR(MATCH(CONCATENATE($B574,P$10),ЕСНСИ!$A$2:$A$10000,0)),0,1)</f>
        <v>0</v>
      </c>
      <c r="Q574" s="91">
        <f>IF(ISERROR(MATCH(CONCATENATE($B574,Q$10),ЕСНСИ!$A$2:$A$10000,0)),0,1)</f>
        <v>0</v>
      </c>
      <c r="R574" s="91">
        <f>IF(ISERROR(MATCH(CONCATENATE($B574,R$10),ЕСНСИ!$A$2:$A$10000,0)),0,1)</f>
        <v>0</v>
      </c>
      <c r="S574" s="91">
        <f>IF(ISERROR(MATCH(CONCATENATE($B574,S$10),ЕСНСИ!$A$2:$A$10000,0)),0,1)</f>
        <v>0</v>
      </c>
      <c r="T574" s="91">
        <f>IF(ISERROR(MATCH(CONCATENATE($B574,T$10),ЕСНСИ!$A$2:$A$10000,0)),0,1)</f>
        <v>0</v>
      </c>
      <c r="U574" s="91">
        <f>IF(ISERROR(MATCH(CONCATENATE($B574,U$10),ЕСНСИ!$A$2:$A$10000,0)),0,1)</f>
        <v>0</v>
      </c>
      <c r="V574" s="91">
        <f>IF(ISERROR(MATCH(CONCATENATE($B574,V$10),ЕСНСИ!$A$2:$A$10000,0)),0,1)</f>
        <v>0</v>
      </c>
      <c r="W574" s="91">
        <f>IF(ISERROR(MATCH(CONCATENATE($B574,W$10),ЕСНСИ!$A$2:$A$10000,0)),0,1)</f>
        <v>0</v>
      </c>
      <c r="X574" s="91">
        <f>IF(ISERROR(MATCH(CONCATENATE($B574,X$10),ЕСНСИ!$A$2:$A$10000,0)),0,1)</f>
        <v>0</v>
      </c>
      <c r="Y574" s="91">
        <f>IF(ISERROR(MATCH(CONCATENATE($B574,Y$10),ЕСНСИ!$A$2:$A$10000,0)),0,1)</f>
        <v>0</v>
      </c>
      <c r="Z574" s="91">
        <f>IF(ISERROR(MATCH(CONCATENATE($B574,Z$10),ЕСНСИ!$A$2:$A$10000,0)),0,1)</f>
        <v>0</v>
      </c>
      <c r="AA574" s="91">
        <f>IF(ISERROR(MATCH(CONCATENATE($B574,AA$10),ЕСНСИ!$A$2:$A$10000,0)),0,1)</f>
        <v>0</v>
      </c>
      <c r="AB574" s="91">
        <f>IF(ISERROR(MATCH(CONCATENATE($B574,AB$10),ЕСНСИ!$A$2:$A$10000,0)),0,1)</f>
        <v>1</v>
      </c>
      <c r="AC574" s="91">
        <f>IF(ISERROR(MATCH(CONCATENATE($B574,AC$10),ЕСНСИ!$A$2:$A$10000,0)),0,1)</f>
        <v>1</v>
      </c>
      <c r="AD574" s="91">
        <f>IF(ISERROR(MATCH(CONCATENATE($B574,AD$10),ЕСНСИ!$A$2:$A$10000,0)),0,1)</f>
        <v>1</v>
      </c>
      <c r="AE574" s="91">
        <f>IF(ISERROR(MATCH(CONCATENATE($B574,AE$10),ЕСНСИ!$A$2:$A$10000,0)),0,1)</f>
        <v>0</v>
      </c>
      <c r="AF574" s="91">
        <f>IF(ISERROR(MATCH(CONCATENATE($B574,AF$10),ЕСНСИ!$A$2:$A$10000,0)),0,1)</f>
        <v>0</v>
      </c>
      <c r="AG574" s="91">
        <f>IF(ISERROR(MATCH(CONCATENATE($B574,AG$10),ЕСНСИ!$A$2:$A$10000,0)),0,1)</f>
        <v>0</v>
      </c>
      <c r="AH574" s="91">
        <f>IF(ISERROR(MATCH(CONCATENATE($B574,AH$10),ЕСНСИ!$A$2:$A$10000,0)),0,1)</f>
        <v>1</v>
      </c>
      <c r="AI574" s="91">
        <f>IF(ISERROR(MATCH(CONCATENATE($B574,AI$10),ЕСНСИ!$A$2:$A$10000,0)),0,1)</f>
        <v>1</v>
      </c>
      <c r="AJ574" s="91">
        <f>IF(ISERROR(MATCH(CONCATENATE($B574,AJ$10),ЕСНСИ!$A$2:$A$10000,0)),0,1)</f>
        <v>0</v>
      </c>
      <c r="AK574" s="91">
        <f>IF(ISERROR(MATCH(CONCATENATE($B574,AK$10),ЕСНСИ!$A$2:$A$10000,0)),0,1)</f>
        <v>0</v>
      </c>
      <c r="AL574" s="91">
        <f>IF(ISERROR(MATCH(CONCATENATE($B574,AL$10),ЕСНСИ!$A$2:$A$10000,0)),0,1)</f>
        <v>1</v>
      </c>
      <c r="AM574" s="91">
        <f>IF(ISERROR(MATCH(CONCATENATE($B574,AM$10),SERVICE_ROUTE_ORG!$A$2:$A$10000,0)),0,1)</f>
        <v>0</v>
      </c>
      <c r="AN574" s="91">
        <f>IF(ISERROR(MATCH(CONCATENATE($B574,AN$10),OIV_SERVICES!$A$2:$A$10000,0)),0,1)</f>
        <v>1</v>
      </c>
      <c r="AO574" s="91">
        <f>IF(ISERROR(MATCH(CONCATENATE($B574,AO$10),OMSY_MINSTROY_ARCHIVE!$A$2:$A$10000,0)),0,1)</f>
        <v>0</v>
      </c>
      <c r="AP574" s="91">
        <f>IF(ISERROR(MATCH(CONCATENATE($B574,AP$10),OMSY_MINSTROY!$A$2:$A$10000,0)),0,1)</f>
        <v>0</v>
      </c>
      <c r="AQ574" s="91">
        <f>IF(ISERROR(MATCH(CONCATENATE($B574,AQ$10),ЕСНСИ!$A$2:$A$10000,0)),0,1)</f>
        <v>0</v>
      </c>
      <c r="AR574" s="99"/>
      <c r="AS574" s="93"/>
      <c r="AT574" s="93"/>
      <c r="AU574" s="93"/>
      <c r="AV574" s="93"/>
      <c r="AW574" s="93"/>
      <c r="AX574" s="93"/>
      <c r="AY574" s="93"/>
      <c r="AZ574" s="93"/>
      <c r="BA574" s="93"/>
      <c r="BB574" s="93"/>
      <c r="BC574" s="93"/>
      <c r="BD574" s="93"/>
      <c r="BE574" s="93"/>
      <c r="BF574" s="93"/>
      <c r="BG574" s="93"/>
      <c r="BH574" s="93"/>
      <c r="BI574" s="93"/>
      <c r="BJ574" s="93"/>
      <c r="BK574" s="93"/>
      <c r="BL574" s="93"/>
      <c r="BM574" s="93"/>
      <c r="BN574" s="93"/>
      <c r="BO574" s="93"/>
      <c r="BP574" s="93"/>
      <c r="BQ574" s="93"/>
      <c r="BR574" s="93"/>
      <c r="BS574" s="93"/>
      <c r="BT574" s="93"/>
      <c r="BU574" s="93"/>
      <c r="BV574" s="93"/>
      <c r="BW574" s="93"/>
      <c r="BX574" s="93"/>
      <c r="BY574" s="93"/>
      <c r="BZ574" s="93"/>
      <c r="CA574" s="93"/>
      <c r="CB574" s="93"/>
      <c r="CC574" s="93"/>
      <c r="CD574" s="93"/>
      <c r="CE574" s="93"/>
      <c r="CF574" s="93"/>
      <c r="CG574" s="93"/>
      <c r="CH574" s="93"/>
      <c r="CI574" s="93"/>
      <c r="CJ574" s="93"/>
      <c r="CK574" s="93"/>
      <c r="CL574" s="93"/>
      <c r="CM574" s="93"/>
      <c r="CN574" s="93"/>
      <c r="CO574" s="93"/>
      <c r="CP574" s="93"/>
      <c r="CQ574" s="93"/>
      <c r="CR574" s="93"/>
      <c r="CS574" s="93"/>
      <c r="CT574" s="93"/>
      <c r="CU574" s="93"/>
      <c r="CV574" s="93"/>
      <c r="CW574" s="93">
        <f>IF(ISERROR(MATCH(CONCATENATE($B574,CW$10),ЕСНСИ!$A$2:$A$10000,0)),0,1)</f>
        <v>0</v>
      </c>
      <c r="CX574" s="93">
        <f>IF(ISERROR(MATCH(CONCATENATE($B574,CX$10),ЕСНСИ!$A$2:$A$10000,0)),0,1)</f>
        <v>0</v>
      </c>
    </row>
    <row r="575" s="20" customFormat="1" ht="14.25" customHeight="1">
      <c r="A575" s="87"/>
      <c r="B575" s="95">
        <v>1022202768389</v>
      </c>
      <c r="C575" s="89" t="s">
        <v>747</v>
      </c>
      <c r="D575" s="90">
        <f>IF(ISERROR(MATCH(CONCATENATE($B575,D$10),ЕСНСИ!$A$2:$A$10000,0)),0,1)</f>
        <v>0</v>
      </c>
      <c r="E575" s="91">
        <f>IF(ISERROR(MATCH(CONCATENATE($B575,E$10),ЕСНСИ!$A$2:$A$10000,0)),0,1)</f>
        <v>0</v>
      </c>
      <c r="F575" s="91">
        <f>IF(ISERROR(MATCH(CONCATENATE($B575,F$10),ЕСНСИ!$A$2:$A$10000,0)),0,1)</f>
        <v>0</v>
      </c>
      <c r="G575" s="91">
        <f>IF(ISERROR(MATCH(CONCATENATE($B575,G$10),ЕСНСИ!$A$2:$A$10000,0)),0,1)</f>
        <v>0</v>
      </c>
      <c r="H575" s="91">
        <f>IF(ISERROR(MATCH(CONCATENATE($B575,H$10),ЕСНСИ!$A$2:$A$10000,0)),0,1)</f>
        <v>0</v>
      </c>
      <c r="I575" s="91">
        <f>IF(ISERROR(MATCH(CONCATENATE($B575,I$10),ЕСНСИ!$A$2:$A$10000,0)),0,1)</f>
        <v>1</v>
      </c>
      <c r="J575" s="91">
        <f>IF(ISERROR(MATCH(CONCATENATE($B575,J$10),ЕСНСИ!$A$2:$A$10000,0)),0,1)</f>
        <v>0</v>
      </c>
      <c r="K575" s="91">
        <f>IF(ISERROR(MATCH(CONCATENATE($B575,K$10),ЕСНСИ!$A$2:$A$10000,0)),0,1)</f>
        <v>0</v>
      </c>
      <c r="L575" s="91">
        <f>IF(ISERROR(MATCH(CONCATENATE($B575,L$10),ЕСНСИ!$A$2:$A$10000,0)),0,1)</f>
        <v>1</v>
      </c>
      <c r="M575" s="91">
        <f>IF(ISERROR(MATCH(CONCATENATE($B575,M$10),ЕСНСИ!$A$2:$A$10000,0)),0,1)</f>
        <v>1</v>
      </c>
      <c r="N575" s="91">
        <f>IF(ISERROR(MATCH(CONCATENATE($B575,N$10),ЕСНСИ!$A$2:$A$10000,0)),0,1)</f>
        <v>0</v>
      </c>
      <c r="O575" s="91">
        <f>IF(ISERROR(MATCH(CONCATENATE($B575,O$10),ЕСНСИ!$A$2:$A$10000,0)),0,1)</f>
        <v>0</v>
      </c>
      <c r="P575" s="91">
        <f>IF(ISERROR(MATCH(CONCATENATE($B575,P$10),ЕСНСИ!$A$2:$A$10000,0)),0,1)</f>
        <v>0</v>
      </c>
      <c r="Q575" s="91">
        <f>IF(ISERROR(MATCH(CONCATENATE($B575,Q$10),ЕСНСИ!$A$2:$A$10000,0)),0,1)</f>
        <v>0</v>
      </c>
      <c r="R575" s="91">
        <f>IF(ISERROR(MATCH(CONCATENATE($B575,R$10),ЕСНСИ!$A$2:$A$10000,0)),0,1)</f>
        <v>0</v>
      </c>
      <c r="S575" s="91">
        <f>IF(ISERROR(MATCH(CONCATENATE($B575,S$10),ЕСНСИ!$A$2:$A$10000,0)),0,1)</f>
        <v>0</v>
      </c>
      <c r="T575" s="91">
        <f>IF(ISERROR(MATCH(CONCATENATE($B575,T$10),ЕСНСИ!$A$2:$A$10000,0)),0,1)</f>
        <v>0</v>
      </c>
      <c r="U575" s="91">
        <f>IF(ISERROR(MATCH(CONCATENATE($B575,U$10),ЕСНСИ!$A$2:$A$10000,0)),0,1)</f>
        <v>0</v>
      </c>
      <c r="V575" s="91">
        <f>IF(ISERROR(MATCH(CONCATENATE($B575,V$10),ЕСНСИ!$A$2:$A$10000,0)),0,1)</f>
        <v>0</v>
      </c>
      <c r="W575" s="91">
        <f>IF(ISERROR(MATCH(CONCATENATE($B575,W$10),ЕСНСИ!$A$2:$A$10000,0)),0,1)</f>
        <v>0</v>
      </c>
      <c r="X575" s="91">
        <f>IF(ISERROR(MATCH(CONCATENATE($B575,X$10),ЕСНСИ!$A$2:$A$10000,0)),0,1)</f>
        <v>0</v>
      </c>
      <c r="Y575" s="91">
        <f>IF(ISERROR(MATCH(CONCATENATE($B575,Y$10),ЕСНСИ!$A$2:$A$10000,0)),0,1)</f>
        <v>0</v>
      </c>
      <c r="Z575" s="91">
        <f>IF(ISERROR(MATCH(CONCATENATE($B575,Z$10),ЕСНСИ!$A$2:$A$10000,0)),0,1)</f>
        <v>0</v>
      </c>
      <c r="AA575" s="91">
        <f>IF(ISERROR(MATCH(CONCATENATE($B575,AA$10),ЕСНСИ!$A$2:$A$10000,0)),0,1)</f>
        <v>0</v>
      </c>
      <c r="AB575" s="91">
        <f>IF(ISERROR(MATCH(CONCATENATE($B575,AB$10),ЕСНСИ!$A$2:$A$10000,0)),0,1)</f>
        <v>1</v>
      </c>
      <c r="AC575" s="91">
        <f>IF(ISERROR(MATCH(CONCATENATE($B575,AC$10),ЕСНСИ!$A$2:$A$10000,0)),0,1)</f>
        <v>1</v>
      </c>
      <c r="AD575" s="91">
        <f>IF(ISERROR(MATCH(CONCATENATE($B575,AD$10),ЕСНСИ!$A$2:$A$10000,0)),0,1)</f>
        <v>1</v>
      </c>
      <c r="AE575" s="91">
        <f>IF(ISERROR(MATCH(CONCATENATE($B575,AE$10),ЕСНСИ!$A$2:$A$10000,0)),0,1)</f>
        <v>0</v>
      </c>
      <c r="AF575" s="91">
        <f>IF(ISERROR(MATCH(CONCATENATE($B575,AF$10),ЕСНСИ!$A$2:$A$10000,0)),0,1)</f>
        <v>0</v>
      </c>
      <c r="AG575" s="91">
        <f>IF(ISERROR(MATCH(CONCATENATE($B575,AG$10),ЕСНСИ!$A$2:$A$10000,0)),0,1)</f>
        <v>0</v>
      </c>
      <c r="AH575" s="91">
        <f>IF(ISERROR(MATCH(CONCATENATE($B575,AH$10),ЕСНСИ!$A$2:$A$10000,0)),0,1)</f>
        <v>1</v>
      </c>
      <c r="AI575" s="91">
        <f>IF(ISERROR(MATCH(CONCATENATE($B575,AI$10),ЕСНСИ!$A$2:$A$10000,0)),0,1)</f>
        <v>1</v>
      </c>
      <c r="AJ575" s="91">
        <f>IF(ISERROR(MATCH(CONCATENATE($B575,AJ$10),ЕСНСИ!$A$2:$A$10000,0)),0,1)</f>
        <v>0</v>
      </c>
      <c r="AK575" s="91">
        <f>IF(ISERROR(MATCH(CONCATENATE($B575,AK$10),ЕСНСИ!$A$2:$A$10000,0)),0,1)</f>
        <v>0</v>
      </c>
      <c r="AL575" s="91">
        <f>IF(ISERROR(MATCH(CONCATENATE($B575,AL$10),ЕСНСИ!$A$2:$A$10000,0)),0,1)</f>
        <v>1</v>
      </c>
      <c r="AM575" s="91">
        <f>IF(ISERROR(MATCH(CONCATENATE($B575,AM$10),SERVICE_ROUTE_ORG!$A$2:$A$10000,0)),0,1)</f>
        <v>0</v>
      </c>
      <c r="AN575" s="91">
        <f>IF(ISERROR(MATCH(CONCATENATE($B575,AN$10),OIV_SERVICES!$A$2:$A$10000,0)),0,1)</f>
        <v>1</v>
      </c>
      <c r="AO575" s="91">
        <f>IF(ISERROR(MATCH(CONCATENATE($B575,AO$10),OMSY_MINSTROY_ARCHIVE!$A$2:$A$10000,0)),0,1)</f>
        <v>0</v>
      </c>
      <c r="AP575" s="91">
        <f>IF(ISERROR(MATCH(CONCATENATE($B575,AP$10),OMSY_MINSTROY!$A$2:$A$10000,0)),0,1)</f>
        <v>0</v>
      </c>
      <c r="AQ575" s="91">
        <f>IF(ISERROR(MATCH(CONCATENATE($B575,AQ$10),ЕСНСИ!$A$2:$A$10000,0)),0,1)</f>
        <v>0</v>
      </c>
      <c r="AR575" s="99"/>
      <c r="AS575" s="93"/>
      <c r="AT575" s="93"/>
      <c r="AU575" s="93"/>
      <c r="AV575" s="93"/>
      <c r="AW575" s="93"/>
      <c r="AX575" s="93"/>
      <c r="AY575" s="93"/>
      <c r="AZ575" s="93"/>
      <c r="BA575" s="93"/>
      <c r="BB575" s="93"/>
      <c r="BC575" s="93"/>
      <c r="BD575" s="93"/>
      <c r="BE575" s="93"/>
      <c r="BF575" s="93"/>
      <c r="BG575" s="93"/>
      <c r="BH575" s="93"/>
      <c r="BI575" s="93"/>
      <c r="BJ575" s="93"/>
      <c r="BK575" s="93"/>
      <c r="BL575" s="93"/>
      <c r="BM575" s="93"/>
      <c r="BN575" s="93"/>
      <c r="BO575" s="93"/>
      <c r="BP575" s="93"/>
      <c r="BQ575" s="93"/>
      <c r="BR575" s="93"/>
      <c r="BS575" s="93"/>
      <c r="BT575" s="93"/>
      <c r="BU575" s="93"/>
      <c r="BV575" s="93"/>
      <c r="BW575" s="93"/>
      <c r="BX575" s="93"/>
      <c r="BY575" s="93"/>
      <c r="BZ575" s="93"/>
      <c r="CA575" s="93"/>
      <c r="CB575" s="93"/>
      <c r="CC575" s="93"/>
      <c r="CD575" s="93"/>
      <c r="CE575" s="93"/>
      <c r="CF575" s="93"/>
      <c r="CG575" s="93"/>
      <c r="CH575" s="93"/>
      <c r="CI575" s="93"/>
      <c r="CJ575" s="93"/>
      <c r="CK575" s="93"/>
      <c r="CL575" s="93"/>
      <c r="CM575" s="93"/>
      <c r="CN575" s="93"/>
      <c r="CO575" s="93"/>
      <c r="CP575" s="93"/>
      <c r="CQ575" s="93"/>
      <c r="CR575" s="93"/>
      <c r="CS575" s="93"/>
      <c r="CT575" s="93"/>
      <c r="CU575" s="93"/>
      <c r="CV575" s="93"/>
      <c r="CW575" s="93">
        <f>IF(ISERROR(MATCH(CONCATENATE($B575,CW$10),ЕСНСИ!$A$2:$A$10000,0)),0,1)</f>
        <v>0</v>
      </c>
      <c r="CX575" s="93">
        <f>IF(ISERROR(MATCH(CONCATENATE($B575,CX$10),ЕСНСИ!$A$2:$A$10000,0)),0,1)</f>
        <v>0</v>
      </c>
    </row>
    <row r="576" s="20" customFormat="1" ht="14.25" customHeight="1">
      <c r="A576" s="87"/>
      <c r="B576" s="95">
        <v>1022202769269</v>
      </c>
      <c r="C576" s="89" t="s">
        <v>748</v>
      </c>
      <c r="D576" s="90">
        <f>IF(ISERROR(MATCH(CONCATENATE($B576,D$10),ЕСНСИ!$A$2:$A$10000,0)),0,1)</f>
        <v>0</v>
      </c>
      <c r="E576" s="91">
        <f>IF(ISERROR(MATCH(CONCATENATE($B576,E$10),ЕСНСИ!$A$2:$A$10000,0)),0,1)</f>
        <v>0</v>
      </c>
      <c r="F576" s="91">
        <f>IF(ISERROR(MATCH(CONCATENATE($B576,F$10),ЕСНСИ!$A$2:$A$10000,0)),0,1)</f>
        <v>0</v>
      </c>
      <c r="G576" s="91">
        <f>IF(ISERROR(MATCH(CONCATENATE($B576,G$10),ЕСНСИ!$A$2:$A$10000,0)),0,1)</f>
        <v>0</v>
      </c>
      <c r="H576" s="91">
        <f>IF(ISERROR(MATCH(CONCATENATE($B576,H$10),ЕСНСИ!$A$2:$A$10000,0)),0,1)</f>
        <v>0</v>
      </c>
      <c r="I576" s="91">
        <f>IF(ISERROR(MATCH(CONCATENATE($B576,I$10),ЕСНСИ!$A$2:$A$10000,0)),0,1)</f>
        <v>1</v>
      </c>
      <c r="J576" s="91">
        <f>IF(ISERROR(MATCH(CONCATENATE($B576,J$10),ЕСНСИ!$A$2:$A$10000,0)),0,1)</f>
        <v>0</v>
      </c>
      <c r="K576" s="91">
        <f>IF(ISERROR(MATCH(CONCATENATE($B576,K$10),ЕСНСИ!$A$2:$A$10000,0)),0,1)</f>
        <v>0</v>
      </c>
      <c r="L576" s="91">
        <f>IF(ISERROR(MATCH(CONCATENATE($B576,L$10),ЕСНСИ!$A$2:$A$10000,0)),0,1)</f>
        <v>1</v>
      </c>
      <c r="M576" s="91">
        <f>IF(ISERROR(MATCH(CONCATENATE($B576,M$10),ЕСНСИ!$A$2:$A$10000,0)),0,1)</f>
        <v>1</v>
      </c>
      <c r="N576" s="91">
        <f>IF(ISERROR(MATCH(CONCATENATE($B576,N$10),ЕСНСИ!$A$2:$A$10000,0)),0,1)</f>
        <v>0</v>
      </c>
      <c r="O576" s="91">
        <f>IF(ISERROR(MATCH(CONCATENATE($B576,O$10),ЕСНСИ!$A$2:$A$10000,0)),0,1)</f>
        <v>0</v>
      </c>
      <c r="P576" s="91">
        <f>IF(ISERROR(MATCH(CONCATENATE($B576,P$10),ЕСНСИ!$A$2:$A$10000,0)),0,1)</f>
        <v>0</v>
      </c>
      <c r="Q576" s="91">
        <f>IF(ISERROR(MATCH(CONCATENATE($B576,Q$10),ЕСНСИ!$A$2:$A$10000,0)),0,1)</f>
        <v>0</v>
      </c>
      <c r="R576" s="91">
        <f>IF(ISERROR(MATCH(CONCATENATE($B576,R$10),ЕСНСИ!$A$2:$A$10000,0)),0,1)</f>
        <v>0</v>
      </c>
      <c r="S576" s="91">
        <f>IF(ISERROR(MATCH(CONCATENATE($B576,S$10),ЕСНСИ!$A$2:$A$10000,0)),0,1)</f>
        <v>0</v>
      </c>
      <c r="T576" s="91">
        <f>IF(ISERROR(MATCH(CONCATENATE($B576,T$10),ЕСНСИ!$A$2:$A$10000,0)),0,1)</f>
        <v>0</v>
      </c>
      <c r="U576" s="91">
        <f>IF(ISERROR(MATCH(CONCATENATE($B576,U$10),ЕСНСИ!$A$2:$A$10000,0)),0,1)</f>
        <v>0</v>
      </c>
      <c r="V576" s="91">
        <f>IF(ISERROR(MATCH(CONCATENATE($B576,V$10),ЕСНСИ!$A$2:$A$10000,0)),0,1)</f>
        <v>0</v>
      </c>
      <c r="W576" s="91">
        <f>IF(ISERROR(MATCH(CONCATENATE($B576,W$10),ЕСНСИ!$A$2:$A$10000,0)),0,1)</f>
        <v>0</v>
      </c>
      <c r="X576" s="91">
        <f>IF(ISERROR(MATCH(CONCATENATE($B576,X$10),ЕСНСИ!$A$2:$A$10000,0)),0,1)</f>
        <v>0</v>
      </c>
      <c r="Y576" s="91">
        <f>IF(ISERROR(MATCH(CONCATENATE($B576,Y$10),ЕСНСИ!$A$2:$A$10000,0)),0,1)</f>
        <v>0</v>
      </c>
      <c r="Z576" s="91">
        <f>IF(ISERROR(MATCH(CONCATENATE($B576,Z$10),ЕСНСИ!$A$2:$A$10000,0)),0,1)</f>
        <v>0</v>
      </c>
      <c r="AA576" s="91">
        <f>IF(ISERROR(MATCH(CONCATENATE($B576,AA$10),ЕСНСИ!$A$2:$A$10000,0)),0,1)</f>
        <v>0</v>
      </c>
      <c r="AB576" s="91">
        <f>IF(ISERROR(MATCH(CONCATENATE($B576,AB$10),ЕСНСИ!$A$2:$A$10000,0)),0,1)</f>
        <v>1</v>
      </c>
      <c r="AC576" s="91">
        <f>IF(ISERROR(MATCH(CONCATENATE($B576,AC$10),ЕСНСИ!$A$2:$A$10000,0)),0,1)</f>
        <v>1</v>
      </c>
      <c r="AD576" s="91">
        <f>IF(ISERROR(MATCH(CONCATENATE($B576,AD$10),ЕСНСИ!$A$2:$A$10000,0)),0,1)</f>
        <v>1</v>
      </c>
      <c r="AE576" s="91">
        <f>IF(ISERROR(MATCH(CONCATENATE($B576,AE$10),ЕСНСИ!$A$2:$A$10000,0)),0,1)</f>
        <v>0</v>
      </c>
      <c r="AF576" s="91">
        <f>IF(ISERROR(MATCH(CONCATENATE($B576,AF$10),ЕСНСИ!$A$2:$A$10000,0)),0,1)</f>
        <v>0</v>
      </c>
      <c r="AG576" s="91">
        <f>IF(ISERROR(MATCH(CONCATENATE($B576,AG$10),ЕСНСИ!$A$2:$A$10000,0)),0,1)</f>
        <v>0</v>
      </c>
      <c r="AH576" s="91">
        <f>IF(ISERROR(MATCH(CONCATENATE($B576,AH$10),ЕСНСИ!$A$2:$A$10000,0)),0,1)</f>
        <v>1</v>
      </c>
      <c r="AI576" s="91">
        <f>IF(ISERROR(MATCH(CONCATENATE($B576,AI$10),ЕСНСИ!$A$2:$A$10000,0)),0,1)</f>
        <v>1</v>
      </c>
      <c r="AJ576" s="91">
        <f>IF(ISERROR(MATCH(CONCATENATE($B576,AJ$10),ЕСНСИ!$A$2:$A$10000,0)),0,1)</f>
        <v>0</v>
      </c>
      <c r="AK576" s="91">
        <f>IF(ISERROR(MATCH(CONCATENATE($B576,AK$10),ЕСНСИ!$A$2:$A$10000,0)),0,1)</f>
        <v>0</v>
      </c>
      <c r="AL576" s="91">
        <f>IF(ISERROR(MATCH(CONCATENATE($B576,AL$10),ЕСНСИ!$A$2:$A$10000,0)),0,1)</f>
        <v>1</v>
      </c>
      <c r="AM576" s="91">
        <f>IF(ISERROR(MATCH(CONCATENATE($B576,AM$10),SERVICE_ROUTE_ORG!$A$2:$A$10000,0)),0,1)</f>
        <v>0</v>
      </c>
      <c r="AN576" s="91">
        <f>IF(ISERROR(MATCH(CONCATENATE($B576,AN$10),OIV_SERVICES!$A$2:$A$10000,0)),0,1)</f>
        <v>1</v>
      </c>
      <c r="AO576" s="91">
        <f>IF(ISERROR(MATCH(CONCATENATE($B576,AO$10),OMSY_MINSTROY_ARCHIVE!$A$2:$A$10000,0)),0,1)</f>
        <v>0</v>
      </c>
      <c r="AP576" s="91">
        <f>IF(ISERROR(MATCH(CONCATENATE($B576,AP$10),OMSY_MINSTROY!$A$2:$A$10000,0)),0,1)</f>
        <v>0</v>
      </c>
      <c r="AQ576" s="91">
        <f>IF(ISERROR(MATCH(CONCATENATE($B576,AQ$10),ЕСНСИ!$A$2:$A$10000,0)),0,1)</f>
        <v>0</v>
      </c>
      <c r="AR576" s="99"/>
      <c r="AS576" s="93"/>
      <c r="AT576" s="93"/>
      <c r="AU576" s="93"/>
      <c r="AV576" s="93"/>
      <c r="AW576" s="93"/>
      <c r="AX576" s="93"/>
      <c r="AY576" s="93"/>
      <c r="AZ576" s="93"/>
      <c r="BA576" s="93"/>
      <c r="BB576" s="93"/>
      <c r="BC576" s="93"/>
      <c r="BD576" s="93"/>
      <c r="BE576" s="93"/>
      <c r="BF576" s="93"/>
      <c r="BG576" s="93"/>
      <c r="BH576" s="93"/>
      <c r="BI576" s="93"/>
      <c r="BJ576" s="93"/>
      <c r="BK576" s="93"/>
      <c r="BL576" s="93"/>
      <c r="BM576" s="93"/>
      <c r="BN576" s="93"/>
      <c r="BO576" s="93"/>
      <c r="BP576" s="93"/>
      <c r="BQ576" s="93"/>
      <c r="BR576" s="93"/>
      <c r="BS576" s="93"/>
      <c r="BT576" s="93"/>
      <c r="BU576" s="93"/>
      <c r="BV576" s="93"/>
      <c r="BW576" s="93"/>
      <c r="BX576" s="93"/>
      <c r="BY576" s="93"/>
      <c r="BZ576" s="93"/>
      <c r="CA576" s="93"/>
      <c r="CB576" s="93"/>
      <c r="CC576" s="93"/>
      <c r="CD576" s="93"/>
      <c r="CE576" s="93"/>
      <c r="CF576" s="93"/>
      <c r="CG576" s="93"/>
      <c r="CH576" s="93"/>
      <c r="CI576" s="93"/>
      <c r="CJ576" s="93"/>
      <c r="CK576" s="93"/>
      <c r="CL576" s="93"/>
      <c r="CM576" s="93"/>
      <c r="CN576" s="93"/>
      <c r="CO576" s="93"/>
      <c r="CP576" s="93"/>
      <c r="CQ576" s="93"/>
      <c r="CR576" s="93"/>
      <c r="CS576" s="93"/>
      <c r="CT576" s="93"/>
      <c r="CU576" s="93"/>
      <c r="CV576" s="93"/>
      <c r="CW576" s="93">
        <f>IF(ISERROR(MATCH(CONCATENATE($B576,CW$10),ЕСНСИ!$A$2:$A$10000,0)),0,1)</f>
        <v>0</v>
      </c>
      <c r="CX576" s="93">
        <f>IF(ISERROR(MATCH(CONCATENATE($B576,CX$10),ЕСНСИ!$A$2:$A$10000,0)),0,1)</f>
        <v>0</v>
      </c>
    </row>
    <row r="577" s="20" customFormat="1" ht="14.25" customHeight="1">
      <c r="A577" s="87"/>
      <c r="B577" s="95">
        <v>1022202770567</v>
      </c>
      <c r="C577" s="89" t="s">
        <v>749</v>
      </c>
      <c r="D577" s="90">
        <f>IF(ISERROR(MATCH(CONCATENATE($B577,D$10),ЕСНСИ!$A$2:$A$10000,0)),0,1)</f>
        <v>0</v>
      </c>
      <c r="E577" s="91">
        <f>IF(ISERROR(MATCH(CONCATENATE($B577,E$10),ЕСНСИ!$A$2:$A$10000,0)),0,1)</f>
        <v>0</v>
      </c>
      <c r="F577" s="91">
        <f>IF(ISERROR(MATCH(CONCATENATE($B577,F$10),ЕСНСИ!$A$2:$A$10000,0)),0,1)</f>
        <v>0</v>
      </c>
      <c r="G577" s="91">
        <f>IF(ISERROR(MATCH(CONCATENATE($B577,G$10),ЕСНСИ!$A$2:$A$10000,0)),0,1)</f>
        <v>0</v>
      </c>
      <c r="H577" s="91">
        <f>IF(ISERROR(MATCH(CONCATENATE($B577,H$10),ЕСНСИ!$A$2:$A$10000,0)),0,1)</f>
        <v>0</v>
      </c>
      <c r="I577" s="91">
        <f>IF(ISERROR(MATCH(CONCATENATE($B577,I$10),ЕСНСИ!$A$2:$A$10000,0)),0,1)</f>
        <v>1</v>
      </c>
      <c r="J577" s="91">
        <f>IF(ISERROR(MATCH(CONCATENATE($B577,J$10),ЕСНСИ!$A$2:$A$10000,0)),0,1)</f>
        <v>0</v>
      </c>
      <c r="K577" s="91">
        <f>IF(ISERROR(MATCH(CONCATENATE($B577,K$10),ЕСНСИ!$A$2:$A$10000,0)),0,1)</f>
        <v>0</v>
      </c>
      <c r="L577" s="91">
        <f>IF(ISERROR(MATCH(CONCATENATE($B577,L$10),ЕСНСИ!$A$2:$A$10000,0)),0,1)</f>
        <v>1</v>
      </c>
      <c r="M577" s="91">
        <f>IF(ISERROR(MATCH(CONCATENATE($B577,M$10),ЕСНСИ!$A$2:$A$10000,0)),0,1)</f>
        <v>1</v>
      </c>
      <c r="N577" s="91">
        <f>IF(ISERROR(MATCH(CONCATENATE($B577,N$10),ЕСНСИ!$A$2:$A$10000,0)),0,1)</f>
        <v>0</v>
      </c>
      <c r="O577" s="91">
        <f>IF(ISERROR(MATCH(CONCATENATE($B577,O$10),ЕСНСИ!$A$2:$A$10000,0)),0,1)</f>
        <v>0</v>
      </c>
      <c r="P577" s="91">
        <f>IF(ISERROR(MATCH(CONCATENATE($B577,P$10),ЕСНСИ!$A$2:$A$10000,0)),0,1)</f>
        <v>0</v>
      </c>
      <c r="Q577" s="91">
        <f>IF(ISERROR(MATCH(CONCATENATE($B577,Q$10),ЕСНСИ!$A$2:$A$10000,0)),0,1)</f>
        <v>0</v>
      </c>
      <c r="R577" s="91">
        <f>IF(ISERROR(MATCH(CONCATENATE($B577,R$10),ЕСНСИ!$A$2:$A$10000,0)),0,1)</f>
        <v>0</v>
      </c>
      <c r="S577" s="91">
        <f>IF(ISERROR(MATCH(CONCATENATE($B577,S$10),ЕСНСИ!$A$2:$A$10000,0)),0,1)</f>
        <v>0</v>
      </c>
      <c r="T577" s="91">
        <f>IF(ISERROR(MATCH(CONCATENATE($B577,T$10),ЕСНСИ!$A$2:$A$10000,0)),0,1)</f>
        <v>0</v>
      </c>
      <c r="U577" s="91">
        <f>IF(ISERROR(MATCH(CONCATENATE($B577,U$10),ЕСНСИ!$A$2:$A$10000,0)),0,1)</f>
        <v>0</v>
      </c>
      <c r="V577" s="91">
        <f>IF(ISERROR(MATCH(CONCATENATE($B577,V$10),ЕСНСИ!$A$2:$A$10000,0)),0,1)</f>
        <v>0</v>
      </c>
      <c r="W577" s="91">
        <f>IF(ISERROR(MATCH(CONCATENATE($B577,W$10),ЕСНСИ!$A$2:$A$10000,0)),0,1)</f>
        <v>0</v>
      </c>
      <c r="X577" s="91">
        <f>IF(ISERROR(MATCH(CONCATENATE($B577,X$10),ЕСНСИ!$A$2:$A$10000,0)),0,1)</f>
        <v>0</v>
      </c>
      <c r="Y577" s="91">
        <f>IF(ISERROR(MATCH(CONCATENATE($B577,Y$10),ЕСНСИ!$A$2:$A$10000,0)),0,1)</f>
        <v>0</v>
      </c>
      <c r="Z577" s="91">
        <f>IF(ISERROR(MATCH(CONCATENATE($B577,Z$10),ЕСНСИ!$A$2:$A$10000,0)),0,1)</f>
        <v>0</v>
      </c>
      <c r="AA577" s="91">
        <f>IF(ISERROR(MATCH(CONCATENATE($B577,AA$10),ЕСНСИ!$A$2:$A$10000,0)),0,1)</f>
        <v>0</v>
      </c>
      <c r="AB577" s="91">
        <f>IF(ISERROR(MATCH(CONCATENATE($B577,AB$10),ЕСНСИ!$A$2:$A$10000,0)),0,1)</f>
        <v>1</v>
      </c>
      <c r="AC577" s="91">
        <f>IF(ISERROR(MATCH(CONCATENATE($B577,AC$10),ЕСНСИ!$A$2:$A$10000,0)),0,1)</f>
        <v>1</v>
      </c>
      <c r="AD577" s="91">
        <f>IF(ISERROR(MATCH(CONCATENATE($B577,AD$10),ЕСНСИ!$A$2:$A$10000,0)),0,1)</f>
        <v>1</v>
      </c>
      <c r="AE577" s="91">
        <f>IF(ISERROR(MATCH(CONCATENATE($B577,AE$10),ЕСНСИ!$A$2:$A$10000,0)),0,1)</f>
        <v>0</v>
      </c>
      <c r="AF577" s="91">
        <f>IF(ISERROR(MATCH(CONCATENATE($B577,AF$10),ЕСНСИ!$A$2:$A$10000,0)),0,1)</f>
        <v>0</v>
      </c>
      <c r="AG577" s="91">
        <f>IF(ISERROR(MATCH(CONCATENATE($B577,AG$10),ЕСНСИ!$A$2:$A$10000,0)),0,1)</f>
        <v>0</v>
      </c>
      <c r="AH577" s="91">
        <f>IF(ISERROR(MATCH(CONCATENATE($B577,AH$10),ЕСНСИ!$A$2:$A$10000,0)),0,1)</f>
        <v>1</v>
      </c>
      <c r="AI577" s="91">
        <f>IF(ISERROR(MATCH(CONCATENATE($B577,AI$10),ЕСНСИ!$A$2:$A$10000,0)),0,1)</f>
        <v>1</v>
      </c>
      <c r="AJ577" s="91">
        <f>IF(ISERROR(MATCH(CONCATENATE($B577,AJ$10),ЕСНСИ!$A$2:$A$10000,0)),0,1)</f>
        <v>0</v>
      </c>
      <c r="AK577" s="91">
        <f>IF(ISERROR(MATCH(CONCATENATE($B577,AK$10),ЕСНСИ!$A$2:$A$10000,0)),0,1)</f>
        <v>0</v>
      </c>
      <c r="AL577" s="91">
        <f>IF(ISERROR(MATCH(CONCATENATE($B577,AL$10),ЕСНСИ!$A$2:$A$10000,0)),0,1)</f>
        <v>1</v>
      </c>
      <c r="AM577" s="91">
        <f>IF(ISERROR(MATCH(CONCATENATE($B577,AM$10),SERVICE_ROUTE_ORG!$A$2:$A$10000,0)),0,1)</f>
        <v>0</v>
      </c>
      <c r="AN577" s="91">
        <f>IF(ISERROR(MATCH(CONCATENATE($B577,AN$10),OIV_SERVICES!$A$2:$A$10000,0)),0,1)</f>
        <v>1</v>
      </c>
      <c r="AO577" s="91">
        <f>IF(ISERROR(MATCH(CONCATENATE($B577,AO$10),OMSY_MINSTROY_ARCHIVE!$A$2:$A$10000,0)),0,1)</f>
        <v>0</v>
      </c>
      <c r="AP577" s="91">
        <f>IF(ISERROR(MATCH(CONCATENATE($B577,AP$10),OMSY_MINSTROY!$A$2:$A$10000,0)),0,1)</f>
        <v>0</v>
      </c>
      <c r="AQ577" s="91">
        <f>IF(ISERROR(MATCH(CONCATENATE($B577,AQ$10),ЕСНСИ!$A$2:$A$10000,0)),0,1)</f>
        <v>0</v>
      </c>
      <c r="AR577" s="99"/>
      <c r="AS577" s="93"/>
      <c r="AT577" s="93"/>
      <c r="AU577" s="93"/>
      <c r="AV577" s="93"/>
      <c r="AW577" s="93"/>
      <c r="AX577" s="93"/>
      <c r="AY577" s="93"/>
      <c r="AZ577" s="93"/>
      <c r="BA577" s="93"/>
      <c r="BB577" s="93"/>
      <c r="BC577" s="93"/>
      <c r="BD577" s="93"/>
      <c r="BE577" s="93"/>
      <c r="BF577" s="93"/>
      <c r="BG577" s="93"/>
      <c r="BH577" s="93"/>
      <c r="BI577" s="93"/>
      <c r="BJ577" s="93"/>
      <c r="BK577" s="93"/>
      <c r="BL577" s="93"/>
      <c r="BM577" s="93"/>
      <c r="BN577" s="93"/>
      <c r="BO577" s="93"/>
      <c r="BP577" s="93"/>
      <c r="BQ577" s="93"/>
      <c r="BR577" s="93"/>
      <c r="BS577" s="93"/>
      <c r="BT577" s="93"/>
      <c r="BU577" s="93"/>
      <c r="BV577" s="93"/>
      <c r="BW577" s="93"/>
      <c r="BX577" s="93"/>
      <c r="BY577" s="93"/>
      <c r="BZ577" s="93"/>
      <c r="CA577" s="93"/>
      <c r="CB577" s="93"/>
      <c r="CC577" s="93"/>
      <c r="CD577" s="93"/>
      <c r="CE577" s="93"/>
      <c r="CF577" s="93"/>
      <c r="CG577" s="93"/>
      <c r="CH577" s="93"/>
      <c r="CI577" s="93"/>
      <c r="CJ577" s="93"/>
      <c r="CK577" s="93"/>
      <c r="CL577" s="93"/>
      <c r="CM577" s="93"/>
      <c r="CN577" s="93"/>
      <c r="CO577" s="93"/>
      <c r="CP577" s="93"/>
      <c r="CQ577" s="93"/>
      <c r="CR577" s="93"/>
      <c r="CS577" s="93"/>
      <c r="CT577" s="93"/>
      <c r="CU577" s="93"/>
      <c r="CV577" s="93"/>
      <c r="CW577" s="93">
        <f>IF(ISERROR(MATCH(CONCATENATE($B577,CW$10),ЕСНСИ!$A$2:$A$10000,0)),0,1)</f>
        <v>0</v>
      </c>
      <c r="CX577" s="93">
        <f>IF(ISERROR(MATCH(CONCATENATE($B577,CX$10),ЕСНСИ!$A$2:$A$10000,0)),0,1)</f>
        <v>0</v>
      </c>
    </row>
    <row r="578" s="97" customFormat="1" ht="14.25" customHeight="1">
      <c r="A578" s="87"/>
      <c r="B578" s="95"/>
      <c r="C578" s="89" t="s">
        <v>750</v>
      </c>
      <c r="D578" s="90">
        <f>IF(ISERROR(MATCH(CONCATENATE($B578,D$10),ЕСНСИ!$A$2:$A$10000,0)),0,1)</f>
        <v>0</v>
      </c>
      <c r="E578" s="91">
        <f>IF(ISERROR(MATCH(CONCATENATE($B578,E$10),ЕСНСИ!$A$2:$A$10000,0)),0,1)</f>
        <v>0</v>
      </c>
      <c r="F578" s="91">
        <f>IF(ISERROR(MATCH(CONCATENATE($B578,F$10),ЕСНСИ!$A$2:$A$10000,0)),0,1)</f>
        <v>0</v>
      </c>
      <c r="G578" s="91">
        <f>IF(ISERROR(MATCH(CONCATENATE($B578,G$10),ЕСНСИ!$A$2:$A$10000,0)),0,1)</f>
        <v>0</v>
      </c>
      <c r="H578" s="91">
        <f>IF(ISERROR(MATCH(CONCATENATE($B578,H$10),ЕСНСИ!$A$2:$A$10000,0)),0,1)</f>
        <v>0</v>
      </c>
      <c r="I578" s="91">
        <f>IF(ISERROR(MATCH(CONCATENATE($B578,I$10),ЕСНСИ!$A$2:$A$10000,0)),0,1)</f>
        <v>0</v>
      </c>
      <c r="J578" s="91">
        <f>IF(ISERROR(MATCH(CONCATENATE($B578,J$10),ЕСНСИ!$A$2:$A$10000,0)),0,1)</f>
        <v>0</v>
      </c>
      <c r="K578" s="91">
        <f>IF(ISERROR(MATCH(CONCATENATE($B578,K$10),ЕСНСИ!$A$2:$A$10000,0)),0,1)</f>
        <v>0</v>
      </c>
      <c r="L578" s="91">
        <f>IF(ISERROR(MATCH(CONCATENATE($B578,L$10),ЕСНСИ!$A$2:$A$10000,0)),0,1)</f>
        <v>0</v>
      </c>
      <c r="M578" s="91">
        <f>IF(ISERROR(MATCH(CONCATENATE($B578,M$10),ЕСНСИ!$A$2:$A$10000,0)),0,1)</f>
        <v>0</v>
      </c>
      <c r="N578" s="91">
        <f>IF(ISERROR(MATCH(CONCATENATE($B578,N$10),ЕСНСИ!$A$2:$A$10000,0)),0,1)</f>
        <v>0</v>
      </c>
      <c r="O578" s="91">
        <f>IF(ISERROR(MATCH(CONCATENATE($B578,O$10),ЕСНСИ!$A$2:$A$10000,0)),0,1)</f>
        <v>0</v>
      </c>
      <c r="P578" s="91">
        <f>IF(ISERROR(MATCH(CONCATENATE($B578,P$10),ЕСНСИ!$A$2:$A$10000,0)),0,1)</f>
        <v>0</v>
      </c>
      <c r="Q578" s="91">
        <f>IF(ISERROR(MATCH(CONCATENATE($B578,Q$10),ЕСНСИ!$A$2:$A$10000,0)),0,1)</f>
        <v>0</v>
      </c>
      <c r="R578" s="91">
        <f>IF(ISERROR(MATCH(CONCATENATE($B578,R$10),ЕСНСИ!$A$2:$A$10000,0)),0,1)</f>
        <v>0</v>
      </c>
      <c r="S578" s="91">
        <f>IF(ISERROR(MATCH(CONCATENATE($B578,S$10),ЕСНСИ!$A$2:$A$10000,0)),0,1)</f>
        <v>0</v>
      </c>
      <c r="T578" s="91">
        <f>IF(ISERROR(MATCH(CONCATENATE($B578,T$10),ЕСНСИ!$A$2:$A$10000,0)),0,1)</f>
        <v>0</v>
      </c>
      <c r="U578" s="91">
        <f>IF(ISERROR(MATCH(CONCATENATE($B578,U$10),ЕСНСИ!$A$2:$A$10000,0)),0,1)</f>
        <v>0</v>
      </c>
      <c r="V578" s="91">
        <f>IF(ISERROR(MATCH(CONCATENATE($B578,V$10),ЕСНСИ!$A$2:$A$10000,0)),0,1)</f>
        <v>0</v>
      </c>
      <c r="W578" s="91">
        <f>IF(ISERROR(MATCH(CONCATENATE($B578,W$10),ЕСНСИ!$A$2:$A$10000,0)),0,1)</f>
        <v>0</v>
      </c>
      <c r="X578" s="91">
        <f>IF(ISERROR(MATCH(CONCATENATE($B578,X$10),ЕСНСИ!$A$2:$A$10000,0)),0,1)</f>
        <v>0</v>
      </c>
      <c r="Y578" s="91">
        <f>IF(ISERROR(MATCH(CONCATENATE($B578,Y$10),ЕСНСИ!$A$2:$A$10000,0)),0,1)</f>
        <v>0</v>
      </c>
      <c r="Z578" s="91">
        <f>IF(ISERROR(MATCH(CONCATENATE($B578,Z$10),ЕСНСИ!$A$2:$A$10000,0)),0,1)</f>
        <v>0</v>
      </c>
      <c r="AA578" s="91">
        <f>IF(ISERROR(MATCH(CONCATENATE($B578,AA$10),ЕСНСИ!$A$2:$A$10000,0)),0,1)</f>
        <v>0</v>
      </c>
      <c r="AB578" s="91">
        <f>IF(ISERROR(MATCH(CONCATENATE($B578,AB$10),ЕСНСИ!$A$2:$A$10000,0)),0,1)</f>
        <v>0</v>
      </c>
      <c r="AC578" s="91">
        <f>IF(ISERROR(MATCH(CONCATENATE($B578,AC$10),ЕСНСИ!$A$2:$A$10000,0)),0,1)</f>
        <v>0</v>
      </c>
      <c r="AD578" s="91">
        <f>IF(ISERROR(MATCH(CONCATENATE($B578,AD$10),ЕСНСИ!$A$2:$A$10000,0)),0,1)</f>
        <v>0</v>
      </c>
      <c r="AE578" s="91">
        <f>IF(ISERROR(MATCH(CONCATENATE($B578,AE$10),ЕСНСИ!$A$2:$A$10000,0)),0,1)</f>
        <v>0</v>
      </c>
      <c r="AF578" s="91">
        <f>IF(ISERROR(MATCH(CONCATENATE($B578,AF$10),ЕСНСИ!$A$2:$A$10000,0)),0,1)</f>
        <v>0</v>
      </c>
      <c r="AG578" s="91">
        <f>IF(ISERROR(MATCH(CONCATENATE($B578,AG$10),ЕСНСИ!$A$2:$A$10000,0)),0,1)</f>
        <v>0</v>
      </c>
      <c r="AH578" s="91">
        <f>IF(ISERROR(MATCH(CONCATENATE($B578,AH$10),ЕСНСИ!$A$2:$A$10000,0)),0,1)</f>
        <v>0</v>
      </c>
      <c r="AI578" s="91">
        <f>IF(ISERROR(MATCH(CONCATENATE($B578,AI$10),ЕСНСИ!$A$2:$A$10000,0)),0,1)</f>
        <v>0</v>
      </c>
      <c r="AJ578" s="91">
        <f>IF(ISERROR(MATCH(CONCATENATE($B578,AJ$10),ЕСНСИ!$A$2:$A$10000,0)),0,1)</f>
        <v>0</v>
      </c>
      <c r="AK578" s="91">
        <f>IF(ISERROR(MATCH(CONCATENATE($B578,AK$10),ЕСНСИ!$A$2:$A$10000,0)),0,1)</f>
        <v>0</v>
      </c>
      <c r="AL578" s="91">
        <f>IF(ISERROR(MATCH(CONCATENATE($B578,AL$10),ЕСНСИ!$A$2:$A$10000,0)),0,1)</f>
        <v>0</v>
      </c>
      <c r="AM578" s="91">
        <f>IF(ISERROR(MATCH(CONCATENATE($B578,AM$10),SERVICE_ROUTE_ORG!$A$2:$A$10000,0)),0,1)</f>
        <v>0</v>
      </c>
      <c r="AN578" s="91">
        <f>IF(ISERROR(MATCH(CONCATENATE($B578,AN$10),OIV_SERVICES!$A$2:$A$10000,0)),0,1)</f>
        <v>0</v>
      </c>
      <c r="AO578" s="91">
        <f>IF(ISERROR(MATCH(CONCATENATE($B578,AO$10),OMSY_MINSTROY_ARCHIVE!$A$2:$A$10000,0)),0,1)</f>
        <v>0</v>
      </c>
      <c r="AP578" s="91">
        <f>IF(ISERROR(MATCH(CONCATENATE($B578,AP$10),OMSY_MINSTROY!$A$2:$A$10000,0)),0,1)</f>
        <v>0</v>
      </c>
      <c r="AQ578" s="91">
        <f>IF(ISERROR(MATCH(CONCATENATE($B578,AQ$10),ЕСНСИ!$A$2:$A$10000,0)),0,1)</f>
        <v>0</v>
      </c>
      <c r="AR578" s="98"/>
      <c r="AS578" s="93"/>
      <c r="AT578" s="93"/>
      <c r="AU578" s="93"/>
      <c r="AV578" s="93"/>
      <c r="AW578" s="93"/>
      <c r="AX578" s="93"/>
      <c r="AY578" s="93"/>
      <c r="AZ578" s="93"/>
      <c r="BA578" s="93"/>
      <c r="BB578" s="93"/>
      <c r="BC578" s="93"/>
      <c r="BD578" s="93"/>
      <c r="BE578" s="93"/>
      <c r="BF578" s="93"/>
      <c r="BG578" s="93"/>
      <c r="BH578" s="93"/>
      <c r="BI578" s="93"/>
      <c r="BJ578" s="93"/>
      <c r="BK578" s="93"/>
      <c r="BL578" s="93"/>
      <c r="BM578" s="93"/>
      <c r="BN578" s="93"/>
      <c r="BO578" s="93"/>
      <c r="BP578" s="93"/>
      <c r="BQ578" s="93"/>
      <c r="BR578" s="93"/>
      <c r="BS578" s="93"/>
      <c r="BT578" s="93"/>
      <c r="BU578" s="93"/>
      <c r="BV578" s="93"/>
      <c r="BW578" s="93"/>
      <c r="BX578" s="93"/>
      <c r="BY578" s="93"/>
      <c r="BZ578" s="93"/>
      <c r="CA578" s="93"/>
      <c r="CB578" s="93"/>
      <c r="CC578" s="93"/>
      <c r="CD578" s="93"/>
      <c r="CE578" s="93"/>
      <c r="CF578" s="93"/>
      <c r="CG578" s="93"/>
      <c r="CH578" s="93"/>
      <c r="CI578" s="93"/>
      <c r="CJ578" s="93"/>
      <c r="CK578" s="93"/>
      <c r="CL578" s="93"/>
      <c r="CM578" s="93"/>
      <c r="CN578" s="93"/>
      <c r="CO578" s="93"/>
      <c r="CP578" s="93"/>
      <c r="CQ578" s="93"/>
      <c r="CR578" s="93"/>
      <c r="CS578" s="93"/>
      <c r="CT578" s="93"/>
      <c r="CU578" s="93"/>
      <c r="CV578" s="93"/>
      <c r="CW578" s="93">
        <f>IF(ISERROR(MATCH(CONCATENATE($B578,CW$10),ЕСНСИ!$A$2:$A$10000,0)),0,1)</f>
        <v>0</v>
      </c>
      <c r="CX578" s="93">
        <f>IF(ISERROR(MATCH(CONCATENATE($B578,CX$10),ЕСНСИ!$A$2:$A$10000,0)),0,1)</f>
        <v>0</v>
      </c>
    </row>
    <row r="579" s="20" customFormat="1" ht="14.25" customHeight="1">
      <c r="A579" s="87"/>
      <c r="B579" s="95">
        <v>1022200730507</v>
      </c>
      <c r="C579" s="89" t="s">
        <v>751</v>
      </c>
      <c r="D579" s="90">
        <f>IF(ISERROR(MATCH(CONCATENATE($B579,D$10),ЕСНСИ!$A$2:$A$10000,0)),0,1)</f>
        <v>1</v>
      </c>
      <c r="E579" s="91">
        <f>IF(ISERROR(MATCH(CONCATENATE($B579,E$10),ЕСНСИ!$A$2:$A$10000,0)),0,1)</f>
        <v>1</v>
      </c>
      <c r="F579" s="91">
        <f>IF(ISERROR(MATCH(CONCATENATE($B579,F$10),ЕСНСИ!$A$2:$A$10000,0)),0,1)</f>
        <v>1</v>
      </c>
      <c r="G579" s="91">
        <f>IF(ISERROR(MATCH(CONCATENATE($B579,G$10),ЕСНСИ!$A$2:$A$10000,0)),0,1)</f>
        <v>1</v>
      </c>
      <c r="H579" s="91">
        <f>IF(ISERROR(MATCH(CONCATENATE($B579,H$10),ЕСНСИ!$A$2:$A$10000,0)),0,1)</f>
        <v>1</v>
      </c>
      <c r="I579" s="91">
        <f>IF(ISERROR(MATCH(CONCATENATE($B579,I$10),ЕСНСИ!$A$2:$A$10000,0)),0,1)</f>
        <v>0</v>
      </c>
      <c r="J579" s="91">
        <f>IF(ISERROR(MATCH(CONCATENATE($B579,J$10),ЕСНСИ!$A$2:$A$10000,0)),0,1)</f>
        <v>0</v>
      </c>
      <c r="K579" s="91">
        <f>IF(ISERROR(MATCH(CONCATENATE($B579,K$10),ЕСНСИ!$A$2:$A$10000,0)),0,1)</f>
        <v>1</v>
      </c>
      <c r="L579" s="91">
        <f>IF(ISERROR(MATCH(CONCATENATE($B579,L$10),ЕСНСИ!$A$2:$A$10000,0)),0,1)</f>
        <v>1</v>
      </c>
      <c r="M579" s="91">
        <f>IF(ISERROR(MATCH(CONCATENATE($B579,M$10),ЕСНСИ!$A$2:$A$10000,0)),0,1)</f>
        <v>0</v>
      </c>
      <c r="N579" s="91">
        <f>IF(ISERROR(MATCH(CONCATENATE($B579,N$10),ЕСНСИ!$A$2:$A$10000,0)),0,1)</f>
        <v>1</v>
      </c>
      <c r="O579" s="91">
        <f>IF(ISERROR(MATCH(CONCATENATE($B579,O$10),ЕСНСИ!$A$2:$A$10000,0)),0,1)</f>
        <v>1</v>
      </c>
      <c r="P579" s="91">
        <f>IF(ISERROR(MATCH(CONCATENATE($B579,P$10),ЕСНСИ!$A$2:$A$10000,0)),0,1)</f>
        <v>1</v>
      </c>
      <c r="Q579" s="91">
        <f>IF(ISERROR(MATCH(CONCATENATE($B579,Q$10),ЕСНСИ!$A$2:$A$10000,0)),0,1)</f>
        <v>1</v>
      </c>
      <c r="R579" s="91">
        <f>IF(ISERROR(MATCH(CONCATENATE($B579,R$10),ЕСНСИ!$A$2:$A$10000,0)),0,1)</f>
        <v>1</v>
      </c>
      <c r="S579" s="91">
        <f>IF(ISERROR(MATCH(CONCATENATE($B579,S$10),ЕСНСИ!$A$2:$A$10000,0)),0,1)</f>
        <v>1</v>
      </c>
      <c r="T579" s="91">
        <f>IF(ISERROR(MATCH(CONCATENATE($B579,T$10),ЕСНСИ!$A$2:$A$10000,0)),0,1)</f>
        <v>1</v>
      </c>
      <c r="U579" s="91">
        <f>IF(ISERROR(MATCH(CONCATENATE($B579,U$10),ЕСНСИ!$A$2:$A$10000,0)),0,1)</f>
        <v>1</v>
      </c>
      <c r="V579" s="91">
        <f>IF(ISERROR(MATCH(CONCATENATE($B579,V$10),ЕСНСИ!$A$2:$A$10000,0)),0,1)</f>
        <v>1</v>
      </c>
      <c r="W579" s="91">
        <f>IF(ISERROR(MATCH(CONCATENATE($B579,W$10),ЕСНСИ!$A$2:$A$10000,0)),0,1)</f>
        <v>1</v>
      </c>
      <c r="X579" s="91">
        <f>IF(ISERROR(MATCH(CONCATENATE($B579,X$10),ЕСНСИ!$A$2:$A$10000,0)),0,1)</f>
        <v>1</v>
      </c>
      <c r="Y579" s="91">
        <f>IF(ISERROR(MATCH(CONCATENATE($B579,Y$10),ЕСНСИ!$A$2:$A$10000,0)),0,1)</f>
        <v>1</v>
      </c>
      <c r="Z579" s="91">
        <f>IF(ISERROR(MATCH(CONCATENATE($B579,Z$10),ЕСНСИ!$A$2:$A$10000,0)),0,1)</f>
        <v>1</v>
      </c>
      <c r="AA579" s="91">
        <f>IF(ISERROR(MATCH(CONCATENATE($B579,AA$10),ЕСНСИ!$A$2:$A$10000,0)),0,1)</f>
        <v>1</v>
      </c>
      <c r="AB579" s="91">
        <f>IF(ISERROR(MATCH(CONCATENATE($B579,AB$10),ЕСНСИ!$A$2:$A$10000,0)),0,1)</f>
        <v>1</v>
      </c>
      <c r="AC579" s="91">
        <f>IF(ISERROR(MATCH(CONCATENATE($B579,AC$10),ЕСНСИ!$A$2:$A$10000,0)),0,1)</f>
        <v>1</v>
      </c>
      <c r="AD579" s="91">
        <f>IF(ISERROR(MATCH(CONCATENATE($B579,AD$10),ЕСНСИ!$A$2:$A$10000,0)),0,1)</f>
        <v>1</v>
      </c>
      <c r="AE579" s="91">
        <f>IF(ISERROR(MATCH(CONCATENATE($B579,AE$10),ЕСНСИ!$A$2:$A$10000,0)),0,1)</f>
        <v>1</v>
      </c>
      <c r="AF579" s="91">
        <f>IF(ISERROR(MATCH(CONCATENATE($B579,AF$10),ЕСНСИ!$A$2:$A$10000,0)),0,1)</f>
        <v>1</v>
      </c>
      <c r="AG579" s="91">
        <f>IF(ISERROR(MATCH(CONCATENATE($B579,AG$10),ЕСНСИ!$A$2:$A$10000,0)),0,1)</f>
        <v>1</v>
      </c>
      <c r="AH579" s="91">
        <f>IF(ISERROR(MATCH(CONCATENATE($B579,AH$10),ЕСНСИ!$A$2:$A$10000,0)),0,1)</f>
        <v>0</v>
      </c>
      <c r="AI579" s="91">
        <f>IF(ISERROR(MATCH(CONCATENATE($B579,AI$10),ЕСНСИ!$A$2:$A$10000,0)),0,1)</f>
        <v>0</v>
      </c>
      <c r="AJ579" s="91">
        <f>IF(ISERROR(MATCH(CONCATENATE($B579,AJ$10),ЕСНСИ!$A$2:$A$10000,0)),0,1)</f>
        <v>0</v>
      </c>
      <c r="AK579" s="91">
        <f>IF(ISERROR(MATCH(CONCATENATE($B579,AK$10),ЕСНСИ!$A$2:$A$10000,0)),0,1)</f>
        <v>0</v>
      </c>
      <c r="AL579" s="91">
        <f>IF(ISERROR(MATCH(CONCATENATE($B579,AL$10),ЕСНСИ!$A$2:$A$10000,0)),0,1)</f>
        <v>1</v>
      </c>
      <c r="AM579" s="91">
        <f>IF(ISERROR(MATCH(CONCATENATE($B579,AM$10),SERVICE_ROUTE_ORG!$A$2:$A$10000,0)),0,1)</f>
        <v>1</v>
      </c>
      <c r="AN579" s="91">
        <f>IF(ISERROR(MATCH(CONCATENATE($B579,AN$10),OIV_SERVICES!$A$2:$A$10000,0)),0,1)</f>
        <v>1</v>
      </c>
      <c r="AO579" s="91">
        <f>IF(ISERROR(MATCH(CONCATENATE($B579,AO$10),OMSY_MINSTROY_ARCHIVE!$A$2:$A$10000,0)),0,1)</f>
        <v>0</v>
      </c>
      <c r="AP579" s="91">
        <f>IF(ISERROR(MATCH(CONCATENATE($B579,AP$10),OMSY_MINSTROY!$A$2:$A$10000,0)),0,1)</f>
        <v>0</v>
      </c>
      <c r="AQ579" s="91">
        <f>IF(ISERROR(MATCH(CONCATENATE($B579,AQ$10),ЕСНСИ!$A$2:$A$10000,0)),0,1)</f>
        <v>0</v>
      </c>
      <c r="AR579" s="99"/>
      <c r="AS579" s="93"/>
      <c r="AT579" s="93"/>
      <c r="AU579" s="93"/>
      <c r="AV579" s="93"/>
      <c r="AW579" s="93"/>
      <c r="AX579" s="93"/>
      <c r="AY579" s="93"/>
      <c r="AZ579" s="93"/>
      <c r="BA579" s="93"/>
      <c r="BB579" s="93"/>
      <c r="BC579" s="93"/>
      <c r="BD579" s="93"/>
      <c r="BE579" s="93"/>
      <c r="BF579" s="93"/>
      <c r="BG579" s="93"/>
      <c r="BH579" s="93"/>
      <c r="BI579" s="93"/>
      <c r="BJ579" s="93"/>
      <c r="BK579" s="93"/>
      <c r="BL579" s="93"/>
      <c r="BM579" s="93"/>
      <c r="BN579" s="93"/>
      <c r="BO579" s="93"/>
      <c r="BP579" s="93"/>
      <c r="BQ579" s="93"/>
      <c r="BR579" s="93"/>
      <c r="BS579" s="93"/>
      <c r="BT579" s="93"/>
      <c r="BU579" s="93"/>
      <c r="BV579" s="93"/>
      <c r="BW579" s="93"/>
      <c r="BX579" s="93"/>
      <c r="BY579" s="93"/>
      <c r="BZ579" s="93"/>
      <c r="CA579" s="93"/>
      <c r="CB579" s="93"/>
      <c r="CC579" s="93"/>
      <c r="CD579" s="93"/>
      <c r="CE579" s="93"/>
      <c r="CF579" s="93"/>
      <c r="CG579" s="93"/>
      <c r="CH579" s="93"/>
      <c r="CI579" s="93"/>
      <c r="CJ579" s="93"/>
      <c r="CK579" s="93"/>
      <c r="CL579" s="93"/>
      <c r="CM579" s="93"/>
      <c r="CN579" s="93"/>
      <c r="CO579" s="93"/>
      <c r="CP579" s="93"/>
      <c r="CQ579" s="93"/>
      <c r="CR579" s="93"/>
      <c r="CS579" s="93"/>
      <c r="CT579" s="93"/>
      <c r="CU579" s="93"/>
      <c r="CV579" s="93"/>
      <c r="CW579" s="93">
        <f>IF(ISERROR(MATCH(CONCATENATE($B579,CW$10),ЕСНСИ!$A$2:$A$10000,0)),0,1)</f>
        <v>1</v>
      </c>
      <c r="CX579" s="93">
        <f>IF(ISERROR(MATCH(CONCATENATE($B579,CX$10),ЕСНСИ!$A$2:$A$10000,0)),0,1)</f>
        <v>0</v>
      </c>
    </row>
    <row r="580" s="20" customFormat="1" ht="14.25" customHeight="1">
      <c r="A580" s="87"/>
      <c r="B580" s="95">
        <v>1022200729572</v>
      </c>
      <c r="C580" s="89" t="s">
        <v>752</v>
      </c>
      <c r="D580" s="90">
        <f>IF(ISERROR(MATCH(CONCATENATE($B580,D$10),ЕСНСИ!$A$2:$A$10000,0)),0,1)</f>
        <v>0</v>
      </c>
      <c r="E580" s="91">
        <f>IF(ISERROR(MATCH(CONCATENATE($B580,E$10),ЕСНСИ!$A$2:$A$10000,0)),0,1)</f>
        <v>0</v>
      </c>
      <c r="F580" s="91">
        <f>IF(ISERROR(MATCH(CONCATENATE($B580,F$10),ЕСНСИ!$A$2:$A$10000,0)),0,1)</f>
        <v>0</v>
      </c>
      <c r="G580" s="91">
        <f>IF(ISERROR(MATCH(CONCATENATE($B580,G$10),ЕСНСИ!$A$2:$A$10000,0)),0,1)</f>
        <v>0</v>
      </c>
      <c r="H580" s="91">
        <f>IF(ISERROR(MATCH(CONCATENATE($B580,H$10),ЕСНСИ!$A$2:$A$10000,0)),0,1)</f>
        <v>0</v>
      </c>
      <c r="I580" s="91">
        <f>IF(ISERROR(MATCH(CONCATENATE($B580,I$10),ЕСНСИ!$A$2:$A$10000,0)),0,1)</f>
        <v>1</v>
      </c>
      <c r="J580" s="91">
        <f>IF(ISERROR(MATCH(CONCATENATE($B580,J$10),ЕСНСИ!$A$2:$A$10000,0)),0,1)</f>
        <v>0</v>
      </c>
      <c r="K580" s="91">
        <f>IF(ISERROR(MATCH(CONCATENATE($B580,K$10),ЕСНСИ!$A$2:$A$10000,0)),0,1)</f>
        <v>0</v>
      </c>
      <c r="L580" s="91">
        <f>IF(ISERROR(MATCH(CONCATENATE($B580,L$10),ЕСНСИ!$A$2:$A$10000,0)),0,1)</f>
        <v>0</v>
      </c>
      <c r="M580" s="91">
        <f>IF(ISERROR(MATCH(CONCATENATE($B580,M$10),ЕСНСИ!$A$2:$A$10000,0)),0,1)</f>
        <v>1</v>
      </c>
      <c r="N580" s="91">
        <f>IF(ISERROR(MATCH(CONCATENATE($B580,N$10),ЕСНСИ!$A$2:$A$10000,0)),0,1)</f>
        <v>0</v>
      </c>
      <c r="O580" s="91">
        <f>IF(ISERROR(MATCH(CONCATENATE($B580,O$10),ЕСНСИ!$A$2:$A$10000,0)),0,1)</f>
        <v>0</v>
      </c>
      <c r="P580" s="91">
        <f>IF(ISERROR(MATCH(CONCATENATE($B580,P$10),ЕСНСИ!$A$2:$A$10000,0)),0,1)</f>
        <v>0</v>
      </c>
      <c r="Q580" s="91">
        <f>IF(ISERROR(MATCH(CONCATENATE($B580,Q$10),ЕСНСИ!$A$2:$A$10000,0)),0,1)</f>
        <v>0</v>
      </c>
      <c r="R580" s="91">
        <f>IF(ISERROR(MATCH(CONCATENATE($B580,R$10),ЕСНСИ!$A$2:$A$10000,0)),0,1)</f>
        <v>0</v>
      </c>
      <c r="S580" s="91">
        <f>IF(ISERROR(MATCH(CONCATENATE($B580,S$10),ЕСНСИ!$A$2:$A$10000,0)),0,1)</f>
        <v>0</v>
      </c>
      <c r="T580" s="91">
        <f>IF(ISERROR(MATCH(CONCATENATE($B580,T$10),ЕСНСИ!$A$2:$A$10000,0)),0,1)</f>
        <v>0</v>
      </c>
      <c r="U580" s="91">
        <f>IF(ISERROR(MATCH(CONCATENATE($B580,U$10),ЕСНСИ!$A$2:$A$10000,0)),0,1)</f>
        <v>0</v>
      </c>
      <c r="V580" s="91">
        <f>IF(ISERROR(MATCH(CONCATENATE($B580,V$10),ЕСНСИ!$A$2:$A$10000,0)),0,1)</f>
        <v>0</v>
      </c>
      <c r="W580" s="91">
        <f>IF(ISERROR(MATCH(CONCATENATE($B580,W$10),ЕСНСИ!$A$2:$A$10000,0)),0,1)</f>
        <v>0</v>
      </c>
      <c r="X580" s="91">
        <f>IF(ISERROR(MATCH(CONCATENATE($B580,X$10),ЕСНСИ!$A$2:$A$10000,0)),0,1)</f>
        <v>0</v>
      </c>
      <c r="Y580" s="91">
        <f>IF(ISERROR(MATCH(CONCATENATE($B580,Y$10),ЕСНСИ!$A$2:$A$10000,0)),0,1)</f>
        <v>0</v>
      </c>
      <c r="Z580" s="91">
        <f>IF(ISERROR(MATCH(CONCATENATE($B580,Z$10),ЕСНСИ!$A$2:$A$10000,0)),0,1)</f>
        <v>0</v>
      </c>
      <c r="AA580" s="91">
        <f>IF(ISERROR(MATCH(CONCATENATE($B580,AA$10),ЕСНСИ!$A$2:$A$10000,0)),0,1)</f>
        <v>0</v>
      </c>
      <c r="AB580" s="91">
        <f>IF(ISERROR(MATCH(CONCATENATE($B580,AB$10),ЕСНСИ!$A$2:$A$10000,0)),0,1)</f>
        <v>0</v>
      </c>
      <c r="AC580" s="91">
        <f>IF(ISERROR(MATCH(CONCATENATE($B580,AC$10),ЕСНСИ!$A$2:$A$10000,0)),0,1)</f>
        <v>0</v>
      </c>
      <c r="AD580" s="91">
        <f>IF(ISERROR(MATCH(CONCATENATE($B580,AD$10),ЕСНСИ!$A$2:$A$10000,0)),0,1)</f>
        <v>0</v>
      </c>
      <c r="AE580" s="91">
        <f>IF(ISERROR(MATCH(CONCATENATE($B580,AE$10),ЕСНСИ!$A$2:$A$10000,0)),0,1)</f>
        <v>0</v>
      </c>
      <c r="AF580" s="91">
        <f>IF(ISERROR(MATCH(CONCATENATE($B580,AF$10),ЕСНСИ!$A$2:$A$10000,0)),0,1)</f>
        <v>0</v>
      </c>
      <c r="AG580" s="91">
        <f>IF(ISERROR(MATCH(CONCATENATE($B580,AG$10),ЕСНСИ!$A$2:$A$10000,0)),0,1)</f>
        <v>0</v>
      </c>
      <c r="AH580" s="91">
        <f>IF(ISERROR(MATCH(CONCATENATE($B580,AH$10),ЕСНСИ!$A$2:$A$10000,0)),0,1)</f>
        <v>1</v>
      </c>
      <c r="AI580" s="91">
        <f>IF(ISERROR(MATCH(CONCATENATE($B580,AI$10),ЕСНСИ!$A$2:$A$10000,0)),0,1)</f>
        <v>1</v>
      </c>
      <c r="AJ580" s="91">
        <f>IF(ISERROR(MATCH(CONCATENATE($B580,AJ$10),ЕСНСИ!$A$2:$A$10000,0)),0,1)</f>
        <v>0</v>
      </c>
      <c r="AK580" s="91">
        <f>IF(ISERROR(MATCH(CONCATENATE($B580,AK$10),ЕСНСИ!$A$2:$A$10000,0)),0,1)</f>
        <v>0</v>
      </c>
      <c r="AL580" s="91">
        <f>IF(ISERROR(MATCH(CONCATENATE($B580,AL$10),ЕСНСИ!$A$2:$A$10000,0)),0,1)</f>
        <v>1</v>
      </c>
      <c r="AM580" s="91">
        <f>IF(ISERROR(MATCH(CONCATENATE($B580,AM$10),SERVICE_ROUTE_ORG!$A$2:$A$10000,0)),0,1)</f>
        <v>0</v>
      </c>
      <c r="AN580" s="91">
        <f>IF(ISERROR(MATCH(CONCATENATE($B580,AN$10),OIV_SERVICES!$A$2:$A$10000,0)),0,1)</f>
        <v>1</v>
      </c>
      <c r="AO580" s="91">
        <f>IF(ISERROR(MATCH(CONCATENATE($B580,AO$10),OMSY_MINSTROY_ARCHIVE!$A$2:$A$10000,0)),0,1)</f>
        <v>0</v>
      </c>
      <c r="AP580" s="91">
        <f>IF(ISERROR(MATCH(CONCATENATE($B580,AP$10),OMSY_MINSTROY!$A$2:$A$10000,0)),0,1)</f>
        <v>0</v>
      </c>
      <c r="AQ580" s="91">
        <f>IF(ISERROR(MATCH(CONCATENATE($B580,AQ$10),ЕСНСИ!$A$2:$A$10000,0)),0,1)</f>
        <v>0</v>
      </c>
      <c r="AR580" s="99"/>
      <c r="AS580" s="93"/>
      <c r="AT580" s="93"/>
      <c r="AU580" s="93"/>
      <c r="AV580" s="93"/>
      <c r="AW580" s="93"/>
      <c r="AX580" s="93"/>
      <c r="AY580" s="93"/>
      <c r="AZ580" s="93"/>
      <c r="BA580" s="93"/>
      <c r="BB580" s="93"/>
      <c r="BC580" s="93"/>
      <c r="BD580" s="93"/>
      <c r="BE580" s="93"/>
      <c r="BF580" s="93"/>
      <c r="BG580" s="93"/>
      <c r="BH580" s="93"/>
      <c r="BI580" s="93"/>
      <c r="BJ580" s="93"/>
      <c r="BK580" s="93"/>
      <c r="BL580" s="93"/>
      <c r="BM580" s="93"/>
      <c r="BN580" s="93"/>
      <c r="BO580" s="93"/>
      <c r="BP580" s="93"/>
      <c r="BQ580" s="93"/>
      <c r="BR580" s="93"/>
      <c r="BS580" s="93"/>
      <c r="BT580" s="93"/>
      <c r="BU580" s="93"/>
      <c r="BV580" s="93"/>
      <c r="BW580" s="93"/>
      <c r="BX580" s="93"/>
      <c r="BY580" s="93"/>
      <c r="BZ580" s="93"/>
      <c r="CA580" s="93"/>
      <c r="CB580" s="93"/>
      <c r="CC580" s="93"/>
      <c r="CD580" s="93"/>
      <c r="CE580" s="93"/>
      <c r="CF580" s="93"/>
      <c r="CG580" s="93"/>
      <c r="CH580" s="93"/>
      <c r="CI580" s="93"/>
      <c r="CJ580" s="93"/>
      <c r="CK580" s="93"/>
      <c r="CL580" s="93"/>
      <c r="CM580" s="93"/>
      <c r="CN580" s="93"/>
      <c r="CO580" s="93"/>
      <c r="CP580" s="93"/>
      <c r="CQ580" s="93"/>
      <c r="CR580" s="93"/>
      <c r="CS580" s="93"/>
      <c r="CT580" s="93"/>
      <c r="CU580" s="93"/>
      <c r="CV580" s="93"/>
      <c r="CW580" s="93">
        <f>IF(ISERROR(MATCH(CONCATENATE($B580,CW$10),ЕСНСИ!$A$2:$A$10000,0)),0,1)</f>
        <v>0</v>
      </c>
      <c r="CX580" s="93">
        <f>IF(ISERROR(MATCH(CONCATENATE($B580,CX$10),ЕСНСИ!$A$2:$A$10000,0)),0,1)</f>
        <v>0</v>
      </c>
    </row>
    <row r="581" s="20" customFormat="1" ht="14.25" customHeight="1">
      <c r="A581" s="87"/>
      <c r="B581" s="95">
        <v>1022200729869</v>
      </c>
      <c r="C581" s="89" t="s">
        <v>753</v>
      </c>
      <c r="D581" s="90">
        <f>IF(ISERROR(MATCH(CONCATENATE($B581,D$10),ЕСНСИ!$A$2:$A$10000,0)),0,1)</f>
        <v>0</v>
      </c>
      <c r="E581" s="91">
        <f>IF(ISERROR(MATCH(CONCATENATE($B581,E$10),ЕСНСИ!$A$2:$A$10000,0)),0,1)</f>
        <v>0</v>
      </c>
      <c r="F581" s="91">
        <f>IF(ISERROR(MATCH(CONCATENATE($B581,F$10),ЕСНСИ!$A$2:$A$10000,0)),0,1)</f>
        <v>0</v>
      </c>
      <c r="G581" s="91">
        <f>IF(ISERROR(MATCH(CONCATENATE($B581,G$10),ЕСНСИ!$A$2:$A$10000,0)),0,1)</f>
        <v>0</v>
      </c>
      <c r="H581" s="91">
        <f>IF(ISERROR(MATCH(CONCATENATE($B581,H$10),ЕСНСИ!$A$2:$A$10000,0)),0,1)</f>
        <v>0</v>
      </c>
      <c r="I581" s="91">
        <f>IF(ISERROR(MATCH(CONCATENATE($B581,I$10),ЕСНСИ!$A$2:$A$10000,0)),0,1)</f>
        <v>1</v>
      </c>
      <c r="J581" s="91">
        <f>IF(ISERROR(MATCH(CONCATENATE($B581,J$10),ЕСНСИ!$A$2:$A$10000,0)),0,1)</f>
        <v>0</v>
      </c>
      <c r="K581" s="91">
        <f>IF(ISERROR(MATCH(CONCATENATE($B581,K$10),ЕСНСИ!$A$2:$A$10000,0)),0,1)</f>
        <v>0</v>
      </c>
      <c r="L581" s="91">
        <f>IF(ISERROR(MATCH(CONCATENATE($B581,L$10),ЕСНСИ!$A$2:$A$10000,0)),0,1)</f>
        <v>0</v>
      </c>
      <c r="M581" s="91">
        <f>IF(ISERROR(MATCH(CONCATENATE($B581,M$10),ЕСНСИ!$A$2:$A$10000,0)),0,1)</f>
        <v>1</v>
      </c>
      <c r="N581" s="91">
        <f>IF(ISERROR(MATCH(CONCATENATE($B581,N$10),ЕСНСИ!$A$2:$A$10000,0)),0,1)</f>
        <v>0</v>
      </c>
      <c r="O581" s="91">
        <f>IF(ISERROR(MATCH(CONCATENATE($B581,O$10),ЕСНСИ!$A$2:$A$10000,0)),0,1)</f>
        <v>0</v>
      </c>
      <c r="P581" s="91">
        <f>IF(ISERROR(MATCH(CONCATENATE($B581,P$10),ЕСНСИ!$A$2:$A$10000,0)),0,1)</f>
        <v>0</v>
      </c>
      <c r="Q581" s="91">
        <f>IF(ISERROR(MATCH(CONCATENATE($B581,Q$10),ЕСНСИ!$A$2:$A$10000,0)),0,1)</f>
        <v>0</v>
      </c>
      <c r="R581" s="91">
        <f>IF(ISERROR(MATCH(CONCATENATE($B581,R$10),ЕСНСИ!$A$2:$A$10000,0)),0,1)</f>
        <v>0</v>
      </c>
      <c r="S581" s="91">
        <f>IF(ISERROR(MATCH(CONCATENATE($B581,S$10),ЕСНСИ!$A$2:$A$10000,0)),0,1)</f>
        <v>0</v>
      </c>
      <c r="T581" s="91">
        <f>IF(ISERROR(MATCH(CONCATENATE($B581,T$10),ЕСНСИ!$A$2:$A$10000,0)),0,1)</f>
        <v>0</v>
      </c>
      <c r="U581" s="91">
        <f>IF(ISERROR(MATCH(CONCATENATE($B581,U$10),ЕСНСИ!$A$2:$A$10000,0)),0,1)</f>
        <v>0</v>
      </c>
      <c r="V581" s="91">
        <f>IF(ISERROR(MATCH(CONCATENATE($B581,V$10),ЕСНСИ!$A$2:$A$10000,0)),0,1)</f>
        <v>0</v>
      </c>
      <c r="W581" s="91">
        <f>IF(ISERROR(MATCH(CONCATENATE($B581,W$10),ЕСНСИ!$A$2:$A$10000,0)),0,1)</f>
        <v>0</v>
      </c>
      <c r="X581" s="91">
        <f>IF(ISERROR(MATCH(CONCATENATE($B581,X$10),ЕСНСИ!$A$2:$A$10000,0)),0,1)</f>
        <v>0</v>
      </c>
      <c r="Y581" s="91">
        <f>IF(ISERROR(MATCH(CONCATENATE($B581,Y$10),ЕСНСИ!$A$2:$A$10000,0)),0,1)</f>
        <v>0</v>
      </c>
      <c r="Z581" s="91">
        <f>IF(ISERROR(MATCH(CONCATENATE($B581,Z$10),ЕСНСИ!$A$2:$A$10000,0)),0,1)</f>
        <v>0</v>
      </c>
      <c r="AA581" s="91">
        <f>IF(ISERROR(MATCH(CONCATENATE($B581,AA$10),ЕСНСИ!$A$2:$A$10000,0)),0,1)</f>
        <v>0</v>
      </c>
      <c r="AB581" s="91">
        <f>IF(ISERROR(MATCH(CONCATENATE($B581,AB$10),ЕСНСИ!$A$2:$A$10000,0)),0,1)</f>
        <v>0</v>
      </c>
      <c r="AC581" s="91">
        <f>IF(ISERROR(MATCH(CONCATENATE($B581,AC$10),ЕСНСИ!$A$2:$A$10000,0)),0,1)</f>
        <v>0</v>
      </c>
      <c r="AD581" s="91">
        <f>IF(ISERROR(MATCH(CONCATENATE($B581,AD$10),ЕСНСИ!$A$2:$A$10000,0)),0,1)</f>
        <v>0</v>
      </c>
      <c r="AE581" s="91">
        <f>IF(ISERROR(MATCH(CONCATENATE($B581,AE$10),ЕСНСИ!$A$2:$A$10000,0)),0,1)</f>
        <v>0</v>
      </c>
      <c r="AF581" s="91">
        <f>IF(ISERROR(MATCH(CONCATENATE($B581,AF$10),ЕСНСИ!$A$2:$A$10000,0)),0,1)</f>
        <v>0</v>
      </c>
      <c r="AG581" s="91">
        <f>IF(ISERROR(MATCH(CONCATENATE($B581,AG$10),ЕСНСИ!$A$2:$A$10000,0)),0,1)</f>
        <v>0</v>
      </c>
      <c r="AH581" s="91">
        <f>IF(ISERROR(MATCH(CONCATENATE($B581,AH$10),ЕСНСИ!$A$2:$A$10000,0)),0,1)</f>
        <v>1</v>
      </c>
      <c r="AI581" s="91">
        <f>IF(ISERROR(MATCH(CONCATENATE($B581,AI$10),ЕСНСИ!$A$2:$A$10000,0)),0,1)</f>
        <v>1</v>
      </c>
      <c r="AJ581" s="91">
        <f>IF(ISERROR(MATCH(CONCATENATE($B581,AJ$10),ЕСНСИ!$A$2:$A$10000,0)),0,1)</f>
        <v>0</v>
      </c>
      <c r="AK581" s="91">
        <f>IF(ISERROR(MATCH(CONCATENATE($B581,AK$10),ЕСНСИ!$A$2:$A$10000,0)),0,1)</f>
        <v>0</v>
      </c>
      <c r="AL581" s="91">
        <f>IF(ISERROR(MATCH(CONCATENATE($B581,AL$10),ЕСНСИ!$A$2:$A$10000,0)),0,1)</f>
        <v>1</v>
      </c>
      <c r="AM581" s="91">
        <f>IF(ISERROR(MATCH(CONCATENATE($B581,AM$10),SERVICE_ROUTE_ORG!$A$2:$A$10000,0)),0,1)</f>
        <v>0</v>
      </c>
      <c r="AN581" s="91">
        <f>IF(ISERROR(MATCH(CONCATENATE($B581,AN$10),OIV_SERVICES!$A$2:$A$10000,0)),0,1)</f>
        <v>1</v>
      </c>
      <c r="AO581" s="91">
        <f>IF(ISERROR(MATCH(CONCATENATE($B581,AO$10),OMSY_MINSTROY_ARCHIVE!$A$2:$A$10000,0)),0,1)</f>
        <v>0</v>
      </c>
      <c r="AP581" s="91">
        <f>IF(ISERROR(MATCH(CONCATENATE($B581,AP$10),OMSY_MINSTROY!$A$2:$A$10000,0)),0,1)</f>
        <v>0</v>
      </c>
      <c r="AQ581" s="91">
        <f>IF(ISERROR(MATCH(CONCATENATE($B581,AQ$10),ЕСНСИ!$A$2:$A$10000,0)),0,1)</f>
        <v>0</v>
      </c>
      <c r="AR581" s="99"/>
      <c r="AS581" s="93"/>
      <c r="AT581" s="93"/>
      <c r="AU581" s="93"/>
      <c r="AV581" s="93"/>
      <c r="AW581" s="93"/>
      <c r="AX581" s="93"/>
      <c r="AY581" s="93"/>
      <c r="AZ581" s="93"/>
      <c r="BA581" s="93"/>
      <c r="BB581" s="93"/>
      <c r="BC581" s="93"/>
      <c r="BD581" s="93"/>
      <c r="BE581" s="93"/>
      <c r="BF581" s="93"/>
      <c r="BG581" s="93"/>
      <c r="BH581" s="93"/>
      <c r="BI581" s="93"/>
      <c r="BJ581" s="93"/>
      <c r="BK581" s="93"/>
      <c r="BL581" s="93"/>
      <c r="BM581" s="93"/>
      <c r="BN581" s="93"/>
      <c r="BO581" s="93"/>
      <c r="BP581" s="93"/>
      <c r="BQ581" s="93"/>
      <c r="BR581" s="93"/>
      <c r="BS581" s="93"/>
      <c r="BT581" s="93"/>
      <c r="BU581" s="93"/>
      <c r="BV581" s="93"/>
      <c r="BW581" s="93"/>
      <c r="BX581" s="93"/>
      <c r="BY581" s="93"/>
      <c r="BZ581" s="93"/>
      <c r="CA581" s="93"/>
      <c r="CB581" s="93"/>
      <c r="CC581" s="93"/>
      <c r="CD581" s="93"/>
      <c r="CE581" s="93"/>
      <c r="CF581" s="93"/>
      <c r="CG581" s="93"/>
      <c r="CH581" s="93"/>
      <c r="CI581" s="93"/>
      <c r="CJ581" s="93"/>
      <c r="CK581" s="93"/>
      <c r="CL581" s="93"/>
      <c r="CM581" s="93"/>
      <c r="CN581" s="93"/>
      <c r="CO581" s="93"/>
      <c r="CP581" s="93"/>
      <c r="CQ581" s="93"/>
      <c r="CR581" s="93"/>
      <c r="CS581" s="93"/>
      <c r="CT581" s="93"/>
      <c r="CU581" s="93"/>
      <c r="CV581" s="93"/>
      <c r="CW581" s="93">
        <f>IF(ISERROR(MATCH(CONCATENATE($B581,CW$10),ЕСНСИ!$A$2:$A$10000,0)),0,1)</f>
        <v>0</v>
      </c>
      <c r="CX581" s="93">
        <f>IF(ISERROR(MATCH(CONCATENATE($B581,CX$10),ЕСНСИ!$A$2:$A$10000,0)),0,1)</f>
        <v>0</v>
      </c>
    </row>
    <row r="582" s="20" customFormat="1" ht="14.25" customHeight="1">
      <c r="A582" s="87"/>
      <c r="B582" s="95">
        <v>1022200729638</v>
      </c>
      <c r="C582" s="89" t="s">
        <v>754</v>
      </c>
      <c r="D582" s="90">
        <f>IF(ISERROR(MATCH(CONCATENATE($B582,D$10),ЕСНСИ!$A$2:$A$10000,0)),0,1)</f>
        <v>0</v>
      </c>
      <c r="E582" s="91">
        <f>IF(ISERROR(MATCH(CONCATENATE($B582,E$10),ЕСНСИ!$A$2:$A$10000,0)),0,1)</f>
        <v>0</v>
      </c>
      <c r="F582" s="91">
        <f>IF(ISERROR(MATCH(CONCATENATE($B582,F$10),ЕСНСИ!$A$2:$A$10000,0)),0,1)</f>
        <v>0</v>
      </c>
      <c r="G582" s="91">
        <f>IF(ISERROR(MATCH(CONCATENATE($B582,G$10),ЕСНСИ!$A$2:$A$10000,0)),0,1)</f>
        <v>0</v>
      </c>
      <c r="H582" s="91">
        <f>IF(ISERROR(MATCH(CONCATENATE($B582,H$10),ЕСНСИ!$A$2:$A$10000,0)),0,1)</f>
        <v>0</v>
      </c>
      <c r="I582" s="91">
        <f>IF(ISERROR(MATCH(CONCATENATE($B582,I$10),ЕСНСИ!$A$2:$A$10000,0)),0,1)</f>
        <v>1</v>
      </c>
      <c r="J582" s="91">
        <f>IF(ISERROR(MATCH(CONCATENATE($B582,J$10),ЕСНСИ!$A$2:$A$10000,0)),0,1)</f>
        <v>0</v>
      </c>
      <c r="K582" s="91">
        <f>IF(ISERROR(MATCH(CONCATENATE($B582,K$10),ЕСНСИ!$A$2:$A$10000,0)),0,1)</f>
        <v>0</v>
      </c>
      <c r="L582" s="91">
        <f>IF(ISERROR(MATCH(CONCATENATE($B582,L$10),ЕСНСИ!$A$2:$A$10000,0)),0,1)</f>
        <v>0</v>
      </c>
      <c r="M582" s="91">
        <f>IF(ISERROR(MATCH(CONCATENATE($B582,M$10),ЕСНСИ!$A$2:$A$10000,0)),0,1)</f>
        <v>1</v>
      </c>
      <c r="N582" s="91">
        <f>IF(ISERROR(MATCH(CONCATENATE($B582,N$10),ЕСНСИ!$A$2:$A$10000,0)),0,1)</f>
        <v>0</v>
      </c>
      <c r="O582" s="91">
        <f>IF(ISERROR(MATCH(CONCATENATE($B582,O$10),ЕСНСИ!$A$2:$A$10000,0)),0,1)</f>
        <v>0</v>
      </c>
      <c r="P582" s="91">
        <f>IF(ISERROR(MATCH(CONCATENATE($B582,P$10),ЕСНСИ!$A$2:$A$10000,0)),0,1)</f>
        <v>0</v>
      </c>
      <c r="Q582" s="91">
        <f>IF(ISERROR(MATCH(CONCATENATE($B582,Q$10),ЕСНСИ!$A$2:$A$10000,0)),0,1)</f>
        <v>0</v>
      </c>
      <c r="R582" s="91">
        <f>IF(ISERROR(MATCH(CONCATENATE($B582,R$10),ЕСНСИ!$A$2:$A$10000,0)),0,1)</f>
        <v>0</v>
      </c>
      <c r="S582" s="91">
        <f>IF(ISERROR(MATCH(CONCATENATE($B582,S$10),ЕСНСИ!$A$2:$A$10000,0)),0,1)</f>
        <v>0</v>
      </c>
      <c r="T582" s="91">
        <f>IF(ISERROR(MATCH(CONCATENATE($B582,T$10),ЕСНСИ!$A$2:$A$10000,0)),0,1)</f>
        <v>0</v>
      </c>
      <c r="U582" s="91">
        <f>IF(ISERROR(MATCH(CONCATENATE($B582,U$10),ЕСНСИ!$A$2:$A$10000,0)),0,1)</f>
        <v>0</v>
      </c>
      <c r="V582" s="91">
        <f>IF(ISERROR(MATCH(CONCATENATE($B582,V$10),ЕСНСИ!$A$2:$A$10000,0)),0,1)</f>
        <v>0</v>
      </c>
      <c r="W582" s="91">
        <f>IF(ISERROR(MATCH(CONCATENATE($B582,W$10),ЕСНСИ!$A$2:$A$10000,0)),0,1)</f>
        <v>0</v>
      </c>
      <c r="X582" s="91">
        <f>IF(ISERROR(MATCH(CONCATENATE($B582,X$10),ЕСНСИ!$A$2:$A$10000,0)),0,1)</f>
        <v>0</v>
      </c>
      <c r="Y582" s="91">
        <f>IF(ISERROR(MATCH(CONCATENATE($B582,Y$10),ЕСНСИ!$A$2:$A$10000,0)),0,1)</f>
        <v>0</v>
      </c>
      <c r="Z582" s="91">
        <f>IF(ISERROR(MATCH(CONCATENATE($B582,Z$10),ЕСНСИ!$A$2:$A$10000,0)),0,1)</f>
        <v>0</v>
      </c>
      <c r="AA582" s="91">
        <f>IF(ISERROR(MATCH(CONCATENATE($B582,AA$10),ЕСНСИ!$A$2:$A$10000,0)),0,1)</f>
        <v>0</v>
      </c>
      <c r="AB582" s="91">
        <f>IF(ISERROR(MATCH(CONCATENATE($B582,AB$10),ЕСНСИ!$A$2:$A$10000,0)),0,1)</f>
        <v>0</v>
      </c>
      <c r="AC582" s="91">
        <f>IF(ISERROR(MATCH(CONCATENATE($B582,AC$10),ЕСНСИ!$A$2:$A$10000,0)),0,1)</f>
        <v>0</v>
      </c>
      <c r="AD582" s="91">
        <f>IF(ISERROR(MATCH(CONCATENATE($B582,AD$10),ЕСНСИ!$A$2:$A$10000,0)),0,1)</f>
        <v>0</v>
      </c>
      <c r="AE582" s="91">
        <f>IF(ISERROR(MATCH(CONCATENATE($B582,AE$10),ЕСНСИ!$A$2:$A$10000,0)),0,1)</f>
        <v>0</v>
      </c>
      <c r="AF582" s="91">
        <f>IF(ISERROR(MATCH(CONCATENATE($B582,AF$10),ЕСНСИ!$A$2:$A$10000,0)),0,1)</f>
        <v>0</v>
      </c>
      <c r="AG582" s="91">
        <f>IF(ISERROR(MATCH(CONCATENATE($B582,AG$10),ЕСНСИ!$A$2:$A$10000,0)),0,1)</f>
        <v>0</v>
      </c>
      <c r="AH582" s="91">
        <f>IF(ISERROR(MATCH(CONCATENATE($B582,AH$10),ЕСНСИ!$A$2:$A$10000,0)),0,1)</f>
        <v>1</v>
      </c>
      <c r="AI582" s="91">
        <f>IF(ISERROR(MATCH(CONCATENATE($B582,AI$10),ЕСНСИ!$A$2:$A$10000,0)),0,1)</f>
        <v>1</v>
      </c>
      <c r="AJ582" s="91">
        <f>IF(ISERROR(MATCH(CONCATENATE($B582,AJ$10),ЕСНСИ!$A$2:$A$10000,0)),0,1)</f>
        <v>0</v>
      </c>
      <c r="AK582" s="91">
        <f>IF(ISERROR(MATCH(CONCATENATE($B582,AK$10),ЕСНСИ!$A$2:$A$10000,0)),0,1)</f>
        <v>0</v>
      </c>
      <c r="AL582" s="91">
        <f>IF(ISERROR(MATCH(CONCATENATE($B582,AL$10),ЕСНСИ!$A$2:$A$10000,0)),0,1)</f>
        <v>1</v>
      </c>
      <c r="AM582" s="91">
        <f>IF(ISERROR(MATCH(CONCATENATE($B582,AM$10),SERVICE_ROUTE_ORG!$A$2:$A$10000,0)),0,1)</f>
        <v>0</v>
      </c>
      <c r="AN582" s="91">
        <f>IF(ISERROR(MATCH(CONCATENATE($B582,AN$10),OIV_SERVICES!$A$2:$A$10000,0)),0,1)</f>
        <v>1</v>
      </c>
      <c r="AO582" s="91">
        <f>IF(ISERROR(MATCH(CONCATENATE($B582,AO$10),OMSY_MINSTROY_ARCHIVE!$A$2:$A$10000,0)),0,1)</f>
        <v>0</v>
      </c>
      <c r="AP582" s="91">
        <f>IF(ISERROR(MATCH(CONCATENATE($B582,AP$10),OMSY_MINSTROY!$A$2:$A$10000,0)),0,1)</f>
        <v>0</v>
      </c>
      <c r="AQ582" s="91">
        <f>IF(ISERROR(MATCH(CONCATENATE($B582,AQ$10),ЕСНСИ!$A$2:$A$10000,0)),0,1)</f>
        <v>0</v>
      </c>
      <c r="AR582" s="99"/>
      <c r="AS582" s="93"/>
      <c r="AT582" s="93"/>
      <c r="AU582" s="93"/>
      <c r="AV582" s="93"/>
      <c r="AW582" s="93"/>
      <c r="AX582" s="93"/>
      <c r="AY582" s="93"/>
      <c r="AZ582" s="93"/>
      <c r="BA582" s="93"/>
      <c r="BB582" s="93"/>
      <c r="BC582" s="93"/>
      <c r="BD582" s="93"/>
      <c r="BE582" s="93"/>
      <c r="BF582" s="93"/>
      <c r="BG582" s="93"/>
      <c r="BH582" s="93"/>
      <c r="BI582" s="93"/>
      <c r="BJ582" s="93"/>
      <c r="BK582" s="93"/>
      <c r="BL582" s="93"/>
      <c r="BM582" s="93"/>
      <c r="BN582" s="93"/>
      <c r="BO582" s="93"/>
      <c r="BP582" s="93"/>
      <c r="BQ582" s="93"/>
      <c r="BR582" s="93"/>
      <c r="BS582" s="93"/>
      <c r="BT582" s="93"/>
      <c r="BU582" s="93"/>
      <c r="BV582" s="93"/>
      <c r="BW582" s="93"/>
      <c r="BX582" s="93"/>
      <c r="BY582" s="93"/>
      <c r="BZ582" s="93"/>
      <c r="CA582" s="93"/>
      <c r="CB582" s="93"/>
      <c r="CC582" s="93"/>
      <c r="CD582" s="93"/>
      <c r="CE582" s="93"/>
      <c r="CF582" s="93"/>
      <c r="CG582" s="93"/>
      <c r="CH582" s="93"/>
      <c r="CI582" s="93"/>
      <c r="CJ582" s="93"/>
      <c r="CK582" s="93"/>
      <c r="CL582" s="93"/>
      <c r="CM582" s="93"/>
      <c r="CN582" s="93"/>
      <c r="CO582" s="93"/>
      <c r="CP582" s="93"/>
      <c r="CQ582" s="93"/>
      <c r="CR582" s="93"/>
      <c r="CS582" s="93"/>
      <c r="CT582" s="93"/>
      <c r="CU582" s="93"/>
      <c r="CV582" s="93"/>
      <c r="CW582" s="93">
        <f>IF(ISERROR(MATCH(CONCATENATE($B582,CW$10),ЕСНСИ!$A$2:$A$10000,0)),0,1)</f>
        <v>0</v>
      </c>
      <c r="CX582" s="93">
        <f>IF(ISERROR(MATCH(CONCATENATE($B582,CX$10),ЕСНСИ!$A$2:$A$10000,0)),0,1)</f>
        <v>0</v>
      </c>
    </row>
    <row r="583" s="20" customFormat="1" ht="14.25" customHeight="1">
      <c r="A583" s="87"/>
      <c r="B583" s="95">
        <v>1022200729528</v>
      </c>
      <c r="C583" s="89" t="s">
        <v>755</v>
      </c>
      <c r="D583" s="90">
        <f>IF(ISERROR(MATCH(CONCATENATE($B583,D$10),ЕСНСИ!$A$2:$A$10000,0)),0,1)</f>
        <v>0</v>
      </c>
      <c r="E583" s="91">
        <f>IF(ISERROR(MATCH(CONCATENATE($B583,E$10),ЕСНСИ!$A$2:$A$10000,0)),0,1)</f>
        <v>0</v>
      </c>
      <c r="F583" s="91">
        <f>IF(ISERROR(MATCH(CONCATENATE($B583,F$10),ЕСНСИ!$A$2:$A$10000,0)),0,1)</f>
        <v>0</v>
      </c>
      <c r="G583" s="91">
        <f>IF(ISERROR(MATCH(CONCATENATE($B583,G$10),ЕСНСИ!$A$2:$A$10000,0)),0,1)</f>
        <v>0</v>
      </c>
      <c r="H583" s="91">
        <f>IF(ISERROR(MATCH(CONCATENATE($B583,H$10),ЕСНСИ!$A$2:$A$10000,0)),0,1)</f>
        <v>0</v>
      </c>
      <c r="I583" s="91">
        <f>IF(ISERROR(MATCH(CONCATENATE($B583,I$10),ЕСНСИ!$A$2:$A$10000,0)),0,1)</f>
        <v>1</v>
      </c>
      <c r="J583" s="91">
        <f>IF(ISERROR(MATCH(CONCATENATE($B583,J$10),ЕСНСИ!$A$2:$A$10000,0)),0,1)</f>
        <v>0</v>
      </c>
      <c r="K583" s="91">
        <f>IF(ISERROR(MATCH(CONCATENATE($B583,K$10),ЕСНСИ!$A$2:$A$10000,0)),0,1)</f>
        <v>0</v>
      </c>
      <c r="L583" s="91">
        <f>IF(ISERROR(MATCH(CONCATENATE($B583,L$10),ЕСНСИ!$A$2:$A$10000,0)),0,1)</f>
        <v>0</v>
      </c>
      <c r="M583" s="91">
        <f>IF(ISERROR(MATCH(CONCATENATE($B583,M$10),ЕСНСИ!$A$2:$A$10000,0)),0,1)</f>
        <v>1</v>
      </c>
      <c r="N583" s="91">
        <f>IF(ISERROR(MATCH(CONCATENATE($B583,N$10),ЕСНСИ!$A$2:$A$10000,0)),0,1)</f>
        <v>0</v>
      </c>
      <c r="O583" s="91">
        <f>IF(ISERROR(MATCH(CONCATENATE($B583,O$10),ЕСНСИ!$A$2:$A$10000,0)),0,1)</f>
        <v>0</v>
      </c>
      <c r="P583" s="91">
        <f>IF(ISERROR(MATCH(CONCATENATE($B583,P$10),ЕСНСИ!$A$2:$A$10000,0)),0,1)</f>
        <v>0</v>
      </c>
      <c r="Q583" s="91">
        <f>IF(ISERROR(MATCH(CONCATENATE($B583,Q$10),ЕСНСИ!$A$2:$A$10000,0)),0,1)</f>
        <v>0</v>
      </c>
      <c r="R583" s="91">
        <f>IF(ISERROR(MATCH(CONCATENATE($B583,R$10),ЕСНСИ!$A$2:$A$10000,0)),0,1)</f>
        <v>0</v>
      </c>
      <c r="S583" s="91">
        <f>IF(ISERROR(MATCH(CONCATENATE($B583,S$10),ЕСНСИ!$A$2:$A$10000,0)),0,1)</f>
        <v>0</v>
      </c>
      <c r="T583" s="91">
        <f>IF(ISERROR(MATCH(CONCATENATE($B583,T$10),ЕСНСИ!$A$2:$A$10000,0)),0,1)</f>
        <v>0</v>
      </c>
      <c r="U583" s="91">
        <f>IF(ISERROR(MATCH(CONCATENATE($B583,U$10),ЕСНСИ!$A$2:$A$10000,0)),0,1)</f>
        <v>0</v>
      </c>
      <c r="V583" s="91">
        <f>IF(ISERROR(MATCH(CONCATENATE($B583,V$10),ЕСНСИ!$A$2:$A$10000,0)),0,1)</f>
        <v>0</v>
      </c>
      <c r="W583" s="91">
        <f>IF(ISERROR(MATCH(CONCATENATE($B583,W$10),ЕСНСИ!$A$2:$A$10000,0)),0,1)</f>
        <v>0</v>
      </c>
      <c r="X583" s="91">
        <f>IF(ISERROR(MATCH(CONCATENATE($B583,X$10),ЕСНСИ!$A$2:$A$10000,0)),0,1)</f>
        <v>0</v>
      </c>
      <c r="Y583" s="91">
        <f>IF(ISERROR(MATCH(CONCATENATE($B583,Y$10),ЕСНСИ!$A$2:$A$10000,0)),0,1)</f>
        <v>0</v>
      </c>
      <c r="Z583" s="91">
        <f>IF(ISERROR(MATCH(CONCATENATE($B583,Z$10),ЕСНСИ!$A$2:$A$10000,0)),0,1)</f>
        <v>0</v>
      </c>
      <c r="AA583" s="91">
        <f>IF(ISERROR(MATCH(CONCATENATE($B583,AA$10),ЕСНСИ!$A$2:$A$10000,0)),0,1)</f>
        <v>0</v>
      </c>
      <c r="AB583" s="91">
        <f>IF(ISERROR(MATCH(CONCATENATE($B583,AB$10),ЕСНСИ!$A$2:$A$10000,0)),0,1)</f>
        <v>0</v>
      </c>
      <c r="AC583" s="91">
        <f>IF(ISERROR(MATCH(CONCATENATE($B583,AC$10),ЕСНСИ!$A$2:$A$10000,0)),0,1)</f>
        <v>0</v>
      </c>
      <c r="AD583" s="91">
        <f>IF(ISERROR(MATCH(CONCATENATE($B583,AD$10),ЕСНСИ!$A$2:$A$10000,0)),0,1)</f>
        <v>0</v>
      </c>
      <c r="AE583" s="91">
        <f>IF(ISERROR(MATCH(CONCATENATE($B583,AE$10),ЕСНСИ!$A$2:$A$10000,0)),0,1)</f>
        <v>0</v>
      </c>
      <c r="AF583" s="91">
        <f>IF(ISERROR(MATCH(CONCATENATE($B583,AF$10),ЕСНСИ!$A$2:$A$10000,0)),0,1)</f>
        <v>0</v>
      </c>
      <c r="AG583" s="91">
        <f>IF(ISERROR(MATCH(CONCATENATE($B583,AG$10),ЕСНСИ!$A$2:$A$10000,0)),0,1)</f>
        <v>0</v>
      </c>
      <c r="AH583" s="91">
        <f>IF(ISERROR(MATCH(CONCATENATE($B583,AH$10),ЕСНСИ!$A$2:$A$10000,0)),0,1)</f>
        <v>1</v>
      </c>
      <c r="AI583" s="91">
        <f>IF(ISERROR(MATCH(CONCATENATE($B583,AI$10),ЕСНСИ!$A$2:$A$10000,0)),0,1)</f>
        <v>1</v>
      </c>
      <c r="AJ583" s="91">
        <f>IF(ISERROR(MATCH(CONCATENATE($B583,AJ$10),ЕСНСИ!$A$2:$A$10000,0)),0,1)</f>
        <v>0</v>
      </c>
      <c r="AK583" s="91">
        <f>IF(ISERROR(MATCH(CONCATENATE($B583,AK$10),ЕСНСИ!$A$2:$A$10000,0)),0,1)</f>
        <v>0</v>
      </c>
      <c r="AL583" s="91">
        <f>IF(ISERROR(MATCH(CONCATENATE($B583,AL$10),ЕСНСИ!$A$2:$A$10000,0)),0,1)</f>
        <v>1</v>
      </c>
      <c r="AM583" s="91">
        <f>IF(ISERROR(MATCH(CONCATENATE($B583,AM$10),SERVICE_ROUTE_ORG!$A$2:$A$10000,0)),0,1)</f>
        <v>0</v>
      </c>
      <c r="AN583" s="91">
        <f>IF(ISERROR(MATCH(CONCATENATE($B583,AN$10),OIV_SERVICES!$A$2:$A$10000,0)),0,1)</f>
        <v>1</v>
      </c>
      <c r="AO583" s="91">
        <f>IF(ISERROR(MATCH(CONCATENATE($B583,AO$10),OMSY_MINSTROY_ARCHIVE!$A$2:$A$10000,0)),0,1)</f>
        <v>0</v>
      </c>
      <c r="AP583" s="91">
        <f>IF(ISERROR(MATCH(CONCATENATE($B583,AP$10),OMSY_MINSTROY!$A$2:$A$10000,0)),0,1)</f>
        <v>0</v>
      </c>
      <c r="AQ583" s="91">
        <f>IF(ISERROR(MATCH(CONCATENATE($B583,AQ$10),ЕСНСИ!$A$2:$A$10000,0)),0,1)</f>
        <v>0</v>
      </c>
      <c r="AR583" s="99"/>
      <c r="AS583" s="93"/>
      <c r="AT583" s="93"/>
      <c r="AU583" s="93"/>
      <c r="AV583" s="93"/>
      <c r="AW583" s="93"/>
      <c r="AX583" s="93"/>
      <c r="AY583" s="93"/>
      <c r="AZ583" s="93"/>
      <c r="BA583" s="93"/>
      <c r="BB583" s="93"/>
      <c r="BC583" s="93"/>
      <c r="BD583" s="93"/>
      <c r="BE583" s="93"/>
      <c r="BF583" s="93"/>
      <c r="BG583" s="93"/>
      <c r="BH583" s="93"/>
      <c r="BI583" s="93"/>
      <c r="BJ583" s="93"/>
      <c r="BK583" s="93"/>
      <c r="BL583" s="93"/>
      <c r="BM583" s="93"/>
      <c r="BN583" s="93"/>
      <c r="BO583" s="93"/>
      <c r="BP583" s="93"/>
      <c r="BQ583" s="93"/>
      <c r="BR583" s="93"/>
      <c r="BS583" s="93"/>
      <c r="BT583" s="93"/>
      <c r="BU583" s="93"/>
      <c r="BV583" s="93"/>
      <c r="BW583" s="93"/>
      <c r="BX583" s="93"/>
      <c r="BY583" s="93"/>
      <c r="BZ583" s="93"/>
      <c r="CA583" s="93"/>
      <c r="CB583" s="93"/>
      <c r="CC583" s="93"/>
      <c r="CD583" s="93"/>
      <c r="CE583" s="93"/>
      <c r="CF583" s="93"/>
      <c r="CG583" s="93"/>
      <c r="CH583" s="93"/>
      <c r="CI583" s="93"/>
      <c r="CJ583" s="93"/>
      <c r="CK583" s="93"/>
      <c r="CL583" s="93"/>
      <c r="CM583" s="93"/>
      <c r="CN583" s="93"/>
      <c r="CO583" s="93"/>
      <c r="CP583" s="93"/>
      <c r="CQ583" s="93"/>
      <c r="CR583" s="93"/>
      <c r="CS583" s="93"/>
      <c r="CT583" s="93"/>
      <c r="CU583" s="93"/>
      <c r="CV583" s="93"/>
      <c r="CW583" s="93">
        <f>IF(ISERROR(MATCH(CONCATENATE($B583,CW$10),ЕСНСИ!$A$2:$A$10000,0)),0,1)</f>
        <v>0</v>
      </c>
      <c r="CX583" s="93">
        <f>IF(ISERROR(MATCH(CONCATENATE($B583,CX$10),ЕСНСИ!$A$2:$A$10000,0)),0,1)</f>
        <v>0</v>
      </c>
    </row>
    <row r="584" s="20" customFormat="1" ht="14.25" customHeight="1">
      <c r="A584" s="87"/>
      <c r="B584" s="95">
        <v>1022200730188</v>
      </c>
      <c r="C584" s="89" t="s">
        <v>756</v>
      </c>
      <c r="D584" s="90">
        <f>IF(ISERROR(MATCH(CONCATENATE($B584,D$10),ЕСНСИ!$A$2:$A$10000,0)),0,1)</f>
        <v>0</v>
      </c>
      <c r="E584" s="91">
        <f>IF(ISERROR(MATCH(CONCATENATE($B584,E$10),ЕСНСИ!$A$2:$A$10000,0)),0,1)</f>
        <v>0</v>
      </c>
      <c r="F584" s="91">
        <f>IF(ISERROR(MATCH(CONCATENATE($B584,F$10),ЕСНСИ!$A$2:$A$10000,0)),0,1)</f>
        <v>0</v>
      </c>
      <c r="G584" s="91">
        <f>IF(ISERROR(MATCH(CONCATENATE($B584,G$10),ЕСНСИ!$A$2:$A$10000,0)),0,1)</f>
        <v>0</v>
      </c>
      <c r="H584" s="91">
        <f>IF(ISERROR(MATCH(CONCATENATE($B584,H$10),ЕСНСИ!$A$2:$A$10000,0)),0,1)</f>
        <v>0</v>
      </c>
      <c r="I584" s="91">
        <f>IF(ISERROR(MATCH(CONCATENATE($B584,I$10),ЕСНСИ!$A$2:$A$10000,0)),0,1)</f>
        <v>1</v>
      </c>
      <c r="J584" s="91">
        <f>IF(ISERROR(MATCH(CONCATENATE($B584,J$10),ЕСНСИ!$A$2:$A$10000,0)),0,1)</f>
        <v>0</v>
      </c>
      <c r="K584" s="91">
        <f>IF(ISERROR(MATCH(CONCATENATE($B584,K$10),ЕСНСИ!$A$2:$A$10000,0)),0,1)</f>
        <v>0</v>
      </c>
      <c r="L584" s="91">
        <f>IF(ISERROR(MATCH(CONCATENATE($B584,L$10),ЕСНСИ!$A$2:$A$10000,0)),0,1)</f>
        <v>0</v>
      </c>
      <c r="M584" s="91">
        <f>IF(ISERROR(MATCH(CONCATENATE($B584,M$10),ЕСНСИ!$A$2:$A$10000,0)),0,1)</f>
        <v>1</v>
      </c>
      <c r="N584" s="91">
        <f>IF(ISERROR(MATCH(CONCATENATE($B584,N$10),ЕСНСИ!$A$2:$A$10000,0)),0,1)</f>
        <v>0</v>
      </c>
      <c r="O584" s="91">
        <f>IF(ISERROR(MATCH(CONCATENATE($B584,O$10),ЕСНСИ!$A$2:$A$10000,0)),0,1)</f>
        <v>0</v>
      </c>
      <c r="P584" s="91">
        <f>IF(ISERROR(MATCH(CONCATENATE($B584,P$10),ЕСНСИ!$A$2:$A$10000,0)),0,1)</f>
        <v>0</v>
      </c>
      <c r="Q584" s="91">
        <f>IF(ISERROR(MATCH(CONCATENATE($B584,Q$10),ЕСНСИ!$A$2:$A$10000,0)),0,1)</f>
        <v>0</v>
      </c>
      <c r="R584" s="91">
        <f>IF(ISERROR(MATCH(CONCATENATE($B584,R$10),ЕСНСИ!$A$2:$A$10000,0)),0,1)</f>
        <v>0</v>
      </c>
      <c r="S584" s="91">
        <f>IF(ISERROR(MATCH(CONCATENATE($B584,S$10),ЕСНСИ!$A$2:$A$10000,0)),0,1)</f>
        <v>0</v>
      </c>
      <c r="T584" s="91">
        <f>IF(ISERROR(MATCH(CONCATENATE($B584,T$10),ЕСНСИ!$A$2:$A$10000,0)),0,1)</f>
        <v>0</v>
      </c>
      <c r="U584" s="91">
        <f>IF(ISERROR(MATCH(CONCATENATE($B584,U$10),ЕСНСИ!$A$2:$A$10000,0)),0,1)</f>
        <v>0</v>
      </c>
      <c r="V584" s="91">
        <f>IF(ISERROR(MATCH(CONCATENATE($B584,V$10),ЕСНСИ!$A$2:$A$10000,0)),0,1)</f>
        <v>0</v>
      </c>
      <c r="W584" s="91">
        <f>IF(ISERROR(MATCH(CONCATENATE($B584,W$10),ЕСНСИ!$A$2:$A$10000,0)),0,1)</f>
        <v>0</v>
      </c>
      <c r="X584" s="91">
        <f>IF(ISERROR(MATCH(CONCATENATE($B584,X$10),ЕСНСИ!$A$2:$A$10000,0)),0,1)</f>
        <v>0</v>
      </c>
      <c r="Y584" s="91">
        <f>IF(ISERROR(MATCH(CONCATENATE($B584,Y$10),ЕСНСИ!$A$2:$A$10000,0)),0,1)</f>
        <v>0</v>
      </c>
      <c r="Z584" s="91">
        <f>IF(ISERROR(MATCH(CONCATENATE($B584,Z$10),ЕСНСИ!$A$2:$A$10000,0)),0,1)</f>
        <v>0</v>
      </c>
      <c r="AA584" s="91">
        <f>IF(ISERROR(MATCH(CONCATENATE($B584,AA$10),ЕСНСИ!$A$2:$A$10000,0)),0,1)</f>
        <v>0</v>
      </c>
      <c r="AB584" s="91">
        <f>IF(ISERROR(MATCH(CONCATENATE($B584,AB$10),ЕСНСИ!$A$2:$A$10000,0)),0,1)</f>
        <v>0</v>
      </c>
      <c r="AC584" s="91">
        <f>IF(ISERROR(MATCH(CONCATENATE($B584,AC$10),ЕСНСИ!$A$2:$A$10000,0)),0,1)</f>
        <v>0</v>
      </c>
      <c r="AD584" s="91">
        <f>IF(ISERROR(MATCH(CONCATENATE($B584,AD$10),ЕСНСИ!$A$2:$A$10000,0)),0,1)</f>
        <v>0</v>
      </c>
      <c r="AE584" s="91">
        <f>IF(ISERROR(MATCH(CONCATENATE($B584,AE$10),ЕСНСИ!$A$2:$A$10000,0)),0,1)</f>
        <v>0</v>
      </c>
      <c r="AF584" s="91">
        <f>IF(ISERROR(MATCH(CONCATENATE($B584,AF$10),ЕСНСИ!$A$2:$A$10000,0)),0,1)</f>
        <v>0</v>
      </c>
      <c r="AG584" s="91">
        <f>IF(ISERROR(MATCH(CONCATENATE($B584,AG$10),ЕСНСИ!$A$2:$A$10000,0)),0,1)</f>
        <v>0</v>
      </c>
      <c r="AH584" s="91">
        <f>IF(ISERROR(MATCH(CONCATENATE($B584,AH$10),ЕСНСИ!$A$2:$A$10000,0)),0,1)</f>
        <v>1</v>
      </c>
      <c r="AI584" s="91">
        <f>IF(ISERROR(MATCH(CONCATENATE($B584,AI$10),ЕСНСИ!$A$2:$A$10000,0)),0,1)</f>
        <v>1</v>
      </c>
      <c r="AJ584" s="91">
        <f>IF(ISERROR(MATCH(CONCATENATE($B584,AJ$10),ЕСНСИ!$A$2:$A$10000,0)),0,1)</f>
        <v>0</v>
      </c>
      <c r="AK584" s="91">
        <f>IF(ISERROR(MATCH(CONCATENATE($B584,AK$10),ЕСНСИ!$A$2:$A$10000,0)),0,1)</f>
        <v>0</v>
      </c>
      <c r="AL584" s="91">
        <f>IF(ISERROR(MATCH(CONCATENATE($B584,AL$10),ЕСНСИ!$A$2:$A$10000,0)),0,1)</f>
        <v>1</v>
      </c>
      <c r="AM584" s="91">
        <f>IF(ISERROR(MATCH(CONCATENATE($B584,AM$10),SERVICE_ROUTE_ORG!$A$2:$A$10000,0)),0,1)</f>
        <v>0</v>
      </c>
      <c r="AN584" s="91">
        <f>IF(ISERROR(MATCH(CONCATENATE($B584,AN$10),OIV_SERVICES!$A$2:$A$10000,0)),0,1)</f>
        <v>1</v>
      </c>
      <c r="AO584" s="91">
        <f>IF(ISERROR(MATCH(CONCATENATE($B584,AO$10),OMSY_MINSTROY_ARCHIVE!$A$2:$A$10000,0)),0,1)</f>
        <v>0</v>
      </c>
      <c r="AP584" s="91">
        <f>IF(ISERROR(MATCH(CONCATENATE($B584,AP$10),OMSY_MINSTROY!$A$2:$A$10000,0)),0,1)</f>
        <v>0</v>
      </c>
      <c r="AQ584" s="91">
        <f>IF(ISERROR(MATCH(CONCATENATE($B584,AQ$10),ЕСНСИ!$A$2:$A$10000,0)),0,1)</f>
        <v>0</v>
      </c>
      <c r="AR584" s="99"/>
      <c r="AS584" s="93"/>
      <c r="AT584" s="93"/>
      <c r="AU584" s="93"/>
      <c r="AV584" s="93"/>
      <c r="AW584" s="93"/>
      <c r="AX584" s="93"/>
      <c r="AY584" s="93"/>
      <c r="AZ584" s="93"/>
      <c r="BA584" s="93"/>
      <c r="BB584" s="93"/>
      <c r="BC584" s="93"/>
      <c r="BD584" s="93"/>
      <c r="BE584" s="93"/>
      <c r="BF584" s="93"/>
      <c r="BG584" s="93"/>
      <c r="BH584" s="93"/>
      <c r="BI584" s="93"/>
      <c r="BJ584" s="93"/>
      <c r="BK584" s="93"/>
      <c r="BL584" s="93"/>
      <c r="BM584" s="93"/>
      <c r="BN584" s="93"/>
      <c r="BO584" s="93"/>
      <c r="BP584" s="93"/>
      <c r="BQ584" s="93"/>
      <c r="BR584" s="93"/>
      <c r="BS584" s="93"/>
      <c r="BT584" s="93"/>
      <c r="BU584" s="93"/>
      <c r="BV584" s="93"/>
      <c r="BW584" s="93"/>
      <c r="BX584" s="93"/>
      <c r="BY584" s="93"/>
      <c r="BZ584" s="93"/>
      <c r="CA584" s="93"/>
      <c r="CB584" s="93"/>
      <c r="CC584" s="93"/>
      <c r="CD584" s="93"/>
      <c r="CE584" s="93"/>
      <c r="CF584" s="93"/>
      <c r="CG584" s="93"/>
      <c r="CH584" s="93"/>
      <c r="CI584" s="93"/>
      <c r="CJ584" s="93"/>
      <c r="CK584" s="93"/>
      <c r="CL584" s="93"/>
      <c r="CM584" s="93"/>
      <c r="CN584" s="93"/>
      <c r="CO584" s="93"/>
      <c r="CP584" s="93"/>
      <c r="CQ584" s="93"/>
      <c r="CR584" s="93"/>
      <c r="CS584" s="93"/>
      <c r="CT584" s="93"/>
      <c r="CU584" s="93"/>
      <c r="CV584" s="93"/>
      <c r="CW584" s="93">
        <f>IF(ISERROR(MATCH(CONCATENATE($B584,CW$10),ЕСНСИ!$A$2:$A$10000,0)),0,1)</f>
        <v>0</v>
      </c>
      <c r="CX584" s="93">
        <f>IF(ISERROR(MATCH(CONCATENATE($B584,CX$10),ЕСНСИ!$A$2:$A$10000,0)),0,1)</f>
        <v>0</v>
      </c>
    </row>
    <row r="585" s="20" customFormat="1" ht="14.25" customHeight="1">
      <c r="A585" s="87"/>
      <c r="B585" s="95">
        <v>1022200730298</v>
      </c>
      <c r="C585" s="89" t="s">
        <v>757</v>
      </c>
      <c r="D585" s="90">
        <f>IF(ISERROR(MATCH(CONCATENATE($B585,D$10),ЕСНСИ!$A$2:$A$10000,0)),0,1)</f>
        <v>0</v>
      </c>
      <c r="E585" s="91">
        <f>IF(ISERROR(MATCH(CONCATENATE($B585,E$10),ЕСНСИ!$A$2:$A$10000,0)),0,1)</f>
        <v>0</v>
      </c>
      <c r="F585" s="91">
        <f>IF(ISERROR(MATCH(CONCATENATE($B585,F$10),ЕСНСИ!$A$2:$A$10000,0)),0,1)</f>
        <v>0</v>
      </c>
      <c r="G585" s="91">
        <f>IF(ISERROR(MATCH(CONCATENATE($B585,G$10),ЕСНСИ!$A$2:$A$10000,0)),0,1)</f>
        <v>0</v>
      </c>
      <c r="H585" s="91">
        <f>IF(ISERROR(MATCH(CONCATENATE($B585,H$10),ЕСНСИ!$A$2:$A$10000,0)),0,1)</f>
        <v>0</v>
      </c>
      <c r="I585" s="91">
        <f>IF(ISERROR(MATCH(CONCATENATE($B585,I$10),ЕСНСИ!$A$2:$A$10000,0)),0,1)</f>
        <v>1</v>
      </c>
      <c r="J585" s="91">
        <f>IF(ISERROR(MATCH(CONCATENATE($B585,J$10),ЕСНСИ!$A$2:$A$10000,0)),0,1)</f>
        <v>0</v>
      </c>
      <c r="K585" s="91">
        <f>IF(ISERROR(MATCH(CONCATENATE($B585,K$10),ЕСНСИ!$A$2:$A$10000,0)),0,1)</f>
        <v>0</v>
      </c>
      <c r="L585" s="91">
        <f>IF(ISERROR(MATCH(CONCATENATE($B585,L$10),ЕСНСИ!$A$2:$A$10000,0)),0,1)</f>
        <v>0</v>
      </c>
      <c r="M585" s="91">
        <f>IF(ISERROR(MATCH(CONCATENATE($B585,M$10),ЕСНСИ!$A$2:$A$10000,0)),0,1)</f>
        <v>1</v>
      </c>
      <c r="N585" s="91">
        <f>IF(ISERROR(MATCH(CONCATENATE($B585,N$10),ЕСНСИ!$A$2:$A$10000,0)),0,1)</f>
        <v>0</v>
      </c>
      <c r="O585" s="91">
        <f>IF(ISERROR(MATCH(CONCATENATE($B585,O$10),ЕСНСИ!$A$2:$A$10000,0)),0,1)</f>
        <v>0</v>
      </c>
      <c r="P585" s="91">
        <f>IF(ISERROR(MATCH(CONCATENATE($B585,P$10),ЕСНСИ!$A$2:$A$10000,0)),0,1)</f>
        <v>0</v>
      </c>
      <c r="Q585" s="91">
        <f>IF(ISERROR(MATCH(CONCATENATE($B585,Q$10),ЕСНСИ!$A$2:$A$10000,0)),0,1)</f>
        <v>0</v>
      </c>
      <c r="R585" s="91">
        <f>IF(ISERROR(MATCH(CONCATENATE($B585,R$10),ЕСНСИ!$A$2:$A$10000,0)),0,1)</f>
        <v>0</v>
      </c>
      <c r="S585" s="91">
        <f>IF(ISERROR(MATCH(CONCATENATE($B585,S$10),ЕСНСИ!$A$2:$A$10000,0)),0,1)</f>
        <v>0</v>
      </c>
      <c r="T585" s="91">
        <f>IF(ISERROR(MATCH(CONCATENATE($B585,T$10),ЕСНСИ!$A$2:$A$10000,0)),0,1)</f>
        <v>0</v>
      </c>
      <c r="U585" s="91">
        <f>IF(ISERROR(MATCH(CONCATENATE($B585,U$10),ЕСНСИ!$A$2:$A$10000,0)),0,1)</f>
        <v>0</v>
      </c>
      <c r="V585" s="91">
        <f>IF(ISERROR(MATCH(CONCATENATE($B585,V$10),ЕСНСИ!$A$2:$A$10000,0)),0,1)</f>
        <v>0</v>
      </c>
      <c r="W585" s="91">
        <f>IF(ISERROR(MATCH(CONCATENATE($B585,W$10),ЕСНСИ!$A$2:$A$10000,0)),0,1)</f>
        <v>0</v>
      </c>
      <c r="X585" s="91">
        <f>IF(ISERROR(MATCH(CONCATENATE($B585,X$10),ЕСНСИ!$A$2:$A$10000,0)),0,1)</f>
        <v>0</v>
      </c>
      <c r="Y585" s="91">
        <f>IF(ISERROR(MATCH(CONCATENATE($B585,Y$10),ЕСНСИ!$A$2:$A$10000,0)),0,1)</f>
        <v>0</v>
      </c>
      <c r="Z585" s="91">
        <f>IF(ISERROR(MATCH(CONCATENATE($B585,Z$10),ЕСНСИ!$A$2:$A$10000,0)),0,1)</f>
        <v>0</v>
      </c>
      <c r="AA585" s="91">
        <f>IF(ISERROR(MATCH(CONCATENATE($B585,AA$10),ЕСНСИ!$A$2:$A$10000,0)),0,1)</f>
        <v>0</v>
      </c>
      <c r="AB585" s="91">
        <f>IF(ISERROR(MATCH(CONCATENATE($B585,AB$10),ЕСНСИ!$A$2:$A$10000,0)),0,1)</f>
        <v>0</v>
      </c>
      <c r="AC585" s="91">
        <f>IF(ISERROR(MATCH(CONCATENATE($B585,AC$10),ЕСНСИ!$A$2:$A$10000,0)),0,1)</f>
        <v>0</v>
      </c>
      <c r="AD585" s="91">
        <f>IF(ISERROR(MATCH(CONCATENATE($B585,AD$10),ЕСНСИ!$A$2:$A$10000,0)),0,1)</f>
        <v>0</v>
      </c>
      <c r="AE585" s="91">
        <f>IF(ISERROR(MATCH(CONCATENATE($B585,AE$10),ЕСНСИ!$A$2:$A$10000,0)),0,1)</f>
        <v>0</v>
      </c>
      <c r="AF585" s="91">
        <f>IF(ISERROR(MATCH(CONCATENATE($B585,AF$10),ЕСНСИ!$A$2:$A$10000,0)),0,1)</f>
        <v>0</v>
      </c>
      <c r="AG585" s="91">
        <f>IF(ISERROR(MATCH(CONCATENATE($B585,AG$10),ЕСНСИ!$A$2:$A$10000,0)),0,1)</f>
        <v>0</v>
      </c>
      <c r="AH585" s="91">
        <f>IF(ISERROR(MATCH(CONCATENATE($B585,AH$10),ЕСНСИ!$A$2:$A$10000,0)),0,1)</f>
        <v>1</v>
      </c>
      <c r="AI585" s="91">
        <f>IF(ISERROR(MATCH(CONCATENATE($B585,AI$10),ЕСНСИ!$A$2:$A$10000,0)),0,1)</f>
        <v>1</v>
      </c>
      <c r="AJ585" s="91">
        <f>IF(ISERROR(MATCH(CONCATENATE($B585,AJ$10),ЕСНСИ!$A$2:$A$10000,0)),0,1)</f>
        <v>0</v>
      </c>
      <c r="AK585" s="91">
        <f>IF(ISERROR(MATCH(CONCATENATE($B585,AK$10),ЕСНСИ!$A$2:$A$10000,0)),0,1)</f>
        <v>0</v>
      </c>
      <c r="AL585" s="91">
        <f>IF(ISERROR(MATCH(CONCATENATE($B585,AL$10),ЕСНСИ!$A$2:$A$10000,0)),0,1)</f>
        <v>1</v>
      </c>
      <c r="AM585" s="91">
        <f>IF(ISERROR(MATCH(CONCATENATE($B585,AM$10),SERVICE_ROUTE_ORG!$A$2:$A$10000,0)),0,1)</f>
        <v>0</v>
      </c>
      <c r="AN585" s="91">
        <f>IF(ISERROR(MATCH(CONCATENATE($B585,AN$10),OIV_SERVICES!$A$2:$A$10000,0)),0,1)</f>
        <v>1</v>
      </c>
      <c r="AO585" s="91">
        <f>IF(ISERROR(MATCH(CONCATENATE($B585,AO$10),OMSY_MINSTROY_ARCHIVE!$A$2:$A$10000,0)),0,1)</f>
        <v>0</v>
      </c>
      <c r="AP585" s="91">
        <f>IF(ISERROR(MATCH(CONCATENATE($B585,AP$10),OMSY_MINSTROY!$A$2:$A$10000,0)),0,1)</f>
        <v>0</v>
      </c>
      <c r="AQ585" s="91">
        <f>IF(ISERROR(MATCH(CONCATENATE($B585,AQ$10),ЕСНСИ!$A$2:$A$10000,0)),0,1)</f>
        <v>0</v>
      </c>
      <c r="AR585" s="99"/>
      <c r="AS585" s="93"/>
      <c r="AT585" s="93"/>
      <c r="AU585" s="93"/>
      <c r="AV585" s="93"/>
      <c r="AW585" s="93"/>
      <c r="AX585" s="93"/>
      <c r="AY585" s="93"/>
      <c r="AZ585" s="93"/>
      <c r="BA585" s="93"/>
      <c r="BB585" s="93"/>
      <c r="BC585" s="93"/>
      <c r="BD585" s="93"/>
      <c r="BE585" s="93"/>
      <c r="BF585" s="93"/>
      <c r="BG585" s="93"/>
      <c r="BH585" s="93"/>
      <c r="BI585" s="93"/>
      <c r="BJ585" s="93"/>
      <c r="BK585" s="93"/>
      <c r="BL585" s="93"/>
      <c r="BM585" s="93"/>
      <c r="BN585" s="93"/>
      <c r="BO585" s="93"/>
      <c r="BP585" s="93"/>
      <c r="BQ585" s="93"/>
      <c r="BR585" s="93"/>
      <c r="BS585" s="93"/>
      <c r="BT585" s="93"/>
      <c r="BU585" s="93"/>
      <c r="BV585" s="93"/>
      <c r="BW585" s="93"/>
      <c r="BX585" s="93"/>
      <c r="BY585" s="93"/>
      <c r="BZ585" s="93"/>
      <c r="CA585" s="93"/>
      <c r="CB585" s="93"/>
      <c r="CC585" s="93"/>
      <c r="CD585" s="93"/>
      <c r="CE585" s="93"/>
      <c r="CF585" s="93"/>
      <c r="CG585" s="93"/>
      <c r="CH585" s="93"/>
      <c r="CI585" s="93"/>
      <c r="CJ585" s="93"/>
      <c r="CK585" s="93"/>
      <c r="CL585" s="93"/>
      <c r="CM585" s="93"/>
      <c r="CN585" s="93"/>
      <c r="CO585" s="93"/>
      <c r="CP585" s="93"/>
      <c r="CQ585" s="93"/>
      <c r="CR585" s="93"/>
      <c r="CS585" s="93"/>
      <c r="CT585" s="93"/>
      <c r="CU585" s="93"/>
      <c r="CV585" s="93"/>
      <c r="CW585" s="93">
        <f>IF(ISERROR(MATCH(CONCATENATE($B585,CW$10),ЕСНСИ!$A$2:$A$10000,0)),0,1)</f>
        <v>0</v>
      </c>
      <c r="CX585" s="93">
        <f>IF(ISERROR(MATCH(CONCATENATE($B585,CX$10),ЕСНСИ!$A$2:$A$10000,0)),0,1)</f>
        <v>0</v>
      </c>
    </row>
    <row r="586" s="20" customFormat="1" ht="14.25" customHeight="1">
      <c r="A586" s="87"/>
      <c r="B586" s="95">
        <v>1022200729561</v>
      </c>
      <c r="C586" s="89" t="s">
        <v>758</v>
      </c>
      <c r="D586" s="90">
        <f>IF(ISERROR(MATCH(CONCATENATE($B586,D$10),ЕСНСИ!$A$2:$A$10000,0)),0,1)</f>
        <v>0</v>
      </c>
      <c r="E586" s="91">
        <f>IF(ISERROR(MATCH(CONCATENATE($B586,E$10),ЕСНСИ!$A$2:$A$10000,0)),0,1)</f>
        <v>0</v>
      </c>
      <c r="F586" s="91">
        <f>IF(ISERROR(MATCH(CONCATENATE($B586,F$10),ЕСНСИ!$A$2:$A$10000,0)),0,1)</f>
        <v>0</v>
      </c>
      <c r="G586" s="91">
        <f>IF(ISERROR(MATCH(CONCATENATE($B586,G$10),ЕСНСИ!$A$2:$A$10000,0)),0,1)</f>
        <v>0</v>
      </c>
      <c r="H586" s="91">
        <f>IF(ISERROR(MATCH(CONCATENATE($B586,H$10),ЕСНСИ!$A$2:$A$10000,0)),0,1)</f>
        <v>0</v>
      </c>
      <c r="I586" s="91">
        <f>IF(ISERROR(MATCH(CONCATENATE($B586,I$10),ЕСНСИ!$A$2:$A$10000,0)),0,1)</f>
        <v>1</v>
      </c>
      <c r="J586" s="91">
        <f>IF(ISERROR(MATCH(CONCATENATE($B586,J$10),ЕСНСИ!$A$2:$A$10000,0)),0,1)</f>
        <v>0</v>
      </c>
      <c r="K586" s="91">
        <f>IF(ISERROR(MATCH(CONCATENATE($B586,K$10),ЕСНСИ!$A$2:$A$10000,0)),0,1)</f>
        <v>0</v>
      </c>
      <c r="L586" s="91">
        <f>IF(ISERROR(MATCH(CONCATENATE($B586,L$10),ЕСНСИ!$A$2:$A$10000,0)),0,1)</f>
        <v>1</v>
      </c>
      <c r="M586" s="91">
        <f>IF(ISERROR(MATCH(CONCATENATE($B586,M$10),ЕСНСИ!$A$2:$A$10000,0)),0,1)</f>
        <v>1</v>
      </c>
      <c r="N586" s="91">
        <f>IF(ISERROR(MATCH(CONCATENATE($B586,N$10),ЕСНСИ!$A$2:$A$10000,0)),0,1)</f>
        <v>0</v>
      </c>
      <c r="O586" s="91">
        <f>IF(ISERROR(MATCH(CONCATENATE($B586,O$10),ЕСНСИ!$A$2:$A$10000,0)),0,1)</f>
        <v>0</v>
      </c>
      <c r="P586" s="91">
        <f>IF(ISERROR(MATCH(CONCATENATE($B586,P$10),ЕСНСИ!$A$2:$A$10000,0)),0,1)</f>
        <v>0</v>
      </c>
      <c r="Q586" s="91">
        <f>IF(ISERROR(MATCH(CONCATENATE($B586,Q$10),ЕСНСИ!$A$2:$A$10000,0)),0,1)</f>
        <v>0</v>
      </c>
      <c r="R586" s="91">
        <f>IF(ISERROR(MATCH(CONCATENATE($B586,R$10),ЕСНСИ!$A$2:$A$10000,0)),0,1)</f>
        <v>0</v>
      </c>
      <c r="S586" s="91">
        <f>IF(ISERROR(MATCH(CONCATENATE($B586,S$10),ЕСНСИ!$A$2:$A$10000,0)),0,1)</f>
        <v>0</v>
      </c>
      <c r="T586" s="91">
        <f>IF(ISERROR(MATCH(CONCATENATE($B586,T$10),ЕСНСИ!$A$2:$A$10000,0)),0,1)</f>
        <v>0</v>
      </c>
      <c r="U586" s="91">
        <f>IF(ISERROR(MATCH(CONCATENATE($B586,U$10),ЕСНСИ!$A$2:$A$10000,0)),0,1)</f>
        <v>0</v>
      </c>
      <c r="V586" s="91">
        <f>IF(ISERROR(MATCH(CONCATENATE($B586,V$10),ЕСНСИ!$A$2:$A$10000,0)),0,1)</f>
        <v>0</v>
      </c>
      <c r="W586" s="91">
        <f>IF(ISERROR(MATCH(CONCATENATE($B586,W$10),ЕСНСИ!$A$2:$A$10000,0)),0,1)</f>
        <v>0</v>
      </c>
      <c r="X586" s="91">
        <f>IF(ISERROR(MATCH(CONCATENATE($B586,X$10),ЕСНСИ!$A$2:$A$10000,0)),0,1)</f>
        <v>0</v>
      </c>
      <c r="Y586" s="91">
        <f>IF(ISERROR(MATCH(CONCATENATE($B586,Y$10),ЕСНСИ!$A$2:$A$10000,0)),0,1)</f>
        <v>0</v>
      </c>
      <c r="Z586" s="91">
        <f>IF(ISERROR(MATCH(CONCATENATE($B586,Z$10),ЕСНСИ!$A$2:$A$10000,0)),0,1)</f>
        <v>0</v>
      </c>
      <c r="AA586" s="91">
        <f>IF(ISERROR(MATCH(CONCATENATE($B586,AA$10),ЕСНСИ!$A$2:$A$10000,0)),0,1)</f>
        <v>0</v>
      </c>
      <c r="AB586" s="91">
        <f>IF(ISERROR(MATCH(CONCATENATE($B586,AB$10),ЕСНСИ!$A$2:$A$10000,0)),0,1)</f>
        <v>0</v>
      </c>
      <c r="AC586" s="91">
        <f>IF(ISERROR(MATCH(CONCATENATE($B586,AC$10),ЕСНСИ!$A$2:$A$10000,0)),0,1)</f>
        <v>0</v>
      </c>
      <c r="AD586" s="91">
        <f>IF(ISERROR(MATCH(CONCATENATE($B586,AD$10),ЕСНСИ!$A$2:$A$10000,0)),0,1)</f>
        <v>0</v>
      </c>
      <c r="AE586" s="91">
        <f>IF(ISERROR(MATCH(CONCATENATE($B586,AE$10),ЕСНСИ!$A$2:$A$10000,0)),0,1)</f>
        <v>0</v>
      </c>
      <c r="AF586" s="91">
        <f>IF(ISERROR(MATCH(CONCATENATE($B586,AF$10),ЕСНСИ!$A$2:$A$10000,0)),0,1)</f>
        <v>0</v>
      </c>
      <c r="AG586" s="91">
        <f>IF(ISERROR(MATCH(CONCATENATE($B586,AG$10),ЕСНСИ!$A$2:$A$10000,0)),0,1)</f>
        <v>0</v>
      </c>
      <c r="AH586" s="91">
        <f>IF(ISERROR(MATCH(CONCATENATE($B586,AH$10),ЕСНСИ!$A$2:$A$10000,0)),0,1)</f>
        <v>1</v>
      </c>
      <c r="AI586" s="91">
        <f>IF(ISERROR(MATCH(CONCATENATE($B586,AI$10),ЕСНСИ!$A$2:$A$10000,0)),0,1)</f>
        <v>1</v>
      </c>
      <c r="AJ586" s="91">
        <f>IF(ISERROR(MATCH(CONCATENATE($B586,AJ$10),ЕСНСИ!$A$2:$A$10000,0)),0,1)</f>
        <v>0</v>
      </c>
      <c r="AK586" s="91">
        <f>IF(ISERROR(MATCH(CONCATENATE($B586,AK$10),ЕСНСИ!$A$2:$A$10000,0)),0,1)</f>
        <v>0</v>
      </c>
      <c r="AL586" s="91">
        <f>IF(ISERROR(MATCH(CONCATENATE($B586,AL$10),ЕСНСИ!$A$2:$A$10000,0)),0,1)</f>
        <v>1</v>
      </c>
      <c r="AM586" s="91">
        <f>IF(ISERROR(MATCH(CONCATENATE($B586,AM$10),SERVICE_ROUTE_ORG!$A$2:$A$10000,0)),0,1)</f>
        <v>0</v>
      </c>
      <c r="AN586" s="91">
        <f>IF(ISERROR(MATCH(CONCATENATE($B586,AN$10),OIV_SERVICES!$A$2:$A$10000,0)),0,1)</f>
        <v>1</v>
      </c>
      <c r="AO586" s="91">
        <f>IF(ISERROR(MATCH(CONCATENATE($B586,AO$10),OMSY_MINSTROY_ARCHIVE!$A$2:$A$10000,0)),0,1)</f>
        <v>0</v>
      </c>
      <c r="AP586" s="91">
        <f>IF(ISERROR(MATCH(CONCATENATE($B586,AP$10),OMSY_MINSTROY!$A$2:$A$10000,0)),0,1)</f>
        <v>0</v>
      </c>
      <c r="AQ586" s="91">
        <f>IF(ISERROR(MATCH(CONCATENATE($B586,AQ$10),ЕСНСИ!$A$2:$A$10000,0)),0,1)</f>
        <v>0</v>
      </c>
      <c r="AR586" s="99"/>
      <c r="AS586" s="93"/>
      <c r="AT586" s="93"/>
      <c r="AU586" s="93"/>
      <c r="AV586" s="93"/>
      <c r="AW586" s="93"/>
      <c r="AX586" s="93"/>
      <c r="AY586" s="93"/>
      <c r="AZ586" s="93"/>
      <c r="BA586" s="93"/>
      <c r="BB586" s="93"/>
      <c r="BC586" s="93"/>
      <c r="BD586" s="93"/>
      <c r="BE586" s="93"/>
      <c r="BF586" s="93"/>
      <c r="BG586" s="93"/>
      <c r="BH586" s="93"/>
      <c r="BI586" s="93"/>
      <c r="BJ586" s="93"/>
      <c r="BK586" s="93"/>
      <c r="BL586" s="93"/>
      <c r="BM586" s="93"/>
      <c r="BN586" s="93"/>
      <c r="BO586" s="93"/>
      <c r="BP586" s="93"/>
      <c r="BQ586" s="93"/>
      <c r="BR586" s="93"/>
      <c r="BS586" s="93"/>
      <c r="BT586" s="93"/>
      <c r="BU586" s="93"/>
      <c r="BV586" s="93"/>
      <c r="BW586" s="93"/>
      <c r="BX586" s="93"/>
      <c r="BY586" s="93"/>
      <c r="BZ586" s="93"/>
      <c r="CA586" s="93"/>
      <c r="CB586" s="93"/>
      <c r="CC586" s="93"/>
      <c r="CD586" s="93"/>
      <c r="CE586" s="93"/>
      <c r="CF586" s="93"/>
      <c r="CG586" s="93"/>
      <c r="CH586" s="93"/>
      <c r="CI586" s="93"/>
      <c r="CJ586" s="93"/>
      <c r="CK586" s="93"/>
      <c r="CL586" s="93"/>
      <c r="CM586" s="93"/>
      <c r="CN586" s="93"/>
      <c r="CO586" s="93"/>
      <c r="CP586" s="93"/>
      <c r="CQ586" s="93"/>
      <c r="CR586" s="93"/>
      <c r="CS586" s="93"/>
      <c r="CT586" s="93"/>
      <c r="CU586" s="93"/>
      <c r="CV586" s="93"/>
      <c r="CW586" s="93">
        <f>IF(ISERROR(MATCH(CONCATENATE($B586,CW$10),ЕСНСИ!$A$2:$A$10000,0)),0,1)</f>
        <v>0</v>
      </c>
      <c r="CX586" s="93">
        <f>IF(ISERROR(MATCH(CONCATENATE($B586,CX$10),ЕСНСИ!$A$2:$A$10000,0)),0,1)</f>
        <v>0</v>
      </c>
    </row>
    <row r="587" s="20" customFormat="1" ht="14.25" customHeight="1">
      <c r="A587" s="87"/>
      <c r="B587" s="95">
        <v>1022200730199</v>
      </c>
      <c r="C587" s="89" t="s">
        <v>759</v>
      </c>
      <c r="D587" s="90">
        <f>IF(ISERROR(MATCH(CONCATENATE($B587,D$10),ЕСНСИ!$A$2:$A$10000,0)),0,1)</f>
        <v>0</v>
      </c>
      <c r="E587" s="91">
        <f>IF(ISERROR(MATCH(CONCATENATE($B587,E$10),ЕСНСИ!$A$2:$A$10000,0)),0,1)</f>
        <v>0</v>
      </c>
      <c r="F587" s="91">
        <f>IF(ISERROR(MATCH(CONCATENATE($B587,F$10),ЕСНСИ!$A$2:$A$10000,0)),0,1)</f>
        <v>0</v>
      </c>
      <c r="G587" s="91">
        <f>IF(ISERROR(MATCH(CONCATENATE($B587,G$10),ЕСНСИ!$A$2:$A$10000,0)),0,1)</f>
        <v>0</v>
      </c>
      <c r="H587" s="91">
        <f>IF(ISERROR(MATCH(CONCATENATE($B587,H$10),ЕСНСИ!$A$2:$A$10000,0)),0,1)</f>
        <v>0</v>
      </c>
      <c r="I587" s="91">
        <f>IF(ISERROR(MATCH(CONCATENATE($B587,I$10),ЕСНСИ!$A$2:$A$10000,0)),0,1)</f>
        <v>1</v>
      </c>
      <c r="J587" s="91">
        <f>IF(ISERROR(MATCH(CONCATENATE($B587,J$10),ЕСНСИ!$A$2:$A$10000,0)),0,1)</f>
        <v>0</v>
      </c>
      <c r="K587" s="91">
        <f>IF(ISERROR(MATCH(CONCATENATE($B587,K$10),ЕСНСИ!$A$2:$A$10000,0)),0,1)</f>
        <v>0</v>
      </c>
      <c r="L587" s="91">
        <f>IF(ISERROR(MATCH(CONCATENATE($B587,L$10),ЕСНСИ!$A$2:$A$10000,0)),0,1)</f>
        <v>0</v>
      </c>
      <c r="M587" s="91">
        <f>IF(ISERROR(MATCH(CONCATENATE($B587,M$10),ЕСНСИ!$A$2:$A$10000,0)),0,1)</f>
        <v>1</v>
      </c>
      <c r="N587" s="91">
        <f>IF(ISERROR(MATCH(CONCATENATE($B587,N$10),ЕСНСИ!$A$2:$A$10000,0)),0,1)</f>
        <v>0</v>
      </c>
      <c r="O587" s="91">
        <f>IF(ISERROR(MATCH(CONCATENATE($B587,O$10),ЕСНСИ!$A$2:$A$10000,0)),0,1)</f>
        <v>0</v>
      </c>
      <c r="P587" s="91">
        <f>IF(ISERROR(MATCH(CONCATENATE($B587,P$10),ЕСНСИ!$A$2:$A$10000,0)),0,1)</f>
        <v>0</v>
      </c>
      <c r="Q587" s="91">
        <f>IF(ISERROR(MATCH(CONCATENATE($B587,Q$10),ЕСНСИ!$A$2:$A$10000,0)),0,1)</f>
        <v>0</v>
      </c>
      <c r="R587" s="91">
        <f>IF(ISERROR(MATCH(CONCATENATE($B587,R$10),ЕСНСИ!$A$2:$A$10000,0)),0,1)</f>
        <v>0</v>
      </c>
      <c r="S587" s="91">
        <f>IF(ISERROR(MATCH(CONCATENATE($B587,S$10),ЕСНСИ!$A$2:$A$10000,0)),0,1)</f>
        <v>0</v>
      </c>
      <c r="T587" s="91">
        <f>IF(ISERROR(MATCH(CONCATENATE($B587,T$10),ЕСНСИ!$A$2:$A$10000,0)),0,1)</f>
        <v>0</v>
      </c>
      <c r="U587" s="91">
        <f>IF(ISERROR(MATCH(CONCATENATE($B587,U$10),ЕСНСИ!$A$2:$A$10000,0)),0,1)</f>
        <v>0</v>
      </c>
      <c r="V587" s="91">
        <f>IF(ISERROR(MATCH(CONCATENATE($B587,V$10),ЕСНСИ!$A$2:$A$10000,0)),0,1)</f>
        <v>0</v>
      </c>
      <c r="W587" s="91">
        <f>IF(ISERROR(MATCH(CONCATENATE($B587,W$10),ЕСНСИ!$A$2:$A$10000,0)),0,1)</f>
        <v>0</v>
      </c>
      <c r="X587" s="91">
        <f>IF(ISERROR(MATCH(CONCATENATE($B587,X$10),ЕСНСИ!$A$2:$A$10000,0)),0,1)</f>
        <v>0</v>
      </c>
      <c r="Y587" s="91">
        <f>IF(ISERROR(MATCH(CONCATENATE($B587,Y$10),ЕСНСИ!$A$2:$A$10000,0)),0,1)</f>
        <v>0</v>
      </c>
      <c r="Z587" s="91">
        <f>IF(ISERROR(MATCH(CONCATENATE($B587,Z$10),ЕСНСИ!$A$2:$A$10000,0)),0,1)</f>
        <v>0</v>
      </c>
      <c r="AA587" s="91">
        <f>IF(ISERROR(MATCH(CONCATENATE($B587,AA$10),ЕСНСИ!$A$2:$A$10000,0)),0,1)</f>
        <v>0</v>
      </c>
      <c r="AB587" s="91">
        <f>IF(ISERROR(MATCH(CONCATENATE($B587,AB$10),ЕСНСИ!$A$2:$A$10000,0)),0,1)</f>
        <v>0</v>
      </c>
      <c r="AC587" s="91">
        <f>IF(ISERROR(MATCH(CONCATENATE($B587,AC$10),ЕСНСИ!$A$2:$A$10000,0)),0,1)</f>
        <v>0</v>
      </c>
      <c r="AD587" s="91">
        <f>IF(ISERROR(MATCH(CONCATENATE($B587,AD$10),ЕСНСИ!$A$2:$A$10000,0)),0,1)</f>
        <v>0</v>
      </c>
      <c r="AE587" s="91">
        <f>IF(ISERROR(MATCH(CONCATENATE($B587,AE$10),ЕСНСИ!$A$2:$A$10000,0)),0,1)</f>
        <v>0</v>
      </c>
      <c r="AF587" s="91">
        <f>IF(ISERROR(MATCH(CONCATENATE($B587,AF$10),ЕСНСИ!$A$2:$A$10000,0)),0,1)</f>
        <v>0</v>
      </c>
      <c r="AG587" s="91">
        <f>IF(ISERROR(MATCH(CONCATENATE($B587,AG$10),ЕСНСИ!$A$2:$A$10000,0)),0,1)</f>
        <v>0</v>
      </c>
      <c r="AH587" s="91">
        <f>IF(ISERROR(MATCH(CONCATENATE($B587,AH$10),ЕСНСИ!$A$2:$A$10000,0)),0,1)</f>
        <v>1</v>
      </c>
      <c r="AI587" s="91">
        <f>IF(ISERROR(MATCH(CONCATENATE($B587,AI$10),ЕСНСИ!$A$2:$A$10000,0)),0,1)</f>
        <v>1</v>
      </c>
      <c r="AJ587" s="91">
        <f>IF(ISERROR(MATCH(CONCATENATE($B587,AJ$10),ЕСНСИ!$A$2:$A$10000,0)),0,1)</f>
        <v>0</v>
      </c>
      <c r="AK587" s="91">
        <f>IF(ISERROR(MATCH(CONCATENATE($B587,AK$10),ЕСНСИ!$A$2:$A$10000,0)),0,1)</f>
        <v>0</v>
      </c>
      <c r="AL587" s="91">
        <f>IF(ISERROR(MATCH(CONCATENATE($B587,AL$10),ЕСНСИ!$A$2:$A$10000,0)),0,1)</f>
        <v>1</v>
      </c>
      <c r="AM587" s="91">
        <f>IF(ISERROR(MATCH(CONCATENATE($B587,AM$10),SERVICE_ROUTE_ORG!$A$2:$A$10000,0)),0,1)</f>
        <v>0</v>
      </c>
      <c r="AN587" s="91">
        <f>IF(ISERROR(MATCH(CONCATENATE($B587,AN$10),OIV_SERVICES!$A$2:$A$10000,0)),0,1)</f>
        <v>1</v>
      </c>
      <c r="AO587" s="91">
        <f>IF(ISERROR(MATCH(CONCATENATE($B587,AO$10),OMSY_MINSTROY_ARCHIVE!$A$2:$A$10000,0)),0,1)</f>
        <v>0</v>
      </c>
      <c r="AP587" s="91">
        <f>IF(ISERROR(MATCH(CONCATENATE($B587,AP$10),OMSY_MINSTROY!$A$2:$A$10000,0)),0,1)</f>
        <v>0</v>
      </c>
      <c r="AQ587" s="91">
        <f>IF(ISERROR(MATCH(CONCATENATE($B587,AQ$10),ЕСНСИ!$A$2:$A$10000,0)),0,1)</f>
        <v>0</v>
      </c>
      <c r="AR587" s="99"/>
      <c r="AS587" s="93"/>
      <c r="AT587" s="93"/>
      <c r="AU587" s="93"/>
      <c r="AV587" s="93"/>
      <c r="AW587" s="93"/>
      <c r="AX587" s="93"/>
      <c r="AY587" s="93"/>
      <c r="AZ587" s="93"/>
      <c r="BA587" s="93"/>
      <c r="BB587" s="93"/>
      <c r="BC587" s="93"/>
      <c r="BD587" s="93"/>
      <c r="BE587" s="93"/>
      <c r="BF587" s="93"/>
      <c r="BG587" s="93"/>
      <c r="BH587" s="93"/>
      <c r="BI587" s="93"/>
      <c r="BJ587" s="93"/>
      <c r="BK587" s="93"/>
      <c r="BL587" s="93"/>
      <c r="BM587" s="93"/>
      <c r="BN587" s="93"/>
      <c r="BO587" s="93"/>
      <c r="BP587" s="93"/>
      <c r="BQ587" s="93"/>
      <c r="BR587" s="93"/>
      <c r="BS587" s="93"/>
      <c r="BT587" s="93"/>
      <c r="BU587" s="93"/>
      <c r="BV587" s="93"/>
      <c r="BW587" s="93"/>
      <c r="BX587" s="93"/>
      <c r="BY587" s="93"/>
      <c r="BZ587" s="93"/>
      <c r="CA587" s="93"/>
      <c r="CB587" s="93"/>
      <c r="CC587" s="93"/>
      <c r="CD587" s="93"/>
      <c r="CE587" s="93"/>
      <c r="CF587" s="93"/>
      <c r="CG587" s="93"/>
      <c r="CH587" s="93"/>
      <c r="CI587" s="93"/>
      <c r="CJ587" s="93"/>
      <c r="CK587" s="93"/>
      <c r="CL587" s="93"/>
      <c r="CM587" s="93"/>
      <c r="CN587" s="93"/>
      <c r="CO587" s="93"/>
      <c r="CP587" s="93"/>
      <c r="CQ587" s="93"/>
      <c r="CR587" s="93"/>
      <c r="CS587" s="93"/>
      <c r="CT587" s="93"/>
      <c r="CU587" s="93"/>
      <c r="CV587" s="93"/>
      <c r="CW587" s="93">
        <f>IF(ISERROR(MATCH(CONCATENATE($B587,CW$10),ЕСНСИ!$A$2:$A$10000,0)),0,1)</f>
        <v>0</v>
      </c>
      <c r="CX587" s="93">
        <f>IF(ISERROR(MATCH(CONCATENATE($B587,CX$10),ЕСНСИ!$A$2:$A$10000,0)),0,1)</f>
        <v>0</v>
      </c>
    </row>
    <row r="588" s="20" customFormat="1" ht="14.25" customHeight="1">
      <c r="A588" s="87"/>
      <c r="B588" s="95">
        <v>1022200729407</v>
      </c>
      <c r="C588" s="89" t="s">
        <v>760</v>
      </c>
      <c r="D588" s="90">
        <f>IF(ISERROR(MATCH(CONCATENATE($B588,D$10),ЕСНСИ!$A$2:$A$10000,0)),0,1)</f>
        <v>0</v>
      </c>
      <c r="E588" s="91">
        <f>IF(ISERROR(MATCH(CONCATENATE($B588,E$10),ЕСНСИ!$A$2:$A$10000,0)),0,1)</f>
        <v>0</v>
      </c>
      <c r="F588" s="91">
        <f>IF(ISERROR(MATCH(CONCATENATE($B588,F$10),ЕСНСИ!$A$2:$A$10000,0)),0,1)</f>
        <v>0</v>
      </c>
      <c r="G588" s="91">
        <f>IF(ISERROR(MATCH(CONCATENATE($B588,G$10),ЕСНСИ!$A$2:$A$10000,0)),0,1)</f>
        <v>0</v>
      </c>
      <c r="H588" s="91">
        <f>IF(ISERROR(MATCH(CONCATENATE($B588,H$10),ЕСНСИ!$A$2:$A$10000,0)),0,1)</f>
        <v>0</v>
      </c>
      <c r="I588" s="91">
        <f>IF(ISERROR(MATCH(CONCATENATE($B588,I$10),ЕСНСИ!$A$2:$A$10000,0)),0,1)</f>
        <v>1</v>
      </c>
      <c r="J588" s="91">
        <f>IF(ISERROR(MATCH(CONCATENATE($B588,J$10),ЕСНСИ!$A$2:$A$10000,0)),0,1)</f>
        <v>0</v>
      </c>
      <c r="K588" s="91">
        <f>IF(ISERROR(MATCH(CONCATENATE($B588,K$10),ЕСНСИ!$A$2:$A$10000,0)),0,1)</f>
        <v>0</v>
      </c>
      <c r="L588" s="91">
        <f>IF(ISERROR(MATCH(CONCATENATE($B588,L$10),ЕСНСИ!$A$2:$A$10000,0)),0,1)</f>
        <v>0</v>
      </c>
      <c r="M588" s="91">
        <f>IF(ISERROR(MATCH(CONCATENATE($B588,M$10),ЕСНСИ!$A$2:$A$10000,0)),0,1)</f>
        <v>1</v>
      </c>
      <c r="N588" s="91">
        <f>IF(ISERROR(MATCH(CONCATENATE($B588,N$10),ЕСНСИ!$A$2:$A$10000,0)),0,1)</f>
        <v>0</v>
      </c>
      <c r="O588" s="91">
        <f>IF(ISERROR(MATCH(CONCATENATE($B588,O$10),ЕСНСИ!$A$2:$A$10000,0)),0,1)</f>
        <v>0</v>
      </c>
      <c r="P588" s="91">
        <f>IF(ISERROR(MATCH(CONCATENATE($B588,P$10),ЕСНСИ!$A$2:$A$10000,0)),0,1)</f>
        <v>0</v>
      </c>
      <c r="Q588" s="91">
        <f>IF(ISERROR(MATCH(CONCATENATE($B588,Q$10),ЕСНСИ!$A$2:$A$10000,0)),0,1)</f>
        <v>0</v>
      </c>
      <c r="R588" s="91">
        <f>IF(ISERROR(MATCH(CONCATENATE($B588,R$10),ЕСНСИ!$A$2:$A$10000,0)),0,1)</f>
        <v>0</v>
      </c>
      <c r="S588" s="91">
        <f>IF(ISERROR(MATCH(CONCATENATE($B588,S$10),ЕСНСИ!$A$2:$A$10000,0)),0,1)</f>
        <v>0</v>
      </c>
      <c r="T588" s="91">
        <f>IF(ISERROR(MATCH(CONCATENATE($B588,T$10),ЕСНСИ!$A$2:$A$10000,0)),0,1)</f>
        <v>0</v>
      </c>
      <c r="U588" s="91">
        <f>IF(ISERROR(MATCH(CONCATENATE($B588,U$10),ЕСНСИ!$A$2:$A$10000,0)),0,1)</f>
        <v>0</v>
      </c>
      <c r="V588" s="91">
        <f>IF(ISERROR(MATCH(CONCATENATE($B588,V$10),ЕСНСИ!$A$2:$A$10000,0)),0,1)</f>
        <v>0</v>
      </c>
      <c r="W588" s="91">
        <f>IF(ISERROR(MATCH(CONCATENATE($B588,W$10),ЕСНСИ!$A$2:$A$10000,0)),0,1)</f>
        <v>0</v>
      </c>
      <c r="X588" s="91">
        <f>IF(ISERROR(MATCH(CONCATENATE($B588,X$10),ЕСНСИ!$A$2:$A$10000,0)),0,1)</f>
        <v>0</v>
      </c>
      <c r="Y588" s="91">
        <f>IF(ISERROR(MATCH(CONCATENATE($B588,Y$10),ЕСНСИ!$A$2:$A$10000,0)),0,1)</f>
        <v>0</v>
      </c>
      <c r="Z588" s="91">
        <f>IF(ISERROR(MATCH(CONCATENATE($B588,Z$10),ЕСНСИ!$A$2:$A$10000,0)),0,1)</f>
        <v>0</v>
      </c>
      <c r="AA588" s="91">
        <f>IF(ISERROR(MATCH(CONCATENATE($B588,AA$10),ЕСНСИ!$A$2:$A$10000,0)),0,1)</f>
        <v>0</v>
      </c>
      <c r="AB588" s="91">
        <f>IF(ISERROR(MATCH(CONCATENATE($B588,AB$10),ЕСНСИ!$A$2:$A$10000,0)),0,1)</f>
        <v>0</v>
      </c>
      <c r="AC588" s="91">
        <f>IF(ISERROR(MATCH(CONCATENATE($B588,AC$10),ЕСНСИ!$A$2:$A$10000,0)),0,1)</f>
        <v>0</v>
      </c>
      <c r="AD588" s="91">
        <f>IF(ISERROR(MATCH(CONCATENATE($B588,AD$10),ЕСНСИ!$A$2:$A$10000,0)),0,1)</f>
        <v>0</v>
      </c>
      <c r="AE588" s="91">
        <f>IF(ISERROR(MATCH(CONCATENATE($B588,AE$10),ЕСНСИ!$A$2:$A$10000,0)),0,1)</f>
        <v>0</v>
      </c>
      <c r="AF588" s="91">
        <f>IF(ISERROR(MATCH(CONCATENATE($B588,AF$10),ЕСНСИ!$A$2:$A$10000,0)),0,1)</f>
        <v>0</v>
      </c>
      <c r="AG588" s="91">
        <f>IF(ISERROR(MATCH(CONCATENATE($B588,AG$10),ЕСНСИ!$A$2:$A$10000,0)),0,1)</f>
        <v>0</v>
      </c>
      <c r="AH588" s="91">
        <f>IF(ISERROR(MATCH(CONCATENATE($B588,AH$10),ЕСНСИ!$A$2:$A$10000,0)),0,1)</f>
        <v>1</v>
      </c>
      <c r="AI588" s="91">
        <f>IF(ISERROR(MATCH(CONCATENATE($B588,AI$10),ЕСНСИ!$A$2:$A$10000,0)),0,1)</f>
        <v>1</v>
      </c>
      <c r="AJ588" s="91">
        <f>IF(ISERROR(MATCH(CONCATENATE($B588,AJ$10),ЕСНСИ!$A$2:$A$10000,0)),0,1)</f>
        <v>0</v>
      </c>
      <c r="AK588" s="91">
        <f>IF(ISERROR(MATCH(CONCATENATE($B588,AK$10),ЕСНСИ!$A$2:$A$10000,0)),0,1)</f>
        <v>0</v>
      </c>
      <c r="AL588" s="91">
        <f>IF(ISERROR(MATCH(CONCATENATE($B588,AL$10),ЕСНСИ!$A$2:$A$10000,0)),0,1)</f>
        <v>1</v>
      </c>
      <c r="AM588" s="91">
        <f>IF(ISERROR(MATCH(CONCATENATE($B588,AM$10),SERVICE_ROUTE_ORG!$A$2:$A$10000,0)),0,1)</f>
        <v>0</v>
      </c>
      <c r="AN588" s="91">
        <f>IF(ISERROR(MATCH(CONCATENATE($B588,AN$10),OIV_SERVICES!$A$2:$A$10000,0)),0,1)</f>
        <v>1</v>
      </c>
      <c r="AO588" s="91">
        <f>IF(ISERROR(MATCH(CONCATENATE($B588,AO$10),OMSY_MINSTROY_ARCHIVE!$A$2:$A$10000,0)),0,1)</f>
        <v>0</v>
      </c>
      <c r="AP588" s="91">
        <f>IF(ISERROR(MATCH(CONCATENATE($B588,AP$10),OMSY_MINSTROY!$A$2:$A$10000,0)),0,1)</f>
        <v>0</v>
      </c>
      <c r="AQ588" s="91">
        <f>IF(ISERROR(MATCH(CONCATENATE($B588,AQ$10),ЕСНСИ!$A$2:$A$10000,0)),0,1)</f>
        <v>0</v>
      </c>
      <c r="AR588" s="99"/>
      <c r="AS588" s="93"/>
      <c r="AT588" s="93"/>
      <c r="AU588" s="93"/>
      <c r="AV588" s="93"/>
      <c r="AW588" s="93"/>
      <c r="AX588" s="93"/>
      <c r="AY588" s="93"/>
      <c r="AZ588" s="93"/>
      <c r="BA588" s="93"/>
      <c r="BB588" s="93"/>
      <c r="BC588" s="93"/>
      <c r="BD588" s="93"/>
      <c r="BE588" s="93"/>
      <c r="BF588" s="93"/>
      <c r="BG588" s="93"/>
      <c r="BH588" s="93"/>
      <c r="BI588" s="93"/>
      <c r="BJ588" s="93"/>
      <c r="BK588" s="93"/>
      <c r="BL588" s="93"/>
      <c r="BM588" s="93"/>
      <c r="BN588" s="93"/>
      <c r="BO588" s="93"/>
      <c r="BP588" s="93"/>
      <c r="BQ588" s="93"/>
      <c r="BR588" s="93"/>
      <c r="BS588" s="93"/>
      <c r="BT588" s="93"/>
      <c r="BU588" s="93"/>
      <c r="BV588" s="93"/>
      <c r="BW588" s="93"/>
      <c r="BX588" s="93"/>
      <c r="BY588" s="93"/>
      <c r="BZ588" s="93"/>
      <c r="CA588" s="93"/>
      <c r="CB588" s="93"/>
      <c r="CC588" s="93"/>
      <c r="CD588" s="93"/>
      <c r="CE588" s="93"/>
      <c r="CF588" s="93"/>
      <c r="CG588" s="93"/>
      <c r="CH588" s="93"/>
      <c r="CI588" s="93"/>
      <c r="CJ588" s="93"/>
      <c r="CK588" s="93"/>
      <c r="CL588" s="93"/>
      <c r="CM588" s="93"/>
      <c r="CN588" s="93"/>
      <c r="CO588" s="93"/>
      <c r="CP588" s="93"/>
      <c r="CQ588" s="93"/>
      <c r="CR588" s="93"/>
      <c r="CS588" s="93"/>
      <c r="CT588" s="93"/>
      <c r="CU588" s="93"/>
      <c r="CV588" s="93"/>
      <c r="CW588" s="93">
        <f>IF(ISERROR(MATCH(CONCATENATE($B588,CW$10),ЕСНСИ!$A$2:$A$10000,0)),0,1)</f>
        <v>0</v>
      </c>
      <c r="CX588" s="93">
        <f>IF(ISERROR(MATCH(CONCATENATE($B588,CX$10),ЕСНСИ!$A$2:$A$10000,0)),0,1)</f>
        <v>0</v>
      </c>
    </row>
    <row r="589" s="20" customFormat="1" ht="14.25" customHeight="1">
      <c r="A589" s="87"/>
      <c r="B589" s="95">
        <v>1022200730364</v>
      </c>
      <c r="C589" s="89" t="s">
        <v>761</v>
      </c>
      <c r="D589" s="90">
        <f>IF(ISERROR(MATCH(CONCATENATE($B589,D$10),ЕСНСИ!$A$2:$A$10000,0)),0,1)</f>
        <v>0</v>
      </c>
      <c r="E589" s="91">
        <f>IF(ISERROR(MATCH(CONCATENATE($B589,E$10),ЕСНСИ!$A$2:$A$10000,0)),0,1)</f>
        <v>0</v>
      </c>
      <c r="F589" s="91">
        <f>IF(ISERROR(MATCH(CONCATENATE($B589,F$10),ЕСНСИ!$A$2:$A$10000,0)),0,1)</f>
        <v>0</v>
      </c>
      <c r="G589" s="91">
        <f>IF(ISERROR(MATCH(CONCATENATE($B589,G$10),ЕСНСИ!$A$2:$A$10000,0)),0,1)</f>
        <v>0</v>
      </c>
      <c r="H589" s="91">
        <f>IF(ISERROR(MATCH(CONCATENATE($B589,H$10),ЕСНСИ!$A$2:$A$10000,0)),0,1)</f>
        <v>0</v>
      </c>
      <c r="I589" s="91">
        <f>IF(ISERROR(MATCH(CONCATENATE($B589,I$10),ЕСНСИ!$A$2:$A$10000,0)),0,1)</f>
        <v>0</v>
      </c>
      <c r="J589" s="91">
        <f>IF(ISERROR(MATCH(CONCATENATE($B589,J$10),ЕСНСИ!$A$2:$A$10000,0)),0,1)</f>
        <v>1</v>
      </c>
      <c r="K589" s="91">
        <f>IF(ISERROR(MATCH(CONCATENATE($B589,K$10),ЕСНСИ!$A$2:$A$10000,0)),0,1)</f>
        <v>0</v>
      </c>
      <c r="L589" s="91">
        <f>IF(ISERROR(MATCH(CONCATENATE($B589,L$10),ЕСНСИ!$A$2:$A$10000,0)),0,1)</f>
        <v>0</v>
      </c>
      <c r="M589" s="91">
        <f>IF(ISERROR(MATCH(CONCATENATE($B589,M$10),ЕСНСИ!$A$2:$A$10000,0)),0,1)</f>
        <v>0</v>
      </c>
      <c r="N589" s="91">
        <f>IF(ISERROR(MATCH(CONCATENATE($B589,N$10),ЕСНСИ!$A$2:$A$10000,0)),0,1)</f>
        <v>0</v>
      </c>
      <c r="O589" s="91">
        <f>IF(ISERROR(MATCH(CONCATENATE($B589,O$10),ЕСНСИ!$A$2:$A$10000,0)),0,1)</f>
        <v>0</v>
      </c>
      <c r="P589" s="91">
        <f>IF(ISERROR(MATCH(CONCATENATE($B589,P$10),ЕСНСИ!$A$2:$A$10000,0)),0,1)</f>
        <v>0</v>
      </c>
      <c r="Q589" s="91">
        <f>IF(ISERROR(MATCH(CONCATENATE($B589,Q$10),ЕСНСИ!$A$2:$A$10000,0)),0,1)</f>
        <v>0</v>
      </c>
      <c r="R589" s="91">
        <f>IF(ISERROR(MATCH(CONCATENATE($B589,R$10),ЕСНСИ!$A$2:$A$10000,0)),0,1)</f>
        <v>0</v>
      </c>
      <c r="S589" s="91">
        <f>IF(ISERROR(MATCH(CONCATENATE($B589,S$10),ЕСНСИ!$A$2:$A$10000,0)),0,1)</f>
        <v>0</v>
      </c>
      <c r="T589" s="91">
        <f>IF(ISERROR(MATCH(CONCATENATE($B589,T$10),ЕСНСИ!$A$2:$A$10000,0)),0,1)</f>
        <v>0</v>
      </c>
      <c r="U589" s="91">
        <f>IF(ISERROR(MATCH(CONCATENATE($B589,U$10),ЕСНСИ!$A$2:$A$10000,0)),0,1)</f>
        <v>0</v>
      </c>
      <c r="V589" s="91">
        <f>IF(ISERROR(MATCH(CONCATENATE($B589,V$10),ЕСНСИ!$A$2:$A$10000,0)),0,1)</f>
        <v>0</v>
      </c>
      <c r="W589" s="91">
        <f>IF(ISERROR(MATCH(CONCATENATE($B589,W$10),ЕСНСИ!$A$2:$A$10000,0)),0,1)</f>
        <v>0</v>
      </c>
      <c r="X589" s="91">
        <f>IF(ISERROR(MATCH(CONCATENATE($B589,X$10),ЕСНСИ!$A$2:$A$10000,0)),0,1)</f>
        <v>0</v>
      </c>
      <c r="Y589" s="91">
        <f>IF(ISERROR(MATCH(CONCATENATE($B589,Y$10),ЕСНСИ!$A$2:$A$10000,0)),0,1)</f>
        <v>0</v>
      </c>
      <c r="Z589" s="91">
        <f>IF(ISERROR(MATCH(CONCATENATE($B589,Z$10),ЕСНСИ!$A$2:$A$10000,0)),0,1)</f>
        <v>0</v>
      </c>
      <c r="AA589" s="91">
        <f>IF(ISERROR(MATCH(CONCATENATE($B589,AA$10),ЕСНСИ!$A$2:$A$10000,0)),0,1)</f>
        <v>0</v>
      </c>
      <c r="AB589" s="91">
        <f>IF(ISERROR(MATCH(CONCATENATE($B589,AB$10),ЕСНСИ!$A$2:$A$10000,0)),0,1)</f>
        <v>0</v>
      </c>
      <c r="AC589" s="91">
        <f>IF(ISERROR(MATCH(CONCATENATE($B589,AC$10),ЕСНСИ!$A$2:$A$10000,0)),0,1)</f>
        <v>0</v>
      </c>
      <c r="AD589" s="91">
        <f>IF(ISERROR(MATCH(CONCATENATE($B589,AD$10),ЕСНСИ!$A$2:$A$10000,0)),0,1)</f>
        <v>0</v>
      </c>
      <c r="AE589" s="91">
        <f>IF(ISERROR(MATCH(CONCATENATE($B589,AE$10),ЕСНСИ!$A$2:$A$10000,0)),0,1)</f>
        <v>0</v>
      </c>
      <c r="AF589" s="91">
        <f>IF(ISERROR(MATCH(CONCATENATE($B589,AF$10),ЕСНСИ!$A$2:$A$10000,0)),0,1)</f>
        <v>0</v>
      </c>
      <c r="AG589" s="91">
        <f>IF(ISERROR(MATCH(CONCATENATE($B589,AG$10),ЕСНСИ!$A$2:$A$10000,0)),0,1)</f>
        <v>0</v>
      </c>
      <c r="AH589" s="91">
        <f>IF(ISERROR(MATCH(CONCATENATE($B589,AH$10),ЕСНСИ!$A$2:$A$10000,0)),0,1)</f>
        <v>0</v>
      </c>
      <c r="AI589" s="91">
        <f>IF(ISERROR(MATCH(CONCATENATE($B589,AI$10),ЕСНСИ!$A$2:$A$10000,0)),0,1)</f>
        <v>0</v>
      </c>
      <c r="AJ589" s="91">
        <f>IF(ISERROR(MATCH(CONCATENATE($B589,AJ$10),ЕСНСИ!$A$2:$A$10000,0)),0,1)</f>
        <v>1</v>
      </c>
      <c r="AK589" s="91">
        <f>IF(ISERROR(MATCH(CONCATENATE($B589,AK$10),ЕСНСИ!$A$2:$A$10000,0)),0,1)</f>
        <v>1</v>
      </c>
      <c r="AL589" s="91">
        <f>IF(ISERROR(MATCH(CONCATENATE($B589,AL$10),ЕСНСИ!$A$2:$A$10000,0)),0,1)</f>
        <v>0</v>
      </c>
      <c r="AM589" s="91">
        <f>IF(ISERROR(MATCH(CONCATENATE($B589,AM$10),SERVICE_ROUTE_ORG!$A$2:$A$10000,0)),0,1)</f>
        <v>0</v>
      </c>
      <c r="AN589" s="91">
        <f>IF(ISERROR(MATCH(CONCATENATE($B589,AN$10),OIV_SERVICES!$A$2:$A$10000,0)),0,1)</f>
        <v>0</v>
      </c>
      <c r="AO589" s="91">
        <f>IF(ISERROR(MATCH(CONCATENATE($B589,AO$10),OMSY_MINSTROY_ARCHIVE!$A$2:$A$10000,0)),0,1)</f>
        <v>0</v>
      </c>
      <c r="AP589" s="91">
        <f>IF(ISERROR(MATCH(CONCATENATE($B589,AP$10),OMSY_MINSTROY!$A$2:$A$10000,0)),0,1)</f>
        <v>0</v>
      </c>
      <c r="AQ589" s="91">
        <f>IF(ISERROR(MATCH(CONCATENATE($B589,AQ$10),ЕСНСИ!$A$2:$A$10000,0)),0,1)</f>
        <v>0</v>
      </c>
      <c r="AR589" s="99"/>
      <c r="AS589" s="93"/>
      <c r="AT589" s="93"/>
      <c r="AU589" s="93"/>
      <c r="AV589" s="93"/>
      <c r="AW589" s="93"/>
      <c r="AX589" s="93"/>
      <c r="AY589" s="93"/>
      <c r="AZ589" s="93"/>
      <c r="BA589" s="93"/>
      <c r="BB589" s="93"/>
      <c r="BC589" s="93"/>
      <c r="BD589" s="93"/>
      <c r="BE589" s="93"/>
      <c r="BF589" s="93"/>
      <c r="BG589" s="93"/>
      <c r="BH589" s="93"/>
      <c r="BI589" s="93"/>
      <c r="BJ589" s="93"/>
      <c r="BK589" s="93"/>
      <c r="BL589" s="93"/>
      <c r="BM589" s="93"/>
      <c r="BN589" s="93"/>
      <c r="BO589" s="93"/>
      <c r="BP589" s="93"/>
      <c r="BQ589" s="93"/>
      <c r="BR589" s="93"/>
      <c r="BS589" s="93"/>
      <c r="BT589" s="93"/>
      <c r="BU589" s="93"/>
      <c r="BV589" s="93"/>
      <c r="BW589" s="93"/>
      <c r="BX589" s="93"/>
      <c r="BY589" s="93"/>
      <c r="BZ589" s="93"/>
      <c r="CA589" s="93"/>
      <c r="CB589" s="93"/>
      <c r="CC589" s="93"/>
      <c r="CD589" s="93"/>
      <c r="CE589" s="93"/>
      <c r="CF589" s="93"/>
      <c r="CG589" s="93"/>
      <c r="CH589" s="93"/>
      <c r="CI589" s="93"/>
      <c r="CJ589" s="93"/>
      <c r="CK589" s="93"/>
      <c r="CL589" s="93"/>
      <c r="CM589" s="93"/>
      <c r="CN589" s="93"/>
      <c r="CO589" s="93"/>
      <c r="CP589" s="93"/>
      <c r="CQ589" s="93"/>
      <c r="CR589" s="93"/>
      <c r="CS589" s="93"/>
      <c r="CT589" s="93"/>
      <c r="CU589" s="93"/>
      <c r="CV589" s="93"/>
      <c r="CW589" s="93">
        <f>IF(ISERROR(MATCH(CONCATENATE($B589,CW$10),ЕСНСИ!$A$2:$A$10000,0)),0,1)</f>
        <v>0</v>
      </c>
      <c r="CX589" s="93">
        <f>IF(ISERROR(MATCH(CONCATENATE($B589,CX$10),ЕСНСИ!$A$2:$A$10000,0)),0,1)</f>
        <v>0</v>
      </c>
    </row>
    <row r="590" s="20" customFormat="1" ht="14.25" customHeight="1">
      <c r="A590" s="87"/>
      <c r="B590" s="95"/>
      <c r="C590" s="89" t="s">
        <v>762</v>
      </c>
      <c r="D590" s="90">
        <f>IF(ISERROR(MATCH(CONCATENATE($B590,D$10),ЕСНСИ!$A$2:$A$10000,0)),0,1)</f>
        <v>0</v>
      </c>
      <c r="E590" s="91">
        <f>IF(ISERROR(MATCH(CONCATENATE($B590,E$10),ЕСНСИ!$A$2:$A$10000,0)),0,1)</f>
        <v>0</v>
      </c>
      <c r="F590" s="91">
        <f>IF(ISERROR(MATCH(CONCATENATE($B590,F$10),ЕСНСИ!$A$2:$A$10000,0)),0,1)</f>
        <v>0</v>
      </c>
      <c r="G590" s="91">
        <f>IF(ISERROR(MATCH(CONCATENATE($B590,G$10),ЕСНСИ!$A$2:$A$10000,0)),0,1)</f>
        <v>0</v>
      </c>
      <c r="H590" s="91">
        <f>IF(ISERROR(MATCH(CONCATENATE($B590,H$10),ЕСНСИ!$A$2:$A$10000,0)),0,1)</f>
        <v>0</v>
      </c>
      <c r="I590" s="91">
        <f>IF(ISERROR(MATCH(CONCATENATE($B590,I$10),ЕСНСИ!$A$2:$A$10000,0)),0,1)</f>
        <v>0</v>
      </c>
      <c r="J590" s="91">
        <f>IF(ISERROR(MATCH(CONCATENATE($B590,J$10),ЕСНСИ!$A$2:$A$10000,0)),0,1)</f>
        <v>0</v>
      </c>
      <c r="K590" s="91">
        <f>IF(ISERROR(MATCH(CONCATENATE($B590,K$10),ЕСНСИ!$A$2:$A$10000,0)),0,1)</f>
        <v>0</v>
      </c>
      <c r="L590" s="91">
        <f>IF(ISERROR(MATCH(CONCATENATE($B590,L$10),ЕСНСИ!$A$2:$A$10000,0)),0,1)</f>
        <v>0</v>
      </c>
      <c r="M590" s="91">
        <f>IF(ISERROR(MATCH(CONCATENATE($B590,M$10),ЕСНСИ!$A$2:$A$10000,0)),0,1)</f>
        <v>0</v>
      </c>
      <c r="N590" s="91">
        <f>IF(ISERROR(MATCH(CONCATENATE($B590,N$10),ЕСНСИ!$A$2:$A$10000,0)),0,1)</f>
        <v>0</v>
      </c>
      <c r="O590" s="91">
        <f>IF(ISERROR(MATCH(CONCATENATE($B590,O$10),ЕСНСИ!$A$2:$A$10000,0)),0,1)</f>
        <v>0</v>
      </c>
      <c r="P590" s="91">
        <f>IF(ISERROR(MATCH(CONCATENATE($B590,P$10),ЕСНСИ!$A$2:$A$10000,0)),0,1)</f>
        <v>0</v>
      </c>
      <c r="Q590" s="91">
        <f>IF(ISERROR(MATCH(CONCATENATE($B590,Q$10),ЕСНСИ!$A$2:$A$10000,0)),0,1)</f>
        <v>0</v>
      </c>
      <c r="R590" s="91">
        <f>IF(ISERROR(MATCH(CONCATENATE($B590,R$10),ЕСНСИ!$A$2:$A$10000,0)),0,1)</f>
        <v>0</v>
      </c>
      <c r="S590" s="91">
        <f>IF(ISERROR(MATCH(CONCATENATE($B590,S$10),ЕСНСИ!$A$2:$A$10000,0)),0,1)</f>
        <v>0</v>
      </c>
      <c r="T590" s="91">
        <f>IF(ISERROR(MATCH(CONCATENATE($B590,T$10),ЕСНСИ!$A$2:$A$10000,0)),0,1)</f>
        <v>0</v>
      </c>
      <c r="U590" s="91">
        <f>IF(ISERROR(MATCH(CONCATENATE($B590,U$10),ЕСНСИ!$A$2:$A$10000,0)),0,1)</f>
        <v>0</v>
      </c>
      <c r="V590" s="91">
        <f>IF(ISERROR(MATCH(CONCATENATE($B590,V$10),ЕСНСИ!$A$2:$A$10000,0)),0,1)</f>
        <v>0</v>
      </c>
      <c r="W590" s="91">
        <f>IF(ISERROR(MATCH(CONCATENATE($B590,W$10),ЕСНСИ!$A$2:$A$10000,0)),0,1)</f>
        <v>0</v>
      </c>
      <c r="X590" s="91">
        <f>IF(ISERROR(MATCH(CONCATENATE($B590,X$10),ЕСНСИ!$A$2:$A$10000,0)),0,1)</f>
        <v>0</v>
      </c>
      <c r="Y590" s="91">
        <f>IF(ISERROR(MATCH(CONCATENATE($B590,Y$10),ЕСНСИ!$A$2:$A$10000,0)),0,1)</f>
        <v>0</v>
      </c>
      <c r="Z590" s="91">
        <f>IF(ISERROR(MATCH(CONCATENATE($B590,Z$10),ЕСНСИ!$A$2:$A$10000,0)),0,1)</f>
        <v>0</v>
      </c>
      <c r="AA590" s="91">
        <f>IF(ISERROR(MATCH(CONCATENATE($B590,AA$10),ЕСНСИ!$A$2:$A$10000,0)),0,1)</f>
        <v>0</v>
      </c>
      <c r="AB590" s="91">
        <f>IF(ISERROR(MATCH(CONCATENATE($B590,AB$10),ЕСНСИ!$A$2:$A$10000,0)),0,1)</f>
        <v>0</v>
      </c>
      <c r="AC590" s="91">
        <f>IF(ISERROR(MATCH(CONCATENATE($B590,AC$10),ЕСНСИ!$A$2:$A$10000,0)),0,1)</f>
        <v>0</v>
      </c>
      <c r="AD590" s="91">
        <f>IF(ISERROR(MATCH(CONCATENATE($B590,AD$10),ЕСНСИ!$A$2:$A$10000,0)),0,1)</f>
        <v>0</v>
      </c>
      <c r="AE590" s="91">
        <f>IF(ISERROR(MATCH(CONCATENATE($B590,AE$10),ЕСНСИ!$A$2:$A$10000,0)),0,1)</f>
        <v>0</v>
      </c>
      <c r="AF590" s="91">
        <f>IF(ISERROR(MATCH(CONCATENATE($B590,AF$10),ЕСНСИ!$A$2:$A$10000,0)),0,1)</f>
        <v>0</v>
      </c>
      <c r="AG590" s="91">
        <f>IF(ISERROR(MATCH(CONCATENATE($B590,AG$10),ЕСНСИ!$A$2:$A$10000,0)),0,1)</f>
        <v>0</v>
      </c>
      <c r="AH590" s="91">
        <f>IF(ISERROR(MATCH(CONCATENATE($B590,AH$10),ЕСНСИ!$A$2:$A$10000,0)),0,1)</f>
        <v>0</v>
      </c>
      <c r="AI590" s="91">
        <f>IF(ISERROR(MATCH(CONCATENATE($B590,AI$10),ЕСНСИ!$A$2:$A$10000,0)),0,1)</f>
        <v>0</v>
      </c>
      <c r="AJ590" s="91">
        <f>IF(ISERROR(MATCH(CONCATENATE($B590,AJ$10),ЕСНСИ!$A$2:$A$10000,0)),0,1)</f>
        <v>0</v>
      </c>
      <c r="AK590" s="91">
        <f>IF(ISERROR(MATCH(CONCATENATE($B590,AK$10),ЕСНСИ!$A$2:$A$10000,0)),0,1)</f>
        <v>0</v>
      </c>
      <c r="AL590" s="91">
        <f>IF(ISERROR(MATCH(CONCATENATE($B590,AL$10),ЕСНСИ!$A$2:$A$10000,0)),0,1)</f>
        <v>0</v>
      </c>
      <c r="AM590" s="91">
        <f>IF(ISERROR(MATCH(CONCATENATE($B590,AM$10),SERVICE_ROUTE_ORG!$A$2:$A$10000,0)),0,1)</f>
        <v>0</v>
      </c>
      <c r="AN590" s="91">
        <f>IF(ISERROR(MATCH(CONCATENATE($B590,AN$10),OIV_SERVICES!$A$2:$A$10000,0)),0,1)</f>
        <v>0</v>
      </c>
      <c r="AO590" s="91">
        <f>IF(ISERROR(MATCH(CONCATENATE($B590,AO$10),OMSY_MINSTROY_ARCHIVE!$A$2:$A$10000,0)),0,1)</f>
        <v>0</v>
      </c>
      <c r="AP590" s="91">
        <f>IF(ISERROR(MATCH(CONCATENATE($B590,AP$10),OMSY_MINSTROY!$A$2:$A$10000,0)),0,1)</f>
        <v>0</v>
      </c>
      <c r="AQ590" s="91">
        <f>IF(ISERROR(MATCH(CONCATENATE($B590,AQ$10),ЕСНСИ!$A$2:$A$10000,0)),0,1)</f>
        <v>0</v>
      </c>
      <c r="AR590" s="99"/>
      <c r="AS590" s="93"/>
      <c r="AT590" s="93"/>
      <c r="AU590" s="93"/>
      <c r="AV590" s="93"/>
      <c r="AW590" s="93"/>
      <c r="AX590" s="93"/>
      <c r="AY590" s="93"/>
      <c r="AZ590" s="93"/>
      <c r="BA590" s="93"/>
      <c r="BB590" s="93"/>
      <c r="BC590" s="93"/>
      <c r="BD590" s="93"/>
      <c r="BE590" s="93"/>
      <c r="BF590" s="93"/>
      <c r="BG590" s="93"/>
      <c r="BH590" s="93"/>
      <c r="BI590" s="93"/>
      <c r="BJ590" s="93"/>
      <c r="BK590" s="93"/>
      <c r="BL590" s="93"/>
      <c r="BM590" s="93"/>
      <c r="BN590" s="93"/>
      <c r="BO590" s="93"/>
      <c r="BP590" s="93"/>
      <c r="BQ590" s="93"/>
      <c r="BR590" s="93"/>
      <c r="BS590" s="93"/>
      <c r="BT590" s="93"/>
      <c r="BU590" s="93"/>
      <c r="BV590" s="93"/>
      <c r="BW590" s="93"/>
      <c r="BX590" s="93"/>
      <c r="BY590" s="93"/>
      <c r="BZ590" s="93"/>
      <c r="CA590" s="93"/>
      <c r="CB590" s="93"/>
      <c r="CC590" s="93"/>
      <c r="CD590" s="93"/>
      <c r="CE590" s="93"/>
      <c r="CF590" s="93"/>
      <c r="CG590" s="93"/>
      <c r="CH590" s="93"/>
      <c r="CI590" s="93"/>
      <c r="CJ590" s="93"/>
      <c r="CK590" s="93"/>
      <c r="CL590" s="93"/>
      <c r="CM590" s="93"/>
      <c r="CN590" s="93"/>
      <c r="CO590" s="93"/>
      <c r="CP590" s="93"/>
      <c r="CQ590" s="93"/>
      <c r="CR590" s="93"/>
      <c r="CS590" s="93"/>
      <c r="CT590" s="93"/>
      <c r="CU590" s="93"/>
      <c r="CV590" s="93"/>
      <c r="CW590" s="93">
        <f>IF(ISERROR(MATCH(CONCATENATE($B590,CW$10),ЕСНСИ!$A$2:$A$10000,0)),0,1)</f>
        <v>0</v>
      </c>
      <c r="CX590" s="93">
        <f>IF(ISERROR(MATCH(CONCATENATE($B590,CX$10),ЕСНСИ!$A$2:$A$10000,0)),0,1)</f>
        <v>0</v>
      </c>
    </row>
    <row r="591" s="97" customFormat="1" ht="14.25" customHeight="1">
      <c r="A591" s="87"/>
      <c r="B591" s="95">
        <v>1022202192264</v>
      </c>
      <c r="C591" s="89" t="s">
        <v>763</v>
      </c>
      <c r="D591" s="90">
        <f>IF(ISERROR(MATCH(CONCATENATE($B591,D$10),ЕСНСИ!$A$2:$A$10000,0)),0,1)</f>
        <v>1</v>
      </c>
      <c r="E591" s="91">
        <f>IF(ISERROR(MATCH(CONCATENATE($B591,E$10),ЕСНСИ!$A$2:$A$10000,0)),0,1)</f>
        <v>1</v>
      </c>
      <c r="F591" s="91">
        <f>IF(ISERROR(MATCH(CONCATENATE($B591,F$10),ЕСНСИ!$A$2:$A$10000,0)),0,1)</f>
        <v>1</v>
      </c>
      <c r="G591" s="91">
        <f>IF(ISERROR(MATCH(CONCATENATE($B591,G$10),ЕСНСИ!$A$2:$A$10000,0)),0,1)</f>
        <v>1</v>
      </c>
      <c r="H591" s="91">
        <f>IF(ISERROR(MATCH(CONCATENATE($B591,H$10),ЕСНСИ!$A$2:$A$10000,0)),0,1)</f>
        <v>1</v>
      </c>
      <c r="I591" s="91">
        <f>IF(ISERROR(MATCH(CONCATENATE($B591,I$10),ЕСНСИ!$A$2:$A$10000,0)),0,1)</f>
        <v>1</v>
      </c>
      <c r="J591" s="91">
        <f>IF(ISERROR(MATCH(CONCATENATE($B591,J$10),ЕСНСИ!$A$2:$A$10000,0)),0,1)</f>
        <v>1</v>
      </c>
      <c r="K591" s="91">
        <f>IF(ISERROR(MATCH(CONCATENATE($B591,K$10),ЕСНСИ!$A$2:$A$10000,0)),0,1)</f>
        <v>1</v>
      </c>
      <c r="L591" s="91">
        <f>IF(ISERROR(MATCH(CONCATENATE($B591,L$10),ЕСНСИ!$A$2:$A$10000,0)),0,1)</f>
        <v>1</v>
      </c>
      <c r="M591" s="91">
        <f>IF(ISERROR(MATCH(CONCATENATE($B591,M$10),ЕСНСИ!$A$2:$A$10000,0)),0,1)</f>
        <v>1</v>
      </c>
      <c r="N591" s="91">
        <f>IF(ISERROR(MATCH(CONCATENATE($B591,N$10),ЕСНСИ!$A$2:$A$10000,0)),0,1)</f>
        <v>1</v>
      </c>
      <c r="O591" s="91">
        <f>IF(ISERROR(MATCH(CONCATENATE($B591,O$10),ЕСНСИ!$A$2:$A$10000,0)),0,1)</f>
        <v>1</v>
      </c>
      <c r="P591" s="91">
        <f>IF(ISERROR(MATCH(CONCATENATE($B591,P$10),ЕСНСИ!$A$2:$A$10000,0)),0,1)</f>
        <v>1</v>
      </c>
      <c r="Q591" s="91">
        <f>IF(ISERROR(MATCH(CONCATENATE($B591,Q$10),ЕСНСИ!$A$2:$A$10000,0)),0,1)</f>
        <v>1</v>
      </c>
      <c r="R591" s="91">
        <f>IF(ISERROR(MATCH(CONCATENATE($B591,R$10),ЕСНСИ!$A$2:$A$10000,0)),0,1)</f>
        <v>1</v>
      </c>
      <c r="S591" s="91">
        <f>IF(ISERROR(MATCH(CONCATENATE($B591,S$10),ЕСНСИ!$A$2:$A$10000,0)),0,1)</f>
        <v>1</v>
      </c>
      <c r="T591" s="91">
        <f>IF(ISERROR(MATCH(CONCATENATE($B591,T$10),ЕСНСИ!$A$2:$A$10000,0)),0,1)</f>
        <v>1</v>
      </c>
      <c r="U591" s="91">
        <f>IF(ISERROR(MATCH(CONCATENATE($B591,U$10),ЕСНСИ!$A$2:$A$10000,0)),0,1)</f>
        <v>1</v>
      </c>
      <c r="V591" s="91">
        <f>IF(ISERROR(MATCH(CONCATENATE($B591,V$10),ЕСНСИ!$A$2:$A$10000,0)),0,1)</f>
        <v>1</v>
      </c>
      <c r="W591" s="91">
        <f>IF(ISERROR(MATCH(CONCATENATE($B591,W$10),ЕСНСИ!$A$2:$A$10000,0)),0,1)</f>
        <v>1</v>
      </c>
      <c r="X591" s="91">
        <f>IF(ISERROR(MATCH(CONCATENATE($B591,X$10),ЕСНСИ!$A$2:$A$10000,0)),0,1)</f>
        <v>1</v>
      </c>
      <c r="Y591" s="91">
        <f>IF(ISERROR(MATCH(CONCATENATE($B591,Y$10),ЕСНСИ!$A$2:$A$10000,0)),0,1)</f>
        <v>1</v>
      </c>
      <c r="Z591" s="91">
        <f>IF(ISERROR(MATCH(CONCATENATE($B591,Z$10),ЕСНСИ!$A$2:$A$10000,0)),0,1)</f>
        <v>1</v>
      </c>
      <c r="AA591" s="91">
        <f>IF(ISERROR(MATCH(CONCATENATE($B591,AA$10),ЕСНСИ!$A$2:$A$10000,0)),0,1)</f>
        <v>1</v>
      </c>
      <c r="AB591" s="91">
        <f>IF(ISERROR(MATCH(CONCATENATE($B591,AB$10),ЕСНСИ!$A$2:$A$10000,0)),0,1)</f>
        <v>1</v>
      </c>
      <c r="AC591" s="91">
        <f>IF(ISERROR(MATCH(CONCATENATE($B591,AC$10),ЕСНСИ!$A$2:$A$10000,0)),0,1)</f>
        <v>1</v>
      </c>
      <c r="AD591" s="91">
        <f>IF(ISERROR(MATCH(CONCATENATE($B591,AD$10),ЕСНСИ!$A$2:$A$10000,0)),0,1)</f>
        <v>1</v>
      </c>
      <c r="AE591" s="91">
        <f>IF(ISERROR(MATCH(CONCATENATE($B591,AE$10),ЕСНСИ!$A$2:$A$10000,0)),0,1)</f>
        <v>1</v>
      </c>
      <c r="AF591" s="91">
        <f>IF(ISERROR(MATCH(CONCATENATE($B591,AF$10),ЕСНСИ!$A$2:$A$10000,0)),0,1)</f>
        <v>1</v>
      </c>
      <c r="AG591" s="91">
        <f>IF(ISERROR(MATCH(CONCATENATE($B591,AG$10),ЕСНСИ!$A$2:$A$10000,0)),0,1)</f>
        <v>1</v>
      </c>
      <c r="AH591" s="91">
        <f>IF(ISERROR(MATCH(CONCATENATE($B591,AH$10),ЕСНСИ!$A$2:$A$10000,0)),0,1)</f>
        <v>1</v>
      </c>
      <c r="AI591" s="91">
        <f>IF(ISERROR(MATCH(CONCATENATE($B591,AI$10),ЕСНСИ!$A$2:$A$10000,0)),0,1)</f>
        <v>1</v>
      </c>
      <c r="AJ591" s="91">
        <f>IF(ISERROR(MATCH(CONCATENATE($B591,AJ$10),ЕСНСИ!$A$2:$A$10000,0)),0,1)</f>
        <v>1</v>
      </c>
      <c r="AK591" s="91">
        <f>IF(ISERROR(MATCH(CONCATENATE($B591,AK$10),ЕСНСИ!$A$2:$A$10000,0)),0,1)</f>
        <v>1</v>
      </c>
      <c r="AL591" s="91">
        <f>IF(ISERROR(MATCH(CONCATENATE($B591,AL$10),ЕСНСИ!$A$2:$A$10000,0)),0,1)</f>
        <v>1</v>
      </c>
      <c r="AM591" s="91">
        <f>IF(ISERROR(MATCH(CONCATENATE($B591,AM$10),SERVICE_ROUTE_ORG!$A$2:$A$10000,0)),0,1)</f>
        <v>1</v>
      </c>
      <c r="AN591" s="91">
        <f>IF(ISERROR(MATCH(CONCATENATE($B591,AN$10),OIV_SERVICES!$A$2:$A$10000,0)),0,1)</f>
        <v>1</v>
      </c>
      <c r="AO591" s="91">
        <f>IF(ISERROR(MATCH(CONCATENATE($B591,AO$10),OMSY_MINSTROY_ARCHIVE!$A$2:$A$10000,0)),0,1)</f>
        <v>0</v>
      </c>
      <c r="AP591" s="91">
        <f>IF(ISERROR(MATCH(CONCATENATE($B591,AP$10),OMSY_MINSTROY!$A$2:$A$10000,0)),0,1)</f>
        <v>0</v>
      </c>
      <c r="AQ591" s="91">
        <f>IF(ISERROR(MATCH(CONCATENATE($B591,AQ$10),ЕСНСИ!$A$2:$A$10000,0)),0,1)</f>
        <v>0</v>
      </c>
      <c r="AR591" s="98"/>
      <c r="AS591" s="93"/>
      <c r="AT591" s="93"/>
      <c r="AU591" s="93"/>
      <c r="AV591" s="93"/>
      <c r="AW591" s="93"/>
      <c r="AX591" s="93"/>
      <c r="AY591" s="93"/>
      <c r="AZ591" s="93"/>
      <c r="BA591" s="93"/>
      <c r="BB591" s="93"/>
      <c r="BC591" s="93"/>
      <c r="BD591" s="93"/>
      <c r="BE591" s="93"/>
      <c r="BF591" s="93"/>
      <c r="BG591" s="93"/>
      <c r="BH591" s="93"/>
      <c r="BI591" s="93"/>
      <c r="BJ591" s="93"/>
      <c r="BK591" s="93"/>
      <c r="BL591" s="93"/>
      <c r="BM591" s="93"/>
      <c r="BN591" s="93"/>
      <c r="BO591" s="93"/>
      <c r="BP591" s="93"/>
      <c r="BQ591" s="93"/>
      <c r="BR591" s="93"/>
      <c r="BS591" s="93"/>
      <c r="BT591" s="93"/>
      <c r="BU591" s="93"/>
      <c r="BV591" s="93"/>
      <c r="BW591" s="93"/>
      <c r="BX591" s="93"/>
      <c r="BY591" s="93"/>
      <c r="BZ591" s="93"/>
      <c r="CA591" s="93"/>
      <c r="CB591" s="93"/>
      <c r="CC591" s="93"/>
      <c r="CD591" s="93"/>
      <c r="CE591" s="93"/>
      <c r="CF591" s="93"/>
      <c r="CG591" s="93"/>
      <c r="CH591" s="93"/>
      <c r="CI591" s="93"/>
      <c r="CJ591" s="93"/>
      <c r="CK591" s="93"/>
      <c r="CL591" s="93"/>
      <c r="CM591" s="93"/>
      <c r="CN591" s="93"/>
      <c r="CO591" s="93"/>
      <c r="CP591" s="93"/>
      <c r="CQ591" s="93"/>
      <c r="CR591" s="93"/>
      <c r="CS591" s="93"/>
      <c r="CT591" s="93"/>
      <c r="CU591" s="93"/>
      <c r="CV591" s="93"/>
      <c r="CW591" s="93">
        <f>IF(ISERROR(MATCH(CONCATENATE($B591,CW$10),ЕСНСИ!$A$2:$A$10000,0)),0,1)</f>
        <v>1</v>
      </c>
      <c r="CX591" s="93">
        <f>IF(ISERROR(MATCH(CONCATENATE($B591,CX$10),ЕСНСИ!$A$2:$A$10000,0)),0,1)</f>
        <v>0</v>
      </c>
    </row>
    <row r="592" s="20" customFormat="1" ht="14.25" customHeight="1">
      <c r="A592" s="87"/>
      <c r="B592" s="95">
        <v>1022202193573</v>
      </c>
      <c r="C592" s="89" t="s">
        <v>764</v>
      </c>
      <c r="D592" s="90">
        <f>IF(ISERROR(MATCH(CONCATENATE($B592,D$10),ЕСНСИ!$A$2:$A$10000,0)),0,1)</f>
        <v>0</v>
      </c>
      <c r="E592" s="91">
        <f>IF(ISERROR(MATCH(CONCATENATE($B592,E$10),ЕСНСИ!$A$2:$A$10000,0)),0,1)</f>
        <v>0</v>
      </c>
      <c r="F592" s="91">
        <f>IF(ISERROR(MATCH(CONCATENATE($B592,F$10),ЕСНСИ!$A$2:$A$10000,0)),0,1)</f>
        <v>0</v>
      </c>
      <c r="G592" s="91">
        <f>IF(ISERROR(MATCH(CONCATENATE($B592,G$10),ЕСНСИ!$A$2:$A$10000,0)),0,1)</f>
        <v>0</v>
      </c>
      <c r="H592" s="91">
        <f>IF(ISERROR(MATCH(CONCATENATE($B592,H$10),ЕСНСИ!$A$2:$A$10000,0)),0,1)</f>
        <v>0</v>
      </c>
      <c r="I592" s="91">
        <f>IF(ISERROR(MATCH(CONCATENATE($B592,I$10),ЕСНСИ!$A$2:$A$10000,0)),0,1)</f>
        <v>1</v>
      </c>
      <c r="J592" s="91">
        <f>IF(ISERROR(MATCH(CONCATENATE($B592,J$10),ЕСНСИ!$A$2:$A$10000,0)),0,1)</f>
        <v>0</v>
      </c>
      <c r="K592" s="91">
        <f>IF(ISERROR(MATCH(CONCATENATE($B592,K$10),ЕСНСИ!$A$2:$A$10000,0)),0,1)</f>
        <v>0</v>
      </c>
      <c r="L592" s="91">
        <f>IF(ISERROR(MATCH(CONCATENATE($B592,L$10),ЕСНСИ!$A$2:$A$10000,0)),0,1)</f>
        <v>1</v>
      </c>
      <c r="M592" s="91">
        <f>IF(ISERROR(MATCH(CONCATENATE($B592,M$10),ЕСНСИ!$A$2:$A$10000,0)),0,1)</f>
        <v>1</v>
      </c>
      <c r="N592" s="91">
        <f>IF(ISERROR(MATCH(CONCATENATE($B592,N$10),ЕСНСИ!$A$2:$A$10000,0)),0,1)</f>
        <v>0</v>
      </c>
      <c r="O592" s="91">
        <f>IF(ISERROR(MATCH(CONCATENATE($B592,O$10),ЕСНСИ!$A$2:$A$10000,0)),0,1)</f>
        <v>0</v>
      </c>
      <c r="P592" s="91">
        <f>IF(ISERROR(MATCH(CONCATENATE($B592,P$10),ЕСНСИ!$A$2:$A$10000,0)),0,1)</f>
        <v>0</v>
      </c>
      <c r="Q592" s="91">
        <f>IF(ISERROR(MATCH(CONCATENATE($B592,Q$10),ЕСНСИ!$A$2:$A$10000,0)),0,1)</f>
        <v>0</v>
      </c>
      <c r="R592" s="91">
        <f>IF(ISERROR(MATCH(CONCATENATE($B592,R$10),ЕСНСИ!$A$2:$A$10000,0)),0,1)</f>
        <v>0</v>
      </c>
      <c r="S592" s="91">
        <f>IF(ISERROR(MATCH(CONCATENATE($B592,S$10),ЕСНСИ!$A$2:$A$10000,0)),0,1)</f>
        <v>0</v>
      </c>
      <c r="T592" s="91">
        <f>IF(ISERROR(MATCH(CONCATENATE($B592,T$10),ЕСНСИ!$A$2:$A$10000,0)),0,1)</f>
        <v>0</v>
      </c>
      <c r="U592" s="91">
        <f>IF(ISERROR(MATCH(CONCATENATE($B592,U$10),ЕСНСИ!$A$2:$A$10000,0)),0,1)</f>
        <v>0</v>
      </c>
      <c r="V592" s="91">
        <f>IF(ISERROR(MATCH(CONCATENATE($B592,V$10),ЕСНСИ!$A$2:$A$10000,0)),0,1)</f>
        <v>0</v>
      </c>
      <c r="W592" s="91">
        <f>IF(ISERROR(MATCH(CONCATENATE($B592,W$10),ЕСНСИ!$A$2:$A$10000,0)),0,1)</f>
        <v>0</v>
      </c>
      <c r="X592" s="91">
        <f>IF(ISERROR(MATCH(CONCATENATE($B592,X$10),ЕСНСИ!$A$2:$A$10000,0)),0,1)</f>
        <v>0</v>
      </c>
      <c r="Y592" s="91">
        <f>IF(ISERROR(MATCH(CONCATENATE($B592,Y$10),ЕСНСИ!$A$2:$A$10000,0)),0,1)</f>
        <v>0</v>
      </c>
      <c r="Z592" s="91">
        <f>IF(ISERROR(MATCH(CONCATENATE($B592,Z$10),ЕСНСИ!$A$2:$A$10000,0)),0,1)</f>
        <v>0</v>
      </c>
      <c r="AA592" s="91">
        <f>IF(ISERROR(MATCH(CONCATENATE($B592,AA$10),ЕСНСИ!$A$2:$A$10000,0)),0,1)</f>
        <v>0</v>
      </c>
      <c r="AB592" s="91">
        <f>IF(ISERROR(MATCH(CONCATENATE($B592,AB$10),ЕСНСИ!$A$2:$A$10000,0)),0,1)</f>
        <v>0</v>
      </c>
      <c r="AC592" s="91">
        <f>IF(ISERROR(MATCH(CONCATENATE($B592,AC$10),ЕСНСИ!$A$2:$A$10000,0)),0,1)</f>
        <v>0</v>
      </c>
      <c r="AD592" s="91">
        <f>IF(ISERROR(MATCH(CONCATENATE($B592,AD$10),ЕСНСИ!$A$2:$A$10000,0)),0,1)</f>
        <v>0</v>
      </c>
      <c r="AE592" s="91">
        <f>IF(ISERROR(MATCH(CONCATENATE($B592,AE$10),ЕСНСИ!$A$2:$A$10000,0)),0,1)</f>
        <v>0</v>
      </c>
      <c r="AF592" s="91">
        <f>IF(ISERROR(MATCH(CONCATENATE($B592,AF$10),ЕСНСИ!$A$2:$A$10000,0)),0,1)</f>
        <v>0</v>
      </c>
      <c r="AG592" s="91">
        <f>IF(ISERROR(MATCH(CONCATENATE($B592,AG$10),ЕСНСИ!$A$2:$A$10000,0)),0,1)</f>
        <v>0</v>
      </c>
      <c r="AH592" s="91">
        <f>IF(ISERROR(MATCH(CONCATENATE($B592,AH$10),ЕСНСИ!$A$2:$A$10000,0)),0,1)</f>
        <v>0</v>
      </c>
      <c r="AI592" s="91">
        <f>IF(ISERROR(MATCH(CONCATENATE($B592,AI$10),ЕСНСИ!$A$2:$A$10000,0)),0,1)</f>
        <v>0</v>
      </c>
      <c r="AJ592" s="91">
        <f>IF(ISERROR(MATCH(CONCATENATE($B592,AJ$10),ЕСНСИ!$A$2:$A$10000,0)),0,1)</f>
        <v>0</v>
      </c>
      <c r="AK592" s="91">
        <f>IF(ISERROR(MATCH(CONCATENATE($B592,AK$10),ЕСНСИ!$A$2:$A$10000,0)),0,1)</f>
        <v>0</v>
      </c>
      <c r="AL592" s="91">
        <f>IF(ISERROR(MATCH(CONCATENATE($B592,AL$10),ЕСНСИ!$A$2:$A$10000,0)),0,1)</f>
        <v>1</v>
      </c>
      <c r="AM592" s="91">
        <f>IF(ISERROR(MATCH(CONCATENATE($B592,AM$10),SERVICE_ROUTE_ORG!$A$2:$A$10000,0)),0,1)</f>
        <v>0</v>
      </c>
      <c r="AN592" s="91">
        <f>IF(ISERROR(MATCH(CONCATENATE($B592,AN$10),OIV_SERVICES!$A$2:$A$10000,0)),0,1)</f>
        <v>0</v>
      </c>
      <c r="AO592" s="91">
        <f>IF(ISERROR(MATCH(CONCATENATE($B592,AO$10),OMSY_MINSTROY_ARCHIVE!$A$2:$A$10000,0)),0,1)</f>
        <v>0</v>
      </c>
      <c r="AP592" s="91">
        <f>IF(ISERROR(MATCH(CONCATENATE($B592,AP$10),OMSY_MINSTROY!$A$2:$A$10000,0)),0,1)</f>
        <v>0</v>
      </c>
      <c r="AQ592" s="91">
        <f>IF(ISERROR(MATCH(CONCATENATE($B592,AQ$10),ЕСНСИ!$A$2:$A$10000,0)),0,1)</f>
        <v>0</v>
      </c>
      <c r="AR592" s="99"/>
      <c r="AS592" s="93"/>
      <c r="AT592" s="93"/>
      <c r="AU592" s="93"/>
      <c r="AV592" s="93"/>
      <c r="AW592" s="93"/>
      <c r="AX592" s="93"/>
      <c r="AY592" s="93"/>
      <c r="AZ592" s="93"/>
      <c r="BA592" s="93"/>
      <c r="BB592" s="93"/>
      <c r="BC592" s="93"/>
      <c r="BD592" s="93"/>
      <c r="BE592" s="93"/>
      <c r="BF592" s="93"/>
      <c r="BG592" s="93"/>
      <c r="BH592" s="93"/>
      <c r="BI592" s="93"/>
      <c r="BJ592" s="93"/>
      <c r="BK592" s="93"/>
      <c r="BL592" s="93"/>
      <c r="BM592" s="93"/>
      <c r="BN592" s="93"/>
      <c r="BO592" s="93"/>
      <c r="BP592" s="93"/>
      <c r="BQ592" s="93"/>
      <c r="BR592" s="93"/>
      <c r="BS592" s="93"/>
      <c r="BT592" s="93"/>
      <c r="BU592" s="93"/>
      <c r="BV592" s="93"/>
      <c r="BW592" s="93"/>
      <c r="BX592" s="93"/>
      <c r="BY592" s="93"/>
      <c r="BZ592" s="93"/>
      <c r="CA592" s="93"/>
      <c r="CB592" s="93"/>
      <c r="CC592" s="93"/>
      <c r="CD592" s="93"/>
      <c r="CE592" s="93"/>
      <c r="CF592" s="93"/>
      <c r="CG592" s="93"/>
      <c r="CH592" s="93"/>
      <c r="CI592" s="93"/>
      <c r="CJ592" s="93"/>
      <c r="CK592" s="93"/>
      <c r="CL592" s="93"/>
      <c r="CM592" s="93"/>
      <c r="CN592" s="93"/>
      <c r="CO592" s="93"/>
      <c r="CP592" s="93"/>
      <c r="CQ592" s="93"/>
      <c r="CR592" s="93"/>
      <c r="CS592" s="93"/>
      <c r="CT592" s="93"/>
      <c r="CU592" s="93"/>
      <c r="CV592" s="93"/>
      <c r="CW592" s="93">
        <f>IF(ISERROR(MATCH(CONCATENATE($B592,CW$10),ЕСНСИ!$A$2:$A$10000,0)),0,1)</f>
        <v>0</v>
      </c>
      <c r="CX592" s="93">
        <f>IF(ISERROR(MATCH(CONCATENATE($B592,CX$10),ЕСНСИ!$A$2:$A$10000,0)),0,1)</f>
        <v>0</v>
      </c>
    </row>
    <row r="593" s="20" customFormat="1" ht="14.25" customHeight="1">
      <c r="A593" s="87"/>
      <c r="B593" s="95">
        <v>1022202193727</v>
      </c>
      <c r="C593" s="89" t="s">
        <v>765</v>
      </c>
      <c r="D593" s="90">
        <f>IF(ISERROR(MATCH(CONCATENATE($B593,D$10),ЕСНСИ!$A$2:$A$10000,0)),0,1)</f>
        <v>0</v>
      </c>
      <c r="E593" s="91">
        <f>IF(ISERROR(MATCH(CONCATENATE($B593,E$10),ЕСНСИ!$A$2:$A$10000,0)),0,1)</f>
        <v>0</v>
      </c>
      <c r="F593" s="91">
        <f>IF(ISERROR(MATCH(CONCATENATE($B593,F$10),ЕСНСИ!$A$2:$A$10000,0)),0,1)</f>
        <v>0</v>
      </c>
      <c r="G593" s="91">
        <f>IF(ISERROR(MATCH(CONCATENATE($B593,G$10),ЕСНСИ!$A$2:$A$10000,0)),0,1)</f>
        <v>0</v>
      </c>
      <c r="H593" s="91">
        <f>IF(ISERROR(MATCH(CONCATENATE($B593,H$10),ЕСНСИ!$A$2:$A$10000,0)),0,1)</f>
        <v>0</v>
      </c>
      <c r="I593" s="91">
        <f>IF(ISERROR(MATCH(CONCATENATE($B593,I$10),ЕСНСИ!$A$2:$A$10000,0)),0,1)</f>
        <v>1</v>
      </c>
      <c r="J593" s="91">
        <f>IF(ISERROR(MATCH(CONCATENATE($B593,J$10),ЕСНСИ!$A$2:$A$10000,0)),0,1)</f>
        <v>0</v>
      </c>
      <c r="K593" s="91">
        <f>IF(ISERROR(MATCH(CONCATENATE($B593,K$10),ЕСНСИ!$A$2:$A$10000,0)),0,1)</f>
        <v>0</v>
      </c>
      <c r="L593" s="91">
        <f>IF(ISERROR(MATCH(CONCATENATE($B593,L$10),ЕСНСИ!$A$2:$A$10000,0)),0,1)</f>
        <v>1</v>
      </c>
      <c r="M593" s="91">
        <f>IF(ISERROR(MATCH(CONCATENATE($B593,M$10),ЕСНСИ!$A$2:$A$10000,0)),0,1)</f>
        <v>1</v>
      </c>
      <c r="N593" s="91">
        <f>IF(ISERROR(MATCH(CONCATENATE($B593,N$10),ЕСНСИ!$A$2:$A$10000,0)),0,1)</f>
        <v>0</v>
      </c>
      <c r="O593" s="91">
        <f>IF(ISERROR(MATCH(CONCATENATE($B593,O$10),ЕСНСИ!$A$2:$A$10000,0)),0,1)</f>
        <v>0</v>
      </c>
      <c r="P593" s="91">
        <f>IF(ISERROR(MATCH(CONCATENATE($B593,P$10),ЕСНСИ!$A$2:$A$10000,0)),0,1)</f>
        <v>0</v>
      </c>
      <c r="Q593" s="91">
        <f>IF(ISERROR(MATCH(CONCATENATE($B593,Q$10),ЕСНСИ!$A$2:$A$10000,0)),0,1)</f>
        <v>0</v>
      </c>
      <c r="R593" s="91">
        <f>IF(ISERROR(MATCH(CONCATENATE($B593,R$10),ЕСНСИ!$A$2:$A$10000,0)),0,1)</f>
        <v>0</v>
      </c>
      <c r="S593" s="91">
        <f>IF(ISERROR(MATCH(CONCATENATE($B593,S$10),ЕСНСИ!$A$2:$A$10000,0)),0,1)</f>
        <v>0</v>
      </c>
      <c r="T593" s="91">
        <f>IF(ISERROR(MATCH(CONCATENATE($B593,T$10),ЕСНСИ!$A$2:$A$10000,0)),0,1)</f>
        <v>0</v>
      </c>
      <c r="U593" s="91">
        <f>IF(ISERROR(MATCH(CONCATENATE($B593,U$10),ЕСНСИ!$A$2:$A$10000,0)),0,1)</f>
        <v>0</v>
      </c>
      <c r="V593" s="91">
        <f>IF(ISERROR(MATCH(CONCATENATE($B593,V$10),ЕСНСИ!$A$2:$A$10000,0)),0,1)</f>
        <v>0</v>
      </c>
      <c r="W593" s="91">
        <f>IF(ISERROR(MATCH(CONCATENATE($B593,W$10),ЕСНСИ!$A$2:$A$10000,0)),0,1)</f>
        <v>0</v>
      </c>
      <c r="X593" s="91">
        <f>IF(ISERROR(MATCH(CONCATENATE($B593,X$10),ЕСНСИ!$A$2:$A$10000,0)),0,1)</f>
        <v>0</v>
      </c>
      <c r="Y593" s="91">
        <f>IF(ISERROR(MATCH(CONCATENATE($B593,Y$10),ЕСНСИ!$A$2:$A$10000,0)),0,1)</f>
        <v>0</v>
      </c>
      <c r="Z593" s="91">
        <f>IF(ISERROR(MATCH(CONCATENATE($B593,Z$10),ЕСНСИ!$A$2:$A$10000,0)),0,1)</f>
        <v>0</v>
      </c>
      <c r="AA593" s="91">
        <f>IF(ISERROR(MATCH(CONCATENATE($B593,AA$10),ЕСНСИ!$A$2:$A$10000,0)),0,1)</f>
        <v>0</v>
      </c>
      <c r="AB593" s="91">
        <f>IF(ISERROR(MATCH(CONCATENATE($B593,AB$10),ЕСНСИ!$A$2:$A$10000,0)),0,1)</f>
        <v>0</v>
      </c>
      <c r="AC593" s="91">
        <f>IF(ISERROR(MATCH(CONCATENATE($B593,AC$10),ЕСНСИ!$A$2:$A$10000,0)),0,1)</f>
        <v>0</v>
      </c>
      <c r="AD593" s="91">
        <f>IF(ISERROR(MATCH(CONCATENATE($B593,AD$10),ЕСНСИ!$A$2:$A$10000,0)),0,1)</f>
        <v>0</v>
      </c>
      <c r="AE593" s="91">
        <f>IF(ISERROR(MATCH(CONCATENATE($B593,AE$10),ЕСНСИ!$A$2:$A$10000,0)),0,1)</f>
        <v>0</v>
      </c>
      <c r="AF593" s="91">
        <f>IF(ISERROR(MATCH(CONCATENATE($B593,AF$10),ЕСНСИ!$A$2:$A$10000,0)),0,1)</f>
        <v>0</v>
      </c>
      <c r="AG593" s="91">
        <f>IF(ISERROR(MATCH(CONCATENATE($B593,AG$10),ЕСНСИ!$A$2:$A$10000,0)),0,1)</f>
        <v>0</v>
      </c>
      <c r="AH593" s="91">
        <f>IF(ISERROR(MATCH(CONCATENATE($B593,AH$10),ЕСНСИ!$A$2:$A$10000,0)),0,1)</f>
        <v>0</v>
      </c>
      <c r="AI593" s="91">
        <f>IF(ISERROR(MATCH(CONCATENATE($B593,AI$10),ЕСНСИ!$A$2:$A$10000,0)),0,1)</f>
        <v>0</v>
      </c>
      <c r="AJ593" s="91">
        <f>IF(ISERROR(MATCH(CONCATENATE($B593,AJ$10),ЕСНСИ!$A$2:$A$10000,0)),0,1)</f>
        <v>0</v>
      </c>
      <c r="AK593" s="91">
        <f>IF(ISERROR(MATCH(CONCATENATE($B593,AK$10),ЕСНСИ!$A$2:$A$10000,0)),0,1)</f>
        <v>0</v>
      </c>
      <c r="AL593" s="91">
        <f>IF(ISERROR(MATCH(CONCATENATE($B593,AL$10),ЕСНСИ!$A$2:$A$10000,0)),0,1)</f>
        <v>1</v>
      </c>
      <c r="AM593" s="91">
        <f>IF(ISERROR(MATCH(CONCATENATE($B593,AM$10),SERVICE_ROUTE_ORG!$A$2:$A$10000,0)),0,1)</f>
        <v>0</v>
      </c>
      <c r="AN593" s="91">
        <f>IF(ISERROR(MATCH(CONCATENATE($B593,AN$10),OIV_SERVICES!$A$2:$A$10000,0)),0,1)</f>
        <v>1</v>
      </c>
      <c r="AO593" s="91">
        <f>IF(ISERROR(MATCH(CONCATENATE($B593,AO$10),OMSY_MINSTROY_ARCHIVE!$A$2:$A$10000,0)),0,1)</f>
        <v>0</v>
      </c>
      <c r="AP593" s="91">
        <f>IF(ISERROR(MATCH(CONCATENATE($B593,AP$10),OMSY_MINSTROY!$A$2:$A$10000,0)),0,1)</f>
        <v>0</v>
      </c>
      <c r="AQ593" s="91">
        <f>IF(ISERROR(MATCH(CONCATENATE($B593,AQ$10),ЕСНСИ!$A$2:$A$10000,0)),0,1)</f>
        <v>0</v>
      </c>
      <c r="AR593" s="99"/>
      <c r="AS593" s="93"/>
      <c r="AT593" s="93"/>
      <c r="AU593" s="93"/>
      <c r="AV593" s="93"/>
      <c r="AW593" s="93"/>
      <c r="AX593" s="93"/>
      <c r="AY593" s="93"/>
      <c r="AZ593" s="93"/>
      <c r="BA593" s="93"/>
      <c r="BB593" s="93"/>
      <c r="BC593" s="93"/>
      <c r="BD593" s="93"/>
      <c r="BE593" s="93"/>
      <c r="BF593" s="93"/>
      <c r="BG593" s="93"/>
      <c r="BH593" s="93"/>
      <c r="BI593" s="93"/>
      <c r="BJ593" s="93"/>
      <c r="BK593" s="93"/>
      <c r="BL593" s="93"/>
      <c r="BM593" s="93"/>
      <c r="BN593" s="93"/>
      <c r="BO593" s="93"/>
      <c r="BP593" s="93"/>
      <c r="BQ593" s="93"/>
      <c r="BR593" s="93"/>
      <c r="BS593" s="93"/>
      <c r="BT593" s="93"/>
      <c r="BU593" s="93"/>
      <c r="BV593" s="93"/>
      <c r="BW593" s="93"/>
      <c r="BX593" s="93"/>
      <c r="BY593" s="93"/>
      <c r="BZ593" s="93"/>
      <c r="CA593" s="93"/>
      <c r="CB593" s="93"/>
      <c r="CC593" s="93"/>
      <c r="CD593" s="93"/>
      <c r="CE593" s="93"/>
      <c r="CF593" s="93"/>
      <c r="CG593" s="93"/>
      <c r="CH593" s="93"/>
      <c r="CI593" s="93"/>
      <c r="CJ593" s="93"/>
      <c r="CK593" s="93"/>
      <c r="CL593" s="93"/>
      <c r="CM593" s="93"/>
      <c r="CN593" s="93"/>
      <c r="CO593" s="93"/>
      <c r="CP593" s="93"/>
      <c r="CQ593" s="93"/>
      <c r="CR593" s="93"/>
      <c r="CS593" s="93"/>
      <c r="CT593" s="93"/>
      <c r="CU593" s="93"/>
      <c r="CV593" s="93"/>
      <c r="CW593" s="93">
        <f>IF(ISERROR(MATCH(CONCATENATE($B593,CW$10),ЕСНСИ!$A$2:$A$10000,0)),0,1)</f>
        <v>0</v>
      </c>
      <c r="CX593" s="93">
        <f>IF(ISERROR(MATCH(CONCATENATE($B593,CX$10),ЕСНСИ!$A$2:$A$10000,0)),0,1)</f>
        <v>0</v>
      </c>
    </row>
    <row r="594" s="20" customFormat="1" ht="14.25" customHeight="1">
      <c r="A594" s="87"/>
      <c r="B594" s="95">
        <v>1022202193342</v>
      </c>
      <c r="C594" s="89" t="s">
        <v>766</v>
      </c>
      <c r="D594" s="90">
        <f>IF(ISERROR(MATCH(CONCATENATE($B594,D$10),ЕСНСИ!$A$2:$A$10000,0)),0,1)</f>
        <v>0</v>
      </c>
      <c r="E594" s="91">
        <f>IF(ISERROR(MATCH(CONCATENATE($B594,E$10),ЕСНСИ!$A$2:$A$10000,0)),0,1)</f>
        <v>0</v>
      </c>
      <c r="F594" s="91">
        <f>IF(ISERROR(MATCH(CONCATENATE($B594,F$10),ЕСНСИ!$A$2:$A$10000,0)),0,1)</f>
        <v>0</v>
      </c>
      <c r="G594" s="91">
        <f>IF(ISERROR(MATCH(CONCATENATE($B594,G$10),ЕСНСИ!$A$2:$A$10000,0)),0,1)</f>
        <v>0</v>
      </c>
      <c r="H594" s="91">
        <f>IF(ISERROR(MATCH(CONCATENATE($B594,H$10),ЕСНСИ!$A$2:$A$10000,0)),0,1)</f>
        <v>0</v>
      </c>
      <c r="I594" s="91">
        <f>IF(ISERROR(MATCH(CONCATENATE($B594,I$10),ЕСНСИ!$A$2:$A$10000,0)),0,1)</f>
        <v>1</v>
      </c>
      <c r="J594" s="91">
        <f>IF(ISERROR(MATCH(CONCATENATE($B594,J$10),ЕСНСИ!$A$2:$A$10000,0)),0,1)</f>
        <v>0</v>
      </c>
      <c r="K594" s="91">
        <f>IF(ISERROR(MATCH(CONCATENATE($B594,K$10),ЕСНСИ!$A$2:$A$10000,0)),0,1)</f>
        <v>0</v>
      </c>
      <c r="L594" s="91">
        <f>IF(ISERROR(MATCH(CONCATENATE($B594,L$10),ЕСНСИ!$A$2:$A$10000,0)),0,1)</f>
        <v>1</v>
      </c>
      <c r="M594" s="91">
        <f>IF(ISERROR(MATCH(CONCATENATE($B594,M$10),ЕСНСИ!$A$2:$A$10000,0)),0,1)</f>
        <v>1</v>
      </c>
      <c r="N594" s="91">
        <f>IF(ISERROR(MATCH(CONCATENATE($B594,N$10),ЕСНСИ!$A$2:$A$10000,0)),0,1)</f>
        <v>0</v>
      </c>
      <c r="O594" s="91">
        <f>IF(ISERROR(MATCH(CONCATENATE($B594,O$10),ЕСНСИ!$A$2:$A$10000,0)),0,1)</f>
        <v>0</v>
      </c>
      <c r="P594" s="91">
        <f>IF(ISERROR(MATCH(CONCATENATE($B594,P$10),ЕСНСИ!$A$2:$A$10000,0)),0,1)</f>
        <v>0</v>
      </c>
      <c r="Q594" s="91">
        <f>IF(ISERROR(MATCH(CONCATENATE($B594,Q$10),ЕСНСИ!$A$2:$A$10000,0)),0,1)</f>
        <v>0</v>
      </c>
      <c r="R594" s="91">
        <f>IF(ISERROR(MATCH(CONCATENATE($B594,R$10),ЕСНСИ!$A$2:$A$10000,0)),0,1)</f>
        <v>0</v>
      </c>
      <c r="S594" s="91">
        <f>IF(ISERROR(MATCH(CONCATENATE($B594,S$10),ЕСНСИ!$A$2:$A$10000,0)),0,1)</f>
        <v>0</v>
      </c>
      <c r="T594" s="91">
        <f>IF(ISERROR(MATCH(CONCATENATE($B594,T$10),ЕСНСИ!$A$2:$A$10000,0)),0,1)</f>
        <v>0</v>
      </c>
      <c r="U594" s="91">
        <f>IF(ISERROR(MATCH(CONCATENATE($B594,U$10),ЕСНСИ!$A$2:$A$10000,0)),0,1)</f>
        <v>0</v>
      </c>
      <c r="V594" s="91">
        <f>IF(ISERROR(MATCH(CONCATENATE($B594,V$10),ЕСНСИ!$A$2:$A$10000,0)),0,1)</f>
        <v>0</v>
      </c>
      <c r="W594" s="91">
        <f>IF(ISERROR(MATCH(CONCATENATE($B594,W$10),ЕСНСИ!$A$2:$A$10000,0)),0,1)</f>
        <v>0</v>
      </c>
      <c r="X594" s="91">
        <f>IF(ISERROR(MATCH(CONCATENATE($B594,X$10),ЕСНСИ!$A$2:$A$10000,0)),0,1)</f>
        <v>0</v>
      </c>
      <c r="Y594" s="91">
        <f>IF(ISERROR(MATCH(CONCATENATE($B594,Y$10),ЕСНСИ!$A$2:$A$10000,0)),0,1)</f>
        <v>0</v>
      </c>
      <c r="Z594" s="91">
        <f>IF(ISERROR(MATCH(CONCATENATE($B594,Z$10),ЕСНСИ!$A$2:$A$10000,0)),0,1)</f>
        <v>0</v>
      </c>
      <c r="AA594" s="91">
        <f>IF(ISERROR(MATCH(CONCATENATE($B594,AA$10),ЕСНСИ!$A$2:$A$10000,0)),0,1)</f>
        <v>0</v>
      </c>
      <c r="AB594" s="91">
        <f>IF(ISERROR(MATCH(CONCATENATE($B594,AB$10),ЕСНСИ!$A$2:$A$10000,0)),0,1)</f>
        <v>0</v>
      </c>
      <c r="AC594" s="91">
        <f>IF(ISERROR(MATCH(CONCATENATE($B594,AC$10),ЕСНСИ!$A$2:$A$10000,0)),0,1)</f>
        <v>0</v>
      </c>
      <c r="AD594" s="91">
        <f>IF(ISERROR(MATCH(CONCATENATE($B594,AD$10),ЕСНСИ!$A$2:$A$10000,0)),0,1)</f>
        <v>0</v>
      </c>
      <c r="AE594" s="91">
        <f>IF(ISERROR(MATCH(CONCATENATE($B594,AE$10),ЕСНСИ!$A$2:$A$10000,0)),0,1)</f>
        <v>0</v>
      </c>
      <c r="AF594" s="91">
        <f>IF(ISERROR(MATCH(CONCATENATE($B594,AF$10),ЕСНСИ!$A$2:$A$10000,0)),0,1)</f>
        <v>0</v>
      </c>
      <c r="AG594" s="91">
        <f>IF(ISERROR(MATCH(CONCATENATE($B594,AG$10),ЕСНСИ!$A$2:$A$10000,0)),0,1)</f>
        <v>0</v>
      </c>
      <c r="AH594" s="91">
        <f>IF(ISERROR(MATCH(CONCATENATE($B594,AH$10),ЕСНСИ!$A$2:$A$10000,0)),0,1)</f>
        <v>1</v>
      </c>
      <c r="AI594" s="91">
        <f>IF(ISERROR(MATCH(CONCATENATE($B594,AI$10),ЕСНСИ!$A$2:$A$10000,0)),0,1)</f>
        <v>0</v>
      </c>
      <c r="AJ594" s="91">
        <f>IF(ISERROR(MATCH(CONCATENATE($B594,AJ$10),ЕСНСИ!$A$2:$A$10000,0)),0,1)</f>
        <v>0</v>
      </c>
      <c r="AK594" s="91">
        <f>IF(ISERROR(MATCH(CONCATENATE($B594,AK$10),ЕСНСИ!$A$2:$A$10000,0)),0,1)</f>
        <v>0</v>
      </c>
      <c r="AL594" s="91">
        <f>IF(ISERROR(MATCH(CONCATENATE($B594,AL$10),ЕСНСИ!$A$2:$A$10000,0)),0,1)</f>
        <v>1</v>
      </c>
      <c r="AM594" s="91">
        <f>IF(ISERROR(MATCH(CONCATENATE($B594,AM$10),SERVICE_ROUTE_ORG!$A$2:$A$10000,0)),0,1)</f>
        <v>0</v>
      </c>
      <c r="AN594" s="91">
        <f>IF(ISERROR(MATCH(CONCATENATE($B594,AN$10),OIV_SERVICES!$A$2:$A$10000,0)),0,1)</f>
        <v>1</v>
      </c>
      <c r="AO594" s="91">
        <f>IF(ISERROR(MATCH(CONCATENATE($B594,AO$10),OMSY_MINSTROY_ARCHIVE!$A$2:$A$10000,0)),0,1)</f>
        <v>0</v>
      </c>
      <c r="AP594" s="91">
        <f>IF(ISERROR(MATCH(CONCATENATE($B594,AP$10),OMSY_MINSTROY!$A$2:$A$10000,0)),0,1)</f>
        <v>0</v>
      </c>
      <c r="AQ594" s="91">
        <f>IF(ISERROR(MATCH(CONCATENATE($B594,AQ$10),ЕСНСИ!$A$2:$A$10000,0)),0,1)</f>
        <v>0</v>
      </c>
      <c r="AR594" s="99"/>
      <c r="AS594" s="93"/>
      <c r="AT594" s="93"/>
      <c r="AU594" s="93"/>
      <c r="AV594" s="93"/>
      <c r="AW594" s="93"/>
      <c r="AX594" s="93"/>
      <c r="AY594" s="93"/>
      <c r="AZ594" s="93"/>
      <c r="BA594" s="93"/>
      <c r="BB594" s="93"/>
      <c r="BC594" s="93"/>
      <c r="BD594" s="93"/>
      <c r="BE594" s="93"/>
      <c r="BF594" s="93"/>
      <c r="BG594" s="93"/>
      <c r="BH594" s="93"/>
      <c r="BI594" s="93"/>
      <c r="BJ594" s="93"/>
      <c r="BK594" s="93"/>
      <c r="BL594" s="93"/>
      <c r="BM594" s="93"/>
      <c r="BN594" s="93"/>
      <c r="BO594" s="93"/>
      <c r="BP594" s="93"/>
      <c r="BQ594" s="93"/>
      <c r="BR594" s="93"/>
      <c r="BS594" s="93"/>
      <c r="BT594" s="93"/>
      <c r="BU594" s="93"/>
      <c r="BV594" s="93"/>
      <c r="BW594" s="93"/>
      <c r="BX594" s="93"/>
      <c r="BY594" s="93"/>
      <c r="BZ594" s="93"/>
      <c r="CA594" s="93"/>
      <c r="CB594" s="93"/>
      <c r="CC594" s="93"/>
      <c r="CD594" s="93"/>
      <c r="CE594" s="93"/>
      <c r="CF594" s="93"/>
      <c r="CG594" s="93"/>
      <c r="CH594" s="93"/>
      <c r="CI594" s="93"/>
      <c r="CJ594" s="93"/>
      <c r="CK594" s="93"/>
      <c r="CL594" s="93"/>
      <c r="CM594" s="93"/>
      <c r="CN594" s="93"/>
      <c r="CO594" s="93"/>
      <c r="CP594" s="93"/>
      <c r="CQ594" s="93"/>
      <c r="CR594" s="93"/>
      <c r="CS594" s="93"/>
      <c r="CT594" s="93"/>
      <c r="CU594" s="93"/>
      <c r="CV594" s="93"/>
      <c r="CW594" s="93">
        <f>IF(ISERROR(MATCH(CONCATENATE($B594,CW$10),ЕСНСИ!$A$2:$A$10000,0)),0,1)</f>
        <v>0</v>
      </c>
      <c r="CX594" s="93">
        <f>IF(ISERROR(MATCH(CONCATENATE($B594,CX$10),ЕСНСИ!$A$2:$A$10000,0)),0,1)</f>
        <v>0</v>
      </c>
    </row>
    <row r="595" s="20" customFormat="1" ht="14.25" customHeight="1">
      <c r="A595" s="87"/>
      <c r="B595" s="95">
        <v>1022202194244</v>
      </c>
      <c r="C595" s="89" t="s">
        <v>767</v>
      </c>
      <c r="D595" s="90">
        <f>IF(ISERROR(MATCH(CONCATENATE($B595,D$10),ЕСНСИ!$A$2:$A$10000,0)),0,1)</f>
        <v>0</v>
      </c>
      <c r="E595" s="91">
        <f>IF(ISERROR(MATCH(CONCATENATE($B595,E$10),ЕСНСИ!$A$2:$A$10000,0)),0,1)</f>
        <v>0</v>
      </c>
      <c r="F595" s="91">
        <f>IF(ISERROR(MATCH(CONCATENATE($B595,F$10),ЕСНСИ!$A$2:$A$10000,0)),0,1)</f>
        <v>0</v>
      </c>
      <c r="G595" s="91">
        <f>IF(ISERROR(MATCH(CONCATENATE($B595,G$10),ЕСНСИ!$A$2:$A$10000,0)),0,1)</f>
        <v>0</v>
      </c>
      <c r="H595" s="91">
        <f>IF(ISERROR(MATCH(CONCATENATE($B595,H$10),ЕСНСИ!$A$2:$A$10000,0)),0,1)</f>
        <v>0</v>
      </c>
      <c r="I595" s="91">
        <f>IF(ISERROR(MATCH(CONCATENATE($B595,I$10),ЕСНСИ!$A$2:$A$10000,0)),0,1)</f>
        <v>1</v>
      </c>
      <c r="J595" s="91">
        <f>IF(ISERROR(MATCH(CONCATENATE($B595,J$10),ЕСНСИ!$A$2:$A$10000,0)),0,1)</f>
        <v>0</v>
      </c>
      <c r="K595" s="91">
        <f>IF(ISERROR(MATCH(CONCATENATE($B595,K$10),ЕСНСИ!$A$2:$A$10000,0)),0,1)</f>
        <v>0</v>
      </c>
      <c r="L595" s="91">
        <f>IF(ISERROR(MATCH(CONCATENATE($B595,L$10),ЕСНСИ!$A$2:$A$10000,0)),0,1)</f>
        <v>1</v>
      </c>
      <c r="M595" s="91">
        <f>IF(ISERROR(MATCH(CONCATENATE($B595,M$10),ЕСНСИ!$A$2:$A$10000,0)),0,1)</f>
        <v>1</v>
      </c>
      <c r="N595" s="91">
        <f>IF(ISERROR(MATCH(CONCATENATE($B595,N$10),ЕСНСИ!$A$2:$A$10000,0)),0,1)</f>
        <v>0</v>
      </c>
      <c r="O595" s="91">
        <f>IF(ISERROR(MATCH(CONCATENATE($B595,O$10),ЕСНСИ!$A$2:$A$10000,0)),0,1)</f>
        <v>0</v>
      </c>
      <c r="P595" s="91">
        <f>IF(ISERROR(MATCH(CONCATENATE($B595,P$10),ЕСНСИ!$A$2:$A$10000,0)),0,1)</f>
        <v>0</v>
      </c>
      <c r="Q595" s="91">
        <f>IF(ISERROR(MATCH(CONCATENATE($B595,Q$10),ЕСНСИ!$A$2:$A$10000,0)),0,1)</f>
        <v>0</v>
      </c>
      <c r="R595" s="91">
        <f>IF(ISERROR(MATCH(CONCATENATE($B595,R$10),ЕСНСИ!$A$2:$A$10000,0)),0,1)</f>
        <v>0</v>
      </c>
      <c r="S595" s="91">
        <f>IF(ISERROR(MATCH(CONCATENATE($B595,S$10),ЕСНСИ!$A$2:$A$10000,0)),0,1)</f>
        <v>0</v>
      </c>
      <c r="T595" s="91">
        <f>IF(ISERROR(MATCH(CONCATENATE($B595,T$10),ЕСНСИ!$A$2:$A$10000,0)),0,1)</f>
        <v>0</v>
      </c>
      <c r="U595" s="91">
        <f>IF(ISERROR(MATCH(CONCATENATE($B595,U$10),ЕСНСИ!$A$2:$A$10000,0)),0,1)</f>
        <v>0</v>
      </c>
      <c r="V595" s="91">
        <f>IF(ISERROR(MATCH(CONCATENATE($B595,V$10),ЕСНСИ!$A$2:$A$10000,0)),0,1)</f>
        <v>0</v>
      </c>
      <c r="W595" s="91">
        <f>IF(ISERROR(MATCH(CONCATENATE($B595,W$10),ЕСНСИ!$A$2:$A$10000,0)),0,1)</f>
        <v>0</v>
      </c>
      <c r="X595" s="91">
        <f>IF(ISERROR(MATCH(CONCATENATE($B595,X$10),ЕСНСИ!$A$2:$A$10000,0)),0,1)</f>
        <v>0</v>
      </c>
      <c r="Y595" s="91">
        <f>IF(ISERROR(MATCH(CONCATENATE($B595,Y$10),ЕСНСИ!$A$2:$A$10000,0)),0,1)</f>
        <v>0</v>
      </c>
      <c r="Z595" s="91">
        <f>IF(ISERROR(MATCH(CONCATENATE($B595,Z$10),ЕСНСИ!$A$2:$A$10000,0)),0,1)</f>
        <v>0</v>
      </c>
      <c r="AA595" s="91">
        <f>IF(ISERROR(MATCH(CONCATENATE($B595,AA$10),ЕСНСИ!$A$2:$A$10000,0)),0,1)</f>
        <v>0</v>
      </c>
      <c r="AB595" s="91">
        <f>IF(ISERROR(MATCH(CONCATENATE($B595,AB$10),ЕСНСИ!$A$2:$A$10000,0)),0,1)</f>
        <v>0</v>
      </c>
      <c r="AC595" s="91">
        <f>IF(ISERROR(MATCH(CONCATENATE($B595,AC$10),ЕСНСИ!$A$2:$A$10000,0)),0,1)</f>
        <v>0</v>
      </c>
      <c r="AD595" s="91">
        <f>IF(ISERROR(MATCH(CONCATENATE($B595,AD$10),ЕСНСИ!$A$2:$A$10000,0)),0,1)</f>
        <v>0</v>
      </c>
      <c r="AE595" s="91">
        <f>IF(ISERROR(MATCH(CONCATENATE($B595,AE$10),ЕСНСИ!$A$2:$A$10000,0)),0,1)</f>
        <v>0</v>
      </c>
      <c r="AF595" s="91">
        <f>IF(ISERROR(MATCH(CONCATENATE($B595,AF$10),ЕСНСИ!$A$2:$A$10000,0)),0,1)</f>
        <v>0</v>
      </c>
      <c r="AG595" s="91">
        <f>IF(ISERROR(MATCH(CONCATENATE($B595,AG$10),ЕСНСИ!$A$2:$A$10000,0)),0,1)</f>
        <v>0</v>
      </c>
      <c r="AH595" s="91">
        <f>IF(ISERROR(MATCH(CONCATENATE($B595,AH$10),ЕСНСИ!$A$2:$A$10000,0)),0,1)</f>
        <v>0</v>
      </c>
      <c r="AI595" s="91">
        <f>IF(ISERROR(MATCH(CONCATENATE($B595,AI$10),ЕСНСИ!$A$2:$A$10000,0)),0,1)</f>
        <v>0</v>
      </c>
      <c r="AJ595" s="91">
        <f>IF(ISERROR(MATCH(CONCATENATE($B595,AJ$10),ЕСНСИ!$A$2:$A$10000,0)),0,1)</f>
        <v>0</v>
      </c>
      <c r="AK595" s="91">
        <f>IF(ISERROR(MATCH(CONCATENATE($B595,AK$10),ЕСНСИ!$A$2:$A$10000,0)),0,1)</f>
        <v>0</v>
      </c>
      <c r="AL595" s="91">
        <f>IF(ISERROR(MATCH(CONCATENATE($B595,AL$10),ЕСНСИ!$A$2:$A$10000,0)),0,1)</f>
        <v>1</v>
      </c>
      <c r="AM595" s="91">
        <f>IF(ISERROR(MATCH(CONCATENATE($B595,AM$10),SERVICE_ROUTE_ORG!$A$2:$A$10000,0)),0,1)</f>
        <v>0</v>
      </c>
      <c r="AN595" s="91">
        <f>IF(ISERROR(MATCH(CONCATENATE($B595,AN$10),OIV_SERVICES!$A$2:$A$10000,0)),0,1)</f>
        <v>0</v>
      </c>
      <c r="AO595" s="91">
        <f>IF(ISERROR(MATCH(CONCATENATE($B595,AO$10),OMSY_MINSTROY_ARCHIVE!$A$2:$A$10000,0)),0,1)</f>
        <v>0</v>
      </c>
      <c r="AP595" s="91">
        <f>IF(ISERROR(MATCH(CONCATENATE($B595,AP$10),OMSY_MINSTROY!$A$2:$A$10000,0)),0,1)</f>
        <v>0</v>
      </c>
      <c r="AQ595" s="91">
        <f>IF(ISERROR(MATCH(CONCATENATE($B595,AQ$10),ЕСНСИ!$A$2:$A$10000,0)),0,1)</f>
        <v>0</v>
      </c>
      <c r="AR595" s="99"/>
      <c r="AS595" s="93"/>
      <c r="AT595" s="93"/>
      <c r="AU595" s="93"/>
      <c r="AV595" s="93"/>
      <c r="AW595" s="93"/>
      <c r="AX595" s="93"/>
      <c r="AY595" s="93"/>
      <c r="AZ595" s="93"/>
      <c r="BA595" s="93"/>
      <c r="BB595" s="93"/>
      <c r="BC595" s="93"/>
      <c r="BD595" s="93"/>
      <c r="BE595" s="93"/>
      <c r="BF595" s="93"/>
      <c r="BG595" s="93"/>
      <c r="BH595" s="93"/>
      <c r="BI595" s="93"/>
      <c r="BJ595" s="93"/>
      <c r="BK595" s="93"/>
      <c r="BL595" s="93"/>
      <c r="BM595" s="93"/>
      <c r="BN595" s="93"/>
      <c r="BO595" s="93"/>
      <c r="BP595" s="93"/>
      <c r="BQ595" s="93"/>
      <c r="BR595" s="93"/>
      <c r="BS595" s="93"/>
      <c r="BT595" s="93"/>
      <c r="BU595" s="93"/>
      <c r="BV595" s="93"/>
      <c r="BW595" s="93"/>
      <c r="BX595" s="93"/>
      <c r="BY595" s="93"/>
      <c r="BZ595" s="93"/>
      <c r="CA595" s="93"/>
      <c r="CB595" s="93"/>
      <c r="CC595" s="93"/>
      <c r="CD595" s="93"/>
      <c r="CE595" s="93"/>
      <c r="CF595" s="93"/>
      <c r="CG595" s="93"/>
      <c r="CH595" s="93"/>
      <c r="CI595" s="93"/>
      <c r="CJ595" s="93"/>
      <c r="CK595" s="93"/>
      <c r="CL595" s="93"/>
      <c r="CM595" s="93"/>
      <c r="CN595" s="93"/>
      <c r="CO595" s="93"/>
      <c r="CP595" s="93"/>
      <c r="CQ595" s="93"/>
      <c r="CR595" s="93"/>
      <c r="CS595" s="93"/>
      <c r="CT595" s="93"/>
      <c r="CU595" s="93"/>
      <c r="CV595" s="93"/>
      <c r="CW595" s="93">
        <f>IF(ISERROR(MATCH(CONCATENATE($B595,CW$10),ЕСНСИ!$A$2:$A$10000,0)),0,1)</f>
        <v>0</v>
      </c>
      <c r="CX595" s="93">
        <f>IF(ISERROR(MATCH(CONCATENATE($B595,CX$10),ЕСНСИ!$A$2:$A$10000,0)),0,1)</f>
        <v>0</v>
      </c>
    </row>
    <row r="596" s="20" customFormat="1" ht="14.25" customHeight="1">
      <c r="A596" s="87"/>
      <c r="B596" s="95">
        <v>1022202192540</v>
      </c>
      <c r="C596" s="89" t="s">
        <v>768</v>
      </c>
      <c r="D596" s="90">
        <f>IF(ISERROR(MATCH(CONCATENATE($B596,D$10),ЕСНСИ!$A$2:$A$10000,0)),0,1)</f>
        <v>0</v>
      </c>
      <c r="E596" s="91">
        <f>IF(ISERROR(MATCH(CONCATENATE($B596,E$10),ЕСНСИ!$A$2:$A$10000,0)),0,1)</f>
        <v>0</v>
      </c>
      <c r="F596" s="91">
        <f>IF(ISERROR(MATCH(CONCATENATE($B596,F$10),ЕСНСИ!$A$2:$A$10000,0)),0,1)</f>
        <v>0</v>
      </c>
      <c r="G596" s="91">
        <f>IF(ISERROR(MATCH(CONCATENATE($B596,G$10),ЕСНСИ!$A$2:$A$10000,0)),0,1)</f>
        <v>0</v>
      </c>
      <c r="H596" s="91">
        <f>IF(ISERROR(MATCH(CONCATENATE($B596,H$10),ЕСНСИ!$A$2:$A$10000,0)),0,1)</f>
        <v>0</v>
      </c>
      <c r="I596" s="91">
        <f>IF(ISERROR(MATCH(CONCATENATE($B596,I$10),ЕСНСИ!$A$2:$A$10000,0)),0,1)</f>
        <v>1</v>
      </c>
      <c r="J596" s="91">
        <f>IF(ISERROR(MATCH(CONCATENATE($B596,J$10),ЕСНСИ!$A$2:$A$10000,0)),0,1)</f>
        <v>0</v>
      </c>
      <c r="K596" s="91">
        <f>IF(ISERROR(MATCH(CONCATENATE($B596,K$10),ЕСНСИ!$A$2:$A$10000,0)),0,1)</f>
        <v>0</v>
      </c>
      <c r="L596" s="91">
        <f>IF(ISERROR(MATCH(CONCATENATE($B596,L$10),ЕСНСИ!$A$2:$A$10000,0)),0,1)</f>
        <v>1</v>
      </c>
      <c r="M596" s="91">
        <f>IF(ISERROR(MATCH(CONCATENATE($B596,M$10),ЕСНСИ!$A$2:$A$10000,0)),0,1)</f>
        <v>1</v>
      </c>
      <c r="N596" s="91">
        <f>IF(ISERROR(MATCH(CONCATENATE($B596,N$10),ЕСНСИ!$A$2:$A$10000,0)),0,1)</f>
        <v>0</v>
      </c>
      <c r="O596" s="91">
        <f>IF(ISERROR(MATCH(CONCATENATE($B596,O$10),ЕСНСИ!$A$2:$A$10000,0)),0,1)</f>
        <v>0</v>
      </c>
      <c r="P596" s="91">
        <f>IF(ISERROR(MATCH(CONCATENATE($B596,P$10),ЕСНСИ!$A$2:$A$10000,0)),0,1)</f>
        <v>0</v>
      </c>
      <c r="Q596" s="91">
        <f>IF(ISERROR(MATCH(CONCATENATE($B596,Q$10),ЕСНСИ!$A$2:$A$10000,0)),0,1)</f>
        <v>0</v>
      </c>
      <c r="R596" s="91">
        <f>IF(ISERROR(MATCH(CONCATENATE($B596,R$10),ЕСНСИ!$A$2:$A$10000,0)),0,1)</f>
        <v>0</v>
      </c>
      <c r="S596" s="91">
        <f>IF(ISERROR(MATCH(CONCATENATE($B596,S$10),ЕСНСИ!$A$2:$A$10000,0)),0,1)</f>
        <v>0</v>
      </c>
      <c r="T596" s="91">
        <f>IF(ISERROR(MATCH(CONCATENATE($B596,T$10),ЕСНСИ!$A$2:$A$10000,0)),0,1)</f>
        <v>0</v>
      </c>
      <c r="U596" s="91">
        <f>IF(ISERROR(MATCH(CONCATENATE($B596,U$10),ЕСНСИ!$A$2:$A$10000,0)),0,1)</f>
        <v>0</v>
      </c>
      <c r="V596" s="91">
        <f>IF(ISERROR(MATCH(CONCATENATE($B596,V$10),ЕСНСИ!$A$2:$A$10000,0)),0,1)</f>
        <v>0</v>
      </c>
      <c r="W596" s="91">
        <f>IF(ISERROR(MATCH(CONCATENATE($B596,W$10),ЕСНСИ!$A$2:$A$10000,0)),0,1)</f>
        <v>0</v>
      </c>
      <c r="X596" s="91">
        <f>IF(ISERROR(MATCH(CONCATENATE($B596,X$10),ЕСНСИ!$A$2:$A$10000,0)),0,1)</f>
        <v>0</v>
      </c>
      <c r="Y596" s="91">
        <f>IF(ISERROR(MATCH(CONCATENATE($B596,Y$10),ЕСНСИ!$A$2:$A$10000,0)),0,1)</f>
        <v>0</v>
      </c>
      <c r="Z596" s="91">
        <f>IF(ISERROR(MATCH(CONCATENATE($B596,Z$10),ЕСНСИ!$A$2:$A$10000,0)),0,1)</f>
        <v>0</v>
      </c>
      <c r="AA596" s="91">
        <f>IF(ISERROR(MATCH(CONCATENATE($B596,AA$10),ЕСНСИ!$A$2:$A$10000,0)),0,1)</f>
        <v>0</v>
      </c>
      <c r="AB596" s="91">
        <f>IF(ISERROR(MATCH(CONCATENATE($B596,AB$10),ЕСНСИ!$A$2:$A$10000,0)),0,1)</f>
        <v>0</v>
      </c>
      <c r="AC596" s="91">
        <f>IF(ISERROR(MATCH(CONCATENATE($B596,AC$10),ЕСНСИ!$A$2:$A$10000,0)),0,1)</f>
        <v>0</v>
      </c>
      <c r="AD596" s="91">
        <f>IF(ISERROR(MATCH(CONCATENATE($B596,AD$10),ЕСНСИ!$A$2:$A$10000,0)),0,1)</f>
        <v>0</v>
      </c>
      <c r="AE596" s="91">
        <f>IF(ISERROR(MATCH(CONCATENATE($B596,AE$10),ЕСНСИ!$A$2:$A$10000,0)),0,1)</f>
        <v>0</v>
      </c>
      <c r="AF596" s="91">
        <f>IF(ISERROR(MATCH(CONCATENATE($B596,AF$10),ЕСНСИ!$A$2:$A$10000,0)),0,1)</f>
        <v>0</v>
      </c>
      <c r="AG596" s="91">
        <f>IF(ISERROR(MATCH(CONCATENATE($B596,AG$10),ЕСНСИ!$A$2:$A$10000,0)),0,1)</f>
        <v>0</v>
      </c>
      <c r="AH596" s="91">
        <f>IF(ISERROR(MATCH(CONCATENATE($B596,AH$10),ЕСНСИ!$A$2:$A$10000,0)),0,1)</f>
        <v>1</v>
      </c>
      <c r="AI596" s="91">
        <f>IF(ISERROR(MATCH(CONCATENATE($B596,AI$10),ЕСНСИ!$A$2:$A$10000,0)),0,1)</f>
        <v>1</v>
      </c>
      <c r="AJ596" s="91">
        <f>IF(ISERROR(MATCH(CONCATENATE($B596,AJ$10),ЕСНСИ!$A$2:$A$10000,0)),0,1)</f>
        <v>0</v>
      </c>
      <c r="AK596" s="91">
        <f>IF(ISERROR(MATCH(CONCATENATE($B596,AK$10),ЕСНСИ!$A$2:$A$10000,0)),0,1)</f>
        <v>0</v>
      </c>
      <c r="AL596" s="91">
        <f>IF(ISERROR(MATCH(CONCATENATE($B596,AL$10),ЕСНСИ!$A$2:$A$10000,0)),0,1)</f>
        <v>1</v>
      </c>
      <c r="AM596" s="91">
        <f>IF(ISERROR(MATCH(CONCATENATE($B596,AM$10),SERVICE_ROUTE_ORG!$A$2:$A$10000,0)),0,1)</f>
        <v>0</v>
      </c>
      <c r="AN596" s="91">
        <f>IF(ISERROR(MATCH(CONCATENATE($B596,AN$10),OIV_SERVICES!$A$2:$A$10000,0)),0,1)</f>
        <v>0</v>
      </c>
      <c r="AO596" s="91">
        <f>IF(ISERROR(MATCH(CONCATENATE($B596,AO$10),OMSY_MINSTROY_ARCHIVE!$A$2:$A$10000,0)),0,1)</f>
        <v>0</v>
      </c>
      <c r="AP596" s="91">
        <f>IF(ISERROR(MATCH(CONCATENATE($B596,AP$10),OMSY_MINSTROY!$A$2:$A$10000,0)),0,1)</f>
        <v>0</v>
      </c>
      <c r="AQ596" s="91">
        <f>IF(ISERROR(MATCH(CONCATENATE($B596,AQ$10),ЕСНСИ!$A$2:$A$10000,0)),0,1)</f>
        <v>0</v>
      </c>
      <c r="AR596" s="99"/>
      <c r="AS596" s="93"/>
      <c r="AT596" s="93"/>
      <c r="AU596" s="93"/>
      <c r="AV596" s="93"/>
      <c r="AW596" s="93"/>
      <c r="AX596" s="93"/>
      <c r="AY596" s="93"/>
      <c r="AZ596" s="93"/>
      <c r="BA596" s="93"/>
      <c r="BB596" s="93"/>
      <c r="BC596" s="93"/>
      <c r="BD596" s="93"/>
      <c r="BE596" s="93"/>
      <c r="BF596" s="93"/>
      <c r="BG596" s="93"/>
      <c r="BH596" s="93"/>
      <c r="BI596" s="93"/>
      <c r="BJ596" s="93"/>
      <c r="BK596" s="93"/>
      <c r="BL596" s="93"/>
      <c r="BM596" s="93"/>
      <c r="BN596" s="93"/>
      <c r="BO596" s="93"/>
      <c r="BP596" s="93"/>
      <c r="BQ596" s="93"/>
      <c r="BR596" s="93"/>
      <c r="BS596" s="93"/>
      <c r="BT596" s="93"/>
      <c r="BU596" s="93"/>
      <c r="BV596" s="93"/>
      <c r="BW596" s="93"/>
      <c r="BX596" s="93"/>
      <c r="BY596" s="93"/>
      <c r="BZ596" s="93"/>
      <c r="CA596" s="93"/>
      <c r="CB596" s="93"/>
      <c r="CC596" s="93"/>
      <c r="CD596" s="93"/>
      <c r="CE596" s="93"/>
      <c r="CF596" s="93"/>
      <c r="CG596" s="93"/>
      <c r="CH596" s="93"/>
      <c r="CI596" s="93"/>
      <c r="CJ596" s="93"/>
      <c r="CK596" s="93"/>
      <c r="CL596" s="93"/>
      <c r="CM596" s="93"/>
      <c r="CN596" s="93"/>
      <c r="CO596" s="93"/>
      <c r="CP596" s="93"/>
      <c r="CQ596" s="93"/>
      <c r="CR596" s="93"/>
      <c r="CS596" s="93"/>
      <c r="CT596" s="93"/>
      <c r="CU596" s="93"/>
      <c r="CV596" s="93"/>
      <c r="CW596" s="93">
        <f>IF(ISERROR(MATCH(CONCATENATE($B596,CW$10),ЕСНСИ!$A$2:$A$10000,0)),0,1)</f>
        <v>0</v>
      </c>
      <c r="CX596" s="93">
        <f>IF(ISERROR(MATCH(CONCATENATE($B596,CX$10),ЕСНСИ!$A$2:$A$10000,0)),0,1)</f>
        <v>0</v>
      </c>
    </row>
    <row r="597" s="20" customFormat="1" ht="14.25" customHeight="1">
      <c r="A597" s="87"/>
      <c r="B597" s="95">
        <v>1022202193760</v>
      </c>
      <c r="C597" s="89" t="s">
        <v>769</v>
      </c>
      <c r="D597" s="90">
        <f>IF(ISERROR(MATCH(CONCATENATE($B597,D$10),ЕСНСИ!$A$2:$A$10000,0)),0,1)</f>
        <v>0</v>
      </c>
      <c r="E597" s="91">
        <f>IF(ISERROR(MATCH(CONCATENATE($B597,E$10),ЕСНСИ!$A$2:$A$10000,0)),0,1)</f>
        <v>0</v>
      </c>
      <c r="F597" s="91">
        <f>IF(ISERROR(MATCH(CONCATENATE($B597,F$10),ЕСНСИ!$A$2:$A$10000,0)),0,1)</f>
        <v>0</v>
      </c>
      <c r="G597" s="91">
        <f>IF(ISERROR(MATCH(CONCATENATE($B597,G$10),ЕСНСИ!$A$2:$A$10000,0)),0,1)</f>
        <v>0</v>
      </c>
      <c r="H597" s="91">
        <f>IF(ISERROR(MATCH(CONCATENATE($B597,H$10),ЕСНСИ!$A$2:$A$10000,0)),0,1)</f>
        <v>0</v>
      </c>
      <c r="I597" s="91">
        <f>IF(ISERROR(MATCH(CONCATENATE($B597,I$10),ЕСНСИ!$A$2:$A$10000,0)),0,1)</f>
        <v>1</v>
      </c>
      <c r="J597" s="91">
        <f>IF(ISERROR(MATCH(CONCATENATE($B597,J$10),ЕСНСИ!$A$2:$A$10000,0)),0,1)</f>
        <v>0</v>
      </c>
      <c r="K597" s="91">
        <f>IF(ISERROR(MATCH(CONCATENATE($B597,K$10),ЕСНСИ!$A$2:$A$10000,0)),0,1)</f>
        <v>0</v>
      </c>
      <c r="L597" s="91">
        <f>IF(ISERROR(MATCH(CONCATENATE($B597,L$10),ЕСНСИ!$A$2:$A$10000,0)),0,1)</f>
        <v>1</v>
      </c>
      <c r="M597" s="91">
        <f>IF(ISERROR(MATCH(CONCATENATE($B597,M$10),ЕСНСИ!$A$2:$A$10000,0)),0,1)</f>
        <v>1</v>
      </c>
      <c r="N597" s="91">
        <f>IF(ISERROR(MATCH(CONCATENATE($B597,N$10),ЕСНСИ!$A$2:$A$10000,0)),0,1)</f>
        <v>0</v>
      </c>
      <c r="O597" s="91">
        <f>IF(ISERROR(MATCH(CONCATENATE($B597,O$10),ЕСНСИ!$A$2:$A$10000,0)),0,1)</f>
        <v>0</v>
      </c>
      <c r="P597" s="91">
        <f>IF(ISERROR(MATCH(CONCATENATE($B597,P$10),ЕСНСИ!$A$2:$A$10000,0)),0,1)</f>
        <v>0</v>
      </c>
      <c r="Q597" s="91">
        <f>IF(ISERROR(MATCH(CONCATENATE($B597,Q$10),ЕСНСИ!$A$2:$A$10000,0)),0,1)</f>
        <v>0</v>
      </c>
      <c r="R597" s="91">
        <f>IF(ISERROR(MATCH(CONCATENATE($B597,R$10),ЕСНСИ!$A$2:$A$10000,0)),0,1)</f>
        <v>0</v>
      </c>
      <c r="S597" s="91">
        <f>IF(ISERROR(MATCH(CONCATENATE($B597,S$10),ЕСНСИ!$A$2:$A$10000,0)),0,1)</f>
        <v>0</v>
      </c>
      <c r="T597" s="91">
        <f>IF(ISERROR(MATCH(CONCATENATE($B597,T$10),ЕСНСИ!$A$2:$A$10000,0)),0,1)</f>
        <v>0</v>
      </c>
      <c r="U597" s="91">
        <f>IF(ISERROR(MATCH(CONCATENATE($B597,U$10),ЕСНСИ!$A$2:$A$10000,0)),0,1)</f>
        <v>0</v>
      </c>
      <c r="V597" s="91">
        <f>IF(ISERROR(MATCH(CONCATENATE($B597,V$10),ЕСНСИ!$A$2:$A$10000,0)),0,1)</f>
        <v>0</v>
      </c>
      <c r="W597" s="91">
        <f>IF(ISERROR(MATCH(CONCATENATE($B597,W$10),ЕСНСИ!$A$2:$A$10000,0)),0,1)</f>
        <v>0</v>
      </c>
      <c r="X597" s="91">
        <f>IF(ISERROR(MATCH(CONCATENATE($B597,X$10),ЕСНСИ!$A$2:$A$10000,0)),0,1)</f>
        <v>0</v>
      </c>
      <c r="Y597" s="91">
        <f>IF(ISERROR(MATCH(CONCATENATE($B597,Y$10),ЕСНСИ!$A$2:$A$10000,0)),0,1)</f>
        <v>0</v>
      </c>
      <c r="Z597" s="91">
        <f>IF(ISERROR(MATCH(CONCATENATE($B597,Z$10),ЕСНСИ!$A$2:$A$10000,0)),0,1)</f>
        <v>0</v>
      </c>
      <c r="AA597" s="91">
        <f>IF(ISERROR(MATCH(CONCATENATE($B597,AA$10),ЕСНСИ!$A$2:$A$10000,0)),0,1)</f>
        <v>0</v>
      </c>
      <c r="AB597" s="91">
        <f>IF(ISERROR(MATCH(CONCATENATE($B597,AB$10),ЕСНСИ!$A$2:$A$10000,0)),0,1)</f>
        <v>0</v>
      </c>
      <c r="AC597" s="91">
        <f>IF(ISERROR(MATCH(CONCATENATE($B597,AC$10),ЕСНСИ!$A$2:$A$10000,0)),0,1)</f>
        <v>0</v>
      </c>
      <c r="AD597" s="91">
        <f>IF(ISERROR(MATCH(CONCATENATE($B597,AD$10),ЕСНСИ!$A$2:$A$10000,0)),0,1)</f>
        <v>0</v>
      </c>
      <c r="AE597" s="91">
        <f>IF(ISERROR(MATCH(CONCATENATE($B597,AE$10),ЕСНСИ!$A$2:$A$10000,0)),0,1)</f>
        <v>0</v>
      </c>
      <c r="AF597" s="91">
        <f>IF(ISERROR(MATCH(CONCATENATE($B597,AF$10),ЕСНСИ!$A$2:$A$10000,0)),0,1)</f>
        <v>0</v>
      </c>
      <c r="AG597" s="91">
        <f>IF(ISERROR(MATCH(CONCATENATE($B597,AG$10),ЕСНСИ!$A$2:$A$10000,0)),0,1)</f>
        <v>0</v>
      </c>
      <c r="AH597" s="91">
        <f>IF(ISERROR(MATCH(CONCATENATE($B597,AH$10),ЕСНСИ!$A$2:$A$10000,0)),0,1)</f>
        <v>0</v>
      </c>
      <c r="AI597" s="91">
        <f>IF(ISERROR(MATCH(CONCATENATE($B597,AI$10),ЕСНСИ!$A$2:$A$10000,0)),0,1)</f>
        <v>0</v>
      </c>
      <c r="AJ597" s="91">
        <f>IF(ISERROR(MATCH(CONCATENATE($B597,AJ$10),ЕСНСИ!$A$2:$A$10000,0)),0,1)</f>
        <v>0</v>
      </c>
      <c r="AK597" s="91">
        <f>IF(ISERROR(MATCH(CONCATENATE($B597,AK$10),ЕСНСИ!$A$2:$A$10000,0)),0,1)</f>
        <v>0</v>
      </c>
      <c r="AL597" s="91">
        <f>IF(ISERROR(MATCH(CONCATENATE($B597,AL$10),ЕСНСИ!$A$2:$A$10000,0)),0,1)</f>
        <v>1</v>
      </c>
      <c r="AM597" s="91">
        <f>IF(ISERROR(MATCH(CONCATENATE($B597,AM$10),SERVICE_ROUTE_ORG!$A$2:$A$10000,0)),0,1)</f>
        <v>0</v>
      </c>
      <c r="AN597" s="91">
        <f>IF(ISERROR(MATCH(CONCATENATE($B597,AN$10),OIV_SERVICES!$A$2:$A$10000,0)),0,1)</f>
        <v>0</v>
      </c>
      <c r="AO597" s="91">
        <f>IF(ISERROR(MATCH(CONCATENATE($B597,AO$10),OMSY_MINSTROY_ARCHIVE!$A$2:$A$10000,0)),0,1)</f>
        <v>0</v>
      </c>
      <c r="AP597" s="91">
        <f>IF(ISERROR(MATCH(CONCATENATE($B597,AP$10),OMSY_MINSTROY!$A$2:$A$10000,0)),0,1)</f>
        <v>0</v>
      </c>
      <c r="AQ597" s="91">
        <f>IF(ISERROR(MATCH(CONCATENATE($B597,AQ$10),ЕСНСИ!$A$2:$A$10000,0)),0,1)</f>
        <v>0</v>
      </c>
      <c r="AR597" s="99"/>
      <c r="AS597" s="93"/>
      <c r="AT597" s="93"/>
      <c r="AU597" s="93"/>
      <c r="AV597" s="93"/>
      <c r="AW597" s="93"/>
      <c r="AX597" s="93"/>
      <c r="AY597" s="93"/>
      <c r="AZ597" s="93"/>
      <c r="BA597" s="93"/>
      <c r="BB597" s="93"/>
      <c r="BC597" s="93"/>
      <c r="BD597" s="93"/>
      <c r="BE597" s="93"/>
      <c r="BF597" s="93"/>
      <c r="BG597" s="93"/>
      <c r="BH597" s="93"/>
      <c r="BI597" s="93"/>
      <c r="BJ597" s="93"/>
      <c r="BK597" s="93"/>
      <c r="BL597" s="93"/>
      <c r="BM597" s="93"/>
      <c r="BN597" s="93"/>
      <c r="BO597" s="93"/>
      <c r="BP597" s="93"/>
      <c r="BQ597" s="93"/>
      <c r="BR597" s="93"/>
      <c r="BS597" s="93"/>
      <c r="BT597" s="93"/>
      <c r="BU597" s="93"/>
      <c r="BV597" s="93"/>
      <c r="BW597" s="93"/>
      <c r="BX597" s="93"/>
      <c r="BY597" s="93"/>
      <c r="BZ597" s="93"/>
      <c r="CA597" s="93"/>
      <c r="CB597" s="93"/>
      <c r="CC597" s="93"/>
      <c r="CD597" s="93"/>
      <c r="CE597" s="93"/>
      <c r="CF597" s="93"/>
      <c r="CG597" s="93"/>
      <c r="CH597" s="93"/>
      <c r="CI597" s="93"/>
      <c r="CJ597" s="93"/>
      <c r="CK597" s="93"/>
      <c r="CL597" s="93"/>
      <c r="CM597" s="93"/>
      <c r="CN597" s="93"/>
      <c r="CO597" s="93"/>
      <c r="CP597" s="93"/>
      <c r="CQ597" s="93"/>
      <c r="CR597" s="93"/>
      <c r="CS597" s="93"/>
      <c r="CT597" s="93"/>
      <c r="CU597" s="93"/>
      <c r="CV597" s="93"/>
      <c r="CW597" s="93">
        <f>IF(ISERROR(MATCH(CONCATENATE($B597,CW$10),ЕСНСИ!$A$2:$A$10000,0)),0,1)</f>
        <v>0</v>
      </c>
      <c r="CX597" s="93">
        <f>IF(ISERROR(MATCH(CONCATENATE($B597,CX$10),ЕСНСИ!$A$2:$A$10000,0)),0,1)</f>
        <v>0</v>
      </c>
    </row>
    <row r="598" s="20" customFormat="1" ht="14.25" customHeight="1">
      <c r="A598" s="87"/>
      <c r="B598" s="95">
        <v>1022202193860</v>
      </c>
      <c r="C598" s="89" t="s">
        <v>770</v>
      </c>
      <c r="D598" s="90">
        <f>IF(ISERROR(MATCH(CONCATENATE($B598,D$10),ЕСНСИ!$A$2:$A$10000,0)),0,1)</f>
        <v>0</v>
      </c>
      <c r="E598" s="91">
        <f>IF(ISERROR(MATCH(CONCATENATE($B598,E$10),ЕСНСИ!$A$2:$A$10000,0)),0,1)</f>
        <v>0</v>
      </c>
      <c r="F598" s="91">
        <f>IF(ISERROR(MATCH(CONCATENATE($B598,F$10),ЕСНСИ!$A$2:$A$10000,0)),0,1)</f>
        <v>0</v>
      </c>
      <c r="G598" s="91">
        <f>IF(ISERROR(MATCH(CONCATENATE($B598,G$10),ЕСНСИ!$A$2:$A$10000,0)),0,1)</f>
        <v>0</v>
      </c>
      <c r="H598" s="91">
        <f>IF(ISERROR(MATCH(CONCATENATE($B598,H$10),ЕСНСИ!$A$2:$A$10000,0)),0,1)</f>
        <v>0</v>
      </c>
      <c r="I598" s="91">
        <f>IF(ISERROR(MATCH(CONCATENATE($B598,I$10),ЕСНСИ!$A$2:$A$10000,0)),0,1)</f>
        <v>1</v>
      </c>
      <c r="J598" s="91">
        <f>IF(ISERROR(MATCH(CONCATENATE($B598,J$10),ЕСНСИ!$A$2:$A$10000,0)),0,1)</f>
        <v>0</v>
      </c>
      <c r="K598" s="91">
        <f>IF(ISERROR(MATCH(CONCATENATE($B598,K$10),ЕСНСИ!$A$2:$A$10000,0)),0,1)</f>
        <v>0</v>
      </c>
      <c r="L598" s="91">
        <f>IF(ISERROR(MATCH(CONCATENATE($B598,L$10),ЕСНСИ!$A$2:$A$10000,0)),0,1)</f>
        <v>1</v>
      </c>
      <c r="M598" s="91">
        <f>IF(ISERROR(MATCH(CONCATENATE($B598,M$10),ЕСНСИ!$A$2:$A$10000,0)),0,1)</f>
        <v>1</v>
      </c>
      <c r="N598" s="91">
        <f>IF(ISERROR(MATCH(CONCATENATE($B598,N$10),ЕСНСИ!$A$2:$A$10000,0)),0,1)</f>
        <v>0</v>
      </c>
      <c r="O598" s="91">
        <f>IF(ISERROR(MATCH(CONCATENATE($B598,O$10),ЕСНСИ!$A$2:$A$10000,0)),0,1)</f>
        <v>0</v>
      </c>
      <c r="P598" s="91">
        <f>IF(ISERROR(MATCH(CONCATENATE($B598,P$10),ЕСНСИ!$A$2:$A$10000,0)),0,1)</f>
        <v>0</v>
      </c>
      <c r="Q598" s="91">
        <f>IF(ISERROR(MATCH(CONCATENATE($B598,Q$10),ЕСНСИ!$A$2:$A$10000,0)),0,1)</f>
        <v>0</v>
      </c>
      <c r="R598" s="91">
        <f>IF(ISERROR(MATCH(CONCATENATE($B598,R$10),ЕСНСИ!$A$2:$A$10000,0)),0,1)</f>
        <v>0</v>
      </c>
      <c r="S598" s="91">
        <f>IF(ISERROR(MATCH(CONCATENATE($B598,S$10),ЕСНСИ!$A$2:$A$10000,0)),0,1)</f>
        <v>0</v>
      </c>
      <c r="T598" s="91">
        <f>IF(ISERROR(MATCH(CONCATENATE($B598,T$10),ЕСНСИ!$A$2:$A$10000,0)),0,1)</f>
        <v>0</v>
      </c>
      <c r="U598" s="91">
        <f>IF(ISERROR(MATCH(CONCATENATE($B598,U$10),ЕСНСИ!$A$2:$A$10000,0)),0,1)</f>
        <v>0</v>
      </c>
      <c r="V598" s="91">
        <f>IF(ISERROR(MATCH(CONCATENATE($B598,V$10),ЕСНСИ!$A$2:$A$10000,0)),0,1)</f>
        <v>0</v>
      </c>
      <c r="W598" s="91">
        <f>IF(ISERROR(MATCH(CONCATENATE($B598,W$10),ЕСНСИ!$A$2:$A$10000,0)),0,1)</f>
        <v>0</v>
      </c>
      <c r="X598" s="91">
        <f>IF(ISERROR(MATCH(CONCATENATE($B598,X$10),ЕСНСИ!$A$2:$A$10000,0)),0,1)</f>
        <v>0</v>
      </c>
      <c r="Y598" s="91">
        <f>IF(ISERROR(MATCH(CONCATENATE($B598,Y$10),ЕСНСИ!$A$2:$A$10000,0)),0,1)</f>
        <v>0</v>
      </c>
      <c r="Z598" s="91">
        <f>IF(ISERROR(MATCH(CONCATENATE($B598,Z$10),ЕСНСИ!$A$2:$A$10000,0)),0,1)</f>
        <v>0</v>
      </c>
      <c r="AA598" s="91">
        <f>IF(ISERROR(MATCH(CONCATENATE($B598,AA$10),ЕСНСИ!$A$2:$A$10000,0)),0,1)</f>
        <v>0</v>
      </c>
      <c r="AB598" s="91">
        <f>IF(ISERROR(MATCH(CONCATENATE($B598,AB$10),ЕСНСИ!$A$2:$A$10000,0)),0,1)</f>
        <v>0</v>
      </c>
      <c r="AC598" s="91">
        <f>IF(ISERROR(MATCH(CONCATENATE($B598,AC$10),ЕСНСИ!$A$2:$A$10000,0)),0,1)</f>
        <v>0</v>
      </c>
      <c r="AD598" s="91">
        <f>IF(ISERROR(MATCH(CONCATENATE($B598,AD$10),ЕСНСИ!$A$2:$A$10000,0)),0,1)</f>
        <v>0</v>
      </c>
      <c r="AE598" s="91">
        <f>IF(ISERROR(MATCH(CONCATENATE($B598,AE$10),ЕСНСИ!$A$2:$A$10000,0)),0,1)</f>
        <v>0</v>
      </c>
      <c r="AF598" s="91">
        <f>IF(ISERROR(MATCH(CONCATENATE($B598,AF$10),ЕСНСИ!$A$2:$A$10000,0)),0,1)</f>
        <v>0</v>
      </c>
      <c r="AG598" s="91">
        <f>IF(ISERROR(MATCH(CONCATENATE($B598,AG$10),ЕСНСИ!$A$2:$A$10000,0)),0,1)</f>
        <v>0</v>
      </c>
      <c r="AH598" s="91">
        <f>IF(ISERROR(MATCH(CONCATENATE($B598,AH$10),ЕСНСИ!$A$2:$A$10000,0)),0,1)</f>
        <v>0</v>
      </c>
      <c r="AI598" s="91">
        <f>IF(ISERROR(MATCH(CONCATENATE($B598,AI$10),ЕСНСИ!$A$2:$A$10000,0)),0,1)</f>
        <v>0</v>
      </c>
      <c r="AJ598" s="91">
        <f>IF(ISERROR(MATCH(CONCATENATE($B598,AJ$10),ЕСНСИ!$A$2:$A$10000,0)),0,1)</f>
        <v>0</v>
      </c>
      <c r="AK598" s="91">
        <f>IF(ISERROR(MATCH(CONCATENATE($B598,AK$10),ЕСНСИ!$A$2:$A$10000,0)),0,1)</f>
        <v>0</v>
      </c>
      <c r="AL598" s="91">
        <f>IF(ISERROR(MATCH(CONCATENATE($B598,AL$10),ЕСНСИ!$A$2:$A$10000,0)),0,1)</f>
        <v>0</v>
      </c>
      <c r="AM598" s="91">
        <f>IF(ISERROR(MATCH(CONCATENATE($B598,AM$10),SERVICE_ROUTE_ORG!$A$2:$A$10000,0)),0,1)</f>
        <v>0</v>
      </c>
      <c r="AN598" s="91">
        <f>IF(ISERROR(MATCH(CONCATENATE($B598,AN$10),OIV_SERVICES!$A$2:$A$10000,0)),0,1)</f>
        <v>0</v>
      </c>
      <c r="AO598" s="91">
        <f>IF(ISERROR(MATCH(CONCATENATE($B598,AO$10),OMSY_MINSTROY_ARCHIVE!$A$2:$A$10000,0)),0,1)</f>
        <v>0</v>
      </c>
      <c r="AP598" s="91">
        <f>IF(ISERROR(MATCH(CONCATENATE($B598,AP$10),OMSY_MINSTROY!$A$2:$A$10000,0)),0,1)</f>
        <v>0</v>
      </c>
      <c r="AQ598" s="91">
        <f>IF(ISERROR(MATCH(CONCATENATE($B598,AQ$10),ЕСНСИ!$A$2:$A$10000,0)),0,1)</f>
        <v>0</v>
      </c>
      <c r="AR598" s="99"/>
      <c r="AS598" s="93"/>
      <c r="AT598" s="93"/>
      <c r="AU598" s="93"/>
      <c r="AV598" s="93"/>
      <c r="AW598" s="93"/>
      <c r="AX598" s="93"/>
      <c r="AY598" s="93"/>
      <c r="AZ598" s="93"/>
      <c r="BA598" s="93"/>
      <c r="BB598" s="93"/>
      <c r="BC598" s="93"/>
      <c r="BD598" s="93"/>
      <c r="BE598" s="93"/>
      <c r="BF598" s="93"/>
      <c r="BG598" s="93"/>
      <c r="BH598" s="93"/>
      <c r="BI598" s="93"/>
      <c r="BJ598" s="93"/>
      <c r="BK598" s="93"/>
      <c r="BL598" s="93"/>
      <c r="BM598" s="93"/>
      <c r="BN598" s="93"/>
      <c r="BO598" s="93"/>
      <c r="BP598" s="93"/>
      <c r="BQ598" s="93"/>
      <c r="BR598" s="93"/>
      <c r="BS598" s="93"/>
      <c r="BT598" s="93"/>
      <c r="BU598" s="93"/>
      <c r="BV598" s="93"/>
      <c r="BW598" s="93"/>
      <c r="BX598" s="93"/>
      <c r="BY598" s="93"/>
      <c r="BZ598" s="93"/>
      <c r="CA598" s="93"/>
      <c r="CB598" s="93"/>
      <c r="CC598" s="93"/>
      <c r="CD598" s="93"/>
      <c r="CE598" s="93"/>
      <c r="CF598" s="93"/>
      <c r="CG598" s="93"/>
      <c r="CH598" s="93"/>
      <c r="CI598" s="93"/>
      <c r="CJ598" s="93"/>
      <c r="CK598" s="93"/>
      <c r="CL598" s="93"/>
      <c r="CM598" s="93"/>
      <c r="CN598" s="93"/>
      <c r="CO598" s="93"/>
      <c r="CP598" s="93"/>
      <c r="CQ598" s="93"/>
      <c r="CR598" s="93"/>
      <c r="CS598" s="93"/>
      <c r="CT598" s="93"/>
      <c r="CU598" s="93"/>
      <c r="CV598" s="93"/>
      <c r="CW598" s="93">
        <f>IF(ISERROR(MATCH(CONCATENATE($B598,CW$10),ЕСНСИ!$A$2:$A$10000,0)),0,1)</f>
        <v>0</v>
      </c>
      <c r="CX598" s="93">
        <f>IF(ISERROR(MATCH(CONCATENATE($B598,CX$10),ЕСНСИ!$A$2:$A$10000,0)),0,1)</f>
        <v>0</v>
      </c>
    </row>
    <row r="599" s="20" customFormat="1" ht="14.25" customHeight="1">
      <c r="A599" s="87"/>
      <c r="B599" s="95">
        <v>1022202194013</v>
      </c>
      <c r="C599" s="89" t="s">
        <v>771</v>
      </c>
      <c r="D599" s="90">
        <f>IF(ISERROR(MATCH(CONCATENATE($B599,D$10),ЕСНСИ!$A$2:$A$10000,0)),0,1)</f>
        <v>0</v>
      </c>
      <c r="E599" s="91">
        <f>IF(ISERROR(MATCH(CONCATENATE($B599,E$10),ЕСНСИ!$A$2:$A$10000,0)),0,1)</f>
        <v>0</v>
      </c>
      <c r="F599" s="91">
        <f>IF(ISERROR(MATCH(CONCATENATE($B599,F$10),ЕСНСИ!$A$2:$A$10000,0)),0,1)</f>
        <v>0</v>
      </c>
      <c r="G599" s="91">
        <f>IF(ISERROR(MATCH(CONCATENATE($B599,G$10),ЕСНСИ!$A$2:$A$10000,0)),0,1)</f>
        <v>0</v>
      </c>
      <c r="H599" s="91">
        <f>IF(ISERROR(MATCH(CONCATENATE($B599,H$10),ЕСНСИ!$A$2:$A$10000,0)),0,1)</f>
        <v>0</v>
      </c>
      <c r="I599" s="91">
        <f>IF(ISERROR(MATCH(CONCATENATE($B599,I$10),ЕСНСИ!$A$2:$A$10000,0)),0,1)</f>
        <v>1</v>
      </c>
      <c r="J599" s="91">
        <f>IF(ISERROR(MATCH(CONCATENATE($B599,J$10),ЕСНСИ!$A$2:$A$10000,0)),0,1)</f>
        <v>0</v>
      </c>
      <c r="K599" s="91">
        <f>IF(ISERROR(MATCH(CONCATENATE($B599,K$10),ЕСНСИ!$A$2:$A$10000,0)),0,1)</f>
        <v>0</v>
      </c>
      <c r="L599" s="91">
        <f>IF(ISERROR(MATCH(CONCATENATE($B599,L$10),ЕСНСИ!$A$2:$A$10000,0)),0,1)</f>
        <v>1</v>
      </c>
      <c r="M599" s="91">
        <f>IF(ISERROR(MATCH(CONCATENATE($B599,M$10),ЕСНСИ!$A$2:$A$10000,0)),0,1)</f>
        <v>1</v>
      </c>
      <c r="N599" s="91">
        <f>IF(ISERROR(MATCH(CONCATENATE($B599,N$10),ЕСНСИ!$A$2:$A$10000,0)),0,1)</f>
        <v>0</v>
      </c>
      <c r="O599" s="91">
        <f>IF(ISERROR(MATCH(CONCATENATE($B599,O$10),ЕСНСИ!$A$2:$A$10000,0)),0,1)</f>
        <v>0</v>
      </c>
      <c r="P599" s="91">
        <f>IF(ISERROR(MATCH(CONCATENATE($B599,P$10),ЕСНСИ!$A$2:$A$10000,0)),0,1)</f>
        <v>0</v>
      </c>
      <c r="Q599" s="91">
        <f>IF(ISERROR(MATCH(CONCATENATE($B599,Q$10),ЕСНСИ!$A$2:$A$10000,0)),0,1)</f>
        <v>0</v>
      </c>
      <c r="R599" s="91">
        <f>IF(ISERROR(MATCH(CONCATENATE($B599,R$10),ЕСНСИ!$A$2:$A$10000,0)),0,1)</f>
        <v>0</v>
      </c>
      <c r="S599" s="91">
        <f>IF(ISERROR(MATCH(CONCATENATE($B599,S$10),ЕСНСИ!$A$2:$A$10000,0)),0,1)</f>
        <v>0</v>
      </c>
      <c r="T599" s="91">
        <f>IF(ISERROR(MATCH(CONCATENATE($B599,T$10),ЕСНСИ!$A$2:$A$10000,0)),0,1)</f>
        <v>0</v>
      </c>
      <c r="U599" s="91">
        <f>IF(ISERROR(MATCH(CONCATENATE($B599,U$10),ЕСНСИ!$A$2:$A$10000,0)),0,1)</f>
        <v>0</v>
      </c>
      <c r="V599" s="91">
        <f>IF(ISERROR(MATCH(CONCATENATE($B599,V$10),ЕСНСИ!$A$2:$A$10000,0)),0,1)</f>
        <v>0</v>
      </c>
      <c r="W599" s="91">
        <f>IF(ISERROR(MATCH(CONCATENATE($B599,W$10),ЕСНСИ!$A$2:$A$10000,0)),0,1)</f>
        <v>0</v>
      </c>
      <c r="X599" s="91">
        <f>IF(ISERROR(MATCH(CONCATENATE($B599,X$10),ЕСНСИ!$A$2:$A$10000,0)),0,1)</f>
        <v>0</v>
      </c>
      <c r="Y599" s="91">
        <f>IF(ISERROR(MATCH(CONCATENATE($B599,Y$10),ЕСНСИ!$A$2:$A$10000,0)),0,1)</f>
        <v>0</v>
      </c>
      <c r="Z599" s="91">
        <f>IF(ISERROR(MATCH(CONCATENATE($B599,Z$10),ЕСНСИ!$A$2:$A$10000,0)),0,1)</f>
        <v>0</v>
      </c>
      <c r="AA599" s="91">
        <f>IF(ISERROR(MATCH(CONCATENATE($B599,AA$10),ЕСНСИ!$A$2:$A$10000,0)),0,1)</f>
        <v>0</v>
      </c>
      <c r="AB599" s="91">
        <f>IF(ISERROR(MATCH(CONCATENATE($B599,AB$10),ЕСНСИ!$A$2:$A$10000,0)),0,1)</f>
        <v>0</v>
      </c>
      <c r="AC599" s="91">
        <f>IF(ISERROR(MATCH(CONCATENATE($B599,AC$10),ЕСНСИ!$A$2:$A$10000,0)),0,1)</f>
        <v>0</v>
      </c>
      <c r="AD599" s="91">
        <f>IF(ISERROR(MATCH(CONCATENATE($B599,AD$10),ЕСНСИ!$A$2:$A$10000,0)),0,1)</f>
        <v>0</v>
      </c>
      <c r="AE599" s="91">
        <f>IF(ISERROR(MATCH(CONCATENATE($B599,AE$10),ЕСНСИ!$A$2:$A$10000,0)),0,1)</f>
        <v>0</v>
      </c>
      <c r="AF599" s="91">
        <f>IF(ISERROR(MATCH(CONCATENATE($B599,AF$10),ЕСНСИ!$A$2:$A$10000,0)),0,1)</f>
        <v>0</v>
      </c>
      <c r="AG599" s="91">
        <f>IF(ISERROR(MATCH(CONCATENATE($B599,AG$10),ЕСНСИ!$A$2:$A$10000,0)),0,1)</f>
        <v>0</v>
      </c>
      <c r="AH599" s="91">
        <f>IF(ISERROR(MATCH(CONCATENATE($B599,AH$10),ЕСНСИ!$A$2:$A$10000,0)),0,1)</f>
        <v>0</v>
      </c>
      <c r="AI599" s="91">
        <f>IF(ISERROR(MATCH(CONCATENATE($B599,AI$10),ЕСНСИ!$A$2:$A$10000,0)),0,1)</f>
        <v>0</v>
      </c>
      <c r="AJ599" s="91">
        <f>IF(ISERROR(MATCH(CONCATENATE($B599,AJ$10),ЕСНСИ!$A$2:$A$10000,0)),0,1)</f>
        <v>0</v>
      </c>
      <c r="AK599" s="91">
        <f>IF(ISERROR(MATCH(CONCATENATE($B599,AK$10),ЕСНСИ!$A$2:$A$10000,0)),0,1)</f>
        <v>0</v>
      </c>
      <c r="AL599" s="91">
        <f>IF(ISERROR(MATCH(CONCATENATE($B599,AL$10),ЕСНСИ!$A$2:$A$10000,0)),0,1)</f>
        <v>0</v>
      </c>
      <c r="AM599" s="91">
        <f>IF(ISERROR(MATCH(CONCATENATE($B599,AM$10),SERVICE_ROUTE_ORG!$A$2:$A$10000,0)),0,1)</f>
        <v>0</v>
      </c>
      <c r="AN599" s="91">
        <f>IF(ISERROR(MATCH(CONCATENATE($B599,AN$10),OIV_SERVICES!$A$2:$A$10000,0)),0,1)</f>
        <v>0</v>
      </c>
      <c r="AO599" s="91">
        <f>IF(ISERROR(MATCH(CONCATENATE($B599,AO$10),OMSY_MINSTROY_ARCHIVE!$A$2:$A$10000,0)),0,1)</f>
        <v>0</v>
      </c>
      <c r="AP599" s="91">
        <f>IF(ISERROR(MATCH(CONCATENATE($B599,AP$10),OMSY_MINSTROY!$A$2:$A$10000,0)),0,1)</f>
        <v>0</v>
      </c>
      <c r="AQ599" s="91">
        <f>IF(ISERROR(MATCH(CONCATENATE($B599,AQ$10),ЕСНСИ!$A$2:$A$10000,0)),0,1)</f>
        <v>0</v>
      </c>
      <c r="AR599" s="99"/>
      <c r="AS599" s="93"/>
      <c r="AT599" s="93"/>
      <c r="AU599" s="93"/>
      <c r="AV599" s="93"/>
      <c r="AW599" s="93"/>
      <c r="AX599" s="93"/>
      <c r="AY599" s="93"/>
      <c r="AZ599" s="93"/>
      <c r="BA599" s="93"/>
      <c r="BB599" s="93"/>
      <c r="BC599" s="93"/>
      <c r="BD599" s="93"/>
      <c r="BE599" s="93"/>
      <c r="BF599" s="93"/>
      <c r="BG599" s="93"/>
      <c r="BH599" s="93"/>
      <c r="BI599" s="93"/>
      <c r="BJ599" s="93"/>
      <c r="BK599" s="93"/>
      <c r="BL599" s="93"/>
      <c r="BM599" s="93"/>
      <c r="BN599" s="93"/>
      <c r="BO599" s="93"/>
      <c r="BP599" s="93"/>
      <c r="BQ599" s="93"/>
      <c r="BR599" s="93"/>
      <c r="BS599" s="93"/>
      <c r="BT599" s="93"/>
      <c r="BU599" s="93"/>
      <c r="BV599" s="93"/>
      <c r="BW599" s="93"/>
      <c r="BX599" s="93"/>
      <c r="BY599" s="93"/>
      <c r="BZ599" s="93"/>
      <c r="CA599" s="93"/>
      <c r="CB599" s="93"/>
      <c r="CC599" s="93"/>
      <c r="CD599" s="93"/>
      <c r="CE599" s="93"/>
      <c r="CF599" s="93"/>
      <c r="CG599" s="93"/>
      <c r="CH599" s="93"/>
      <c r="CI599" s="93"/>
      <c r="CJ599" s="93"/>
      <c r="CK599" s="93"/>
      <c r="CL599" s="93"/>
      <c r="CM599" s="93"/>
      <c r="CN599" s="93"/>
      <c r="CO599" s="93"/>
      <c r="CP599" s="93"/>
      <c r="CQ599" s="93"/>
      <c r="CR599" s="93"/>
      <c r="CS599" s="93"/>
      <c r="CT599" s="93"/>
      <c r="CU599" s="93"/>
      <c r="CV599" s="93"/>
      <c r="CW599" s="93">
        <f>IF(ISERROR(MATCH(CONCATENATE($B599,CW$10),ЕСНСИ!$A$2:$A$10000,0)),0,1)</f>
        <v>0</v>
      </c>
      <c r="CX599" s="93">
        <f>IF(ISERROR(MATCH(CONCATENATE($B599,CX$10),ЕСНСИ!$A$2:$A$10000,0)),0,1)</f>
        <v>0</v>
      </c>
    </row>
    <row r="600" s="20" customFormat="1" ht="14.25" customHeight="1">
      <c r="A600" s="87"/>
      <c r="B600" s="95">
        <v>1022202191263</v>
      </c>
      <c r="C600" s="89" t="s">
        <v>772</v>
      </c>
      <c r="D600" s="90">
        <f>IF(ISERROR(MATCH(CONCATENATE($B600,D$10),ЕСНСИ!$A$2:$A$10000,0)),0,1)</f>
        <v>0</v>
      </c>
      <c r="E600" s="91">
        <f>IF(ISERROR(MATCH(CONCATENATE($B600,E$10),ЕСНСИ!$A$2:$A$10000,0)),0,1)</f>
        <v>0</v>
      </c>
      <c r="F600" s="91">
        <f>IF(ISERROR(MATCH(CONCATENATE($B600,F$10),ЕСНСИ!$A$2:$A$10000,0)),0,1)</f>
        <v>0</v>
      </c>
      <c r="G600" s="91">
        <f>IF(ISERROR(MATCH(CONCATENATE($B600,G$10),ЕСНСИ!$A$2:$A$10000,0)),0,1)</f>
        <v>0</v>
      </c>
      <c r="H600" s="91">
        <f>IF(ISERROR(MATCH(CONCATENATE($B600,H$10),ЕСНСИ!$A$2:$A$10000,0)),0,1)</f>
        <v>0</v>
      </c>
      <c r="I600" s="91">
        <f>IF(ISERROR(MATCH(CONCATENATE($B600,I$10),ЕСНСИ!$A$2:$A$10000,0)),0,1)</f>
        <v>1</v>
      </c>
      <c r="J600" s="91">
        <f>IF(ISERROR(MATCH(CONCATENATE($B600,J$10),ЕСНСИ!$A$2:$A$10000,0)),0,1)</f>
        <v>0</v>
      </c>
      <c r="K600" s="91">
        <f>IF(ISERROR(MATCH(CONCATENATE($B600,K$10),ЕСНСИ!$A$2:$A$10000,0)),0,1)</f>
        <v>0</v>
      </c>
      <c r="L600" s="91">
        <f>IF(ISERROR(MATCH(CONCATENATE($B600,L$10),ЕСНСИ!$A$2:$A$10000,0)),0,1)</f>
        <v>1</v>
      </c>
      <c r="M600" s="91">
        <f>IF(ISERROR(MATCH(CONCATENATE($B600,M$10),ЕСНСИ!$A$2:$A$10000,0)),0,1)</f>
        <v>1</v>
      </c>
      <c r="N600" s="91">
        <f>IF(ISERROR(MATCH(CONCATENATE($B600,N$10),ЕСНСИ!$A$2:$A$10000,0)),0,1)</f>
        <v>0</v>
      </c>
      <c r="O600" s="91">
        <f>IF(ISERROR(MATCH(CONCATENATE($B600,O$10),ЕСНСИ!$A$2:$A$10000,0)),0,1)</f>
        <v>0</v>
      </c>
      <c r="P600" s="91">
        <f>IF(ISERROR(MATCH(CONCATENATE($B600,P$10),ЕСНСИ!$A$2:$A$10000,0)),0,1)</f>
        <v>0</v>
      </c>
      <c r="Q600" s="91">
        <f>IF(ISERROR(MATCH(CONCATENATE($B600,Q$10),ЕСНСИ!$A$2:$A$10000,0)),0,1)</f>
        <v>0</v>
      </c>
      <c r="R600" s="91">
        <f>IF(ISERROR(MATCH(CONCATENATE($B600,R$10),ЕСНСИ!$A$2:$A$10000,0)),0,1)</f>
        <v>0</v>
      </c>
      <c r="S600" s="91">
        <f>IF(ISERROR(MATCH(CONCATENATE($B600,S$10),ЕСНСИ!$A$2:$A$10000,0)),0,1)</f>
        <v>0</v>
      </c>
      <c r="T600" s="91">
        <f>IF(ISERROR(MATCH(CONCATENATE($B600,T$10),ЕСНСИ!$A$2:$A$10000,0)),0,1)</f>
        <v>0</v>
      </c>
      <c r="U600" s="91">
        <f>IF(ISERROR(MATCH(CONCATENATE($B600,U$10),ЕСНСИ!$A$2:$A$10000,0)),0,1)</f>
        <v>0</v>
      </c>
      <c r="V600" s="91">
        <f>IF(ISERROR(MATCH(CONCATENATE($B600,V$10),ЕСНСИ!$A$2:$A$10000,0)),0,1)</f>
        <v>0</v>
      </c>
      <c r="W600" s="91">
        <f>IF(ISERROR(MATCH(CONCATENATE($B600,W$10),ЕСНСИ!$A$2:$A$10000,0)),0,1)</f>
        <v>0</v>
      </c>
      <c r="X600" s="91">
        <f>IF(ISERROR(MATCH(CONCATENATE($B600,X$10),ЕСНСИ!$A$2:$A$10000,0)),0,1)</f>
        <v>0</v>
      </c>
      <c r="Y600" s="91">
        <f>IF(ISERROR(MATCH(CONCATENATE($B600,Y$10),ЕСНСИ!$A$2:$A$10000,0)),0,1)</f>
        <v>0</v>
      </c>
      <c r="Z600" s="91">
        <f>IF(ISERROR(MATCH(CONCATENATE($B600,Z$10),ЕСНСИ!$A$2:$A$10000,0)),0,1)</f>
        <v>0</v>
      </c>
      <c r="AA600" s="91">
        <f>IF(ISERROR(MATCH(CONCATENATE($B600,AA$10),ЕСНСИ!$A$2:$A$10000,0)),0,1)</f>
        <v>0</v>
      </c>
      <c r="AB600" s="91">
        <f>IF(ISERROR(MATCH(CONCATENATE($B600,AB$10),ЕСНСИ!$A$2:$A$10000,0)),0,1)</f>
        <v>0</v>
      </c>
      <c r="AC600" s="91">
        <f>IF(ISERROR(MATCH(CONCATENATE($B600,AC$10),ЕСНСИ!$A$2:$A$10000,0)),0,1)</f>
        <v>0</v>
      </c>
      <c r="AD600" s="91">
        <f>IF(ISERROR(MATCH(CONCATENATE($B600,AD$10),ЕСНСИ!$A$2:$A$10000,0)),0,1)</f>
        <v>0</v>
      </c>
      <c r="AE600" s="91">
        <f>IF(ISERROR(MATCH(CONCATENATE($B600,AE$10),ЕСНСИ!$A$2:$A$10000,0)),0,1)</f>
        <v>0</v>
      </c>
      <c r="AF600" s="91">
        <f>IF(ISERROR(MATCH(CONCATENATE($B600,AF$10),ЕСНСИ!$A$2:$A$10000,0)),0,1)</f>
        <v>0</v>
      </c>
      <c r="AG600" s="91">
        <f>IF(ISERROR(MATCH(CONCATENATE($B600,AG$10),ЕСНСИ!$A$2:$A$10000,0)),0,1)</f>
        <v>0</v>
      </c>
      <c r="AH600" s="91">
        <f>IF(ISERROR(MATCH(CONCATENATE($B600,AH$10),ЕСНСИ!$A$2:$A$10000,0)),0,1)</f>
        <v>0</v>
      </c>
      <c r="AI600" s="91">
        <f>IF(ISERROR(MATCH(CONCATENATE($B600,AI$10),ЕСНСИ!$A$2:$A$10000,0)),0,1)</f>
        <v>0</v>
      </c>
      <c r="AJ600" s="91">
        <f>IF(ISERROR(MATCH(CONCATENATE($B600,AJ$10),ЕСНСИ!$A$2:$A$10000,0)),0,1)</f>
        <v>0</v>
      </c>
      <c r="AK600" s="91">
        <f>IF(ISERROR(MATCH(CONCATENATE($B600,AK$10),ЕСНСИ!$A$2:$A$10000,0)),0,1)</f>
        <v>0</v>
      </c>
      <c r="AL600" s="91">
        <f>IF(ISERROR(MATCH(CONCATENATE($B600,AL$10),ЕСНСИ!$A$2:$A$10000,0)),0,1)</f>
        <v>1</v>
      </c>
      <c r="AM600" s="91">
        <f>IF(ISERROR(MATCH(CONCATENATE($B600,AM$10),SERVICE_ROUTE_ORG!$A$2:$A$10000,0)),0,1)</f>
        <v>0</v>
      </c>
      <c r="AN600" s="91">
        <f>IF(ISERROR(MATCH(CONCATENATE($B600,AN$10),OIV_SERVICES!$A$2:$A$10000,0)),0,1)</f>
        <v>1</v>
      </c>
      <c r="AO600" s="91">
        <f>IF(ISERROR(MATCH(CONCATENATE($B600,AO$10),OMSY_MINSTROY_ARCHIVE!$A$2:$A$10000,0)),0,1)</f>
        <v>0</v>
      </c>
      <c r="AP600" s="91">
        <f>IF(ISERROR(MATCH(CONCATENATE($B600,AP$10),OMSY_MINSTROY!$A$2:$A$10000,0)),0,1)</f>
        <v>0</v>
      </c>
      <c r="AQ600" s="91">
        <f>IF(ISERROR(MATCH(CONCATENATE($B600,AQ$10),ЕСНСИ!$A$2:$A$10000,0)),0,1)</f>
        <v>0</v>
      </c>
      <c r="AR600" s="99"/>
      <c r="AS600" s="93"/>
      <c r="AT600" s="93"/>
      <c r="AU600" s="93"/>
      <c r="AV600" s="93"/>
      <c r="AW600" s="93"/>
      <c r="AX600" s="93"/>
      <c r="AY600" s="93"/>
      <c r="AZ600" s="93"/>
      <c r="BA600" s="93"/>
      <c r="BB600" s="93"/>
      <c r="BC600" s="93"/>
      <c r="BD600" s="93"/>
      <c r="BE600" s="93"/>
      <c r="BF600" s="93"/>
      <c r="BG600" s="93"/>
      <c r="BH600" s="93"/>
      <c r="BI600" s="93"/>
      <c r="BJ600" s="93"/>
      <c r="BK600" s="93"/>
      <c r="BL600" s="93"/>
      <c r="BM600" s="93"/>
      <c r="BN600" s="93"/>
      <c r="BO600" s="93"/>
      <c r="BP600" s="93"/>
      <c r="BQ600" s="93"/>
      <c r="BR600" s="93"/>
      <c r="BS600" s="93"/>
      <c r="BT600" s="93"/>
      <c r="BU600" s="93"/>
      <c r="BV600" s="93"/>
      <c r="BW600" s="93"/>
      <c r="BX600" s="93"/>
      <c r="BY600" s="93"/>
      <c r="BZ600" s="93"/>
      <c r="CA600" s="93"/>
      <c r="CB600" s="93"/>
      <c r="CC600" s="93"/>
      <c r="CD600" s="93"/>
      <c r="CE600" s="93"/>
      <c r="CF600" s="93"/>
      <c r="CG600" s="93"/>
      <c r="CH600" s="93"/>
      <c r="CI600" s="93"/>
      <c r="CJ600" s="93"/>
      <c r="CK600" s="93"/>
      <c r="CL600" s="93"/>
      <c r="CM600" s="93"/>
      <c r="CN600" s="93"/>
      <c r="CO600" s="93"/>
      <c r="CP600" s="93"/>
      <c r="CQ600" s="93"/>
      <c r="CR600" s="93"/>
      <c r="CS600" s="93"/>
      <c r="CT600" s="93"/>
      <c r="CU600" s="93"/>
      <c r="CV600" s="93"/>
      <c r="CW600" s="93">
        <f>IF(ISERROR(MATCH(CONCATENATE($B600,CW$10),ЕСНСИ!$A$2:$A$10000,0)),0,1)</f>
        <v>0</v>
      </c>
      <c r="CX600" s="93">
        <f>IF(ISERROR(MATCH(CONCATENATE($B600,CX$10),ЕСНСИ!$A$2:$A$10000,0)),0,1)</f>
        <v>0</v>
      </c>
    </row>
    <row r="601" s="20" customFormat="1" ht="14.25" customHeight="1">
      <c r="A601" s="87"/>
      <c r="B601" s="95">
        <v>1022202193991</v>
      </c>
      <c r="C601" s="89" t="s">
        <v>773</v>
      </c>
      <c r="D601" s="90">
        <f>IF(ISERROR(MATCH(CONCATENATE($B601,D$10),ЕСНСИ!$A$2:$A$10000,0)),0,1)</f>
        <v>0</v>
      </c>
      <c r="E601" s="91">
        <f>IF(ISERROR(MATCH(CONCATENATE($B601,E$10),ЕСНСИ!$A$2:$A$10000,0)),0,1)</f>
        <v>0</v>
      </c>
      <c r="F601" s="91">
        <f>IF(ISERROR(MATCH(CONCATENATE($B601,F$10),ЕСНСИ!$A$2:$A$10000,0)),0,1)</f>
        <v>0</v>
      </c>
      <c r="G601" s="91">
        <f>IF(ISERROR(MATCH(CONCATENATE($B601,G$10),ЕСНСИ!$A$2:$A$10000,0)),0,1)</f>
        <v>0</v>
      </c>
      <c r="H601" s="91">
        <f>IF(ISERROR(MATCH(CONCATENATE($B601,H$10),ЕСНСИ!$A$2:$A$10000,0)),0,1)</f>
        <v>0</v>
      </c>
      <c r="I601" s="91">
        <f>IF(ISERROR(MATCH(CONCATENATE($B601,I$10),ЕСНСИ!$A$2:$A$10000,0)),0,1)</f>
        <v>1</v>
      </c>
      <c r="J601" s="91">
        <f>IF(ISERROR(MATCH(CONCATENATE($B601,J$10),ЕСНСИ!$A$2:$A$10000,0)),0,1)</f>
        <v>0</v>
      </c>
      <c r="K601" s="91">
        <f>IF(ISERROR(MATCH(CONCATENATE($B601,K$10),ЕСНСИ!$A$2:$A$10000,0)),0,1)</f>
        <v>0</v>
      </c>
      <c r="L601" s="91">
        <f>IF(ISERROR(MATCH(CONCATENATE($B601,L$10),ЕСНСИ!$A$2:$A$10000,0)),0,1)</f>
        <v>1</v>
      </c>
      <c r="M601" s="91">
        <f>IF(ISERROR(MATCH(CONCATENATE($B601,M$10),ЕСНСИ!$A$2:$A$10000,0)),0,1)</f>
        <v>1</v>
      </c>
      <c r="N601" s="91">
        <f>IF(ISERROR(MATCH(CONCATENATE($B601,N$10),ЕСНСИ!$A$2:$A$10000,0)),0,1)</f>
        <v>0</v>
      </c>
      <c r="O601" s="91">
        <f>IF(ISERROR(MATCH(CONCATENATE($B601,O$10),ЕСНСИ!$A$2:$A$10000,0)),0,1)</f>
        <v>0</v>
      </c>
      <c r="P601" s="91">
        <f>IF(ISERROR(MATCH(CONCATENATE($B601,P$10),ЕСНСИ!$A$2:$A$10000,0)),0,1)</f>
        <v>0</v>
      </c>
      <c r="Q601" s="91">
        <f>IF(ISERROR(MATCH(CONCATENATE($B601,Q$10),ЕСНСИ!$A$2:$A$10000,0)),0,1)</f>
        <v>0</v>
      </c>
      <c r="R601" s="91">
        <f>IF(ISERROR(MATCH(CONCATENATE($B601,R$10),ЕСНСИ!$A$2:$A$10000,0)),0,1)</f>
        <v>0</v>
      </c>
      <c r="S601" s="91">
        <f>IF(ISERROR(MATCH(CONCATENATE($B601,S$10),ЕСНСИ!$A$2:$A$10000,0)),0,1)</f>
        <v>0</v>
      </c>
      <c r="T601" s="91">
        <f>IF(ISERROR(MATCH(CONCATENATE($B601,T$10),ЕСНСИ!$A$2:$A$10000,0)),0,1)</f>
        <v>0</v>
      </c>
      <c r="U601" s="91">
        <f>IF(ISERROR(MATCH(CONCATENATE($B601,U$10),ЕСНСИ!$A$2:$A$10000,0)),0,1)</f>
        <v>0</v>
      </c>
      <c r="V601" s="91">
        <f>IF(ISERROR(MATCH(CONCATENATE($B601,V$10),ЕСНСИ!$A$2:$A$10000,0)),0,1)</f>
        <v>0</v>
      </c>
      <c r="W601" s="91">
        <f>IF(ISERROR(MATCH(CONCATENATE($B601,W$10),ЕСНСИ!$A$2:$A$10000,0)),0,1)</f>
        <v>0</v>
      </c>
      <c r="X601" s="91">
        <f>IF(ISERROR(MATCH(CONCATENATE($B601,X$10),ЕСНСИ!$A$2:$A$10000,0)),0,1)</f>
        <v>0</v>
      </c>
      <c r="Y601" s="91">
        <f>IF(ISERROR(MATCH(CONCATENATE($B601,Y$10),ЕСНСИ!$A$2:$A$10000,0)),0,1)</f>
        <v>0</v>
      </c>
      <c r="Z601" s="91">
        <f>IF(ISERROR(MATCH(CONCATENATE($B601,Z$10),ЕСНСИ!$A$2:$A$10000,0)),0,1)</f>
        <v>0</v>
      </c>
      <c r="AA601" s="91">
        <f>IF(ISERROR(MATCH(CONCATENATE($B601,AA$10),ЕСНСИ!$A$2:$A$10000,0)),0,1)</f>
        <v>0</v>
      </c>
      <c r="AB601" s="91">
        <f>IF(ISERROR(MATCH(CONCATENATE($B601,AB$10),ЕСНСИ!$A$2:$A$10000,0)),0,1)</f>
        <v>0</v>
      </c>
      <c r="AC601" s="91">
        <f>IF(ISERROR(MATCH(CONCATENATE($B601,AC$10),ЕСНСИ!$A$2:$A$10000,0)),0,1)</f>
        <v>0</v>
      </c>
      <c r="AD601" s="91">
        <f>IF(ISERROR(MATCH(CONCATENATE($B601,AD$10),ЕСНСИ!$A$2:$A$10000,0)),0,1)</f>
        <v>0</v>
      </c>
      <c r="AE601" s="91">
        <f>IF(ISERROR(MATCH(CONCATENATE($B601,AE$10),ЕСНСИ!$A$2:$A$10000,0)),0,1)</f>
        <v>0</v>
      </c>
      <c r="AF601" s="91">
        <f>IF(ISERROR(MATCH(CONCATENATE($B601,AF$10),ЕСНСИ!$A$2:$A$10000,0)),0,1)</f>
        <v>0</v>
      </c>
      <c r="AG601" s="91">
        <f>IF(ISERROR(MATCH(CONCATENATE($B601,AG$10),ЕСНСИ!$A$2:$A$10000,0)),0,1)</f>
        <v>0</v>
      </c>
      <c r="AH601" s="91">
        <f>IF(ISERROR(MATCH(CONCATENATE($B601,AH$10),ЕСНСИ!$A$2:$A$10000,0)),0,1)</f>
        <v>0</v>
      </c>
      <c r="AI601" s="91">
        <f>IF(ISERROR(MATCH(CONCATENATE($B601,AI$10),ЕСНСИ!$A$2:$A$10000,0)),0,1)</f>
        <v>0</v>
      </c>
      <c r="AJ601" s="91">
        <f>IF(ISERROR(MATCH(CONCATENATE($B601,AJ$10),ЕСНСИ!$A$2:$A$10000,0)),0,1)</f>
        <v>0</v>
      </c>
      <c r="AK601" s="91">
        <f>IF(ISERROR(MATCH(CONCATENATE($B601,AK$10),ЕСНСИ!$A$2:$A$10000,0)),0,1)</f>
        <v>0</v>
      </c>
      <c r="AL601" s="91">
        <f>IF(ISERROR(MATCH(CONCATENATE($B601,AL$10),ЕСНСИ!$A$2:$A$10000,0)),0,1)</f>
        <v>1</v>
      </c>
      <c r="AM601" s="91">
        <f>IF(ISERROR(MATCH(CONCATENATE($B601,AM$10),SERVICE_ROUTE_ORG!$A$2:$A$10000,0)),0,1)</f>
        <v>0</v>
      </c>
      <c r="AN601" s="91">
        <f>IF(ISERROR(MATCH(CONCATENATE($B601,AN$10),OIV_SERVICES!$A$2:$A$10000,0)),0,1)</f>
        <v>0</v>
      </c>
      <c r="AO601" s="91">
        <f>IF(ISERROR(MATCH(CONCATENATE($B601,AO$10),OMSY_MINSTROY_ARCHIVE!$A$2:$A$10000,0)),0,1)</f>
        <v>0</v>
      </c>
      <c r="AP601" s="91">
        <f>IF(ISERROR(MATCH(CONCATENATE($B601,AP$10),OMSY_MINSTROY!$A$2:$A$10000,0)),0,1)</f>
        <v>0</v>
      </c>
      <c r="AQ601" s="91">
        <f>IF(ISERROR(MATCH(CONCATENATE($B601,AQ$10),ЕСНСИ!$A$2:$A$10000,0)),0,1)</f>
        <v>0</v>
      </c>
      <c r="AR601" s="99"/>
      <c r="AS601" s="93"/>
      <c r="AT601" s="93"/>
      <c r="AU601" s="93"/>
      <c r="AV601" s="93"/>
      <c r="AW601" s="93"/>
      <c r="AX601" s="93"/>
      <c r="AY601" s="93"/>
      <c r="AZ601" s="93"/>
      <c r="BA601" s="93"/>
      <c r="BB601" s="93"/>
      <c r="BC601" s="93"/>
      <c r="BD601" s="93"/>
      <c r="BE601" s="93"/>
      <c r="BF601" s="93"/>
      <c r="BG601" s="93"/>
      <c r="BH601" s="93"/>
      <c r="BI601" s="93"/>
      <c r="BJ601" s="93"/>
      <c r="BK601" s="93"/>
      <c r="BL601" s="93"/>
      <c r="BM601" s="93"/>
      <c r="BN601" s="93"/>
      <c r="BO601" s="93"/>
      <c r="BP601" s="93"/>
      <c r="BQ601" s="93"/>
      <c r="BR601" s="93"/>
      <c r="BS601" s="93"/>
      <c r="BT601" s="93"/>
      <c r="BU601" s="93"/>
      <c r="BV601" s="93"/>
      <c r="BW601" s="93"/>
      <c r="BX601" s="93"/>
      <c r="BY601" s="93"/>
      <c r="BZ601" s="93"/>
      <c r="CA601" s="93"/>
      <c r="CB601" s="93"/>
      <c r="CC601" s="93"/>
      <c r="CD601" s="93"/>
      <c r="CE601" s="93"/>
      <c r="CF601" s="93"/>
      <c r="CG601" s="93"/>
      <c r="CH601" s="93"/>
      <c r="CI601" s="93"/>
      <c r="CJ601" s="93"/>
      <c r="CK601" s="93"/>
      <c r="CL601" s="93"/>
      <c r="CM601" s="93"/>
      <c r="CN601" s="93"/>
      <c r="CO601" s="93"/>
      <c r="CP601" s="93"/>
      <c r="CQ601" s="93"/>
      <c r="CR601" s="93"/>
      <c r="CS601" s="93"/>
      <c r="CT601" s="93"/>
      <c r="CU601" s="93"/>
      <c r="CV601" s="93"/>
      <c r="CW601" s="93">
        <f>IF(ISERROR(MATCH(CONCATENATE($B601,CW$10),ЕСНСИ!$A$2:$A$10000,0)),0,1)</f>
        <v>0</v>
      </c>
      <c r="CX601" s="93">
        <f>IF(ISERROR(MATCH(CONCATENATE($B601,CX$10),ЕСНСИ!$A$2:$A$10000,0)),0,1)</f>
        <v>0</v>
      </c>
    </row>
    <row r="602" s="20" customFormat="1" ht="14.25" customHeight="1">
      <c r="A602" s="87"/>
      <c r="B602" s="95">
        <v>1022202193837</v>
      </c>
      <c r="C602" s="89" t="s">
        <v>774</v>
      </c>
      <c r="D602" s="90">
        <f>IF(ISERROR(MATCH(CONCATENATE($B602,D$10),ЕСНСИ!$A$2:$A$10000,0)),0,1)</f>
        <v>0</v>
      </c>
      <c r="E602" s="91">
        <f>IF(ISERROR(MATCH(CONCATENATE($B602,E$10),ЕСНСИ!$A$2:$A$10000,0)),0,1)</f>
        <v>0</v>
      </c>
      <c r="F602" s="91">
        <f>IF(ISERROR(MATCH(CONCATENATE($B602,F$10),ЕСНСИ!$A$2:$A$10000,0)),0,1)</f>
        <v>0</v>
      </c>
      <c r="G602" s="91">
        <f>IF(ISERROR(MATCH(CONCATENATE($B602,G$10),ЕСНСИ!$A$2:$A$10000,0)),0,1)</f>
        <v>0</v>
      </c>
      <c r="H602" s="91">
        <f>IF(ISERROR(MATCH(CONCATENATE($B602,H$10),ЕСНСИ!$A$2:$A$10000,0)),0,1)</f>
        <v>0</v>
      </c>
      <c r="I602" s="91">
        <f>IF(ISERROR(MATCH(CONCATENATE($B602,I$10),ЕСНСИ!$A$2:$A$10000,0)),0,1)</f>
        <v>1</v>
      </c>
      <c r="J602" s="91">
        <f>IF(ISERROR(MATCH(CONCATENATE($B602,J$10),ЕСНСИ!$A$2:$A$10000,0)),0,1)</f>
        <v>0</v>
      </c>
      <c r="K602" s="91">
        <f>IF(ISERROR(MATCH(CONCATENATE($B602,K$10),ЕСНСИ!$A$2:$A$10000,0)),0,1)</f>
        <v>0</v>
      </c>
      <c r="L602" s="91">
        <f>IF(ISERROR(MATCH(CONCATENATE($B602,L$10),ЕСНСИ!$A$2:$A$10000,0)),0,1)</f>
        <v>1</v>
      </c>
      <c r="M602" s="91">
        <f>IF(ISERROR(MATCH(CONCATENATE($B602,M$10),ЕСНСИ!$A$2:$A$10000,0)),0,1)</f>
        <v>1</v>
      </c>
      <c r="N602" s="91">
        <f>IF(ISERROR(MATCH(CONCATENATE($B602,N$10),ЕСНСИ!$A$2:$A$10000,0)),0,1)</f>
        <v>0</v>
      </c>
      <c r="O602" s="91">
        <f>IF(ISERROR(MATCH(CONCATENATE($B602,O$10),ЕСНСИ!$A$2:$A$10000,0)),0,1)</f>
        <v>0</v>
      </c>
      <c r="P602" s="91">
        <f>IF(ISERROR(MATCH(CONCATENATE($B602,P$10),ЕСНСИ!$A$2:$A$10000,0)),0,1)</f>
        <v>0</v>
      </c>
      <c r="Q602" s="91">
        <f>IF(ISERROR(MATCH(CONCATENATE($B602,Q$10),ЕСНСИ!$A$2:$A$10000,0)),0,1)</f>
        <v>0</v>
      </c>
      <c r="R602" s="91">
        <f>IF(ISERROR(MATCH(CONCATENATE($B602,R$10),ЕСНСИ!$A$2:$A$10000,0)),0,1)</f>
        <v>0</v>
      </c>
      <c r="S602" s="91">
        <f>IF(ISERROR(MATCH(CONCATENATE($B602,S$10),ЕСНСИ!$A$2:$A$10000,0)),0,1)</f>
        <v>0</v>
      </c>
      <c r="T602" s="91">
        <f>IF(ISERROR(MATCH(CONCATENATE($B602,T$10),ЕСНСИ!$A$2:$A$10000,0)),0,1)</f>
        <v>0</v>
      </c>
      <c r="U602" s="91">
        <f>IF(ISERROR(MATCH(CONCATENATE($B602,U$10),ЕСНСИ!$A$2:$A$10000,0)),0,1)</f>
        <v>0</v>
      </c>
      <c r="V602" s="91">
        <f>IF(ISERROR(MATCH(CONCATENATE($B602,V$10),ЕСНСИ!$A$2:$A$10000,0)),0,1)</f>
        <v>0</v>
      </c>
      <c r="W602" s="91">
        <f>IF(ISERROR(MATCH(CONCATENATE($B602,W$10),ЕСНСИ!$A$2:$A$10000,0)),0,1)</f>
        <v>0</v>
      </c>
      <c r="X602" s="91">
        <f>IF(ISERROR(MATCH(CONCATENATE($B602,X$10),ЕСНСИ!$A$2:$A$10000,0)),0,1)</f>
        <v>0</v>
      </c>
      <c r="Y602" s="91">
        <f>IF(ISERROR(MATCH(CONCATENATE($B602,Y$10),ЕСНСИ!$A$2:$A$10000,0)),0,1)</f>
        <v>0</v>
      </c>
      <c r="Z602" s="91">
        <f>IF(ISERROR(MATCH(CONCATENATE($B602,Z$10),ЕСНСИ!$A$2:$A$10000,0)),0,1)</f>
        <v>0</v>
      </c>
      <c r="AA602" s="91">
        <f>IF(ISERROR(MATCH(CONCATENATE($B602,AA$10),ЕСНСИ!$A$2:$A$10000,0)),0,1)</f>
        <v>0</v>
      </c>
      <c r="AB602" s="91">
        <f>IF(ISERROR(MATCH(CONCATENATE($B602,AB$10),ЕСНСИ!$A$2:$A$10000,0)),0,1)</f>
        <v>0</v>
      </c>
      <c r="AC602" s="91">
        <f>IF(ISERROR(MATCH(CONCATENATE($B602,AC$10),ЕСНСИ!$A$2:$A$10000,0)),0,1)</f>
        <v>0</v>
      </c>
      <c r="AD602" s="91">
        <f>IF(ISERROR(MATCH(CONCATENATE($B602,AD$10),ЕСНСИ!$A$2:$A$10000,0)),0,1)</f>
        <v>0</v>
      </c>
      <c r="AE602" s="91">
        <f>IF(ISERROR(MATCH(CONCATENATE($B602,AE$10),ЕСНСИ!$A$2:$A$10000,0)),0,1)</f>
        <v>0</v>
      </c>
      <c r="AF602" s="91">
        <f>IF(ISERROR(MATCH(CONCATENATE($B602,AF$10),ЕСНСИ!$A$2:$A$10000,0)),0,1)</f>
        <v>0</v>
      </c>
      <c r="AG602" s="91">
        <f>IF(ISERROR(MATCH(CONCATENATE($B602,AG$10),ЕСНСИ!$A$2:$A$10000,0)),0,1)</f>
        <v>0</v>
      </c>
      <c r="AH602" s="91">
        <f>IF(ISERROR(MATCH(CONCATENATE($B602,AH$10),ЕСНСИ!$A$2:$A$10000,0)),0,1)</f>
        <v>0</v>
      </c>
      <c r="AI602" s="91">
        <f>IF(ISERROR(MATCH(CONCATENATE($B602,AI$10),ЕСНСИ!$A$2:$A$10000,0)),0,1)</f>
        <v>0</v>
      </c>
      <c r="AJ602" s="91">
        <f>IF(ISERROR(MATCH(CONCATENATE($B602,AJ$10),ЕСНСИ!$A$2:$A$10000,0)),0,1)</f>
        <v>0</v>
      </c>
      <c r="AK602" s="91">
        <f>IF(ISERROR(MATCH(CONCATENATE($B602,AK$10),ЕСНСИ!$A$2:$A$10000,0)),0,1)</f>
        <v>0</v>
      </c>
      <c r="AL602" s="91">
        <f>IF(ISERROR(MATCH(CONCATENATE($B602,AL$10),ЕСНСИ!$A$2:$A$10000,0)),0,1)</f>
        <v>1</v>
      </c>
      <c r="AM602" s="91">
        <f>IF(ISERROR(MATCH(CONCATENATE($B602,AM$10),SERVICE_ROUTE_ORG!$A$2:$A$10000,0)),0,1)</f>
        <v>0</v>
      </c>
      <c r="AN602" s="91">
        <f>IF(ISERROR(MATCH(CONCATENATE($B602,AN$10),OIV_SERVICES!$A$2:$A$10000,0)),0,1)</f>
        <v>0</v>
      </c>
      <c r="AO602" s="91">
        <f>IF(ISERROR(MATCH(CONCATENATE($B602,AO$10),OMSY_MINSTROY_ARCHIVE!$A$2:$A$10000,0)),0,1)</f>
        <v>0</v>
      </c>
      <c r="AP602" s="91">
        <f>IF(ISERROR(MATCH(CONCATENATE($B602,AP$10),OMSY_MINSTROY!$A$2:$A$10000,0)),0,1)</f>
        <v>0</v>
      </c>
      <c r="AQ602" s="91">
        <f>IF(ISERROR(MATCH(CONCATENATE($B602,AQ$10),ЕСНСИ!$A$2:$A$10000,0)),0,1)</f>
        <v>0</v>
      </c>
      <c r="AR602" s="99"/>
      <c r="AS602" s="93"/>
      <c r="AT602" s="93"/>
      <c r="AU602" s="93"/>
      <c r="AV602" s="93"/>
      <c r="AW602" s="93"/>
      <c r="AX602" s="93"/>
      <c r="AY602" s="93"/>
      <c r="AZ602" s="93"/>
      <c r="BA602" s="93"/>
      <c r="BB602" s="93"/>
      <c r="BC602" s="93"/>
      <c r="BD602" s="93"/>
      <c r="BE602" s="93"/>
      <c r="BF602" s="93"/>
      <c r="BG602" s="93"/>
      <c r="BH602" s="93"/>
      <c r="BI602" s="93"/>
      <c r="BJ602" s="93"/>
      <c r="BK602" s="93"/>
      <c r="BL602" s="93"/>
      <c r="BM602" s="93"/>
      <c r="BN602" s="93"/>
      <c r="BO602" s="93"/>
      <c r="BP602" s="93"/>
      <c r="BQ602" s="93"/>
      <c r="BR602" s="93"/>
      <c r="BS602" s="93"/>
      <c r="BT602" s="93"/>
      <c r="BU602" s="93"/>
      <c r="BV602" s="93"/>
      <c r="BW602" s="93"/>
      <c r="BX602" s="93"/>
      <c r="BY602" s="93"/>
      <c r="BZ602" s="93"/>
      <c r="CA602" s="93"/>
      <c r="CB602" s="93"/>
      <c r="CC602" s="93"/>
      <c r="CD602" s="93"/>
      <c r="CE602" s="93"/>
      <c r="CF602" s="93"/>
      <c r="CG602" s="93"/>
      <c r="CH602" s="93"/>
      <c r="CI602" s="93"/>
      <c r="CJ602" s="93"/>
      <c r="CK602" s="93"/>
      <c r="CL602" s="93"/>
      <c r="CM602" s="93"/>
      <c r="CN602" s="93"/>
      <c r="CO602" s="93"/>
      <c r="CP602" s="93"/>
      <c r="CQ602" s="93"/>
      <c r="CR602" s="93"/>
      <c r="CS602" s="93"/>
      <c r="CT602" s="93"/>
      <c r="CU602" s="93"/>
      <c r="CV602" s="93"/>
      <c r="CW602" s="93">
        <f>IF(ISERROR(MATCH(CONCATENATE($B602,CW$10),ЕСНСИ!$A$2:$A$10000,0)),0,1)</f>
        <v>0</v>
      </c>
      <c r="CX602" s="93">
        <f>IF(ISERROR(MATCH(CONCATENATE($B602,CX$10),ЕСНСИ!$A$2:$A$10000,0)),0,1)</f>
        <v>0</v>
      </c>
    </row>
    <row r="603" s="20" customFormat="1" ht="14.25" customHeight="1">
      <c r="A603" s="87"/>
      <c r="B603" s="95"/>
      <c r="C603" s="89" t="s">
        <v>775</v>
      </c>
      <c r="D603" s="90">
        <f>IF(ISERROR(MATCH(CONCATENATE($B603,D$10),ЕСНСИ!$A$2:$A$10000,0)),0,1)</f>
        <v>0</v>
      </c>
      <c r="E603" s="91">
        <f>IF(ISERROR(MATCH(CONCATENATE($B603,E$10),ЕСНСИ!$A$2:$A$10000,0)),0,1)</f>
        <v>0</v>
      </c>
      <c r="F603" s="91">
        <f>IF(ISERROR(MATCH(CONCATENATE($B603,F$10),ЕСНСИ!$A$2:$A$10000,0)),0,1)</f>
        <v>0</v>
      </c>
      <c r="G603" s="91">
        <f>IF(ISERROR(MATCH(CONCATENATE($B603,G$10),ЕСНСИ!$A$2:$A$10000,0)),0,1)</f>
        <v>0</v>
      </c>
      <c r="H603" s="91">
        <f>IF(ISERROR(MATCH(CONCATENATE($B603,H$10),ЕСНСИ!$A$2:$A$10000,0)),0,1)</f>
        <v>0</v>
      </c>
      <c r="I603" s="91">
        <f>IF(ISERROR(MATCH(CONCATENATE($B603,I$10),ЕСНСИ!$A$2:$A$10000,0)),0,1)</f>
        <v>0</v>
      </c>
      <c r="J603" s="91">
        <f>IF(ISERROR(MATCH(CONCATENATE($B603,J$10),ЕСНСИ!$A$2:$A$10000,0)),0,1)</f>
        <v>0</v>
      </c>
      <c r="K603" s="91">
        <f>IF(ISERROR(MATCH(CONCATENATE($B603,K$10),ЕСНСИ!$A$2:$A$10000,0)),0,1)</f>
        <v>0</v>
      </c>
      <c r="L603" s="91">
        <f>IF(ISERROR(MATCH(CONCATENATE($B603,L$10),ЕСНСИ!$A$2:$A$10000,0)),0,1)</f>
        <v>0</v>
      </c>
      <c r="M603" s="91">
        <f>IF(ISERROR(MATCH(CONCATENATE($B603,M$10),ЕСНСИ!$A$2:$A$10000,0)),0,1)</f>
        <v>0</v>
      </c>
      <c r="N603" s="91">
        <f>IF(ISERROR(MATCH(CONCATENATE($B603,N$10),ЕСНСИ!$A$2:$A$10000,0)),0,1)</f>
        <v>0</v>
      </c>
      <c r="O603" s="91">
        <f>IF(ISERROR(MATCH(CONCATENATE($B603,O$10),ЕСНСИ!$A$2:$A$10000,0)),0,1)</f>
        <v>0</v>
      </c>
      <c r="P603" s="91">
        <f>IF(ISERROR(MATCH(CONCATENATE($B603,P$10),ЕСНСИ!$A$2:$A$10000,0)),0,1)</f>
        <v>0</v>
      </c>
      <c r="Q603" s="91">
        <f>IF(ISERROR(MATCH(CONCATENATE($B603,Q$10),ЕСНСИ!$A$2:$A$10000,0)),0,1)</f>
        <v>0</v>
      </c>
      <c r="R603" s="91">
        <f>IF(ISERROR(MATCH(CONCATENATE($B603,R$10),ЕСНСИ!$A$2:$A$10000,0)),0,1)</f>
        <v>0</v>
      </c>
      <c r="S603" s="91">
        <f>IF(ISERROR(MATCH(CONCATENATE($B603,S$10),ЕСНСИ!$A$2:$A$10000,0)),0,1)</f>
        <v>0</v>
      </c>
      <c r="T603" s="91">
        <f>IF(ISERROR(MATCH(CONCATENATE($B603,T$10),ЕСНСИ!$A$2:$A$10000,0)),0,1)</f>
        <v>0</v>
      </c>
      <c r="U603" s="91">
        <f>IF(ISERROR(MATCH(CONCATENATE($B603,U$10),ЕСНСИ!$A$2:$A$10000,0)),0,1)</f>
        <v>0</v>
      </c>
      <c r="V603" s="91">
        <f>IF(ISERROR(MATCH(CONCATENATE($B603,V$10),ЕСНСИ!$A$2:$A$10000,0)),0,1)</f>
        <v>0</v>
      </c>
      <c r="W603" s="91">
        <f>IF(ISERROR(MATCH(CONCATENATE($B603,W$10),ЕСНСИ!$A$2:$A$10000,0)),0,1)</f>
        <v>0</v>
      </c>
      <c r="X603" s="91">
        <f>IF(ISERROR(MATCH(CONCATENATE($B603,X$10),ЕСНСИ!$A$2:$A$10000,0)),0,1)</f>
        <v>0</v>
      </c>
      <c r="Y603" s="91">
        <f>IF(ISERROR(MATCH(CONCATENATE($B603,Y$10),ЕСНСИ!$A$2:$A$10000,0)),0,1)</f>
        <v>0</v>
      </c>
      <c r="Z603" s="91">
        <f>IF(ISERROR(MATCH(CONCATENATE($B603,Z$10),ЕСНСИ!$A$2:$A$10000,0)),0,1)</f>
        <v>0</v>
      </c>
      <c r="AA603" s="91">
        <f>IF(ISERROR(MATCH(CONCATENATE($B603,AA$10),ЕСНСИ!$A$2:$A$10000,0)),0,1)</f>
        <v>0</v>
      </c>
      <c r="AB603" s="91">
        <f>IF(ISERROR(MATCH(CONCATENATE($B603,AB$10),ЕСНСИ!$A$2:$A$10000,0)),0,1)</f>
        <v>0</v>
      </c>
      <c r="AC603" s="91">
        <f>IF(ISERROR(MATCH(CONCATENATE($B603,AC$10),ЕСНСИ!$A$2:$A$10000,0)),0,1)</f>
        <v>0</v>
      </c>
      <c r="AD603" s="91">
        <f>IF(ISERROR(MATCH(CONCATENATE($B603,AD$10),ЕСНСИ!$A$2:$A$10000,0)),0,1)</f>
        <v>0</v>
      </c>
      <c r="AE603" s="91">
        <f>IF(ISERROR(MATCH(CONCATENATE($B603,AE$10),ЕСНСИ!$A$2:$A$10000,0)),0,1)</f>
        <v>0</v>
      </c>
      <c r="AF603" s="91">
        <f>IF(ISERROR(MATCH(CONCATENATE($B603,AF$10),ЕСНСИ!$A$2:$A$10000,0)),0,1)</f>
        <v>0</v>
      </c>
      <c r="AG603" s="91">
        <f>IF(ISERROR(MATCH(CONCATENATE($B603,AG$10),ЕСНСИ!$A$2:$A$10000,0)),0,1)</f>
        <v>0</v>
      </c>
      <c r="AH603" s="91">
        <f>IF(ISERROR(MATCH(CONCATENATE($B603,AH$10),ЕСНСИ!$A$2:$A$10000,0)),0,1)</f>
        <v>0</v>
      </c>
      <c r="AI603" s="91">
        <f>IF(ISERROR(MATCH(CONCATENATE($B603,AI$10),ЕСНСИ!$A$2:$A$10000,0)),0,1)</f>
        <v>0</v>
      </c>
      <c r="AJ603" s="91">
        <f>IF(ISERROR(MATCH(CONCATENATE($B603,AJ$10),ЕСНСИ!$A$2:$A$10000,0)),0,1)</f>
        <v>0</v>
      </c>
      <c r="AK603" s="91">
        <f>IF(ISERROR(MATCH(CONCATENATE($B603,AK$10),ЕСНСИ!$A$2:$A$10000,0)),0,1)</f>
        <v>0</v>
      </c>
      <c r="AL603" s="91">
        <f>IF(ISERROR(MATCH(CONCATENATE($B603,AL$10),ЕСНСИ!$A$2:$A$10000,0)),0,1)</f>
        <v>0</v>
      </c>
      <c r="AM603" s="91">
        <f>IF(ISERROR(MATCH(CONCATENATE($B603,AM$10),SERVICE_ROUTE_ORG!$A$2:$A$10000,0)),0,1)</f>
        <v>0</v>
      </c>
      <c r="AN603" s="91">
        <f>IF(ISERROR(MATCH(CONCATENATE($B603,AN$10),OIV_SERVICES!$A$2:$A$10000,0)),0,1)</f>
        <v>0</v>
      </c>
      <c r="AO603" s="91">
        <f>IF(ISERROR(MATCH(CONCATENATE($B603,AO$10),OMSY_MINSTROY_ARCHIVE!$A$2:$A$10000,0)),0,1)</f>
        <v>0</v>
      </c>
      <c r="AP603" s="91">
        <f>IF(ISERROR(MATCH(CONCATENATE($B603,AP$10),OMSY_MINSTROY!$A$2:$A$10000,0)),0,1)</f>
        <v>0</v>
      </c>
      <c r="AQ603" s="91">
        <f>IF(ISERROR(MATCH(CONCATENATE($B603,AQ$10),ЕСНСИ!$A$2:$A$10000,0)),0,1)</f>
        <v>0</v>
      </c>
      <c r="AR603" s="99"/>
      <c r="AS603" s="93"/>
      <c r="AT603" s="93"/>
      <c r="AU603" s="93"/>
      <c r="AV603" s="93"/>
      <c r="AW603" s="93"/>
      <c r="AX603" s="93"/>
      <c r="AY603" s="93"/>
      <c r="AZ603" s="93"/>
      <c r="BA603" s="93"/>
      <c r="BB603" s="93"/>
      <c r="BC603" s="93"/>
      <c r="BD603" s="93"/>
      <c r="BE603" s="93"/>
      <c r="BF603" s="93"/>
      <c r="BG603" s="93"/>
      <c r="BH603" s="93"/>
      <c r="BI603" s="93"/>
      <c r="BJ603" s="93"/>
      <c r="BK603" s="93"/>
      <c r="BL603" s="93"/>
      <c r="BM603" s="93"/>
      <c r="BN603" s="93"/>
      <c r="BO603" s="93"/>
      <c r="BP603" s="93"/>
      <c r="BQ603" s="93"/>
      <c r="BR603" s="93"/>
      <c r="BS603" s="93"/>
      <c r="BT603" s="93"/>
      <c r="BU603" s="93"/>
      <c r="BV603" s="93"/>
      <c r="BW603" s="93"/>
      <c r="BX603" s="93"/>
      <c r="BY603" s="93"/>
      <c r="BZ603" s="93"/>
      <c r="CA603" s="93"/>
      <c r="CB603" s="93"/>
      <c r="CC603" s="93"/>
      <c r="CD603" s="93"/>
      <c r="CE603" s="93"/>
      <c r="CF603" s="93"/>
      <c r="CG603" s="93"/>
      <c r="CH603" s="93"/>
      <c r="CI603" s="93"/>
      <c r="CJ603" s="93"/>
      <c r="CK603" s="93"/>
      <c r="CL603" s="93"/>
      <c r="CM603" s="93"/>
      <c r="CN603" s="93"/>
      <c r="CO603" s="93"/>
      <c r="CP603" s="93"/>
      <c r="CQ603" s="93"/>
      <c r="CR603" s="93"/>
      <c r="CS603" s="93"/>
      <c r="CT603" s="93"/>
      <c r="CU603" s="93"/>
      <c r="CV603" s="93"/>
      <c r="CW603" s="93">
        <f>IF(ISERROR(MATCH(CONCATENATE($B603,CW$10),ЕСНСИ!$A$2:$A$10000,0)),0,1)</f>
        <v>0</v>
      </c>
      <c r="CX603" s="93">
        <f>IF(ISERROR(MATCH(CONCATENATE($B603,CX$10),ЕСНСИ!$A$2:$A$10000,0)),0,1)</f>
        <v>0</v>
      </c>
    </row>
    <row r="604" s="20" customFormat="1" ht="14.25" customHeight="1">
      <c r="A604" s="87"/>
      <c r="B604" s="95">
        <v>1022202563525</v>
      </c>
      <c r="C604" s="89" t="s">
        <v>776</v>
      </c>
      <c r="D604" s="90">
        <f>IF(ISERROR(MATCH(CONCATENATE($B604,D$10),ЕСНСИ!$A$2:$A$10000,0)),0,1)</f>
        <v>1</v>
      </c>
      <c r="E604" s="91">
        <f>IF(ISERROR(MATCH(CONCATENATE($B604,E$10),ЕСНСИ!$A$2:$A$10000,0)),0,1)</f>
        <v>1</v>
      </c>
      <c r="F604" s="91">
        <f>IF(ISERROR(MATCH(CONCATENATE($B604,F$10),ЕСНСИ!$A$2:$A$10000,0)),0,1)</f>
        <v>1</v>
      </c>
      <c r="G604" s="91">
        <f>IF(ISERROR(MATCH(CONCATENATE($B604,G$10),ЕСНСИ!$A$2:$A$10000,0)),0,1)</f>
        <v>1</v>
      </c>
      <c r="H604" s="91">
        <f>IF(ISERROR(MATCH(CONCATENATE($B604,H$10),ЕСНСИ!$A$2:$A$10000,0)),0,1)</f>
        <v>1</v>
      </c>
      <c r="I604" s="91">
        <f>IF(ISERROR(MATCH(CONCATENATE($B604,I$10),ЕСНСИ!$A$2:$A$10000,0)),0,1)</f>
        <v>1</v>
      </c>
      <c r="J604" s="91">
        <f>IF(ISERROR(MATCH(CONCATENATE($B604,J$10),ЕСНСИ!$A$2:$A$10000,0)),0,1)</f>
        <v>1</v>
      </c>
      <c r="K604" s="91">
        <f>IF(ISERROR(MATCH(CONCATENATE($B604,K$10),ЕСНСИ!$A$2:$A$10000,0)),0,1)</f>
        <v>1</v>
      </c>
      <c r="L604" s="91">
        <f>IF(ISERROR(MATCH(CONCATENATE($B604,L$10),ЕСНСИ!$A$2:$A$10000,0)),0,1)</f>
        <v>1</v>
      </c>
      <c r="M604" s="91">
        <f>IF(ISERROR(MATCH(CONCATENATE($B604,M$10),ЕСНСИ!$A$2:$A$10000,0)),0,1)</f>
        <v>1</v>
      </c>
      <c r="N604" s="91">
        <f>IF(ISERROR(MATCH(CONCATENATE($B604,N$10),ЕСНСИ!$A$2:$A$10000,0)),0,1)</f>
        <v>1</v>
      </c>
      <c r="O604" s="91">
        <f>IF(ISERROR(MATCH(CONCATENATE($B604,O$10),ЕСНСИ!$A$2:$A$10000,0)),0,1)</f>
        <v>1</v>
      </c>
      <c r="P604" s="91">
        <f>IF(ISERROR(MATCH(CONCATENATE($B604,P$10),ЕСНСИ!$A$2:$A$10000,0)),0,1)</f>
        <v>1</v>
      </c>
      <c r="Q604" s="91">
        <f>IF(ISERROR(MATCH(CONCATENATE($B604,Q$10),ЕСНСИ!$A$2:$A$10000,0)),0,1)</f>
        <v>1</v>
      </c>
      <c r="R604" s="91">
        <f>IF(ISERROR(MATCH(CONCATENATE($B604,R$10),ЕСНСИ!$A$2:$A$10000,0)),0,1)</f>
        <v>1</v>
      </c>
      <c r="S604" s="91">
        <f>IF(ISERROR(MATCH(CONCATENATE($B604,S$10),ЕСНСИ!$A$2:$A$10000,0)),0,1)</f>
        <v>0</v>
      </c>
      <c r="T604" s="91">
        <f>IF(ISERROR(MATCH(CONCATENATE($B604,T$10),ЕСНСИ!$A$2:$A$10000,0)),0,1)</f>
        <v>1</v>
      </c>
      <c r="U604" s="91">
        <f>IF(ISERROR(MATCH(CONCATENATE($B604,U$10),ЕСНСИ!$A$2:$A$10000,0)),0,1)</f>
        <v>1</v>
      </c>
      <c r="V604" s="91">
        <f>IF(ISERROR(MATCH(CONCATENATE($B604,V$10),ЕСНСИ!$A$2:$A$10000,0)),0,1)</f>
        <v>1</v>
      </c>
      <c r="W604" s="91">
        <f>IF(ISERROR(MATCH(CONCATENATE($B604,W$10),ЕСНСИ!$A$2:$A$10000,0)),0,1)</f>
        <v>1</v>
      </c>
      <c r="X604" s="91">
        <f>IF(ISERROR(MATCH(CONCATENATE($B604,X$10),ЕСНСИ!$A$2:$A$10000,0)),0,1)</f>
        <v>1</v>
      </c>
      <c r="Y604" s="91">
        <f>IF(ISERROR(MATCH(CONCATENATE($B604,Y$10),ЕСНСИ!$A$2:$A$10000,0)),0,1)</f>
        <v>1</v>
      </c>
      <c r="Z604" s="91">
        <f>IF(ISERROR(MATCH(CONCATENATE($B604,Z$10),ЕСНСИ!$A$2:$A$10000,0)),0,1)</f>
        <v>1</v>
      </c>
      <c r="AA604" s="91">
        <f>IF(ISERROR(MATCH(CONCATENATE($B604,AA$10),ЕСНСИ!$A$2:$A$10000,0)),0,1)</f>
        <v>1</v>
      </c>
      <c r="AB604" s="91">
        <f>IF(ISERROR(MATCH(CONCATENATE($B604,AB$10),ЕСНСИ!$A$2:$A$10000,0)),0,1)</f>
        <v>1</v>
      </c>
      <c r="AC604" s="91">
        <f>IF(ISERROR(MATCH(CONCATENATE($B604,AC$10),ЕСНСИ!$A$2:$A$10000,0)),0,1)</f>
        <v>1</v>
      </c>
      <c r="AD604" s="91">
        <f>IF(ISERROR(MATCH(CONCATENATE($B604,AD$10),ЕСНСИ!$A$2:$A$10000,0)),0,1)</f>
        <v>1</v>
      </c>
      <c r="AE604" s="91">
        <f>IF(ISERROR(MATCH(CONCATENATE($B604,AE$10),ЕСНСИ!$A$2:$A$10000,0)),0,1)</f>
        <v>1</v>
      </c>
      <c r="AF604" s="91">
        <f>IF(ISERROR(MATCH(CONCATENATE($B604,AF$10),ЕСНСИ!$A$2:$A$10000,0)),0,1)</f>
        <v>1</v>
      </c>
      <c r="AG604" s="91">
        <f>IF(ISERROR(MATCH(CONCATENATE($B604,AG$10),ЕСНСИ!$A$2:$A$10000,0)),0,1)</f>
        <v>1</v>
      </c>
      <c r="AH604" s="91">
        <f>IF(ISERROR(MATCH(CONCATENATE($B604,AH$10),ЕСНСИ!$A$2:$A$10000,0)),0,1)</f>
        <v>1</v>
      </c>
      <c r="AI604" s="91">
        <f>IF(ISERROR(MATCH(CONCATENATE($B604,AI$10),ЕСНСИ!$A$2:$A$10000,0)),0,1)</f>
        <v>1</v>
      </c>
      <c r="AJ604" s="91">
        <f>IF(ISERROR(MATCH(CONCATENATE($B604,AJ$10),ЕСНСИ!$A$2:$A$10000,0)),0,1)</f>
        <v>1</v>
      </c>
      <c r="AK604" s="91">
        <f>IF(ISERROR(MATCH(CONCATENATE($B604,AK$10),ЕСНСИ!$A$2:$A$10000,0)),0,1)</f>
        <v>1</v>
      </c>
      <c r="AL604" s="91">
        <f>IF(ISERROR(MATCH(CONCATENATE($B604,AL$10),ЕСНСИ!$A$2:$A$10000,0)),0,1)</f>
        <v>1</v>
      </c>
      <c r="AM604" s="91">
        <f>IF(ISERROR(MATCH(CONCATENATE($B604,AM$10),SERVICE_ROUTE_ORG!$A$2:$A$10000,0)),0,1)</f>
        <v>1</v>
      </c>
      <c r="AN604" s="91">
        <f>IF(ISERROR(MATCH(CONCATENATE($B604,AN$10),OIV_SERVICES!$A$2:$A$10000,0)),0,1)</f>
        <v>1</v>
      </c>
      <c r="AO604" s="91">
        <f>IF(ISERROR(MATCH(CONCATENATE($B604,AO$10),OMSY_MINSTROY_ARCHIVE!$A$2:$A$10000,0)),0,1)</f>
        <v>0</v>
      </c>
      <c r="AP604" s="91">
        <f>IF(ISERROR(MATCH(CONCATENATE($B604,AP$10),OMSY_MINSTROY!$A$2:$A$10000,0)),0,1)</f>
        <v>0</v>
      </c>
      <c r="AQ604" s="91">
        <f>IF(ISERROR(MATCH(CONCATENATE($B604,AQ$10),ЕСНСИ!$A$2:$A$10000,0)),0,1)</f>
        <v>0</v>
      </c>
      <c r="AR604" s="99"/>
      <c r="AS604" s="93"/>
      <c r="AT604" s="93"/>
      <c r="AU604" s="93"/>
      <c r="AV604" s="93"/>
      <c r="AW604" s="93"/>
      <c r="AX604" s="93"/>
      <c r="AY604" s="93"/>
      <c r="AZ604" s="93"/>
      <c r="BA604" s="93"/>
      <c r="BB604" s="93"/>
      <c r="BC604" s="93"/>
      <c r="BD604" s="93"/>
      <c r="BE604" s="93"/>
      <c r="BF604" s="93"/>
      <c r="BG604" s="93"/>
      <c r="BH604" s="93"/>
      <c r="BI604" s="93"/>
      <c r="BJ604" s="93"/>
      <c r="BK604" s="93"/>
      <c r="BL604" s="93"/>
      <c r="BM604" s="93"/>
      <c r="BN604" s="93"/>
      <c r="BO604" s="93"/>
      <c r="BP604" s="93"/>
      <c r="BQ604" s="93"/>
      <c r="BR604" s="93"/>
      <c r="BS604" s="93"/>
      <c r="BT604" s="93"/>
      <c r="BU604" s="93"/>
      <c r="BV604" s="93"/>
      <c r="BW604" s="93"/>
      <c r="BX604" s="93"/>
      <c r="BY604" s="93"/>
      <c r="BZ604" s="93"/>
      <c r="CA604" s="93"/>
      <c r="CB604" s="93"/>
      <c r="CC604" s="93"/>
      <c r="CD604" s="93"/>
      <c r="CE604" s="93"/>
      <c r="CF604" s="93"/>
      <c r="CG604" s="93"/>
      <c r="CH604" s="93"/>
      <c r="CI604" s="93"/>
      <c r="CJ604" s="93"/>
      <c r="CK604" s="93"/>
      <c r="CL604" s="93"/>
      <c r="CM604" s="93"/>
      <c r="CN604" s="93"/>
      <c r="CO604" s="93"/>
      <c r="CP604" s="93"/>
      <c r="CQ604" s="93"/>
      <c r="CR604" s="93"/>
      <c r="CS604" s="93"/>
      <c r="CT604" s="93"/>
      <c r="CU604" s="93"/>
      <c r="CV604" s="93"/>
      <c r="CW604" s="93">
        <f>IF(ISERROR(MATCH(CONCATENATE($B604,CW$10),ЕСНСИ!$A$2:$A$10000,0)),0,1)</f>
        <v>1</v>
      </c>
      <c r="CX604" s="93">
        <f>IF(ISERROR(MATCH(CONCATENATE($B604,CX$10),ЕСНСИ!$A$2:$A$10000,0)),0,1)</f>
        <v>0</v>
      </c>
    </row>
    <row r="605" s="20" customFormat="1" ht="14.25" customHeight="1">
      <c r="A605" s="87"/>
      <c r="B605" s="95">
        <v>1022202563162</v>
      </c>
      <c r="C605" s="89" t="s">
        <v>777</v>
      </c>
      <c r="D605" s="90">
        <f>IF(ISERROR(MATCH(CONCATENATE($B605,D$10),ЕСНСИ!$A$2:$A$10000,0)),0,1)</f>
        <v>0</v>
      </c>
      <c r="E605" s="91">
        <f>IF(ISERROR(MATCH(CONCATENATE($B605,E$10),ЕСНСИ!$A$2:$A$10000,0)),0,1)</f>
        <v>0</v>
      </c>
      <c r="F605" s="91">
        <f>IF(ISERROR(MATCH(CONCATENATE($B605,F$10),ЕСНСИ!$A$2:$A$10000,0)),0,1)</f>
        <v>0</v>
      </c>
      <c r="G605" s="91">
        <f>IF(ISERROR(MATCH(CONCATENATE($B605,G$10),ЕСНСИ!$A$2:$A$10000,0)),0,1)</f>
        <v>0</v>
      </c>
      <c r="H605" s="91">
        <f>IF(ISERROR(MATCH(CONCATENATE($B605,H$10),ЕСНСИ!$A$2:$A$10000,0)),0,1)</f>
        <v>0</v>
      </c>
      <c r="I605" s="91">
        <f>IF(ISERROR(MATCH(CONCATENATE($B605,I$10),ЕСНСИ!$A$2:$A$10000,0)),0,1)</f>
        <v>1</v>
      </c>
      <c r="J605" s="91">
        <f>IF(ISERROR(MATCH(CONCATENATE($B605,J$10),ЕСНСИ!$A$2:$A$10000,0)),0,1)</f>
        <v>0</v>
      </c>
      <c r="K605" s="91">
        <f>IF(ISERROR(MATCH(CONCATENATE($B605,K$10),ЕСНСИ!$A$2:$A$10000,0)),0,1)</f>
        <v>0</v>
      </c>
      <c r="L605" s="91">
        <f>IF(ISERROR(MATCH(CONCATENATE($B605,L$10),ЕСНСИ!$A$2:$A$10000,0)),0,1)</f>
        <v>0</v>
      </c>
      <c r="M605" s="91">
        <f>IF(ISERROR(MATCH(CONCATENATE($B605,M$10),ЕСНСИ!$A$2:$A$10000,0)),0,1)</f>
        <v>1</v>
      </c>
      <c r="N605" s="91">
        <f>IF(ISERROR(MATCH(CONCATENATE($B605,N$10),ЕСНСИ!$A$2:$A$10000,0)),0,1)</f>
        <v>0</v>
      </c>
      <c r="O605" s="91">
        <f>IF(ISERROR(MATCH(CONCATENATE($B605,O$10),ЕСНСИ!$A$2:$A$10000,0)),0,1)</f>
        <v>0</v>
      </c>
      <c r="P605" s="91">
        <f>IF(ISERROR(MATCH(CONCATENATE($B605,P$10),ЕСНСИ!$A$2:$A$10000,0)),0,1)</f>
        <v>0</v>
      </c>
      <c r="Q605" s="91">
        <f>IF(ISERROR(MATCH(CONCATENATE($B605,Q$10),ЕСНСИ!$A$2:$A$10000,0)),0,1)</f>
        <v>0</v>
      </c>
      <c r="R605" s="91">
        <f>IF(ISERROR(MATCH(CONCATENATE($B605,R$10),ЕСНСИ!$A$2:$A$10000,0)),0,1)</f>
        <v>0</v>
      </c>
      <c r="S605" s="91">
        <f>IF(ISERROR(MATCH(CONCATENATE($B605,S$10),ЕСНСИ!$A$2:$A$10000,0)),0,1)</f>
        <v>0</v>
      </c>
      <c r="T605" s="91">
        <f>IF(ISERROR(MATCH(CONCATENATE($B605,T$10),ЕСНСИ!$A$2:$A$10000,0)),0,1)</f>
        <v>0</v>
      </c>
      <c r="U605" s="91">
        <f>IF(ISERROR(MATCH(CONCATENATE($B605,U$10),ЕСНСИ!$A$2:$A$10000,0)),0,1)</f>
        <v>0</v>
      </c>
      <c r="V605" s="91">
        <f>IF(ISERROR(MATCH(CONCATENATE($B605,V$10),ЕСНСИ!$A$2:$A$10000,0)),0,1)</f>
        <v>0</v>
      </c>
      <c r="W605" s="91">
        <f>IF(ISERROR(MATCH(CONCATENATE($B605,W$10),ЕСНСИ!$A$2:$A$10000,0)),0,1)</f>
        <v>0</v>
      </c>
      <c r="X605" s="91">
        <f>IF(ISERROR(MATCH(CONCATENATE($B605,X$10),ЕСНСИ!$A$2:$A$10000,0)),0,1)</f>
        <v>0</v>
      </c>
      <c r="Y605" s="91">
        <f>IF(ISERROR(MATCH(CONCATENATE($B605,Y$10),ЕСНСИ!$A$2:$A$10000,0)),0,1)</f>
        <v>0</v>
      </c>
      <c r="Z605" s="91">
        <f>IF(ISERROR(MATCH(CONCATENATE($B605,Z$10),ЕСНСИ!$A$2:$A$10000,0)),0,1)</f>
        <v>0</v>
      </c>
      <c r="AA605" s="91">
        <f>IF(ISERROR(MATCH(CONCATENATE($B605,AA$10),ЕСНСИ!$A$2:$A$10000,0)),0,1)</f>
        <v>0</v>
      </c>
      <c r="AB605" s="91">
        <f>IF(ISERROR(MATCH(CONCATENATE($B605,AB$10),ЕСНСИ!$A$2:$A$10000,0)),0,1)</f>
        <v>0</v>
      </c>
      <c r="AC605" s="91">
        <f>IF(ISERROR(MATCH(CONCATENATE($B605,AC$10),ЕСНСИ!$A$2:$A$10000,0)),0,1)</f>
        <v>0</v>
      </c>
      <c r="AD605" s="91">
        <f>IF(ISERROR(MATCH(CONCATENATE($B605,AD$10),ЕСНСИ!$A$2:$A$10000,0)),0,1)</f>
        <v>0</v>
      </c>
      <c r="AE605" s="91">
        <f>IF(ISERROR(MATCH(CONCATENATE($B605,AE$10),ЕСНСИ!$A$2:$A$10000,0)),0,1)</f>
        <v>0</v>
      </c>
      <c r="AF605" s="91">
        <f>IF(ISERROR(MATCH(CONCATENATE($B605,AF$10),ЕСНСИ!$A$2:$A$10000,0)),0,1)</f>
        <v>0</v>
      </c>
      <c r="AG605" s="91">
        <f>IF(ISERROR(MATCH(CONCATENATE($B605,AG$10),ЕСНСИ!$A$2:$A$10000,0)),0,1)</f>
        <v>0</v>
      </c>
      <c r="AH605" s="91">
        <f>IF(ISERROR(MATCH(CONCATENATE($B605,AH$10),ЕСНСИ!$A$2:$A$10000,0)),0,1)</f>
        <v>1</v>
      </c>
      <c r="AI605" s="91">
        <f>IF(ISERROR(MATCH(CONCATENATE($B605,AI$10),ЕСНСИ!$A$2:$A$10000,0)),0,1)</f>
        <v>0</v>
      </c>
      <c r="AJ605" s="91">
        <f>IF(ISERROR(MATCH(CONCATENATE($B605,AJ$10),ЕСНСИ!$A$2:$A$10000,0)),0,1)</f>
        <v>0</v>
      </c>
      <c r="AK605" s="91">
        <f>IF(ISERROR(MATCH(CONCATENATE($B605,AK$10),ЕСНСИ!$A$2:$A$10000,0)),0,1)</f>
        <v>0</v>
      </c>
      <c r="AL605" s="91">
        <f>IF(ISERROR(MATCH(CONCATENATE($B605,AL$10),ЕСНСИ!$A$2:$A$10000,0)),0,1)</f>
        <v>1</v>
      </c>
      <c r="AM605" s="91">
        <f>IF(ISERROR(MATCH(CONCATENATE($B605,AM$10),SERVICE_ROUTE_ORG!$A$2:$A$10000,0)),0,1)</f>
        <v>0</v>
      </c>
      <c r="AN605" s="91">
        <f>IF(ISERROR(MATCH(CONCATENATE($B605,AN$10),OIV_SERVICES!$A$2:$A$10000,0)),0,1)</f>
        <v>0</v>
      </c>
      <c r="AO605" s="91">
        <f>IF(ISERROR(MATCH(CONCATENATE($B605,AO$10),OMSY_MINSTROY_ARCHIVE!$A$2:$A$10000,0)),0,1)</f>
        <v>0</v>
      </c>
      <c r="AP605" s="91">
        <f>IF(ISERROR(MATCH(CONCATENATE($B605,AP$10),OMSY_MINSTROY!$A$2:$A$10000,0)),0,1)</f>
        <v>0</v>
      </c>
      <c r="AQ605" s="91">
        <f>IF(ISERROR(MATCH(CONCATENATE($B605,AQ$10),ЕСНСИ!$A$2:$A$10000,0)),0,1)</f>
        <v>0</v>
      </c>
      <c r="AR605" s="99"/>
      <c r="AS605" s="93"/>
      <c r="AT605" s="93"/>
      <c r="AU605" s="93"/>
      <c r="AV605" s="93"/>
      <c r="AW605" s="93"/>
      <c r="AX605" s="93"/>
      <c r="AY605" s="93"/>
      <c r="AZ605" s="93"/>
      <c r="BA605" s="93"/>
      <c r="BB605" s="93"/>
      <c r="BC605" s="93"/>
      <c r="BD605" s="93"/>
      <c r="BE605" s="93"/>
      <c r="BF605" s="93"/>
      <c r="BG605" s="93"/>
      <c r="BH605" s="93"/>
      <c r="BI605" s="93"/>
      <c r="BJ605" s="93"/>
      <c r="BK605" s="93"/>
      <c r="BL605" s="93"/>
      <c r="BM605" s="93"/>
      <c r="BN605" s="93"/>
      <c r="BO605" s="93"/>
      <c r="BP605" s="93"/>
      <c r="BQ605" s="93"/>
      <c r="BR605" s="93"/>
      <c r="BS605" s="93"/>
      <c r="BT605" s="93"/>
      <c r="BU605" s="93"/>
      <c r="BV605" s="93"/>
      <c r="BW605" s="93"/>
      <c r="BX605" s="93"/>
      <c r="BY605" s="93"/>
      <c r="BZ605" s="93"/>
      <c r="CA605" s="93"/>
      <c r="CB605" s="93"/>
      <c r="CC605" s="93"/>
      <c r="CD605" s="93"/>
      <c r="CE605" s="93"/>
      <c r="CF605" s="93"/>
      <c r="CG605" s="93"/>
      <c r="CH605" s="93"/>
      <c r="CI605" s="93"/>
      <c r="CJ605" s="93"/>
      <c r="CK605" s="93"/>
      <c r="CL605" s="93"/>
      <c r="CM605" s="93"/>
      <c r="CN605" s="93"/>
      <c r="CO605" s="93"/>
      <c r="CP605" s="93"/>
      <c r="CQ605" s="93"/>
      <c r="CR605" s="93"/>
      <c r="CS605" s="93"/>
      <c r="CT605" s="93"/>
      <c r="CU605" s="93"/>
      <c r="CV605" s="93"/>
      <c r="CW605" s="93">
        <f>IF(ISERROR(MATCH(CONCATENATE($B605,CW$10),ЕСНСИ!$A$2:$A$10000,0)),0,1)</f>
        <v>0</v>
      </c>
      <c r="CX605" s="93">
        <f>IF(ISERROR(MATCH(CONCATENATE($B605,CX$10),ЕСНСИ!$A$2:$A$10000,0)),0,1)</f>
        <v>0</v>
      </c>
    </row>
    <row r="606" s="20" customFormat="1" ht="14.25" customHeight="1">
      <c r="A606" s="87"/>
      <c r="B606" s="95">
        <v>1022202563646</v>
      </c>
      <c r="C606" s="89" t="s">
        <v>778</v>
      </c>
      <c r="D606" s="90">
        <f>IF(ISERROR(MATCH(CONCATENATE($B606,D$10),ЕСНСИ!$A$2:$A$10000,0)),0,1)</f>
        <v>0</v>
      </c>
      <c r="E606" s="91">
        <f>IF(ISERROR(MATCH(CONCATENATE($B606,E$10),ЕСНСИ!$A$2:$A$10000,0)),0,1)</f>
        <v>0</v>
      </c>
      <c r="F606" s="91">
        <f>IF(ISERROR(MATCH(CONCATENATE($B606,F$10),ЕСНСИ!$A$2:$A$10000,0)),0,1)</f>
        <v>0</v>
      </c>
      <c r="G606" s="91">
        <f>IF(ISERROR(MATCH(CONCATENATE($B606,G$10),ЕСНСИ!$A$2:$A$10000,0)),0,1)</f>
        <v>0</v>
      </c>
      <c r="H606" s="91">
        <f>IF(ISERROR(MATCH(CONCATENATE($B606,H$10),ЕСНСИ!$A$2:$A$10000,0)),0,1)</f>
        <v>0</v>
      </c>
      <c r="I606" s="91">
        <f>IF(ISERROR(MATCH(CONCATENATE($B606,I$10),ЕСНСИ!$A$2:$A$10000,0)),0,1)</f>
        <v>1</v>
      </c>
      <c r="J606" s="91">
        <f>IF(ISERROR(MATCH(CONCATENATE($B606,J$10),ЕСНСИ!$A$2:$A$10000,0)),0,1)</f>
        <v>0</v>
      </c>
      <c r="K606" s="91">
        <f>IF(ISERROR(MATCH(CONCATENATE($B606,K$10),ЕСНСИ!$A$2:$A$10000,0)),0,1)</f>
        <v>0</v>
      </c>
      <c r="L606" s="91">
        <f>IF(ISERROR(MATCH(CONCATENATE($B606,L$10),ЕСНСИ!$A$2:$A$10000,0)),0,1)</f>
        <v>0</v>
      </c>
      <c r="M606" s="91">
        <f>IF(ISERROR(MATCH(CONCATENATE($B606,M$10),ЕСНСИ!$A$2:$A$10000,0)),0,1)</f>
        <v>1</v>
      </c>
      <c r="N606" s="91">
        <f>IF(ISERROR(MATCH(CONCATENATE($B606,N$10),ЕСНСИ!$A$2:$A$10000,0)),0,1)</f>
        <v>0</v>
      </c>
      <c r="O606" s="91">
        <f>IF(ISERROR(MATCH(CONCATENATE($B606,O$10),ЕСНСИ!$A$2:$A$10000,0)),0,1)</f>
        <v>0</v>
      </c>
      <c r="P606" s="91">
        <f>IF(ISERROR(MATCH(CONCATENATE($B606,P$10),ЕСНСИ!$A$2:$A$10000,0)),0,1)</f>
        <v>0</v>
      </c>
      <c r="Q606" s="91">
        <f>IF(ISERROR(MATCH(CONCATENATE($B606,Q$10),ЕСНСИ!$A$2:$A$10000,0)),0,1)</f>
        <v>0</v>
      </c>
      <c r="R606" s="91">
        <f>IF(ISERROR(MATCH(CONCATENATE($B606,R$10),ЕСНСИ!$A$2:$A$10000,0)),0,1)</f>
        <v>0</v>
      </c>
      <c r="S606" s="91">
        <f>IF(ISERROR(MATCH(CONCATENATE($B606,S$10),ЕСНСИ!$A$2:$A$10000,0)),0,1)</f>
        <v>0</v>
      </c>
      <c r="T606" s="91">
        <f>IF(ISERROR(MATCH(CONCATENATE($B606,T$10),ЕСНСИ!$A$2:$A$10000,0)),0,1)</f>
        <v>0</v>
      </c>
      <c r="U606" s="91">
        <f>IF(ISERROR(MATCH(CONCATENATE($B606,U$10),ЕСНСИ!$A$2:$A$10000,0)),0,1)</f>
        <v>0</v>
      </c>
      <c r="V606" s="91">
        <f>IF(ISERROR(MATCH(CONCATENATE($B606,V$10),ЕСНСИ!$A$2:$A$10000,0)),0,1)</f>
        <v>0</v>
      </c>
      <c r="W606" s="91">
        <f>IF(ISERROR(MATCH(CONCATENATE($B606,W$10),ЕСНСИ!$A$2:$A$10000,0)),0,1)</f>
        <v>0</v>
      </c>
      <c r="X606" s="91">
        <f>IF(ISERROR(MATCH(CONCATENATE($B606,X$10),ЕСНСИ!$A$2:$A$10000,0)),0,1)</f>
        <v>0</v>
      </c>
      <c r="Y606" s="91">
        <f>IF(ISERROR(MATCH(CONCATENATE($B606,Y$10),ЕСНСИ!$A$2:$A$10000,0)),0,1)</f>
        <v>0</v>
      </c>
      <c r="Z606" s="91">
        <f>IF(ISERROR(MATCH(CONCATENATE($B606,Z$10),ЕСНСИ!$A$2:$A$10000,0)),0,1)</f>
        <v>0</v>
      </c>
      <c r="AA606" s="91">
        <f>IF(ISERROR(MATCH(CONCATENATE($B606,AA$10),ЕСНСИ!$A$2:$A$10000,0)),0,1)</f>
        <v>0</v>
      </c>
      <c r="AB606" s="91">
        <f>IF(ISERROR(MATCH(CONCATENATE($B606,AB$10),ЕСНСИ!$A$2:$A$10000,0)),0,1)</f>
        <v>0</v>
      </c>
      <c r="AC606" s="91">
        <f>IF(ISERROR(MATCH(CONCATENATE($B606,AC$10),ЕСНСИ!$A$2:$A$10000,0)),0,1)</f>
        <v>0</v>
      </c>
      <c r="AD606" s="91">
        <f>IF(ISERROR(MATCH(CONCATENATE($B606,AD$10),ЕСНСИ!$A$2:$A$10000,0)),0,1)</f>
        <v>0</v>
      </c>
      <c r="AE606" s="91">
        <f>IF(ISERROR(MATCH(CONCATENATE($B606,AE$10),ЕСНСИ!$A$2:$A$10000,0)),0,1)</f>
        <v>0</v>
      </c>
      <c r="AF606" s="91">
        <f>IF(ISERROR(MATCH(CONCATENATE($B606,AF$10),ЕСНСИ!$A$2:$A$10000,0)),0,1)</f>
        <v>0</v>
      </c>
      <c r="AG606" s="91">
        <f>IF(ISERROR(MATCH(CONCATENATE($B606,AG$10),ЕСНСИ!$A$2:$A$10000,0)),0,1)</f>
        <v>0</v>
      </c>
      <c r="AH606" s="91">
        <f>IF(ISERROR(MATCH(CONCATENATE($B606,AH$10),ЕСНСИ!$A$2:$A$10000,0)),0,1)</f>
        <v>1</v>
      </c>
      <c r="AI606" s="91">
        <f>IF(ISERROR(MATCH(CONCATENATE($B606,AI$10),ЕСНСИ!$A$2:$A$10000,0)),0,1)</f>
        <v>0</v>
      </c>
      <c r="AJ606" s="91">
        <f>IF(ISERROR(MATCH(CONCATENATE($B606,AJ$10),ЕСНСИ!$A$2:$A$10000,0)),0,1)</f>
        <v>0</v>
      </c>
      <c r="AK606" s="91">
        <f>IF(ISERROR(MATCH(CONCATENATE($B606,AK$10),ЕСНСИ!$A$2:$A$10000,0)),0,1)</f>
        <v>0</v>
      </c>
      <c r="AL606" s="91">
        <f>IF(ISERROR(MATCH(CONCATENATE($B606,AL$10),ЕСНСИ!$A$2:$A$10000,0)),0,1)</f>
        <v>0</v>
      </c>
      <c r="AM606" s="91">
        <f>IF(ISERROR(MATCH(CONCATENATE($B606,AM$10),SERVICE_ROUTE_ORG!$A$2:$A$10000,0)),0,1)</f>
        <v>0</v>
      </c>
      <c r="AN606" s="91">
        <f>IF(ISERROR(MATCH(CONCATENATE($B606,AN$10),OIV_SERVICES!$A$2:$A$10000,0)),0,1)</f>
        <v>0</v>
      </c>
      <c r="AO606" s="91">
        <f>IF(ISERROR(MATCH(CONCATENATE($B606,AO$10),OMSY_MINSTROY_ARCHIVE!$A$2:$A$10000,0)),0,1)</f>
        <v>0</v>
      </c>
      <c r="AP606" s="91">
        <f>IF(ISERROR(MATCH(CONCATENATE($B606,AP$10),OMSY_MINSTROY!$A$2:$A$10000,0)),0,1)</f>
        <v>0</v>
      </c>
      <c r="AQ606" s="91">
        <f>IF(ISERROR(MATCH(CONCATENATE($B606,AQ$10),ЕСНСИ!$A$2:$A$10000,0)),0,1)</f>
        <v>0</v>
      </c>
      <c r="AR606" s="99"/>
      <c r="AS606" s="93"/>
      <c r="AT606" s="93"/>
      <c r="AU606" s="93"/>
      <c r="AV606" s="93"/>
      <c r="AW606" s="93"/>
      <c r="AX606" s="93"/>
      <c r="AY606" s="93"/>
      <c r="AZ606" s="93"/>
      <c r="BA606" s="93"/>
      <c r="BB606" s="93"/>
      <c r="BC606" s="93"/>
      <c r="BD606" s="93"/>
      <c r="BE606" s="93"/>
      <c r="BF606" s="93"/>
      <c r="BG606" s="93"/>
      <c r="BH606" s="93"/>
      <c r="BI606" s="93"/>
      <c r="BJ606" s="93"/>
      <c r="BK606" s="93"/>
      <c r="BL606" s="93"/>
      <c r="BM606" s="93"/>
      <c r="BN606" s="93"/>
      <c r="BO606" s="93"/>
      <c r="BP606" s="93"/>
      <c r="BQ606" s="93"/>
      <c r="BR606" s="93"/>
      <c r="BS606" s="93"/>
      <c r="BT606" s="93"/>
      <c r="BU606" s="93"/>
      <c r="BV606" s="93"/>
      <c r="BW606" s="93"/>
      <c r="BX606" s="93"/>
      <c r="BY606" s="93"/>
      <c r="BZ606" s="93"/>
      <c r="CA606" s="93"/>
      <c r="CB606" s="93"/>
      <c r="CC606" s="93"/>
      <c r="CD606" s="93"/>
      <c r="CE606" s="93"/>
      <c r="CF606" s="93"/>
      <c r="CG606" s="93"/>
      <c r="CH606" s="93"/>
      <c r="CI606" s="93"/>
      <c r="CJ606" s="93"/>
      <c r="CK606" s="93"/>
      <c r="CL606" s="93"/>
      <c r="CM606" s="93"/>
      <c r="CN606" s="93"/>
      <c r="CO606" s="93"/>
      <c r="CP606" s="93"/>
      <c r="CQ606" s="93"/>
      <c r="CR606" s="93"/>
      <c r="CS606" s="93"/>
      <c r="CT606" s="93"/>
      <c r="CU606" s="93"/>
      <c r="CV606" s="93"/>
      <c r="CW606" s="93">
        <f>IF(ISERROR(MATCH(CONCATENATE($B606,CW$10),ЕСНСИ!$A$2:$A$10000,0)),0,1)</f>
        <v>0</v>
      </c>
      <c r="CX606" s="93">
        <f>IF(ISERROR(MATCH(CONCATENATE($B606,CX$10),ЕСНСИ!$A$2:$A$10000,0)),0,1)</f>
        <v>0</v>
      </c>
    </row>
    <row r="607" s="97" customFormat="1" ht="14.25" customHeight="1">
      <c r="A607" s="87"/>
      <c r="B607" s="95">
        <v>1022202564856</v>
      </c>
      <c r="C607" s="89" t="s">
        <v>779</v>
      </c>
      <c r="D607" s="90">
        <f>IF(ISERROR(MATCH(CONCATENATE($B607,D$10),ЕСНСИ!$A$2:$A$10000,0)),0,1)</f>
        <v>0</v>
      </c>
      <c r="E607" s="91">
        <f>IF(ISERROR(MATCH(CONCATENATE($B607,E$10),ЕСНСИ!$A$2:$A$10000,0)),0,1)</f>
        <v>0</v>
      </c>
      <c r="F607" s="91">
        <f>IF(ISERROR(MATCH(CONCATENATE($B607,F$10),ЕСНСИ!$A$2:$A$10000,0)),0,1)</f>
        <v>0</v>
      </c>
      <c r="G607" s="91">
        <f>IF(ISERROR(MATCH(CONCATENATE($B607,G$10),ЕСНСИ!$A$2:$A$10000,0)),0,1)</f>
        <v>0</v>
      </c>
      <c r="H607" s="91">
        <f>IF(ISERROR(MATCH(CONCATENATE($B607,H$10),ЕСНСИ!$A$2:$A$10000,0)),0,1)</f>
        <v>0</v>
      </c>
      <c r="I607" s="91">
        <f>IF(ISERROR(MATCH(CONCATENATE($B607,I$10),ЕСНСИ!$A$2:$A$10000,0)),0,1)</f>
        <v>1</v>
      </c>
      <c r="J607" s="91">
        <f>IF(ISERROR(MATCH(CONCATENATE($B607,J$10),ЕСНСИ!$A$2:$A$10000,0)),0,1)</f>
        <v>0</v>
      </c>
      <c r="K607" s="91">
        <f>IF(ISERROR(MATCH(CONCATENATE($B607,K$10),ЕСНСИ!$A$2:$A$10000,0)),0,1)</f>
        <v>0</v>
      </c>
      <c r="L607" s="91">
        <f>IF(ISERROR(MATCH(CONCATENATE($B607,L$10),ЕСНСИ!$A$2:$A$10000,0)),0,1)</f>
        <v>0</v>
      </c>
      <c r="M607" s="91">
        <f>IF(ISERROR(MATCH(CONCATENATE($B607,M$10),ЕСНСИ!$A$2:$A$10000,0)),0,1)</f>
        <v>1</v>
      </c>
      <c r="N607" s="91">
        <f>IF(ISERROR(MATCH(CONCATENATE($B607,N$10),ЕСНСИ!$A$2:$A$10000,0)),0,1)</f>
        <v>0</v>
      </c>
      <c r="O607" s="91">
        <f>IF(ISERROR(MATCH(CONCATENATE($B607,O$10),ЕСНСИ!$A$2:$A$10000,0)),0,1)</f>
        <v>0</v>
      </c>
      <c r="P607" s="91">
        <f>IF(ISERROR(MATCH(CONCATENATE($B607,P$10),ЕСНСИ!$A$2:$A$10000,0)),0,1)</f>
        <v>0</v>
      </c>
      <c r="Q607" s="91">
        <f>IF(ISERROR(MATCH(CONCATENATE($B607,Q$10),ЕСНСИ!$A$2:$A$10000,0)),0,1)</f>
        <v>0</v>
      </c>
      <c r="R607" s="91">
        <f>IF(ISERROR(MATCH(CONCATENATE($B607,R$10),ЕСНСИ!$A$2:$A$10000,0)),0,1)</f>
        <v>0</v>
      </c>
      <c r="S607" s="91">
        <f>IF(ISERROR(MATCH(CONCATENATE($B607,S$10),ЕСНСИ!$A$2:$A$10000,0)),0,1)</f>
        <v>0</v>
      </c>
      <c r="T607" s="91">
        <f>IF(ISERROR(MATCH(CONCATENATE($B607,T$10),ЕСНСИ!$A$2:$A$10000,0)),0,1)</f>
        <v>0</v>
      </c>
      <c r="U607" s="91">
        <f>IF(ISERROR(MATCH(CONCATENATE($B607,U$10),ЕСНСИ!$A$2:$A$10000,0)),0,1)</f>
        <v>0</v>
      </c>
      <c r="V607" s="91">
        <f>IF(ISERROR(MATCH(CONCATENATE($B607,V$10),ЕСНСИ!$A$2:$A$10000,0)),0,1)</f>
        <v>0</v>
      </c>
      <c r="W607" s="91">
        <f>IF(ISERROR(MATCH(CONCATENATE($B607,W$10),ЕСНСИ!$A$2:$A$10000,0)),0,1)</f>
        <v>0</v>
      </c>
      <c r="X607" s="91">
        <f>IF(ISERROR(MATCH(CONCATENATE($B607,X$10),ЕСНСИ!$A$2:$A$10000,0)),0,1)</f>
        <v>0</v>
      </c>
      <c r="Y607" s="91">
        <f>IF(ISERROR(MATCH(CONCATENATE($B607,Y$10),ЕСНСИ!$A$2:$A$10000,0)),0,1)</f>
        <v>0</v>
      </c>
      <c r="Z607" s="91">
        <f>IF(ISERROR(MATCH(CONCATENATE($B607,Z$10),ЕСНСИ!$A$2:$A$10000,0)),0,1)</f>
        <v>0</v>
      </c>
      <c r="AA607" s="91">
        <f>IF(ISERROR(MATCH(CONCATENATE($B607,AA$10),ЕСНСИ!$A$2:$A$10000,0)),0,1)</f>
        <v>0</v>
      </c>
      <c r="AB607" s="91">
        <f>IF(ISERROR(MATCH(CONCATENATE($B607,AB$10),ЕСНСИ!$A$2:$A$10000,0)),0,1)</f>
        <v>0</v>
      </c>
      <c r="AC607" s="91">
        <f>IF(ISERROR(MATCH(CONCATENATE($B607,AC$10),ЕСНСИ!$A$2:$A$10000,0)),0,1)</f>
        <v>0</v>
      </c>
      <c r="AD607" s="91">
        <f>IF(ISERROR(MATCH(CONCATENATE($B607,AD$10),ЕСНСИ!$A$2:$A$10000,0)),0,1)</f>
        <v>0</v>
      </c>
      <c r="AE607" s="91">
        <f>IF(ISERROR(MATCH(CONCATENATE($B607,AE$10),ЕСНСИ!$A$2:$A$10000,0)),0,1)</f>
        <v>0</v>
      </c>
      <c r="AF607" s="91">
        <f>IF(ISERROR(MATCH(CONCATENATE($B607,AF$10),ЕСНСИ!$A$2:$A$10000,0)),0,1)</f>
        <v>0</v>
      </c>
      <c r="AG607" s="91">
        <f>IF(ISERROR(MATCH(CONCATENATE($B607,AG$10),ЕСНСИ!$A$2:$A$10000,0)),0,1)</f>
        <v>0</v>
      </c>
      <c r="AH607" s="91">
        <f>IF(ISERROR(MATCH(CONCATENATE($B607,AH$10),ЕСНСИ!$A$2:$A$10000,0)),0,1)</f>
        <v>1</v>
      </c>
      <c r="AI607" s="91">
        <f>IF(ISERROR(MATCH(CONCATENATE($B607,AI$10),ЕСНСИ!$A$2:$A$10000,0)),0,1)</f>
        <v>0</v>
      </c>
      <c r="AJ607" s="91">
        <f>IF(ISERROR(MATCH(CONCATENATE($B607,AJ$10),ЕСНСИ!$A$2:$A$10000,0)),0,1)</f>
        <v>0</v>
      </c>
      <c r="AK607" s="91">
        <f>IF(ISERROR(MATCH(CONCATENATE($B607,AK$10),ЕСНСИ!$A$2:$A$10000,0)),0,1)</f>
        <v>0</v>
      </c>
      <c r="AL607" s="91">
        <f>IF(ISERROR(MATCH(CONCATENATE($B607,AL$10),ЕСНСИ!$A$2:$A$10000,0)),0,1)</f>
        <v>0</v>
      </c>
      <c r="AM607" s="91">
        <f>IF(ISERROR(MATCH(CONCATENATE($B607,AM$10),SERVICE_ROUTE_ORG!$A$2:$A$10000,0)),0,1)</f>
        <v>0</v>
      </c>
      <c r="AN607" s="91">
        <f>IF(ISERROR(MATCH(CONCATENATE($B607,AN$10),OIV_SERVICES!$A$2:$A$10000,0)),0,1)</f>
        <v>0</v>
      </c>
      <c r="AO607" s="91">
        <f>IF(ISERROR(MATCH(CONCATENATE($B607,AO$10),OMSY_MINSTROY_ARCHIVE!$A$2:$A$10000,0)),0,1)</f>
        <v>0</v>
      </c>
      <c r="AP607" s="91">
        <f>IF(ISERROR(MATCH(CONCATENATE($B607,AP$10),OMSY_MINSTROY!$A$2:$A$10000,0)),0,1)</f>
        <v>0</v>
      </c>
      <c r="AQ607" s="91">
        <f>IF(ISERROR(MATCH(CONCATENATE($B607,AQ$10),ЕСНСИ!$A$2:$A$10000,0)),0,1)</f>
        <v>0</v>
      </c>
      <c r="AR607" s="98"/>
      <c r="AS607" s="93"/>
      <c r="AT607" s="93"/>
      <c r="AU607" s="93"/>
      <c r="AV607" s="93"/>
      <c r="AW607" s="93"/>
      <c r="AX607" s="93"/>
      <c r="AY607" s="93"/>
      <c r="AZ607" s="93"/>
      <c r="BA607" s="93"/>
      <c r="BB607" s="93"/>
      <c r="BC607" s="93"/>
      <c r="BD607" s="93"/>
      <c r="BE607" s="93"/>
      <c r="BF607" s="93"/>
      <c r="BG607" s="93"/>
      <c r="BH607" s="93"/>
      <c r="BI607" s="93"/>
      <c r="BJ607" s="93"/>
      <c r="BK607" s="93"/>
      <c r="BL607" s="93"/>
      <c r="BM607" s="93"/>
      <c r="BN607" s="93"/>
      <c r="BO607" s="93"/>
      <c r="BP607" s="93"/>
      <c r="BQ607" s="93"/>
      <c r="BR607" s="93"/>
      <c r="BS607" s="93"/>
      <c r="BT607" s="93"/>
      <c r="BU607" s="93"/>
      <c r="BV607" s="93"/>
      <c r="BW607" s="93"/>
      <c r="BX607" s="93"/>
      <c r="BY607" s="93"/>
      <c r="BZ607" s="93"/>
      <c r="CA607" s="93"/>
      <c r="CB607" s="93"/>
      <c r="CC607" s="93"/>
      <c r="CD607" s="93"/>
      <c r="CE607" s="93"/>
      <c r="CF607" s="93"/>
      <c r="CG607" s="93"/>
      <c r="CH607" s="93"/>
      <c r="CI607" s="93"/>
      <c r="CJ607" s="93"/>
      <c r="CK607" s="93"/>
      <c r="CL607" s="93"/>
      <c r="CM607" s="93"/>
      <c r="CN607" s="93"/>
      <c r="CO607" s="93"/>
      <c r="CP607" s="93"/>
      <c r="CQ607" s="93"/>
      <c r="CR607" s="93"/>
      <c r="CS607" s="93"/>
      <c r="CT607" s="93"/>
      <c r="CU607" s="93"/>
      <c r="CV607" s="93"/>
      <c r="CW607" s="93">
        <f>IF(ISERROR(MATCH(CONCATENATE($B607,CW$10),ЕСНСИ!$A$2:$A$10000,0)),0,1)</f>
        <v>0</v>
      </c>
      <c r="CX607" s="93">
        <f>IF(ISERROR(MATCH(CONCATENATE($B607,CX$10),ЕСНСИ!$A$2:$A$10000,0)),0,1)</f>
        <v>0</v>
      </c>
    </row>
    <row r="608" s="20" customFormat="1" ht="14.25" customHeight="1">
      <c r="A608" s="87"/>
      <c r="B608" s="95">
        <v>1022202564163</v>
      </c>
      <c r="C608" s="89" t="s">
        <v>780</v>
      </c>
      <c r="D608" s="90">
        <f>IF(ISERROR(MATCH(CONCATENATE($B608,D$10),ЕСНСИ!$A$2:$A$10000,0)),0,1)</f>
        <v>0</v>
      </c>
      <c r="E608" s="91">
        <f>IF(ISERROR(MATCH(CONCATENATE($B608,E$10),ЕСНСИ!$A$2:$A$10000,0)),0,1)</f>
        <v>0</v>
      </c>
      <c r="F608" s="91">
        <f>IF(ISERROR(MATCH(CONCATENATE($B608,F$10),ЕСНСИ!$A$2:$A$10000,0)),0,1)</f>
        <v>0</v>
      </c>
      <c r="G608" s="91">
        <f>IF(ISERROR(MATCH(CONCATENATE($B608,G$10),ЕСНСИ!$A$2:$A$10000,0)),0,1)</f>
        <v>0</v>
      </c>
      <c r="H608" s="91">
        <f>IF(ISERROR(MATCH(CONCATENATE($B608,H$10),ЕСНСИ!$A$2:$A$10000,0)),0,1)</f>
        <v>0</v>
      </c>
      <c r="I608" s="91">
        <f>IF(ISERROR(MATCH(CONCATENATE($B608,I$10),ЕСНСИ!$A$2:$A$10000,0)),0,1)</f>
        <v>1</v>
      </c>
      <c r="J608" s="91">
        <f>IF(ISERROR(MATCH(CONCATENATE($B608,J$10),ЕСНСИ!$A$2:$A$10000,0)),0,1)</f>
        <v>0</v>
      </c>
      <c r="K608" s="91">
        <f>IF(ISERROR(MATCH(CONCATENATE($B608,K$10),ЕСНСИ!$A$2:$A$10000,0)),0,1)</f>
        <v>0</v>
      </c>
      <c r="L608" s="91">
        <f>IF(ISERROR(MATCH(CONCATENATE($B608,L$10),ЕСНСИ!$A$2:$A$10000,0)),0,1)</f>
        <v>0</v>
      </c>
      <c r="M608" s="91">
        <f>IF(ISERROR(MATCH(CONCATENATE($B608,M$10),ЕСНСИ!$A$2:$A$10000,0)),0,1)</f>
        <v>1</v>
      </c>
      <c r="N608" s="91">
        <f>IF(ISERROR(MATCH(CONCATENATE($B608,N$10),ЕСНСИ!$A$2:$A$10000,0)),0,1)</f>
        <v>0</v>
      </c>
      <c r="O608" s="91">
        <f>IF(ISERROR(MATCH(CONCATENATE($B608,O$10),ЕСНСИ!$A$2:$A$10000,0)),0,1)</f>
        <v>0</v>
      </c>
      <c r="P608" s="91">
        <f>IF(ISERROR(MATCH(CONCATENATE($B608,P$10),ЕСНСИ!$A$2:$A$10000,0)),0,1)</f>
        <v>0</v>
      </c>
      <c r="Q608" s="91">
        <f>IF(ISERROR(MATCH(CONCATENATE($B608,Q$10),ЕСНСИ!$A$2:$A$10000,0)),0,1)</f>
        <v>0</v>
      </c>
      <c r="R608" s="91">
        <f>IF(ISERROR(MATCH(CONCATENATE($B608,R$10),ЕСНСИ!$A$2:$A$10000,0)),0,1)</f>
        <v>0</v>
      </c>
      <c r="S608" s="91">
        <f>IF(ISERROR(MATCH(CONCATENATE($B608,S$10),ЕСНСИ!$A$2:$A$10000,0)),0,1)</f>
        <v>0</v>
      </c>
      <c r="T608" s="91">
        <f>IF(ISERROR(MATCH(CONCATENATE($B608,T$10),ЕСНСИ!$A$2:$A$10000,0)),0,1)</f>
        <v>0</v>
      </c>
      <c r="U608" s="91">
        <f>IF(ISERROR(MATCH(CONCATENATE($B608,U$10),ЕСНСИ!$A$2:$A$10000,0)),0,1)</f>
        <v>0</v>
      </c>
      <c r="V608" s="91">
        <f>IF(ISERROR(MATCH(CONCATENATE($B608,V$10),ЕСНСИ!$A$2:$A$10000,0)),0,1)</f>
        <v>0</v>
      </c>
      <c r="W608" s="91">
        <f>IF(ISERROR(MATCH(CONCATENATE($B608,W$10),ЕСНСИ!$A$2:$A$10000,0)),0,1)</f>
        <v>0</v>
      </c>
      <c r="X608" s="91">
        <f>IF(ISERROR(MATCH(CONCATENATE($B608,X$10),ЕСНСИ!$A$2:$A$10000,0)),0,1)</f>
        <v>0</v>
      </c>
      <c r="Y608" s="91">
        <f>IF(ISERROR(MATCH(CONCATENATE($B608,Y$10),ЕСНСИ!$A$2:$A$10000,0)),0,1)</f>
        <v>0</v>
      </c>
      <c r="Z608" s="91">
        <f>IF(ISERROR(MATCH(CONCATENATE($B608,Z$10),ЕСНСИ!$A$2:$A$10000,0)),0,1)</f>
        <v>0</v>
      </c>
      <c r="AA608" s="91">
        <f>IF(ISERROR(MATCH(CONCATENATE($B608,AA$10),ЕСНСИ!$A$2:$A$10000,0)),0,1)</f>
        <v>0</v>
      </c>
      <c r="AB608" s="91">
        <f>IF(ISERROR(MATCH(CONCATENATE($B608,AB$10),ЕСНСИ!$A$2:$A$10000,0)),0,1)</f>
        <v>0</v>
      </c>
      <c r="AC608" s="91">
        <f>IF(ISERROR(MATCH(CONCATENATE($B608,AC$10),ЕСНСИ!$A$2:$A$10000,0)),0,1)</f>
        <v>0</v>
      </c>
      <c r="AD608" s="91">
        <f>IF(ISERROR(MATCH(CONCATENATE($B608,AD$10),ЕСНСИ!$A$2:$A$10000,0)),0,1)</f>
        <v>0</v>
      </c>
      <c r="AE608" s="91">
        <f>IF(ISERROR(MATCH(CONCATENATE($B608,AE$10),ЕСНСИ!$A$2:$A$10000,0)),0,1)</f>
        <v>0</v>
      </c>
      <c r="AF608" s="91">
        <f>IF(ISERROR(MATCH(CONCATENATE($B608,AF$10),ЕСНСИ!$A$2:$A$10000,0)),0,1)</f>
        <v>0</v>
      </c>
      <c r="AG608" s="91">
        <f>IF(ISERROR(MATCH(CONCATENATE($B608,AG$10),ЕСНСИ!$A$2:$A$10000,0)),0,1)</f>
        <v>0</v>
      </c>
      <c r="AH608" s="91">
        <f>IF(ISERROR(MATCH(CONCATENATE($B608,AH$10),ЕСНСИ!$A$2:$A$10000,0)),0,1)</f>
        <v>1</v>
      </c>
      <c r="AI608" s="91">
        <f>IF(ISERROR(MATCH(CONCATENATE($B608,AI$10),ЕСНСИ!$A$2:$A$10000,0)),0,1)</f>
        <v>0</v>
      </c>
      <c r="AJ608" s="91">
        <f>IF(ISERROR(MATCH(CONCATENATE($B608,AJ$10),ЕСНСИ!$A$2:$A$10000,0)),0,1)</f>
        <v>0</v>
      </c>
      <c r="AK608" s="91">
        <f>IF(ISERROR(MATCH(CONCATENATE($B608,AK$10),ЕСНСИ!$A$2:$A$10000,0)),0,1)</f>
        <v>0</v>
      </c>
      <c r="AL608" s="91">
        <f>IF(ISERROR(MATCH(CONCATENATE($B608,AL$10),ЕСНСИ!$A$2:$A$10000,0)),0,1)</f>
        <v>0</v>
      </c>
      <c r="AM608" s="91">
        <f>IF(ISERROR(MATCH(CONCATENATE($B608,AM$10),SERVICE_ROUTE_ORG!$A$2:$A$10000,0)),0,1)</f>
        <v>0</v>
      </c>
      <c r="AN608" s="91">
        <f>IF(ISERROR(MATCH(CONCATENATE($B608,AN$10),OIV_SERVICES!$A$2:$A$10000,0)),0,1)</f>
        <v>0</v>
      </c>
      <c r="AO608" s="91">
        <f>IF(ISERROR(MATCH(CONCATENATE($B608,AO$10),OMSY_MINSTROY_ARCHIVE!$A$2:$A$10000,0)),0,1)</f>
        <v>0</v>
      </c>
      <c r="AP608" s="91">
        <f>IF(ISERROR(MATCH(CONCATENATE($B608,AP$10),OMSY_MINSTROY!$A$2:$A$10000,0)),0,1)</f>
        <v>0</v>
      </c>
      <c r="AQ608" s="91">
        <f>IF(ISERROR(MATCH(CONCATENATE($B608,AQ$10),ЕСНСИ!$A$2:$A$10000,0)),0,1)</f>
        <v>0</v>
      </c>
      <c r="AR608" s="99"/>
      <c r="AS608" s="93"/>
      <c r="AT608" s="93"/>
      <c r="AU608" s="93"/>
      <c r="AV608" s="93"/>
      <c r="AW608" s="93"/>
      <c r="AX608" s="93"/>
      <c r="AY608" s="93"/>
      <c r="AZ608" s="93"/>
      <c r="BA608" s="93"/>
      <c r="BB608" s="93"/>
      <c r="BC608" s="93"/>
      <c r="BD608" s="93"/>
      <c r="BE608" s="93"/>
      <c r="BF608" s="93"/>
      <c r="BG608" s="93"/>
      <c r="BH608" s="93"/>
      <c r="BI608" s="93"/>
      <c r="BJ608" s="93"/>
      <c r="BK608" s="93"/>
      <c r="BL608" s="93"/>
      <c r="BM608" s="93"/>
      <c r="BN608" s="93"/>
      <c r="BO608" s="93"/>
      <c r="BP608" s="93"/>
      <c r="BQ608" s="93"/>
      <c r="BR608" s="93"/>
      <c r="BS608" s="93"/>
      <c r="BT608" s="93"/>
      <c r="BU608" s="93"/>
      <c r="BV608" s="93"/>
      <c r="BW608" s="93"/>
      <c r="BX608" s="93"/>
      <c r="BY608" s="93"/>
      <c r="BZ608" s="93"/>
      <c r="CA608" s="93"/>
      <c r="CB608" s="93"/>
      <c r="CC608" s="93"/>
      <c r="CD608" s="93"/>
      <c r="CE608" s="93"/>
      <c r="CF608" s="93"/>
      <c r="CG608" s="93"/>
      <c r="CH608" s="93"/>
      <c r="CI608" s="93"/>
      <c r="CJ608" s="93"/>
      <c r="CK608" s="93"/>
      <c r="CL608" s="93"/>
      <c r="CM608" s="93"/>
      <c r="CN608" s="93"/>
      <c r="CO608" s="93"/>
      <c r="CP608" s="93"/>
      <c r="CQ608" s="93"/>
      <c r="CR608" s="93"/>
      <c r="CS608" s="93"/>
      <c r="CT608" s="93"/>
      <c r="CU608" s="93"/>
      <c r="CV608" s="93"/>
      <c r="CW608" s="93">
        <f>IF(ISERROR(MATCH(CONCATENATE($B608,CW$10),ЕСНСИ!$A$2:$A$10000,0)),0,1)</f>
        <v>0</v>
      </c>
      <c r="CX608" s="93">
        <f>IF(ISERROR(MATCH(CONCATENATE($B608,CX$10),ЕСНСИ!$A$2:$A$10000,0)),0,1)</f>
        <v>0</v>
      </c>
    </row>
    <row r="609" s="20" customFormat="1" ht="14.25" customHeight="1">
      <c r="A609" s="87"/>
      <c r="B609" s="95">
        <v>1022202563096</v>
      </c>
      <c r="C609" s="89" t="s">
        <v>781</v>
      </c>
      <c r="D609" s="90">
        <f>IF(ISERROR(MATCH(CONCATENATE($B609,D$10),ЕСНСИ!$A$2:$A$10000,0)),0,1)</f>
        <v>0</v>
      </c>
      <c r="E609" s="91">
        <f>IF(ISERROR(MATCH(CONCATENATE($B609,E$10),ЕСНСИ!$A$2:$A$10000,0)),0,1)</f>
        <v>0</v>
      </c>
      <c r="F609" s="91">
        <f>IF(ISERROR(MATCH(CONCATENATE($B609,F$10),ЕСНСИ!$A$2:$A$10000,0)),0,1)</f>
        <v>0</v>
      </c>
      <c r="G609" s="91">
        <f>IF(ISERROR(MATCH(CONCATENATE($B609,G$10),ЕСНСИ!$A$2:$A$10000,0)),0,1)</f>
        <v>0</v>
      </c>
      <c r="H609" s="91">
        <f>IF(ISERROR(MATCH(CONCATENATE($B609,H$10),ЕСНСИ!$A$2:$A$10000,0)),0,1)</f>
        <v>0</v>
      </c>
      <c r="I609" s="91">
        <f>IF(ISERROR(MATCH(CONCATENATE($B609,I$10),ЕСНСИ!$A$2:$A$10000,0)),0,1)</f>
        <v>1</v>
      </c>
      <c r="J609" s="91">
        <f>IF(ISERROR(MATCH(CONCATENATE($B609,J$10),ЕСНСИ!$A$2:$A$10000,0)),0,1)</f>
        <v>0</v>
      </c>
      <c r="K609" s="91">
        <f>IF(ISERROR(MATCH(CONCATENATE($B609,K$10),ЕСНСИ!$A$2:$A$10000,0)),0,1)</f>
        <v>0</v>
      </c>
      <c r="L609" s="91">
        <f>IF(ISERROR(MATCH(CONCATENATE($B609,L$10),ЕСНСИ!$A$2:$A$10000,0)),0,1)</f>
        <v>0</v>
      </c>
      <c r="M609" s="91">
        <f>IF(ISERROR(MATCH(CONCATENATE($B609,M$10),ЕСНСИ!$A$2:$A$10000,0)),0,1)</f>
        <v>1</v>
      </c>
      <c r="N609" s="91">
        <f>IF(ISERROR(MATCH(CONCATENATE($B609,N$10),ЕСНСИ!$A$2:$A$10000,0)),0,1)</f>
        <v>0</v>
      </c>
      <c r="O609" s="91">
        <f>IF(ISERROR(MATCH(CONCATENATE($B609,O$10),ЕСНСИ!$A$2:$A$10000,0)),0,1)</f>
        <v>0</v>
      </c>
      <c r="P609" s="91">
        <f>IF(ISERROR(MATCH(CONCATENATE($B609,P$10),ЕСНСИ!$A$2:$A$10000,0)),0,1)</f>
        <v>0</v>
      </c>
      <c r="Q609" s="91">
        <f>IF(ISERROR(MATCH(CONCATENATE($B609,Q$10),ЕСНСИ!$A$2:$A$10000,0)),0,1)</f>
        <v>0</v>
      </c>
      <c r="R609" s="91">
        <f>IF(ISERROR(MATCH(CONCATENATE($B609,R$10),ЕСНСИ!$A$2:$A$10000,0)),0,1)</f>
        <v>0</v>
      </c>
      <c r="S609" s="91">
        <f>IF(ISERROR(MATCH(CONCATENATE($B609,S$10),ЕСНСИ!$A$2:$A$10000,0)),0,1)</f>
        <v>0</v>
      </c>
      <c r="T609" s="91">
        <f>IF(ISERROR(MATCH(CONCATENATE($B609,T$10),ЕСНСИ!$A$2:$A$10000,0)),0,1)</f>
        <v>0</v>
      </c>
      <c r="U609" s="91">
        <f>IF(ISERROR(MATCH(CONCATENATE($B609,U$10),ЕСНСИ!$A$2:$A$10000,0)),0,1)</f>
        <v>0</v>
      </c>
      <c r="V609" s="91">
        <f>IF(ISERROR(MATCH(CONCATENATE($B609,V$10),ЕСНСИ!$A$2:$A$10000,0)),0,1)</f>
        <v>0</v>
      </c>
      <c r="W609" s="91">
        <f>IF(ISERROR(MATCH(CONCATENATE($B609,W$10),ЕСНСИ!$A$2:$A$10000,0)),0,1)</f>
        <v>0</v>
      </c>
      <c r="X609" s="91">
        <f>IF(ISERROR(MATCH(CONCATENATE($B609,X$10),ЕСНСИ!$A$2:$A$10000,0)),0,1)</f>
        <v>0</v>
      </c>
      <c r="Y609" s="91">
        <f>IF(ISERROR(MATCH(CONCATENATE($B609,Y$10),ЕСНСИ!$A$2:$A$10000,0)),0,1)</f>
        <v>0</v>
      </c>
      <c r="Z609" s="91">
        <f>IF(ISERROR(MATCH(CONCATENATE($B609,Z$10),ЕСНСИ!$A$2:$A$10000,0)),0,1)</f>
        <v>0</v>
      </c>
      <c r="AA609" s="91">
        <f>IF(ISERROR(MATCH(CONCATENATE($B609,AA$10),ЕСНСИ!$A$2:$A$10000,0)),0,1)</f>
        <v>0</v>
      </c>
      <c r="AB609" s="91">
        <f>IF(ISERROR(MATCH(CONCATENATE($B609,AB$10),ЕСНСИ!$A$2:$A$10000,0)),0,1)</f>
        <v>0</v>
      </c>
      <c r="AC609" s="91">
        <f>IF(ISERROR(MATCH(CONCATENATE($B609,AC$10),ЕСНСИ!$A$2:$A$10000,0)),0,1)</f>
        <v>0</v>
      </c>
      <c r="AD609" s="91">
        <f>IF(ISERROR(MATCH(CONCATENATE($B609,AD$10),ЕСНСИ!$A$2:$A$10000,0)),0,1)</f>
        <v>0</v>
      </c>
      <c r="AE609" s="91">
        <f>IF(ISERROR(MATCH(CONCATENATE($B609,AE$10),ЕСНСИ!$A$2:$A$10000,0)),0,1)</f>
        <v>0</v>
      </c>
      <c r="AF609" s="91">
        <f>IF(ISERROR(MATCH(CONCATENATE($B609,AF$10),ЕСНСИ!$A$2:$A$10000,0)),0,1)</f>
        <v>0</v>
      </c>
      <c r="AG609" s="91">
        <f>IF(ISERROR(MATCH(CONCATENATE($B609,AG$10),ЕСНСИ!$A$2:$A$10000,0)),0,1)</f>
        <v>0</v>
      </c>
      <c r="AH609" s="91">
        <f>IF(ISERROR(MATCH(CONCATENATE($B609,AH$10),ЕСНСИ!$A$2:$A$10000,0)),0,1)</f>
        <v>1</v>
      </c>
      <c r="AI609" s="91">
        <f>IF(ISERROR(MATCH(CONCATENATE($B609,AI$10),ЕСНСИ!$A$2:$A$10000,0)),0,1)</f>
        <v>0</v>
      </c>
      <c r="AJ609" s="91">
        <f>IF(ISERROR(MATCH(CONCATENATE($B609,AJ$10),ЕСНСИ!$A$2:$A$10000,0)),0,1)</f>
        <v>0</v>
      </c>
      <c r="AK609" s="91">
        <f>IF(ISERROR(MATCH(CONCATENATE($B609,AK$10),ЕСНСИ!$A$2:$A$10000,0)),0,1)</f>
        <v>0</v>
      </c>
      <c r="AL609" s="91">
        <f>IF(ISERROR(MATCH(CONCATENATE($B609,AL$10),ЕСНСИ!$A$2:$A$10000,0)),0,1)</f>
        <v>0</v>
      </c>
      <c r="AM609" s="91">
        <f>IF(ISERROR(MATCH(CONCATENATE($B609,AM$10),SERVICE_ROUTE_ORG!$A$2:$A$10000,0)),0,1)</f>
        <v>0</v>
      </c>
      <c r="AN609" s="91">
        <f>IF(ISERROR(MATCH(CONCATENATE($B609,AN$10),OIV_SERVICES!$A$2:$A$10000,0)),0,1)</f>
        <v>0</v>
      </c>
      <c r="AO609" s="91">
        <f>IF(ISERROR(MATCH(CONCATENATE($B609,AO$10),OMSY_MINSTROY_ARCHIVE!$A$2:$A$10000,0)),0,1)</f>
        <v>0</v>
      </c>
      <c r="AP609" s="91">
        <f>IF(ISERROR(MATCH(CONCATENATE($B609,AP$10),OMSY_MINSTROY!$A$2:$A$10000,0)),0,1)</f>
        <v>0</v>
      </c>
      <c r="AQ609" s="91">
        <f>IF(ISERROR(MATCH(CONCATENATE($B609,AQ$10),ЕСНСИ!$A$2:$A$10000,0)),0,1)</f>
        <v>0</v>
      </c>
      <c r="AR609" s="99"/>
      <c r="AS609" s="93"/>
      <c r="AT609" s="93"/>
      <c r="AU609" s="93"/>
      <c r="AV609" s="93"/>
      <c r="AW609" s="93"/>
      <c r="AX609" s="93"/>
      <c r="AY609" s="93"/>
      <c r="AZ609" s="93"/>
      <c r="BA609" s="93"/>
      <c r="BB609" s="93"/>
      <c r="BC609" s="93"/>
      <c r="BD609" s="93"/>
      <c r="BE609" s="93"/>
      <c r="BF609" s="93"/>
      <c r="BG609" s="93"/>
      <c r="BH609" s="93"/>
      <c r="BI609" s="93"/>
      <c r="BJ609" s="93"/>
      <c r="BK609" s="93"/>
      <c r="BL609" s="93"/>
      <c r="BM609" s="93"/>
      <c r="BN609" s="93"/>
      <c r="BO609" s="93"/>
      <c r="BP609" s="93"/>
      <c r="BQ609" s="93"/>
      <c r="BR609" s="93"/>
      <c r="BS609" s="93"/>
      <c r="BT609" s="93"/>
      <c r="BU609" s="93"/>
      <c r="BV609" s="93"/>
      <c r="BW609" s="93"/>
      <c r="BX609" s="93"/>
      <c r="BY609" s="93"/>
      <c r="BZ609" s="93"/>
      <c r="CA609" s="93"/>
      <c r="CB609" s="93"/>
      <c r="CC609" s="93"/>
      <c r="CD609" s="93"/>
      <c r="CE609" s="93"/>
      <c r="CF609" s="93"/>
      <c r="CG609" s="93"/>
      <c r="CH609" s="93"/>
      <c r="CI609" s="93"/>
      <c r="CJ609" s="93"/>
      <c r="CK609" s="93"/>
      <c r="CL609" s="93"/>
      <c r="CM609" s="93"/>
      <c r="CN609" s="93"/>
      <c r="CO609" s="93"/>
      <c r="CP609" s="93"/>
      <c r="CQ609" s="93"/>
      <c r="CR609" s="93"/>
      <c r="CS609" s="93"/>
      <c r="CT609" s="93"/>
      <c r="CU609" s="93"/>
      <c r="CV609" s="93"/>
      <c r="CW609" s="93">
        <f>IF(ISERROR(MATCH(CONCATENATE($B609,CW$10),ЕСНСИ!$A$2:$A$10000,0)),0,1)</f>
        <v>0</v>
      </c>
      <c r="CX609" s="93">
        <f>IF(ISERROR(MATCH(CONCATENATE($B609,CX$10),ЕСНСИ!$A$2:$A$10000,0)),0,1)</f>
        <v>0</v>
      </c>
    </row>
    <row r="610" s="20" customFormat="1" ht="14.25" customHeight="1">
      <c r="A610" s="87"/>
      <c r="B610" s="95">
        <v>1022202565659</v>
      </c>
      <c r="C610" s="89" t="s">
        <v>782</v>
      </c>
      <c r="D610" s="90">
        <f>IF(ISERROR(MATCH(CONCATENATE($B610,D$10),ЕСНСИ!$A$2:$A$10000,0)),0,1)</f>
        <v>0</v>
      </c>
      <c r="E610" s="91">
        <f>IF(ISERROR(MATCH(CONCATENATE($B610,E$10),ЕСНСИ!$A$2:$A$10000,0)),0,1)</f>
        <v>0</v>
      </c>
      <c r="F610" s="91">
        <f>IF(ISERROR(MATCH(CONCATENATE($B610,F$10),ЕСНСИ!$A$2:$A$10000,0)),0,1)</f>
        <v>0</v>
      </c>
      <c r="G610" s="91">
        <f>IF(ISERROR(MATCH(CONCATENATE($B610,G$10),ЕСНСИ!$A$2:$A$10000,0)),0,1)</f>
        <v>0</v>
      </c>
      <c r="H610" s="91">
        <f>IF(ISERROR(MATCH(CONCATENATE($B610,H$10),ЕСНСИ!$A$2:$A$10000,0)),0,1)</f>
        <v>0</v>
      </c>
      <c r="I610" s="91">
        <f>IF(ISERROR(MATCH(CONCATENATE($B610,I$10),ЕСНСИ!$A$2:$A$10000,0)),0,1)</f>
        <v>1</v>
      </c>
      <c r="J610" s="91">
        <f>IF(ISERROR(MATCH(CONCATENATE($B610,J$10),ЕСНСИ!$A$2:$A$10000,0)),0,1)</f>
        <v>0</v>
      </c>
      <c r="K610" s="91">
        <f>IF(ISERROR(MATCH(CONCATENATE($B610,K$10),ЕСНСИ!$A$2:$A$10000,0)),0,1)</f>
        <v>0</v>
      </c>
      <c r="L610" s="91">
        <f>IF(ISERROR(MATCH(CONCATENATE($B610,L$10),ЕСНСИ!$A$2:$A$10000,0)),0,1)</f>
        <v>0</v>
      </c>
      <c r="M610" s="91">
        <f>IF(ISERROR(MATCH(CONCATENATE($B610,M$10),ЕСНСИ!$A$2:$A$10000,0)),0,1)</f>
        <v>1</v>
      </c>
      <c r="N610" s="91">
        <f>IF(ISERROR(MATCH(CONCATENATE($B610,N$10),ЕСНСИ!$A$2:$A$10000,0)),0,1)</f>
        <v>0</v>
      </c>
      <c r="O610" s="91">
        <f>IF(ISERROR(MATCH(CONCATENATE($B610,O$10),ЕСНСИ!$A$2:$A$10000,0)),0,1)</f>
        <v>0</v>
      </c>
      <c r="P610" s="91">
        <f>IF(ISERROR(MATCH(CONCATENATE($B610,P$10),ЕСНСИ!$A$2:$A$10000,0)),0,1)</f>
        <v>0</v>
      </c>
      <c r="Q610" s="91">
        <f>IF(ISERROR(MATCH(CONCATENATE($B610,Q$10),ЕСНСИ!$A$2:$A$10000,0)),0,1)</f>
        <v>0</v>
      </c>
      <c r="R610" s="91">
        <f>IF(ISERROR(MATCH(CONCATENATE($B610,R$10),ЕСНСИ!$A$2:$A$10000,0)),0,1)</f>
        <v>0</v>
      </c>
      <c r="S610" s="91">
        <f>IF(ISERROR(MATCH(CONCATENATE($B610,S$10),ЕСНСИ!$A$2:$A$10000,0)),0,1)</f>
        <v>0</v>
      </c>
      <c r="T610" s="91">
        <f>IF(ISERROR(MATCH(CONCATENATE($B610,T$10),ЕСНСИ!$A$2:$A$10000,0)),0,1)</f>
        <v>0</v>
      </c>
      <c r="U610" s="91">
        <f>IF(ISERROR(MATCH(CONCATENATE($B610,U$10),ЕСНСИ!$A$2:$A$10000,0)),0,1)</f>
        <v>0</v>
      </c>
      <c r="V610" s="91">
        <f>IF(ISERROR(MATCH(CONCATENATE($B610,V$10),ЕСНСИ!$A$2:$A$10000,0)),0,1)</f>
        <v>0</v>
      </c>
      <c r="W610" s="91">
        <f>IF(ISERROR(MATCH(CONCATENATE($B610,W$10),ЕСНСИ!$A$2:$A$10000,0)),0,1)</f>
        <v>0</v>
      </c>
      <c r="X610" s="91">
        <f>IF(ISERROR(MATCH(CONCATENATE($B610,X$10),ЕСНСИ!$A$2:$A$10000,0)),0,1)</f>
        <v>0</v>
      </c>
      <c r="Y610" s="91">
        <f>IF(ISERROR(MATCH(CONCATENATE($B610,Y$10),ЕСНСИ!$A$2:$A$10000,0)),0,1)</f>
        <v>0</v>
      </c>
      <c r="Z610" s="91">
        <f>IF(ISERROR(MATCH(CONCATENATE($B610,Z$10),ЕСНСИ!$A$2:$A$10000,0)),0,1)</f>
        <v>0</v>
      </c>
      <c r="AA610" s="91">
        <f>IF(ISERROR(MATCH(CONCATENATE($B610,AA$10),ЕСНСИ!$A$2:$A$10000,0)),0,1)</f>
        <v>0</v>
      </c>
      <c r="AB610" s="91">
        <f>IF(ISERROR(MATCH(CONCATENATE($B610,AB$10),ЕСНСИ!$A$2:$A$10000,0)),0,1)</f>
        <v>0</v>
      </c>
      <c r="AC610" s="91">
        <f>IF(ISERROR(MATCH(CONCATENATE($B610,AC$10),ЕСНСИ!$A$2:$A$10000,0)),0,1)</f>
        <v>0</v>
      </c>
      <c r="AD610" s="91">
        <f>IF(ISERROR(MATCH(CONCATENATE($B610,AD$10),ЕСНСИ!$A$2:$A$10000,0)),0,1)</f>
        <v>0</v>
      </c>
      <c r="AE610" s="91">
        <f>IF(ISERROR(MATCH(CONCATENATE($B610,AE$10),ЕСНСИ!$A$2:$A$10000,0)),0,1)</f>
        <v>0</v>
      </c>
      <c r="AF610" s="91">
        <f>IF(ISERROR(MATCH(CONCATENATE($B610,AF$10),ЕСНСИ!$A$2:$A$10000,0)),0,1)</f>
        <v>0</v>
      </c>
      <c r="AG610" s="91">
        <f>IF(ISERROR(MATCH(CONCATENATE($B610,AG$10),ЕСНСИ!$A$2:$A$10000,0)),0,1)</f>
        <v>0</v>
      </c>
      <c r="AH610" s="91">
        <f>IF(ISERROR(MATCH(CONCATENATE($B610,AH$10),ЕСНСИ!$A$2:$A$10000,0)),0,1)</f>
        <v>1</v>
      </c>
      <c r="AI610" s="91">
        <f>IF(ISERROR(MATCH(CONCATENATE($B610,AI$10),ЕСНСИ!$A$2:$A$10000,0)),0,1)</f>
        <v>0</v>
      </c>
      <c r="AJ610" s="91">
        <f>IF(ISERROR(MATCH(CONCATENATE($B610,AJ$10),ЕСНСИ!$A$2:$A$10000,0)),0,1)</f>
        <v>0</v>
      </c>
      <c r="AK610" s="91">
        <f>IF(ISERROR(MATCH(CONCATENATE($B610,AK$10),ЕСНСИ!$A$2:$A$10000,0)),0,1)</f>
        <v>0</v>
      </c>
      <c r="AL610" s="91">
        <f>IF(ISERROR(MATCH(CONCATENATE($B610,AL$10),ЕСНСИ!$A$2:$A$10000,0)),0,1)</f>
        <v>0</v>
      </c>
      <c r="AM610" s="91">
        <f>IF(ISERROR(MATCH(CONCATENATE($B610,AM$10),SERVICE_ROUTE_ORG!$A$2:$A$10000,0)),0,1)</f>
        <v>0</v>
      </c>
      <c r="AN610" s="91">
        <f>IF(ISERROR(MATCH(CONCATENATE($B610,AN$10),OIV_SERVICES!$A$2:$A$10000,0)),0,1)</f>
        <v>0</v>
      </c>
      <c r="AO610" s="91">
        <f>IF(ISERROR(MATCH(CONCATENATE($B610,AO$10),OMSY_MINSTROY_ARCHIVE!$A$2:$A$10000,0)),0,1)</f>
        <v>0</v>
      </c>
      <c r="AP610" s="91">
        <f>IF(ISERROR(MATCH(CONCATENATE($B610,AP$10),OMSY_MINSTROY!$A$2:$A$10000,0)),0,1)</f>
        <v>0</v>
      </c>
      <c r="AQ610" s="91">
        <f>IF(ISERROR(MATCH(CONCATENATE($B610,AQ$10),ЕСНСИ!$A$2:$A$10000,0)),0,1)</f>
        <v>0</v>
      </c>
      <c r="AR610" s="99"/>
      <c r="AS610" s="93"/>
      <c r="AT610" s="93"/>
      <c r="AU610" s="93"/>
      <c r="AV610" s="93"/>
      <c r="AW610" s="93"/>
      <c r="AX610" s="93"/>
      <c r="AY610" s="93"/>
      <c r="AZ610" s="93"/>
      <c r="BA610" s="93"/>
      <c r="BB610" s="93"/>
      <c r="BC610" s="93"/>
      <c r="BD610" s="93"/>
      <c r="BE610" s="93"/>
      <c r="BF610" s="93"/>
      <c r="BG610" s="93"/>
      <c r="BH610" s="93"/>
      <c r="BI610" s="93"/>
      <c r="BJ610" s="93"/>
      <c r="BK610" s="93"/>
      <c r="BL610" s="93"/>
      <c r="BM610" s="93"/>
      <c r="BN610" s="93"/>
      <c r="BO610" s="93"/>
      <c r="BP610" s="93"/>
      <c r="BQ610" s="93"/>
      <c r="BR610" s="93"/>
      <c r="BS610" s="93"/>
      <c r="BT610" s="93"/>
      <c r="BU610" s="93"/>
      <c r="BV610" s="93"/>
      <c r="BW610" s="93"/>
      <c r="BX610" s="93"/>
      <c r="BY610" s="93"/>
      <c r="BZ610" s="93"/>
      <c r="CA610" s="93"/>
      <c r="CB610" s="93"/>
      <c r="CC610" s="93"/>
      <c r="CD610" s="93"/>
      <c r="CE610" s="93"/>
      <c r="CF610" s="93"/>
      <c r="CG610" s="93"/>
      <c r="CH610" s="93"/>
      <c r="CI610" s="93"/>
      <c r="CJ610" s="93"/>
      <c r="CK610" s="93"/>
      <c r="CL610" s="93"/>
      <c r="CM610" s="93"/>
      <c r="CN610" s="93"/>
      <c r="CO610" s="93"/>
      <c r="CP610" s="93"/>
      <c r="CQ610" s="93"/>
      <c r="CR610" s="93"/>
      <c r="CS610" s="93"/>
      <c r="CT610" s="93"/>
      <c r="CU610" s="93"/>
      <c r="CV610" s="93"/>
      <c r="CW610" s="93">
        <f>IF(ISERROR(MATCH(CONCATENATE($B610,CW$10),ЕСНСИ!$A$2:$A$10000,0)),0,1)</f>
        <v>0</v>
      </c>
      <c r="CX610" s="93">
        <f>IF(ISERROR(MATCH(CONCATENATE($B610,CX$10),ЕСНСИ!$A$2:$A$10000,0)),0,1)</f>
        <v>0</v>
      </c>
    </row>
    <row r="611" s="20" customFormat="1" ht="14.25" customHeight="1">
      <c r="A611" s="87"/>
      <c r="B611" s="95">
        <v>1022202565428</v>
      </c>
      <c r="C611" s="89" t="s">
        <v>783</v>
      </c>
      <c r="D611" s="90">
        <f>IF(ISERROR(MATCH(CONCATENATE($B611,D$10),ЕСНСИ!$A$2:$A$10000,0)),0,1)</f>
        <v>0</v>
      </c>
      <c r="E611" s="91">
        <f>IF(ISERROR(MATCH(CONCATENATE($B611,E$10),ЕСНСИ!$A$2:$A$10000,0)),0,1)</f>
        <v>0</v>
      </c>
      <c r="F611" s="91">
        <f>IF(ISERROR(MATCH(CONCATENATE($B611,F$10),ЕСНСИ!$A$2:$A$10000,0)),0,1)</f>
        <v>0</v>
      </c>
      <c r="G611" s="91">
        <f>IF(ISERROR(MATCH(CONCATENATE($B611,G$10),ЕСНСИ!$A$2:$A$10000,0)),0,1)</f>
        <v>0</v>
      </c>
      <c r="H611" s="91">
        <f>IF(ISERROR(MATCH(CONCATENATE($B611,H$10),ЕСНСИ!$A$2:$A$10000,0)),0,1)</f>
        <v>0</v>
      </c>
      <c r="I611" s="91">
        <f>IF(ISERROR(MATCH(CONCATENATE($B611,I$10),ЕСНСИ!$A$2:$A$10000,0)),0,1)</f>
        <v>1</v>
      </c>
      <c r="J611" s="91">
        <f>IF(ISERROR(MATCH(CONCATENATE($B611,J$10),ЕСНСИ!$A$2:$A$10000,0)),0,1)</f>
        <v>0</v>
      </c>
      <c r="K611" s="91">
        <f>IF(ISERROR(MATCH(CONCATENATE($B611,K$10),ЕСНСИ!$A$2:$A$10000,0)),0,1)</f>
        <v>0</v>
      </c>
      <c r="L611" s="91">
        <f>IF(ISERROR(MATCH(CONCATENATE($B611,L$10),ЕСНСИ!$A$2:$A$10000,0)),0,1)</f>
        <v>0</v>
      </c>
      <c r="M611" s="91">
        <f>IF(ISERROR(MATCH(CONCATENATE($B611,M$10),ЕСНСИ!$A$2:$A$10000,0)),0,1)</f>
        <v>1</v>
      </c>
      <c r="N611" s="91">
        <f>IF(ISERROR(MATCH(CONCATENATE($B611,N$10),ЕСНСИ!$A$2:$A$10000,0)),0,1)</f>
        <v>0</v>
      </c>
      <c r="O611" s="91">
        <f>IF(ISERROR(MATCH(CONCATENATE($B611,O$10),ЕСНСИ!$A$2:$A$10000,0)),0,1)</f>
        <v>0</v>
      </c>
      <c r="P611" s="91">
        <f>IF(ISERROR(MATCH(CONCATENATE($B611,P$10),ЕСНСИ!$A$2:$A$10000,0)),0,1)</f>
        <v>0</v>
      </c>
      <c r="Q611" s="91">
        <f>IF(ISERROR(MATCH(CONCATENATE($B611,Q$10),ЕСНСИ!$A$2:$A$10000,0)),0,1)</f>
        <v>0</v>
      </c>
      <c r="R611" s="91">
        <f>IF(ISERROR(MATCH(CONCATENATE($B611,R$10),ЕСНСИ!$A$2:$A$10000,0)),0,1)</f>
        <v>0</v>
      </c>
      <c r="S611" s="91">
        <f>IF(ISERROR(MATCH(CONCATENATE($B611,S$10),ЕСНСИ!$A$2:$A$10000,0)),0,1)</f>
        <v>0</v>
      </c>
      <c r="T611" s="91">
        <f>IF(ISERROR(MATCH(CONCATENATE($B611,T$10),ЕСНСИ!$A$2:$A$10000,0)),0,1)</f>
        <v>0</v>
      </c>
      <c r="U611" s="91">
        <f>IF(ISERROR(MATCH(CONCATENATE($B611,U$10),ЕСНСИ!$A$2:$A$10000,0)),0,1)</f>
        <v>0</v>
      </c>
      <c r="V611" s="91">
        <f>IF(ISERROR(MATCH(CONCATENATE($B611,V$10),ЕСНСИ!$A$2:$A$10000,0)),0,1)</f>
        <v>0</v>
      </c>
      <c r="W611" s="91">
        <f>IF(ISERROR(MATCH(CONCATENATE($B611,W$10),ЕСНСИ!$A$2:$A$10000,0)),0,1)</f>
        <v>0</v>
      </c>
      <c r="X611" s="91">
        <f>IF(ISERROR(MATCH(CONCATENATE($B611,X$10),ЕСНСИ!$A$2:$A$10000,0)),0,1)</f>
        <v>0</v>
      </c>
      <c r="Y611" s="91">
        <f>IF(ISERROR(MATCH(CONCATENATE($B611,Y$10),ЕСНСИ!$A$2:$A$10000,0)),0,1)</f>
        <v>0</v>
      </c>
      <c r="Z611" s="91">
        <f>IF(ISERROR(MATCH(CONCATENATE($B611,Z$10),ЕСНСИ!$A$2:$A$10000,0)),0,1)</f>
        <v>0</v>
      </c>
      <c r="AA611" s="91">
        <f>IF(ISERROR(MATCH(CONCATENATE($B611,AA$10),ЕСНСИ!$A$2:$A$10000,0)),0,1)</f>
        <v>0</v>
      </c>
      <c r="AB611" s="91">
        <f>IF(ISERROR(MATCH(CONCATENATE($B611,AB$10),ЕСНСИ!$A$2:$A$10000,0)),0,1)</f>
        <v>0</v>
      </c>
      <c r="AC611" s="91">
        <f>IF(ISERROR(MATCH(CONCATENATE($B611,AC$10),ЕСНСИ!$A$2:$A$10000,0)),0,1)</f>
        <v>0</v>
      </c>
      <c r="AD611" s="91">
        <f>IF(ISERROR(MATCH(CONCATENATE($B611,AD$10),ЕСНСИ!$A$2:$A$10000,0)),0,1)</f>
        <v>0</v>
      </c>
      <c r="AE611" s="91">
        <f>IF(ISERROR(MATCH(CONCATENATE($B611,AE$10),ЕСНСИ!$A$2:$A$10000,0)),0,1)</f>
        <v>0</v>
      </c>
      <c r="AF611" s="91">
        <f>IF(ISERROR(MATCH(CONCATENATE($B611,AF$10),ЕСНСИ!$A$2:$A$10000,0)),0,1)</f>
        <v>0</v>
      </c>
      <c r="AG611" s="91">
        <f>IF(ISERROR(MATCH(CONCATENATE($B611,AG$10),ЕСНСИ!$A$2:$A$10000,0)),0,1)</f>
        <v>0</v>
      </c>
      <c r="AH611" s="91">
        <f>IF(ISERROR(MATCH(CONCATENATE($B611,AH$10),ЕСНСИ!$A$2:$A$10000,0)),0,1)</f>
        <v>1</v>
      </c>
      <c r="AI611" s="91">
        <f>IF(ISERROR(MATCH(CONCATENATE($B611,AI$10),ЕСНСИ!$A$2:$A$10000,0)),0,1)</f>
        <v>0</v>
      </c>
      <c r="AJ611" s="91">
        <f>IF(ISERROR(MATCH(CONCATENATE($B611,AJ$10),ЕСНСИ!$A$2:$A$10000,0)),0,1)</f>
        <v>0</v>
      </c>
      <c r="AK611" s="91">
        <f>IF(ISERROR(MATCH(CONCATENATE($B611,AK$10),ЕСНСИ!$A$2:$A$10000,0)),0,1)</f>
        <v>0</v>
      </c>
      <c r="AL611" s="91">
        <f>IF(ISERROR(MATCH(CONCATENATE($B611,AL$10),ЕСНСИ!$A$2:$A$10000,0)),0,1)</f>
        <v>1</v>
      </c>
      <c r="AM611" s="91">
        <f>IF(ISERROR(MATCH(CONCATENATE($B611,AM$10),SERVICE_ROUTE_ORG!$A$2:$A$10000,0)),0,1)</f>
        <v>0</v>
      </c>
      <c r="AN611" s="91">
        <f>IF(ISERROR(MATCH(CONCATENATE($B611,AN$10),OIV_SERVICES!$A$2:$A$10000,0)),0,1)</f>
        <v>0</v>
      </c>
      <c r="AO611" s="91">
        <f>IF(ISERROR(MATCH(CONCATENATE($B611,AO$10),OMSY_MINSTROY_ARCHIVE!$A$2:$A$10000,0)),0,1)</f>
        <v>0</v>
      </c>
      <c r="AP611" s="91">
        <f>IF(ISERROR(MATCH(CONCATENATE($B611,AP$10),OMSY_MINSTROY!$A$2:$A$10000,0)),0,1)</f>
        <v>0</v>
      </c>
      <c r="AQ611" s="91">
        <f>IF(ISERROR(MATCH(CONCATENATE($B611,AQ$10),ЕСНСИ!$A$2:$A$10000,0)),0,1)</f>
        <v>0</v>
      </c>
      <c r="AR611" s="99"/>
      <c r="AS611" s="93"/>
      <c r="AT611" s="93"/>
      <c r="AU611" s="93"/>
      <c r="AV611" s="93"/>
      <c r="AW611" s="93"/>
      <c r="AX611" s="93"/>
      <c r="AY611" s="93"/>
      <c r="AZ611" s="93"/>
      <c r="BA611" s="93"/>
      <c r="BB611" s="93"/>
      <c r="BC611" s="93"/>
      <c r="BD611" s="93"/>
      <c r="BE611" s="93"/>
      <c r="BF611" s="93"/>
      <c r="BG611" s="93"/>
      <c r="BH611" s="93"/>
      <c r="BI611" s="93"/>
      <c r="BJ611" s="93"/>
      <c r="BK611" s="93"/>
      <c r="BL611" s="93"/>
      <c r="BM611" s="93"/>
      <c r="BN611" s="93"/>
      <c r="BO611" s="93"/>
      <c r="BP611" s="93"/>
      <c r="BQ611" s="93"/>
      <c r="BR611" s="93"/>
      <c r="BS611" s="93"/>
      <c r="BT611" s="93"/>
      <c r="BU611" s="93"/>
      <c r="BV611" s="93"/>
      <c r="BW611" s="93"/>
      <c r="BX611" s="93"/>
      <c r="BY611" s="93"/>
      <c r="BZ611" s="93"/>
      <c r="CA611" s="93"/>
      <c r="CB611" s="93"/>
      <c r="CC611" s="93"/>
      <c r="CD611" s="93"/>
      <c r="CE611" s="93"/>
      <c r="CF611" s="93"/>
      <c r="CG611" s="93"/>
      <c r="CH611" s="93"/>
      <c r="CI611" s="93"/>
      <c r="CJ611" s="93"/>
      <c r="CK611" s="93"/>
      <c r="CL611" s="93"/>
      <c r="CM611" s="93"/>
      <c r="CN611" s="93"/>
      <c r="CO611" s="93"/>
      <c r="CP611" s="93"/>
      <c r="CQ611" s="93"/>
      <c r="CR611" s="93"/>
      <c r="CS611" s="93"/>
      <c r="CT611" s="93"/>
      <c r="CU611" s="93"/>
      <c r="CV611" s="93"/>
      <c r="CW611" s="93">
        <f>IF(ISERROR(MATCH(CONCATENATE($B611,CW$10),ЕСНСИ!$A$2:$A$10000,0)),0,1)</f>
        <v>0</v>
      </c>
      <c r="CX611" s="93">
        <f>IF(ISERROR(MATCH(CONCATENATE($B611,CX$10),ЕСНСИ!$A$2:$A$10000,0)),0,1)</f>
        <v>0</v>
      </c>
    </row>
    <row r="612" s="20" customFormat="1" ht="14.25" customHeight="1">
      <c r="A612" s="87"/>
      <c r="B612" s="95">
        <v>1022202563679</v>
      </c>
      <c r="C612" s="89" t="s">
        <v>784</v>
      </c>
      <c r="D612" s="90">
        <f>IF(ISERROR(MATCH(CONCATENATE($B612,D$10),ЕСНСИ!$A$2:$A$10000,0)),0,1)</f>
        <v>0</v>
      </c>
      <c r="E612" s="91">
        <f>IF(ISERROR(MATCH(CONCATENATE($B612,E$10),ЕСНСИ!$A$2:$A$10000,0)),0,1)</f>
        <v>0</v>
      </c>
      <c r="F612" s="91">
        <f>IF(ISERROR(MATCH(CONCATENATE($B612,F$10),ЕСНСИ!$A$2:$A$10000,0)),0,1)</f>
        <v>0</v>
      </c>
      <c r="G612" s="91">
        <f>IF(ISERROR(MATCH(CONCATENATE($B612,G$10),ЕСНСИ!$A$2:$A$10000,0)),0,1)</f>
        <v>0</v>
      </c>
      <c r="H612" s="91">
        <f>IF(ISERROR(MATCH(CONCATENATE($B612,H$10),ЕСНСИ!$A$2:$A$10000,0)),0,1)</f>
        <v>0</v>
      </c>
      <c r="I612" s="91">
        <f>IF(ISERROR(MATCH(CONCATENATE($B612,I$10),ЕСНСИ!$A$2:$A$10000,0)),0,1)</f>
        <v>1</v>
      </c>
      <c r="J612" s="91">
        <f>IF(ISERROR(MATCH(CONCATENATE($B612,J$10),ЕСНСИ!$A$2:$A$10000,0)),0,1)</f>
        <v>0</v>
      </c>
      <c r="K612" s="91">
        <f>IF(ISERROR(MATCH(CONCATENATE($B612,K$10),ЕСНСИ!$A$2:$A$10000,0)),0,1)</f>
        <v>0</v>
      </c>
      <c r="L612" s="91">
        <f>IF(ISERROR(MATCH(CONCATENATE($B612,L$10),ЕСНСИ!$A$2:$A$10000,0)),0,1)</f>
        <v>0</v>
      </c>
      <c r="M612" s="91">
        <f>IF(ISERROR(MATCH(CONCATENATE($B612,M$10),ЕСНСИ!$A$2:$A$10000,0)),0,1)</f>
        <v>1</v>
      </c>
      <c r="N612" s="91">
        <f>IF(ISERROR(MATCH(CONCATENATE($B612,N$10),ЕСНСИ!$A$2:$A$10000,0)),0,1)</f>
        <v>0</v>
      </c>
      <c r="O612" s="91">
        <f>IF(ISERROR(MATCH(CONCATENATE($B612,O$10),ЕСНСИ!$A$2:$A$10000,0)),0,1)</f>
        <v>0</v>
      </c>
      <c r="P612" s="91">
        <f>IF(ISERROR(MATCH(CONCATENATE($B612,P$10),ЕСНСИ!$A$2:$A$10000,0)),0,1)</f>
        <v>0</v>
      </c>
      <c r="Q612" s="91">
        <f>IF(ISERROR(MATCH(CONCATENATE($B612,Q$10),ЕСНСИ!$A$2:$A$10000,0)),0,1)</f>
        <v>0</v>
      </c>
      <c r="R612" s="91">
        <f>IF(ISERROR(MATCH(CONCATENATE($B612,R$10),ЕСНСИ!$A$2:$A$10000,0)),0,1)</f>
        <v>0</v>
      </c>
      <c r="S612" s="91">
        <f>IF(ISERROR(MATCH(CONCATENATE($B612,S$10),ЕСНСИ!$A$2:$A$10000,0)),0,1)</f>
        <v>0</v>
      </c>
      <c r="T612" s="91">
        <f>IF(ISERROR(MATCH(CONCATENATE($B612,T$10),ЕСНСИ!$A$2:$A$10000,0)),0,1)</f>
        <v>0</v>
      </c>
      <c r="U612" s="91">
        <f>IF(ISERROR(MATCH(CONCATENATE($B612,U$10),ЕСНСИ!$A$2:$A$10000,0)),0,1)</f>
        <v>0</v>
      </c>
      <c r="V612" s="91">
        <f>IF(ISERROR(MATCH(CONCATENATE($B612,V$10),ЕСНСИ!$A$2:$A$10000,0)),0,1)</f>
        <v>0</v>
      </c>
      <c r="W612" s="91">
        <f>IF(ISERROR(MATCH(CONCATENATE($B612,W$10),ЕСНСИ!$A$2:$A$10000,0)),0,1)</f>
        <v>0</v>
      </c>
      <c r="X612" s="91">
        <f>IF(ISERROR(MATCH(CONCATENATE($B612,X$10),ЕСНСИ!$A$2:$A$10000,0)),0,1)</f>
        <v>0</v>
      </c>
      <c r="Y612" s="91">
        <f>IF(ISERROR(MATCH(CONCATENATE($B612,Y$10),ЕСНСИ!$A$2:$A$10000,0)),0,1)</f>
        <v>0</v>
      </c>
      <c r="Z612" s="91">
        <f>IF(ISERROR(MATCH(CONCATENATE($B612,Z$10),ЕСНСИ!$A$2:$A$10000,0)),0,1)</f>
        <v>0</v>
      </c>
      <c r="AA612" s="91">
        <f>IF(ISERROR(MATCH(CONCATENATE($B612,AA$10),ЕСНСИ!$A$2:$A$10000,0)),0,1)</f>
        <v>0</v>
      </c>
      <c r="AB612" s="91">
        <f>IF(ISERROR(MATCH(CONCATENATE($B612,AB$10),ЕСНСИ!$A$2:$A$10000,0)),0,1)</f>
        <v>0</v>
      </c>
      <c r="AC612" s="91">
        <f>IF(ISERROR(MATCH(CONCATENATE($B612,AC$10),ЕСНСИ!$A$2:$A$10000,0)),0,1)</f>
        <v>0</v>
      </c>
      <c r="AD612" s="91">
        <f>IF(ISERROR(MATCH(CONCATENATE($B612,AD$10),ЕСНСИ!$A$2:$A$10000,0)),0,1)</f>
        <v>0</v>
      </c>
      <c r="AE612" s="91">
        <f>IF(ISERROR(MATCH(CONCATENATE($B612,AE$10),ЕСНСИ!$A$2:$A$10000,0)),0,1)</f>
        <v>0</v>
      </c>
      <c r="AF612" s="91">
        <f>IF(ISERROR(MATCH(CONCATENATE($B612,AF$10),ЕСНСИ!$A$2:$A$10000,0)),0,1)</f>
        <v>0</v>
      </c>
      <c r="AG612" s="91">
        <f>IF(ISERROR(MATCH(CONCATENATE($B612,AG$10),ЕСНСИ!$A$2:$A$10000,0)),0,1)</f>
        <v>0</v>
      </c>
      <c r="AH612" s="91">
        <f>IF(ISERROR(MATCH(CONCATENATE($B612,AH$10),ЕСНСИ!$A$2:$A$10000,0)),0,1)</f>
        <v>1</v>
      </c>
      <c r="AI612" s="91">
        <f>IF(ISERROR(MATCH(CONCATENATE($B612,AI$10),ЕСНСИ!$A$2:$A$10000,0)),0,1)</f>
        <v>0</v>
      </c>
      <c r="AJ612" s="91">
        <f>IF(ISERROR(MATCH(CONCATENATE($B612,AJ$10),ЕСНСИ!$A$2:$A$10000,0)),0,1)</f>
        <v>0</v>
      </c>
      <c r="AK612" s="91">
        <f>IF(ISERROR(MATCH(CONCATENATE($B612,AK$10),ЕСНСИ!$A$2:$A$10000,0)),0,1)</f>
        <v>0</v>
      </c>
      <c r="AL612" s="91">
        <f>IF(ISERROR(MATCH(CONCATENATE($B612,AL$10),ЕСНСИ!$A$2:$A$10000,0)),0,1)</f>
        <v>1</v>
      </c>
      <c r="AM612" s="91">
        <f>IF(ISERROR(MATCH(CONCATENATE($B612,AM$10),SERVICE_ROUTE_ORG!$A$2:$A$10000,0)),0,1)</f>
        <v>0</v>
      </c>
      <c r="AN612" s="91">
        <f>IF(ISERROR(MATCH(CONCATENATE($B612,AN$10),OIV_SERVICES!$A$2:$A$10000,0)),0,1)</f>
        <v>0</v>
      </c>
      <c r="AO612" s="91">
        <f>IF(ISERROR(MATCH(CONCATENATE($B612,AO$10),OMSY_MINSTROY_ARCHIVE!$A$2:$A$10000,0)),0,1)</f>
        <v>0</v>
      </c>
      <c r="AP612" s="91">
        <f>IF(ISERROR(MATCH(CONCATENATE($B612,AP$10),OMSY_MINSTROY!$A$2:$A$10000,0)),0,1)</f>
        <v>0</v>
      </c>
      <c r="AQ612" s="91">
        <f>IF(ISERROR(MATCH(CONCATENATE($B612,AQ$10),ЕСНСИ!$A$2:$A$10000,0)),0,1)</f>
        <v>0</v>
      </c>
      <c r="AR612" s="99"/>
      <c r="AS612" s="93"/>
      <c r="AT612" s="93"/>
      <c r="AU612" s="93"/>
      <c r="AV612" s="93"/>
      <c r="AW612" s="93"/>
      <c r="AX612" s="93"/>
      <c r="AY612" s="93"/>
      <c r="AZ612" s="93"/>
      <c r="BA612" s="93"/>
      <c r="BB612" s="93"/>
      <c r="BC612" s="93"/>
      <c r="BD612" s="93"/>
      <c r="BE612" s="93"/>
      <c r="BF612" s="93"/>
      <c r="BG612" s="93"/>
      <c r="BH612" s="93"/>
      <c r="BI612" s="93"/>
      <c r="BJ612" s="93"/>
      <c r="BK612" s="93"/>
      <c r="BL612" s="93"/>
      <c r="BM612" s="93"/>
      <c r="BN612" s="93"/>
      <c r="BO612" s="93"/>
      <c r="BP612" s="93"/>
      <c r="BQ612" s="93"/>
      <c r="BR612" s="93"/>
      <c r="BS612" s="93"/>
      <c r="BT612" s="93"/>
      <c r="BU612" s="93"/>
      <c r="BV612" s="93"/>
      <c r="BW612" s="93"/>
      <c r="BX612" s="93"/>
      <c r="BY612" s="93"/>
      <c r="BZ612" s="93"/>
      <c r="CA612" s="93"/>
      <c r="CB612" s="93"/>
      <c r="CC612" s="93"/>
      <c r="CD612" s="93"/>
      <c r="CE612" s="93"/>
      <c r="CF612" s="93"/>
      <c r="CG612" s="93"/>
      <c r="CH612" s="93"/>
      <c r="CI612" s="93"/>
      <c r="CJ612" s="93"/>
      <c r="CK612" s="93"/>
      <c r="CL612" s="93"/>
      <c r="CM612" s="93"/>
      <c r="CN612" s="93"/>
      <c r="CO612" s="93"/>
      <c r="CP612" s="93"/>
      <c r="CQ612" s="93"/>
      <c r="CR612" s="93"/>
      <c r="CS612" s="93"/>
      <c r="CT612" s="93"/>
      <c r="CU612" s="93"/>
      <c r="CV612" s="93"/>
      <c r="CW612" s="93">
        <f>IF(ISERROR(MATCH(CONCATENATE($B612,CW$10),ЕСНСИ!$A$2:$A$10000,0)),0,1)</f>
        <v>0</v>
      </c>
      <c r="CX612" s="93">
        <f>IF(ISERROR(MATCH(CONCATENATE($B612,CX$10),ЕСНСИ!$A$2:$A$10000,0)),0,1)</f>
        <v>0</v>
      </c>
    </row>
    <row r="613" s="20" customFormat="1" ht="14.25" customHeight="1">
      <c r="A613" s="87"/>
      <c r="B613" s="95">
        <v>1022202562689</v>
      </c>
      <c r="C613" s="89" t="s">
        <v>785</v>
      </c>
      <c r="D613" s="90">
        <f>IF(ISERROR(MATCH(CONCATENATE($B613,D$10),ЕСНСИ!$A$2:$A$10000,0)),0,1)</f>
        <v>0</v>
      </c>
      <c r="E613" s="91">
        <f>IF(ISERROR(MATCH(CONCATENATE($B613,E$10),ЕСНСИ!$A$2:$A$10000,0)),0,1)</f>
        <v>0</v>
      </c>
      <c r="F613" s="91">
        <f>IF(ISERROR(MATCH(CONCATENATE($B613,F$10),ЕСНСИ!$A$2:$A$10000,0)),0,1)</f>
        <v>0</v>
      </c>
      <c r="G613" s="91">
        <f>IF(ISERROR(MATCH(CONCATENATE($B613,G$10),ЕСНСИ!$A$2:$A$10000,0)),0,1)</f>
        <v>0</v>
      </c>
      <c r="H613" s="91">
        <f>IF(ISERROR(MATCH(CONCATENATE($B613,H$10),ЕСНСИ!$A$2:$A$10000,0)),0,1)</f>
        <v>0</v>
      </c>
      <c r="I613" s="91">
        <f>IF(ISERROR(MATCH(CONCATENATE($B613,I$10),ЕСНСИ!$A$2:$A$10000,0)),0,1)</f>
        <v>1</v>
      </c>
      <c r="J613" s="91">
        <f>IF(ISERROR(MATCH(CONCATENATE($B613,J$10),ЕСНСИ!$A$2:$A$10000,0)),0,1)</f>
        <v>0</v>
      </c>
      <c r="K613" s="91">
        <f>IF(ISERROR(MATCH(CONCATENATE($B613,K$10),ЕСНСИ!$A$2:$A$10000,0)),0,1)</f>
        <v>0</v>
      </c>
      <c r="L613" s="91">
        <f>IF(ISERROR(MATCH(CONCATENATE($B613,L$10),ЕСНСИ!$A$2:$A$10000,0)),0,1)</f>
        <v>0</v>
      </c>
      <c r="M613" s="91">
        <f>IF(ISERROR(MATCH(CONCATENATE($B613,M$10),ЕСНСИ!$A$2:$A$10000,0)),0,1)</f>
        <v>1</v>
      </c>
      <c r="N613" s="91">
        <f>IF(ISERROR(MATCH(CONCATENATE($B613,N$10),ЕСНСИ!$A$2:$A$10000,0)),0,1)</f>
        <v>0</v>
      </c>
      <c r="O613" s="91">
        <f>IF(ISERROR(MATCH(CONCATENATE($B613,O$10),ЕСНСИ!$A$2:$A$10000,0)),0,1)</f>
        <v>0</v>
      </c>
      <c r="P613" s="91">
        <f>IF(ISERROR(MATCH(CONCATENATE($B613,P$10),ЕСНСИ!$A$2:$A$10000,0)),0,1)</f>
        <v>0</v>
      </c>
      <c r="Q613" s="91">
        <f>IF(ISERROR(MATCH(CONCATENATE($B613,Q$10),ЕСНСИ!$A$2:$A$10000,0)),0,1)</f>
        <v>0</v>
      </c>
      <c r="R613" s="91">
        <f>IF(ISERROR(MATCH(CONCATENATE($B613,R$10),ЕСНСИ!$A$2:$A$10000,0)),0,1)</f>
        <v>0</v>
      </c>
      <c r="S613" s="91">
        <f>IF(ISERROR(MATCH(CONCATENATE($B613,S$10),ЕСНСИ!$A$2:$A$10000,0)),0,1)</f>
        <v>0</v>
      </c>
      <c r="T613" s="91">
        <f>IF(ISERROR(MATCH(CONCATENATE($B613,T$10),ЕСНСИ!$A$2:$A$10000,0)),0,1)</f>
        <v>0</v>
      </c>
      <c r="U613" s="91">
        <f>IF(ISERROR(MATCH(CONCATENATE($B613,U$10),ЕСНСИ!$A$2:$A$10000,0)),0,1)</f>
        <v>0</v>
      </c>
      <c r="V613" s="91">
        <f>IF(ISERROR(MATCH(CONCATENATE($B613,V$10),ЕСНСИ!$A$2:$A$10000,0)),0,1)</f>
        <v>0</v>
      </c>
      <c r="W613" s="91">
        <f>IF(ISERROR(MATCH(CONCATENATE($B613,W$10),ЕСНСИ!$A$2:$A$10000,0)),0,1)</f>
        <v>0</v>
      </c>
      <c r="X613" s="91">
        <f>IF(ISERROR(MATCH(CONCATENATE($B613,X$10),ЕСНСИ!$A$2:$A$10000,0)),0,1)</f>
        <v>0</v>
      </c>
      <c r="Y613" s="91">
        <f>IF(ISERROR(MATCH(CONCATENATE($B613,Y$10),ЕСНСИ!$A$2:$A$10000,0)),0,1)</f>
        <v>0</v>
      </c>
      <c r="Z613" s="91">
        <f>IF(ISERROR(MATCH(CONCATENATE($B613,Z$10),ЕСНСИ!$A$2:$A$10000,0)),0,1)</f>
        <v>0</v>
      </c>
      <c r="AA613" s="91">
        <f>IF(ISERROR(MATCH(CONCATENATE($B613,AA$10),ЕСНСИ!$A$2:$A$10000,0)),0,1)</f>
        <v>0</v>
      </c>
      <c r="AB613" s="91">
        <f>IF(ISERROR(MATCH(CONCATENATE($B613,AB$10),ЕСНСИ!$A$2:$A$10000,0)),0,1)</f>
        <v>0</v>
      </c>
      <c r="AC613" s="91">
        <f>IF(ISERROR(MATCH(CONCATENATE($B613,AC$10),ЕСНСИ!$A$2:$A$10000,0)),0,1)</f>
        <v>0</v>
      </c>
      <c r="AD613" s="91">
        <f>IF(ISERROR(MATCH(CONCATENATE($B613,AD$10),ЕСНСИ!$A$2:$A$10000,0)),0,1)</f>
        <v>0</v>
      </c>
      <c r="AE613" s="91">
        <f>IF(ISERROR(MATCH(CONCATENATE($B613,AE$10),ЕСНСИ!$A$2:$A$10000,0)),0,1)</f>
        <v>0</v>
      </c>
      <c r="AF613" s="91">
        <f>IF(ISERROR(MATCH(CONCATENATE($B613,AF$10),ЕСНСИ!$A$2:$A$10000,0)),0,1)</f>
        <v>0</v>
      </c>
      <c r="AG613" s="91">
        <f>IF(ISERROR(MATCH(CONCATENATE($B613,AG$10),ЕСНСИ!$A$2:$A$10000,0)),0,1)</f>
        <v>0</v>
      </c>
      <c r="AH613" s="91">
        <f>IF(ISERROR(MATCH(CONCATENATE($B613,AH$10),ЕСНСИ!$A$2:$A$10000,0)),0,1)</f>
        <v>1</v>
      </c>
      <c r="AI613" s="91">
        <f>IF(ISERROR(MATCH(CONCATENATE($B613,AI$10),ЕСНСИ!$A$2:$A$10000,0)),0,1)</f>
        <v>0</v>
      </c>
      <c r="AJ613" s="91">
        <f>IF(ISERROR(MATCH(CONCATENATE($B613,AJ$10),ЕСНСИ!$A$2:$A$10000,0)),0,1)</f>
        <v>0</v>
      </c>
      <c r="AK613" s="91">
        <f>IF(ISERROR(MATCH(CONCATENATE($B613,AK$10),ЕСНСИ!$A$2:$A$10000,0)),0,1)</f>
        <v>0</v>
      </c>
      <c r="AL613" s="91">
        <f>IF(ISERROR(MATCH(CONCATENATE($B613,AL$10),ЕСНСИ!$A$2:$A$10000,0)),0,1)</f>
        <v>0</v>
      </c>
      <c r="AM613" s="91">
        <f>IF(ISERROR(MATCH(CONCATENATE($B613,AM$10),SERVICE_ROUTE_ORG!$A$2:$A$10000,0)),0,1)</f>
        <v>0</v>
      </c>
      <c r="AN613" s="91">
        <f>IF(ISERROR(MATCH(CONCATENATE($B613,AN$10),OIV_SERVICES!$A$2:$A$10000,0)),0,1)</f>
        <v>0</v>
      </c>
      <c r="AO613" s="91">
        <f>IF(ISERROR(MATCH(CONCATENATE($B613,AO$10),OMSY_MINSTROY_ARCHIVE!$A$2:$A$10000,0)),0,1)</f>
        <v>0</v>
      </c>
      <c r="AP613" s="91">
        <f>IF(ISERROR(MATCH(CONCATENATE($B613,AP$10),OMSY_MINSTROY!$A$2:$A$10000,0)),0,1)</f>
        <v>0</v>
      </c>
      <c r="AQ613" s="91">
        <f>IF(ISERROR(MATCH(CONCATENATE($B613,AQ$10),ЕСНСИ!$A$2:$A$10000,0)),0,1)</f>
        <v>0</v>
      </c>
      <c r="AR613" s="99"/>
      <c r="AS613" s="93"/>
      <c r="AT613" s="93"/>
      <c r="AU613" s="93"/>
      <c r="AV613" s="93"/>
      <c r="AW613" s="93"/>
      <c r="AX613" s="93"/>
      <c r="AY613" s="93"/>
      <c r="AZ613" s="93"/>
      <c r="BA613" s="93"/>
      <c r="BB613" s="93"/>
      <c r="BC613" s="93"/>
      <c r="BD613" s="93"/>
      <c r="BE613" s="93"/>
      <c r="BF613" s="93"/>
      <c r="BG613" s="93"/>
      <c r="BH613" s="93"/>
      <c r="BI613" s="93"/>
      <c r="BJ613" s="93"/>
      <c r="BK613" s="93"/>
      <c r="BL613" s="93"/>
      <c r="BM613" s="93"/>
      <c r="BN613" s="93"/>
      <c r="BO613" s="93"/>
      <c r="BP613" s="93"/>
      <c r="BQ613" s="93"/>
      <c r="BR613" s="93"/>
      <c r="BS613" s="93"/>
      <c r="BT613" s="93"/>
      <c r="BU613" s="93"/>
      <c r="BV613" s="93"/>
      <c r="BW613" s="93"/>
      <c r="BX613" s="93"/>
      <c r="BY613" s="93"/>
      <c r="BZ613" s="93"/>
      <c r="CA613" s="93"/>
      <c r="CB613" s="93"/>
      <c r="CC613" s="93"/>
      <c r="CD613" s="93"/>
      <c r="CE613" s="93"/>
      <c r="CF613" s="93"/>
      <c r="CG613" s="93"/>
      <c r="CH613" s="93"/>
      <c r="CI613" s="93"/>
      <c r="CJ613" s="93"/>
      <c r="CK613" s="93"/>
      <c r="CL613" s="93"/>
      <c r="CM613" s="93"/>
      <c r="CN613" s="93"/>
      <c r="CO613" s="93"/>
      <c r="CP613" s="93"/>
      <c r="CQ613" s="93"/>
      <c r="CR613" s="93"/>
      <c r="CS613" s="93"/>
      <c r="CT613" s="93"/>
      <c r="CU613" s="93"/>
      <c r="CV613" s="93"/>
      <c r="CW613" s="93">
        <f>IF(ISERROR(MATCH(CONCATENATE($B613,CW$10),ЕСНСИ!$A$2:$A$10000,0)),0,1)</f>
        <v>0</v>
      </c>
      <c r="CX613" s="93">
        <f>IF(ISERROR(MATCH(CONCATENATE($B613,CX$10),ЕСНСИ!$A$2:$A$10000,0)),0,1)</f>
        <v>0</v>
      </c>
    </row>
    <row r="614" s="20" customFormat="1" ht="14.25" customHeight="1">
      <c r="A614" s="87"/>
      <c r="B614" s="95">
        <v>1022202562810</v>
      </c>
      <c r="C614" s="89" t="s">
        <v>786</v>
      </c>
      <c r="D614" s="90">
        <f>IF(ISERROR(MATCH(CONCATENATE($B614,D$10),ЕСНСИ!$A$2:$A$10000,0)),0,1)</f>
        <v>0</v>
      </c>
      <c r="E614" s="91">
        <f>IF(ISERROR(MATCH(CONCATENATE($B614,E$10),ЕСНСИ!$A$2:$A$10000,0)),0,1)</f>
        <v>0</v>
      </c>
      <c r="F614" s="91">
        <f>IF(ISERROR(MATCH(CONCATENATE($B614,F$10),ЕСНСИ!$A$2:$A$10000,0)),0,1)</f>
        <v>0</v>
      </c>
      <c r="G614" s="91">
        <f>IF(ISERROR(MATCH(CONCATENATE($B614,G$10),ЕСНСИ!$A$2:$A$10000,0)),0,1)</f>
        <v>0</v>
      </c>
      <c r="H614" s="91">
        <f>IF(ISERROR(MATCH(CONCATENATE($B614,H$10),ЕСНСИ!$A$2:$A$10000,0)),0,1)</f>
        <v>0</v>
      </c>
      <c r="I614" s="91">
        <f>IF(ISERROR(MATCH(CONCATENATE($B614,I$10),ЕСНСИ!$A$2:$A$10000,0)),0,1)</f>
        <v>1</v>
      </c>
      <c r="J614" s="91">
        <f>IF(ISERROR(MATCH(CONCATENATE($B614,J$10),ЕСНСИ!$A$2:$A$10000,0)),0,1)</f>
        <v>0</v>
      </c>
      <c r="K614" s="91">
        <f>IF(ISERROR(MATCH(CONCATENATE($B614,K$10),ЕСНСИ!$A$2:$A$10000,0)),0,1)</f>
        <v>0</v>
      </c>
      <c r="L614" s="91">
        <f>IF(ISERROR(MATCH(CONCATENATE($B614,L$10),ЕСНСИ!$A$2:$A$10000,0)),0,1)</f>
        <v>0</v>
      </c>
      <c r="M614" s="91">
        <f>IF(ISERROR(MATCH(CONCATENATE($B614,M$10),ЕСНСИ!$A$2:$A$10000,0)),0,1)</f>
        <v>1</v>
      </c>
      <c r="N614" s="91">
        <f>IF(ISERROR(MATCH(CONCATENATE($B614,N$10),ЕСНСИ!$A$2:$A$10000,0)),0,1)</f>
        <v>0</v>
      </c>
      <c r="O614" s="91">
        <f>IF(ISERROR(MATCH(CONCATENATE($B614,O$10),ЕСНСИ!$A$2:$A$10000,0)),0,1)</f>
        <v>0</v>
      </c>
      <c r="P614" s="91">
        <f>IF(ISERROR(MATCH(CONCATENATE($B614,P$10),ЕСНСИ!$A$2:$A$10000,0)),0,1)</f>
        <v>0</v>
      </c>
      <c r="Q614" s="91">
        <f>IF(ISERROR(MATCH(CONCATENATE($B614,Q$10),ЕСНСИ!$A$2:$A$10000,0)),0,1)</f>
        <v>0</v>
      </c>
      <c r="R614" s="91">
        <f>IF(ISERROR(MATCH(CONCATENATE($B614,R$10),ЕСНСИ!$A$2:$A$10000,0)),0,1)</f>
        <v>0</v>
      </c>
      <c r="S614" s="91">
        <f>IF(ISERROR(MATCH(CONCATENATE($B614,S$10),ЕСНСИ!$A$2:$A$10000,0)),0,1)</f>
        <v>0</v>
      </c>
      <c r="T614" s="91">
        <f>IF(ISERROR(MATCH(CONCATENATE($B614,T$10),ЕСНСИ!$A$2:$A$10000,0)),0,1)</f>
        <v>0</v>
      </c>
      <c r="U614" s="91">
        <f>IF(ISERROR(MATCH(CONCATENATE($B614,U$10),ЕСНСИ!$A$2:$A$10000,0)),0,1)</f>
        <v>0</v>
      </c>
      <c r="V614" s="91">
        <f>IF(ISERROR(MATCH(CONCATENATE($B614,V$10),ЕСНСИ!$A$2:$A$10000,0)),0,1)</f>
        <v>0</v>
      </c>
      <c r="W614" s="91">
        <f>IF(ISERROR(MATCH(CONCATENATE($B614,W$10),ЕСНСИ!$A$2:$A$10000,0)),0,1)</f>
        <v>0</v>
      </c>
      <c r="X614" s="91">
        <f>IF(ISERROR(MATCH(CONCATENATE($B614,X$10),ЕСНСИ!$A$2:$A$10000,0)),0,1)</f>
        <v>0</v>
      </c>
      <c r="Y614" s="91">
        <f>IF(ISERROR(MATCH(CONCATENATE($B614,Y$10),ЕСНСИ!$A$2:$A$10000,0)),0,1)</f>
        <v>0</v>
      </c>
      <c r="Z614" s="91">
        <f>IF(ISERROR(MATCH(CONCATENATE($B614,Z$10),ЕСНСИ!$A$2:$A$10000,0)),0,1)</f>
        <v>0</v>
      </c>
      <c r="AA614" s="91">
        <f>IF(ISERROR(MATCH(CONCATENATE($B614,AA$10),ЕСНСИ!$A$2:$A$10000,0)),0,1)</f>
        <v>0</v>
      </c>
      <c r="AB614" s="91">
        <f>IF(ISERROR(MATCH(CONCATENATE($B614,AB$10),ЕСНСИ!$A$2:$A$10000,0)),0,1)</f>
        <v>0</v>
      </c>
      <c r="AC614" s="91">
        <f>IF(ISERROR(MATCH(CONCATENATE($B614,AC$10),ЕСНСИ!$A$2:$A$10000,0)),0,1)</f>
        <v>0</v>
      </c>
      <c r="AD614" s="91">
        <f>IF(ISERROR(MATCH(CONCATENATE($B614,AD$10),ЕСНСИ!$A$2:$A$10000,0)),0,1)</f>
        <v>0</v>
      </c>
      <c r="AE614" s="91">
        <f>IF(ISERROR(MATCH(CONCATENATE($B614,AE$10),ЕСНСИ!$A$2:$A$10000,0)),0,1)</f>
        <v>0</v>
      </c>
      <c r="AF614" s="91">
        <f>IF(ISERROR(MATCH(CONCATENATE($B614,AF$10),ЕСНСИ!$A$2:$A$10000,0)),0,1)</f>
        <v>0</v>
      </c>
      <c r="AG614" s="91">
        <f>IF(ISERROR(MATCH(CONCATENATE($B614,AG$10),ЕСНСИ!$A$2:$A$10000,0)),0,1)</f>
        <v>0</v>
      </c>
      <c r="AH614" s="91">
        <f>IF(ISERROR(MATCH(CONCATENATE($B614,AH$10),ЕСНСИ!$A$2:$A$10000,0)),0,1)</f>
        <v>1</v>
      </c>
      <c r="AI614" s="91">
        <f>IF(ISERROR(MATCH(CONCATENATE($B614,AI$10),ЕСНСИ!$A$2:$A$10000,0)),0,1)</f>
        <v>0</v>
      </c>
      <c r="AJ614" s="91">
        <f>IF(ISERROR(MATCH(CONCATENATE($B614,AJ$10),ЕСНСИ!$A$2:$A$10000,0)),0,1)</f>
        <v>0</v>
      </c>
      <c r="AK614" s="91">
        <f>IF(ISERROR(MATCH(CONCATENATE($B614,AK$10),ЕСНСИ!$A$2:$A$10000,0)),0,1)</f>
        <v>0</v>
      </c>
      <c r="AL614" s="91">
        <f>IF(ISERROR(MATCH(CONCATENATE($B614,AL$10),ЕСНСИ!$A$2:$A$10000,0)),0,1)</f>
        <v>1</v>
      </c>
      <c r="AM614" s="91">
        <f>IF(ISERROR(MATCH(CONCATENATE($B614,AM$10),SERVICE_ROUTE_ORG!$A$2:$A$10000,0)),0,1)</f>
        <v>0</v>
      </c>
      <c r="AN614" s="91">
        <f>IF(ISERROR(MATCH(CONCATENATE($B614,AN$10),OIV_SERVICES!$A$2:$A$10000,0)),0,1)</f>
        <v>1</v>
      </c>
      <c r="AO614" s="91">
        <f>IF(ISERROR(MATCH(CONCATENATE($B614,AO$10),OMSY_MINSTROY_ARCHIVE!$A$2:$A$10000,0)),0,1)</f>
        <v>0</v>
      </c>
      <c r="AP614" s="91">
        <f>IF(ISERROR(MATCH(CONCATENATE($B614,AP$10),OMSY_MINSTROY!$A$2:$A$10000,0)),0,1)</f>
        <v>0</v>
      </c>
      <c r="AQ614" s="91">
        <f>IF(ISERROR(MATCH(CONCATENATE($B614,AQ$10),ЕСНСИ!$A$2:$A$10000,0)),0,1)</f>
        <v>0</v>
      </c>
      <c r="AR614" s="99"/>
      <c r="AS614" s="93"/>
      <c r="AT614" s="93"/>
      <c r="AU614" s="93"/>
      <c r="AV614" s="93"/>
      <c r="AW614" s="93"/>
      <c r="AX614" s="93"/>
      <c r="AY614" s="93"/>
      <c r="AZ614" s="93"/>
      <c r="BA614" s="93"/>
      <c r="BB614" s="93"/>
      <c r="BC614" s="93"/>
      <c r="BD614" s="93"/>
      <c r="BE614" s="93"/>
      <c r="BF614" s="93"/>
      <c r="BG614" s="93"/>
      <c r="BH614" s="93"/>
      <c r="BI614" s="93"/>
      <c r="BJ614" s="93"/>
      <c r="BK614" s="93"/>
      <c r="BL614" s="93"/>
      <c r="BM614" s="93"/>
      <c r="BN614" s="93"/>
      <c r="BO614" s="93"/>
      <c r="BP614" s="93"/>
      <c r="BQ614" s="93"/>
      <c r="BR614" s="93"/>
      <c r="BS614" s="93"/>
      <c r="BT614" s="93"/>
      <c r="BU614" s="93"/>
      <c r="BV614" s="93"/>
      <c r="BW614" s="93"/>
      <c r="BX614" s="93"/>
      <c r="BY614" s="93"/>
      <c r="BZ614" s="93"/>
      <c r="CA614" s="93"/>
      <c r="CB614" s="93"/>
      <c r="CC614" s="93"/>
      <c r="CD614" s="93"/>
      <c r="CE614" s="93"/>
      <c r="CF614" s="93"/>
      <c r="CG614" s="93"/>
      <c r="CH614" s="93"/>
      <c r="CI614" s="93"/>
      <c r="CJ614" s="93"/>
      <c r="CK614" s="93"/>
      <c r="CL614" s="93"/>
      <c r="CM614" s="93"/>
      <c r="CN614" s="93"/>
      <c r="CO614" s="93"/>
      <c r="CP614" s="93"/>
      <c r="CQ614" s="93"/>
      <c r="CR614" s="93"/>
      <c r="CS614" s="93"/>
      <c r="CT614" s="93"/>
      <c r="CU614" s="93"/>
      <c r="CV614" s="93"/>
      <c r="CW614" s="93">
        <f>IF(ISERROR(MATCH(CONCATENATE($B614,CW$10),ЕСНСИ!$A$2:$A$10000,0)),0,1)</f>
        <v>0</v>
      </c>
      <c r="CX614" s="93">
        <f>IF(ISERROR(MATCH(CONCATENATE($B614,CX$10),ЕСНСИ!$A$2:$A$10000,0)),0,1)</f>
        <v>0</v>
      </c>
    </row>
    <row r="615" s="20" customFormat="1" ht="14.25" customHeight="1">
      <c r="A615" s="87"/>
      <c r="B615" s="95">
        <v>1022202564097</v>
      </c>
      <c r="C615" s="89" t="s">
        <v>787</v>
      </c>
      <c r="D615" s="90">
        <f>IF(ISERROR(MATCH(CONCATENATE($B615,D$10),ЕСНСИ!$A$2:$A$10000,0)),0,1)</f>
        <v>0</v>
      </c>
      <c r="E615" s="91">
        <f>IF(ISERROR(MATCH(CONCATENATE($B615,E$10),ЕСНСИ!$A$2:$A$10000,0)),0,1)</f>
        <v>0</v>
      </c>
      <c r="F615" s="91">
        <f>IF(ISERROR(MATCH(CONCATENATE($B615,F$10),ЕСНСИ!$A$2:$A$10000,0)),0,1)</f>
        <v>0</v>
      </c>
      <c r="G615" s="91">
        <f>IF(ISERROR(MATCH(CONCATENATE($B615,G$10),ЕСНСИ!$A$2:$A$10000,0)),0,1)</f>
        <v>0</v>
      </c>
      <c r="H615" s="91">
        <f>IF(ISERROR(MATCH(CONCATENATE($B615,H$10),ЕСНСИ!$A$2:$A$10000,0)),0,1)</f>
        <v>0</v>
      </c>
      <c r="I615" s="91">
        <f>IF(ISERROR(MATCH(CONCATENATE($B615,I$10),ЕСНСИ!$A$2:$A$10000,0)),0,1)</f>
        <v>1</v>
      </c>
      <c r="J615" s="91">
        <f>IF(ISERROR(MATCH(CONCATENATE($B615,J$10),ЕСНСИ!$A$2:$A$10000,0)),0,1)</f>
        <v>0</v>
      </c>
      <c r="K615" s="91">
        <f>IF(ISERROR(MATCH(CONCATENATE($B615,K$10),ЕСНСИ!$A$2:$A$10000,0)),0,1)</f>
        <v>0</v>
      </c>
      <c r="L615" s="91">
        <f>IF(ISERROR(MATCH(CONCATENATE($B615,L$10),ЕСНСИ!$A$2:$A$10000,0)),0,1)</f>
        <v>0</v>
      </c>
      <c r="M615" s="91">
        <f>IF(ISERROR(MATCH(CONCATENATE($B615,M$10),ЕСНСИ!$A$2:$A$10000,0)),0,1)</f>
        <v>1</v>
      </c>
      <c r="N615" s="91">
        <f>IF(ISERROR(MATCH(CONCATENATE($B615,N$10),ЕСНСИ!$A$2:$A$10000,0)),0,1)</f>
        <v>0</v>
      </c>
      <c r="O615" s="91">
        <f>IF(ISERROR(MATCH(CONCATENATE($B615,O$10),ЕСНСИ!$A$2:$A$10000,0)),0,1)</f>
        <v>0</v>
      </c>
      <c r="P615" s="91">
        <f>IF(ISERROR(MATCH(CONCATENATE($B615,P$10),ЕСНСИ!$A$2:$A$10000,0)),0,1)</f>
        <v>0</v>
      </c>
      <c r="Q615" s="91">
        <f>IF(ISERROR(MATCH(CONCATENATE($B615,Q$10),ЕСНСИ!$A$2:$A$10000,0)),0,1)</f>
        <v>0</v>
      </c>
      <c r="R615" s="91">
        <f>IF(ISERROR(MATCH(CONCATENATE($B615,R$10),ЕСНСИ!$A$2:$A$10000,0)),0,1)</f>
        <v>0</v>
      </c>
      <c r="S615" s="91">
        <f>IF(ISERROR(MATCH(CONCATENATE($B615,S$10),ЕСНСИ!$A$2:$A$10000,0)),0,1)</f>
        <v>0</v>
      </c>
      <c r="T615" s="91">
        <f>IF(ISERROR(MATCH(CONCATENATE($B615,T$10),ЕСНСИ!$A$2:$A$10000,0)),0,1)</f>
        <v>0</v>
      </c>
      <c r="U615" s="91">
        <f>IF(ISERROR(MATCH(CONCATENATE($B615,U$10),ЕСНСИ!$A$2:$A$10000,0)),0,1)</f>
        <v>0</v>
      </c>
      <c r="V615" s="91">
        <f>IF(ISERROR(MATCH(CONCATENATE($B615,V$10),ЕСНСИ!$A$2:$A$10000,0)),0,1)</f>
        <v>0</v>
      </c>
      <c r="W615" s="91">
        <f>IF(ISERROR(MATCH(CONCATENATE($B615,W$10),ЕСНСИ!$A$2:$A$10000,0)),0,1)</f>
        <v>0</v>
      </c>
      <c r="X615" s="91">
        <f>IF(ISERROR(MATCH(CONCATENATE($B615,X$10),ЕСНСИ!$A$2:$A$10000,0)),0,1)</f>
        <v>0</v>
      </c>
      <c r="Y615" s="91">
        <f>IF(ISERROR(MATCH(CONCATENATE($B615,Y$10),ЕСНСИ!$A$2:$A$10000,0)),0,1)</f>
        <v>0</v>
      </c>
      <c r="Z615" s="91">
        <f>IF(ISERROR(MATCH(CONCATENATE($B615,Z$10),ЕСНСИ!$A$2:$A$10000,0)),0,1)</f>
        <v>0</v>
      </c>
      <c r="AA615" s="91">
        <f>IF(ISERROR(MATCH(CONCATENATE($B615,AA$10),ЕСНСИ!$A$2:$A$10000,0)),0,1)</f>
        <v>0</v>
      </c>
      <c r="AB615" s="91">
        <f>IF(ISERROR(MATCH(CONCATENATE($B615,AB$10),ЕСНСИ!$A$2:$A$10000,0)),0,1)</f>
        <v>0</v>
      </c>
      <c r="AC615" s="91">
        <f>IF(ISERROR(MATCH(CONCATENATE($B615,AC$10),ЕСНСИ!$A$2:$A$10000,0)),0,1)</f>
        <v>0</v>
      </c>
      <c r="AD615" s="91">
        <f>IF(ISERROR(MATCH(CONCATENATE($B615,AD$10),ЕСНСИ!$A$2:$A$10000,0)),0,1)</f>
        <v>0</v>
      </c>
      <c r="AE615" s="91">
        <f>IF(ISERROR(MATCH(CONCATENATE($B615,AE$10),ЕСНСИ!$A$2:$A$10000,0)),0,1)</f>
        <v>0</v>
      </c>
      <c r="AF615" s="91">
        <f>IF(ISERROR(MATCH(CONCATENATE($B615,AF$10),ЕСНСИ!$A$2:$A$10000,0)),0,1)</f>
        <v>0</v>
      </c>
      <c r="AG615" s="91">
        <f>IF(ISERROR(MATCH(CONCATENATE($B615,AG$10),ЕСНСИ!$A$2:$A$10000,0)),0,1)</f>
        <v>0</v>
      </c>
      <c r="AH615" s="91">
        <f>IF(ISERROR(MATCH(CONCATENATE($B615,AH$10),ЕСНСИ!$A$2:$A$10000,0)),0,1)</f>
        <v>1</v>
      </c>
      <c r="AI615" s="91">
        <f>IF(ISERROR(MATCH(CONCATENATE($B615,AI$10),ЕСНСИ!$A$2:$A$10000,0)),0,1)</f>
        <v>0</v>
      </c>
      <c r="AJ615" s="91">
        <f>IF(ISERROR(MATCH(CONCATENATE($B615,AJ$10),ЕСНСИ!$A$2:$A$10000,0)),0,1)</f>
        <v>0</v>
      </c>
      <c r="AK615" s="91">
        <f>IF(ISERROR(MATCH(CONCATENATE($B615,AK$10),ЕСНСИ!$A$2:$A$10000,0)),0,1)</f>
        <v>0</v>
      </c>
      <c r="AL615" s="91">
        <f>IF(ISERROR(MATCH(CONCATENATE($B615,AL$10),ЕСНСИ!$A$2:$A$10000,0)),0,1)</f>
        <v>1</v>
      </c>
      <c r="AM615" s="91">
        <f>IF(ISERROR(MATCH(CONCATENATE($B615,AM$10),SERVICE_ROUTE_ORG!$A$2:$A$10000,0)),0,1)</f>
        <v>0</v>
      </c>
      <c r="AN615" s="91">
        <f>IF(ISERROR(MATCH(CONCATENATE($B615,AN$10),OIV_SERVICES!$A$2:$A$10000,0)),0,1)</f>
        <v>0</v>
      </c>
      <c r="AO615" s="91">
        <f>IF(ISERROR(MATCH(CONCATENATE($B615,AO$10),OMSY_MINSTROY_ARCHIVE!$A$2:$A$10000,0)),0,1)</f>
        <v>0</v>
      </c>
      <c r="AP615" s="91">
        <f>IF(ISERROR(MATCH(CONCATENATE($B615,AP$10),OMSY_MINSTROY!$A$2:$A$10000,0)),0,1)</f>
        <v>0</v>
      </c>
      <c r="AQ615" s="91">
        <f>IF(ISERROR(MATCH(CONCATENATE($B615,AQ$10),ЕСНСИ!$A$2:$A$10000,0)),0,1)</f>
        <v>0</v>
      </c>
      <c r="AR615" s="99"/>
      <c r="AS615" s="93"/>
      <c r="AT615" s="93"/>
      <c r="AU615" s="93"/>
      <c r="AV615" s="93"/>
      <c r="AW615" s="93"/>
      <c r="AX615" s="93"/>
      <c r="AY615" s="93"/>
      <c r="AZ615" s="93"/>
      <c r="BA615" s="93"/>
      <c r="BB615" s="93"/>
      <c r="BC615" s="93"/>
      <c r="BD615" s="93"/>
      <c r="BE615" s="93"/>
      <c r="BF615" s="93"/>
      <c r="BG615" s="93"/>
      <c r="BH615" s="93"/>
      <c r="BI615" s="93"/>
      <c r="BJ615" s="93"/>
      <c r="BK615" s="93"/>
      <c r="BL615" s="93"/>
      <c r="BM615" s="93"/>
      <c r="BN615" s="93"/>
      <c r="BO615" s="93"/>
      <c r="BP615" s="93"/>
      <c r="BQ615" s="93"/>
      <c r="BR615" s="93"/>
      <c r="BS615" s="93"/>
      <c r="BT615" s="93"/>
      <c r="BU615" s="93"/>
      <c r="BV615" s="93"/>
      <c r="BW615" s="93"/>
      <c r="BX615" s="93"/>
      <c r="BY615" s="93"/>
      <c r="BZ615" s="93"/>
      <c r="CA615" s="93"/>
      <c r="CB615" s="93"/>
      <c r="CC615" s="93"/>
      <c r="CD615" s="93"/>
      <c r="CE615" s="93"/>
      <c r="CF615" s="93"/>
      <c r="CG615" s="93"/>
      <c r="CH615" s="93"/>
      <c r="CI615" s="93"/>
      <c r="CJ615" s="93"/>
      <c r="CK615" s="93"/>
      <c r="CL615" s="93"/>
      <c r="CM615" s="93"/>
      <c r="CN615" s="93"/>
      <c r="CO615" s="93"/>
      <c r="CP615" s="93"/>
      <c r="CQ615" s="93"/>
      <c r="CR615" s="93"/>
      <c r="CS615" s="93"/>
      <c r="CT615" s="93"/>
      <c r="CU615" s="93"/>
      <c r="CV615" s="93"/>
      <c r="CW615" s="93">
        <f>IF(ISERROR(MATCH(CONCATENATE($B615,CW$10),ЕСНСИ!$A$2:$A$10000,0)),0,1)</f>
        <v>0</v>
      </c>
      <c r="CX615" s="93">
        <f>IF(ISERROR(MATCH(CONCATENATE($B615,CX$10),ЕСНСИ!$A$2:$A$10000,0)),0,1)</f>
        <v>0</v>
      </c>
    </row>
    <row r="616" s="20" customFormat="1" ht="14.25" customHeight="1">
      <c r="A616" s="87"/>
      <c r="B616" s="95">
        <v>1022202562711</v>
      </c>
      <c r="C616" s="89" t="s">
        <v>788</v>
      </c>
      <c r="D616" s="90">
        <f>IF(ISERROR(MATCH(CONCATENATE($B616,D$10),ЕСНСИ!$A$2:$A$10000,0)),0,1)</f>
        <v>0</v>
      </c>
      <c r="E616" s="91">
        <f>IF(ISERROR(MATCH(CONCATENATE($B616,E$10),ЕСНСИ!$A$2:$A$10000,0)),0,1)</f>
        <v>0</v>
      </c>
      <c r="F616" s="91">
        <f>IF(ISERROR(MATCH(CONCATENATE($B616,F$10),ЕСНСИ!$A$2:$A$10000,0)),0,1)</f>
        <v>0</v>
      </c>
      <c r="G616" s="91">
        <f>IF(ISERROR(MATCH(CONCATENATE($B616,G$10),ЕСНСИ!$A$2:$A$10000,0)),0,1)</f>
        <v>0</v>
      </c>
      <c r="H616" s="91">
        <f>IF(ISERROR(MATCH(CONCATENATE($B616,H$10),ЕСНСИ!$A$2:$A$10000,0)),0,1)</f>
        <v>0</v>
      </c>
      <c r="I616" s="91">
        <f>IF(ISERROR(MATCH(CONCATENATE($B616,I$10),ЕСНСИ!$A$2:$A$10000,0)),0,1)</f>
        <v>1</v>
      </c>
      <c r="J616" s="91">
        <f>IF(ISERROR(MATCH(CONCATENATE($B616,J$10),ЕСНСИ!$A$2:$A$10000,0)),0,1)</f>
        <v>0</v>
      </c>
      <c r="K616" s="91">
        <f>IF(ISERROR(MATCH(CONCATENATE($B616,K$10),ЕСНСИ!$A$2:$A$10000,0)),0,1)</f>
        <v>0</v>
      </c>
      <c r="L616" s="91">
        <f>IF(ISERROR(MATCH(CONCATENATE($B616,L$10),ЕСНСИ!$A$2:$A$10000,0)),0,1)</f>
        <v>0</v>
      </c>
      <c r="M616" s="91">
        <f>IF(ISERROR(MATCH(CONCATENATE($B616,M$10),ЕСНСИ!$A$2:$A$10000,0)),0,1)</f>
        <v>1</v>
      </c>
      <c r="N616" s="91">
        <f>IF(ISERROR(MATCH(CONCATENATE($B616,N$10),ЕСНСИ!$A$2:$A$10000,0)),0,1)</f>
        <v>0</v>
      </c>
      <c r="O616" s="91">
        <f>IF(ISERROR(MATCH(CONCATENATE($B616,O$10),ЕСНСИ!$A$2:$A$10000,0)),0,1)</f>
        <v>0</v>
      </c>
      <c r="P616" s="91">
        <f>IF(ISERROR(MATCH(CONCATENATE($B616,P$10),ЕСНСИ!$A$2:$A$10000,0)),0,1)</f>
        <v>0</v>
      </c>
      <c r="Q616" s="91">
        <f>IF(ISERROR(MATCH(CONCATENATE($B616,Q$10),ЕСНСИ!$A$2:$A$10000,0)),0,1)</f>
        <v>0</v>
      </c>
      <c r="R616" s="91">
        <f>IF(ISERROR(MATCH(CONCATENATE($B616,R$10),ЕСНСИ!$A$2:$A$10000,0)),0,1)</f>
        <v>0</v>
      </c>
      <c r="S616" s="91">
        <f>IF(ISERROR(MATCH(CONCATENATE($B616,S$10),ЕСНСИ!$A$2:$A$10000,0)),0,1)</f>
        <v>0</v>
      </c>
      <c r="T616" s="91">
        <f>IF(ISERROR(MATCH(CONCATENATE($B616,T$10),ЕСНСИ!$A$2:$A$10000,0)),0,1)</f>
        <v>0</v>
      </c>
      <c r="U616" s="91">
        <f>IF(ISERROR(MATCH(CONCATENATE($B616,U$10),ЕСНСИ!$A$2:$A$10000,0)),0,1)</f>
        <v>0</v>
      </c>
      <c r="V616" s="91">
        <f>IF(ISERROR(MATCH(CONCATENATE($B616,V$10),ЕСНСИ!$A$2:$A$10000,0)),0,1)</f>
        <v>0</v>
      </c>
      <c r="W616" s="91">
        <f>IF(ISERROR(MATCH(CONCATENATE($B616,W$10),ЕСНСИ!$A$2:$A$10000,0)),0,1)</f>
        <v>0</v>
      </c>
      <c r="X616" s="91">
        <f>IF(ISERROR(MATCH(CONCATENATE($B616,X$10),ЕСНСИ!$A$2:$A$10000,0)),0,1)</f>
        <v>0</v>
      </c>
      <c r="Y616" s="91">
        <f>IF(ISERROR(MATCH(CONCATENATE($B616,Y$10),ЕСНСИ!$A$2:$A$10000,0)),0,1)</f>
        <v>0</v>
      </c>
      <c r="Z616" s="91">
        <f>IF(ISERROR(MATCH(CONCATENATE($B616,Z$10),ЕСНСИ!$A$2:$A$10000,0)),0,1)</f>
        <v>0</v>
      </c>
      <c r="AA616" s="91">
        <f>IF(ISERROR(MATCH(CONCATENATE($B616,AA$10),ЕСНСИ!$A$2:$A$10000,0)),0,1)</f>
        <v>0</v>
      </c>
      <c r="AB616" s="91">
        <f>IF(ISERROR(MATCH(CONCATENATE($B616,AB$10),ЕСНСИ!$A$2:$A$10000,0)),0,1)</f>
        <v>0</v>
      </c>
      <c r="AC616" s="91">
        <f>IF(ISERROR(MATCH(CONCATENATE($B616,AC$10),ЕСНСИ!$A$2:$A$10000,0)),0,1)</f>
        <v>0</v>
      </c>
      <c r="AD616" s="91">
        <f>IF(ISERROR(MATCH(CONCATENATE($B616,AD$10),ЕСНСИ!$A$2:$A$10000,0)),0,1)</f>
        <v>0</v>
      </c>
      <c r="AE616" s="91">
        <f>IF(ISERROR(MATCH(CONCATENATE($B616,AE$10),ЕСНСИ!$A$2:$A$10000,0)),0,1)</f>
        <v>0</v>
      </c>
      <c r="AF616" s="91">
        <f>IF(ISERROR(MATCH(CONCATENATE($B616,AF$10),ЕСНСИ!$A$2:$A$10000,0)),0,1)</f>
        <v>0</v>
      </c>
      <c r="AG616" s="91">
        <f>IF(ISERROR(MATCH(CONCATENATE($B616,AG$10),ЕСНСИ!$A$2:$A$10000,0)),0,1)</f>
        <v>0</v>
      </c>
      <c r="AH616" s="91">
        <f>IF(ISERROR(MATCH(CONCATENATE($B616,AH$10),ЕСНСИ!$A$2:$A$10000,0)),0,1)</f>
        <v>1</v>
      </c>
      <c r="AI616" s="91">
        <f>IF(ISERROR(MATCH(CONCATENATE($B616,AI$10),ЕСНСИ!$A$2:$A$10000,0)),0,1)</f>
        <v>0</v>
      </c>
      <c r="AJ616" s="91">
        <f>IF(ISERROR(MATCH(CONCATENATE($B616,AJ$10),ЕСНСИ!$A$2:$A$10000,0)),0,1)</f>
        <v>0</v>
      </c>
      <c r="AK616" s="91">
        <f>IF(ISERROR(MATCH(CONCATENATE($B616,AK$10),ЕСНСИ!$A$2:$A$10000,0)),0,1)</f>
        <v>0</v>
      </c>
      <c r="AL616" s="91">
        <f>IF(ISERROR(MATCH(CONCATENATE($B616,AL$10),ЕСНСИ!$A$2:$A$10000,0)),0,1)</f>
        <v>1</v>
      </c>
      <c r="AM616" s="91">
        <f>IF(ISERROR(MATCH(CONCATENATE($B616,AM$10),SERVICE_ROUTE_ORG!$A$2:$A$10000,0)),0,1)</f>
        <v>0</v>
      </c>
      <c r="AN616" s="91">
        <f>IF(ISERROR(MATCH(CONCATENATE($B616,AN$10),OIV_SERVICES!$A$2:$A$10000,0)),0,1)</f>
        <v>0</v>
      </c>
      <c r="AO616" s="91">
        <f>IF(ISERROR(MATCH(CONCATENATE($B616,AO$10),OMSY_MINSTROY_ARCHIVE!$A$2:$A$10000,0)),0,1)</f>
        <v>0</v>
      </c>
      <c r="AP616" s="91">
        <f>IF(ISERROR(MATCH(CONCATENATE($B616,AP$10),OMSY_MINSTROY!$A$2:$A$10000,0)),0,1)</f>
        <v>0</v>
      </c>
      <c r="AQ616" s="91">
        <f>IF(ISERROR(MATCH(CONCATENATE($B616,AQ$10),ЕСНСИ!$A$2:$A$10000,0)),0,1)</f>
        <v>0</v>
      </c>
      <c r="AR616" s="99"/>
      <c r="AS616" s="93"/>
      <c r="AT616" s="93"/>
      <c r="AU616" s="93"/>
      <c r="AV616" s="93"/>
      <c r="AW616" s="93"/>
      <c r="AX616" s="93"/>
      <c r="AY616" s="93"/>
      <c r="AZ616" s="93"/>
      <c r="BA616" s="93"/>
      <c r="BB616" s="93"/>
      <c r="BC616" s="93"/>
      <c r="BD616" s="93"/>
      <c r="BE616" s="93"/>
      <c r="BF616" s="93"/>
      <c r="BG616" s="93"/>
      <c r="BH616" s="93"/>
      <c r="BI616" s="93"/>
      <c r="BJ616" s="93"/>
      <c r="BK616" s="93"/>
      <c r="BL616" s="93"/>
      <c r="BM616" s="93"/>
      <c r="BN616" s="93"/>
      <c r="BO616" s="93"/>
      <c r="BP616" s="93"/>
      <c r="BQ616" s="93"/>
      <c r="BR616" s="93"/>
      <c r="BS616" s="93"/>
      <c r="BT616" s="93"/>
      <c r="BU616" s="93"/>
      <c r="BV616" s="93"/>
      <c r="BW616" s="93"/>
      <c r="BX616" s="93"/>
      <c r="BY616" s="93"/>
      <c r="BZ616" s="93"/>
      <c r="CA616" s="93"/>
      <c r="CB616" s="93"/>
      <c r="CC616" s="93"/>
      <c r="CD616" s="93"/>
      <c r="CE616" s="93"/>
      <c r="CF616" s="93"/>
      <c r="CG616" s="93"/>
      <c r="CH616" s="93"/>
      <c r="CI616" s="93"/>
      <c r="CJ616" s="93"/>
      <c r="CK616" s="93"/>
      <c r="CL616" s="93"/>
      <c r="CM616" s="93"/>
      <c r="CN616" s="93"/>
      <c r="CO616" s="93"/>
      <c r="CP616" s="93"/>
      <c r="CQ616" s="93"/>
      <c r="CR616" s="93"/>
      <c r="CS616" s="93"/>
      <c r="CT616" s="93"/>
      <c r="CU616" s="93"/>
      <c r="CV616" s="93"/>
      <c r="CW616" s="93">
        <f>IF(ISERROR(MATCH(CONCATENATE($B616,CW$10),ЕСНСИ!$A$2:$A$10000,0)),0,1)</f>
        <v>0</v>
      </c>
      <c r="CX616" s="93">
        <f>IF(ISERROR(MATCH(CONCATENATE($B616,CX$10),ЕСНСИ!$A$2:$A$10000,0)),0,1)</f>
        <v>0</v>
      </c>
    </row>
    <row r="617" s="97" customFormat="1" ht="14.25" customHeight="1">
      <c r="A617" s="87"/>
      <c r="B617" s="95">
        <v>1022202565703</v>
      </c>
      <c r="C617" s="89" t="s">
        <v>789</v>
      </c>
      <c r="D617" s="90">
        <f>IF(ISERROR(MATCH(CONCATENATE($B617,D$10),ЕСНСИ!$A$2:$A$10000,0)),0,1)</f>
        <v>0</v>
      </c>
      <c r="E617" s="91">
        <f>IF(ISERROR(MATCH(CONCATENATE($B617,E$10),ЕСНСИ!$A$2:$A$10000,0)),0,1)</f>
        <v>0</v>
      </c>
      <c r="F617" s="91">
        <f>IF(ISERROR(MATCH(CONCATENATE($B617,F$10),ЕСНСИ!$A$2:$A$10000,0)),0,1)</f>
        <v>0</v>
      </c>
      <c r="G617" s="91">
        <f>IF(ISERROR(MATCH(CONCATENATE($B617,G$10),ЕСНСИ!$A$2:$A$10000,0)),0,1)</f>
        <v>0</v>
      </c>
      <c r="H617" s="91">
        <f>IF(ISERROR(MATCH(CONCATENATE($B617,H$10),ЕСНСИ!$A$2:$A$10000,0)),0,1)</f>
        <v>0</v>
      </c>
      <c r="I617" s="91">
        <f>IF(ISERROR(MATCH(CONCATENATE($B617,I$10),ЕСНСИ!$A$2:$A$10000,0)),0,1)</f>
        <v>1</v>
      </c>
      <c r="J617" s="91">
        <f>IF(ISERROR(MATCH(CONCATENATE($B617,J$10),ЕСНСИ!$A$2:$A$10000,0)),0,1)</f>
        <v>0</v>
      </c>
      <c r="K617" s="91">
        <f>IF(ISERROR(MATCH(CONCATENATE($B617,K$10),ЕСНСИ!$A$2:$A$10000,0)),0,1)</f>
        <v>0</v>
      </c>
      <c r="L617" s="91">
        <f>IF(ISERROR(MATCH(CONCATENATE($B617,L$10),ЕСНСИ!$A$2:$A$10000,0)),0,1)</f>
        <v>0</v>
      </c>
      <c r="M617" s="91">
        <f>IF(ISERROR(MATCH(CONCATENATE($B617,M$10),ЕСНСИ!$A$2:$A$10000,0)),0,1)</f>
        <v>1</v>
      </c>
      <c r="N617" s="91">
        <f>IF(ISERROR(MATCH(CONCATENATE($B617,N$10),ЕСНСИ!$A$2:$A$10000,0)),0,1)</f>
        <v>0</v>
      </c>
      <c r="O617" s="91">
        <f>IF(ISERROR(MATCH(CONCATENATE($B617,O$10),ЕСНСИ!$A$2:$A$10000,0)),0,1)</f>
        <v>0</v>
      </c>
      <c r="P617" s="91">
        <f>IF(ISERROR(MATCH(CONCATENATE($B617,P$10),ЕСНСИ!$A$2:$A$10000,0)),0,1)</f>
        <v>0</v>
      </c>
      <c r="Q617" s="91">
        <f>IF(ISERROR(MATCH(CONCATENATE($B617,Q$10),ЕСНСИ!$A$2:$A$10000,0)),0,1)</f>
        <v>0</v>
      </c>
      <c r="R617" s="91">
        <f>IF(ISERROR(MATCH(CONCATENATE($B617,R$10),ЕСНСИ!$A$2:$A$10000,0)),0,1)</f>
        <v>0</v>
      </c>
      <c r="S617" s="91">
        <f>IF(ISERROR(MATCH(CONCATENATE($B617,S$10),ЕСНСИ!$A$2:$A$10000,0)),0,1)</f>
        <v>0</v>
      </c>
      <c r="T617" s="91">
        <f>IF(ISERROR(MATCH(CONCATENATE($B617,T$10),ЕСНСИ!$A$2:$A$10000,0)),0,1)</f>
        <v>0</v>
      </c>
      <c r="U617" s="91">
        <f>IF(ISERROR(MATCH(CONCATENATE($B617,U$10),ЕСНСИ!$A$2:$A$10000,0)),0,1)</f>
        <v>0</v>
      </c>
      <c r="V617" s="91">
        <f>IF(ISERROR(MATCH(CONCATENATE($B617,V$10),ЕСНСИ!$A$2:$A$10000,0)),0,1)</f>
        <v>0</v>
      </c>
      <c r="W617" s="91">
        <f>IF(ISERROR(MATCH(CONCATENATE($B617,W$10),ЕСНСИ!$A$2:$A$10000,0)),0,1)</f>
        <v>0</v>
      </c>
      <c r="X617" s="91">
        <f>IF(ISERROR(MATCH(CONCATENATE($B617,X$10),ЕСНСИ!$A$2:$A$10000,0)),0,1)</f>
        <v>0</v>
      </c>
      <c r="Y617" s="91">
        <f>IF(ISERROR(MATCH(CONCATENATE($B617,Y$10),ЕСНСИ!$A$2:$A$10000,0)),0,1)</f>
        <v>0</v>
      </c>
      <c r="Z617" s="91">
        <f>IF(ISERROR(MATCH(CONCATENATE($B617,Z$10),ЕСНСИ!$A$2:$A$10000,0)),0,1)</f>
        <v>0</v>
      </c>
      <c r="AA617" s="91">
        <f>IF(ISERROR(MATCH(CONCATENATE($B617,AA$10),ЕСНСИ!$A$2:$A$10000,0)),0,1)</f>
        <v>0</v>
      </c>
      <c r="AB617" s="91">
        <f>IF(ISERROR(MATCH(CONCATENATE($B617,AB$10),ЕСНСИ!$A$2:$A$10000,0)),0,1)</f>
        <v>0</v>
      </c>
      <c r="AC617" s="91">
        <f>IF(ISERROR(MATCH(CONCATENATE($B617,AC$10),ЕСНСИ!$A$2:$A$10000,0)),0,1)</f>
        <v>0</v>
      </c>
      <c r="AD617" s="91">
        <f>IF(ISERROR(MATCH(CONCATENATE($B617,AD$10),ЕСНСИ!$A$2:$A$10000,0)),0,1)</f>
        <v>0</v>
      </c>
      <c r="AE617" s="91">
        <f>IF(ISERROR(MATCH(CONCATENATE($B617,AE$10),ЕСНСИ!$A$2:$A$10000,0)),0,1)</f>
        <v>0</v>
      </c>
      <c r="AF617" s="91">
        <f>IF(ISERROR(MATCH(CONCATENATE($B617,AF$10),ЕСНСИ!$A$2:$A$10000,0)),0,1)</f>
        <v>0</v>
      </c>
      <c r="AG617" s="91">
        <f>IF(ISERROR(MATCH(CONCATENATE($B617,AG$10),ЕСНСИ!$A$2:$A$10000,0)),0,1)</f>
        <v>0</v>
      </c>
      <c r="AH617" s="91">
        <f>IF(ISERROR(MATCH(CONCATENATE($B617,AH$10),ЕСНСИ!$A$2:$A$10000,0)),0,1)</f>
        <v>1</v>
      </c>
      <c r="AI617" s="91">
        <f>IF(ISERROR(MATCH(CONCATENATE($B617,AI$10),ЕСНСИ!$A$2:$A$10000,0)),0,1)</f>
        <v>0</v>
      </c>
      <c r="AJ617" s="91">
        <f>IF(ISERROR(MATCH(CONCATENATE($B617,AJ$10),ЕСНСИ!$A$2:$A$10000,0)),0,1)</f>
        <v>0</v>
      </c>
      <c r="AK617" s="91">
        <f>IF(ISERROR(MATCH(CONCATENATE($B617,AK$10),ЕСНСИ!$A$2:$A$10000,0)),0,1)</f>
        <v>0</v>
      </c>
      <c r="AL617" s="91">
        <f>IF(ISERROR(MATCH(CONCATENATE($B617,AL$10),ЕСНСИ!$A$2:$A$10000,0)),0,1)</f>
        <v>0</v>
      </c>
      <c r="AM617" s="91">
        <f>IF(ISERROR(MATCH(CONCATENATE($B617,AM$10),SERVICE_ROUTE_ORG!$A$2:$A$10000,0)),0,1)</f>
        <v>0</v>
      </c>
      <c r="AN617" s="91">
        <f>IF(ISERROR(MATCH(CONCATENATE($B617,AN$10),OIV_SERVICES!$A$2:$A$10000,0)),0,1)</f>
        <v>0</v>
      </c>
      <c r="AO617" s="91">
        <f>IF(ISERROR(MATCH(CONCATENATE($B617,AO$10),OMSY_MINSTROY_ARCHIVE!$A$2:$A$10000,0)),0,1)</f>
        <v>0</v>
      </c>
      <c r="AP617" s="91">
        <f>IF(ISERROR(MATCH(CONCATENATE($B617,AP$10),OMSY_MINSTROY!$A$2:$A$10000,0)),0,1)</f>
        <v>0</v>
      </c>
      <c r="AQ617" s="91">
        <f>IF(ISERROR(MATCH(CONCATENATE($B617,AQ$10),ЕСНСИ!$A$2:$A$10000,0)),0,1)</f>
        <v>0</v>
      </c>
      <c r="AR617" s="98"/>
      <c r="AS617" s="93"/>
      <c r="AT617" s="93"/>
      <c r="AU617" s="93"/>
      <c r="AV617" s="93"/>
      <c r="AW617" s="93"/>
      <c r="AX617" s="93"/>
      <c r="AY617" s="93"/>
      <c r="AZ617" s="93"/>
      <c r="BA617" s="93"/>
      <c r="BB617" s="93"/>
      <c r="BC617" s="93"/>
      <c r="BD617" s="93"/>
      <c r="BE617" s="93"/>
      <c r="BF617" s="93"/>
      <c r="BG617" s="93"/>
      <c r="BH617" s="93"/>
      <c r="BI617" s="93"/>
      <c r="BJ617" s="93"/>
      <c r="BK617" s="93"/>
      <c r="BL617" s="93"/>
      <c r="BM617" s="93"/>
      <c r="BN617" s="93"/>
      <c r="BO617" s="93"/>
      <c r="BP617" s="93"/>
      <c r="BQ617" s="93"/>
      <c r="BR617" s="93"/>
      <c r="BS617" s="93"/>
      <c r="BT617" s="93"/>
      <c r="BU617" s="93"/>
      <c r="BV617" s="93"/>
      <c r="BW617" s="93"/>
      <c r="BX617" s="93"/>
      <c r="BY617" s="93"/>
      <c r="BZ617" s="93"/>
      <c r="CA617" s="93"/>
      <c r="CB617" s="93"/>
      <c r="CC617" s="93"/>
      <c r="CD617" s="93"/>
      <c r="CE617" s="93"/>
      <c r="CF617" s="93"/>
      <c r="CG617" s="93"/>
      <c r="CH617" s="93"/>
      <c r="CI617" s="93"/>
      <c r="CJ617" s="93"/>
      <c r="CK617" s="93"/>
      <c r="CL617" s="93"/>
      <c r="CM617" s="93"/>
      <c r="CN617" s="93"/>
      <c r="CO617" s="93"/>
      <c r="CP617" s="93"/>
      <c r="CQ617" s="93"/>
      <c r="CR617" s="93"/>
      <c r="CS617" s="93"/>
      <c r="CT617" s="93"/>
      <c r="CU617" s="93"/>
      <c r="CV617" s="93"/>
      <c r="CW617" s="93">
        <f>IF(ISERROR(MATCH(CONCATENATE($B617,CW$10),ЕСНСИ!$A$2:$A$10000,0)),0,1)</f>
        <v>0</v>
      </c>
      <c r="CX617" s="93">
        <f>IF(ISERROR(MATCH(CONCATENATE($B617,CX$10),ЕСНСИ!$A$2:$A$10000,0)),0,1)</f>
        <v>0</v>
      </c>
    </row>
    <row r="618" s="20" customFormat="1" ht="14.25" customHeight="1">
      <c r="A618" s="87"/>
      <c r="B618" s="95">
        <v>1022202563668</v>
      </c>
      <c r="C618" s="89" t="s">
        <v>790</v>
      </c>
      <c r="D618" s="90">
        <f>IF(ISERROR(MATCH(CONCATENATE($B618,D$10),ЕСНСИ!$A$2:$A$10000,0)),0,1)</f>
        <v>0</v>
      </c>
      <c r="E618" s="91">
        <f>IF(ISERROR(MATCH(CONCATENATE($B618,E$10),ЕСНСИ!$A$2:$A$10000,0)),0,1)</f>
        <v>0</v>
      </c>
      <c r="F618" s="91">
        <f>IF(ISERROR(MATCH(CONCATENATE($B618,F$10),ЕСНСИ!$A$2:$A$10000,0)),0,1)</f>
        <v>0</v>
      </c>
      <c r="G618" s="91">
        <f>IF(ISERROR(MATCH(CONCATENATE($B618,G$10),ЕСНСИ!$A$2:$A$10000,0)),0,1)</f>
        <v>0</v>
      </c>
      <c r="H618" s="91">
        <f>IF(ISERROR(MATCH(CONCATENATE($B618,H$10),ЕСНСИ!$A$2:$A$10000,0)),0,1)</f>
        <v>0</v>
      </c>
      <c r="I618" s="91">
        <f>IF(ISERROR(MATCH(CONCATENATE($B618,I$10),ЕСНСИ!$A$2:$A$10000,0)),0,1)</f>
        <v>1</v>
      </c>
      <c r="J618" s="91">
        <f>IF(ISERROR(MATCH(CONCATENATE($B618,J$10),ЕСНСИ!$A$2:$A$10000,0)),0,1)</f>
        <v>0</v>
      </c>
      <c r="K618" s="91">
        <f>IF(ISERROR(MATCH(CONCATENATE($B618,K$10),ЕСНСИ!$A$2:$A$10000,0)),0,1)</f>
        <v>0</v>
      </c>
      <c r="L618" s="91">
        <f>IF(ISERROR(MATCH(CONCATENATE($B618,L$10),ЕСНСИ!$A$2:$A$10000,0)),0,1)</f>
        <v>0</v>
      </c>
      <c r="M618" s="91">
        <f>IF(ISERROR(MATCH(CONCATENATE($B618,M$10),ЕСНСИ!$A$2:$A$10000,0)),0,1)</f>
        <v>1</v>
      </c>
      <c r="N618" s="91">
        <f>IF(ISERROR(MATCH(CONCATENATE($B618,N$10),ЕСНСИ!$A$2:$A$10000,0)),0,1)</f>
        <v>0</v>
      </c>
      <c r="O618" s="91">
        <f>IF(ISERROR(MATCH(CONCATENATE($B618,O$10),ЕСНСИ!$A$2:$A$10000,0)),0,1)</f>
        <v>0</v>
      </c>
      <c r="P618" s="91">
        <f>IF(ISERROR(MATCH(CONCATENATE($B618,P$10),ЕСНСИ!$A$2:$A$10000,0)),0,1)</f>
        <v>0</v>
      </c>
      <c r="Q618" s="91">
        <f>IF(ISERROR(MATCH(CONCATENATE($B618,Q$10),ЕСНСИ!$A$2:$A$10000,0)),0,1)</f>
        <v>0</v>
      </c>
      <c r="R618" s="91">
        <f>IF(ISERROR(MATCH(CONCATENATE($B618,R$10),ЕСНСИ!$A$2:$A$10000,0)),0,1)</f>
        <v>0</v>
      </c>
      <c r="S618" s="91">
        <f>IF(ISERROR(MATCH(CONCATENATE($B618,S$10),ЕСНСИ!$A$2:$A$10000,0)),0,1)</f>
        <v>0</v>
      </c>
      <c r="T618" s="91">
        <f>IF(ISERROR(MATCH(CONCATENATE($B618,T$10),ЕСНСИ!$A$2:$A$10000,0)),0,1)</f>
        <v>0</v>
      </c>
      <c r="U618" s="91">
        <f>IF(ISERROR(MATCH(CONCATENATE($B618,U$10),ЕСНСИ!$A$2:$A$10000,0)),0,1)</f>
        <v>0</v>
      </c>
      <c r="V618" s="91">
        <f>IF(ISERROR(MATCH(CONCATENATE($B618,V$10),ЕСНСИ!$A$2:$A$10000,0)),0,1)</f>
        <v>0</v>
      </c>
      <c r="W618" s="91">
        <f>IF(ISERROR(MATCH(CONCATENATE($B618,W$10),ЕСНСИ!$A$2:$A$10000,0)),0,1)</f>
        <v>0</v>
      </c>
      <c r="X618" s="91">
        <f>IF(ISERROR(MATCH(CONCATENATE($B618,X$10),ЕСНСИ!$A$2:$A$10000,0)),0,1)</f>
        <v>0</v>
      </c>
      <c r="Y618" s="91">
        <f>IF(ISERROR(MATCH(CONCATENATE($B618,Y$10),ЕСНСИ!$A$2:$A$10000,0)),0,1)</f>
        <v>0</v>
      </c>
      <c r="Z618" s="91">
        <f>IF(ISERROR(MATCH(CONCATENATE($B618,Z$10),ЕСНСИ!$A$2:$A$10000,0)),0,1)</f>
        <v>0</v>
      </c>
      <c r="AA618" s="91">
        <f>IF(ISERROR(MATCH(CONCATENATE($B618,AA$10),ЕСНСИ!$A$2:$A$10000,0)),0,1)</f>
        <v>0</v>
      </c>
      <c r="AB618" s="91">
        <f>IF(ISERROR(MATCH(CONCATENATE($B618,AB$10),ЕСНСИ!$A$2:$A$10000,0)),0,1)</f>
        <v>0</v>
      </c>
      <c r="AC618" s="91">
        <f>IF(ISERROR(MATCH(CONCATENATE($B618,AC$10),ЕСНСИ!$A$2:$A$10000,0)),0,1)</f>
        <v>0</v>
      </c>
      <c r="AD618" s="91">
        <f>IF(ISERROR(MATCH(CONCATENATE($B618,AD$10),ЕСНСИ!$A$2:$A$10000,0)),0,1)</f>
        <v>0</v>
      </c>
      <c r="AE618" s="91">
        <f>IF(ISERROR(MATCH(CONCATENATE($B618,AE$10),ЕСНСИ!$A$2:$A$10000,0)),0,1)</f>
        <v>0</v>
      </c>
      <c r="AF618" s="91">
        <f>IF(ISERROR(MATCH(CONCATENATE($B618,AF$10),ЕСНСИ!$A$2:$A$10000,0)),0,1)</f>
        <v>0</v>
      </c>
      <c r="AG618" s="91">
        <f>IF(ISERROR(MATCH(CONCATENATE($B618,AG$10),ЕСНСИ!$A$2:$A$10000,0)),0,1)</f>
        <v>0</v>
      </c>
      <c r="AH618" s="91">
        <f>IF(ISERROR(MATCH(CONCATENATE($B618,AH$10),ЕСНСИ!$A$2:$A$10000,0)),0,1)</f>
        <v>1</v>
      </c>
      <c r="AI618" s="91">
        <f>IF(ISERROR(MATCH(CONCATENATE($B618,AI$10),ЕСНСИ!$A$2:$A$10000,0)),0,1)</f>
        <v>0</v>
      </c>
      <c r="AJ618" s="91">
        <f>IF(ISERROR(MATCH(CONCATENATE($B618,AJ$10),ЕСНСИ!$A$2:$A$10000,0)),0,1)</f>
        <v>0</v>
      </c>
      <c r="AK618" s="91">
        <f>IF(ISERROR(MATCH(CONCATENATE($B618,AK$10),ЕСНСИ!$A$2:$A$10000,0)),0,1)</f>
        <v>0</v>
      </c>
      <c r="AL618" s="91">
        <f>IF(ISERROR(MATCH(CONCATENATE($B618,AL$10),ЕСНСИ!$A$2:$A$10000,0)),0,1)</f>
        <v>0</v>
      </c>
      <c r="AM618" s="91">
        <f>IF(ISERROR(MATCH(CONCATENATE($B618,AM$10),SERVICE_ROUTE_ORG!$A$2:$A$10000,0)),0,1)</f>
        <v>0</v>
      </c>
      <c r="AN618" s="91">
        <f>IF(ISERROR(MATCH(CONCATENATE($B618,AN$10),OIV_SERVICES!$A$2:$A$10000,0)),0,1)</f>
        <v>0</v>
      </c>
      <c r="AO618" s="91">
        <f>IF(ISERROR(MATCH(CONCATENATE($B618,AO$10),OMSY_MINSTROY_ARCHIVE!$A$2:$A$10000,0)),0,1)</f>
        <v>0</v>
      </c>
      <c r="AP618" s="91">
        <f>IF(ISERROR(MATCH(CONCATENATE($B618,AP$10),OMSY_MINSTROY!$A$2:$A$10000,0)),0,1)</f>
        <v>0</v>
      </c>
      <c r="AQ618" s="91">
        <f>IF(ISERROR(MATCH(CONCATENATE($B618,AQ$10),ЕСНСИ!$A$2:$A$10000,0)),0,1)</f>
        <v>0</v>
      </c>
      <c r="AR618" s="99"/>
      <c r="AS618" s="93"/>
      <c r="AT618" s="93"/>
      <c r="AU618" s="93"/>
      <c r="AV618" s="93"/>
      <c r="AW618" s="93"/>
      <c r="AX618" s="93"/>
      <c r="AY618" s="93"/>
      <c r="AZ618" s="93"/>
      <c r="BA618" s="93"/>
      <c r="BB618" s="93"/>
      <c r="BC618" s="93"/>
      <c r="BD618" s="93"/>
      <c r="BE618" s="93"/>
      <c r="BF618" s="93"/>
      <c r="BG618" s="93"/>
      <c r="BH618" s="93"/>
      <c r="BI618" s="93"/>
      <c r="BJ618" s="93"/>
      <c r="BK618" s="93"/>
      <c r="BL618" s="93"/>
      <c r="BM618" s="93"/>
      <c r="BN618" s="93"/>
      <c r="BO618" s="93"/>
      <c r="BP618" s="93"/>
      <c r="BQ618" s="93"/>
      <c r="BR618" s="93"/>
      <c r="BS618" s="93"/>
      <c r="BT618" s="93"/>
      <c r="BU618" s="93"/>
      <c r="BV618" s="93"/>
      <c r="BW618" s="93"/>
      <c r="BX618" s="93"/>
      <c r="BY618" s="93"/>
      <c r="BZ618" s="93"/>
      <c r="CA618" s="93"/>
      <c r="CB618" s="93"/>
      <c r="CC618" s="93"/>
      <c r="CD618" s="93"/>
      <c r="CE618" s="93"/>
      <c r="CF618" s="93"/>
      <c r="CG618" s="93"/>
      <c r="CH618" s="93"/>
      <c r="CI618" s="93"/>
      <c r="CJ618" s="93"/>
      <c r="CK618" s="93"/>
      <c r="CL618" s="93"/>
      <c r="CM618" s="93"/>
      <c r="CN618" s="93"/>
      <c r="CO618" s="93"/>
      <c r="CP618" s="93"/>
      <c r="CQ618" s="93"/>
      <c r="CR618" s="93"/>
      <c r="CS618" s="93"/>
      <c r="CT618" s="93"/>
      <c r="CU618" s="93"/>
      <c r="CV618" s="93"/>
      <c r="CW618" s="93">
        <f>IF(ISERROR(MATCH(CONCATENATE($B618,CW$10),ЕСНСИ!$A$2:$A$10000,0)),0,1)</f>
        <v>0</v>
      </c>
      <c r="CX618" s="93">
        <f>IF(ISERROR(MATCH(CONCATENATE($B618,CX$10),ЕСНСИ!$A$2:$A$10000,0)),0,1)</f>
        <v>0</v>
      </c>
    </row>
    <row r="619" s="20" customFormat="1" ht="14.25" customHeight="1">
      <c r="A619" s="87"/>
      <c r="B619" s="95">
        <v>1022202563591</v>
      </c>
      <c r="C619" s="89" t="s">
        <v>791</v>
      </c>
      <c r="D619" s="90">
        <f>IF(ISERROR(MATCH(CONCATENATE($B619,D$10),ЕСНСИ!$A$2:$A$10000,0)),0,1)</f>
        <v>0</v>
      </c>
      <c r="E619" s="91">
        <f>IF(ISERROR(MATCH(CONCATENATE($B619,E$10),ЕСНСИ!$A$2:$A$10000,0)),0,1)</f>
        <v>0</v>
      </c>
      <c r="F619" s="91">
        <f>IF(ISERROR(MATCH(CONCATENATE($B619,F$10),ЕСНСИ!$A$2:$A$10000,0)),0,1)</f>
        <v>0</v>
      </c>
      <c r="G619" s="91">
        <f>IF(ISERROR(MATCH(CONCATENATE($B619,G$10),ЕСНСИ!$A$2:$A$10000,0)),0,1)</f>
        <v>0</v>
      </c>
      <c r="H619" s="91">
        <f>IF(ISERROR(MATCH(CONCATENATE($B619,H$10),ЕСНСИ!$A$2:$A$10000,0)),0,1)</f>
        <v>0</v>
      </c>
      <c r="I619" s="91">
        <f>IF(ISERROR(MATCH(CONCATENATE($B619,I$10),ЕСНСИ!$A$2:$A$10000,0)),0,1)</f>
        <v>0</v>
      </c>
      <c r="J619" s="91">
        <f>IF(ISERROR(MATCH(CONCATENATE($B619,J$10),ЕСНСИ!$A$2:$A$10000,0)),0,1)</f>
        <v>1</v>
      </c>
      <c r="K619" s="91">
        <f>IF(ISERROR(MATCH(CONCATENATE($B619,K$10),ЕСНСИ!$A$2:$A$10000,0)),0,1)</f>
        <v>0</v>
      </c>
      <c r="L619" s="91">
        <f>IF(ISERROR(MATCH(CONCATENATE($B619,L$10),ЕСНСИ!$A$2:$A$10000,0)),0,1)</f>
        <v>0</v>
      </c>
      <c r="M619" s="91">
        <f>IF(ISERROR(MATCH(CONCATENATE($B619,M$10),ЕСНСИ!$A$2:$A$10000,0)),0,1)</f>
        <v>0</v>
      </c>
      <c r="N619" s="91">
        <f>IF(ISERROR(MATCH(CONCATENATE($B619,N$10),ЕСНСИ!$A$2:$A$10000,0)),0,1)</f>
        <v>0</v>
      </c>
      <c r="O619" s="91">
        <f>IF(ISERROR(MATCH(CONCATENATE($B619,O$10),ЕСНСИ!$A$2:$A$10000,0)),0,1)</f>
        <v>0</v>
      </c>
      <c r="P619" s="91">
        <f>IF(ISERROR(MATCH(CONCATENATE($B619,P$10),ЕСНСИ!$A$2:$A$10000,0)),0,1)</f>
        <v>0</v>
      </c>
      <c r="Q619" s="91">
        <f>IF(ISERROR(MATCH(CONCATENATE($B619,Q$10),ЕСНСИ!$A$2:$A$10000,0)),0,1)</f>
        <v>0</v>
      </c>
      <c r="R619" s="91">
        <f>IF(ISERROR(MATCH(CONCATENATE($B619,R$10),ЕСНСИ!$A$2:$A$10000,0)),0,1)</f>
        <v>0</v>
      </c>
      <c r="S619" s="91">
        <f>IF(ISERROR(MATCH(CONCATENATE($B619,S$10),ЕСНСИ!$A$2:$A$10000,0)),0,1)</f>
        <v>0</v>
      </c>
      <c r="T619" s="91">
        <f>IF(ISERROR(MATCH(CONCATENATE($B619,T$10),ЕСНСИ!$A$2:$A$10000,0)),0,1)</f>
        <v>0</v>
      </c>
      <c r="U619" s="91">
        <f>IF(ISERROR(MATCH(CONCATENATE($B619,U$10),ЕСНСИ!$A$2:$A$10000,0)),0,1)</f>
        <v>0</v>
      </c>
      <c r="V619" s="91">
        <f>IF(ISERROR(MATCH(CONCATENATE($B619,V$10),ЕСНСИ!$A$2:$A$10000,0)),0,1)</f>
        <v>0</v>
      </c>
      <c r="W619" s="91">
        <f>IF(ISERROR(MATCH(CONCATENATE($B619,W$10),ЕСНСИ!$A$2:$A$10000,0)),0,1)</f>
        <v>0</v>
      </c>
      <c r="X619" s="91">
        <f>IF(ISERROR(MATCH(CONCATENATE($B619,X$10),ЕСНСИ!$A$2:$A$10000,0)),0,1)</f>
        <v>0</v>
      </c>
      <c r="Y619" s="91">
        <f>IF(ISERROR(MATCH(CONCATENATE($B619,Y$10),ЕСНСИ!$A$2:$A$10000,0)),0,1)</f>
        <v>0</v>
      </c>
      <c r="Z619" s="91">
        <f>IF(ISERROR(MATCH(CONCATENATE($B619,Z$10),ЕСНСИ!$A$2:$A$10000,0)),0,1)</f>
        <v>0</v>
      </c>
      <c r="AA619" s="91">
        <f>IF(ISERROR(MATCH(CONCATENATE($B619,AA$10),ЕСНСИ!$A$2:$A$10000,0)),0,1)</f>
        <v>0</v>
      </c>
      <c r="AB619" s="91">
        <f>IF(ISERROR(MATCH(CONCATENATE($B619,AB$10),ЕСНСИ!$A$2:$A$10000,0)),0,1)</f>
        <v>0</v>
      </c>
      <c r="AC619" s="91">
        <f>IF(ISERROR(MATCH(CONCATENATE($B619,AC$10),ЕСНСИ!$A$2:$A$10000,0)),0,1)</f>
        <v>0</v>
      </c>
      <c r="AD619" s="91">
        <f>IF(ISERROR(MATCH(CONCATENATE($B619,AD$10),ЕСНСИ!$A$2:$A$10000,0)),0,1)</f>
        <v>0</v>
      </c>
      <c r="AE619" s="91">
        <f>IF(ISERROR(MATCH(CONCATENATE($B619,AE$10),ЕСНСИ!$A$2:$A$10000,0)),0,1)</f>
        <v>0</v>
      </c>
      <c r="AF619" s="91">
        <f>IF(ISERROR(MATCH(CONCATENATE($B619,AF$10),ЕСНСИ!$A$2:$A$10000,0)),0,1)</f>
        <v>0</v>
      </c>
      <c r="AG619" s="91">
        <f>IF(ISERROR(MATCH(CONCATENATE($B619,AG$10),ЕСНСИ!$A$2:$A$10000,0)),0,1)</f>
        <v>0</v>
      </c>
      <c r="AH619" s="91">
        <f>IF(ISERROR(MATCH(CONCATENATE($B619,AH$10),ЕСНСИ!$A$2:$A$10000,0)),0,1)</f>
        <v>0</v>
      </c>
      <c r="AI619" s="91">
        <f>IF(ISERROR(MATCH(CONCATENATE($B619,AI$10),ЕСНСИ!$A$2:$A$10000,0)),0,1)</f>
        <v>0</v>
      </c>
      <c r="AJ619" s="91">
        <f>IF(ISERROR(MATCH(CONCATENATE($B619,AJ$10),ЕСНСИ!$A$2:$A$10000,0)),0,1)</f>
        <v>1</v>
      </c>
      <c r="AK619" s="91">
        <f>IF(ISERROR(MATCH(CONCATENATE($B619,AK$10),ЕСНСИ!$A$2:$A$10000,0)),0,1)</f>
        <v>1</v>
      </c>
      <c r="AL619" s="91">
        <f>IF(ISERROR(MATCH(CONCATENATE($B619,AL$10),ЕСНСИ!$A$2:$A$10000,0)),0,1)</f>
        <v>0</v>
      </c>
      <c r="AM619" s="91">
        <f>IF(ISERROR(MATCH(CONCATENATE($B619,AM$10),SERVICE_ROUTE_ORG!$A$2:$A$10000,0)),0,1)</f>
        <v>0</v>
      </c>
      <c r="AN619" s="91">
        <f>IF(ISERROR(MATCH(CONCATENATE($B619,AN$10),OIV_SERVICES!$A$2:$A$10000,0)),0,1)</f>
        <v>0</v>
      </c>
      <c r="AO619" s="91">
        <f>IF(ISERROR(MATCH(CONCATENATE($B619,AO$10),OMSY_MINSTROY_ARCHIVE!$A$2:$A$10000,0)),0,1)</f>
        <v>0</v>
      </c>
      <c r="AP619" s="91">
        <f>IF(ISERROR(MATCH(CONCATENATE($B619,AP$10),OMSY_MINSTROY!$A$2:$A$10000,0)),0,1)</f>
        <v>0</v>
      </c>
      <c r="AQ619" s="91">
        <f>IF(ISERROR(MATCH(CONCATENATE($B619,AQ$10),ЕСНСИ!$A$2:$A$10000,0)),0,1)</f>
        <v>0</v>
      </c>
      <c r="AR619" s="99"/>
      <c r="AS619" s="93"/>
      <c r="AT619" s="93"/>
      <c r="AU619" s="93"/>
      <c r="AV619" s="93"/>
      <c r="AW619" s="93"/>
      <c r="AX619" s="93"/>
      <c r="AY619" s="93"/>
      <c r="AZ619" s="93"/>
      <c r="BA619" s="93"/>
      <c r="BB619" s="93"/>
      <c r="BC619" s="93"/>
      <c r="BD619" s="93"/>
      <c r="BE619" s="93"/>
      <c r="BF619" s="93"/>
      <c r="BG619" s="93"/>
      <c r="BH619" s="93"/>
      <c r="BI619" s="93"/>
      <c r="BJ619" s="93"/>
      <c r="BK619" s="93"/>
      <c r="BL619" s="93"/>
      <c r="BM619" s="93"/>
      <c r="BN619" s="93"/>
      <c r="BO619" s="93"/>
      <c r="BP619" s="93"/>
      <c r="BQ619" s="93"/>
      <c r="BR619" s="93"/>
      <c r="BS619" s="93"/>
      <c r="BT619" s="93"/>
      <c r="BU619" s="93"/>
      <c r="BV619" s="93"/>
      <c r="BW619" s="93"/>
      <c r="BX619" s="93"/>
      <c r="BY619" s="93"/>
      <c r="BZ619" s="93"/>
      <c r="CA619" s="93"/>
      <c r="CB619" s="93"/>
      <c r="CC619" s="93"/>
      <c r="CD619" s="93"/>
      <c r="CE619" s="93"/>
      <c r="CF619" s="93"/>
      <c r="CG619" s="93"/>
      <c r="CH619" s="93"/>
      <c r="CI619" s="93"/>
      <c r="CJ619" s="93"/>
      <c r="CK619" s="93"/>
      <c r="CL619" s="93"/>
      <c r="CM619" s="93"/>
      <c r="CN619" s="93"/>
      <c r="CO619" s="93"/>
      <c r="CP619" s="93"/>
      <c r="CQ619" s="93"/>
      <c r="CR619" s="93"/>
      <c r="CS619" s="93"/>
      <c r="CT619" s="93"/>
      <c r="CU619" s="93"/>
      <c r="CV619" s="93"/>
      <c r="CW619" s="93">
        <f>IF(ISERROR(MATCH(CONCATENATE($B619,CW$10),ЕСНСИ!$A$2:$A$10000,0)),0,1)</f>
        <v>0</v>
      </c>
      <c r="CX619" s="93">
        <f>IF(ISERROR(MATCH(CONCATENATE($B619,CX$10),ЕСНСИ!$A$2:$A$10000,0)),0,1)</f>
        <v>0</v>
      </c>
    </row>
    <row r="620" s="20" customFormat="1" ht="14.25" customHeight="1">
      <c r="A620" s="87"/>
      <c r="B620" s="95"/>
      <c r="C620" s="89" t="s">
        <v>792</v>
      </c>
      <c r="D620" s="90">
        <f>IF(ISERROR(MATCH(CONCATENATE($B620,D$10),ЕСНСИ!$A$2:$A$10000,0)),0,1)</f>
        <v>0</v>
      </c>
      <c r="E620" s="91">
        <f>IF(ISERROR(MATCH(CONCATENATE($B620,E$10),ЕСНСИ!$A$2:$A$10000,0)),0,1)</f>
        <v>0</v>
      </c>
      <c r="F620" s="91">
        <f>IF(ISERROR(MATCH(CONCATENATE($B620,F$10),ЕСНСИ!$A$2:$A$10000,0)),0,1)</f>
        <v>0</v>
      </c>
      <c r="G620" s="91">
        <f>IF(ISERROR(MATCH(CONCATENATE($B620,G$10),ЕСНСИ!$A$2:$A$10000,0)),0,1)</f>
        <v>0</v>
      </c>
      <c r="H620" s="91">
        <f>IF(ISERROR(MATCH(CONCATENATE($B620,H$10),ЕСНСИ!$A$2:$A$10000,0)),0,1)</f>
        <v>0</v>
      </c>
      <c r="I620" s="91">
        <f>IF(ISERROR(MATCH(CONCATENATE($B620,I$10),ЕСНСИ!$A$2:$A$10000,0)),0,1)</f>
        <v>0</v>
      </c>
      <c r="J620" s="91">
        <f>IF(ISERROR(MATCH(CONCATENATE($B620,J$10),ЕСНСИ!$A$2:$A$10000,0)),0,1)</f>
        <v>0</v>
      </c>
      <c r="K620" s="91">
        <f>IF(ISERROR(MATCH(CONCATENATE($B620,K$10),ЕСНСИ!$A$2:$A$10000,0)),0,1)</f>
        <v>0</v>
      </c>
      <c r="L620" s="91">
        <f>IF(ISERROR(MATCH(CONCATENATE($B620,L$10),ЕСНСИ!$A$2:$A$10000,0)),0,1)</f>
        <v>0</v>
      </c>
      <c r="M620" s="91">
        <f>IF(ISERROR(MATCH(CONCATENATE($B620,M$10),ЕСНСИ!$A$2:$A$10000,0)),0,1)</f>
        <v>0</v>
      </c>
      <c r="N620" s="91">
        <f>IF(ISERROR(MATCH(CONCATENATE($B620,N$10),ЕСНСИ!$A$2:$A$10000,0)),0,1)</f>
        <v>0</v>
      </c>
      <c r="O620" s="91">
        <f>IF(ISERROR(MATCH(CONCATENATE($B620,O$10),ЕСНСИ!$A$2:$A$10000,0)),0,1)</f>
        <v>0</v>
      </c>
      <c r="P620" s="91">
        <f>IF(ISERROR(MATCH(CONCATENATE($B620,P$10),ЕСНСИ!$A$2:$A$10000,0)),0,1)</f>
        <v>0</v>
      </c>
      <c r="Q620" s="91">
        <f>IF(ISERROR(MATCH(CONCATENATE($B620,Q$10),ЕСНСИ!$A$2:$A$10000,0)),0,1)</f>
        <v>0</v>
      </c>
      <c r="R620" s="91">
        <f>IF(ISERROR(MATCH(CONCATENATE($B620,R$10),ЕСНСИ!$A$2:$A$10000,0)),0,1)</f>
        <v>0</v>
      </c>
      <c r="S620" s="91">
        <f>IF(ISERROR(MATCH(CONCATENATE($B620,S$10),ЕСНСИ!$A$2:$A$10000,0)),0,1)</f>
        <v>0</v>
      </c>
      <c r="T620" s="91">
        <f>IF(ISERROR(MATCH(CONCATENATE($B620,T$10),ЕСНСИ!$A$2:$A$10000,0)),0,1)</f>
        <v>0</v>
      </c>
      <c r="U620" s="91">
        <f>IF(ISERROR(MATCH(CONCATENATE($B620,U$10),ЕСНСИ!$A$2:$A$10000,0)),0,1)</f>
        <v>0</v>
      </c>
      <c r="V620" s="91">
        <f>IF(ISERROR(MATCH(CONCATENATE($B620,V$10),ЕСНСИ!$A$2:$A$10000,0)),0,1)</f>
        <v>0</v>
      </c>
      <c r="W620" s="91">
        <f>IF(ISERROR(MATCH(CONCATENATE($B620,W$10),ЕСНСИ!$A$2:$A$10000,0)),0,1)</f>
        <v>0</v>
      </c>
      <c r="X620" s="91">
        <f>IF(ISERROR(MATCH(CONCATENATE($B620,X$10),ЕСНСИ!$A$2:$A$10000,0)),0,1)</f>
        <v>0</v>
      </c>
      <c r="Y620" s="91">
        <f>IF(ISERROR(MATCH(CONCATENATE($B620,Y$10),ЕСНСИ!$A$2:$A$10000,0)),0,1)</f>
        <v>0</v>
      </c>
      <c r="Z620" s="91">
        <f>IF(ISERROR(MATCH(CONCATENATE($B620,Z$10),ЕСНСИ!$A$2:$A$10000,0)),0,1)</f>
        <v>0</v>
      </c>
      <c r="AA620" s="91">
        <f>IF(ISERROR(MATCH(CONCATENATE($B620,AA$10),ЕСНСИ!$A$2:$A$10000,0)),0,1)</f>
        <v>0</v>
      </c>
      <c r="AB620" s="91">
        <f>IF(ISERROR(MATCH(CONCATENATE($B620,AB$10),ЕСНСИ!$A$2:$A$10000,0)),0,1)</f>
        <v>0</v>
      </c>
      <c r="AC620" s="91">
        <f>IF(ISERROR(MATCH(CONCATENATE($B620,AC$10),ЕСНСИ!$A$2:$A$10000,0)),0,1)</f>
        <v>0</v>
      </c>
      <c r="AD620" s="91">
        <f>IF(ISERROR(MATCH(CONCATENATE($B620,AD$10),ЕСНСИ!$A$2:$A$10000,0)),0,1)</f>
        <v>0</v>
      </c>
      <c r="AE620" s="91">
        <f>IF(ISERROR(MATCH(CONCATENATE($B620,AE$10),ЕСНСИ!$A$2:$A$10000,0)),0,1)</f>
        <v>0</v>
      </c>
      <c r="AF620" s="91">
        <f>IF(ISERROR(MATCH(CONCATENATE($B620,AF$10),ЕСНСИ!$A$2:$A$10000,0)),0,1)</f>
        <v>0</v>
      </c>
      <c r="AG620" s="91">
        <f>IF(ISERROR(MATCH(CONCATENATE($B620,AG$10),ЕСНСИ!$A$2:$A$10000,0)),0,1)</f>
        <v>0</v>
      </c>
      <c r="AH620" s="91">
        <f>IF(ISERROR(MATCH(CONCATENATE($B620,AH$10),ЕСНСИ!$A$2:$A$10000,0)),0,1)</f>
        <v>0</v>
      </c>
      <c r="AI620" s="91">
        <f>IF(ISERROR(MATCH(CONCATENATE($B620,AI$10),ЕСНСИ!$A$2:$A$10000,0)),0,1)</f>
        <v>0</v>
      </c>
      <c r="AJ620" s="91">
        <f>IF(ISERROR(MATCH(CONCATENATE($B620,AJ$10),ЕСНСИ!$A$2:$A$10000,0)),0,1)</f>
        <v>0</v>
      </c>
      <c r="AK620" s="91">
        <f>IF(ISERROR(MATCH(CONCATENATE($B620,AK$10),ЕСНСИ!$A$2:$A$10000,0)),0,1)</f>
        <v>0</v>
      </c>
      <c r="AL620" s="91">
        <f>IF(ISERROR(MATCH(CONCATENATE($B620,AL$10),ЕСНСИ!$A$2:$A$10000,0)),0,1)</f>
        <v>0</v>
      </c>
      <c r="AM620" s="91">
        <f>IF(ISERROR(MATCH(CONCATENATE($B620,AM$10),SERVICE_ROUTE_ORG!$A$2:$A$10000,0)),0,1)</f>
        <v>0</v>
      </c>
      <c r="AN620" s="91">
        <f>IF(ISERROR(MATCH(CONCATENATE($B620,AN$10),OIV_SERVICES!$A$2:$A$10000,0)),0,1)</f>
        <v>0</v>
      </c>
      <c r="AO620" s="91">
        <f>IF(ISERROR(MATCH(CONCATENATE($B620,AO$10),OMSY_MINSTROY_ARCHIVE!$A$2:$A$10000,0)),0,1)</f>
        <v>0</v>
      </c>
      <c r="AP620" s="91">
        <f>IF(ISERROR(MATCH(CONCATENATE($B620,AP$10),OMSY_MINSTROY!$A$2:$A$10000,0)),0,1)</f>
        <v>0</v>
      </c>
      <c r="AQ620" s="91">
        <f>IF(ISERROR(MATCH(CONCATENATE($B620,AQ$10),ЕСНСИ!$A$2:$A$10000,0)),0,1)</f>
        <v>0</v>
      </c>
      <c r="AR620" s="99"/>
      <c r="AS620" s="93"/>
      <c r="AT620" s="93"/>
      <c r="AU620" s="93"/>
      <c r="AV620" s="93"/>
      <c r="AW620" s="93"/>
      <c r="AX620" s="93"/>
      <c r="AY620" s="93"/>
      <c r="AZ620" s="93"/>
      <c r="BA620" s="93"/>
      <c r="BB620" s="93"/>
      <c r="BC620" s="93"/>
      <c r="BD620" s="93"/>
      <c r="BE620" s="93"/>
      <c r="BF620" s="93"/>
      <c r="BG620" s="93"/>
      <c r="BH620" s="93"/>
      <c r="BI620" s="93"/>
      <c r="BJ620" s="93"/>
      <c r="BK620" s="93"/>
      <c r="BL620" s="93"/>
      <c r="BM620" s="93"/>
      <c r="BN620" s="93"/>
      <c r="BO620" s="93"/>
      <c r="BP620" s="93"/>
      <c r="BQ620" s="93"/>
      <c r="BR620" s="93"/>
      <c r="BS620" s="93"/>
      <c r="BT620" s="93"/>
      <c r="BU620" s="93"/>
      <c r="BV620" s="93"/>
      <c r="BW620" s="93"/>
      <c r="BX620" s="93"/>
      <c r="BY620" s="93"/>
      <c r="BZ620" s="93"/>
      <c r="CA620" s="93"/>
      <c r="CB620" s="93"/>
      <c r="CC620" s="93"/>
      <c r="CD620" s="93"/>
      <c r="CE620" s="93"/>
      <c r="CF620" s="93"/>
      <c r="CG620" s="93"/>
      <c r="CH620" s="93"/>
      <c r="CI620" s="93"/>
      <c r="CJ620" s="93"/>
      <c r="CK620" s="93"/>
      <c r="CL620" s="93"/>
      <c r="CM620" s="93"/>
      <c r="CN620" s="93"/>
      <c r="CO620" s="93"/>
      <c r="CP620" s="93"/>
      <c r="CQ620" s="93"/>
      <c r="CR620" s="93"/>
      <c r="CS620" s="93"/>
      <c r="CT620" s="93"/>
      <c r="CU620" s="93"/>
      <c r="CV620" s="93"/>
      <c r="CW620" s="93">
        <f>IF(ISERROR(MATCH(CONCATENATE($B620,CW$10),ЕСНСИ!$A$2:$A$10000,0)),0,1)</f>
        <v>0</v>
      </c>
      <c r="CX620" s="93">
        <f>IF(ISERROR(MATCH(CONCATENATE($B620,CX$10),ЕСНСИ!$A$2:$A$10000,0)),0,1)</f>
        <v>0</v>
      </c>
    </row>
    <row r="621" s="20" customFormat="1" ht="14.25" customHeight="1">
      <c r="A621" s="87"/>
      <c r="B621" s="95">
        <v>1022202283762</v>
      </c>
      <c r="C621" s="89" t="s">
        <v>793</v>
      </c>
      <c r="D621" s="90">
        <f>IF(ISERROR(MATCH(CONCATENATE($B621,D$10),ЕСНСИ!$A$2:$A$10000,0)),0,1)</f>
        <v>1</v>
      </c>
      <c r="E621" s="91">
        <f>IF(ISERROR(MATCH(CONCATENATE($B621,E$10),ЕСНСИ!$A$2:$A$10000,0)),0,1)</f>
        <v>1</v>
      </c>
      <c r="F621" s="91">
        <f>IF(ISERROR(MATCH(CONCATENATE($B621,F$10),ЕСНСИ!$A$2:$A$10000,0)),0,1)</f>
        <v>1</v>
      </c>
      <c r="G621" s="91">
        <f>IF(ISERROR(MATCH(CONCATENATE($B621,G$10),ЕСНСИ!$A$2:$A$10000,0)),0,1)</f>
        <v>1</v>
      </c>
      <c r="H621" s="91">
        <f>IF(ISERROR(MATCH(CONCATENATE($B621,H$10),ЕСНСИ!$A$2:$A$10000,0)),0,1)</f>
        <v>1</v>
      </c>
      <c r="I621" s="91">
        <f>IF(ISERROR(MATCH(CONCATENATE($B621,I$10),ЕСНСИ!$A$2:$A$10000,0)),0,1)</f>
        <v>0</v>
      </c>
      <c r="J621" s="91">
        <f>IF(ISERROR(MATCH(CONCATENATE($B621,J$10),ЕСНСИ!$A$2:$A$10000,0)),0,1)</f>
        <v>0</v>
      </c>
      <c r="K621" s="91">
        <f>IF(ISERROR(MATCH(CONCATENATE($B621,K$10),ЕСНСИ!$A$2:$A$10000,0)),0,1)</f>
        <v>1</v>
      </c>
      <c r="L621" s="91">
        <f>IF(ISERROR(MATCH(CONCATENATE($B621,L$10),ЕСНСИ!$A$2:$A$10000,0)),0,1)</f>
        <v>1</v>
      </c>
      <c r="M621" s="91">
        <f>IF(ISERROR(MATCH(CONCATENATE($B621,M$10),ЕСНСИ!$A$2:$A$10000,0)),0,1)</f>
        <v>1</v>
      </c>
      <c r="N621" s="91">
        <f>IF(ISERROR(MATCH(CONCATENATE($B621,N$10),ЕСНСИ!$A$2:$A$10000,0)),0,1)</f>
        <v>1</v>
      </c>
      <c r="O621" s="91">
        <f>IF(ISERROR(MATCH(CONCATENATE($B621,O$10),ЕСНСИ!$A$2:$A$10000,0)),0,1)</f>
        <v>1</v>
      </c>
      <c r="P621" s="91">
        <f>IF(ISERROR(MATCH(CONCATENATE($B621,P$10),ЕСНСИ!$A$2:$A$10000,0)),0,1)</f>
        <v>1</v>
      </c>
      <c r="Q621" s="91">
        <f>IF(ISERROR(MATCH(CONCATENATE($B621,Q$10),ЕСНСИ!$A$2:$A$10000,0)),0,1)</f>
        <v>1</v>
      </c>
      <c r="R621" s="91">
        <f>IF(ISERROR(MATCH(CONCATENATE($B621,R$10),ЕСНСИ!$A$2:$A$10000,0)),0,1)</f>
        <v>1</v>
      </c>
      <c r="S621" s="91">
        <f>IF(ISERROR(MATCH(CONCATENATE($B621,S$10),ЕСНСИ!$A$2:$A$10000,0)),0,1)</f>
        <v>1</v>
      </c>
      <c r="T621" s="91">
        <f>IF(ISERROR(MATCH(CONCATENATE($B621,T$10),ЕСНСИ!$A$2:$A$10000,0)),0,1)</f>
        <v>1</v>
      </c>
      <c r="U621" s="91">
        <f>IF(ISERROR(MATCH(CONCATENATE($B621,U$10),ЕСНСИ!$A$2:$A$10000,0)),0,1)</f>
        <v>1</v>
      </c>
      <c r="V621" s="91">
        <f>IF(ISERROR(MATCH(CONCATENATE($B621,V$10),ЕСНСИ!$A$2:$A$10000,0)),0,1)</f>
        <v>1</v>
      </c>
      <c r="W621" s="91">
        <f>IF(ISERROR(MATCH(CONCATENATE($B621,W$10),ЕСНСИ!$A$2:$A$10000,0)),0,1)</f>
        <v>1</v>
      </c>
      <c r="X621" s="91">
        <f>IF(ISERROR(MATCH(CONCATENATE($B621,X$10),ЕСНСИ!$A$2:$A$10000,0)),0,1)</f>
        <v>1</v>
      </c>
      <c r="Y621" s="91">
        <f>IF(ISERROR(MATCH(CONCATENATE($B621,Y$10),ЕСНСИ!$A$2:$A$10000,0)),0,1)</f>
        <v>1</v>
      </c>
      <c r="Z621" s="91">
        <f>IF(ISERROR(MATCH(CONCATENATE($B621,Z$10),ЕСНСИ!$A$2:$A$10000,0)),0,1)</f>
        <v>1</v>
      </c>
      <c r="AA621" s="91">
        <f>IF(ISERROR(MATCH(CONCATENATE($B621,AA$10),ЕСНСИ!$A$2:$A$10000,0)),0,1)</f>
        <v>1</v>
      </c>
      <c r="AB621" s="91">
        <f>IF(ISERROR(MATCH(CONCATENATE($B621,AB$10),ЕСНСИ!$A$2:$A$10000,0)),0,1)</f>
        <v>1</v>
      </c>
      <c r="AC621" s="91">
        <f>IF(ISERROR(MATCH(CONCATENATE($B621,AC$10),ЕСНСИ!$A$2:$A$10000,0)),0,1)</f>
        <v>1</v>
      </c>
      <c r="AD621" s="91">
        <f>IF(ISERROR(MATCH(CONCATENATE($B621,AD$10),ЕСНСИ!$A$2:$A$10000,0)),0,1)</f>
        <v>1</v>
      </c>
      <c r="AE621" s="91">
        <f>IF(ISERROR(MATCH(CONCATENATE($B621,AE$10),ЕСНСИ!$A$2:$A$10000,0)),0,1)</f>
        <v>1</v>
      </c>
      <c r="AF621" s="91">
        <f>IF(ISERROR(MATCH(CONCATENATE($B621,AF$10),ЕСНСИ!$A$2:$A$10000,0)),0,1)</f>
        <v>1</v>
      </c>
      <c r="AG621" s="91">
        <f>IF(ISERROR(MATCH(CONCATENATE($B621,AG$10),ЕСНСИ!$A$2:$A$10000,0)),0,1)</f>
        <v>1</v>
      </c>
      <c r="AH621" s="91">
        <f>IF(ISERROR(MATCH(CONCATENATE($B621,AH$10),ЕСНСИ!$A$2:$A$10000,0)),0,1)</f>
        <v>1</v>
      </c>
      <c r="AI621" s="91">
        <f>IF(ISERROR(MATCH(CONCATENATE($B621,AI$10),ЕСНСИ!$A$2:$A$10000,0)),0,1)</f>
        <v>1</v>
      </c>
      <c r="AJ621" s="91">
        <f>IF(ISERROR(MATCH(CONCATENATE($B621,AJ$10),ЕСНСИ!$A$2:$A$10000,0)),0,1)</f>
        <v>1</v>
      </c>
      <c r="AK621" s="91">
        <f>IF(ISERROR(MATCH(CONCATENATE($B621,AK$10),ЕСНСИ!$A$2:$A$10000,0)),0,1)</f>
        <v>1</v>
      </c>
      <c r="AL621" s="91">
        <f>IF(ISERROR(MATCH(CONCATENATE($B621,AL$10),ЕСНСИ!$A$2:$A$10000,0)),0,1)</f>
        <v>1</v>
      </c>
      <c r="AM621" s="91">
        <f>IF(ISERROR(MATCH(CONCATENATE($B621,AM$10),SERVICE_ROUTE_ORG!$A$2:$A$10000,0)),0,1)</f>
        <v>1</v>
      </c>
      <c r="AN621" s="91">
        <f>IF(ISERROR(MATCH(CONCATENATE($B621,AN$10),OIV_SERVICES!$A$2:$A$10000,0)),0,1)</f>
        <v>1</v>
      </c>
      <c r="AO621" s="91">
        <f>IF(ISERROR(MATCH(CONCATENATE($B621,AO$10),OMSY_MINSTROY_ARCHIVE!$A$2:$A$10000,0)),0,1)</f>
        <v>0</v>
      </c>
      <c r="AP621" s="91">
        <f>IF(ISERROR(MATCH(CONCATENATE($B621,AP$10),OMSY_MINSTROY!$A$2:$A$10000,0)),0,1)</f>
        <v>0</v>
      </c>
      <c r="AQ621" s="91">
        <f>IF(ISERROR(MATCH(CONCATENATE($B621,AQ$10),ЕСНСИ!$A$2:$A$10000,0)),0,1)</f>
        <v>0</v>
      </c>
      <c r="AR621" s="99"/>
      <c r="AS621" s="93"/>
      <c r="AT621" s="93"/>
      <c r="AU621" s="93"/>
      <c r="AV621" s="93"/>
      <c r="AW621" s="93"/>
      <c r="AX621" s="93"/>
      <c r="AY621" s="93"/>
      <c r="AZ621" s="93"/>
      <c r="BA621" s="93"/>
      <c r="BB621" s="93"/>
      <c r="BC621" s="93"/>
      <c r="BD621" s="93"/>
      <c r="BE621" s="93"/>
      <c r="BF621" s="93"/>
      <c r="BG621" s="93"/>
      <c r="BH621" s="93"/>
      <c r="BI621" s="93"/>
      <c r="BJ621" s="93"/>
      <c r="BK621" s="93"/>
      <c r="BL621" s="93"/>
      <c r="BM621" s="93"/>
      <c r="BN621" s="93"/>
      <c r="BO621" s="93"/>
      <c r="BP621" s="93"/>
      <c r="BQ621" s="93"/>
      <c r="BR621" s="93"/>
      <c r="BS621" s="93"/>
      <c r="BT621" s="93"/>
      <c r="BU621" s="93"/>
      <c r="BV621" s="93"/>
      <c r="BW621" s="93"/>
      <c r="BX621" s="93"/>
      <c r="BY621" s="93"/>
      <c r="BZ621" s="93"/>
      <c r="CA621" s="93"/>
      <c r="CB621" s="93"/>
      <c r="CC621" s="93"/>
      <c r="CD621" s="93"/>
      <c r="CE621" s="93"/>
      <c r="CF621" s="93"/>
      <c r="CG621" s="93"/>
      <c r="CH621" s="93"/>
      <c r="CI621" s="93"/>
      <c r="CJ621" s="93"/>
      <c r="CK621" s="93"/>
      <c r="CL621" s="93"/>
      <c r="CM621" s="93"/>
      <c r="CN621" s="93"/>
      <c r="CO621" s="93"/>
      <c r="CP621" s="93"/>
      <c r="CQ621" s="93"/>
      <c r="CR621" s="93"/>
      <c r="CS621" s="93"/>
      <c r="CT621" s="93"/>
      <c r="CU621" s="93"/>
      <c r="CV621" s="93"/>
      <c r="CW621" s="93">
        <f>IF(ISERROR(MATCH(CONCATENATE($B621,CW$10),ЕСНСИ!$A$2:$A$10000,0)),0,1)</f>
        <v>1</v>
      </c>
      <c r="CX621" s="93">
        <f>IF(ISERROR(MATCH(CONCATENATE($B621,CX$10),ЕСНСИ!$A$2:$A$10000,0)),0,1)</f>
        <v>1</v>
      </c>
    </row>
    <row r="622" s="20" customFormat="1" ht="14.25" customHeight="1">
      <c r="A622" s="87"/>
      <c r="B622" s="95">
        <v>1022202284037</v>
      </c>
      <c r="C622" s="89" t="s">
        <v>794</v>
      </c>
      <c r="D622" s="90">
        <f>IF(ISERROR(MATCH(CONCATENATE($B622,D$10),ЕСНСИ!$A$2:$A$10000,0)),0,1)</f>
        <v>0</v>
      </c>
      <c r="E622" s="91">
        <f>IF(ISERROR(MATCH(CONCATENATE($B622,E$10),ЕСНСИ!$A$2:$A$10000,0)),0,1)</f>
        <v>0</v>
      </c>
      <c r="F622" s="91">
        <f>IF(ISERROR(MATCH(CONCATENATE($B622,F$10),ЕСНСИ!$A$2:$A$10000,0)),0,1)</f>
        <v>0</v>
      </c>
      <c r="G622" s="91">
        <f>IF(ISERROR(MATCH(CONCATENATE($B622,G$10),ЕСНСИ!$A$2:$A$10000,0)),0,1)</f>
        <v>0</v>
      </c>
      <c r="H622" s="91">
        <f>IF(ISERROR(MATCH(CONCATENATE($B622,H$10),ЕСНСИ!$A$2:$A$10000,0)),0,1)</f>
        <v>0</v>
      </c>
      <c r="I622" s="91">
        <f>IF(ISERROR(MATCH(CONCATENATE($B622,I$10),ЕСНСИ!$A$2:$A$10000,0)),0,1)</f>
        <v>1</v>
      </c>
      <c r="J622" s="91">
        <f>IF(ISERROR(MATCH(CONCATENATE($B622,J$10),ЕСНСИ!$A$2:$A$10000,0)),0,1)</f>
        <v>0</v>
      </c>
      <c r="K622" s="91">
        <f>IF(ISERROR(MATCH(CONCATENATE($B622,K$10),ЕСНСИ!$A$2:$A$10000,0)),0,1)</f>
        <v>0</v>
      </c>
      <c r="L622" s="91">
        <f>IF(ISERROR(MATCH(CONCATENATE($B622,L$10),ЕСНСИ!$A$2:$A$10000,0)),0,1)</f>
        <v>1</v>
      </c>
      <c r="M622" s="91">
        <f>IF(ISERROR(MATCH(CONCATENATE($B622,M$10),ЕСНСИ!$A$2:$A$10000,0)),0,1)</f>
        <v>1</v>
      </c>
      <c r="N622" s="91">
        <f>IF(ISERROR(MATCH(CONCATENATE($B622,N$10),ЕСНСИ!$A$2:$A$10000,0)),0,1)</f>
        <v>0</v>
      </c>
      <c r="O622" s="91">
        <f>IF(ISERROR(MATCH(CONCATENATE($B622,O$10),ЕСНСИ!$A$2:$A$10000,0)),0,1)</f>
        <v>0</v>
      </c>
      <c r="P622" s="91">
        <f>IF(ISERROR(MATCH(CONCATENATE($B622,P$10),ЕСНСИ!$A$2:$A$10000,0)),0,1)</f>
        <v>0</v>
      </c>
      <c r="Q622" s="91">
        <f>IF(ISERROR(MATCH(CONCATENATE($B622,Q$10),ЕСНСИ!$A$2:$A$10000,0)),0,1)</f>
        <v>0</v>
      </c>
      <c r="R622" s="91">
        <f>IF(ISERROR(MATCH(CONCATENATE($B622,R$10),ЕСНСИ!$A$2:$A$10000,0)),0,1)</f>
        <v>0</v>
      </c>
      <c r="S622" s="91">
        <f>IF(ISERROR(MATCH(CONCATENATE($B622,S$10),ЕСНСИ!$A$2:$A$10000,0)),0,1)</f>
        <v>0</v>
      </c>
      <c r="T622" s="91">
        <f>IF(ISERROR(MATCH(CONCATENATE($B622,T$10),ЕСНСИ!$A$2:$A$10000,0)),0,1)</f>
        <v>0</v>
      </c>
      <c r="U622" s="91">
        <f>IF(ISERROR(MATCH(CONCATENATE($B622,U$10),ЕСНСИ!$A$2:$A$10000,0)),0,1)</f>
        <v>0</v>
      </c>
      <c r="V622" s="91">
        <f>IF(ISERROR(MATCH(CONCATENATE($B622,V$10),ЕСНСИ!$A$2:$A$10000,0)),0,1)</f>
        <v>0</v>
      </c>
      <c r="W622" s="91">
        <f>IF(ISERROR(MATCH(CONCATENATE($B622,W$10),ЕСНСИ!$A$2:$A$10000,0)),0,1)</f>
        <v>0</v>
      </c>
      <c r="X622" s="91">
        <f>IF(ISERROR(MATCH(CONCATENATE($B622,X$10),ЕСНСИ!$A$2:$A$10000,0)),0,1)</f>
        <v>0</v>
      </c>
      <c r="Y622" s="91">
        <f>IF(ISERROR(MATCH(CONCATENATE($B622,Y$10),ЕСНСИ!$A$2:$A$10000,0)),0,1)</f>
        <v>0</v>
      </c>
      <c r="Z622" s="91">
        <f>IF(ISERROR(MATCH(CONCATENATE($B622,Z$10),ЕСНСИ!$A$2:$A$10000,0)),0,1)</f>
        <v>0</v>
      </c>
      <c r="AA622" s="91">
        <f>IF(ISERROR(MATCH(CONCATENATE($B622,AA$10),ЕСНСИ!$A$2:$A$10000,0)),0,1)</f>
        <v>0</v>
      </c>
      <c r="AB622" s="91">
        <f>IF(ISERROR(MATCH(CONCATENATE($B622,AB$10),ЕСНСИ!$A$2:$A$10000,0)),0,1)</f>
        <v>0</v>
      </c>
      <c r="AC622" s="91">
        <f>IF(ISERROR(MATCH(CONCATENATE($B622,AC$10),ЕСНСИ!$A$2:$A$10000,0)),0,1)</f>
        <v>0</v>
      </c>
      <c r="AD622" s="91">
        <f>IF(ISERROR(MATCH(CONCATENATE($B622,AD$10),ЕСНСИ!$A$2:$A$10000,0)),0,1)</f>
        <v>0</v>
      </c>
      <c r="AE622" s="91">
        <f>IF(ISERROR(MATCH(CONCATENATE($B622,AE$10),ЕСНСИ!$A$2:$A$10000,0)),0,1)</f>
        <v>0</v>
      </c>
      <c r="AF622" s="91">
        <f>IF(ISERROR(MATCH(CONCATENATE($B622,AF$10),ЕСНСИ!$A$2:$A$10000,0)),0,1)</f>
        <v>0</v>
      </c>
      <c r="AG622" s="91">
        <f>IF(ISERROR(MATCH(CONCATENATE($B622,AG$10),ЕСНСИ!$A$2:$A$10000,0)),0,1)</f>
        <v>0</v>
      </c>
      <c r="AH622" s="91">
        <f>IF(ISERROR(MATCH(CONCATENATE($B622,AH$10),ЕСНСИ!$A$2:$A$10000,0)),0,1)</f>
        <v>0</v>
      </c>
      <c r="AI622" s="91">
        <f>IF(ISERROR(MATCH(CONCATENATE($B622,AI$10),ЕСНСИ!$A$2:$A$10000,0)),0,1)</f>
        <v>0</v>
      </c>
      <c r="AJ622" s="91">
        <f>IF(ISERROR(MATCH(CONCATENATE($B622,AJ$10),ЕСНСИ!$A$2:$A$10000,0)),0,1)</f>
        <v>0</v>
      </c>
      <c r="AK622" s="91">
        <f>IF(ISERROR(MATCH(CONCATENATE($B622,AK$10),ЕСНСИ!$A$2:$A$10000,0)),0,1)</f>
        <v>0</v>
      </c>
      <c r="AL622" s="91">
        <f>IF(ISERROR(MATCH(CONCATENATE($B622,AL$10),ЕСНСИ!$A$2:$A$10000,0)),0,1)</f>
        <v>1</v>
      </c>
      <c r="AM622" s="91">
        <f>IF(ISERROR(MATCH(CONCATENATE($B622,AM$10),SERVICE_ROUTE_ORG!$A$2:$A$10000,0)),0,1)</f>
        <v>0</v>
      </c>
      <c r="AN622" s="91">
        <f>IF(ISERROR(MATCH(CONCATENATE($B622,AN$10),OIV_SERVICES!$A$2:$A$10000,0)),0,1)</f>
        <v>0</v>
      </c>
      <c r="AO622" s="91">
        <f>IF(ISERROR(MATCH(CONCATENATE($B622,AO$10),OMSY_MINSTROY_ARCHIVE!$A$2:$A$10000,0)),0,1)</f>
        <v>0</v>
      </c>
      <c r="AP622" s="91">
        <f>IF(ISERROR(MATCH(CONCATENATE($B622,AP$10),OMSY_MINSTROY!$A$2:$A$10000,0)),0,1)</f>
        <v>0</v>
      </c>
      <c r="AQ622" s="91">
        <f>IF(ISERROR(MATCH(CONCATENATE($B622,AQ$10),ЕСНСИ!$A$2:$A$10000,0)),0,1)</f>
        <v>0</v>
      </c>
      <c r="AR622" s="99"/>
      <c r="AS622" s="93"/>
      <c r="AT622" s="93"/>
      <c r="AU622" s="93"/>
      <c r="AV622" s="93"/>
      <c r="AW622" s="93"/>
      <c r="AX622" s="93"/>
      <c r="AY622" s="93"/>
      <c r="AZ622" s="93"/>
      <c r="BA622" s="93"/>
      <c r="BB622" s="93"/>
      <c r="BC622" s="93"/>
      <c r="BD622" s="93"/>
      <c r="BE622" s="93"/>
      <c r="BF622" s="93"/>
      <c r="BG622" s="93"/>
      <c r="BH622" s="93"/>
      <c r="BI622" s="93"/>
      <c r="BJ622" s="93"/>
      <c r="BK622" s="93"/>
      <c r="BL622" s="93"/>
      <c r="BM622" s="93"/>
      <c r="BN622" s="93"/>
      <c r="BO622" s="93"/>
      <c r="BP622" s="93"/>
      <c r="BQ622" s="93"/>
      <c r="BR622" s="93"/>
      <c r="BS622" s="93"/>
      <c r="BT622" s="93"/>
      <c r="BU622" s="93"/>
      <c r="BV622" s="93"/>
      <c r="BW622" s="93"/>
      <c r="BX622" s="93"/>
      <c r="BY622" s="93"/>
      <c r="BZ622" s="93"/>
      <c r="CA622" s="93"/>
      <c r="CB622" s="93"/>
      <c r="CC622" s="93"/>
      <c r="CD622" s="93"/>
      <c r="CE622" s="93"/>
      <c r="CF622" s="93"/>
      <c r="CG622" s="93"/>
      <c r="CH622" s="93"/>
      <c r="CI622" s="93"/>
      <c r="CJ622" s="93"/>
      <c r="CK622" s="93"/>
      <c r="CL622" s="93"/>
      <c r="CM622" s="93"/>
      <c r="CN622" s="93"/>
      <c r="CO622" s="93"/>
      <c r="CP622" s="93"/>
      <c r="CQ622" s="93"/>
      <c r="CR622" s="93"/>
      <c r="CS622" s="93"/>
      <c r="CT622" s="93"/>
      <c r="CU622" s="93"/>
      <c r="CV622" s="93"/>
      <c r="CW622" s="93">
        <f>IF(ISERROR(MATCH(CONCATENATE($B622,CW$10),ЕСНСИ!$A$2:$A$10000,0)),0,1)</f>
        <v>0</v>
      </c>
      <c r="CX622" s="93">
        <f>IF(ISERROR(MATCH(CONCATENATE($B622,CX$10),ЕСНСИ!$A$2:$A$10000,0)),0,1)</f>
        <v>0</v>
      </c>
    </row>
    <row r="623" s="20" customFormat="1" ht="14.25" customHeight="1">
      <c r="A623" s="87"/>
      <c r="B623" s="95">
        <v>1022202283730</v>
      </c>
      <c r="C623" s="89" t="s">
        <v>795</v>
      </c>
      <c r="D623" s="90">
        <f>IF(ISERROR(MATCH(CONCATENATE($B623,D$10),ЕСНСИ!$A$2:$A$10000,0)),0,1)</f>
        <v>0</v>
      </c>
      <c r="E623" s="91">
        <f>IF(ISERROR(MATCH(CONCATENATE($B623,E$10),ЕСНСИ!$A$2:$A$10000,0)),0,1)</f>
        <v>0</v>
      </c>
      <c r="F623" s="91">
        <f>IF(ISERROR(MATCH(CONCATENATE($B623,F$10),ЕСНСИ!$A$2:$A$10000,0)),0,1)</f>
        <v>0</v>
      </c>
      <c r="G623" s="91">
        <f>IF(ISERROR(MATCH(CONCATENATE($B623,G$10),ЕСНСИ!$A$2:$A$10000,0)),0,1)</f>
        <v>0</v>
      </c>
      <c r="H623" s="91">
        <f>IF(ISERROR(MATCH(CONCATENATE($B623,H$10),ЕСНСИ!$A$2:$A$10000,0)),0,1)</f>
        <v>0</v>
      </c>
      <c r="I623" s="91">
        <f>IF(ISERROR(MATCH(CONCATENATE($B623,I$10),ЕСНСИ!$A$2:$A$10000,0)),0,1)</f>
        <v>1</v>
      </c>
      <c r="J623" s="91">
        <f>IF(ISERROR(MATCH(CONCATENATE($B623,J$10),ЕСНСИ!$A$2:$A$10000,0)),0,1)</f>
        <v>0</v>
      </c>
      <c r="K623" s="91">
        <f>IF(ISERROR(MATCH(CONCATENATE($B623,K$10),ЕСНСИ!$A$2:$A$10000,0)),0,1)</f>
        <v>0</v>
      </c>
      <c r="L623" s="91">
        <f>IF(ISERROR(MATCH(CONCATENATE($B623,L$10),ЕСНСИ!$A$2:$A$10000,0)),0,1)</f>
        <v>1</v>
      </c>
      <c r="M623" s="91">
        <f>IF(ISERROR(MATCH(CONCATENATE($B623,M$10),ЕСНСИ!$A$2:$A$10000,0)),0,1)</f>
        <v>1</v>
      </c>
      <c r="N623" s="91">
        <f>IF(ISERROR(MATCH(CONCATENATE($B623,N$10),ЕСНСИ!$A$2:$A$10000,0)),0,1)</f>
        <v>0</v>
      </c>
      <c r="O623" s="91">
        <f>IF(ISERROR(MATCH(CONCATENATE($B623,O$10),ЕСНСИ!$A$2:$A$10000,0)),0,1)</f>
        <v>0</v>
      </c>
      <c r="P623" s="91">
        <f>IF(ISERROR(MATCH(CONCATENATE($B623,P$10),ЕСНСИ!$A$2:$A$10000,0)),0,1)</f>
        <v>0</v>
      </c>
      <c r="Q623" s="91">
        <f>IF(ISERROR(MATCH(CONCATENATE($B623,Q$10),ЕСНСИ!$A$2:$A$10000,0)),0,1)</f>
        <v>0</v>
      </c>
      <c r="R623" s="91">
        <f>IF(ISERROR(MATCH(CONCATENATE($B623,R$10),ЕСНСИ!$A$2:$A$10000,0)),0,1)</f>
        <v>0</v>
      </c>
      <c r="S623" s="91">
        <f>IF(ISERROR(MATCH(CONCATENATE($B623,S$10),ЕСНСИ!$A$2:$A$10000,0)),0,1)</f>
        <v>0</v>
      </c>
      <c r="T623" s="91">
        <f>IF(ISERROR(MATCH(CONCATENATE($B623,T$10),ЕСНСИ!$A$2:$A$10000,0)),0,1)</f>
        <v>0</v>
      </c>
      <c r="U623" s="91">
        <f>IF(ISERROR(MATCH(CONCATENATE($B623,U$10),ЕСНСИ!$A$2:$A$10000,0)),0,1)</f>
        <v>0</v>
      </c>
      <c r="V623" s="91">
        <f>IF(ISERROR(MATCH(CONCATENATE($B623,V$10),ЕСНСИ!$A$2:$A$10000,0)),0,1)</f>
        <v>0</v>
      </c>
      <c r="W623" s="91">
        <f>IF(ISERROR(MATCH(CONCATENATE($B623,W$10),ЕСНСИ!$A$2:$A$10000,0)),0,1)</f>
        <v>0</v>
      </c>
      <c r="X623" s="91">
        <f>IF(ISERROR(MATCH(CONCATENATE($B623,X$10),ЕСНСИ!$A$2:$A$10000,0)),0,1)</f>
        <v>0</v>
      </c>
      <c r="Y623" s="91">
        <f>IF(ISERROR(MATCH(CONCATENATE($B623,Y$10),ЕСНСИ!$A$2:$A$10000,0)),0,1)</f>
        <v>0</v>
      </c>
      <c r="Z623" s="91">
        <f>IF(ISERROR(MATCH(CONCATENATE($B623,Z$10),ЕСНСИ!$A$2:$A$10000,0)),0,1)</f>
        <v>0</v>
      </c>
      <c r="AA623" s="91">
        <f>IF(ISERROR(MATCH(CONCATENATE($B623,AA$10),ЕСНСИ!$A$2:$A$10000,0)),0,1)</f>
        <v>0</v>
      </c>
      <c r="AB623" s="91">
        <f>IF(ISERROR(MATCH(CONCATENATE($B623,AB$10),ЕСНСИ!$A$2:$A$10000,0)),0,1)</f>
        <v>0</v>
      </c>
      <c r="AC623" s="91">
        <f>IF(ISERROR(MATCH(CONCATENATE($B623,AC$10),ЕСНСИ!$A$2:$A$10000,0)),0,1)</f>
        <v>0</v>
      </c>
      <c r="AD623" s="91">
        <f>IF(ISERROR(MATCH(CONCATENATE($B623,AD$10),ЕСНСИ!$A$2:$A$10000,0)),0,1)</f>
        <v>0</v>
      </c>
      <c r="AE623" s="91">
        <f>IF(ISERROR(MATCH(CONCATENATE($B623,AE$10),ЕСНСИ!$A$2:$A$10000,0)),0,1)</f>
        <v>0</v>
      </c>
      <c r="AF623" s="91">
        <f>IF(ISERROR(MATCH(CONCATENATE($B623,AF$10),ЕСНСИ!$A$2:$A$10000,0)),0,1)</f>
        <v>0</v>
      </c>
      <c r="AG623" s="91">
        <f>IF(ISERROR(MATCH(CONCATENATE($B623,AG$10),ЕСНСИ!$A$2:$A$10000,0)),0,1)</f>
        <v>0</v>
      </c>
      <c r="AH623" s="91">
        <f>IF(ISERROR(MATCH(CONCATENATE($B623,AH$10),ЕСНСИ!$A$2:$A$10000,0)),0,1)</f>
        <v>0</v>
      </c>
      <c r="AI623" s="91">
        <f>IF(ISERROR(MATCH(CONCATENATE($B623,AI$10),ЕСНСИ!$A$2:$A$10000,0)),0,1)</f>
        <v>0</v>
      </c>
      <c r="AJ623" s="91">
        <f>IF(ISERROR(MATCH(CONCATENATE($B623,AJ$10),ЕСНСИ!$A$2:$A$10000,0)),0,1)</f>
        <v>0</v>
      </c>
      <c r="AK623" s="91">
        <f>IF(ISERROR(MATCH(CONCATENATE($B623,AK$10),ЕСНСИ!$A$2:$A$10000,0)),0,1)</f>
        <v>0</v>
      </c>
      <c r="AL623" s="91">
        <f>IF(ISERROR(MATCH(CONCATENATE($B623,AL$10),ЕСНСИ!$A$2:$A$10000,0)),0,1)</f>
        <v>1</v>
      </c>
      <c r="AM623" s="91">
        <f>IF(ISERROR(MATCH(CONCATENATE($B623,AM$10),SERVICE_ROUTE_ORG!$A$2:$A$10000,0)),0,1)</f>
        <v>0</v>
      </c>
      <c r="AN623" s="91">
        <f>IF(ISERROR(MATCH(CONCATENATE($B623,AN$10),OIV_SERVICES!$A$2:$A$10000,0)),0,1)</f>
        <v>0</v>
      </c>
      <c r="AO623" s="91">
        <f>IF(ISERROR(MATCH(CONCATENATE($B623,AO$10),OMSY_MINSTROY_ARCHIVE!$A$2:$A$10000,0)),0,1)</f>
        <v>0</v>
      </c>
      <c r="AP623" s="91">
        <f>IF(ISERROR(MATCH(CONCATENATE($B623,AP$10),OMSY_MINSTROY!$A$2:$A$10000,0)),0,1)</f>
        <v>0</v>
      </c>
      <c r="AQ623" s="91">
        <f>IF(ISERROR(MATCH(CONCATENATE($B623,AQ$10),ЕСНСИ!$A$2:$A$10000,0)),0,1)</f>
        <v>0</v>
      </c>
      <c r="AR623" s="99"/>
      <c r="AS623" s="93"/>
      <c r="AT623" s="93"/>
      <c r="AU623" s="93"/>
      <c r="AV623" s="93"/>
      <c r="AW623" s="93"/>
      <c r="AX623" s="93"/>
      <c r="AY623" s="93"/>
      <c r="AZ623" s="93"/>
      <c r="BA623" s="93"/>
      <c r="BB623" s="93"/>
      <c r="BC623" s="93"/>
      <c r="BD623" s="93"/>
      <c r="BE623" s="93"/>
      <c r="BF623" s="93"/>
      <c r="BG623" s="93"/>
      <c r="BH623" s="93"/>
      <c r="BI623" s="93"/>
      <c r="BJ623" s="93"/>
      <c r="BK623" s="93"/>
      <c r="BL623" s="93"/>
      <c r="BM623" s="93"/>
      <c r="BN623" s="93"/>
      <c r="BO623" s="93"/>
      <c r="BP623" s="93"/>
      <c r="BQ623" s="93"/>
      <c r="BR623" s="93"/>
      <c r="BS623" s="93"/>
      <c r="BT623" s="93"/>
      <c r="BU623" s="93"/>
      <c r="BV623" s="93"/>
      <c r="BW623" s="93"/>
      <c r="BX623" s="93"/>
      <c r="BY623" s="93"/>
      <c r="BZ623" s="93"/>
      <c r="CA623" s="93"/>
      <c r="CB623" s="93"/>
      <c r="CC623" s="93"/>
      <c r="CD623" s="93"/>
      <c r="CE623" s="93"/>
      <c r="CF623" s="93"/>
      <c r="CG623" s="93"/>
      <c r="CH623" s="93"/>
      <c r="CI623" s="93"/>
      <c r="CJ623" s="93"/>
      <c r="CK623" s="93"/>
      <c r="CL623" s="93"/>
      <c r="CM623" s="93"/>
      <c r="CN623" s="93"/>
      <c r="CO623" s="93"/>
      <c r="CP623" s="93"/>
      <c r="CQ623" s="93"/>
      <c r="CR623" s="93"/>
      <c r="CS623" s="93"/>
      <c r="CT623" s="93"/>
      <c r="CU623" s="93"/>
      <c r="CV623" s="93"/>
      <c r="CW623" s="93">
        <f>IF(ISERROR(MATCH(CONCATENATE($B623,CW$10),ЕСНСИ!$A$2:$A$10000,0)),0,1)</f>
        <v>0</v>
      </c>
      <c r="CX623" s="93">
        <f>IF(ISERROR(MATCH(CONCATENATE($B623,CX$10),ЕСНСИ!$A$2:$A$10000,0)),0,1)</f>
        <v>0</v>
      </c>
    </row>
    <row r="624" s="20" customFormat="1" ht="14.25" customHeight="1">
      <c r="A624" s="87"/>
      <c r="B624" s="95">
        <v>1022202282926</v>
      </c>
      <c r="C624" s="89" t="s">
        <v>796</v>
      </c>
      <c r="D624" s="90">
        <f>IF(ISERROR(MATCH(CONCATENATE($B624,D$10),ЕСНСИ!$A$2:$A$10000,0)),0,1)</f>
        <v>0</v>
      </c>
      <c r="E624" s="91">
        <f>IF(ISERROR(MATCH(CONCATENATE($B624,E$10),ЕСНСИ!$A$2:$A$10000,0)),0,1)</f>
        <v>0</v>
      </c>
      <c r="F624" s="91">
        <f>IF(ISERROR(MATCH(CONCATENATE($B624,F$10),ЕСНСИ!$A$2:$A$10000,0)),0,1)</f>
        <v>0</v>
      </c>
      <c r="G624" s="91">
        <f>IF(ISERROR(MATCH(CONCATENATE($B624,G$10),ЕСНСИ!$A$2:$A$10000,0)),0,1)</f>
        <v>0</v>
      </c>
      <c r="H624" s="91">
        <f>IF(ISERROR(MATCH(CONCATENATE($B624,H$10),ЕСНСИ!$A$2:$A$10000,0)),0,1)</f>
        <v>0</v>
      </c>
      <c r="I624" s="91">
        <f>IF(ISERROR(MATCH(CONCATENATE($B624,I$10),ЕСНСИ!$A$2:$A$10000,0)),0,1)</f>
        <v>1</v>
      </c>
      <c r="J624" s="91">
        <f>IF(ISERROR(MATCH(CONCATENATE($B624,J$10),ЕСНСИ!$A$2:$A$10000,0)),0,1)</f>
        <v>0</v>
      </c>
      <c r="K624" s="91">
        <f>IF(ISERROR(MATCH(CONCATENATE($B624,K$10),ЕСНСИ!$A$2:$A$10000,0)),0,1)</f>
        <v>0</v>
      </c>
      <c r="L624" s="91">
        <f>IF(ISERROR(MATCH(CONCATENATE($B624,L$10),ЕСНСИ!$A$2:$A$10000,0)),0,1)</f>
        <v>1</v>
      </c>
      <c r="M624" s="91">
        <f>IF(ISERROR(MATCH(CONCATENATE($B624,M$10),ЕСНСИ!$A$2:$A$10000,0)),0,1)</f>
        <v>1</v>
      </c>
      <c r="N624" s="91">
        <f>IF(ISERROR(MATCH(CONCATENATE($B624,N$10),ЕСНСИ!$A$2:$A$10000,0)),0,1)</f>
        <v>0</v>
      </c>
      <c r="O624" s="91">
        <f>IF(ISERROR(MATCH(CONCATENATE($B624,O$10),ЕСНСИ!$A$2:$A$10000,0)),0,1)</f>
        <v>0</v>
      </c>
      <c r="P624" s="91">
        <f>IF(ISERROR(MATCH(CONCATENATE($B624,P$10),ЕСНСИ!$A$2:$A$10000,0)),0,1)</f>
        <v>0</v>
      </c>
      <c r="Q624" s="91">
        <f>IF(ISERROR(MATCH(CONCATENATE($B624,Q$10),ЕСНСИ!$A$2:$A$10000,0)),0,1)</f>
        <v>0</v>
      </c>
      <c r="R624" s="91">
        <f>IF(ISERROR(MATCH(CONCATENATE($B624,R$10),ЕСНСИ!$A$2:$A$10000,0)),0,1)</f>
        <v>0</v>
      </c>
      <c r="S624" s="91">
        <f>IF(ISERROR(MATCH(CONCATENATE($B624,S$10),ЕСНСИ!$A$2:$A$10000,0)),0,1)</f>
        <v>0</v>
      </c>
      <c r="T624" s="91">
        <f>IF(ISERROR(MATCH(CONCATENATE($B624,T$10),ЕСНСИ!$A$2:$A$10000,0)),0,1)</f>
        <v>0</v>
      </c>
      <c r="U624" s="91">
        <f>IF(ISERROR(MATCH(CONCATENATE($B624,U$10),ЕСНСИ!$A$2:$A$10000,0)),0,1)</f>
        <v>0</v>
      </c>
      <c r="V624" s="91">
        <f>IF(ISERROR(MATCH(CONCATENATE($B624,V$10),ЕСНСИ!$A$2:$A$10000,0)),0,1)</f>
        <v>0</v>
      </c>
      <c r="W624" s="91">
        <f>IF(ISERROR(MATCH(CONCATENATE($B624,W$10),ЕСНСИ!$A$2:$A$10000,0)),0,1)</f>
        <v>0</v>
      </c>
      <c r="X624" s="91">
        <f>IF(ISERROR(MATCH(CONCATENATE($B624,X$10),ЕСНСИ!$A$2:$A$10000,0)),0,1)</f>
        <v>0</v>
      </c>
      <c r="Y624" s="91">
        <f>IF(ISERROR(MATCH(CONCATENATE($B624,Y$10),ЕСНСИ!$A$2:$A$10000,0)),0,1)</f>
        <v>0</v>
      </c>
      <c r="Z624" s="91">
        <f>IF(ISERROR(MATCH(CONCATENATE($B624,Z$10),ЕСНСИ!$A$2:$A$10000,0)),0,1)</f>
        <v>0</v>
      </c>
      <c r="AA624" s="91">
        <f>IF(ISERROR(MATCH(CONCATENATE($B624,AA$10),ЕСНСИ!$A$2:$A$10000,0)),0,1)</f>
        <v>0</v>
      </c>
      <c r="AB624" s="91">
        <f>IF(ISERROR(MATCH(CONCATENATE($B624,AB$10),ЕСНСИ!$A$2:$A$10000,0)),0,1)</f>
        <v>0</v>
      </c>
      <c r="AC624" s="91">
        <f>IF(ISERROR(MATCH(CONCATENATE($B624,AC$10),ЕСНСИ!$A$2:$A$10000,0)),0,1)</f>
        <v>0</v>
      </c>
      <c r="AD624" s="91">
        <f>IF(ISERROR(MATCH(CONCATENATE($B624,AD$10),ЕСНСИ!$A$2:$A$10000,0)),0,1)</f>
        <v>0</v>
      </c>
      <c r="AE624" s="91">
        <f>IF(ISERROR(MATCH(CONCATENATE($B624,AE$10),ЕСНСИ!$A$2:$A$10000,0)),0,1)</f>
        <v>0</v>
      </c>
      <c r="AF624" s="91">
        <f>IF(ISERROR(MATCH(CONCATENATE($B624,AF$10),ЕСНСИ!$A$2:$A$10000,0)),0,1)</f>
        <v>0</v>
      </c>
      <c r="AG624" s="91">
        <f>IF(ISERROR(MATCH(CONCATENATE($B624,AG$10),ЕСНСИ!$A$2:$A$10000,0)),0,1)</f>
        <v>0</v>
      </c>
      <c r="AH624" s="91">
        <f>IF(ISERROR(MATCH(CONCATENATE($B624,AH$10),ЕСНСИ!$A$2:$A$10000,0)),0,1)</f>
        <v>0</v>
      </c>
      <c r="AI624" s="91">
        <f>IF(ISERROR(MATCH(CONCATENATE($B624,AI$10),ЕСНСИ!$A$2:$A$10000,0)),0,1)</f>
        <v>0</v>
      </c>
      <c r="AJ624" s="91">
        <f>IF(ISERROR(MATCH(CONCATENATE($B624,AJ$10),ЕСНСИ!$A$2:$A$10000,0)),0,1)</f>
        <v>0</v>
      </c>
      <c r="AK624" s="91">
        <f>IF(ISERROR(MATCH(CONCATENATE($B624,AK$10),ЕСНСИ!$A$2:$A$10000,0)),0,1)</f>
        <v>0</v>
      </c>
      <c r="AL624" s="91">
        <f>IF(ISERROR(MATCH(CONCATENATE($B624,AL$10),ЕСНСИ!$A$2:$A$10000,0)),0,1)</f>
        <v>1</v>
      </c>
      <c r="AM624" s="91">
        <f>IF(ISERROR(MATCH(CONCATENATE($B624,AM$10),SERVICE_ROUTE_ORG!$A$2:$A$10000,0)),0,1)</f>
        <v>0</v>
      </c>
      <c r="AN624" s="91">
        <f>IF(ISERROR(MATCH(CONCATENATE($B624,AN$10),OIV_SERVICES!$A$2:$A$10000,0)),0,1)</f>
        <v>0</v>
      </c>
      <c r="AO624" s="91">
        <f>IF(ISERROR(MATCH(CONCATENATE($B624,AO$10),OMSY_MINSTROY_ARCHIVE!$A$2:$A$10000,0)),0,1)</f>
        <v>0</v>
      </c>
      <c r="AP624" s="91">
        <f>IF(ISERROR(MATCH(CONCATENATE($B624,AP$10),OMSY_MINSTROY!$A$2:$A$10000,0)),0,1)</f>
        <v>0</v>
      </c>
      <c r="AQ624" s="91">
        <f>IF(ISERROR(MATCH(CONCATENATE($B624,AQ$10),ЕСНСИ!$A$2:$A$10000,0)),0,1)</f>
        <v>0</v>
      </c>
      <c r="AR624" s="99"/>
      <c r="AS624" s="93"/>
      <c r="AT624" s="93"/>
      <c r="AU624" s="93"/>
      <c r="AV624" s="93"/>
      <c r="AW624" s="93"/>
      <c r="AX624" s="93"/>
      <c r="AY624" s="93"/>
      <c r="AZ624" s="93"/>
      <c r="BA624" s="93"/>
      <c r="BB624" s="93"/>
      <c r="BC624" s="93"/>
      <c r="BD624" s="93"/>
      <c r="BE624" s="93"/>
      <c r="BF624" s="93"/>
      <c r="BG624" s="93"/>
      <c r="BH624" s="93"/>
      <c r="BI624" s="93"/>
      <c r="BJ624" s="93"/>
      <c r="BK624" s="93"/>
      <c r="BL624" s="93"/>
      <c r="BM624" s="93"/>
      <c r="BN624" s="93"/>
      <c r="BO624" s="93"/>
      <c r="BP624" s="93"/>
      <c r="BQ624" s="93"/>
      <c r="BR624" s="93"/>
      <c r="BS624" s="93"/>
      <c r="BT624" s="93"/>
      <c r="BU624" s="93"/>
      <c r="BV624" s="93"/>
      <c r="BW624" s="93"/>
      <c r="BX624" s="93"/>
      <c r="BY624" s="93"/>
      <c r="BZ624" s="93"/>
      <c r="CA624" s="93"/>
      <c r="CB624" s="93"/>
      <c r="CC624" s="93"/>
      <c r="CD624" s="93"/>
      <c r="CE624" s="93"/>
      <c r="CF624" s="93"/>
      <c r="CG624" s="93"/>
      <c r="CH624" s="93"/>
      <c r="CI624" s="93"/>
      <c r="CJ624" s="93"/>
      <c r="CK624" s="93"/>
      <c r="CL624" s="93"/>
      <c r="CM624" s="93"/>
      <c r="CN624" s="93"/>
      <c r="CO624" s="93"/>
      <c r="CP624" s="93"/>
      <c r="CQ624" s="93"/>
      <c r="CR624" s="93"/>
      <c r="CS624" s="93"/>
      <c r="CT624" s="93"/>
      <c r="CU624" s="93"/>
      <c r="CV624" s="93"/>
      <c r="CW624" s="93">
        <f>IF(ISERROR(MATCH(CONCATENATE($B624,CW$10),ЕСНСИ!$A$2:$A$10000,0)),0,1)</f>
        <v>0</v>
      </c>
      <c r="CX624" s="93">
        <f>IF(ISERROR(MATCH(CONCATENATE($B624,CX$10),ЕСНСИ!$A$2:$A$10000,0)),0,1)</f>
        <v>0</v>
      </c>
    </row>
    <row r="625" s="20" customFormat="1" ht="14.25" customHeight="1">
      <c r="A625" s="87"/>
      <c r="B625" s="95">
        <v>1022202284356</v>
      </c>
      <c r="C625" s="89" t="s">
        <v>797</v>
      </c>
      <c r="D625" s="90">
        <f>IF(ISERROR(MATCH(CONCATENATE($B625,D$10),ЕСНСИ!$A$2:$A$10000,0)),0,1)</f>
        <v>0</v>
      </c>
      <c r="E625" s="91">
        <f>IF(ISERROR(MATCH(CONCATENATE($B625,E$10),ЕСНСИ!$A$2:$A$10000,0)),0,1)</f>
        <v>0</v>
      </c>
      <c r="F625" s="91">
        <f>IF(ISERROR(MATCH(CONCATENATE($B625,F$10),ЕСНСИ!$A$2:$A$10000,0)),0,1)</f>
        <v>0</v>
      </c>
      <c r="G625" s="91">
        <f>IF(ISERROR(MATCH(CONCATENATE($B625,G$10),ЕСНСИ!$A$2:$A$10000,0)),0,1)</f>
        <v>0</v>
      </c>
      <c r="H625" s="91">
        <f>IF(ISERROR(MATCH(CONCATENATE($B625,H$10),ЕСНСИ!$A$2:$A$10000,0)),0,1)</f>
        <v>0</v>
      </c>
      <c r="I625" s="91">
        <f>IF(ISERROR(MATCH(CONCATENATE($B625,I$10),ЕСНСИ!$A$2:$A$10000,0)),0,1)</f>
        <v>1</v>
      </c>
      <c r="J625" s="91">
        <f>IF(ISERROR(MATCH(CONCATENATE($B625,J$10),ЕСНСИ!$A$2:$A$10000,0)),0,1)</f>
        <v>0</v>
      </c>
      <c r="K625" s="91">
        <f>IF(ISERROR(MATCH(CONCATENATE($B625,K$10),ЕСНСИ!$A$2:$A$10000,0)),0,1)</f>
        <v>0</v>
      </c>
      <c r="L625" s="91">
        <f>IF(ISERROR(MATCH(CONCATENATE($B625,L$10),ЕСНСИ!$A$2:$A$10000,0)),0,1)</f>
        <v>1</v>
      </c>
      <c r="M625" s="91">
        <f>IF(ISERROR(MATCH(CONCATENATE($B625,M$10),ЕСНСИ!$A$2:$A$10000,0)),0,1)</f>
        <v>1</v>
      </c>
      <c r="N625" s="91">
        <f>IF(ISERROR(MATCH(CONCATENATE($B625,N$10),ЕСНСИ!$A$2:$A$10000,0)),0,1)</f>
        <v>0</v>
      </c>
      <c r="O625" s="91">
        <f>IF(ISERROR(MATCH(CONCATENATE($B625,O$10),ЕСНСИ!$A$2:$A$10000,0)),0,1)</f>
        <v>0</v>
      </c>
      <c r="P625" s="91">
        <f>IF(ISERROR(MATCH(CONCATENATE($B625,P$10),ЕСНСИ!$A$2:$A$10000,0)),0,1)</f>
        <v>0</v>
      </c>
      <c r="Q625" s="91">
        <f>IF(ISERROR(MATCH(CONCATENATE($B625,Q$10),ЕСНСИ!$A$2:$A$10000,0)),0,1)</f>
        <v>0</v>
      </c>
      <c r="R625" s="91">
        <f>IF(ISERROR(MATCH(CONCATENATE($B625,R$10),ЕСНСИ!$A$2:$A$10000,0)),0,1)</f>
        <v>0</v>
      </c>
      <c r="S625" s="91">
        <f>IF(ISERROR(MATCH(CONCATENATE($B625,S$10),ЕСНСИ!$A$2:$A$10000,0)),0,1)</f>
        <v>0</v>
      </c>
      <c r="T625" s="91">
        <f>IF(ISERROR(MATCH(CONCATENATE($B625,T$10),ЕСНСИ!$A$2:$A$10000,0)),0,1)</f>
        <v>0</v>
      </c>
      <c r="U625" s="91">
        <f>IF(ISERROR(MATCH(CONCATENATE($B625,U$10),ЕСНСИ!$A$2:$A$10000,0)),0,1)</f>
        <v>0</v>
      </c>
      <c r="V625" s="91">
        <f>IF(ISERROR(MATCH(CONCATENATE($B625,V$10),ЕСНСИ!$A$2:$A$10000,0)),0,1)</f>
        <v>0</v>
      </c>
      <c r="W625" s="91">
        <f>IF(ISERROR(MATCH(CONCATENATE($B625,W$10),ЕСНСИ!$A$2:$A$10000,0)),0,1)</f>
        <v>0</v>
      </c>
      <c r="X625" s="91">
        <f>IF(ISERROR(MATCH(CONCATENATE($B625,X$10),ЕСНСИ!$A$2:$A$10000,0)),0,1)</f>
        <v>0</v>
      </c>
      <c r="Y625" s="91">
        <f>IF(ISERROR(MATCH(CONCATENATE($B625,Y$10),ЕСНСИ!$A$2:$A$10000,0)),0,1)</f>
        <v>0</v>
      </c>
      <c r="Z625" s="91">
        <f>IF(ISERROR(MATCH(CONCATENATE($B625,Z$10),ЕСНСИ!$A$2:$A$10000,0)),0,1)</f>
        <v>0</v>
      </c>
      <c r="AA625" s="91">
        <f>IF(ISERROR(MATCH(CONCATENATE($B625,AA$10),ЕСНСИ!$A$2:$A$10000,0)),0,1)</f>
        <v>0</v>
      </c>
      <c r="AB625" s="91">
        <f>IF(ISERROR(MATCH(CONCATENATE($B625,AB$10),ЕСНСИ!$A$2:$A$10000,0)),0,1)</f>
        <v>0</v>
      </c>
      <c r="AC625" s="91">
        <f>IF(ISERROR(MATCH(CONCATENATE($B625,AC$10),ЕСНСИ!$A$2:$A$10000,0)),0,1)</f>
        <v>0</v>
      </c>
      <c r="AD625" s="91">
        <f>IF(ISERROR(MATCH(CONCATENATE($B625,AD$10),ЕСНСИ!$A$2:$A$10000,0)),0,1)</f>
        <v>0</v>
      </c>
      <c r="AE625" s="91">
        <f>IF(ISERROR(MATCH(CONCATENATE($B625,AE$10),ЕСНСИ!$A$2:$A$10000,0)),0,1)</f>
        <v>0</v>
      </c>
      <c r="AF625" s="91">
        <f>IF(ISERROR(MATCH(CONCATENATE($B625,AF$10),ЕСНСИ!$A$2:$A$10000,0)),0,1)</f>
        <v>0</v>
      </c>
      <c r="AG625" s="91">
        <f>IF(ISERROR(MATCH(CONCATENATE($B625,AG$10),ЕСНСИ!$A$2:$A$10000,0)),0,1)</f>
        <v>0</v>
      </c>
      <c r="AH625" s="91">
        <f>IF(ISERROR(MATCH(CONCATENATE($B625,AH$10),ЕСНСИ!$A$2:$A$10000,0)),0,1)</f>
        <v>0</v>
      </c>
      <c r="AI625" s="91">
        <f>IF(ISERROR(MATCH(CONCATENATE($B625,AI$10),ЕСНСИ!$A$2:$A$10000,0)),0,1)</f>
        <v>0</v>
      </c>
      <c r="AJ625" s="91">
        <f>IF(ISERROR(MATCH(CONCATENATE($B625,AJ$10),ЕСНСИ!$A$2:$A$10000,0)),0,1)</f>
        <v>0</v>
      </c>
      <c r="AK625" s="91">
        <f>IF(ISERROR(MATCH(CONCATENATE($B625,AK$10),ЕСНСИ!$A$2:$A$10000,0)),0,1)</f>
        <v>0</v>
      </c>
      <c r="AL625" s="91">
        <f>IF(ISERROR(MATCH(CONCATENATE($B625,AL$10),ЕСНСИ!$A$2:$A$10000,0)),0,1)</f>
        <v>1</v>
      </c>
      <c r="AM625" s="91">
        <f>IF(ISERROR(MATCH(CONCATENATE($B625,AM$10),SERVICE_ROUTE_ORG!$A$2:$A$10000,0)),0,1)</f>
        <v>0</v>
      </c>
      <c r="AN625" s="91">
        <f>IF(ISERROR(MATCH(CONCATENATE($B625,AN$10),OIV_SERVICES!$A$2:$A$10000,0)),0,1)</f>
        <v>0</v>
      </c>
      <c r="AO625" s="91">
        <f>IF(ISERROR(MATCH(CONCATENATE($B625,AO$10),OMSY_MINSTROY_ARCHIVE!$A$2:$A$10000,0)),0,1)</f>
        <v>0</v>
      </c>
      <c r="AP625" s="91">
        <f>IF(ISERROR(MATCH(CONCATENATE($B625,AP$10),OMSY_MINSTROY!$A$2:$A$10000,0)),0,1)</f>
        <v>0</v>
      </c>
      <c r="AQ625" s="91">
        <f>IF(ISERROR(MATCH(CONCATENATE($B625,AQ$10),ЕСНСИ!$A$2:$A$10000,0)),0,1)</f>
        <v>0</v>
      </c>
      <c r="AR625" s="99"/>
      <c r="AS625" s="93"/>
      <c r="AT625" s="93"/>
      <c r="AU625" s="93"/>
      <c r="AV625" s="93"/>
      <c r="AW625" s="93"/>
      <c r="AX625" s="93"/>
      <c r="AY625" s="93"/>
      <c r="AZ625" s="93"/>
      <c r="BA625" s="93"/>
      <c r="BB625" s="93"/>
      <c r="BC625" s="93"/>
      <c r="BD625" s="93"/>
      <c r="BE625" s="93"/>
      <c r="BF625" s="93"/>
      <c r="BG625" s="93"/>
      <c r="BH625" s="93"/>
      <c r="BI625" s="93"/>
      <c r="BJ625" s="93"/>
      <c r="BK625" s="93"/>
      <c r="BL625" s="93"/>
      <c r="BM625" s="93"/>
      <c r="BN625" s="93"/>
      <c r="BO625" s="93"/>
      <c r="BP625" s="93"/>
      <c r="BQ625" s="93"/>
      <c r="BR625" s="93"/>
      <c r="BS625" s="93"/>
      <c r="BT625" s="93"/>
      <c r="BU625" s="93"/>
      <c r="BV625" s="93"/>
      <c r="BW625" s="93"/>
      <c r="BX625" s="93"/>
      <c r="BY625" s="93"/>
      <c r="BZ625" s="93"/>
      <c r="CA625" s="93"/>
      <c r="CB625" s="93"/>
      <c r="CC625" s="93"/>
      <c r="CD625" s="93"/>
      <c r="CE625" s="93"/>
      <c r="CF625" s="93"/>
      <c r="CG625" s="93"/>
      <c r="CH625" s="93"/>
      <c r="CI625" s="93"/>
      <c r="CJ625" s="93"/>
      <c r="CK625" s="93"/>
      <c r="CL625" s="93"/>
      <c r="CM625" s="93"/>
      <c r="CN625" s="93"/>
      <c r="CO625" s="93"/>
      <c r="CP625" s="93"/>
      <c r="CQ625" s="93"/>
      <c r="CR625" s="93"/>
      <c r="CS625" s="93"/>
      <c r="CT625" s="93"/>
      <c r="CU625" s="93"/>
      <c r="CV625" s="93"/>
      <c r="CW625" s="93">
        <f>IF(ISERROR(MATCH(CONCATENATE($B625,CW$10),ЕСНСИ!$A$2:$A$10000,0)),0,1)</f>
        <v>0</v>
      </c>
      <c r="CX625" s="93">
        <f>IF(ISERROR(MATCH(CONCATENATE($B625,CX$10),ЕСНСИ!$A$2:$A$10000,0)),0,1)</f>
        <v>0</v>
      </c>
    </row>
    <row r="626" s="20" customFormat="1" ht="14.25" customHeight="1">
      <c r="A626" s="87"/>
      <c r="B626" s="95">
        <v>1022202283047</v>
      </c>
      <c r="C626" s="89" t="s">
        <v>798</v>
      </c>
      <c r="D626" s="90">
        <f>IF(ISERROR(MATCH(CONCATENATE($B626,D$10),ЕСНСИ!$A$2:$A$10000,0)),0,1)</f>
        <v>0</v>
      </c>
      <c r="E626" s="91">
        <f>IF(ISERROR(MATCH(CONCATENATE($B626,E$10),ЕСНСИ!$A$2:$A$10000,0)),0,1)</f>
        <v>0</v>
      </c>
      <c r="F626" s="91">
        <f>IF(ISERROR(MATCH(CONCATENATE($B626,F$10),ЕСНСИ!$A$2:$A$10000,0)),0,1)</f>
        <v>0</v>
      </c>
      <c r="G626" s="91">
        <f>IF(ISERROR(MATCH(CONCATENATE($B626,G$10),ЕСНСИ!$A$2:$A$10000,0)),0,1)</f>
        <v>0</v>
      </c>
      <c r="H626" s="91">
        <f>IF(ISERROR(MATCH(CONCATENATE($B626,H$10),ЕСНСИ!$A$2:$A$10000,0)),0,1)</f>
        <v>0</v>
      </c>
      <c r="I626" s="91">
        <f>IF(ISERROR(MATCH(CONCATENATE($B626,I$10),ЕСНСИ!$A$2:$A$10000,0)),0,1)</f>
        <v>1</v>
      </c>
      <c r="J626" s="91">
        <f>IF(ISERROR(MATCH(CONCATENATE($B626,J$10),ЕСНСИ!$A$2:$A$10000,0)),0,1)</f>
        <v>0</v>
      </c>
      <c r="K626" s="91">
        <f>IF(ISERROR(MATCH(CONCATENATE($B626,K$10),ЕСНСИ!$A$2:$A$10000,0)),0,1)</f>
        <v>0</v>
      </c>
      <c r="L626" s="91">
        <f>IF(ISERROR(MATCH(CONCATENATE($B626,L$10),ЕСНСИ!$A$2:$A$10000,0)),0,1)</f>
        <v>1</v>
      </c>
      <c r="M626" s="91">
        <f>IF(ISERROR(MATCH(CONCATENATE($B626,M$10),ЕСНСИ!$A$2:$A$10000,0)),0,1)</f>
        <v>1</v>
      </c>
      <c r="N626" s="91">
        <f>IF(ISERROR(MATCH(CONCATENATE($B626,N$10),ЕСНСИ!$A$2:$A$10000,0)),0,1)</f>
        <v>0</v>
      </c>
      <c r="O626" s="91">
        <f>IF(ISERROR(MATCH(CONCATENATE($B626,O$10),ЕСНСИ!$A$2:$A$10000,0)),0,1)</f>
        <v>0</v>
      </c>
      <c r="P626" s="91">
        <f>IF(ISERROR(MATCH(CONCATENATE($B626,P$10),ЕСНСИ!$A$2:$A$10000,0)),0,1)</f>
        <v>0</v>
      </c>
      <c r="Q626" s="91">
        <f>IF(ISERROR(MATCH(CONCATENATE($B626,Q$10),ЕСНСИ!$A$2:$A$10000,0)),0,1)</f>
        <v>0</v>
      </c>
      <c r="R626" s="91">
        <f>IF(ISERROR(MATCH(CONCATENATE($B626,R$10),ЕСНСИ!$A$2:$A$10000,0)),0,1)</f>
        <v>0</v>
      </c>
      <c r="S626" s="91">
        <f>IF(ISERROR(MATCH(CONCATENATE($B626,S$10),ЕСНСИ!$A$2:$A$10000,0)),0,1)</f>
        <v>0</v>
      </c>
      <c r="T626" s="91">
        <f>IF(ISERROR(MATCH(CONCATENATE($B626,T$10),ЕСНСИ!$A$2:$A$10000,0)),0,1)</f>
        <v>0</v>
      </c>
      <c r="U626" s="91">
        <f>IF(ISERROR(MATCH(CONCATENATE($B626,U$10),ЕСНСИ!$A$2:$A$10000,0)),0,1)</f>
        <v>0</v>
      </c>
      <c r="V626" s="91">
        <f>IF(ISERROR(MATCH(CONCATENATE($B626,V$10),ЕСНСИ!$A$2:$A$10000,0)),0,1)</f>
        <v>0</v>
      </c>
      <c r="W626" s="91">
        <f>IF(ISERROR(MATCH(CONCATENATE($B626,W$10),ЕСНСИ!$A$2:$A$10000,0)),0,1)</f>
        <v>0</v>
      </c>
      <c r="X626" s="91">
        <f>IF(ISERROR(MATCH(CONCATENATE($B626,X$10),ЕСНСИ!$A$2:$A$10000,0)),0,1)</f>
        <v>0</v>
      </c>
      <c r="Y626" s="91">
        <f>IF(ISERROR(MATCH(CONCATENATE($B626,Y$10),ЕСНСИ!$A$2:$A$10000,0)),0,1)</f>
        <v>0</v>
      </c>
      <c r="Z626" s="91">
        <f>IF(ISERROR(MATCH(CONCATENATE($B626,Z$10),ЕСНСИ!$A$2:$A$10000,0)),0,1)</f>
        <v>0</v>
      </c>
      <c r="AA626" s="91">
        <f>IF(ISERROR(MATCH(CONCATENATE($B626,AA$10),ЕСНСИ!$A$2:$A$10000,0)),0,1)</f>
        <v>0</v>
      </c>
      <c r="AB626" s="91">
        <f>IF(ISERROR(MATCH(CONCATENATE($B626,AB$10),ЕСНСИ!$A$2:$A$10000,0)),0,1)</f>
        <v>0</v>
      </c>
      <c r="AC626" s="91">
        <f>IF(ISERROR(MATCH(CONCATENATE($B626,AC$10),ЕСНСИ!$A$2:$A$10000,0)),0,1)</f>
        <v>0</v>
      </c>
      <c r="AD626" s="91">
        <f>IF(ISERROR(MATCH(CONCATENATE($B626,AD$10),ЕСНСИ!$A$2:$A$10000,0)),0,1)</f>
        <v>0</v>
      </c>
      <c r="AE626" s="91">
        <f>IF(ISERROR(MATCH(CONCATENATE($B626,AE$10),ЕСНСИ!$A$2:$A$10000,0)),0,1)</f>
        <v>0</v>
      </c>
      <c r="AF626" s="91">
        <f>IF(ISERROR(MATCH(CONCATENATE($B626,AF$10),ЕСНСИ!$A$2:$A$10000,0)),0,1)</f>
        <v>0</v>
      </c>
      <c r="AG626" s="91">
        <f>IF(ISERROR(MATCH(CONCATENATE($B626,AG$10),ЕСНСИ!$A$2:$A$10000,0)),0,1)</f>
        <v>0</v>
      </c>
      <c r="AH626" s="91">
        <f>IF(ISERROR(MATCH(CONCATENATE($B626,AH$10),ЕСНСИ!$A$2:$A$10000,0)),0,1)</f>
        <v>0</v>
      </c>
      <c r="AI626" s="91">
        <f>IF(ISERROR(MATCH(CONCATENATE($B626,AI$10),ЕСНСИ!$A$2:$A$10000,0)),0,1)</f>
        <v>0</v>
      </c>
      <c r="AJ626" s="91">
        <f>IF(ISERROR(MATCH(CONCATENATE($B626,AJ$10),ЕСНСИ!$A$2:$A$10000,0)),0,1)</f>
        <v>0</v>
      </c>
      <c r="AK626" s="91">
        <f>IF(ISERROR(MATCH(CONCATENATE($B626,AK$10),ЕСНСИ!$A$2:$A$10000,0)),0,1)</f>
        <v>0</v>
      </c>
      <c r="AL626" s="91">
        <f>IF(ISERROR(MATCH(CONCATENATE($B626,AL$10),ЕСНСИ!$A$2:$A$10000,0)),0,1)</f>
        <v>1</v>
      </c>
      <c r="AM626" s="91">
        <f>IF(ISERROR(MATCH(CONCATENATE($B626,AM$10),SERVICE_ROUTE_ORG!$A$2:$A$10000,0)),0,1)</f>
        <v>0</v>
      </c>
      <c r="AN626" s="91">
        <f>IF(ISERROR(MATCH(CONCATENATE($B626,AN$10),OIV_SERVICES!$A$2:$A$10000,0)),0,1)</f>
        <v>0</v>
      </c>
      <c r="AO626" s="91">
        <f>IF(ISERROR(MATCH(CONCATENATE($B626,AO$10),OMSY_MINSTROY_ARCHIVE!$A$2:$A$10000,0)),0,1)</f>
        <v>0</v>
      </c>
      <c r="AP626" s="91">
        <f>IF(ISERROR(MATCH(CONCATENATE($B626,AP$10),OMSY_MINSTROY!$A$2:$A$10000,0)),0,1)</f>
        <v>0</v>
      </c>
      <c r="AQ626" s="91">
        <f>IF(ISERROR(MATCH(CONCATENATE($B626,AQ$10),ЕСНСИ!$A$2:$A$10000,0)),0,1)</f>
        <v>0</v>
      </c>
      <c r="AR626" s="99"/>
      <c r="AS626" s="93"/>
      <c r="AT626" s="93"/>
      <c r="AU626" s="93"/>
      <c r="AV626" s="93"/>
      <c r="AW626" s="93"/>
      <c r="AX626" s="93"/>
      <c r="AY626" s="93"/>
      <c r="AZ626" s="93"/>
      <c r="BA626" s="93"/>
      <c r="BB626" s="93"/>
      <c r="BC626" s="93"/>
      <c r="BD626" s="93"/>
      <c r="BE626" s="93"/>
      <c r="BF626" s="93"/>
      <c r="BG626" s="93"/>
      <c r="BH626" s="93"/>
      <c r="BI626" s="93"/>
      <c r="BJ626" s="93"/>
      <c r="BK626" s="93"/>
      <c r="BL626" s="93"/>
      <c r="BM626" s="93"/>
      <c r="BN626" s="93"/>
      <c r="BO626" s="93"/>
      <c r="BP626" s="93"/>
      <c r="BQ626" s="93"/>
      <c r="BR626" s="93"/>
      <c r="BS626" s="93"/>
      <c r="BT626" s="93"/>
      <c r="BU626" s="93"/>
      <c r="BV626" s="93"/>
      <c r="BW626" s="93"/>
      <c r="BX626" s="93"/>
      <c r="BY626" s="93"/>
      <c r="BZ626" s="93"/>
      <c r="CA626" s="93"/>
      <c r="CB626" s="93"/>
      <c r="CC626" s="93"/>
      <c r="CD626" s="93"/>
      <c r="CE626" s="93"/>
      <c r="CF626" s="93"/>
      <c r="CG626" s="93"/>
      <c r="CH626" s="93"/>
      <c r="CI626" s="93"/>
      <c r="CJ626" s="93"/>
      <c r="CK626" s="93"/>
      <c r="CL626" s="93"/>
      <c r="CM626" s="93"/>
      <c r="CN626" s="93"/>
      <c r="CO626" s="93"/>
      <c r="CP626" s="93"/>
      <c r="CQ626" s="93"/>
      <c r="CR626" s="93"/>
      <c r="CS626" s="93"/>
      <c r="CT626" s="93"/>
      <c r="CU626" s="93"/>
      <c r="CV626" s="93"/>
      <c r="CW626" s="93">
        <f>IF(ISERROR(MATCH(CONCATENATE($B626,CW$10),ЕСНСИ!$A$2:$A$10000,0)),0,1)</f>
        <v>0</v>
      </c>
      <c r="CX626" s="93">
        <f>IF(ISERROR(MATCH(CONCATENATE($B626,CX$10),ЕСНСИ!$A$2:$A$10000,0)),0,1)</f>
        <v>0</v>
      </c>
    </row>
    <row r="627" s="20" customFormat="1" ht="14.25" customHeight="1">
      <c r="A627" s="87"/>
      <c r="B627" s="95">
        <v>1022202282937</v>
      </c>
      <c r="C627" s="89" t="s">
        <v>799</v>
      </c>
      <c r="D627" s="90">
        <f>IF(ISERROR(MATCH(CONCATENATE($B627,D$10),ЕСНСИ!$A$2:$A$10000,0)),0,1)</f>
        <v>0</v>
      </c>
      <c r="E627" s="91">
        <f>IF(ISERROR(MATCH(CONCATENATE($B627,E$10),ЕСНСИ!$A$2:$A$10000,0)),0,1)</f>
        <v>0</v>
      </c>
      <c r="F627" s="91">
        <f>IF(ISERROR(MATCH(CONCATENATE($B627,F$10),ЕСНСИ!$A$2:$A$10000,0)),0,1)</f>
        <v>0</v>
      </c>
      <c r="G627" s="91">
        <f>IF(ISERROR(MATCH(CONCATENATE($B627,G$10),ЕСНСИ!$A$2:$A$10000,0)),0,1)</f>
        <v>0</v>
      </c>
      <c r="H627" s="91">
        <f>IF(ISERROR(MATCH(CONCATENATE($B627,H$10),ЕСНСИ!$A$2:$A$10000,0)),0,1)</f>
        <v>0</v>
      </c>
      <c r="I627" s="91">
        <f>IF(ISERROR(MATCH(CONCATENATE($B627,I$10),ЕСНСИ!$A$2:$A$10000,0)),0,1)</f>
        <v>1</v>
      </c>
      <c r="J627" s="91">
        <f>IF(ISERROR(MATCH(CONCATENATE($B627,J$10),ЕСНСИ!$A$2:$A$10000,0)),0,1)</f>
        <v>0</v>
      </c>
      <c r="K627" s="91">
        <f>IF(ISERROR(MATCH(CONCATENATE($B627,K$10),ЕСНСИ!$A$2:$A$10000,0)),0,1)</f>
        <v>0</v>
      </c>
      <c r="L627" s="91">
        <f>IF(ISERROR(MATCH(CONCATENATE($B627,L$10),ЕСНСИ!$A$2:$A$10000,0)),0,1)</f>
        <v>1</v>
      </c>
      <c r="M627" s="91">
        <f>IF(ISERROR(MATCH(CONCATENATE($B627,M$10),ЕСНСИ!$A$2:$A$10000,0)),0,1)</f>
        <v>1</v>
      </c>
      <c r="N627" s="91">
        <f>IF(ISERROR(MATCH(CONCATENATE($B627,N$10),ЕСНСИ!$A$2:$A$10000,0)),0,1)</f>
        <v>0</v>
      </c>
      <c r="O627" s="91">
        <f>IF(ISERROR(MATCH(CONCATENATE($B627,O$10),ЕСНСИ!$A$2:$A$10000,0)),0,1)</f>
        <v>0</v>
      </c>
      <c r="P627" s="91">
        <f>IF(ISERROR(MATCH(CONCATENATE($B627,P$10),ЕСНСИ!$A$2:$A$10000,0)),0,1)</f>
        <v>0</v>
      </c>
      <c r="Q627" s="91">
        <f>IF(ISERROR(MATCH(CONCATENATE($B627,Q$10),ЕСНСИ!$A$2:$A$10000,0)),0,1)</f>
        <v>0</v>
      </c>
      <c r="R627" s="91">
        <f>IF(ISERROR(MATCH(CONCATENATE($B627,R$10),ЕСНСИ!$A$2:$A$10000,0)),0,1)</f>
        <v>0</v>
      </c>
      <c r="S627" s="91">
        <f>IF(ISERROR(MATCH(CONCATENATE($B627,S$10),ЕСНСИ!$A$2:$A$10000,0)),0,1)</f>
        <v>0</v>
      </c>
      <c r="T627" s="91">
        <f>IF(ISERROR(MATCH(CONCATENATE($B627,T$10),ЕСНСИ!$A$2:$A$10000,0)),0,1)</f>
        <v>0</v>
      </c>
      <c r="U627" s="91">
        <f>IF(ISERROR(MATCH(CONCATENATE($B627,U$10),ЕСНСИ!$A$2:$A$10000,0)),0,1)</f>
        <v>0</v>
      </c>
      <c r="V627" s="91">
        <f>IF(ISERROR(MATCH(CONCATENATE($B627,V$10),ЕСНСИ!$A$2:$A$10000,0)),0,1)</f>
        <v>0</v>
      </c>
      <c r="W627" s="91">
        <f>IF(ISERROR(MATCH(CONCATENATE($B627,W$10),ЕСНСИ!$A$2:$A$10000,0)),0,1)</f>
        <v>0</v>
      </c>
      <c r="X627" s="91">
        <f>IF(ISERROR(MATCH(CONCATENATE($B627,X$10),ЕСНСИ!$A$2:$A$10000,0)),0,1)</f>
        <v>0</v>
      </c>
      <c r="Y627" s="91">
        <f>IF(ISERROR(MATCH(CONCATENATE($B627,Y$10),ЕСНСИ!$A$2:$A$10000,0)),0,1)</f>
        <v>0</v>
      </c>
      <c r="Z627" s="91">
        <f>IF(ISERROR(MATCH(CONCATENATE($B627,Z$10),ЕСНСИ!$A$2:$A$10000,0)),0,1)</f>
        <v>0</v>
      </c>
      <c r="AA627" s="91">
        <f>IF(ISERROR(MATCH(CONCATENATE($B627,AA$10),ЕСНСИ!$A$2:$A$10000,0)),0,1)</f>
        <v>0</v>
      </c>
      <c r="AB627" s="91">
        <f>IF(ISERROR(MATCH(CONCATENATE($B627,AB$10),ЕСНСИ!$A$2:$A$10000,0)),0,1)</f>
        <v>0</v>
      </c>
      <c r="AC627" s="91">
        <f>IF(ISERROR(MATCH(CONCATENATE($B627,AC$10),ЕСНСИ!$A$2:$A$10000,0)),0,1)</f>
        <v>0</v>
      </c>
      <c r="AD627" s="91">
        <f>IF(ISERROR(MATCH(CONCATENATE($B627,AD$10),ЕСНСИ!$A$2:$A$10000,0)),0,1)</f>
        <v>0</v>
      </c>
      <c r="AE627" s="91">
        <f>IF(ISERROR(MATCH(CONCATENATE($B627,AE$10),ЕСНСИ!$A$2:$A$10000,0)),0,1)</f>
        <v>0</v>
      </c>
      <c r="AF627" s="91">
        <f>IF(ISERROR(MATCH(CONCATENATE($B627,AF$10),ЕСНСИ!$A$2:$A$10000,0)),0,1)</f>
        <v>0</v>
      </c>
      <c r="AG627" s="91">
        <f>IF(ISERROR(MATCH(CONCATENATE($B627,AG$10),ЕСНСИ!$A$2:$A$10000,0)),0,1)</f>
        <v>0</v>
      </c>
      <c r="AH627" s="91">
        <f>IF(ISERROR(MATCH(CONCATENATE($B627,AH$10),ЕСНСИ!$A$2:$A$10000,0)),0,1)</f>
        <v>0</v>
      </c>
      <c r="AI627" s="91">
        <f>IF(ISERROR(MATCH(CONCATENATE($B627,AI$10),ЕСНСИ!$A$2:$A$10000,0)),0,1)</f>
        <v>0</v>
      </c>
      <c r="AJ627" s="91">
        <f>IF(ISERROR(MATCH(CONCATENATE($B627,AJ$10),ЕСНСИ!$A$2:$A$10000,0)),0,1)</f>
        <v>0</v>
      </c>
      <c r="AK627" s="91">
        <f>IF(ISERROR(MATCH(CONCATENATE($B627,AK$10),ЕСНСИ!$A$2:$A$10000,0)),0,1)</f>
        <v>0</v>
      </c>
      <c r="AL627" s="91">
        <f>IF(ISERROR(MATCH(CONCATENATE($B627,AL$10),ЕСНСИ!$A$2:$A$10000,0)),0,1)</f>
        <v>1</v>
      </c>
      <c r="AM627" s="91">
        <f>IF(ISERROR(MATCH(CONCATENATE($B627,AM$10),SERVICE_ROUTE_ORG!$A$2:$A$10000,0)),0,1)</f>
        <v>0</v>
      </c>
      <c r="AN627" s="91">
        <f>IF(ISERROR(MATCH(CONCATENATE($B627,AN$10),OIV_SERVICES!$A$2:$A$10000,0)),0,1)</f>
        <v>0</v>
      </c>
      <c r="AO627" s="91">
        <f>IF(ISERROR(MATCH(CONCATENATE($B627,AO$10),OMSY_MINSTROY_ARCHIVE!$A$2:$A$10000,0)),0,1)</f>
        <v>0</v>
      </c>
      <c r="AP627" s="91">
        <f>IF(ISERROR(MATCH(CONCATENATE($B627,AP$10),OMSY_MINSTROY!$A$2:$A$10000,0)),0,1)</f>
        <v>0</v>
      </c>
      <c r="AQ627" s="91">
        <f>IF(ISERROR(MATCH(CONCATENATE($B627,AQ$10),ЕСНСИ!$A$2:$A$10000,0)),0,1)</f>
        <v>0</v>
      </c>
      <c r="AR627" s="99"/>
      <c r="AS627" s="93"/>
      <c r="AT627" s="93"/>
      <c r="AU627" s="93"/>
      <c r="AV627" s="93"/>
      <c r="AW627" s="93"/>
      <c r="AX627" s="93"/>
      <c r="AY627" s="93"/>
      <c r="AZ627" s="93"/>
      <c r="BA627" s="93"/>
      <c r="BB627" s="93"/>
      <c r="BC627" s="93"/>
      <c r="BD627" s="93"/>
      <c r="BE627" s="93"/>
      <c r="BF627" s="93"/>
      <c r="BG627" s="93"/>
      <c r="BH627" s="93"/>
      <c r="BI627" s="93"/>
      <c r="BJ627" s="93"/>
      <c r="BK627" s="93"/>
      <c r="BL627" s="93"/>
      <c r="BM627" s="93"/>
      <c r="BN627" s="93"/>
      <c r="BO627" s="93"/>
      <c r="BP627" s="93"/>
      <c r="BQ627" s="93"/>
      <c r="BR627" s="93"/>
      <c r="BS627" s="93"/>
      <c r="BT627" s="93"/>
      <c r="BU627" s="93"/>
      <c r="BV627" s="93"/>
      <c r="BW627" s="93"/>
      <c r="BX627" s="93"/>
      <c r="BY627" s="93"/>
      <c r="BZ627" s="93"/>
      <c r="CA627" s="93"/>
      <c r="CB627" s="93"/>
      <c r="CC627" s="93"/>
      <c r="CD627" s="93"/>
      <c r="CE627" s="93"/>
      <c r="CF627" s="93"/>
      <c r="CG627" s="93"/>
      <c r="CH627" s="93"/>
      <c r="CI627" s="93"/>
      <c r="CJ627" s="93"/>
      <c r="CK627" s="93"/>
      <c r="CL627" s="93"/>
      <c r="CM627" s="93"/>
      <c r="CN627" s="93"/>
      <c r="CO627" s="93"/>
      <c r="CP627" s="93"/>
      <c r="CQ627" s="93"/>
      <c r="CR627" s="93"/>
      <c r="CS627" s="93"/>
      <c r="CT627" s="93"/>
      <c r="CU627" s="93"/>
      <c r="CV627" s="93"/>
      <c r="CW627" s="93">
        <f>IF(ISERROR(MATCH(CONCATENATE($B627,CW$10),ЕСНСИ!$A$2:$A$10000,0)),0,1)</f>
        <v>0</v>
      </c>
      <c r="CX627" s="93">
        <f>IF(ISERROR(MATCH(CONCATENATE($B627,CX$10),ЕСНСИ!$A$2:$A$10000,0)),0,1)</f>
        <v>0</v>
      </c>
    </row>
    <row r="628" s="20" customFormat="1" ht="14.25" customHeight="1">
      <c r="A628" s="87"/>
      <c r="B628" s="95">
        <v>1022202282520</v>
      </c>
      <c r="C628" s="89" t="s">
        <v>800</v>
      </c>
      <c r="D628" s="90">
        <f>IF(ISERROR(MATCH(CONCATENATE($B628,D$10),ЕСНСИ!$A$2:$A$10000,0)),0,1)</f>
        <v>0</v>
      </c>
      <c r="E628" s="91">
        <f>IF(ISERROR(MATCH(CONCATENATE($B628,E$10),ЕСНСИ!$A$2:$A$10000,0)),0,1)</f>
        <v>0</v>
      </c>
      <c r="F628" s="91">
        <f>IF(ISERROR(MATCH(CONCATENATE($B628,F$10),ЕСНСИ!$A$2:$A$10000,0)),0,1)</f>
        <v>0</v>
      </c>
      <c r="G628" s="91">
        <f>IF(ISERROR(MATCH(CONCATENATE($B628,G$10),ЕСНСИ!$A$2:$A$10000,0)),0,1)</f>
        <v>0</v>
      </c>
      <c r="H628" s="91">
        <f>IF(ISERROR(MATCH(CONCATENATE($B628,H$10),ЕСНСИ!$A$2:$A$10000,0)),0,1)</f>
        <v>0</v>
      </c>
      <c r="I628" s="91">
        <f>IF(ISERROR(MATCH(CONCATENATE($B628,I$10),ЕСНСИ!$A$2:$A$10000,0)),0,1)</f>
        <v>1</v>
      </c>
      <c r="J628" s="91">
        <f>IF(ISERROR(MATCH(CONCATENATE($B628,J$10),ЕСНСИ!$A$2:$A$10000,0)),0,1)</f>
        <v>0</v>
      </c>
      <c r="K628" s="91">
        <f>IF(ISERROR(MATCH(CONCATENATE($B628,K$10),ЕСНСИ!$A$2:$A$10000,0)),0,1)</f>
        <v>0</v>
      </c>
      <c r="L628" s="91">
        <f>IF(ISERROR(MATCH(CONCATENATE($B628,L$10),ЕСНСИ!$A$2:$A$10000,0)),0,1)</f>
        <v>1</v>
      </c>
      <c r="M628" s="91">
        <f>IF(ISERROR(MATCH(CONCATENATE($B628,M$10),ЕСНСИ!$A$2:$A$10000,0)),0,1)</f>
        <v>1</v>
      </c>
      <c r="N628" s="91">
        <f>IF(ISERROR(MATCH(CONCATENATE($B628,N$10),ЕСНСИ!$A$2:$A$10000,0)),0,1)</f>
        <v>0</v>
      </c>
      <c r="O628" s="91">
        <f>IF(ISERROR(MATCH(CONCATENATE($B628,O$10),ЕСНСИ!$A$2:$A$10000,0)),0,1)</f>
        <v>0</v>
      </c>
      <c r="P628" s="91">
        <f>IF(ISERROR(MATCH(CONCATENATE($B628,P$10),ЕСНСИ!$A$2:$A$10000,0)),0,1)</f>
        <v>0</v>
      </c>
      <c r="Q628" s="91">
        <f>IF(ISERROR(MATCH(CONCATENATE($B628,Q$10),ЕСНСИ!$A$2:$A$10000,0)),0,1)</f>
        <v>0</v>
      </c>
      <c r="R628" s="91">
        <f>IF(ISERROR(MATCH(CONCATENATE($B628,R$10),ЕСНСИ!$A$2:$A$10000,0)),0,1)</f>
        <v>0</v>
      </c>
      <c r="S628" s="91">
        <f>IF(ISERROR(MATCH(CONCATENATE($B628,S$10),ЕСНСИ!$A$2:$A$10000,0)),0,1)</f>
        <v>0</v>
      </c>
      <c r="T628" s="91">
        <f>IF(ISERROR(MATCH(CONCATENATE($B628,T$10),ЕСНСИ!$A$2:$A$10000,0)),0,1)</f>
        <v>0</v>
      </c>
      <c r="U628" s="91">
        <f>IF(ISERROR(MATCH(CONCATENATE($B628,U$10),ЕСНСИ!$A$2:$A$10000,0)),0,1)</f>
        <v>0</v>
      </c>
      <c r="V628" s="91">
        <f>IF(ISERROR(MATCH(CONCATENATE($B628,V$10),ЕСНСИ!$A$2:$A$10000,0)),0,1)</f>
        <v>0</v>
      </c>
      <c r="W628" s="91">
        <f>IF(ISERROR(MATCH(CONCATENATE($B628,W$10),ЕСНСИ!$A$2:$A$10000,0)),0,1)</f>
        <v>0</v>
      </c>
      <c r="X628" s="91">
        <f>IF(ISERROR(MATCH(CONCATENATE($B628,X$10),ЕСНСИ!$A$2:$A$10000,0)),0,1)</f>
        <v>0</v>
      </c>
      <c r="Y628" s="91">
        <f>IF(ISERROR(MATCH(CONCATENATE($B628,Y$10),ЕСНСИ!$A$2:$A$10000,0)),0,1)</f>
        <v>0</v>
      </c>
      <c r="Z628" s="91">
        <f>IF(ISERROR(MATCH(CONCATENATE($B628,Z$10),ЕСНСИ!$A$2:$A$10000,0)),0,1)</f>
        <v>0</v>
      </c>
      <c r="AA628" s="91">
        <f>IF(ISERROR(MATCH(CONCATENATE($B628,AA$10),ЕСНСИ!$A$2:$A$10000,0)),0,1)</f>
        <v>0</v>
      </c>
      <c r="AB628" s="91">
        <f>IF(ISERROR(MATCH(CONCATENATE($B628,AB$10),ЕСНСИ!$A$2:$A$10000,0)),0,1)</f>
        <v>0</v>
      </c>
      <c r="AC628" s="91">
        <f>IF(ISERROR(MATCH(CONCATENATE($B628,AC$10),ЕСНСИ!$A$2:$A$10000,0)),0,1)</f>
        <v>0</v>
      </c>
      <c r="AD628" s="91">
        <f>IF(ISERROR(MATCH(CONCATENATE($B628,AD$10),ЕСНСИ!$A$2:$A$10000,0)),0,1)</f>
        <v>0</v>
      </c>
      <c r="AE628" s="91">
        <f>IF(ISERROR(MATCH(CONCATENATE($B628,AE$10),ЕСНСИ!$A$2:$A$10000,0)),0,1)</f>
        <v>0</v>
      </c>
      <c r="AF628" s="91">
        <f>IF(ISERROR(MATCH(CONCATENATE($B628,AF$10),ЕСНСИ!$A$2:$A$10000,0)),0,1)</f>
        <v>0</v>
      </c>
      <c r="AG628" s="91">
        <f>IF(ISERROR(MATCH(CONCATENATE($B628,AG$10),ЕСНСИ!$A$2:$A$10000,0)),0,1)</f>
        <v>0</v>
      </c>
      <c r="AH628" s="91">
        <f>IF(ISERROR(MATCH(CONCATENATE($B628,AH$10),ЕСНСИ!$A$2:$A$10000,0)),0,1)</f>
        <v>0</v>
      </c>
      <c r="AI628" s="91">
        <f>IF(ISERROR(MATCH(CONCATENATE($B628,AI$10),ЕСНСИ!$A$2:$A$10000,0)),0,1)</f>
        <v>0</v>
      </c>
      <c r="AJ628" s="91">
        <f>IF(ISERROR(MATCH(CONCATENATE($B628,AJ$10),ЕСНСИ!$A$2:$A$10000,0)),0,1)</f>
        <v>0</v>
      </c>
      <c r="AK628" s="91">
        <f>IF(ISERROR(MATCH(CONCATENATE($B628,AK$10),ЕСНСИ!$A$2:$A$10000,0)),0,1)</f>
        <v>0</v>
      </c>
      <c r="AL628" s="91">
        <f>IF(ISERROR(MATCH(CONCATENATE($B628,AL$10),ЕСНСИ!$A$2:$A$10000,0)),0,1)</f>
        <v>1</v>
      </c>
      <c r="AM628" s="91">
        <f>IF(ISERROR(MATCH(CONCATENATE($B628,AM$10),SERVICE_ROUTE_ORG!$A$2:$A$10000,0)),0,1)</f>
        <v>0</v>
      </c>
      <c r="AN628" s="91">
        <f>IF(ISERROR(MATCH(CONCATENATE($B628,AN$10),OIV_SERVICES!$A$2:$A$10000,0)),0,1)</f>
        <v>0</v>
      </c>
      <c r="AO628" s="91">
        <f>IF(ISERROR(MATCH(CONCATENATE($B628,AO$10),OMSY_MINSTROY_ARCHIVE!$A$2:$A$10000,0)),0,1)</f>
        <v>0</v>
      </c>
      <c r="AP628" s="91">
        <f>IF(ISERROR(MATCH(CONCATENATE($B628,AP$10),OMSY_MINSTROY!$A$2:$A$10000,0)),0,1)</f>
        <v>0</v>
      </c>
      <c r="AQ628" s="91">
        <f>IF(ISERROR(MATCH(CONCATENATE($B628,AQ$10),ЕСНСИ!$A$2:$A$10000,0)),0,1)</f>
        <v>0</v>
      </c>
      <c r="AR628" s="99"/>
      <c r="AS628" s="93"/>
      <c r="AT628" s="93"/>
      <c r="AU628" s="93"/>
      <c r="AV628" s="93"/>
      <c r="AW628" s="93"/>
      <c r="AX628" s="93"/>
      <c r="AY628" s="93"/>
      <c r="AZ628" s="93"/>
      <c r="BA628" s="93"/>
      <c r="BB628" s="93"/>
      <c r="BC628" s="93"/>
      <c r="BD628" s="93"/>
      <c r="BE628" s="93"/>
      <c r="BF628" s="93"/>
      <c r="BG628" s="93"/>
      <c r="BH628" s="93"/>
      <c r="BI628" s="93"/>
      <c r="BJ628" s="93"/>
      <c r="BK628" s="93"/>
      <c r="BL628" s="93"/>
      <c r="BM628" s="93"/>
      <c r="BN628" s="93"/>
      <c r="BO628" s="93"/>
      <c r="BP628" s="93"/>
      <c r="BQ628" s="93"/>
      <c r="BR628" s="93"/>
      <c r="BS628" s="93"/>
      <c r="BT628" s="93"/>
      <c r="BU628" s="93"/>
      <c r="BV628" s="93"/>
      <c r="BW628" s="93"/>
      <c r="BX628" s="93"/>
      <c r="BY628" s="93"/>
      <c r="BZ628" s="93"/>
      <c r="CA628" s="93"/>
      <c r="CB628" s="93"/>
      <c r="CC628" s="93"/>
      <c r="CD628" s="93"/>
      <c r="CE628" s="93"/>
      <c r="CF628" s="93"/>
      <c r="CG628" s="93"/>
      <c r="CH628" s="93"/>
      <c r="CI628" s="93"/>
      <c r="CJ628" s="93"/>
      <c r="CK628" s="93"/>
      <c r="CL628" s="93"/>
      <c r="CM628" s="93"/>
      <c r="CN628" s="93"/>
      <c r="CO628" s="93"/>
      <c r="CP628" s="93"/>
      <c r="CQ628" s="93"/>
      <c r="CR628" s="93"/>
      <c r="CS628" s="93"/>
      <c r="CT628" s="93"/>
      <c r="CU628" s="93"/>
      <c r="CV628" s="93"/>
      <c r="CW628" s="93">
        <f>IF(ISERROR(MATCH(CONCATENATE($B628,CW$10),ЕСНСИ!$A$2:$A$10000,0)),0,1)</f>
        <v>0</v>
      </c>
      <c r="CX628" s="93">
        <f>IF(ISERROR(MATCH(CONCATENATE($B628,CX$10),ЕСНСИ!$A$2:$A$10000,0)),0,1)</f>
        <v>0</v>
      </c>
    </row>
    <row r="629" s="97" customFormat="1" ht="14.25" customHeight="1">
      <c r="A629" s="87"/>
      <c r="B629" s="95">
        <v>1022202283718</v>
      </c>
      <c r="C629" s="89" t="s">
        <v>801</v>
      </c>
      <c r="D629" s="90">
        <f>IF(ISERROR(MATCH(CONCATENATE($B629,D$10),ЕСНСИ!$A$2:$A$10000,0)),0,1)</f>
        <v>0</v>
      </c>
      <c r="E629" s="91">
        <f>IF(ISERROR(MATCH(CONCATENATE($B629,E$10),ЕСНСИ!$A$2:$A$10000,0)),0,1)</f>
        <v>0</v>
      </c>
      <c r="F629" s="91">
        <f>IF(ISERROR(MATCH(CONCATENATE($B629,F$10),ЕСНСИ!$A$2:$A$10000,0)),0,1)</f>
        <v>0</v>
      </c>
      <c r="G629" s="91">
        <f>IF(ISERROR(MATCH(CONCATENATE($B629,G$10),ЕСНСИ!$A$2:$A$10000,0)),0,1)</f>
        <v>0</v>
      </c>
      <c r="H629" s="91">
        <f>IF(ISERROR(MATCH(CONCATENATE($B629,H$10),ЕСНСИ!$A$2:$A$10000,0)),0,1)</f>
        <v>0</v>
      </c>
      <c r="I629" s="91">
        <f>IF(ISERROR(MATCH(CONCATENATE($B629,I$10),ЕСНСИ!$A$2:$A$10000,0)),0,1)</f>
        <v>0</v>
      </c>
      <c r="J629" s="91">
        <f>IF(ISERROR(MATCH(CONCATENATE($B629,J$10),ЕСНСИ!$A$2:$A$10000,0)),0,1)</f>
        <v>1</v>
      </c>
      <c r="K629" s="91">
        <f>IF(ISERROR(MATCH(CONCATENATE($B629,K$10),ЕСНСИ!$A$2:$A$10000,0)),0,1)</f>
        <v>0</v>
      </c>
      <c r="L629" s="91">
        <f>IF(ISERROR(MATCH(CONCATENATE($B629,L$10),ЕСНСИ!$A$2:$A$10000,0)),0,1)</f>
        <v>0</v>
      </c>
      <c r="M629" s="91">
        <f>IF(ISERROR(MATCH(CONCATENATE($B629,M$10),ЕСНСИ!$A$2:$A$10000,0)),0,1)</f>
        <v>0</v>
      </c>
      <c r="N629" s="91">
        <f>IF(ISERROR(MATCH(CONCATENATE($B629,N$10),ЕСНСИ!$A$2:$A$10000,0)),0,1)</f>
        <v>0</v>
      </c>
      <c r="O629" s="91">
        <f>IF(ISERROR(MATCH(CONCATENATE($B629,O$10),ЕСНСИ!$A$2:$A$10000,0)),0,1)</f>
        <v>0</v>
      </c>
      <c r="P629" s="91">
        <f>IF(ISERROR(MATCH(CONCATENATE($B629,P$10),ЕСНСИ!$A$2:$A$10000,0)),0,1)</f>
        <v>0</v>
      </c>
      <c r="Q629" s="91">
        <f>IF(ISERROR(MATCH(CONCATENATE($B629,Q$10),ЕСНСИ!$A$2:$A$10000,0)),0,1)</f>
        <v>0</v>
      </c>
      <c r="R629" s="91">
        <f>IF(ISERROR(MATCH(CONCATENATE($B629,R$10),ЕСНСИ!$A$2:$A$10000,0)),0,1)</f>
        <v>0</v>
      </c>
      <c r="S629" s="91">
        <f>IF(ISERROR(MATCH(CONCATENATE($B629,S$10),ЕСНСИ!$A$2:$A$10000,0)),0,1)</f>
        <v>0</v>
      </c>
      <c r="T629" s="91">
        <f>IF(ISERROR(MATCH(CONCATENATE($B629,T$10),ЕСНСИ!$A$2:$A$10000,0)),0,1)</f>
        <v>0</v>
      </c>
      <c r="U629" s="91">
        <f>IF(ISERROR(MATCH(CONCATENATE($B629,U$10),ЕСНСИ!$A$2:$A$10000,0)),0,1)</f>
        <v>0</v>
      </c>
      <c r="V629" s="91">
        <f>IF(ISERROR(MATCH(CONCATENATE($B629,V$10),ЕСНСИ!$A$2:$A$10000,0)),0,1)</f>
        <v>0</v>
      </c>
      <c r="W629" s="91">
        <f>IF(ISERROR(MATCH(CONCATENATE($B629,W$10),ЕСНСИ!$A$2:$A$10000,0)),0,1)</f>
        <v>0</v>
      </c>
      <c r="X629" s="91">
        <f>IF(ISERROR(MATCH(CONCATENATE($B629,X$10),ЕСНСИ!$A$2:$A$10000,0)),0,1)</f>
        <v>0</v>
      </c>
      <c r="Y629" s="91">
        <f>IF(ISERROR(MATCH(CONCATENATE($B629,Y$10),ЕСНСИ!$A$2:$A$10000,0)),0,1)</f>
        <v>0</v>
      </c>
      <c r="Z629" s="91">
        <f>IF(ISERROR(MATCH(CONCATENATE($B629,Z$10),ЕСНСИ!$A$2:$A$10000,0)),0,1)</f>
        <v>0</v>
      </c>
      <c r="AA629" s="91">
        <f>IF(ISERROR(MATCH(CONCATENATE($B629,AA$10),ЕСНСИ!$A$2:$A$10000,0)),0,1)</f>
        <v>0</v>
      </c>
      <c r="AB629" s="91">
        <f>IF(ISERROR(MATCH(CONCATENATE($B629,AB$10),ЕСНСИ!$A$2:$A$10000,0)),0,1)</f>
        <v>0</v>
      </c>
      <c r="AC629" s="91">
        <f>IF(ISERROR(MATCH(CONCATENATE($B629,AC$10),ЕСНСИ!$A$2:$A$10000,0)),0,1)</f>
        <v>0</v>
      </c>
      <c r="AD629" s="91">
        <f>IF(ISERROR(MATCH(CONCATENATE($B629,AD$10),ЕСНСИ!$A$2:$A$10000,0)),0,1)</f>
        <v>0</v>
      </c>
      <c r="AE629" s="91">
        <f>IF(ISERROR(MATCH(CONCATENATE($B629,AE$10),ЕСНСИ!$A$2:$A$10000,0)),0,1)</f>
        <v>0</v>
      </c>
      <c r="AF629" s="91">
        <f>IF(ISERROR(MATCH(CONCATENATE($B629,AF$10),ЕСНСИ!$A$2:$A$10000,0)),0,1)</f>
        <v>0</v>
      </c>
      <c r="AG629" s="91">
        <f>IF(ISERROR(MATCH(CONCATENATE($B629,AG$10),ЕСНСИ!$A$2:$A$10000,0)),0,1)</f>
        <v>0</v>
      </c>
      <c r="AH629" s="91">
        <f>IF(ISERROR(MATCH(CONCATENATE($B629,AH$10),ЕСНСИ!$A$2:$A$10000,0)),0,1)</f>
        <v>0</v>
      </c>
      <c r="AI629" s="91">
        <f>IF(ISERROR(MATCH(CONCATENATE($B629,AI$10),ЕСНСИ!$A$2:$A$10000,0)),0,1)</f>
        <v>0</v>
      </c>
      <c r="AJ629" s="91">
        <f>IF(ISERROR(MATCH(CONCATENATE($B629,AJ$10),ЕСНСИ!$A$2:$A$10000,0)),0,1)</f>
        <v>0</v>
      </c>
      <c r="AK629" s="91">
        <f>IF(ISERROR(MATCH(CONCATENATE($B629,AK$10),ЕСНСИ!$A$2:$A$10000,0)),0,1)</f>
        <v>0</v>
      </c>
      <c r="AL629" s="91">
        <f>IF(ISERROR(MATCH(CONCATENATE($B629,AL$10),ЕСНСИ!$A$2:$A$10000,0)),0,1)</f>
        <v>0</v>
      </c>
      <c r="AM629" s="91">
        <f>IF(ISERROR(MATCH(CONCATENATE($B629,AM$10),SERVICE_ROUTE_ORG!$A$2:$A$10000,0)),0,1)</f>
        <v>0</v>
      </c>
      <c r="AN629" s="91">
        <f>IF(ISERROR(MATCH(CONCATENATE($B629,AN$10),OIV_SERVICES!$A$2:$A$10000,0)),0,1)</f>
        <v>0</v>
      </c>
      <c r="AO629" s="91">
        <f>IF(ISERROR(MATCH(CONCATENATE($B629,AO$10),OMSY_MINSTROY_ARCHIVE!$A$2:$A$10000,0)),0,1)</f>
        <v>0</v>
      </c>
      <c r="AP629" s="91">
        <f>IF(ISERROR(MATCH(CONCATENATE($B629,AP$10),OMSY_MINSTROY!$A$2:$A$10000,0)),0,1)</f>
        <v>0</v>
      </c>
      <c r="AQ629" s="91">
        <f>IF(ISERROR(MATCH(CONCATENATE($B629,AQ$10),ЕСНСИ!$A$2:$A$10000,0)),0,1)</f>
        <v>0</v>
      </c>
      <c r="AR629" s="98"/>
      <c r="AS629" s="93"/>
      <c r="AT629" s="93"/>
      <c r="AU629" s="93"/>
      <c r="AV629" s="93"/>
      <c r="AW629" s="93"/>
      <c r="AX629" s="93"/>
      <c r="AY629" s="93"/>
      <c r="AZ629" s="93"/>
      <c r="BA629" s="93"/>
      <c r="BB629" s="93"/>
      <c r="BC629" s="93"/>
      <c r="BD629" s="93"/>
      <c r="BE629" s="93"/>
      <c r="BF629" s="93"/>
      <c r="BG629" s="93"/>
      <c r="BH629" s="93"/>
      <c r="BI629" s="93"/>
      <c r="BJ629" s="93"/>
      <c r="BK629" s="93"/>
      <c r="BL629" s="93"/>
      <c r="BM629" s="93"/>
      <c r="BN629" s="93"/>
      <c r="BO629" s="93"/>
      <c r="BP629" s="93"/>
      <c r="BQ629" s="93"/>
      <c r="BR629" s="93"/>
      <c r="BS629" s="93"/>
      <c r="BT629" s="93"/>
      <c r="BU629" s="93"/>
      <c r="BV629" s="93"/>
      <c r="BW629" s="93"/>
      <c r="BX629" s="93"/>
      <c r="BY629" s="93"/>
      <c r="BZ629" s="93"/>
      <c r="CA629" s="93"/>
      <c r="CB629" s="93"/>
      <c r="CC629" s="93"/>
      <c r="CD629" s="93"/>
      <c r="CE629" s="93"/>
      <c r="CF629" s="93"/>
      <c r="CG629" s="93"/>
      <c r="CH629" s="93"/>
      <c r="CI629" s="93"/>
      <c r="CJ629" s="93"/>
      <c r="CK629" s="93"/>
      <c r="CL629" s="93"/>
      <c r="CM629" s="93"/>
      <c r="CN629" s="93"/>
      <c r="CO629" s="93"/>
      <c r="CP629" s="93"/>
      <c r="CQ629" s="93"/>
      <c r="CR629" s="93"/>
      <c r="CS629" s="93"/>
      <c r="CT629" s="93"/>
      <c r="CU629" s="93"/>
      <c r="CV629" s="93"/>
      <c r="CW629" s="93">
        <f>IF(ISERROR(MATCH(CONCATENATE($B629,CW$10),ЕСНСИ!$A$2:$A$10000,0)),0,1)</f>
        <v>0</v>
      </c>
      <c r="CX629" s="93">
        <f>IF(ISERROR(MATCH(CONCATENATE($B629,CX$10),ЕСНСИ!$A$2:$A$10000,0)),0,1)</f>
        <v>0</v>
      </c>
    </row>
    <row r="630" s="20" customFormat="1" ht="14.25" customHeight="1">
      <c r="A630" s="87"/>
      <c r="B630" s="95"/>
      <c r="C630" s="89" t="s">
        <v>802</v>
      </c>
      <c r="D630" s="90">
        <f>IF(ISERROR(MATCH(CONCATENATE($B630,D$10),ЕСНСИ!$A$2:$A$10000,0)),0,1)</f>
        <v>0</v>
      </c>
      <c r="E630" s="91">
        <f>IF(ISERROR(MATCH(CONCATENATE($B630,E$10),ЕСНСИ!$A$2:$A$10000,0)),0,1)</f>
        <v>0</v>
      </c>
      <c r="F630" s="91">
        <f>IF(ISERROR(MATCH(CONCATENATE($B630,F$10),ЕСНСИ!$A$2:$A$10000,0)),0,1)</f>
        <v>0</v>
      </c>
      <c r="G630" s="91">
        <f>IF(ISERROR(MATCH(CONCATENATE($B630,G$10),ЕСНСИ!$A$2:$A$10000,0)),0,1)</f>
        <v>0</v>
      </c>
      <c r="H630" s="91">
        <f>IF(ISERROR(MATCH(CONCATENATE($B630,H$10),ЕСНСИ!$A$2:$A$10000,0)),0,1)</f>
        <v>0</v>
      </c>
      <c r="I630" s="91">
        <f>IF(ISERROR(MATCH(CONCATENATE($B630,I$10),ЕСНСИ!$A$2:$A$10000,0)),0,1)</f>
        <v>0</v>
      </c>
      <c r="J630" s="91">
        <f>IF(ISERROR(MATCH(CONCATENATE($B630,J$10),ЕСНСИ!$A$2:$A$10000,0)),0,1)</f>
        <v>0</v>
      </c>
      <c r="K630" s="91">
        <f>IF(ISERROR(MATCH(CONCATENATE($B630,K$10),ЕСНСИ!$A$2:$A$10000,0)),0,1)</f>
        <v>0</v>
      </c>
      <c r="L630" s="91">
        <f>IF(ISERROR(MATCH(CONCATENATE($B630,L$10),ЕСНСИ!$A$2:$A$10000,0)),0,1)</f>
        <v>0</v>
      </c>
      <c r="M630" s="91">
        <f>IF(ISERROR(MATCH(CONCATENATE($B630,M$10),ЕСНСИ!$A$2:$A$10000,0)),0,1)</f>
        <v>0</v>
      </c>
      <c r="N630" s="91">
        <f>IF(ISERROR(MATCH(CONCATENATE($B630,N$10),ЕСНСИ!$A$2:$A$10000,0)),0,1)</f>
        <v>0</v>
      </c>
      <c r="O630" s="91">
        <f>IF(ISERROR(MATCH(CONCATENATE($B630,O$10),ЕСНСИ!$A$2:$A$10000,0)),0,1)</f>
        <v>0</v>
      </c>
      <c r="P630" s="91">
        <f>IF(ISERROR(MATCH(CONCATENATE($B630,P$10),ЕСНСИ!$A$2:$A$10000,0)),0,1)</f>
        <v>0</v>
      </c>
      <c r="Q630" s="91">
        <f>IF(ISERROR(MATCH(CONCATENATE($B630,Q$10),ЕСНСИ!$A$2:$A$10000,0)),0,1)</f>
        <v>0</v>
      </c>
      <c r="R630" s="91">
        <f>IF(ISERROR(MATCH(CONCATENATE($B630,R$10),ЕСНСИ!$A$2:$A$10000,0)),0,1)</f>
        <v>0</v>
      </c>
      <c r="S630" s="91">
        <f>IF(ISERROR(MATCH(CONCATENATE($B630,S$10),ЕСНСИ!$A$2:$A$10000,0)),0,1)</f>
        <v>0</v>
      </c>
      <c r="T630" s="91">
        <f>IF(ISERROR(MATCH(CONCATENATE($B630,T$10),ЕСНСИ!$A$2:$A$10000,0)),0,1)</f>
        <v>0</v>
      </c>
      <c r="U630" s="91">
        <f>IF(ISERROR(MATCH(CONCATENATE($B630,U$10),ЕСНСИ!$A$2:$A$10000,0)),0,1)</f>
        <v>0</v>
      </c>
      <c r="V630" s="91">
        <f>IF(ISERROR(MATCH(CONCATENATE($B630,V$10),ЕСНСИ!$A$2:$A$10000,0)),0,1)</f>
        <v>0</v>
      </c>
      <c r="W630" s="91">
        <f>IF(ISERROR(MATCH(CONCATENATE($B630,W$10),ЕСНСИ!$A$2:$A$10000,0)),0,1)</f>
        <v>0</v>
      </c>
      <c r="X630" s="91">
        <f>IF(ISERROR(MATCH(CONCATENATE($B630,X$10),ЕСНСИ!$A$2:$A$10000,0)),0,1)</f>
        <v>0</v>
      </c>
      <c r="Y630" s="91">
        <f>IF(ISERROR(MATCH(CONCATENATE($B630,Y$10),ЕСНСИ!$A$2:$A$10000,0)),0,1)</f>
        <v>0</v>
      </c>
      <c r="Z630" s="91">
        <f>IF(ISERROR(MATCH(CONCATENATE($B630,Z$10),ЕСНСИ!$A$2:$A$10000,0)),0,1)</f>
        <v>0</v>
      </c>
      <c r="AA630" s="91">
        <f>IF(ISERROR(MATCH(CONCATENATE($B630,AA$10),ЕСНСИ!$A$2:$A$10000,0)),0,1)</f>
        <v>0</v>
      </c>
      <c r="AB630" s="91">
        <f>IF(ISERROR(MATCH(CONCATENATE($B630,AB$10),ЕСНСИ!$A$2:$A$10000,0)),0,1)</f>
        <v>0</v>
      </c>
      <c r="AC630" s="91">
        <f>IF(ISERROR(MATCH(CONCATENATE($B630,AC$10),ЕСНСИ!$A$2:$A$10000,0)),0,1)</f>
        <v>0</v>
      </c>
      <c r="AD630" s="91">
        <f>IF(ISERROR(MATCH(CONCATENATE($B630,AD$10),ЕСНСИ!$A$2:$A$10000,0)),0,1)</f>
        <v>0</v>
      </c>
      <c r="AE630" s="91">
        <f>IF(ISERROR(MATCH(CONCATENATE($B630,AE$10),ЕСНСИ!$A$2:$A$10000,0)),0,1)</f>
        <v>0</v>
      </c>
      <c r="AF630" s="91">
        <f>IF(ISERROR(MATCH(CONCATENATE($B630,AF$10),ЕСНСИ!$A$2:$A$10000,0)),0,1)</f>
        <v>0</v>
      </c>
      <c r="AG630" s="91">
        <f>IF(ISERROR(MATCH(CONCATENATE($B630,AG$10),ЕСНСИ!$A$2:$A$10000,0)),0,1)</f>
        <v>0</v>
      </c>
      <c r="AH630" s="91">
        <f>IF(ISERROR(MATCH(CONCATENATE($B630,AH$10),ЕСНСИ!$A$2:$A$10000,0)),0,1)</f>
        <v>0</v>
      </c>
      <c r="AI630" s="91">
        <f>IF(ISERROR(MATCH(CONCATENATE($B630,AI$10),ЕСНСИ!$A$2:$A$10000,0)),0,1)</f>
        <v>0</v>
      </c>
      <c r="AJ630" s="91">
        <f>IF(ISERROR(MATCH(CONCATENATE($B630,AJ$10),ЕСНСИ!$A$2:$A$10000,0)),0,1)</f>
        <v>0</v>
      </c>
      <c r="AK630" s="91">
        <f>IF(ISERROR(MATCH(CONCATENATE($B630,AK$10),ЕСНСИ!$A$2:$A$10000,0)),0,1)</f>
        <v>0</v>
      </c>
      <c r="AL630" s="91">
        <f>IF(ISERROR(MATCH(CONCATENATE($B630,AL$10),ЕСНСИ!$A$2:$A$10000,0)),0,1)</f>
        <v>0</v>
      </c>
      <c r="AM630" s="91">
        <f>IF(ISERROR(MATCH(CONCATENATE($B630,AM$10),SERVICE_ROUTE_ORG!$A$2:$A$10000,0)),0,1)</f>
        <v>0</v>
      </c>
      <c r="AN630" s="91">
        <f>IF(ISERROR(MATCH(CONCATENATE($B630,AN$10),OIV_SERVICES!$A$2:$A$10000,0)),0,1)</f>
        <v>0</v>
      </c>
      <c r="AO630" s="91">
        <f>IF(ISERROR(MATCH(CONCATENATE($B630,AO$10),OMSY_MINSTROY_ARCHIVE!$A$2:$A$10000,0)),0,1)</f>
        <v>0</v>
      </c>
      <c r="AP630" s="91">
        <f>IF(ISERROR(MATCH(CONCATENATE($B630,AP$10),OMSY_MINSTROY!$A$2:$A$10000,0)),0,1)</f>
        <v>0</v>
      </c>
      <c r="AQ630" s="91">
        <f>IF(ISERROR(MATCH(CONCATENATE($B630,AQ$10),ЕСНСИ!$A$2:$A$10000,0)),0,1)</f>
        <v>0</v>
      </c>
      <c r="AR630" s="99"/>
      <c r="AS630" s="93"/>
      <c r="AT630" s="93"/>
      <c r="AU630" s="93"/>
      <c r="AV630" s="93"/>
      <c r="AW630" s="93"/>
      <c r="AX630" s="93"/>
      <c r="AY630" s="93"/>
      <c r="AZ630" s="93"/>
      <c r="BA630" s="93"/>
      <c r="BB630" s="93"/>
      <c r="BC630" s="93"/>
      <c r="BD630" s="93"/>
      <c r="BE630" s="93"/>
      <c r="BF630" s="93"/>
      <c r="BG630" s="93"/>
      <c r="BH630" s="93"/>
      <c r="BI630" s="93"/>
      <c r="BJ630" s="93"/>
      <c r="BK630" s="93"/>
      <c r="BL630" s="93"/>
      <c r="BM630" s="93"/>
      <c r="BN630" s="93"/>
      <c r="BO630" s="93"/>
      <c r="BP630" s="93"/>
      <c r="BQ630" s="93"/>
      <c r="BR630" s="93"/>
      <c r="BS630" s="93"/>
      <c r="BT630" s="93"/>
      <c r="BU630" s="93"/>
      <c r="BV630" s="93"/>
      <c r="BW630" s="93"/>
      <c r="BX630" s="93"/>
      <c r="BY630" s="93"/>
      <c r="BZ630" s="93"/>
      <c r="CA630" s="93"/>
      <c r="CB630" s="93"/>
      <c r="CC630" s="93"/>
      <c r="CD630" s="93"/>
      <c r="CE630" s="93"/>
      <c r="CF630" s="93"/>
      <c r="CG630" s="93"/>
      <c r="CH630" s="93"/>
      <c r="CI630" s="93"/>
      <c r="CJ630" s="93"/>
      <c r="CK630" s="93"/>
      <c r="CL630" s="93"/>
      <c r="CM630" s="93"/>
      <c r="CN630" s="93"/>
      <c r="CO630" s="93"/>
      <c r="CP630" s="93"/>
      <c r="CQ630" s="93"/>
      <c r="CR630" s="93"/>
      <c r="CS630" s="93"/>
      <c r="CT630" s="93"/>
      <c r="CU630" s="93"/>
      <c r="CV630" s="93"/>
      <c r="CW630" s="93">
        <f>IF(ISERROR(MATCH(CONCATENATE($B630,CW$10),ЕСНСИ!$A$2:$A$10000,0)),0,1)</f>
        <v>0</v>
      </c>
      <c r="CX630" s="93">
        <f>IF(ISERROR(MATCH(CONCATENATE($B630,CX$10),ЕСНСИ!$A$2:$A$10000,0)),0,1)</f>
        <v>0</v>
      </c>
    </row>
    <row r="631" s="20" customFormat="1" ht="14.25" customHeight="1">
      <c r="A631" s="87"/>
      <c r="B631" s="95">
        <v>1022202863583</v>
      </c>
      <c r="C631" s="89" t="s">
        <v>803</v>
      </c>
      <c r="D631" s="90">
        <f>IF(ISERROR(MATCH(CONCATENATE($B631,D$10),ЕСНСИ!$A$2:$A$10000,0)),0,1)</f>
        <v>1</v>
      </c>
      <c r="E631" s="91">
        <f>IF(ISERROR(MATCH(CONCATENATE($B631,E$10),ЕСНСИ!$A$2:$A$10000,0)),0,1)</f>
        <v>1</v>
      </c>
      <c r="F631" s="91">
        <f>IF(ISERROR(MATCH(CONCATENATE($B631,F$10),ЕСНСИ!$A$2:$A$10000,0)),0,1)</f>
        <v>1</v>
      </c>
      <c r="G631" s="91">
        <f>IF(ISERROR(MATCH(CONCATENATE($B631,G$10),ЕСНСИ!$A$2:$A$10000,0)),0,1)</f>
        <v>1</v>
      </c>
      <c r="H631" s="91">
        <f>IF(ISERROR(MATCH(CONCATENATE($B631,H$10),ЕСНСИ!$A$2:$A$10000,0)),0,1)</f>
        <v>1</v>
      </c>
      <c r="I631" s="91">
        <f>IF(ISERROR(MATCH(CONCATENATE($B631,I$10),ЕСНСИ!$A$2:$A$10000,0)),0,1)</f>
        <v>0</v>
      </c>
      <c r="J631" s="91">
        <f>IF(ISERROR(MATCH(CONCATENATE($B631,J$10),ЕСНСИ!$A$2:$A$10000,0)),0,1)</f>
        <v>1</v>
      </c>
      <c r="K631" s="91">
        <f>IF(ISERROR(MATCH(CONCATENATE($B631,K$10),ЕСНСИ!$A$2:$A$10000,0)),0,1)</f>
        <v>1</v>
      </c>
      <c r="L631" s="91">
        <f>IF(ISERROR(MATCH(CONCATENATE($B631,L$10),ЕСНСИ!$A$2:$A$10000,0)),0,1)</f>
        <v>0</v>
      </c>
      <c r="M631" s="91">
        <f>IF(ISERROR(MATCH(CONCATENATE($B631,M$10),ЕСНСИ!$A$2:$A$10000,0)),0,1)</f>
        <v>0</v>
      </c>
      <c r="N631" s="91">
        <f>IF(ISERROR(MATCH(CONCATENATE($B631,N$10),ЕСНСИ!$A$2:$A$10000,0)),0,1)</f>
        <v>1</v>
      </c>
      <c r="O631" s="91">
        <f>IF(ISERROR(MATCH(CONCATENATE($B631,O$10),ЕСНСИ!$A$2:$A$10000,0)),0,1)</f>
        <v>1</v>
      </c>
      <c r="P631" s="91">
        <f>IF(ISERROR(MATCH(CONCATENATE($B631,P$10),ЕСНСИ!$A$2:$A$10000,0)),0,1)</f>
        <v>0</v>
      </c>
      <c r="Q631" s="91">
        <f>IF(ISERROR(MATCH(CONCATENATE($B631,Q$10),ЕСНСИ!$A$2:$A$10000,0)),0,1)</f>
        <v>1</v>
      </c>
      <c r="R631" s="91">
        <f>IF(ISERROR(MATCH(CONCATENATE($B631,R$10),ЕСНСИ!$A$2:$A$10000,0)),0,1)</f>
        <v>1</v>
      </c>
      <c r="S631" s="91">
        <f>IF(ISERROR(MATCH(CONCATENATE($B631,S$10),ЕСНСИ!$A$2:$A$10000,0)),0,1)</f>
        <v>1</v>
      </c>
      <c r="T631" s="91">
        <f>IF(ISERROR(MATCH(CONCATENATE($B631,T$10),ЕСНСИ!$A$2:$A$10000,0)),0,1)</f>
        <v>1</v>
      </c>
      <c r="U631" s="91">
        <f>IF(ISERROR(MATCH(CONCATENATE($B631,U$10),ЕСНСИ!$A$2:$A$10000,0)),0,1)</f>
        <v>1</v>
      </c>
      <c r="V631" s="91">
        <f>IF(ISERROR(MATCH(CONCATENATE($B631,V$10),ЕСНСИ!$A$2:$A$10000,0)),0,1)</f>
        <v>1</v>
      </c>
      <c r="W631" s="91">
        <f>IF(ISERROR(MATCH(CONCATENATE($B631,W$10),ЕСНСИ!$A$2:$A$10000,0)),0,1)</f>
        <v>0</v>
      </c>
      <c r="X631" s="91">
        <f>IF(ISERROR(MATCH(CONCATENATE($B631,X$10),ЕСНСИ!$A$2:$A$10000,0)),0,1)</f>
        <v>1</v>
      </c>
      <c r="Y631" s="91">
        <f>IF(ISERROR(MATCH(CONCATENATE($B631,Y$10),ЕСНСИ!$A$2:$A$10000,0)),0,1)</f>
        <v>1</v>
      </c>
      <c r="Z631" s="91">
        <f>IF(ISERROR(MATCH(CONCATENATE($B631,Z$10),ЕСНСИ!$A$2:$A$10000,0)),0,1)</f>
        <v>1</v>
      </c>
      <c r="AA631" s="91">
        <f>IF(ISERROR(MATCH(CONCATENATE($B631,AA$10),ЕСНСИ!$A$2:$A$10000,0)),0,1)</f>
        <v>1</v>
      </c>
      <c r="AB631" s="91">
        <f>IF(ISERROR(MATCH(CONCATENATE($B631,AB$10),ЕСНСИ!$A$2:$A$10000,0)),0,1)</f>
        <v>1</v>
      </c>
      <c r="AC631" s="91">
        <f>IF(ISERROR(MATCH(CONCATENATE($B631,AC$10),ЕСНСИ!$A$2:$A$10000,0)),0,1)</f>
        <v>1</v>
      </c>
      <c r="AD631" s="91">
        <f>IF(ISERROR(MATCH(CONCATENATE($B631,AD$10),ЕСНСИ!$A$2:$A$10000,0)),0,1)</f>
        <v>0</v>
      </c>
      <c r="AE631" s="91">
        <f>IF(ISERROR(MATCH(CONCATENATE($B631,AE$10),ЕСНСИ!$A$2:$A$10000,0)),0,1)</f>
        <v>1</v>
      </c>
      <c r="AF631" s="91">
        <f>IF(ISERROR(MATCH(CONCATENATE($B631,AF$10),ЕСНСИ!$A$2:$A$10000,0)),0,1)</f>
        <v>1</v>
      </c>
      <c r="AG631" s="91">
        <f>IF(ISERROR(MATCH(CONCATENATE($B631,AG$10),ЕСНСИ!$A$2:$A$10000,0)),0,1)</f>
        <v>1</v>
      </c>
      <c r="AH631" s="91">
        <f>IF(ISERROR(MATCH(CONCATENATE($B631,AH$10),ЕСНСИ!$A$2:$A$10000,0)),0,1)</f>
        <v>1</v>
      </c>
      <c r="AI631" s="91">
        <f>IF(ISERROR(MATCH(CONCATENATE($B631,AI$10),ЕСНСИ!$A$2:$A$10000,0)),0,1)</f>
        <v>1</v>
      </c>
      <c r="AJ631" s="91">
        <f>IF(ISERROR(MATCH(CONCATENATE($B631,AJ$10),ЕСНСИ!$A$2:$A$10000,0)),0,1)</f>
        <v>1</v>
      </c>
      <c r="AK631" s="91">
        <f>IF(ISERROR(MATCH(CONCATENATE($B631,AK$10),ЕСНСИ!$A$2:$A$10000,0)),0,1)</f>
        <v>1</v>
      </c>
      <c r="AL631" s="91">
        <f>IF(ISERROR(MATCH(CONCATENATE($B631,AL$10),ЕСНСИ!$A$2:$A$10000,0)),0,1)</f>
        <v>1</v>
      </c>
      <c r="AM631" s="91">
        <f>IF(ISERROR(MATCH(CONCATENATE($B631,AM$10),SERVICE_ROUTE_ORG!$A$2:$A$10000,0)),0,1)</f>
        <v>1</v>
      </c>
      <c r="AN631" s="91">
        <f>IF(ISERROR(MATCH(CONCATENATE($B631,AN$10),OIV_SERVICES!$A$2:$A$10000,0)),0,1)</f>
        <v>0</v>
      </c>
      <c r="AO631" s="91">
        <f>IF(ISERROR(MATCH(CONCATENATE($B631,AO$10),OMSY_MINSTROY_ARCHIVE!$A$2:$A$10000,0)),0,1)</f>
        <v>0</v>
      </c>
      <c r="AP631" s="91">
        <f>IF(ISERROR(MATCH(CONCATENATE($B631,AP$10),OMSY_MINSTROY!$A$2:$A$10000,0)),0,1)</f>
        <v>0</v>
      </c>
      <c r="AQ631" s="91">
        <f>IF(ISERROR(MATCH(CONCATENATE($B631,AQ$10),ЕСНСИ!$A$2:$A$10000,0)),0,1)</f>
        <v>0</v>
      </c>
      <c r="AR631" s="99"/>
      <c r="AS631" s="93"/>
      <c r="AT631" s="93"/>
      <c r="AU631" s="93"/>
      <c r="AV631" s="93"/>
      <c r="AW631" s="93"/>
      <c r="AX631" s="93"/>
      <c r="AY631" s="93"/>
      <c r="AZ631" s="93"/>
      <c r="BA631" s="93"/>
      <c r="BB631" s="93"/>
      <c r="BC631" s="93"/>
      <c r="BD631" s="93"/>
      <c r="BE631" s="93"/>
      <c r="BF631" s="93"/>
      <c r="BG631" s="93"/>
      <c r="BH631" s="93"/>
      <c r="BI631" s="93"/>
      <c r="BJ631" s="93"/>
      <c r="BK631" s="93"/>
      <c r="BL631" s="93"/>
      <c r="BM631" s="93"/>
      <c r="BN631" s="93"/>
      <c r="BO631" s="93"/>
      <c r="BP631" s="93"/>
      <c r="BQ631" s="93"/>
      <c r="BR631" s="93"/>
      <c r="BS631" s="93"/>
      <c r="BT631" s="93"/>
      <c r="BU631" s="93"/>
      <c r="BV631" s="93"/>
      <c r="BW631" s="93"/>
      <c r="BX631" s="93"/>
      <c r="BY631" s="93"/>
      <c r="BZ631" s="93"/>
      <c r="CA631" s="93"/>
      <c r="CB631" s="93"/>
      <c r="CC631" s="93"/>
      <c r="CD631" s="93"/>
      <c r="CE631" s="93"/>
      <c r="CF631" s="93"/>
      <c r="CG631" s="93"/>
      <c r="CH631" s="93"/>
      <c r="CI631" s="93"/>
      <c r="CJ631" s="93"/>
      <c r="CK631" s="93"/>
      <c r="CL631" s="93"/>
      <c r="CM631" s="93"/>
      <c r="CN631" s="93"/>
      <c r="CO631" s="93"/>
      <c r="CP631" s="93"/>
      <c r="CQ631" s="93"/>
      <c r="CR631" s="93"/>
      <c r="CS631" s="93"/>
      <c r="CT631" s="93"/>
      <c r="CU631" s="93"/>
      <c r="CV631" s="93"/>
      <c r="CW631" s="93">
        <f>IF(ISERROR(MATCH(CONCATENATE($B631,CW$10),ЕСНСИ!$A$2:$A$10000,0)),0,1)</f>
        <v>1</v>
      </c>
      <c r="CX631" s="93">
        <f>IF(ISERROR(MATCH(CONCATENATE($B631,CX$10),ЕСНСИ!$A$2:$A$10000,0)),0,1)</f>
        <v>0</v>
      </c>
    </row>
    <row r="632" s="20" customFormat="1" ht="14.25" customHeight="1">
      <c r="A632" s="87"/>
      <c r="B632" s="95">
        <v>1022202863319</v>
      </c>
      <c r="C632" s="89" t="s">
        <v>804</v>
      </c>
      <c r="D632" s="90">
        <f>IF(ISERROR(MATCH(CONCATENATE($B632,D$10),ЕСНСИ!$A$2:$A$10000,0)),0,1)</f>
        <v>0</v>
      </c>
      <c r="E632" s="91">
        <f>IF(ISERROR(MATCH(CONCATENATE($B632,E$10),ЕСНСИ!$A$2:$A$10000,0)),0,1)</f>
        <v>0</v>
      </c>
      <c r="F632" s="91">
        <f>IF(ISERROR(MATCH(CONCATENATE($B632,F$10),ЕСНСИ!$A$2:$A$10000,0)),0,1)</f>
        <v>0</v>
      </c>
      <c r="G632" s="91">
        <f>IF(ISERROR(MATCH(CONCATENATE($B632,G$10),ЕСНСИ!$A$2:$A$10000,0)),0,1)</f>
        <v>0</v>
      </c>
      <c r="H632" s="91">
        <f>IF(ISERROR(MATCH(CONCATENATE($B632,H$10),ЕСНСИ!$A$2:$A$10000,0)),0,1)</f>
        <v>0</v>
      </c>
      <c r="I632" s="91">
        <f>IF(ISERROR(MATCH(CONCATENATE($B632,I$10),ЕСНСИ!$A$2:$A$10000,0)),0,1)</f>
        <v>0</v>
      </c>
      <c r="J632" s="91">
        <f>IF(ISERROR(MATCH(CONCATENATE($B632,J$10),ЕСНСИ!$A$2:$A$10000,0)),0,1)</f>
        <v>0</v>
      </c>
      <c r="K632" s="91">
        <f>IF(ISERROR(MATCH(CONCATENATE($B632,K$10),ЕСНСИ!$A$2:$A$10000,0)),0,1)</f>
        <v>0</v>
      </c>
      <c r="L632" s="91">
        <f>IF(ISERROR(MATCH(CONCATENATE($B632,L$10),ЕСНСИ!$A$2:$A$10000,0)),0,1)</f>
        <v>1</v>
      </c>
      <c r="M632" s="91">
        <f>IF(ISERROR(MATCH(CONCATENATE($B632,M$10),ЕСНСИ!$A$2:$A$10000,0)),0,1)</f>
        <v>1</v>
      </c>
      <c r="N632" s="91">
        <f>IF(ISERROR(MATCH(CONCATENATE($B632,N$10),ЕСНСИ!$A$2:$A$10000,0)),0,1)</f>
        <v>0</v>
      </c>
      <c r="O632" s="91">
        <f>IF(ISERROR(MATCH(CONCATENATE($B632,O$10),ЕСНСИ!$A$2:$A$10000,0)),0,1)</f>
        <v>0</v>
      </c>
      <c r="P632" s="91">
        <f>IF(ISERROR(MATCH(CONCATENATE($B632,P$10),ЕСНСИ!$A$2:$A$10000,0)),0,1)</f>
        <v>0</v>
      </c>
      <c r="Q632" s="91">
        <f>IF(ISERROR(MATCH(CONCATENATE($B632,Q$10),ЕСНСИ!$A$2:$A$10000,0)),0,1)</f>
        <v>0</v>
      </c>
      <c r="R632" s="91">
        <f>IF(ISERROR(MATCH(CONCATENATE($B632,R$10),ЕСНСИ!$A$2:$A$10000,0)),0,1)</f>
        <v>0</v>
      </c>
      <c r="S632" s="91">
        <f>IF(ISERROR(MATCH(CONCATENATE($B632,S$10),ЕСНСИ!$A$2:$A$10000,0)),0,1)</f>
        <v>0</v>
      </c>
      <c r="T632" s="91">
        <f>IF(ISERROR(MATCH(CONCATENATE($B632,T$10),ЕСНСИ!$A$2:$A$10000,0)),0,1)</f>
        <v>0</v>
      </c>
      <c r="U632" s="91">
        <f>IF(ISERROR(MATCH(CONCATENATE($B632,U$10),ЕСНСИ!$A$2:$A$10000,0)),0,1)</f>
        <v>0</v>
      </c>
      <c r="V632" s="91">
        <f>IF(ISERROR(MATCH(CONCATENATE($B632,V$10),ЕСНСИ!$A$2:$A$10000,0)),0,1)</f>
        <v>0</v>
      </c>
      <c r="W632" s="91">
        <f>IF(ISERROR(MATCH(CONCATENATE($B632,W$10),ЕСНСИ!$A$2:$A$10000,0)),0,1)</f>
        <v>0</v>
      </c>
      <c r="X632" s="91">
        <f>IF(ISERROR(MATCH(CONCATENATE($B632,X$10),ЕСНСИ!$A$2:$A$10000,0)),0,1)</f>
        <v>0</v>
      </c>
      <c r="Y632" s="91">
        <f>IF(ISERROR(MATCH(CONCATENATE($B632,Y$10),ЕСНСИ!$A$2:$A$10000,0)),0,1)</f>
        <v>0</v>
      </c>
      <c r="Z632" s="91">
        <f>IF(ISERROR(MATCH(CONCATENATE($B632,Z$10),ЕСНСИ!$A$2:$A$10000,0)),0,1)</f>
        <v>0</v>
      </c>
      <c r="AA632" s="91">
        <f>IF(ISERROR(MATCH(CONCATENATE($B632,AA$10),ЕСНСИ!$A$2:$A$10000,0)),0,1)</f>
        <v>0</v>
      </c>
      <c r="AB632" s="91">
        <f>IF(ISERROR(MATCH(CONCATENATE($B632,AB$10),ЕСНСИ!$A$2:$A$10000,0)),0,1)</f>
        <v>0</v>
      </c>
      <c r="AC632" s="91">
        <f>IF(ISERROR(MATCH(CONCATENATE($B632,AC$10),ЕСНСИ!$A$2:$A$10000,0)),0,1)</f>
        <v>0</v>
      </c>
      <c r="AD632" s="91">
        <f>IF(ISERROR(MATCH(CONCATENATE($B632,AD$10),ЕСНСИ!$A$2:$A$10000,0)),0,1)</f>
        <v>0</v>
      </c>
      <c r="AE632" s="91">
        <f>IF(ISERROR(MATCH(CONCATENATE($B632,AE$10),ЕСНСИ!$A$2:$A$10000,0)),0,1)</f>
        <v>0</v>
      </c>
      <c r="AF632" s="91">
        <f>IF(ISERROR(MATCH(CONCATENATE($B632,AF$10),ЕСНСИ!$A$2:$A$10000,0)),0,1)</f>
        <v>0</v>
      </c>
      <c r="AG632" s="91">
        <f>IF(ISERROR(MATCH(CONCATENATE($B632,AG$10),ЕСНСИ!$A$2:$A$10000,0)),0,1)</f>
        <v>0</v>
      </c>
      <c r="AH632" s="91">
        <f>IF(ISERROR(MATCH(CONCATENATE($B632,AH$10),ЕСНСИ!$A$2:$A$10000,0)),0,1)</f>
        <v>0</v>
      </c>
      <c r="AI632" s="91">
        <f>IF(ISERROR(MATCH(CONCATENATE($B632,AI$10),ЕСНСИ!$A$2:$A$10000,0)),0,1)</f>
        <v>0</v>
      </c>
      <c r="AJ632" s="91">
        <f>IF(ISERROR(MATCH(CONCATENATE($B632,AJ$10),ЕСНСИ!$A$2:$A$10000,0)),0,1)</f>
        <v>0</v>
      </c>
      <c r="AK632" s="91">
        <f>IF(ISERROR(MATCH(CONCATENATE($B632,AK$10),ЕСНСИ!$A$2:$A$10000,0)),0,1)</f>
        <v>0</v>
      </c>
      <c r="AL632" s="91">
        <f>IF(ISERROR(MATCH(CONCATENATE($B632,AL$10),ЕСНСИ!$A$2:$A$10000,0)),0,1)</f>
        <v>1</v>
      </c>
      <c r="AM632" s="91">
        <f>IF(ISERROR(MATCH(CONCATENATE($B632,AM$10),SERVICE_ROUTE_ORG!$A$2:$A$10000,0)),0,1)</f>
        <v>0</v>
      </c>
      <c r="AN632" s="91">
        <f>IF(ISERROR(MATCH(CONCATENATE($B632,AN$10),OIV_SERVICES!$A$2:$A$10000,0)),0,1)</f>
        <v>0</v>
      </c>
      <c r="AO632" s="91">
        <f>IF(ISERROR(MATCH(CONCATENATE($B632,AO$10),OMSY_MINSTROY_ARCHIVE!$A$2:$A$10000,0)),0,1)</f>
        <v>0</v>
      </c>
      <c r="AP632" s="91">
        <f>IF(ISERROR(MATCH(CONCATENATE($B632,AP$10),OMSY_MINSTROY!$A$2:$A$10000,0)),0,1)</f>
        <v>0</v>
      </c>
      <c r="AQ632" s="91">
        <f>IF(ISERROR(MATCH(CONCATENATE($B632,AQ$10),ЕСНСИ!$A$2:$A$10000,0)),0,1)</f>
        <v>0</v>
      </c>
      <c r="AR632" s="99"/>
      <c r="AS632" s="93"/>
      <c r="AT632" s="93"/>
      <c r="AU632" s="93"/>
      <c r="AV632" s="93"/>
      <c r="AW632" s="93"/>
      <c r="AX632" s="93"/>
      <c r="AY632" s="93"/>
      <c r="AZ632" s="93"/>
      <c r="BA632" s="93"/>
      <c r="BB632" s="93"/>
      <c r="BC632" s="93"/>
      <c r="BD632" s="93"/>
      <c r="BE632" s="93"/>
      <c r="BF632" s="93"/>
      <c r="BG632" s="93"/>
      <c r="BH632" s="93"/>
      <c r="BI632" s="93"/>
      <c r="BJ632" s="93"/>
      <c r="BK632" s="93"/>
      <c r="BL632" s="93"/>
      <c r="BM632" s="93"/>
      <c r="BN632" s="93"/>
      <c r="BO632" s="93"/>
      <c r="BP632" s="93"/>
      <c r="BQ632" s="93"/>
      <c r="BR632" s="93"/>
      <c r="BS632" s="93"/>
      <c r="BT632" s="93"/>
      <c r="BU632" s="93"/>
      <c r="BV632" s="93"/>
      <c r="BW632" s="93"/>
      <c r="BX632" s="93"/>
      <c r="BY632" s="93"/>
      <c r="BZ632" s="93"/>
      <c r="CA632" s="93"/>
      <c r="CB632" s="93"/>
      <c r="CC632" s="93"/>
      <c r="CD632" s="93"/>
      <c r="CE632" s="93"/>
      <c r="CF632" s="93"/>
      <c r="CG632" s="93"/>
      <c r="CH632" s="93"/>
      <c r="CI632" s="93"/>
      <c r="CJ632" s="93"/>
      <c r="CK632" s="93"/>
      <c r="CL632" s="93"/>
      <c r="CM632" s="93"/>
      <c r="CN632" s="93"/>
      <c r="CO632" s="93"/>
      <c r="CP632" s="93"/>
      <c r="CQ632" s="93"/>
      <c r="CR632" s="93"/>
      <c r="CS632" s="93"/>
      <c r="CT632" s="93"/>
      <c r="CU632" s="93"/>
      <c r="CV632" s="93"/>
      <c r="CW632" s="93">
        <f>IF(ISERROR(MATCH(CONCATENATE($B632,CW$10),ЕСНСИ!$A$2:$A$10000,0)),0,1)</f>
        <v>0</v>
      </c>
      <c r="CX632" s="93">
        <f>IF(ISERROR(MATCH(CONCATENATE($B632,CX$10),ЕСНСИ!$A$2:$A$10000,0)),0,1)</f>
        <v>0</v>
      </c>
    </row>
    <row r="633" s="20" customFormat="1" ht="14.25" customHeight="1">
      <c r="A633" s="87"/>
      <c r="B633" s="95">
        <v>1022202863176</v>
      </c>
      <c r="C633" s="89" t="s">
        <v>805</v>
      </c>
      <c r="D633" s="90">
        <f>IF(ISERROR(MATCH(CONCATENATE($B633,D$10),ЕСНСИ!$A$2:$A$10000,0)),0,1)</f>
        <v>0</v>
      </c>
      <c r="E633" s="91">
        <f>IF(ISERROR(MATCH(CONCATENATE($B633,E$10),ЕСНСИ!$A$2:$A$10000,0)),0,1)</f>
        <v>0</v>
      </c>
      <c r="F633" s="91">
        <f>IF(ISERROR(MATCH(CONCATENATE($B633,F$10),ЕСНСИ!$A$2:$A$10000,0)),0,1)</f>
        <v>0</v>
      </c>
      <c r="G633" s="91">
        <f>IF(ISERROR(MATCH(CONCATENATE($B633,G$10),ЕСНСИ!$A$2:$A$10000,0)),0,1)</f>
        <v>0</v>
      </c>
      <c r="H633" s="91">
        <f>IF(ISERROR(MATCH(CONCATENATE($B633,H$10),ЕСНСИ!$A$2:$A$10000,0)),0,1)</f>
        <v>0</v>
      </c>
      <c r="I633" s="91">
        <f>IF(ISERROR(MATCH(CONCATENATE($B633,I$10),ЕСНСИ!$A$2:$A$10000,0)),0,1)</f>
        <v>0</v>
      </c>
      <c r="J633" s="91">
        <f>IF(ISERROR(MATCH(CONCATENATE($B633,J$10),ЕСНСИ!$A$2:$A$10000,0)),0,1)</f>
        <v>0</v>
      </c>
      <c r="K633" s="91">
        <f>IF(ISERROR(MATCH(CONCATENATE($B633,K$10),ЕСНСИ!$A$2:$A$10000,0)),0,1)</f>
        <v>0</v>
      </c>
      <c r="L633" s="91">
        <f>IF(ISERROR(MATCH(CONCATENATE($B633,L$10),ЕСНСИ!$A$2:$A$10000,0)),0,1)</f>
        <v>1</v>
      </c>
      <c r="M633" s="91">
        <f>IF(ISERROR(MATCH(CONCATENATE($B633,M$10),ЕСНСИ!$A$2:$A$10000,0)),0,1)</f>
        <v>1</v>
      </c>
      <c r="N633" s="91">
        <f>IF(ISERROR(MATCH(CONCATENATE($B633,N$10),ЕСНСИ!$A$2:$A$10000,0)),0,1)</f>
        <v>0</v>
      </c>
      <c r="O633" s="91">
        <f>IF(ISERROR(MATCH(CONCATENATE($B633,O$10),ЕСНСИ!$A$2:$A$10000,0)),0,1)</f>
        <v>0</v>
      </c>
      <c r="P633" s="91">
        <f>IF(ISERROR(MATCH(CONCATENATE($B633,P$10),ЕСНСИ!$A$2:$A$10000,0)),0,1)</f>
        <v>0</v>
      </c>
      <c r="Q633" s="91">
        <f>IF(ISERROR(MATCH(CONCATENATE($B633,Q$10),ЕСНСИ!$A$2:$A$10000,0)),0,1)</f>
        <v>0</v>
      </c>
      <c r="R633" s="91">
        <f>IF(ISERROR(MATCH(CONCATENATE($B633,R$10),ЕСНСИ!$A$2:$A$10000,0)),0,1)</f>
        <v>0</v>
      </c>
      <c r="S633" s="91">
        <f>IF(ISERROR(MATCH(CONCATENATE($B633,S$10),ЕСНСИ!$A$2:$A$10000,0)),0,1)</f>
        <v>0</v>
      </c>
      <c r="T633" s="91">
        <f>IF(ISERROR(MATCH(CONCATENATE($B633,T$10),ЕСНСИ!$A$2:$A$10000,0)),0,1)</f>
        <v>0</v>
      </c>
      <c r="U633" s="91">
        <f>IF(ISERROR(MATCH(CONCATENATE($B633,U$10),ЕСНСИ!$A$2:$A$10000,0)),0,1)</f>
        <v>0</v>
      </c>
      <c r="V633" s="91">
        <f>IF(ISERROR(MATCH(CONCATENATE($B633,V$10),ЕСНСИ!$A$2:$A$10000,0)),0,1)</f>
        <v>0</v>
      </c>
      <c r="W633" s="91">
        <f>IF(ISERROR(MATCH(CONCATENATE($B633,W$10),ЕСНСИ!$A$2:$A$10000,0)),0,1)</f>
        <v>0</v>
      </c>
      <c r="X633" s="91">
        <f>IF(ISERROR(MATCH(CONCATENATE($B633,X$10),ЕСНСИ!$A$2:$A$10000,0)),0,1)</f>
        <v>0</v>
      </c>
      <c r="Y633" s="91">
        <f>IF(ISERROR(MATCH(CONCATENATE($B633,Y$10),ЕСНСИ!$A$2:$A$10000,0)),0,1)</f>
        <v>0</v>
      </c>
      <c r="Z633" s="91">
        <f>IF(ISERROR(MATCH(CONCATENATE($B633,Z$10),ЕСНСИ!$A$2:$A$10000,0)),0,1)</f>
        <v>0</v>
      </c>
      <c r="AA633" s="91">
        <f>IF(ISERROR(MATCH(CONCATENATE($B633,AA$10),ЕСНСИ!$A$2:$A$10000,0)),0,1)</f>
        <v>0</v>
      </c>
      <c r="AB633" s="91">
        <f>IF(ISERROR(MATCH(CONCATENATE($B633,AB$10),ЕСНСИ!$A$2:$A$10000,0)),0,1)</f>
        <v>0</v>
      </c>
      <c r="AC633" s="91">
        <f>IF(ISERROR(MATCH(CONCATENATE($B633,AC$10),ЕСНСИ!$A$2:$A$10000,0)),0,1)</f>
        <v>0</v>
      </c>
      <c r="AD633" s="91">
        <f>IF(ISERROR(MATCH(CONCATENATE($B633,AD$10),ЕСНСИ!$A$2:$A$10000,0)),0,1)</f>
        <v>0</v>
      </c>
      <c r="AE633" s="91">
        <f>IF(ISERROR(MATCH(CONCATENATE($B633,AE$10),ЕСНСИ!$A$2:$A$10000,0)),0,1)</f>
        <v>0</v>
      </c>
      <c r="AF633" s="91">
        <f>IF(ISERROR(MATCH(CONCATENATE($B633,AF$10),ЕСНСИ!$A$2:$A$10000,0)),0,1)</f>
        <v>0</v>
      </c>
      <c r="AG633" s="91">
        <f>IF(ISERROR(MATCH(CONCATENATE($B633,AG$10),ЕСНСИ!$A$2:$A$10000,0)),0,1)</f>
        <v>0</v>
      </c>
      <c r="AH633" s="91">
        <f>IF(ISERROR(MATCH(CONCATENATE($B633,AH$10),ЕСНСИ!$A$2:$A$10000,0)),0,1)</f>
        <v>0</v>
      </c>
      <c r="AI633" s="91">
        <f>IF(ISERROR(MATCH(CONCATENATE($B633,AI$10),ЕСНСИ!$A$2:$A$10000,0)),0,1)</f>
        <v>0</v>
      </c>
      <c r="AJ633" s="91">
        <f>IF(ISERROR(MATCH(CONCATENATE($B633,AJ$10),ЕСНСИ!$A$2:$A$10000,0)),0,1)</f>
        <v>0</v>
      </c>
      <c r="AK633" s="91">
        <f>IF(ISERROR(MATCH(CONCATENATE($B633,AK$10),ЕСНСИ!$A$2:$A$10000,0)),0,1)</f>
        <v>0</v>
      </c>
      <c r="AL633" s="91">
        <f>IF(ISERROR(MATCH(CONCATENATE($B633,AL$10),ЕСНСИ!$A$2:$A$10000,0)),0,1)</f>
        <v>1</v>
      </c>
      <c r="AM633" s="91">
        <f>IF(ISERROR(MATCH(CONCATENATE($B633,AM$10),SERVICE_ROUTE_ORG!$A$2:$A$10000,0)),0,1)</f>
        <v>0</v>
      </c>
      <c r="AN633" s="91">
        <f>IF(ISERROR(MATCH(CONCATENATE($B633,AN$10),OIV_SERVICES!$A$2:$A$10000,0)),0,1)</f>
        <v>0</v>
      </c>
      <c r="AO633" s="91">
        <f>IF(ISERROR(MATCH(CONCATENATE($B633,AO$10),OMSY_MINSTROY_ARCHIVE!$A$2:$A$10000,0)),0,1)</f>
        <v>0</v>
      </c>
      <c r="AP633" s="91">
        <f>IF(ISERROR(MATCH(CONCATENATE($B633,AP$10),OMSY_MINSTROY!$A$2:$A$10000,0)),0,1)</f>
        <v>0</v>
      </c>
      <c r="AQ633" s="91">
        <f>IF(ISERROR(MATCH(CONCATENATE($B633,AQ$10),ЕСНСИ!$A$2:$A$10000,0)),0,1)</f>
        <v>0</v>
      </c>
      <c r="AR633" s="99"/>
      <c r="AS633" s="93"/>
      <c r="AT633" s="93"/>
      <c r="AU633" s="93"/>
      <c r="AV633" s="93"/>
      <c r="AW633" s="93"/>
      <c r="AX633" s="93"/>
      <c r="AY633" s="93"/>
      <c r="AZ633" s="93"/>
      <c r="BA633" s="93"/>
      <c r="BB633" s="93"/>
      <c r="BC633" s="93"/>
      <c r="BD633" s="93"/>
      <c r="BE633" s="93"/>
      <c r="BF633" s="93"/>
      <c r="BG633" s="93"/>
      <c r="BH633" s="93"/>
      <c r="BI633" s="93"/>
      <c r="BJ633" s="93"/>
      <c r="BK633" s="93"/>
      <c r="BL633" s="93"/>
      <c r="BM633" s="93"/>
      <c r="BN633" s="93"/>
      <c r="BO633" s="93"/>
      <c r="BP633" s="93"/>
      <c r="BQ633" s="93"/>
      <c r="BR633" s="93"/>
      <c r="BS633" s="93"/>
      <c r="BT633" s="93"/>
      <c r="BU633" s="93"/>
      <c r="BV633" s="93"/>
      <c r="BW633" s="93"/>
      <c r="BX633" s="93"/>
      <c r="BY633" s="93"/>
      <c r="BZ633" s="93"/>
      <c r="CA633" s="93"/>
      <c r="CB633" s="93"/>
      <c r="CC633" s="93"/>
      <c r="CD633" s="93"/>
      <c r="CE633" s="93"/>
      <c r="CF633" s="93"/>
      <c r="CG633" s="93"/>
      <c r="CH633" s="93"/>
      <c r="CI633" s="93"/>
      <c r="CJ633" s="93"/>
      <c r="CK633" s="93"/>
      <c r="CL633" s="93"/>
      <c r="CM633" s="93"/>
      <c r="CN633" s="93"/>
      <c r="CO633" s="93"/>
      <c r="CP633" s="93"/>
      <c r="CQ633" s="93"/>
      <c r="CR633" s="93"/>
      <c r="CS633" s="93"/>
      <c r="CT633" s="93"/>
      <c r="CU633" s="93"/>
      <c r="CV633" s="93"/>
      <c r="CW633" s="93">
        <f>IF(ISERROR(MATCH(CONCATENATE($B633,CW$10),ЕСНСИ!$A$2:$A$10000,0)),0,1)</f>
        <v>0</v>
      </c>
      <c r="CX633" s="93">
        <f>IF(ISERROR(MATCH(CONCATENATE($B633,CX$10),ЕСНСИ!$A$2:$A$10000,0)),0,1)</f>
        <v>0</v>
      </c>
    </row>
    <row r="634" s="20" customFormat="1" ht="14.25" customHeight="1">
      <c r="A634" s="87"/>
      <c r="B634" s="95">
        <v>1022202863011</v>
      </c>
      <c r="C634" s="89" t="s">
        <v>806</v>
      </c>
      <c r="D634" s="90">
        <f>IF(ISERROR(MATCH(CONCATENATE($B634,D$10),ЕСНСИ!$A$2:$A$10000,0)),0,1)</f>
        <v>0</v>
      </c>
      <c r="E634" s="91">
        <f>IF(ISERROR(MATCH(CONCATENATE($B634,E$10),ЕСНСИ!$A$2:$A$10000,0)),0,1)</f>
        <v>0</v>
      </c>
      <c r="F634" s="91">
        <f>IF(ISERROR(MATCH(CONCATENATE($B634,F$10),ЕСНСИ!$A$2:$A$10000,0)),0,1)</f>
        <v>0</v>
      </c>
      <c r="G634" s="91">
        <f>IF(ISERROR(MATCH(CONCATENATE($B634,G$10),ЕСНСИ!$A$2:$A$10000,0)),0,1)</f>
        <v>0</v>
      </c>
      <c r="H634" s="91">
        <f>IF(ISERROR(MATCH(CONCATENATE($B634,H$10),ЕСНСИ!$A$2:$A$10000,0)),0,1)</f>
        <v>0</v>
      </c>
      <c r="I634" s="91">
        <f>IF(ISERROR(MATCH(CONCATENATE($B634,I$10),ЕСНСИ!$A$2:$A$10000,0)),0,1)</f>
        <v>1</v>
      </c>
      <c r="J634" s="91">
        <f>IF(ISERROR(MATCH(CONCATENATE($B634,J$10),ЕСНСИ!$A$2:$A$10000,0)),0,1)</f>
        <v>0</v>
      </c>
      <c r="K634" s="91">
        <f>IF(ISERROR(MATCH(CONCATENATE($B634,K$10),ЕСНСИ!$A$2:$A$10000,0)),0,1)</f>
        <v>0</v>
      </c>
      <c r="L634" s="91">
        <f>IF(ISERROR(MATCH(CONCATENATE($B634,L$10),ЕСНСИ!$A$2:$A$10000,0)),0,1)</f>
        <v>1</v>
      </c>
      <c r="M634" s="91">
        <f>IF(ISERROR(MATCH(CONCATENATE($B634,M$10),ЕСНСИ!$A$2:$A$10000,0)),0,1)</f>
        <v>1</v>
      </c>
      <c r="N634" s="91">
        <f>IF(ISERROR(MATCH(CONCATENATE($B634,N$10),ЕСНСИ!$A$2:$A$10000,0)),0,1)</f>
        <v>0</v>
      </c>
      <c r="O634" s="91">
        <f>IF(ISERROR(MATCH(CONCATENATE($B634,O$10),ЕСНСИ!$A$2:$A$10000,0)),0,1)</f>
        <v>0</v>
      </c>
      <c r="P634" s="91">
        <f>IF(ISERROR(MATCH(CONCATENATE($B634,P$10),ЕСНСИ!$A$2:$A$10000,0)),0,1)</f>
        <v>0</v>
      </c>
      <c r="Q634" s="91">
        <f>IF(ISERROR(MATCH(CONCATENATE($B634,Q$10),ЕСНСИ!$A$2:$A$10000,0)),0,1)</f>
        <v>0</v>
      </c>
      <c r="R634" s="91">
        <f>IF(ISERROR(MATCH(CONCATENATE($B634,R$10),ЕСНСИ!$A$2:$A$10000,0)),0,1)</f>
        <v>0</v>
      </c>
      <c r="S634" s="91">
        <f>IF(ISERROR(MATCH(CONCATENATE($B634,S$10),ЕСНСИ!$A$2:$A$10000,0)),0,1)</f>
        <v>0</v>
      </c>
      <c r="T634" s="91">
        <f>IF(ISERROR(MATCH(CONCATENATE($B634,T$10),ЕСНСИ!$A$2:$A$10000,0)),0,1)</f>
        <v>0</v>
      </c>
      <c r="U634" s="91">
        <f>IF(ISERROR(MATCH(CONCATENATE($B634,U$10),ЕСНСИ!$A$2:$A$10000,0)),0,1)</f>
        <v>0</v>
      </c>
      <c r="V634" s="91">
        <f>IF(ISERROR(MATCH(CONCATENATE($B634,V$10),ЕСНСИ!$A$2:$A$10000,0)),0,1)</f>
        <v>0</v>
      </c>
      <c r="W634" s="91">
        <f>IF(ISERROR(MATCH(CONCATENATE($B634,W$10),ЕСНСИ!$A$2:$A$10000,0)),0,1)</f>
        <v>0</v>
      </c>
      <c r="X634" s="91">
        <f>IF(ISERROR(MATCH(CONCATENATE($B634,X$10),ЕСНСИ!$A$2:$A$10000,0)),0,1)</f>
        <v>0</v>
      </c>
      <c r="Y634" s="91">
        <f>IF(ISERROR(MATCH(CONCATENATE($B634,Y$10),ЕСНСИ!$A$2:$A$10000,0)),0,1)</f>
        <v>0</v>
      </c>
      <c r="Z634" s="91">
        <f>IF(ISERROR(MATCH(CONCATENATE($B634,Z$10),ЕСНСИ!$A$2:$A$10000,0)),0,1)</f>
        <v>0</v>
      </c>
      <c r="AA634" s="91">
        <f>IF(ISERROR(MATCH(CONCATENATE($B634,AA$10),ЕСНСИ!$A$2:$A$10000,0)),0,1)</f>
        <v>0</v>
      </c>
      <c r="AB634" s="91">
        <f>IF(ISERROR(MATCH(CONCATENATE($B634,AB$10),ЕСНСИ!$A$2:$A$10000,0)),0,1)</f>
        <v>0</v>
      </c>
      <c r="AC634" s="91">
        <f>IF(ISERROR(MATCH(CONCATENATE($B634,AC$10),ЕСНСИ!$A$2:$A$10000,0)),0,1)</f>
        <v>0</v>
      </c>
      <c r="AD634" s="91">
        <f>IF(ISERROR(MATCH(CONCATENATE($B634,AD$10),ЕСНСИ!$A$2:$A$10000,0)),0,1)</f>
        <v>0</v>
      </c>
      <c r="AE634" s="91">
        <f>IF(ISERROR(MATCH(CONCATENATE($B634,AE$10),ЕСНСИ!$A$2:$A$10000,0)),0,1)</f>
        <v>0</v>
      </c>
      <c r="AF634" s="91">
        <f>IF(ISERROR(MATCH(CONCATENATE($B634,AF$10),ЕСНСИ!$A$2:$A$10000,0)),0,1)</f>
        <v>0</v>
      </c>
      <c r="AG634" s="91">
        <f>IF(ISERROR(MATCH(CONCATENATE($B634,AG$10),ЕСНСИ!$A$2:$A$10000,0)),0,1)</f>
        <v>0</v>
      </c>
      <c r="AH634" s="91">
        <f>IF(ISERROR(MATCH(CONCATENATE($B634,AH$10),ЕСНСИ!$A$2:$A$10000,0)),0,1)</f>
        <v>1</v>
      </c>
      <c r="AI634" s="91">
        <f>IF(ISERROR(MATCH(CONCATENATE($B634,AI$10),ЕСНСИ!$A$2:$A$10000,0)),0,1)</f>
        <v>1</v>
      </c>
      <c r="AJ634" s="91">
        <f>IF(ISERROR(MATCH(CONCATENATE($B634,AJ$10),ЕСНСИ!$A$2:$A$10000,0)),0,1)</f>
        <v>0</v>
      </c>
      <c r="AK634" s="91">
        <f>IF(ISERROR(MATCH(CONCATENATE($B634,AK$10),ЕСНСИ!$A$2:$A$10000,0)),0,1)</f>
        <v>0</v>
      </c>
      <c r="AL634" s="91">
        <f>IF(ISERROR(MATCH(CONCATENATE($B634,AL$10),ЕСНСИ!$A$2:$A$10000,0)),0,1)</f>
        <v>1</v>
      </c>
      <c r="AM634" s="91">
        <f>IF(ISERROR(MATCH(CONCATENATE($B634,AM$10),SERVICE_ROUTE_ORG!$A$2:$A$10000,0)),0,1)</f>
        <v>0</v>
      </c>
      <c r="AN634" s="91">
        <f>IF(ISERROR(MATCH(CONCATENATE($B634,AN$10),OIV_SERVICES!$A$2:$A$10000,0)),0,1)</f>
        <v>1</v>
      </c>
      <c r="AO634" s="91">
        <f>IF(ISERROR(MATCH(CONCATENATE($B634,AO$10),OMSY_MINSTROY_ARCHIVE!$A$2:$A$10000,0)),0,1)</f>
        <v>0</v>
      </c>
      <c r="AP634" s="91">
        <f>IF(ISERROR(MATCH(CONCATENATE($B634,AP$10),OMSY_MINSTROY!$A$2:$A$10000,0)),0,1)</f>
        <v>0</v>
      </c>
      <c r="AQ634" s="91">
        <f>IF(ISERROR(MATCH(CONCATENATE($B634,AQ$10),ЕСНСИ!$A$2:$A$10000,0)),0,1)</f>
        <v>0</v>
      </c>
      <c r="AR634" s="99"/>
      <c r="AS634" s="93"/>
      <c r="AT634" s="93"/>
      <c r="AU634" s="93"/>
      <c r="AV634" s="93"/>
      <c r="AW634" s="93"/>
      <c r="AX634" s="93"/>
      <c r="AY634" s="93"/>
      <c r="AZ634" s="93"/>
      <c r="BA634" s="93"/>
      <c r="BB634" s="93"/>
      <c r="BC634" s="93"/>
      <c r="BD634" s="93"/>
      <c r="BE634" s="93"/>
      <c r="BF634" s="93"/>
      <c r="BG634" s="93"/>
      <c r="BH634" s="93"/>
      <c r="BI634" s="93"/>
      <c r="BJ634" s="93"/>
      <c r="BK634" s="93"/>
      <c r="BL634" s="93"/>
      <c r="BM634" s="93"/>
      <c r="BN634" s="93"/>
      <c r="BO634" s="93"/>
      <c r="BP634" s="93"/>
      <c r="BQ634" s="93"/>
      <c r="BR634" s="93"/>
      <c r="BS634" s="93"/>
      <c r="BT634" s="93"/>
      <c r="BU634" s="93"/>
      <c r="BV634" s="93"/>
      <c r="BW634" s="93"/>
      <c r="BX634" s="93"/>
      <c r="BY634" s="93"/>
      <c r="BZ634" s="93"/>
      <c r="CA634" s="93"/>
      <c r="CB634" s="93"/>
      <c r="CC634" s="93"/>
      <c r="CD634" s="93"/>
      <c r="CE634" s="93"/>
      <c r="CF634" s="93"/>
      <c r="CG634" s="93"/>
      <c r="CH634" s="93"/>
      <c r="CI634" s="93"/>
      <c r="CJ634" s="93"/>
      <c r="CK634" s="93"/>
      <c r="CL634" s="93"/>
      <c r="CM634" s="93"/>
      <c r="CN634" s="93"/>
      <c r="CO634" s="93"/>
      <c r="CP634" s="93"/>
      <c r="CQ634" s="93"/>
      <c r="CR634" s="93"/>
      <c r="CS634" s="93"/>
      <c r="CT634" s="93"/>
      <c r="CU634" s="93"/>
      <c r="CV634" s="93"/>
      <c r="CW634" s="93">
        <f>IF(ISERROR(MATCH(CONCATENATE($B634,CW$10),ЕСНСИ!$A$2:$A$10000,0)),0,1)</f>
        <v>0</v>
      </c>
      <c r="CX634" s="93">
        <f>IF(ISERROR(MATCH(CONCATENATE($B634,CX$10),ЕСНСИ!$A$2:$A$10000,0)),0,1)</f>
        <v>0</v>
      </c>
    </row>
    <row r="635" s="20" customFormat="1" ht="14.25" customHeight="1">
      <c r="A635" s="87"/>
      <c r="B635" s="95">
        <v>1022202863374</v>
      </c>
      <c r="C635" s="89" t="s">
        <v>807</v>
      </c>
      <c r="D635" s="90">
        <f>IF(ISERROR(MATCH(CONCATENATE($B635,D$10),ЕСНСИ!$A$2:$A$10000,0)),0,1)</f>
        <v>0</v>
      </c>
      <c r="E635" s="91">
        <f>IF(ISERROR(MATCH(CONCATENATE($B635,E$10),ЕСНСИ!$A$2:$A$10000,0)),0,1)</f>
        <v>0</v>
      </c>
      <c r="F635" s="91">
        <f>IF(ISERROR(MATCH(CONCATENATE($B635,F$10),ЕСНСИ!$A$2:$A$10000,0)),0,1)</f>
        <v>0</v>
      </c>
      <c r="G635" s="91">
        <f>IF(ISERROR(MATCH(CONCATENATE($B635,G$10),ЕСНСИ!$A$2:$A$10000,0)),0,1)</f>
        <v>0</v>
      </c>
      <c r="H635" s="91">
        <f>IF(ISERROR(MATCH(CONCATENATE($B635,H$10),ЕСНСИ!$A$2:$A$10000,0)),0,1)</f>
        <v>0</v>
      </c>
      <c r="I635" s="91">
        <f>IF(ISERROR(MATCH(CONCATENATE($B635,I$10),ЕСНСИ!$A$2:$A$10000,0)),0,1)</f>
        <v>1</v>
      </c>
      <c r="J635" s="91">
        <f>IF(ISERROR(MATCH(CONCATENATE($B635,J$10),ЕСНСИ!$A$2:$A$10000,0)),0,1)</f>
        <v>0</v>
      </c>
      <c r="K635" s="91">
        <f>IF(ISERROR(MATCH(CONCATENATE($B635,K$10),ЕСНСИ!$A$2:$A$10000,0)),0,1)</f>
        <v>0</v>
      </c>
      <c r="L635" s="91">
        <f>IF(ISERROR(MATCH(CONCATENATE($B635,L$10),ЕСНСИ!$A$2:$A$10000,0)),0,1)</f>
        <v>1</v>
      </c>
      <c r="M635" s="91">
        <f>IF(ISERROR(MATCH(CONCATENATE($B635,M$10),ЕСНСИ!$A$2:$A$10000,0)),0,1)</f>
        <v>1</v>
      </c>
      <c r="N635" s="91">
        <f>IF(ISERROR(MATCH(CONCATENATE($B635,N$10),ЕСНСИ!$A$2:$A$10000,0)),0,1)</f>
        <v>0</v>
      </c>
      <c r="O635" s="91">
        <f>IF(ISERROR(MATCH(CONCATENATE($B635,O$10),ЕСНСИ!$A$2:$A$10000,0)),0,1)</f>
        <v>0</v>
      </c>
      <c r="P635" s="91">
        <f>IF(ISERROR(MATCH(CONCATENATE($B635,P$10),ЕСНСИ!$A$2:$A$10000,0)),0,1)</f>
        <v>0</v>
      </c>
      <c r="Q635" s="91">
        <f>IF(ISERROR(MATCH(CONCATENATE($B635,Q$10),ЕСНСИ!$A$2:$A$10000,0)),0,1)</f>
        <v>0</v>
      </c>
      <c r="R635" s="91">
        <f>IF(ISERROR(MATCH(CONCATENATE($B635,R$10),ЕСНСИ!$A$2:$A$10000,0)),0,1)</f>
        <v>0</v>
      </c>
      <c r="S635" s="91">
        <f>IF(ISERROR(MATCH(CONCATENATE($B635,S$10),ЕСНСИ!$A$2:$A$10000,0)),0,1)</f>
        <v>0</v>
      </c>
      <c r="T635" s="91">
        <f>IF(ISERROR(MATCH(CONCATENATE($B635,T$10),ЕСНСИ!$A$2:$A$10000,0)),0,1)</f>
        <v>0</v>
      </c>
      <c r="U635" s="91">
        <f>IF(ISERROR(MATCH(CONCATENATE($B635,U$10),ЕСНСИ!$A$2:$A$10000,0)),0,1)</f>
        <v>0</v>
      </c>
      <c r="V635" s="91">
        <f>IF(ISERROR(MATCH(CONCATENATE($B635,V$10),ЕСНСИ!$A$2:$A$10000,0)),0,1)</f>
        <v>0</v>
      </c>
      <c r="W635" s="91">
        <f>IF(ISERROR(MATCH(CONCATENATE($B635,W$10),ЕСНСИ!$A$2:$A$10000,0)),0,1)</f>
        <v>0</v>
      </c>
      <c r="X635" s="91">
        <f>IF(ISERROR(MATCH(CONCATENATE($B635,X$10),ЕСНСИ!$A$2:$A$10000,0)),0,1)</f>
        <v>0</v>
      </c>
      <c r="Y635" s="91">
        <f>IF(ISERROR(MATCH(CONCATENATE($B635,Y$10),ЕСНСИ!$A$2:$A$10000,0)),0,1)</f>
        <v>0</v>
      </c>
      <c r="Z635" s="91">
        <f>IF(ISERROR(MATCH(CONCATENATE($B635,Z$10),ЕСНСИ!$A$2:$A$10000,0)),0,1)</f>
        <v>0</v>
      </c>
      <c r="AA635" s="91">
        <f>IF(ISERROR(MATCH(CONCATENATE($B635,AA$10),ЕСНСИ!$A$2:$A$10000,0)),0,1)</f>
        <v>0</v>
      </c>
      <c r="AB635" s="91">
        <f>IF(ISERROR(MATCH(CONCATENATE($B635,AB$10),ЕСНСИ!$A$2:$A$10000,0)),0,1)</f>
        <v>0</v>
      </c>
      <c r="AC635" s="91">
        <f>IF(ISERROR(MATCH(CONCATENATE($B635,AC$10),ЕСНСИ!$A$2:$A$10000,0)),0,1)</f>
        <v>0</v>
      </c>
      <c r="AD635" s="91">
        <f>IF(ISERROR(MATCH(CONCATENATE($B635,AD$10),ЕСНСИ!$A$2:$A$10000,0)),0,1)</f>
        <v>0</v>
      </c>
      <c r="AE635" s="91">
        <f>IF(ISERROR(MATCH(CONCATENATE($B635,AE$10),ЕСНСИ!$A$2:$A$10000,0)),0,1)</f>
        <v>0</v>
      </c>
      <c r="AF635" s="91">
        <f>IF(ISERROR(MATCH(CONCATENATE($B635,AF$10),ЕСНСИ!$A$2:$A$10000,0)),0,1)</f>
        <v>0</v>
      </c>
      <c r="AG635" s="91">
        <f>IF(ISERROR(MATCH(CONCATENATE($B635,AG$10),ЕСНСИ!$A$2:$A$10000,0)),0,1)</f>
        <v>0</v>
      </c>
      <c r="AH635" s="91">
        <f>IF(ISERROR(MATCH(CONCATENATE($B635,AH$10),ЕСНСИ!$A$2:$A$10000,0)),0,1)</f>
        <v>1</v>
      </c>
      <c r="AI635" s="91">
        <f>IF(ISERROR(MATCH(CONCATENATE($B635,AI$10),ЕСНСИ!$A$2:$A$10000,0)),0,1)</f>
        <v>0</v>
      </c>
      <c r="AJ635" s="91">
        <f>IF(ISERROR(MATCH(CONCATENATE($B635,AJ$10),ЕСНСИ!$A$2:$A$10000,0)),0,1)</f>
        <v>0</v>
      </c>
      <c r="AK635" s="91">
        <f>IF(ISERROR(MATCH(CONCATENATE($B635,AK$10),ЕСНСИ!$A$2:$A$10000,0)),0,1)</f>
        <v>0</v>
      </c>
      <c r="AL635" s="91">
        <f>IF(ISERROR(MATCH(CONCATENATE($B635,AL$10),ЕСНСИ!$A$2:$A$10000,0)),0,1)</f>
        <v>1</v>
      </c>
      <c r="AM635" s="91">
        <f>IF(ISERROR(MATCH(CONCATENATE($B635,AM$10),SERVICE_ROUTE_ORG!$A$2:$A$10000,0)),0,1)</f>
        <v>0</v>
      </c>
      <c r="AN635" s="91">
        <f>IF(ISERROR(MATCH(CONCATENATE($B635,AN$10),OIV_SERVICES!$A$2:$A$10000,0)),0,1)</f>
        <v>0</v>
      </c>
      <c r="AO635" s="91">
        <f>IF(ISERROR(MATCH(CONCATENATE($B635,AO$10),OMSY_MINSTROY_ARCHIVE!$A$2:$A$10000,0)),0,1)</f>
        <v>0</v>
      </c>
      <c r="AP635" s="91">
        <f>IF(ISERROR(MATCH(CONCATENATE($B635,AP$10),OMSY_MINSTROY!$A$2:$A$10000,0)),0,1)</f>
        <v>0</v>
      </c>
      <c r="AQ635" s="91">
        <f>IF(ISERROR(MATCH(CONCATENATE($B635,AQ$10),ЕСНСИ!$A$2:$A$10000,0)),0,1)</f>
        <v>0</v>
      </c>
      <c r="AR635" s="99"/>
      <c r="AS635" s="93"/>
      <c r="AT635" s="93"/>
      <c r="AU635" s="93"/>
      <c r="AV635" s="93"/>
      <c r="AW635" s="93"/>
      <c r="AX635" s="93"/>
      <c r="AY635" s="93"/>
      <c r="AZ635" s="93"/>
      <c r="BA635" s="93"/>
      <c r="BB635" s="93"/>
      <c r="BC635" s="93"/>
      <c r="BD635" s="93"/>
      <c r="BE635" s="93"/>
      <c r="BF635" s="93"/>
      <c r="BG635" s="93"/>
      <c r="BH635" s="93"/>
      <c r="BI635" s="93"/>
      <c r="BJ635" s="93"/>
      <c r="BK635" s="93"/>
      <c r="BL635" s="93"/>
      <c r="BM635" s="93"/>
      <c r="BN635" s="93"/>
      <c r="BO635" s="93"/>
      <c r="BP635" s="93"/>
      <c r="BQ635" s="93"/>
      <c r="BR635" s="93"/>
      <c r="BS635" s="93"/>
      <c r="BT635" s="93"/>
      <c r="BU635" s="93"/>
      <c r="BV635" s="93"/>
      <c r="BW635" s="93"/>
      <c r="BX635" s="93"/>
      <c r="BY635" s="93"/>
      <c r="BZ635" s="93"/>
      <c r="CA635" s="93"/>
      <c r="CB635" s="93"/>
      <c r="CC635" s="93"/>
      <c r="CD635" s="93"/>
      <c r="CE635" s="93"/>
      <c r="CF635" s="93"/>
      <c r="CG635" s="93"/>
      <c r="CH635" s="93"/>
      <c r="CI635" s="93"/>
      <c r="CJ635" s="93"/>
      <c r="CK635" s="93"/>
      <c r="CL635" s="93"/>
      <c r="CM635" s="93"/>
      <c r="CN635" s="93"/>
      <c r="CO635" s="93"/>
      <c r="CP635" s="93"/>
      <c r="CQ635" s="93"/>
      <c r="CR635" s="93"/>
      <c r="CS635" s="93"/>
      <c r="CT635" s="93"/>
      <c r="CU635" s="93"/>
      <c r="CV635" s="93"/>
      <c r="CW635" s="93">
        <f>IF(ISERROR(MATCH(CONCATENATE($B635,CW$10),ЕСНСИ!$A$2:$A$10000,0)),0,1)</f>
        <v>0</v>
      </c>
      <c r="CX635" s="93">
        <f>IF(ISERROR(MATCH(CONCATENATE($B635,CX$10),ЕСНСИ!$A$2:$A$10000,0)),0,1)</f>
        <v>0</v>
      </c>
    </row>
    <row r="636" s="20" customFormat="1" ht="14.25" customHeight="1">
      <c r="A636" s="87"/>
      <c r="B636" s="95">
        <v>1022202863539</v>
      </c>
      <c r="C636" s="89" t="s">
        <v>808</v>
      </c>
      <c r="D636" s="90">
        <f>IF(ISERROR(MATCH(CONCATENATE($B636,D$10),ЕСНСИ!$A$2:$A$10000,0)),0,1)</f>
        <v>0</v>
      </c>
      <c r="E636" s="91">
        <f>IF(ISERROR(MATCH(CONCATENATE($B636,E$10),ЕСНСИ!$A$2:$A$10000,0)),0,1)</f>
        <v>0</v>
      </c>
      <c r="F636" s="91">
        <f>IF(ISERROR(MATCH(CONCATENATE($B636,F$10),ЕСНСИ!$A$2:$A$10000,0)),0,1)</f>
        <v>0</v>
      </c>
      <c r="G636" s="91">
        <f>IF(ISERROR(MATCH(CONCATENATE($B636,G$10),ЕСНСИ!$A$2:$A$10000,0)),0,1)</f>
        <v>0</v>
      </c>
      <c r="H636" s="91">
        <f>IF(ISERROR(MATCH(CONCATENATE($B636,H$10),ЕСНСИ!$A$2:$A$10000,0)),0,1)</f>
        <v>0</v>
      </c>
      <c r="I636" s="91">
        <f>IF(ISERROR(MATCH(CONCATENATE($B636,I$10),ЕСНСИ!$A$2:$A$10000,0)),0,1)</f>
        <v>1</v>
      </c>
      <c r="J636" s="91">
        <f>IF(ISERROR(MATCH(CONCATENATE($B636,J$10),ЕСНСИ!$A$2:$A$10000,0)),0,1)</f>
        <v>0</v>
      </c>
      <c r="K636" s="91">
        <f>IF(ISERROR(MATCH(CONCATENATE($B636,K$10),ЕСНСИ!$A$2:$A$10000,0)),0,1)</f>
        <v>0</v>
      </c>
      <c r="L636" s="91">
        <f>IF(ISERROR(MATCH(CONCATENATE($B636,L$10),ЕСНСИ!$A$2:$A$10000,0)),0,1)</f>
        <v>1</v>
      </c>
      <c r="M636" s="91">
        <f>IF(ISERROR(MATCH(CONCATENATE($B636,M$10),ЕСНСИ!$A$2:$A$10000,0)),0,1)</f>
        <v>1</v>
      </c>
      <c r="N636" s="91">
        <f>IF(ISERROR(MATCH(CONCATENATE($B636,N$10),ЕСНСИ!$A$2:$A$10000,0)),0,1)</f>
        <v>0</v>
      </c>
      <c r="O636" s="91">
        <f>IF(ISERROR(MATCH(CONCATENATE($B636,O$10),ЕСНСИ!$A$2:$A$10000,0)),0,1)</f>
        <v>0</v>
      </c>
      <c r="P636" s="91">
        <f>IF(ISERROR(MATCH(CONCATENATE($B636,P$10),ЕСНСИ!$A$2:$A$10000,0)),0,1)</f>
        <v>0</v>
      </c>
      <c r="Q636" s="91">
        <f>IF(ISERROR(MATCH(CONCATENATE($B636,Q$10),ЕСНСИ!$A$2:$A$10000,0)),0,1)</f>
        <v>0</v>
      </c>
      <c r="R636" s="91">
        <f>IF(ISERROR(MATCH(CONCATENATE($B636,R$10),ЕСНСИ!$A$2:$A$10000,0)),0,1)</f>
        <v>0</v>
      </c>
      <c r="S636" s="91">
        <f>IF(ISERROR(MATCH(CONCATENATE($B636,S$10),ЕСНСИ!$A$2:$A$10000,0)),0,1)</f>
        <v>0</v>
      </c>
      <c r="T636" s="91">
        <f>IF(ISERROR(MATCH(CONCATENATE($B636,T$10),ЕСНСИ!$A$2:$A$10000,0)),0,1)</f>
        <v>0</v>
      </c>
      <c r="U636" s="91">
        <f>IF(ISERROR(MATCH(CONCATENATE($B636,U$10),ЕСНСИ!$A$2:$A$10000,0)),0,1)</f>
        <v>0</v>
      </c>
      <c r="V636" s="91">
        <f>IF(ISERROR(MATCH(CONCATENATE($B636,V$10),ЕСНСИ!$A$2:$A$10000,0)),0,1)</f>
        <v>0</v>
      </c>
      <c r="W636" s="91">
        <f>IF(ISERROR(MATCH(CONCATENATE($B636,W$10),ЕСНСИ!$A$2:$A$10000,0)),0,1)</f>
        <v>0</v>
      </c>
      <c r="X636" s="91">
        <f>IF(ISERROR(MATCH(CONCATENATE($B636,X$10),ЕСНСИ!$A$2:$A$10000,0)),0,1)</f>
        <v>0</v>
      </c>
      <c r="Y636" s="91">
        <f>IF(ISERROR(MATCH(CONCATENATE($B636,Y$10),ЕСНСИ!$A$2:$A$10000,0)),0,1)</f>
        <v>0</v>
      </c>
      <c r="Z636" s="91">
        <f>IF(ISERROR(MATCH(CONCATENATE($B636,Z$10),ЕСНСИ!$A$2:$A$10000,0)),0,1)</f>
        <v>0</v>
      </c>
      <c r="AA636" s="91">
        <f>IF(ISERROR(MATCH(CONCATENATE($B636,AA$10),ЕСНСИ!$A$2:$A$10000,0)),0,1)</f>
        <v>0</v>
      </c>
      <c r="AB636" s="91">
        <f>IF(ISERROR(MATCH(CONCATENATE($B636,AB$10),ЕСНСИ!$A$2:$A$10000,0)),0,1)</f>
        <v>0</v>
      </c>
      <c r="AC636" s="91">
        <f>IF(ISERROR(MATCH(CONCATENATE($B636,AC$10),ЕСНСИ!$A$2:$A$10000,0)),0,1)</f>
        <v>0</v>
      </c>
      <c r="AD636" s="91">
        <f>IF(ISERROR(MATCH(CONCATENATE($B636,AD$10),ЕСНСИ!$A$2:$A$10000,0)),0,1)</f>
        <v>0</v>
      </c>
      <c r="AE636" s="91">
        <f>IF(ISERROR(MATCH(CONCATENATE($B636,AE$10),ЕСНСИ!$A$2:$A$10000,0)),0,1)</f>
        <v>0</v>
      </c>
      <c r="AF636" s="91">
        <f>IF(ISERROR(MATCH(CONCATENATE($B636,AF$10),ЕСНСИ!$A$2:$A$10000,0)),0,1)</f>
        <v>0</v>
      </c>
      <c r="AG636" s="91">
        <f>IF(ISERROR(MATCH(CONCATENATE($B636,AG$10),ЕСНСИ!$A$2:$A$10000,0)),0,1)</f>
        <v>0</v>
      </c>
      <c r="AH636" s="91">
        <f>IF(ISERROR(MATCH(CONCATENATE($B636,AH$10),ЕСНСИ!$A$2:$A$10000,0)),0,1)</f>
        <v>1</v>
      </c>
      <c r="AI636" s="91">
        <f>IF(ISERROR(MATCH(CONCATENATE($B636,AI$10),ЕСНСИ!$A$2:$A$10000,0)),0,1)</f>
        <v>1</v>
      </c>
      <c r="AJ636" s="91">
        <f>IF(ISERROR(MATCH(CONCATENATE($B636,AJ$10),ЕСНСИ!$A$2:$A$10000,0)),0,1)</f>
        <v>0</v>
      </c>
      <c r="AK636" s="91">
        <f>IF(ISERROR(MATCH(CONCATENATE($B636,AK$10),ЕСНСИ!$A$2:$A$10000,0)),0,1)</f>
        <v>0</v>
      </c>
      <c r="AL636" s="91">
        <f>IF(ISERROR(MATCH(CONCATENATE($B636,AL$10),ЕСНСИ!$A$2:$A$10000,0)),0,1)</f>
        <v>1</v>
      </c>
      <c r="AM636" s="91">
        <f>IF(ISERROR(MATCH(CONCATENATE($B636,AM$10),SERVICE_ROUTE_ORG!$A$2:$A$10000,0)),0,1)</f>
        <v>0</v>
      </c>
      <c r="AN636" s="91">
        <f>IF(ISERROR(MATCH(CONCATENATE($B636,AN$10),OIV_SERVICES!$A$2:$A$10000,0)),0,1)</f>
        <v>0</v>
      </c>
      <c r="AO636" s="91">
        <f>IF(ISERROR(MATCH(CONCATENATE($B636,AO$10),OMSY_MINSTROY_ARCHIVE!$A$2:$A$10000,0)),0,1)</f>
        <v>0</v>
      </c>
      <c r="AP636" s="91">
        <f>IF(ISERROR(MATCH(CONCATENATE($B636,AP$10),OMSY_MINSTROY!$A$2:$A$10000,0)),0,1)</f>
        <v>0</v>
      </c>
      <c r="AQ636" s="91">
        <f>IF(ISERROR(MATCH(CONCATENATE($B636,AQ$10),ЕСНСИ!$A$2:$A$10000,0)),0,1)</f>
        <v>0</v>
      </c>
      <c r="AR636" s="99"/>
      <c r="AS636" s="93"/>
      <c r="AT636" s="93"/>
      <c r="AU636" s="93"/>
      <c r="AV636" s="93"/>
      <c r="AW636" s="93"/>
      <c r="AX636" s="93"/>
      <c r="AY636" s="93"/>
      <c r="AZ636" s="93"/>
      <c r="BA636" s="93"/>
      <c r="BB636" s="93"/>
      <c r="BC636" s="93"/>
      <c r="BD636" s="93"/>
      <c r="BE636" s="93"/>
      <c r="BF636" s="93"/>
      <c r="BG636" s="93"/>
      <c r="BH636" s="93"/>
      <c r="BI636" s="93"/>
      <c r="BJ636" s="93"/>
      <c r="BK636" s="93"/>
      <c r="BL636" s="93"/>
      <c r="BM636" s="93"/>
      <c r="BN636" s="93"/>
      <c r="BO636" s="93"/>
      <c r="BP636" s="93"/>
      <c r="BQ636" s="93"/>
      <c r="BR636" s="93"/>
      <c r="BS636" s="93"/>
      <c r="BT636" s="93"/>
      <c r="BU636" s="93"/>
      <c r="BV636" s="93"/>
      <c r="BW636" s="93"/>
      <c r="BX636" s="93"/>
      <c r="BY636" s="93"/>
      <c r="BZ636" s="93"/>
      <c r="CA636" s="93"/>
      <c r="CB636" s="93"/>
      <c r="CC636" s="93"/>
      <c r="CD636" s="93"/>
      <c r="CE636" s="93"/>
      <c r="CF636" s="93"/>
      <c r="CG636" s="93"/>
      <c r="CH636" s="93"/>
      <c r="CI636" s="93"/>
      <c r="CJ636" s="93"/>
      <c r="CK636" s="93"/>
      <c r="CL636" s="93"/>
      <c r="CM636" s="93"/>
      <c r="CN636" s="93"/>
      <c r="CO636" s="93"/>
      <c r="CP636" s="93"/>
      <c r="CQ636" s="93"/>
      <c r="CR636" s="93"/>
      <c r="CS636" s="93"/>
      <c r="CT636" s="93"/>
      <c r="CU636" s="93"/>
      <c r="CV636" s="93"/>
      <c r="CW636" s="93">
        <f>IF(ISERROR(MATCH(CONCATENATE($B636,CW$10),ЕСНСИ!$A$2:$A$10000,0)),0,1)</f>
        <v>0</v>
      </c>
      <c r="CX636" s="93">
        <f>IF(ISERROR(MATCH(CONCATENATE($B636,CX$10),ЕСНСИ!$A$2:$A$10000,0)),0,1)</f>
        <v>0</v>
      </c>
    </row>
    <row r="637" s="20" customFormat="1" ht="14.25" customHeight="1">
      <c r="A637" s="87"/>
      <c r="B637" s="95">
        <v>1022202863891</v>
      </c>
      <c r="C637" s="89" t="s">
        <v>809</v>
      </c>
      <c r="D637" s="90">
        <f>IF(ISERROR(MATCH(CONCATENATE($B637,D$10),ЕСНСИ!$A$2:$A$10000,0)),0,1)</f>
        <v>0</v>
      </c>
      <c r="E637" s="91">
        <f>IF(ISERROR(MATCH(CONCATENATE($B637,E$10),ЕСНСИ!$A$2:$A$10000,0)),0,1)</f>
        <v>0</v>
      </c>
      <c r="F637" s="91">
        <f>IF(ISERROR(MATCH(CONCATENATE($B637,F$10),ЕСНСИ!$A$2:$A$10000,0)),0,1)</f>
        <v>0</v>
      </c>
      <c r="G637" s="91">
        <f>IF(ISERROR(MATCH(CONCATENATE($B637,G$10),ЕСНСИ!$A$2:$A$10000,0)),0,1)</f>
        <v>0</v>
      </c>
      <c r="H637" s="91">
        <f>IF(ISERROR(MATCH(CONCATENATE($B637,H$10),ЕСНСИ!$A$2:$A$10000,0)),0,1)</f>
        <v>0</v>
      </c>
      <c r="I637" s="91">
        <f>IF(ISERROR(MATCH(CONCATENATE($B637,I$10),ЕСНСИ!$A$2:$A$10000,0)),0,1)</f>
        <v>0</v>
      </c>
      <c r="J637" s="91">
        <f>IF(ISERROR(MATCH(CONCATENATE($B637,J$10),ЕСНСИ!$A$2:$A$10000,0)),0,1)</f>
        <v>0</v>
      </c>
      <c r="K637" s="91">
        <f>IF(ISERROR(MATCH(CONCATENATE($B637,K$10),ЕСНСИ!$A$2:$A$10000,0)),0,1)</f>
        <v>0</v>
      </c>
      <c r="L637" s="91">
        <f>IF(ISERROR(MATCH(CONCATENATE($B637,L$10),ЕСНСИ!$A$2:$A$10000,0)),0,1)</f>
        <v>1</v>
      </c>
      <c r="M637" s="91">
        <f>IF(ISERROR(MATCH(CONCATENATE($B637,M$10),ЕСНСИ!$A$2:$A$10000,0)),0,1)</f>
        <v>1</v>
      </c>
      <c r="N637" s="91">
        <f>IF(ISERROR(MATCH(CONCATENATE($B637,N$10),ЕСНСИ!$A$2:$A$10000,0)),0,1)</f>
        <v>0</v>
      </c>
      <c r="O637" s="91">
        <f>IF(ISERROR(MATCH(CONCATENATE($B637,O$10),ЕСНСИ!$A$2:$A$10000,0)),0,1)</f>
        <v>0</v>
      </c>
      <c r="P637" s="91">
        <f>IF(ISERROR(MATCH(CONCATENATE($B637,P$10),ЕСНСИ!$A$2:$A$10000,0)),0,1)</f>
        <v>0</v>
      </c>
      <c r="Q637" s="91">
        <f>IF(ISERROR(MATCH(CONCATENATE($B637,Q$10),ЕСНСИ!$A$2:$A$10000,0)),0,1)</f>
        <v>0</v>
      </c>
      <c r="R637" s="91">
        <f>IF(ISERROR(MATCH(CONCATENATE($B637,R$10),ЕСНСИ!$A$2:$A$10000,0)),0,1)</f>
        <v>0</v>
      </c>
      <c r="S637" s="91">
        <f>IF(ISERROR(MATCH(CONCATENATE($B637,S$10),ЕСНСИ!$A$2:$A$10000,0)),0,1)</f>
        <v>0</v>
      </c>
      <c r="T637" s="91">
        <f>IF(ISERROR(MATCH(CONCATENATE($B637,T$10),ЕСНСИ!$A$2:$A$10000,0)),0,1)</f>
        <v>0</v>
      </c>
      <c r="U637" s="91">
        <f>IF(ISERROR(MATCH(CONCATENATE($B637,U$10),ЕСНСИ!$A$2:$A$10000,0)),0,1)</f>
        <v>0</v>
      </c>
      <c r="V637" s="91">
        <f>IF(ISERROR(MATCH(CONCATENATE($B637,V$10),ЕСНСИ!$A$2:$A$10000,0)),0,1)</f>
        <v>0</v>
      </c>
      <c r="W637" s="91">
        <f>IF(ISERROR(MATCH(CONCATENATE($B637,W$10),ЕСНСИ!$A$2:$A$10000,0)),0,1)</f>
        <v>0</v>
      </c>
      <c r="X637" s="91">
        <f>IF(ISERROR(MATCH(CONCATENATE($B637,X$10),ЕСНСИ!$A$2:$A$10000,0)),0,1)</f>
        <v>0</v>
      </c>
      <c r="Y637" s="91">
        <f>IF(ISERROR(MATCH(CONCATENATE($B637,Y$10),ЕСНСИ!$A$2:$A$10000,0)),0,1)</f>
        <v>0</v>
      </c>
      <c r="Z637" s="91">
        <f>IF(ISERROR(MATCH(CONCATENATE($B637,Z$10),ЕСНСИ!$A$2:$A$10000,0)),0,1)</f>
        <v>0</v>
      </c>
      <c r="AA637" s="91">
        <f>IF(ISERROR(MATCH(CONCATENATE($B637,AA$10),ЕСНСИ!$A$2:$A$10000,0)),0,1)</f>
        <v>0</v>
      </c>
      <c r="AB637" s="91">
        <f>IF(ISERROR(MATCH(CONCATENATE($B637,AB$10),ЕСНСИ!$A$2:$A$10000,0)),0,1)</f>
        <v>0</v>
      </c>
      <c r="AC637" s="91">
        <f>IF(ISERROR(MATCH(CONCATENATE($B637,AC$10),ЕСНСИ!$A$2:$A$10000,0)),0,1)</f>
        <v>0</v>
      </c>
      <c r="AD637" s="91">
        <f>IF(ISERROR(MATCH(CONCATENATE($B637,AD$10),ЕСНСИ!$A$2:$A$10000,0)),0,1)</f>
        <v>0</v>
      </c>
      <c r="AE637" s="91">
        <f>IF(ISERROR(MATCH(CONCATENATE($B637,AE$10),ЕСНСИ!$A$2:$A$10000,0)),0,1)</f>
        <v>0</v>
      </c>
      <c r="AF637" s="91">
        <f>IF(ISERROR(MATCH(CONCATENATE($B637,AF$10),ЕСНСИ!$A$2:$A$10000,0)),0,1)</f>
        <v>0</v>
      </c>
      <c r="AG637" s="91">
        <f>IF(ISERROR(MATCH(CONCATENATE($B637,AG$10),ЕСНСИ!$A$2:$A$10000,0)),0,1)</f>
        <v>0</v>
      </c>
      <c r="AH637" s="91">
        <f>IF(ISERROR(MATCH(CONCATENATE($B637,AH$10),ЕСНСИ!$A$2:$A$10000,0)),0,1)</f>
        <v>0</v>
      </c>
      <c r="AI637" s="91">
        <f>IF(ISERROR(MATCH(CONCATENATE($B637,AI$10),ЕСНСИ!$A$2:$A$10000,0)),0,1)</f>
        <v>0</v>
      </c>
      <c r="AJ637" s="91">
        <f>IF(ISERROR(MATCH(CONCATENATE($B637,AJ$10),ЕСНСИ!$A$2:$A$10000,0)),0,1)</f>
        <v>0</v>
      </c>
      <c r="AK637" s="91">
        <f>IF(ISERROR(MATCH(CONCATENATE($B637,AK$10),ЕСНСИ!$A$2:$A$10000,0)),0,1)</f>
        <v>0</v>
      </c>
      <c r="AL637" s="91">
        <f>IF(ISERROR(MATCH(CONCATENATE($B637,AL$10),ЕСНСИ!$A$2:$A$10000,0)),0,1)</f>
        <v>1</v>
      </c>
      <c r="AM637" s="91">
        <f>IF(ISERROR(MATCH(CONCATENATE($B637,AM$10),SERVICE_ROUTE_ORG!$A$2:$A$10000,0)),0,1)</f>
        <v>0</v>
      </c>
      <c r="AN637" s="91">
        <f>IF(ISERROR(MATCH(CONCATENATE($B637,AN$10),OIV_SERVICES!$A$2:$A$10000,0)),0,1)</f>
        <v>0</v>
      </c>
      <c r="AO637" s="91">
        <f>IF(ISERROR(MATCH(CONCATENATE($B637,AO$10),OMSY_MINSTROY_ARCHIVE!$A$2:$A$10000,0)),0,1)</f>
        <v>0</v>
      </c>
      <c r="AP637" s="91">
        <f>IF(ISERROR(MATCH(CONCATENATE($B637,AP$10),OMSY_MINSTROY!$A$2:$A$10000,0)),0,1)</f>
        <v>0</v>
      </c>
      <c r="AQ637" s="91">
        <f>IF(ISERROR(MATCH(CONCATENATE($B637,AQ$10),ЕСНСИ!$A$2:$A$10000,0)),0,1)</f>
        <v>0</v>
      </c>
      <c r="AR637" s="99"/>
      <c r="AS637" s="93"/>
      <c r="AT637" s="93"/>
      <c r="AU637" s="93"/>
      <c r="AV637" s="93"/>
      <c r="AW637" s="93"/>
      <c r="AX637" s="93"/>
      <c r="AY637" s="93"/>
      <c r="AZ637" s="93"/>
      <c r="BA637" s="93"/>
      <c r="BB637" s="93"/>
      <c r="BC637" s="93"/>
      <c r="BD637" s="93"/>
      <c r="BE637" s="93"/>
      <c r="BF637" s="93"/>
      <c r="BG637" s="93"/>
      <c r="BH637" s="93"/>
      <c r="BI637" s="93"/>
      <c r="BJ637" s="93"/>
      <c r="BK637" s="93"/>
      <c r="BL637" s="93"/>
      <c r="BM637" s="93"/>
      <c r="BN637" s="93"/>
      <c r="BO637" s="93"/>
      <c r="BP637" s="93"/>
      <c r="BQ637" s="93"/>
      <c r="BR637" s="93"/>
      <c r="BS637" s="93"/>
      <c r="BT637" s="93"/>
      <c r="BU637" s="93"/>
      <c r="BV637" s="93"/>
      <c r="BW637" s="93"/>
      <c r="BX637" s="93"/>
      <c r="BY637" s="93"/>
      <c r="BZ637" s="93"/>
      <c r="CA637" s="93"/>
      <c r="CB637" s="93"/>
      <c r="CC637" s="93"/>
      <c r="CD637" s="93"/>
      <c r="CE637" s="93"/>
      <c r="CF637" s="93"/>
      <c r="CG637" s="93"/>
      <c r="CH637" s="93"/>
      <c r="CI637" s="93"/>
      <c r="CJ637" s="93"/>
      <c r="CK637" s="93"/>
      <c r="CL637" s="93"/>
      <c r="CM637" s="93"/>
      <c r="CN637" s="93"/>
      <c r="CO637" s="93"/>
      <c r="CP637" s="93"/>
      <c r="CQ637" s="93"/>
      <c r="CR637" s="93"/>
      <c r="CS637" s="93"/>
      <c r="CT637" s="93"/>
      <c r="CU637" s="93"/>
      <c r="CV637" s="93"/>
      <c r="CW637" s="93">
        <f>IF(ISERROR(MATCH(CONCATENATE($B637,CW$10),ЕСНСИ!$A$2:$A$10000,0)),0,1)</f>
        <v>0</v>
      </c>
      <c r="CX637" s="93">
        <f>IF(ISERROR(MATCH(CONCATENATE($B637,CX$10),ЕСНСИ!$A$2:$A$10000,0)),0,1)</f>
        <v>0</v>
      </c>
    </row>
    <row r="638" s="20" customFormat="1" ht="14.25" customHeight="1">
      <c r="A638" s="87"/>
      <c r="B638" s="95">
        <v>1022202862879</v>
      </c>
      <c r="C638" s="89" t="s">
        <v>810</v>
      </c>
      <c r="D638" s="90">
        <f>IF(ISERROR(MATCH(CONCATENATE($B638,D$10),ЕСНСИ!$A$2:$A$10000,0)),0,1)</f>
        <v>0</v>
      </c>
      <c r="E638" s="91">
        <f>IF(ISERROR(MATCH(CONCATENATE($B638,E$10),ЕСНСИ!$A$2:$A$10000,0)),0,1)</f>
        <v>0</v>
      </c>
      <c r="F638" s="91">
        <f>IF(ISERROR(MATCH(CONCATENATE($B638,F$10),ЕСНСИ!$A$2:$A$10000,0)),0,1)</f>
        <v>0</v>
      </c>
      <c r="G638" s="91">
        <f>IF(ISERROR(MATCH(CONCATENATE($B638,G$10),ЕСНСИ!$A$2:$A$10000,0)),0,1)</f>
        <v>0</v>
      </c>
      <c r="H638" s="91">
        <f>IF(ISERROR(MATCH(CONCATENATE($B638,H$10),ЕСНСИ!$A$2:$A$10000,0)),0,1)</f>
        <v>0</v>
      </c>
      <c r="I638" s="91">
        <f>IF(ISERROR(MATCH(CONCATENATE($B638,I$10),ЕСНСИ!$A$2:$A$10000,0)),0,1)</f>
        <v>0</v>
      </c>
      <c r="J638" s="91">
        <f>IF(ISERROR(MATCH(CONCATENATE($B638,J$10),ЕСНСИ!$A$2:$A$10000,0)),0,1)</f>
        <v>0</v>
      </c>
      <c r="K638" s="91">
        <f>IF(ISERROR(MATCH(CONCATENATE($B638,K$10),ЕСНСИ!$A$2:$A$10000,0)),0,1)</f>
        <v>0</v>
      </c>
      <c r="L638" s="91">
        <f>IF(ISERROR(MATCH(CONCATENATE($B638,L$10),ЕСНСИ!$A$2:$A$10000,0)),0,1)</f>
        <v>1</v>
      </c>
      <c r="M638" s="91">
        <f>IF(ISERROR(MATCH(CONCATENATE($B638,M$10),ЕСНСИ!$A$2:$A$10000,0)),0,1)</f>
        <v>1</v>
      </c>
      <c r="N638" s="91">
        <f>IF(ISERROR(MATCH(CONCATENATE($B638,N$10),ЕСНСИ!$A$2:$A$10000,0)),0,1)</f>
        <v>0</v>
      </c>
      <c r="O638" s="91">
        <f>IF(ISERROR(MATCH(CONCATENATE($B638,O$10),ЕСНСИ!$A$2:$A$10000,0)),0,1)</f>
        <v>0</v>
      </c>
      <c r="P638" s="91">
        <f>IF(ISERROR(MATCH(CONCATENATE($B638,P$10),ЕСНСИ!$A$2:$A$10000,0)),0,1)</f>
        <v>0</v>
      </c>
      <c r="Q638" s="91">
        <f>IF(ISERROR(MATCH(CONCATENATE($B638,Q$10),ЕСНСИ!$A$2:$A$10000,0)),0,1)</f>
        <v>0</v>
      </c>
      <c r="R638" s="91">
        <f>IF(ISERROR(MATCH(CONCATENATE($B638,R$10),ЕСНСИ!$A$2:$A$10000,0)),0,1)</f>
        <v>0</v>
      </c>
      <c r="S638" s="91">
        <f>IF(ISERROR(MATCH(CONCATENATE($B638,S$10),ЕСНСИ!$A$2:$A$10000,0)),0,1)</f>
        <v>0</v>
      </c>
      <c r="T638" s="91">
        <f>IF(ISERROR(MATCH(CONCATENATE($B638,T$10),ЕСНСИ!$A$2:$A$10000,0)),0,1)</f>
        <v>0</v>
      </c>
      <c r="U638" s="91">
        <f>IF(ISERROR(MATCH(CONCATENATE($B638,U$10),ЕСНСИ!$A$2:$A$10000,0)),0,1)</f>
        <v>0</v>
      </c>
      <c r="V638" s="91">
        <f>IF(ISERROR(MATCH(CONCATENATE($B638,V$10),ЕСНСИ!$A$2:$A$10000,0)),0,1)</f>
        <v>0</v>
      </c>
      <c r="W638" s="91">
        <f>IF(ISERROR(MATCH(CONCATENATE($B638,W$10),ЕСНСИ!$A$2:$A$10000,0)),0,1)</f>
        <v>0</v>
      </c>
      <c r="X638" s="91">
        <f>IF(ISERROR(MATCH(CONCATENATE($B638,X$10),ЕСНСИ!$A$2:$A$10000,0)),0,1)</f>
        <v>0</v>
      </c>
      <c r="Y638" s="91">
        <f>IF(ISERROR(MATCH(CONCATENATE($B638,Y$10),ЕСНСИ!$A$2:$A$10000,0)),0,1)</f>
        <v>0</v>
      </c>
      <c r="Z638" s="91">
        <f>IF(ISERROR(MATCH(CONCATENATE($B638,Z$10),ЕСНСИ!$A$2:$A$10000,0)),0,1)</f>
        <v>0</v>
      </c>
      <c r="AA638" s="91">
        <f>IF(ISERROR(MATCH(CONCATENATE($B638,AA$10),ЕСНСИ!$A$2:$A$10000,0)),0,1)</f>
        <v>0</v>
      </c>
      <c r="AB638" s="91">
        <f>IF(ISERROR(MATCH(CONCATENATE($B638,AB$10),ЕСНСИ!$A$2:$A$10000,0)),0,1)</f>
        <v>0</v>
      </c>
      <c r="AC638" s="91">
        <f>IF(ISERROR(MATCH(CONCATENATE($B638,AC$10),ЕСНСИ!$A$2:$A$10000,0)),0,1)</f>
        <v>0</v>
      </c>
      <c r="AD638" s="91">
        <f>IF(ISERROR(MATCH(CONCATENATE($B638,AD$10),ЕСНСИ!$A$2:$A$10000,0)),0,1)</f>
        <v>0</v>
      </c>
      <c r="AE638" s="91">
        <f>IF(ISERROR(MATCH(CONCATENATE($B638,AE$10),ЕСНСИ!$A$2:$A$10000,0)),0,1)</f>
        <v>0</v>
      </c>
      <c r="AF638" s="91">
        <f>IF(ISERROR(MATCH(CONCATENATE($B638,AF$10),ЕСНСИ!$A$2:$A$10000,0)),0,1)</f>
        <v>0</v>
      </c>
      <c r="AG638" s="91">
        <f>IF(ISERROR(MATCH(CONCATENATE($B638,AG$10),ЕСНСИ!$A$2:$A$10000,0)),0,1)</f>
        <v>0</v>
      </c>
      <c r="AH638" s="91">
        <f>IF(ISERROR(MATCH(CONCATENATE($B638,AH$10),ЕСНСИ!$A$2:$A$10000,0)),0,1)</f>
        <v>0</v>
      </c>
      <c r="AI638" s="91">
        <f>IF(ISERROR(MATCH(CONCATENATE($B638,AI$10),ЕСНСИ!$A$2:$A$10000,0)),0,1)</f>
        <v>0</v>
      </c>
      <c r="AJ638" s="91">
        <f>IF(ISERROR(MATCH(CONCATENATE($B638,AJ$10),ЕСНСИ!$A$2:$A$10000,0)),0,1)</f>
        <v>0</v>
      </c>
      <c r="AK638" s="91">
        <f>IF(ISERROR(MATCH(CONCATENATE($B638,AK$10),ЕСНСИ!$A$2:$A$10000,0)),0,1)</f>
        <v>0</v>
      </c>
      <c r="AL638" s="91">
        <f>IF(ISERROR(MATCH(CONCATENATE($B638,AL$10),ЕСНСИ!$A$2:$A$10000,0)),0,1)</f>
        <v>1</v>
      </c>
      <c r="AM638" s="91">
        <f>IF(ISERROR(MATCH(CONCATENATE($B638,AM$10),SERVICE_ROUTE_ORG!$A$2:$A$10000,0)),0,1)</f>
        <v>0</v>
      </c>
      <c r="AN638" s="91">
        <f>IF(ISERROR(MATCH(CONCATENATE($B638,AN$10),OIV_SERVICES!$A$2:$A$10000,0)),0,1)</f>
        <v>0</v>
      </c>
      <c r="AO638" s="91">
        <f>IF(ISERROR(MATCH(CONCATENATE($B638,AO$10),OMSY_MINSTROY_ARCHIVE!$A$2:$A$10000,0)),0,1)</f>
        <v>0</v>
      </c>
      <c r="AP638" s="91">
        <f>IF(ISERROR(MATCH(CONCATENATE($B638,AP$10),OMSY_MINSTROY!$A$2:$A$10000,0)),0,1)</f>
        <v>0</v>
      </c>
      <c r="AQ638" s="91">
        <f>IF(ISERROR(MATCH(CONCATENATE($B638,AQ$10),ЕСНСИ!$A$2:$A$10000,0)),0,1)</f>
        <v>0</v>
      </c>
      <c r="AR638" s="99"/>
      <c r="AS638" s="93"/>
      <c r="AT638" s="93"/>
      <c r="AU638" s="93"/>
      <c r="AV638" s="93"/>
      <c r="AW638" s="93"/>
      <c r="AX638" s="93"/>
      <c r="AY638" s="93"/>
      <c r="AZ638" s="93"/>
      <c r="BA638" s="93"/>
      <c r="BB638" s="93"/>
      <c r="BC638" s="93"/>
      <c r="BD638" s="93"/>
      <c r="BE638" s="93"/>
      <c r="BF638" s="93"/>
      <c r="BG638" s="93"/>
      <c r="BH638" s="93"/>
      <c r="BI638" s="93"/>
      <c r="BJ638" s="93"/>
      <c r="BK638" s="93"/>
      <c r="BL638" s="93"/>
      <c r="BM638" s="93"/>
      <c r="BN638" s="93"/>
      <c r="BO638" s="93"/>
      <c r="BP638" s="93"/>
      <c r="BQ638" s="93"/>
      <c r="BR638" s="93"/>
      <c r="BS638" s="93"/>
      <c r="BT638" s="93"/>
      <c r="BU638" s="93"/>
      <c r="BV638" s="93"/>
      <c r="BW638" s="93"/>
      <c r="BX638" s="93"/>
      <c r="BY638" s="93"/>
      <c r="BZ638" s="93"/>
      <c r="CA638" s="93"/>
      <c r="CB638" s="93"/>
      <c r="CC638" s="93"/>
      <c r="CD638" s="93"/>
      <c r="CE638" s="93"/>
      <c r="CF638" s="93"/>
      <c r="CG638" s="93"/>
      <c r="CH638" s="93"/>
      <c r="CI638" s="93"/>
      <c r="CJ638" s="93"/>
      <c r="CK638" s="93"/>
      <c r="CL638" s="93"/>
      <c r="CM638" s="93"/>
      <c r="CN638" s="93"/>
      <c r="CO638" s="93"/>
      <c r="CP638" s="93"/>
      <c r="CQ638" s="93"/>
      <c r="CR638" s="93"/>
      <c r="CS638" s="93"/>
      <c r="CT638" s="93"/>
      <c r="CU638" s="93"/>
      <c r="CV638" s="93"/>
      <c r="CW638" s="93">
        <f>IF(ISERROR(MATCH(CONCATENATE($B638,CW$10),ЕСНСИ!$A$2:$A$10000,0)),0,1)</f>
        <v>0</v>
      </c>
      <c r="CX638" s="93">
        <f>IF(ISERROR(MATCH(CONCATENATE($B638,CX$10),ЕСНСИ!$A$2:$A$10000,0)),0,1)</f>
        <v>0</v>
      </c>
    </row>
    <row r="639" s="20" customFormat="1" ht="14.25" customHeight="1">
      <c r="A639" s="87"/>
      <c r="B639" s="95">
        <v>1022202863308</v>
      </c>
      <c r="C639" s="89" t="s">
        <v>811</v>
      </c>
      <c r="D639" s="90">
        <f>IF(ISERROR(MATCH(CONCATENATE($B639,D$10),ЕСНСИ!$A$2:$A$10000,0)),0,1)</f>
        <v>0</v>
      </c>
      <c r="E639" s="91">
        <f>IF(ISERROR(MATCH(CONCATENATE($B639,E$10),ЕСНСИ!$A$2:$A$10000,0)),0,1)</f>
        <v>0</v>
      </c>
      <c r="F639" s="91">
        <f>IF(ISERROR(MATCH(CONCATENATE($B639,F$10),ЕСНСИ!$A$2:$A$10000,0)),0,1)</f>
        <v>0</v>
      </c>
      <c r="G639" s="91">
        <f>IF(ISERROR(MATCH(CONCATENATE($B639,G$10),ЕСНСИ!$A$2:$A$10000,0)),0,1)</f>
        <v>0</v>
      </c>
      <c r="H639" s="91">
        <f>IF(ISERROR(MATCH(CONCATENATE($B639,H$10),ЕСНСИ!$A$2:$A$10000,0)),0,1)</f>
        <v>0</v>
      </c>
      <c r="I639" s="91">
        <f>IF(ISERROR(MATCH(CONCATENATE($B639,I$10),ЕСНСИ!$A$2:$A$10000,0)),0,1)</f>
        <v>1</v>
      </c>
      <c r="J639" s="91">
        <f>IF(ISERROR(MATCH(CONCATENATE($B639,J$10),ЕСНСИ!$A$2:$A$10000,0)),0,1)</f>
        <v>0</v>
      </c>
      <c r="K639" s="91">
        <f>IF(ISERROR(MATCH(CONCATENATE($B639,K$10),ЕСНСИ!$A$2:$A$10000,0)),0,1)</f>
        <v>0</v>
      </c>
      <c r="L639" s="91">
        <f>IF(ISERROR(MATCH(CONCATENATE($B639,L$10),ЕСНСИ!$A$2:$A$10000,0)),0,1)</f>
        <v>1</v>
      </c>
      <c r="M639" s="91">
        <f>IF(ISERROR(MATCH(CONCATENATE($B639,M$10),ЕСНСИ!$A$2:$A$10000,0)),0,1)</f>
        <v>1</v>
      </c>
      <c r="N639" s="91">
        <f>IF(ISERROR(MATCH(CONCATENATE($B639,N$10),ЕСНСИ!$A$2:$A$10000,0)),0,1)</f>
        <v>0</v>
      </c>
      <c r="O639" s="91">
        <f>IF(ISERROR(MATCH(CONCATENATE($B639,O$10),ЕСНСИ!$A$2:$A$10000,0)),0,1)</f>
        <v>0</v>
      </c>
      <c r="P639" s="91">
        <f>IF(ISERROR(MATCH(CONCATENATE($B639,P$10),ЕСНСИ!$A$2:$A$10000,0)),0,1)</f>
        <v>0</v>
      </c>
      <c r="Q639" s="91">
        <f>IF(ISERROR(MATCH(CONCATENATE($B639,Q$10),ЕСНСИ!$A$2:$A$10000,0)),0,1)</f>
        <v>0</v>
      </c>
      <c r="R639" s="91">
        <f>IF(ISERROR(MATCH(CONCATENATE($B639,R$10),ЕСНСИ!$A$2:$A$10000,0)),0,1)</f>
        <v>0</v>
      </c>
      <c r="S639" s="91">
        <f>IF(ISERROR(MATCH(CONCATENATE($B639,S$10),ЕСНСИ!$A$2:$A$10000,0)),0,1)</f>
        <v>0</v>
      </c>
      <c r="T639" s="91">
        <f>IF(ISERROR(MATCH(CONCATENATE($B639,T$10),ЕСНСИ!$A$2:$A$10000,0)),0,1)</f>
        <v>0</v>
      </c>
      <c r="U639" s="91">
        <f>IF(ISERROR(MATCH(CONCATENATE($B639,U$10),ЕСНСИ!$A$2:$A$10000,0)),0,1)</f>
        <v>0</v>
      </c>
      <c r="V639" s="91">
        <f>IF(ISERROR(MATCH(CONCATENATE($B639,V$10),ЕСНСИ!$A$2:$A$10000,0)),0,1)</f>
        <v>0</v>
      </c>
      <c r="W639" s="91">
        <f>IF(ISERROR(MATCH(CONCATENATE($B639,W$10),ЕСНСИ!$A$2:$A$10000,0)),0,1)</f>
        <v>0</v>
      </c>
      <c r="X639" s="91">
        <f>IF(ISERROR(MATCH(CONCATENATE($B639,X$10),ЕСНСИ!$A$2:$A$10000,0)),0,1)</f>
        <v>0</v>
      </c>
      <c r="Y639" s="91">
        <f>IF(ISERROR(MATCH(CONCATENATE($B639,Y$10),ЕСНСИ!$A$2:$A$10000,0)),0,1)</f>
        <v>0</v>
      </c>
      <c r="Z639" s="91">
        <f>IF(ISERROR(MATCH(CONCATENATE($B639,Z$10),ЕСНСИ!$A$2:$A$10000,0)),0,1)</f>
        <v>0</v>
      </c>
      <c r="AA639" s="91">
        <f>IF(ISERROR(MATCH(CONCATENATE($B639,AA$10),ЕСНСИ!$A$2:$A$10000,0)),0,1)</f>
        <v>0</v>
      </c>
      <c r="AB639" s="91">
        <f>IF(ISERROR(MATCH(CONCATENATE($B639,AB$10),ЕСНСИ!$A$2:$A$10000,0)),0,1)</f>
        <v>0</v>
      </c>
      <c r="AC639" s="91">
        <f>IF(ISERROR(MATCH(CONCATENATE($B639,AC$10),ЕСНСИ!$A$2:$A$10000,0)),0,1)</f>
        <v>0</v>
      </c>
      <c r="AD639" s="91">
        <f>IF(ISERROR(MATCH(CONCATENATE($B639,AD$10),ЕСНСИ!$A$2:$A$10000,0)),0,1)</f>
        <v>0</v>
      </c>
      <c r="AE639" s="91">
        <f>IF(ISERROR(MATCH(CONCATENATE($B639,AE$10),ЕСНСИ!$A$2:$A$10000,0)),0,1)</f>
        <v>0</v>
      </c>
      <c r="AF639" s="91">
        <f>IF(ISERROR(MATCH(CONCATENATE($B639,AF$10),ЕСНСИ!$A$2:$A$10000,0)),0,1)</f>
        <v>0</v>
      </c>
      <c r="AG639" s="91">
        <f>IF(ISERROR(MATCH(CONCATENATE($B639,AG$10),ЕСНСИ!$A$2:$A$10000,0)),0,1)</f>
        <v>0</v>
      </c>
      <c r="AH639" s="91">
        <f>IF(ISERROR(MATCH(CONCATENATE($B639,AH$10),ЕСНСИ!$A$2:$A$10000,0)),0,1)</f>
        <v>0</v>
      </c>
      <c r="AI639" s="91">
        <f>IF(ISERROR(MATCH(CONCATENATE($B639,AI$10),ЕСНСИ!$A$2:$A$10000,0)),0,1)</f>
        <v>0</v>
      </c>
      <c r="AJ639" s="91">
        <f>IF(ISERROR(MATCH(CONCATENATE($B639,AJ$10),ЕСНСИ!$A$2:$A$10000,0)),0,1)</f>
        <v>0</v>
      </c>
      <c r="AK639" s="91">
        <f>IF(ISERROR(MATCH(CONCATENATE($B639,AK$10),ЕСНСИ!$A$2:$A$10000,0)),0,1)</f>
        <v>0</v>
      </c>
      <c r="AL639" s="91">
        <f>IF(ISERROR(MATCH(CONCATENATE($B639,AL$10),ЕСНСИ!$A$2:$A$10000,0)),0,1)</f>
        <v>1</v>
      </c>
      <c r="AM639" s="91">
        <f>IF(ISERROR(MATCH(CONCATENATE($B639,AM$10),SERVICE_ROUTE_ORG!$A$2:$A$10000,0)),0,1)</f>
        <v>0</v>
      </c>
      <c r="AN639" s="91">
        <f>IF(ISERROR(MATCH(CONCATENATE($B639,AN$10),OIV_SERVICES!$A$2:$A$10000,0)),0,1)</f>
        <v>0</v>
      </c>
      <c r="AO639" s="91">
        <f>IF(ISERROR(MATCH(CONCATENATE($B639,AO$10),OMSY_MINSTROY_ARCHIVE!$A$2:$A$10000,0)),0,1)</f>
        <v>0</v>
      </c>
      <c r="AP639" s="91">
        <f>IF(ISERROR(MATCH(CONCATENATE($B639,AP$10),OMSY_MINSTROY!$A$2:$A$10000,0)),0,1)</f>
        <v>0</v>
      </c>
      <c r="AQ639" s="91">
        <f>IF(ISERROR(MATCH(CONCATENATE($B639,AQ$10),ЕСНСИ!$A$2:$A$10000,0)),0,1)</f>
        <v>0</v>
      </c>
      <c r="AR639" s="99"/>
      <c r="AS639" s="93"/>
      <c r="AT639" s="93"/>
      <c r="AU639" s="93"/>
      <c r="AV639" s="93"/>
      <c r="AW639" s="93"/>
      <c r="AX639" s="93"/>
      <c r="AY639" s="93"/>
      <c r="AZ639" s="93"/>
      <c r="BA639" s="93"/>
      <c r="BB639" s="93"/>
      <c r="BC639" s="93"/>
      <c r="BD639" s="93"/>
      <c r="BE639" s="93"/>
      <c r="BF639" s="93"/>
      <c r="BG639" s="93"/>
      <c r="BH639" s="93"/>
      <c r="BI639" s="93"/>
      <c r="BJ639" s="93"/>
      <c r="BK639" s="93"/>
      <c r="BL639" s="93"/>
      <c r="BM639" s="93"/>
      <c r="BN639" s="93"/>
      <c r="BO639" s="93"/>
      <c r="BP639" s="93"/>
      <c r="BQ639" s="93"/>
      <c r="BR639" s="93"/>
      <c r="BS639" s="93"/>
      <c r="BT639" s="93"/>
      <c r="BU639" s="93"/>
      <c r="BV639" s="93"/>
      <c r="BW639" s="93"/>
      <c r="BX639" s="93"/>
      <c r="BY639" s="93"/>
      <c r="BZ639" s="93"/>
      <c r="CA639" s="93"/>
      <c r="CB639" s="93"/>
      <c r="CC639" s="93"/>
      <c r="CD639" s="93"/>
      <c r="CE639" s="93"/>
      <c r="CF639" s="93"/>
      <c r="CG639" s="93"/>
      <c r="CH639" s="93"/>
      <c r="CI639" s="93"/>
      <c r="CJ639" s="93"/>
      <c r="CK639" s="93"/>
      <c r="CL639" s="93"/>
      <c r="CM639" s="93"/>
      <c r="CN639" s="93"/>
      <c r="CO639" s="93"/>
      <c r="CP639" s="93"/>
      <c r="CQ639" s="93"/>
      <c r="CR639" s="93"/>
      <c r="CS639" s="93"/>
      <c r="CT639" s="93"/>
      <c r="CU639" s="93"/>
      <c r="CV639" s="93"/>
      <c r="CW639" s="93">
        <f>IF(ISERROR(MATCH(CONCATENATE($B639,CW$10),ЕСНСИ!$A$2:$A$10000,0)),0,1)</f>
        <v>0</v>
      </c>
      <c r="CX639" s="93">
        <f>IF(ISERROR(MATCH(CONCATENATE($B639,CX$10),ЕСНСИ!$A$2:$A$10000,0)),0,1)</f>
        <v>0</v>
      </c>
    </row>
    <row r="640" s="20" customFormat="1" ht="14.25" customHeight="1">
      <c r="A640" s="87"/>
      <c r="B640" s="95">
        <v>1022202863253</v>
      </c>
      <c r="C640" s="89" t="s">
        <v>812</v>
      </c>
      <c r="D640" s="90">
        <f>IF(ISERROR(MATCH(CONCATENATE($B640,D$10),ЕСНСИ!$A$2:$A$10000,0)),0,1)</f>
        <v>0</v>
      </c>
      <c r="E640" s="91">
        <f>IF(ISERROR(MATCH(CONCATENATE($B640,E$10),ЕСНСИ!$A$2:$A$10000,0)),0,1)</f>
        <v>0</v>
      </c>
      <c r="F640" s="91">
        <f>IF(ISERROR(MATCH(CONCATENATE($B640,F$10),ЕСНСИ!$A$2:$A$10000,0)),0,1)</f>
        <v>0</v>
      </c>
      <c r="G640" s="91">
        <f>IF(ISERROR(MATCH(CONCATENATE($B640,G$10),ЕСНСИ!$A$2:$A$10000,0)),0,1)</f>
        <v>0</v>
      </c>
      <c r="H640" s="91">
        <f>IF(ISERROR(MATCH(CONCATENATE($B640,H$10),ЕСНСИ!$A$2:$A$10000,0)),0,1)</f>
        <v>0</v>
      </c>
      <c r="I640" s="91">
        <f>IF(ISERROR(MATCH(CONCATENATE($B640,I$10),ЕСНСИ!$A$2:$A$10000,0)),0,1)</f>
        <v>1</v>
      </c>
      <c r="J640" s="91">
        <f>IF(ISERROR(MATCH(CONCATENATE($B640,J$10),ЕСНСИ!$A$2:$A$10000,0)),0,1)</f>
        <v>0</v>
      </c>
      <c r="K640" s="91">
        <f>IF(ISERROR(MATCH(CONCATENATE($B640,K$10),ЕСНСИ!$A$2:$A$10000,0)),0,1)</f>
        <v>0</v>
      </c>
      <c r="L640" s="91">
        <f>IF(ISERROR(MATCH(CONCATENATE($B640,L$10),ЕСНСИ!$A$2:$A$10000,0)),0,1)</f>
        <v>1</v>
      </c>
      <c r="M640" s="91">
        <f>IF(ISERROR(MATCH(CONCATENATE($B640,M$10),ЕСНСИ!$A$2:$A$10000,0)),0,1)</f>
        <v>1</v>
      </c>
      <c r="N640" s="91">
        <f>IF(ISERROR(MATCH(CONCATENATE($B640,N$10),ЕСНСИ!$A$2:$A$10000,0)),0,1)</f>
        <v>0</v>
      </c>
      <c r="O640" s="91">
        <f>IF(ISERROR(MATCH(CONCATENATE($B640,O$10),ЕСНСИ!$A$2:$A$10000,0)),0,1)</f>
        <v>0</v>
      </c>
      <c r="P640" s="91">
        <f>IF(ISERROR(MATCH(CONCATENATE($B640,P$10),ЕСНСИ!$A$2:$A$10000,0)),0,1)</f>
        <v>0</v>
      </c>
      <c r="Q640" s="91">
        <f>IF(ISERROR(MATCH(CONCATENATE($B640,Q$10),ЕСНСИ!$A$2:$A$10000,0)),0,1)</f>
        <v>0</v>
      </c>
      <c r="R640" s="91">
        <f>IF(ISERROR(MATCH(CONCATENATE($B640,R$10),ЕСНСИ!$A$2:$A$10000,0)),0,1)</f>
        <v>0</v>
      </c>
      <c r="S640" s="91">
        <f>IF(ISERROR(MATCH(CONCATENATE($B640,S$10),ЕСНСИ!$A$2:$A$10000,0)),0,1)</f>
        <v>0</v>
      </c>
      <c r="T640" s="91">
        <f>IF(ISERROR(MATCH(CONCATENATE($B640,T$10),ЕСНСИ!$A$2:$A$10000,0)),0,1)</f>
        <v>0</v>
      </c>
      <c r="U640" s="91">
        <f>IF(ISERROR(MATCH(CONCATENATE($B640,U$10),ЕСНСИ!$A$2:$A$10000,0)),0,1)</f>
        <v>0</v>
      </c>
      <c r="V640" s="91">
        <f>IF(ISERROR(MATCH(CONCATENATE($B640,V$10),ЕСНСИ!$A$2:$A$10000,0)),0,1)</f>
        <v>0</v>
      </c>
      <c r="W640" s="91">
        <f>IF(ISERROR(MATCH(CONCATENATE($B640,W$10),ЕСНСИ!$A$2:$A$10000,0)),0,1)</f>
        <v>0</v>
      </c>
      <c r="X640" s="91">
        <f>IF(ISERROR(MATCH(CONCATENATE($B640,X$10),ЕСНСИ!$A$2:$A$10000,0)),0,1)</f>
        <v>1</v>
      </c>
      <c r="Y640" s="91">
        <f>IF(ISERROR(MATCH(CONCATENATE($B640,Y$10),ЕСНСИ!$A$2:$A$10000,0)),0,1)</f>
        <v>0</v>
      </c>
      <c r="Z640" s="91">
        <f>IF(ISERROR(MATCH(CONCATENATE($B640,Z$10),ЕСНСИ!$A$2:$A$10000,0)),0,1)</f>
        <v>0</v>
      </c>
      <c r="AA640" s="91">
        <f>IF(ISERROR(MATCH(CONCATENATE($B640,AA$10),ЕСНСИ!$A$2:$A$10000,0)),0,1)</f>
        <v>0</v>
      </c>
      <c r="AB640" s="91">
        <f>IF(ISERROR(MATCH(CONCATENATE($B640,AB$10),ЕСНСИ!$A$2:$A$10000,0)),0,1)</f>
        <v>0</v>
      </c>
      <c r="AC640" s="91">
        <f>IF(ISERROR(MATCH(CONCATENATE($B640,AC$10),ЕСНСИ!$A$2:$A$10000,0)),0,1)</f>
        <v>0</v>
      </c>
      <c r="AD640" s="91">
        <f>IF(ISERROR(MATCH(CONCATENATE($B640,AD$10),ЕСНСИ!$A$2:$A$10000,0)),0,1)</f>
        <v>0</v>
      </c>
      <c r="AE640" s="91">
        <f>IF(ISERROR(MATCH(CONCATENATE($B640,AE$10),ЕСНСИ!$A$2:$A$10000,0)),0,1)</f>
        <v>0</v>
      </c>
      <c r="AF640" s="91">
        <f>IF(ISERROR(MATCH(CONCATENATE($B640,AF$10),ЕСНСИ!$A$2:$A$10000,0)),0,1)</f>
        <v>0</v>
      </c>
      <c r="AG640" s="91">
        <f>IF(ISERROR(MATCH(CONCATENATE($B640,AG$10),ЕСНСИ!$A$2:$A$10000,0)),0,1)</f>
        <v>0</v>
      </c>
      <c r="AH640" s="91">
        <f>IF(ISERROR(MATCH(CONCATENATE($B640,AH$10),ЕСНСИ!$A$2:$A$10000,0)),0,1)</f>
        <v>1</v>
      </c>
      <c r="AI640" s="91">
        <f>IF(ISERROR(MATCH(CONCATENATE($B640,AI$10),ЕСНСИ!$A$2:$A$10000,0)),0,1)</f>
        <v>1</v>
      </c>
      <c r="AJ640" s="91">
        <f>IF(ISERROR(MATCH(CONCATENATE($B640,AJ$10),ЕСНСИ!$A$2:$A$10000,0)),0,1)</f>
        <v>0</v>
      </c>
      <c r="AK640" s="91">
        <f>IF(ISERROR(MATCH(CONCATENATE($B640,AK$10),ЕСНСИ!$A$2:$A$10000,0)),0,1)</f>
        <v>0</v>
      </c>
      <c r="AL640" s="91">
        <f>IF(ISERROR(MATCH(CONCATENATE($B640,AL$10),ЕСНСИ!$A$2:$A$10000,0)),0,1)</f>
        <v>1</v>
      </c>
      <c r="AM640" s="91">
        <f>IF(ISERROR(MATCH(CONCATENATE($B640,AM$10),SERVICE_ROUTE_ORG!$A$2:$A$10000,0)),0,1)</f>
        <v>0</v>
      </c>
      <c r="AN640" s="91">
        <f>IF(ISERROR(MATCH(CONCATENATE($B640,AN$10),OIV_SERVICES!$A$2:$A$10000,0)),0,1)</f>
        <v>1</v>
      </c>
      <c r="AO640" s="91">
        <f>IF(ISERROR(MATCH(CONCATENATE($B640,AO$10),OMSY_MINSTROY_ARCHIVE!$A$2:$A$10000,0)),0,1)</f>
        <v>0</v>
      </c>
      <c r="AP640" s="91">
        <f>IF(ISERROR(MATCH(CONCATENATE($B640,AP$10),OMSY_MINSTROY!$A$2:$A$10000,0)),0,1)</f>
        <v>0</v>
      </c>
      <c r="AQ640" s="91">
        <f>IF(ISERROR(MATCH(CONCATENATE($B640,AQ$10),ЕСНСИ!$A$2:$A$10000,0)),0,1)</f>
        <v>0</v>
      </c>
      <c r="AR640" s="99"/>
      <c r="AS640" s="93"/>
      <c r="AT640" s="93"/>
      <c r="AU640" s="93"/>
      <c r="AV640" s="93"/>
      <c r="AW640" s="93"/>
      <c r="AX640" s="93"/>
      <c r="AY640" s="93"/>
      <c r="AZ640" s="93"/>
      <c r="BA640" s="93"/>
      <c r="BB640" s="93"/>
      <c r="BC640" s="93"/>
      <c r="BD640" s="93"/>
      <c r="BE640" s="93"/>
      <c r="BF640" s="93"/>
      <c r="BG640" s="93"/>
      <c r="BH640" s="93"/>
      <c r="BI640" s="93"/>
      <c r="BJ640" s="93"/>
      <c r="BK640" s="93"/>
      <c r="BL640" s="93"/>
      <c r="BM640" s="93"/>
      <c r="BN640" s="93"/>
      <c r="BO640" s="93"/>
      <c r="BP640" s="93"/>
      <c r="BQ640" s="93"/>
      <c r="BR640" s="93"/>
      <c r="BS640" s="93"/>
      <c r="BT640" s="93"/>
      <c r="BU640" s="93"/>
      <c r="BV640" s="93"/>
      <c r="BW640" s="93"/>
      <c r="BX640" s="93"/>
      <c r="BY640" s="93"/>
      <c r="BZ640" s="93"/>
      <c r="CA640" s="93"/>
      <c r="CB640" s="93"/>
      <c r="CC640" s="93"/>
      <c r="CD640" s="93"/>
      <c r="CE640" s="93"/>
      <c r="CF640" s="93"/>
      <c r="CG640" s="93"/>
      <c r="CH640" s="93"/>
      <c r="CI640" s="93"/>
      <c r="CJ640" s="93"/>
      <c r="CK640" s="93"/>
      <c r="CL640" s="93"/>
      <c r="CM640" s="93"/>
      <c r="CN640" s="93"/>
      <c r="CO640" s="93"/>
      <c r="CP640" s="93"/>
      <c r="CQ640" s="93"/>
      <c r="CR640" s="93"/>
      <c r="CS640" s="93"/>
      <c r="CT640" s="93"/>
      <c r="CU640" s="93"/>
      <c r="CV640" s="93"/>
      <c r="CW640" s="93">
        <f>IF(ISERROR(MATCH(CONCATENATE($B640,CW$10),ЕСНСИ!$A$2:$A$10000,0)),0,1)</f>
        <v>0</v>
      </c>
      <c r="CX640" s="93">
        <f>IF(ISERROR(MATCH(CONCATENATE($B640,CX$10),ЕСНСИ!$A$2:$A$10000,0)),0,1)</f>
        <v>0</v>
      </c>
    </row>
    <row r="641" s="20" customFormat="1" ht="14.25" customHeight="1">
      <c r="A641" s="87"/>
      <c r="B641" s="95"/>
      <c r="C641" s="89" t="s">
        <v>813</v>
      </c>
      <c r="D641" s="90">
        <f>IF(ISERROR(MATCH(CONCATENATE($B641,D$10),ЕСНСИ!$A$2:$A$10000,0)),0,1)</f>
        <v>0</v>
      </c>
      <c r="E641" s="91">
        <f>IF(ISERROR(MATCH(CONCATENATE($B641,E$10),ЕСНСИ!$A$2:$A$10000,0)),0,1)</f>
        <v>0</v>
      </c>
      <c r="F641" s="91">
        <f>IF(ISERROR(MATCH(CONCATENATE($B641,F$10),ЕСНСИ!$A$2:$A$10000,0)),0,1)</f>
        <v>0</v>
      </c>
      <c r="G641" s="91">
        <f>IF(ISERROR(MATCH(CONCATENATE($B641,G$10),ЕСНСИ!$A$2:$A$10000,0)),0,1)</f>
        <v>0</v>
      </c>
      <c r="H641" s="91">
        <f>IF(ISERROR(MATCH(CONCATENATE($B641,H$10),ЕСНСИ!$A$2:$A$10000,0)),0,1)</f>
        <v>0</v>
      </c>
      <c r="I641" s="91">
        <f>IF(ISERROR(MATCH(CONCATENATE($B641,I$10),ЕСНСИ!$A$2:$A$10000,0)),0,1)</f>
        <v>0</v>
      </c>
      <c r="J641" s="91">
        <f>IF(ISERROR(MATCH(CONCATENATE($B641,J$10),ЕСНСИ!$A$2:$A$10000,0)),0,1)</f>
        <v>0</v>
      </c>
      <c r="K641" s="91">
        <f>IF(ISERROR(MATCH(CONCATENATE($B641,K$10),ЕСНСИ!$A$2:$A$10000,0)),0,1)</f>
        <v>0</v>
      </c>
      <c r="L641" s="91">
        <f>IF(ISERROR(MATCH(CONCATENATE($B641,L$10),ЕСНСИ!$A$2:$A$10000,0)),0,1)</f>
        <v>0</v>
      </c>
      <c r="M641" s="91">
        <f>IF(ISERROR(MATCH(CONCATENATE($B641,M$10),ЕСНСИ!$A$2:$A$10000,0)),0,1)</f>
        <v>0</v>
      </c>
      <c r="N641" s="91">
        <f>IF(ISERROR(MATCH(CONCATENATE($B641,N$10),ЕСНСИ!$A$2:$A$10000,0)),0,1)</f>
        <v>0</v>
      </c>
      <c r="O641" s="91">
        <f>IF(ISERROR(MATCH(CONCATENATE($B641,O$10),ЕСНСИ!$A$2:$A$10000,0)),0,1)</f>
        <v>0</v>
      </c>
      <c r="P641" s="91">
        <f>IF(ISERROR(MATCH(CONCATENATE($B641,P$10),ЕСНСИ!$A$2:$A$10000,0)),0,1)</f>
        <v>0</v>
      </c>
      <c r="Q641" s="91">
        <f>IF(ISERROR(MATCH(CONCATENATE($B641,Q$10),ЕСНСИ!$A$2:$A$10000,0)),0,1)</f>
        <v>0</v>
      </c>
      <c r="R641" s="91">
        <f>IF(ISERROR(MATCH(CONCATENATE($B641,R$10),ЕСНСИ!$A$2:$A$10000,0)),0,1)</f>
        <v>0</v>
      </c>
      <c r="S641" s="91">
        <f>IF(ISERROR(MATCH(CONCATENATE($B641,S$10),ЕСНСИ!$A$2:$A$10000,0)),0,1)</f>
        <v>0</v>
      </c>
      <c r="T641" s="91">
        <f>IF(ISERROR(MATCH(CONCATENATE($B641,T$10),ЕСНСИ!$A$2:$A$10000,0)),0,1)</f>
        <v>0</v>
      </c>
      <c r="U641" s="91">
        <f>IF(ISERROR(MATCH(CONCATENATE($B641,U$10),ЕСНСИ!$A$2:$A$10000,0)),0,1)</f>
        <v>0</v>
      </c>
      <c r="V641" s="91">
        <f>IF(ISERROR(MATCH(CONCATENATE($B641,V$10),ЕСНСИ!$A$2:$A$10000,0)),0,1)</f>
        <v>0</v>
      </c>
      <c r="W641" s="91">
        <f>IF(ISERROR(MATCH(CONCATENATE($B641,W$10),ЕСНСИ!$A$2:$A$10000,0)),0,1)</f>
        <v>0</v>
      </c>
      <c r="X641" s="91">
        <f>IF(ISERROR(MATCH(CONCATENATE($B641,X$10),ЕСНСИ!$A$2:$A$10000,0)),0,1)</f>
        <v>0</v>
      </c>
      <c r="Y641" s="91">
        <f>IF(ISERROR(MATCH(CONCATENATE($B641,Y$10),ЕСНСИ!$A$2:$A$10000,0)),0,1)</f>
        <v>0</v>
      </c>
      <c r="Z641" s="91">
        <f>IF(ISERROR(MATCH(CONCATENATE($B641,Z$10),ЕСНСИ!$A$2:$A$10000,0)),0,1)</f>
        <v>0</v>
      </c>
      <c r="AA641" s="91">
        <f>IF(ISERROR(MATCH(CONCATENATE($B641,AA$10),ЕСНСИ!$A$2:$A$10000,0)),0,1)</f>
        <v>0</v>
      </c>
      <c r="AB641" s="91">
        <f>IF(ISERROR(MATCH(CONCATENATE($B641,AB$10),ЕСНСИ!$A$2:$A$10000,0)),0,1)</f>
        <v>0</v>
      </c>
      <c r="AC641" s="91">
        <f>IF(ISERROR(MATCH(CONCATENATE($B641,AC$10),ЕСНСИ!$A$2:$A$10000,0)),0,1)</f>
        <v>0</v>
      </c>
      <c r="AD641" s="91">
        <f>IF(ISERROR(MATCH(CONCATENATE($B641,AD$10),ЕСНСИ!$A$2:$A$10000,0)),0,1)</f>
        <v>0</v>
      </c>
      <c r="AE641" s="91">
        <f>IF(ISERROR(MATCH(CONCATENATE($B641,AE$10),ЕСНСИ!$A$2:$A$10000,0)),0,1)</f>
        <v>0</v>
      </c>
      <c r="AF641" s="91">
        <f>IF(ISERROR(MATCH(CONCATENATE($B641,AF$10),ЕСНСИ!$A$2:$A$10000,0)),0,1)</f>
        <v>0</v>
      </c>
      <c r="AG641" s="91">
        <f>IF(ISERROR(MATCH(CONCATENATE($B641,AG$10),ЕСНСИ!$A$2:$A$10000,0)),0,1)</f>
        <v>0</v>
      </c>
      <c r="AH641" s="91">
        <f>IF(ISERROR(MATCH(CONCATENATE($B641,AH$10),ЕСНСИ!$A$2:$A$10000,0)),0,1)</f>
        <v>0</v>
      </c>
      <c r="AI641" s="91">
        <f>IF(ISERROR(MATCH(CONCATENATE($B641,AI$10),ЕСНСИ!$A$2:$A$10000,0)),0,1)</f>
        <v>0</v>
      </c>
      <c r="AJ641" s="91">
        <f>IF(ISERROR(MATCH(CONCATENATE($B641,AJ$10),ЕСНСИ!$A$2:$A$10000,0)),0,1)</f>
        <v>0</v>
      </c>
      <c r="AK641" s="91">
        <f>IF(ISERROR(MATCH(CONCATENATE($B641,AK$10),ЕСНСИ!$A$2:$A$10000,0)),0,1)</f>
        <v>0</v>
      </c>
      <c r="AL641" s="91">
        <f>IF(ISERROR(MATCH(CONCATENATE($B641,AL$10),ЕСНСИ!$A$2:$A$10000,0)),0,1)</f>
        <v>0</v>
      </c>
      <c r="AM641" s="91">
        <f>IF(ISERROR(MATCH(CONCATENATE($B641,AM$10),SERVICE_ROUTE_ORG!$A$2:$A$10000,0)),0,1)</f>
        <v>0</v>
      </c>
      <c r="AN641" s="91">
        <f>IF(ISERROR(MATCH(CONCATENATE($B641,AN$10),OIV_SERVICES!$A$2:$A$10000,0)),0,1)</f>
        <v>0</v>
      </c>
      <c r="AO641" s="91">
        <f>IF(ISERROR(MATCH(CONCATENATE($B641,AO$10),OMSY_MINSTROY_ARCHIVE!$A$2:$A$10000,0)),0,1)</f>
        <v>0</v>
      </c>
      <c r="AP641" s="91">
        <f>IF(ISERROR(MATCH(CONCATENATE($B641,AP$10),OMSY_MINSTROY!$A$2:$A$10000,0)),0,1)</f>
        <v>0</v>
      </c>
      <c r="AQ641" s="91">
        <f>IF(ISERROR(MATCH(CONCATENATE($B641,AQ$10),ЕСНСИ!$A$2:$A$10000,0)),0,1)</f>
        <v>0</v>
      </c>
      <c r="AR641" s="99"/>
      <c r="AS641" s="93"/>
      <c r="AT641" s="93"/>
      <c r="AU641" s="93"/>
      <c r="AV641" s="93"/>
      <c r="AW641" s="93"/>
      <c r="AX641" s="93"/>
      <c r="AY641" s="93"/>
      <c r="AZ641" s="93"/>
      <c r="BA641" s="93"/>
      <c r="BB641" s="93"/>
      <c r="BC641" s="93"/>
      <c r="BD641" s="93"/>
      <c r="BE641" s="93"/>
      <c r="BF641" s="93"/>
      <c r="BG641" s="93"/>
      <c r="BH641" s="93"/>
      <c r="BI641" s="93"/>
      <c r="BJ641" s="93"/>
      <c r="BK641" s="93"/>
      <c r="BL641" s="93"/>
      <c r="BM641" s="93"/>
      <c r="BN641" s="93"/>
      <c r="BO641" s="93"/>
      <c r="BP641" s="93"/>
      <c r="BQ641" s="93"/>
      <c r="BR641" s="93"/>
      <c r="BS641" s="93"/>
      <c r="BT641" s="93"/>
      <c r="BU641" s="93"/>
      <c r="BV641" s="93"/>
      <c r="BW641" s="93"/>
      <c r="BX641" s="93"/>
      <c r="BY641" s="93"/>
      <c r="BZ641" s="93"/>
      <c r="CA641" s="93"/>
      <c r="CB641" s="93"/>
      <c r="CC641" s="93"/>
      <c r="CD641" s="93"/>
      <c r="CE641" s="93"/>
      <c r="CF641" s="93"/>
      <c r="CG641" s="93"/>
      <c r="CH641" s="93"/>
      <c r="CI641" s="93"/>
      <c r="CJ641" s="93"/>
      <c r="CK641" s="93"/>
      <c r="CL641" s="93"/>
      <c r="CM641" s="93"/>
      <c r="CN641" s="93"/>
      <c r="CO641" s="93"/>
      <c r="CP641" s="93"/>
      <c r="CQ641" s="93"/>
      <c r="CR641" s="93"/>
      <c r="CS641" s="93"/>
      <c r="CT641" s="93"/>
      <c r="CU641" s="93"/>
      <c r="CV641" s="93"/>
      <c r="CW641" s="93">
        <f>IF(ISERROR(MATCH(CONCATENATE($B641,CW$10),ЕСНСИ!$A$2:$A$10000,0)),0,1)</f>
        <v>0</v>
      </c>
      <c r="CX641" s="93">
        <f>IF(ISERROR(MATCH(CONCATENATE($B641,CX$10),ЕСНСИ!$A$2:$A$10000,0)),0,1)</f>
        <v>0</v>
      </c>
    </row>
    <row r="642" s="20" customFormat="1" ht="14.25" customHeight="1">
      <c r="A642" s="87"/>
      <c r="B642" s="95">
        <v>1022202864452</v>
      </c>
      <c r="C642" s="89" t="s">
        <v>814</v>
      </c>
      <c r="D642" s="90">
        <f>IF(ISERROR(MATCH(CONCATENATE($B642,D$10),ЕСНСИ!$A$2:$A$10000,0)),0,1)</f>
        <v>1</v>
      </c>
      <c r="E642" s="91">
        <f>IF(ISERROR(MATCH(CONCATENATE($B642,E$10),ЕСНСИ!$A$2:$A$10000,0)),0,1)</f>
        <v>1</v>
      </c>
      <c r="F642" s="91">
        <f>IF(ISERROR(MATCH(CONCATENATE($B642,F$10),ЕСНСИ!$A$2:$A$10000,0)),0,1)</f>
        <v>1</v>
      </c>
      <c r="G642" s="91">
        <f>IF(ISERROR(MATCH(CONCATENATE($B642,G$10),ЕСНСИ!$A$2:$A$10000,0)),0,1)</f>
        <v>1</v>
      </c>
      <c r="H642" s="91">
        <f>IF(ISERROR(MATCH(CONCATENATE($B642,H$10),ЕСНСИ!$A$2:$A$10000,0)),0,1)</f>
        <v>1</v>
      </c>
      <c r="I642" s="91">
        <f>IF(ISERROR(MATCH(CONCATENATE($B642,I$10),ЕСНСИ!$A$2:$A$10000,0)),0,1)</f>
        <v>1</v>
      </c>
      <c r="J642" s="91">
        <f>IF(ISERROR(MATCH(CONCATENATE($B642,J$10),ЕСНСИ!$A$2:$A$10000,0)),0,1)</f>
        <v>1</v>
      </c>
      <c r="K642" s="91">
        <f>IF(ISERROR(MATCH(CONCATENATE($B642,K$10),ЕСНСИ!$A$2:$A$10000,0)),0,1)</f>
        <v>1</v>
      </c>
      <c r="L642" s="91">
        <f>IF(ISERROR(MATCH(CONCATENATE($B642,L$10),ЕСНСИ!$A$2:$A$10000,0)),0,1)</f>
        <v>1</v>
      </c>
      <c r="M642" s="91">
        <f>IF(ISERROR(MATCH(CONCATENATE($B642,M$10),ЕСНСИ!$A$2:$A$10000,0)),0,1)</f>
        <v>1</v>
      </c>
      <c r="N642" s="91">
        <f>IF(ISERROR(MATCH(CONCATENATE($B642,N$10),ЕСНСИ!$A$2:$A$10000,0)),0,1)</f>
        <v>1</v>
      </c>
      <c r="O642" s="91">
        <f>IF(ISERROR(MATCH(CONCATENATE($B642,O$10),ЕСНСИ!$A$2:$A$10000,0)),0,1)</f>
        <v>1</v>
      </c>
      <c r="P642" s="91">
        <f>IF(ISERROR(MATCH(CONCATENATE($B642,P$10),ЕСНСИ!$A$2:$A$10000,0)),0,1)</f>
        <v>1</v>
      </c>
      <c r="Q642" s="91">
        <f>IF(ISERROR(MATCH(CONCATENATE($B642,Q$10),ЕСНСИ!$A$2:$A$10000,0)),0,1)</f>
        <v>1</v>
      </c>
      <c r="R642" s="91">
        <f>IF(ISERROR(MATCH(CONCATENATE($B642,R$10),ЕСНСИ!$A$2:$A$10000,0)),0,1)</f>
        <v>1</v>
      </c>
      <c r="S642" s="91">
        <f>IF(ISERROR(MATCH(CONCATENATE($B642,S$10),ЕСНСИ!$A$2:$A$10000,0)),0,1)</f>
        <v>0</v>
      </c>
      <c r="T642" s="91">
        <f>IF(ISERROR(MATCH(CONCATENATE($B642,T$10),ЕСНСИ!$A$2:$A$10000,0)),0,1)</f>
        <v>1</v>
      </c>
      <c r="U642" s="91">
        <f>IF(ISERROR(MATCH(CONCATENATE($B642,U$10),ЕСНСИ!$A$2:$A$10000,0)),0,1)</f>
        <v>1</v>
      </c>
      <c r="V642" s="91">
        <f>IF(ISERROR(MATCH(CONCATENATE($B642,V$10),ЕСНСИ!$A$2:$A$10000,0)),0,1)</f>
        <v>1</v>
      </c>
      <c r="W642" s="91">
        <f>IF(ISERROR(MATCH(CONCATENATE($B642,W$10),ЕСНСИ!$A$2:$A$10000,0)),0,1)</f>
        <v>1</v>
      </c>
      <c r="X642" s="91">
        <f>IF(ISERROR(MATCH(CONCATENATE($B642,X$10),ЕСНСИ!$A$2:$A$10000,0)),0,1)</f>
        <v>1</v>
      </c>
      <c r="Y642" s="91">
        <f>IF(ISERROR(MATCH(CONCATENATE($B642,Y$10),ЕСНСИ!$A$2:$A$10000,0)),0,1)</f>
        <v>1</v>
      </c>
      <c r="Z642" s="91">
        <f>IF(ISERROR(MATCH(CONCATENATE($B642,Z$10),ЕСНСИ!$A$2:$A$10000,0)),0,1)</f>
        <v>1</v>
      </c>
      <c r="AA642" s="91">
        <f>IF(ISERROR(MATCH(CONCATENATE($B642,AA$10),ЕСНСИ!$A$2:$A$10000,0)),0,1)</f>
        <v>1</v>
      </c>
      <c r="AB642" s="91">
        <f>IF(ISERROR(MATCH(CONCATENATE($B642,AB$10),ЕСНСИ!$A$2:$A$10000,0)),0,1)</f>
        <v>1</v>
      </c>
      <c r="AC642" s="91">
        <f>IF(ISERROR(MATCH(CONCATENATE($B642,AC$10),ЕСНСИ!$A$2:$A$10000,0)),0,1)</f>
        <v>1</v>
      </c>
      <c r="AD642" s="91">
        <f>IF(ISERROR(MATCH(CONCATENATE($B642,AD$10),ЕСНСИ!$A$2:$A$10000,0)),0,1)</f>
        <v>0</v>
      </c>
      <c r="AE642" s="91">
        <f>IF(ISERROR(MATCH(CONCATENATE($B642,AE$10),ЕСНСИ!$A$2:$A$10000,0)),0,1)</f>
        <v>1</v>
      </c>
      <c r="AF642" s="91">
        <f>IF(ISERROR(MATCH(CONCATENATE($B642,AF$10),ЕСНСИ!$A$2:$A$10000,0)),0,1)</f>
        <v>1</v>
      </c>
      <c r="AG642" s="91">
        <f>IF(ISERROR(MATCH(CONCATENATE($B642,AG$10),ЕСНСИ!$A$2:$A$10000,0)),0,1)</f>
        <v>0</v>
      </c>
      <c r="AH642" s="91">
        <f>IF(ISERROR(MATCH(CONCATENATE($B642,AH$10),ЕСНСИ!$A$2:$A$10000,0)),0,1)</f>
        <v>1</v>
      </c>
      <c r="AI642" s="91">
        <f>IF(ISERROR(MATCH(CONCATENATE($B642,AI$10),ЕСНСИ!$A$2:$A$10000,0)),0,1)</f>
        <v>1</v>
      </c>
      <c r="AJ642" s="91">
        <f>IF(ISERROR(MATCH(CONCATENATE($B642,AJ$10),ЕСНСИ!$A$2:$A$10000,0)),0,1)</f>
        <v>1</v>
      </c>
      <c r="AK642" s="91">
        <f>IF(ISERROR(MATCH(CONCATENATE($B642,AK$10),ЕСНСИ!$A$2:$A$10000,0)),0,1)</f>
        <v>1</v>
      </c>
      <c r="AL642" s="91">
        <f>IF(ISERROR(MATCH(CONCATENATE($B642,AL$10),ЕСНСИ!$A$2:$A$10000,0)),0,1)</f>
        <v>1</v>
      </c>
      <c r="AM642" s="91">
        <f>IF(ISERROR(MATCH(CONCATENATE($B642,AM$10),SERVICE_ROUTE_ORG!$A$2:$A$10000,0)),0,1)</f>
        <v>1</v>
      </c>
      <c r="AN642" s="91">
        <f>IF(ISERROR(MATCH(CONCATENATE($B642,AN$10),OIV_SERVICES!$A$2:$A$10000,0)),0,1)</f>
        <v>1</v>
      </c>
      <c r="AO642" s="91">
        <f>IF(ISERROR(MATCH(CONCATENATE($B642,AO$10),OMSY_MINSTROY_ARCHIVE!$A$2:$A$10000,0)),0,1)</f>
        <v>0</v>
      </c>
      <c r="AP642" s="91">
        <f>IF(ISERROR(MATCH(CONCATENATE($B642,AP$10),OMSY_MINSTROY!$A$2:$A$10000,0)),0,1)</f>
        <v>0</v>
      </c>
      <c r="AQ642" s="91">
        <f>IF(ISERROR(MATCH(CONCATENATE($B642,AQ$10),ЕСНСИ!$A$2:$A$10000,0)),0,1)</f>
        <v>0</v>
      </c>
      <c r="AR642" s="99"/>
      <c r="AS642" s="93"/>
      <c r="AT642" s="93"/>
      <c r="AU642" s="93"/>
      <c r="AV642" s="93"/>
      <c r="AW642" s="93"/>
      <c r="AX642" s="93"/>
      <c r="AY642" s="93"/>
      <c r="AZ642" s="93"/>
      <c r="BA642" s="93"/>
      <c r="BB642" s="93"/>
      <c r="BC642" s="93"/>
      <c r="BD642" s="93"/>
      <c r="BE642" s="93"/>
      <c r="BF642" s="93"/>
      <c r="BG642" s="93"/>
      <c r="BH642" s="93"/>
      <c r="BI642" s="93"/>
      <c r="BJ642" s="93"/>
      <c r="BK642" s="93"/>
      <c r="BL642" s="93"/>
      <c r="BM642" s="93"/>
      <c r="BN642" s="93"/>
      <c r="BO642" s="93"/>
      <c r="BP642" s="93"/>
      <c r="BQ642" s="93"/>
      <c r="BR642" s="93"/>
      <c r="BS642" s="93"/>
      <c r="BT642" s="93"/>
      <c r="BU642" s="93"/>
      <c r="BV642" s="93"/>
      <c r="BW642" s="93"/>
      <c r="BX642" s="93"/>
      <c r="BY642" s="93"/>
      <c r="BZ642" s="93"/>
      <c r="CA642" s="93"/>
      <c r="CB642" s="93"/>
      <c r="CC642" s="93"/>
      <c r="CD642" s="93"/>
      <c r="CE642" s="93"/>
      <c r="CF642" s="93"/>
      <c r="CG642" s="93"/>
      <c r="CH642" s="93"/>
      <c r="CI642" s="93"/>
      <c r="CJ642" s="93"/>
      <c r="CK642" s="93"/>
      <c r="CL642" s="93"/>
      <c r="CM642" s="93"/>
      <c r="CN642" s="93"/>
      <c r="CO642" s="93"/>
      <c r="CP642" s="93"/>
      <c r="CQ642" s="93"/>
      <c r="CR642" s="93"/>
      <c r="CS642" s="93"/>
      <c r="CT642" s="93"/>
      <c r="CU642" s="93"/>
      <c r="CV642" s="93"/>
      <c r="CW642" s="93">
        <f>IF(ISERROR(MATCH(CONCATENATE($B642,CW$10),ЕСНСИ!$A$2:$A$10000,0)),0,1)</f>
        <v>1</v>
      </c>
      <c r="CX642" s="93">
        <f>IF(ISERROR(MATCH(CONCATENATE($B642,CX$10),ЕСНСИ!$A$2:$A$10000,0)),0,1)</f>
        <v>0</v>
      </c>
    </row>
    <row r="643" s="20" customFormat="1" ht="14.25" customHeight="1">
      <c r="A643" s="87"/>
      <c r="B643" s="95">
        <v>1022202864364</v>
      </c>
      <c r="C643" s="89" t="s">
        <v>815</v>
      </c>
      <c r="D643" s="90">
        <f>IF(ISERROR(MATCH(CONCATENATE($B643,D$10),ЕСНСИ!$A$2:$A$10000,0)),0,1)</f>
        <v>0</v>
      </c>
      <c r="E643" s="91">
        <f>IF(ISERROR(MATCH(CONCATENATE($B643,E$10),ЕСНСИ!$A$2:$A$10000,0)),0,1)</f>
        <v>0</v>
      </c>
      <c r="F643" s="91">
        <f>IF(ISERROR(MATCH(CONCATENATE($B643,F$10),ЕСНСИ!$A$2:$A$10000,0)),0,1)</f>
        <v>0</v>
      </c>
      <c r="G643" s="91">
        <f>IF(ISERROR(MATCH(CONCATENATE($B643,G$10),ЕСНСИ!$A$2:$A$10000,0)),0,1)</f>
        <v>0</v>
      </c>
      <c r="H643" s="91">
        <f>IF(ISERROR(MATCH(CONCATENATE($B643,H$10),ЕСНСИ!$A$2:$A$10000,0)),0,1)</f>
        <v>0</v>
      </c>
      <c r="I643" s="91">
        <f>IF(ISERROR(MATCH(CONCATENATE($B643,I$10),ЕСНСИ!$A$2:$A$10000,0)),0,1)</f>
        <v>1</v>
      </c>
      <c r="J643" s="91">
        <f>IF(ISERROR(MATCH(CONCATENATE($B643,J$10),ЕСНСИ!$A$2:$A$10000,0)),0,1)</f>
        <v>0</v>
      </c>
      <c r="K643" s="91">
        <f>IF(ISERROR(MATCH(CONCATENATE($B643,K$10),ЕСНСИ!$A$2:$A$10000,0)),0,1)</f>
        <v>0</v>
      </c>
      <c r="L643" s="91">
        <f>IF(ISERROR(MATCH(CONCATENATE($B643,L$10),ЕСНСИ!$A$2:$A$10000,0)),0,1)</f>
        <v>1</v>
      </c>
      <c r="M643" s="91">
        <f>IF(ISERROR(MATCH(CONCATENATE($B643,M$10),ЕСНСИ!$A$2:$A$10000,0)),0,1)</f>
        <v>1</v>
      </c>
      <c r="N643" s="91">
        <f>IF(ISERROR(MATCH(CONCATENATE($B643,N$10),ЕСНСИ!$A$2:$A$10000,0)),0,1)</f>
        <v>0</v>
      </c>
      <c r="O643" s="91">
        <f>IF(ISERROR(MATCH(CONCATENATE($B643,O$10),ЕСНСИ!$A$2:$A$10000,0)),0,1)</f>
        <v>0</v>
      </c>
      <c r="P643" s="91">
        <f>IF(ISERROR(MATCH(CONCATENATE($B643,P$10),ЕСНСИ!$A$2:$A$10000,0)),0,1)</f>
        <v>0</v>
      </c>
      <c r="Q643" s="91">
        <f>IF(ISERROR(MATCH(CONCATENATE($B643,Q$10),ЕСНСИ!$A$2:$A$10000,0)),0,1)</f>
        <v>0</v>
      </c>
      <c r="R643" s="91">
        <f>IF(ISERROR(MATCH(CONCATENATE($B643,R$10),ЕСНСИ!$A$2:$A$10000,0)),0,1)</f>
        <v>0</v>
      </c>
      <c r="S643" s="91">
        <f>IF(ISERROR(MATCH(CONCATENATE($B643,S$10),ЕСНСИ!$A$2:$A$10000,0)),0,1)</f>
        <v>0</v>
      </c>
      <c r="T643" s="91">
        <f>IF(ISERROR(MATCH(CONCATENATE($B643,T$10),ЕСНСИ!$A$2:$A$10000,0)),0,1)</f>
        <v>0</v>
      </c>
      <c r="U643" s="91">
        <f>IF(ISERROR(MATCH(CONCATENATE($B643,U$10),ЕСНСИ!$A$2:$A$10000,0)),0,1)</f>
        <v>0</v>
      </c>
      <c r="V643" s="91">
        <f>IF(ISERROR(MATCH(CONCATENATE($B643,V$10),ЕСНСИ!$A$2:$A$10000,0)),0,1)</f>
        <v>0</v>
      </c>
      <c r="W643" s="91">
        <f>IF(ISERROR(MATCH(CONCATENATE($B643,W$10),ЕСНСИ!$A$2:$A$10000,0)),0,1)</f>
        <v>0</v>
      </c>
      <c r="X643" s="91">
        <f>IF(ISERROR(MATCH(CONCATENATE($B643,X$10),ЕСНСИ!$A$2:$A$10000,0)),0,1)</f>
        <v>0</v>
      </c>
      <c r="Y643" s="91">
        <f>IF(ISERROR(MATCH(CONCATENATE($B643,Y$10),ЕСНСИ!$A$2:$A$10000,0)),0,1)</f>
        <v>0</v>
      </c>
      <c r="Z643" s="91">
        <f>IF(ISERROR(MATCH(CONCATENATE($B643,Z$10),ЕСНСИ!$A$2:$A$10000,0)),0,1)</f>
        <v>0</v>
      </c>
      <c r="AA643" s="91">
        <f>IF(ISERROR(MATCH(CONCATENATE($B643,AA$10),ЕСНСИ!$A$2:$A$10000,0)),0,1)</f>
        <v>0</v>
      </c>
      <c r="AB643" s="91">
        <f>IF(ISERROR(MATCH(CONCATENATE($B643,AB$10),ЕСНСИ!$A$2:$A$10000,0)),0,1)</f>
        <v>0</v>
      </c>
      <c r="AC643" s="91">
        <f>IF(ISERROR(MATCH(CONCATENATE($B643,AC$10),ЕСНСИ!$A$2:$A$10000,0)),0,1)</f>
        <v>0</v>
      </c>
      <c r="AD643" s="91">
        <f>IF(ISERROR(MATCH(CONCATENATE($B643,AD$10),ЕСНСИ!$A$2:$A$10000,0)),0,1)</f>
        <v>0</v>
      </c>
      <c r="AE643" s="91">
        <f>IF(ISERROR(MATCH(CONCATENATE($B643,AE$10),ЕСНСИ!$A$2:$A$10000,0)),0,1)</f>
        <v>0</v>
      </c>
      <c r="AF643" s="91">
        <f>IF(ISERROR(MATCH(CONCATENATE($B643,AF$10),ЕСНСИ!$A$2:$A$10000,0)),0,1)</f>
        <v>0</v>
      </c>
      <c r="AG643" s="91">
        <f>IF(ISERROR(MATCH(CONCATENATE($B643,AG$10),ЕСНСИ!$A$2:$A$10000,0)),0,1)</f>
        <v>0</v>
      </c>
      <c r="AH643" s="91">
        <f>IF(ISERROR(MATCH(CONCATENATE($B643,AH$10),ЕСНСИ!$A$2:$A$10000,0)),0,1)</f>
        <v>0</v>
      </c>
      <c r="AI643" s="91">
        <f>IF(ISERROR(MATCH(CONCATENATE($B643,AI$10),ЕСНСИ!$A$2:$A$10000,0)),0,1)</f>
        <v>0</v>
      </c>
      <c r="AJ643" s="91">
        <f>IF(ISERROR(MATCH(CONCATENATE($B643,AJ$10),ЕСНСИ!$A$2:$A$10000,0)),0,1)</f>
        <v>0</v>
      </c>
      <c r="AK643" s="91">
        <f>IF(ISERROR(MATCH(CONCATENATE($B643,AK$10),ЕСНСИ!$A$2:$A$10000,0)),0,1)</f>
        <v>0</v>
      </c>
      <c r="AL643" s="91">
        <f>IF(ISERROR(MATCH(CONCATENATE($B643,AL$10),ЕСНСИ!$A$2:$A$10000,0)),0,1)</f>
        <v>1</v>
      </c>
      <c r="AM643" s="91">
        <f>IF(ISERROR(MATCH(CONCATENATE($B643,AM$10),SERVICE_ROUTE_ORG!$A$2:$A$10000,0)),0,1)</f>
        <v>0</v>
      </c>
      <c r="AN643" s="91">
        <f>IF(ISERROR(MATCH(CONCATENATE($B643,AN$10),OIV_SERVICES!$A$2:$A$10000,0)),0,1)</f>
        <v>0</v>
      </c>
      <c r="AO643" s="91">
        <f>IF(ISERROR(MATCH(CONCATENATE($B643,AO$10),OMSY_MINSTROY_ARCHIVE!$A$2:$A$10000,0)),0,1)</f>
        <v>0</v>
      </c>
      <c r="AP643" s="91">
        <f>IF(ISERROR(MATCH(CONCATENATE($B643,AP$10),OMSY_MINSTROY!$A$2:$A$10000,0)),0,1)</f>
        <v>0</v>
      </c>
      <c r="AQ643" s="91">
        <f>IF(ISERROR(MATCH(CONCATENATE($B643,AQ$10),ЕСНСИ!$A$2:$A$10000,0)),0,1)</f>
        <v>0</v>
      </c>
      <c r="AR643" s="99"/>
      <c r="AS643" s="93"/>
      <c r="AT643" s="93"/>
      <c r="AU643" s="93"/>
      <c r="AV643" s="93"/>
      <c r="AW643" s="93"/>
      <c r="AX643" s="93"/>
      <c r="AY643" s="93"/>
      <c r="AZ643" s="93"/>
      <c r="BA643" s="93"/>
      <c r="BB643" s="93"/>
      <c r="BC643" s="93"/>
      <c r="BD643" s="93"/>
      <c r="BE643" s="93"/>
      <c r="BF643" s="93"/>
      <c r="BG643" s="93"/>
      <c r="BH643" s="93"/>
      <c r="BI643" s="93"/>
      <c r="BJ643" s="93"/>
      <c r="BK643" s="93"/>
      <c r="BL643" s="93"/>
      <c r="BM643" s="93"/>
      <c r="BN643" s="93"/>
      <c r="BO643" s="93"/>
      <c r="BP643" s="93"/>
      <c r="BQ643" s="93"/>
      <c r="BR643" s="93"/>
      <c r="BS643" s="93"/>
      <c r="BT643" s="93"/>
      <c r="BU643" s="93"/>
      <c r="BV643" s="93"/>
      <c r="BW643" s="93"/>
      <c r="BX643" s="93"/>
      <c r="BY643" s="93"/>
      <c r="BZ643" s="93"/>
      <c r="CA643" s="93"/>
      <c r="CB643" s="93"/>
      <c r="CC643" s="93"/>
      <c r="CD643" s="93"/>
      <c r="CE643" s="93"/>
      <c r="CF643" s="93"/>
      <c r="CG643" s="93"/>
      <c r="CH643" s="93"/>
      <c r="CI643" s="93"/>
      <c r="CJ643" s="93"/>
      <c r="CK643" s="93"/>
      <c r="CL643" s="93"/>
      <c r="CM643" s="93"/>
      <c r="CN643" s="93"/>
      <c r="CO643" s="93"/>
      <c r="CP643" s="93"/>
      <c r="CQ643" s="93"/>
      <c r="CR643" s="93"/>
      <c r="CS643" s="93"/>
      <c r="CT643" s="93"/>
      <c r="CU643" s="93"/>
      <c r="CV643" s="93"/>
      <c r="CW643" s="93">
        <f>IF(ISERROR(MATCH(CONCATENATE($B643,CW$10),ЕСНСИ!$A$2:$A$10000,0)),0,1)</f>
        <v>0</v>
      </c>
      <c r="CX643" s="93">
        <f>IF(ISERROR(MATCH(CONCATENATE($B643,CX$10),ЕСНСИ!$A$2:$A$10000,0)),0,1)</f>
        <v>0</v>
      </c>
    </row>
    <row r="644" s="97" customFormat="1" ht="14.25" customHeight="1">
      <c r="A644" s="87"/>
      <c r="B644" s="95">
        <v>1022202864782</v>
      </c>
      <c r="C644" s="89" t="s">
        <v>816</v>
      </c>
      <c r="D644" s="90">
        <f>IF(ISERROR(MATCH(CONCATENATE($B644,D$10),ЕСНСИ!$A$2:$A$10000,0)),0,1)</f>
        <v>0</v>
      </c>
      <c r="E644" s="91">
        <f>IF(ISERROR(MATCH(CONCATENATE($B644,E$10),ЕСНСИ!$A$2:$A$10000,0)),0,1)</f>
        <v>0</v>
      </c>
      <c r="F644" s="91">
        <f>IF(ISERROR(MATCH(CONCATENATE($B644,F$10),ЕСНСИ!$A$2:$A$10000,0)),0,1)</f>
        <v>0</v>
      </c>
      <c r="G644" s="91">
        <f>IF(ISERROR(MATCH(CONCATENATE($B644,G$10),ЕСНСИ!$A$2:$A$10000,0)),0,1)</f>
        <v>0</v>
      </c>
      <c r="H644" s="91">
        <f>IF(ISERROR(MATCH(CONCATENATE($B644,H$10),ЕСНСИ!$A$2:$A$10000,0)),0,1)</f>
        <v>0</v>
      </c>
      <c r="I644" s="91">
        <f>IF(ISERROR(MATCH(CONCATENATE($B644,I$10),ЕСНСИ!$A$2:$A$10000,0)),0,1)</f>
        <v>1</v>
      </c>
      <c r="J644" s="91">
        <f>IF(ISERROR(MATCH(CONCATENATE($B644,J$10),ЕСНСИ!$A$2:$A$10000,0)),0,1)</f>
        <v>0</v>
      </c>
      <c r="K644" s="91">
        <f>IF(ISERROR(MATCH(CONCATENATE($B644,K$10),ЕСНСИ!$A$2:$A$10000,0)),0,1)</f>
        <v>0</v>
      </c>
      <c r="L644" s="91">
        <f>IF(ISERROR(MATCH(CONCATENATE($B644,L$10),ЕСНСИ!$A$2:$A$10000,0)),0,1)</f>
        <v>1</v>
      </c>
      <c r="M644" s="91">
        <f>IF(ISERROR(MATCH(CONCATENATE($B644,M$10),ЕСНСИ!$A$2:$A$10000,0)),0,1)</f>
        <v>1</v>
      </c>
      <c r="N644" s="91">
        <f>IF(ISERROR(MATCH(CONCATENATE($B644,N$10),ЕСНСИ!$A$2:$A$10000,0)),0,1)</f>
        <v>0</v>
      </c>
      <c r="O644" s="91">
        <f>IF(ISERROR(MATCH(CONCATENATE($B644,O$10),ЕСНСИ!$A$2:$A$10000,0)),0,1)</f>
        <v>0</v>
      </c>
      <c r="P644" s="91">
        <f>IF(ISERROR(MATCH(CONCATENATE($B644,P$10),ЕСНСИ!$A$2:$A$10000,0)),0,1)</f>
        <v>0</v>
      </c>
      <c r="Q644" s="91">
        <f>IF(ISERROR(MATCH(CONCATENATE($B644,Q$10),ЕСНСИ!$A$2:$A$10000,0)),0,1)</f>
        <v>0</v>
      </c>
      <c r="R644" s="91">
        <f>IF(ISERROR(MATCH(CONCATENATE($B644,R$10),ЕСНСИ!$A$2:$A$10000,0)),0,1)</f>
        <v>0</v>
      </c>
      <c r="S644" s="91">
        <f>IF(ISERROR(MATCH(CONCATENATE($B644,S$10),ЕСНСИ!$A$2:$A$10000,0)),0,1)</f>
        <v>0</v>
      </c>
      <c r="T644" s="91">
        <f>IF(ISERROR(MATCH(CONCATENATE($B644,T$10),ЕСНСИ!$A$2:$A$10000,0)),0,1)</f>
        <v>0</v>
      </c>
      <c r="U644" s="91">
        <f>IF(ISERROR(MATCH(CONCATENATE($B644,U$10),ЕСНСИ!$A$2:$A$10000,0)),0,1)</f>
        <v>0</v>
      </c>
      <c r="V644" s="91">
        <f>IF(ISERROR(MATCH(CONCATENATE($B644,V$10),ЕСНСИ!$A$2:$A$10000,0)),0,1)</f>
        <v>0</v>
      </c>
      <c r="W644" s="91">
        <f>IF(ISERROR(MATCH(CONCATENATE($B644,W$10),ЕСНСИ!$A$2:$A$10000,0)),0,1)</f>
        <v>0</v>
      </c>
      <c r="X644" s="91">
        <f>IF(ISERROR(MATCH(CONCATENATE($B644,X$10),ЕСНСИ!$A$2:$A$10000,0)),0,1)</f>
        <v>0</v>
      </c>
      <c r="Y644" s="91">
        <f>IF(ISERROR(MATCH(CONCATENATE($B644,Y$10),ЕСНСИ!$A$2:$A$10000,0)),0,1)</f>
        <v>0</v>
      </c>
      <c r="Z644" s="91">
        <f>IF(ISERROR(MATCH(CONCATENATE($B644,Z$10),ЕСНСИ!$A$2:$A$10000,0)),0,1)</f>
        <v>0</v>
      </c>
      <c r="AA644" s="91">
        <f>IF(ISERROR(MATCH(CONCATENATE($B644,AA$10),ЕСНСИ!$A$2:$A$10000,0)),0,1)</f>
        <v>0</v>
      </c>
      <c r="AB644" s="91">
        <f>IF(ISERROR(MATCH(CONCATENATE($B644,AB$10),ЕСНСИ!$A$2:$A$10000,0)),0,1)</f>
        <v>0</v>
      </c>
      <c r="AC644" s="91">
        <f>IF(ISERROR(MATCH(CONCATENATE($B644,AC$10),ЕСНСИ!$A$2:$A$10000,0)),0,1)</f>
        <v>0</v>
      </c>
      <c r="AD644" s="91">
        <f>IF(ISERROR(MATCH(CONCATENATE($B644,AD$10),ЕСНСИ!$A$2:$A$10000,0)),0,1)</f>
        <v>0</v>
      </c>
      <c r="AE644" s="91">
        <f>IF(ISERROR(MATCH(CONCATENATE($B644,AE$10),ЕСНСИ!$A$2:$A$10000,0)),0,1)</f>
        <v>0</v>
      </c>
      <c r="AF644" s="91">
        <f>IF(ISERROR(MATCH(CONCATENATE($B644,AF$10),ЕСНСИ!$A$2:$A$10000,0)),0,1)</f>
        <v>0</v>
      </c>
      <c r="AG644" s="91">
        <f>IF(ISERROR(MATCH(CONCATENATE($B644,AG$10),ЕСНСИ!$A$2:$A$10000,0)),0,1)</f>
        <v>0</v>
      </c>
      <c r="AH644" s="91">
        <f>IF(ISERROR(MATCH(CONCATENATE($B644,AH$10),ЕСНСИ!$A$2:$A$10000,0)),0,1)</f>
        <v>0</v>
      </c>
      <c r="AI644" s="91">
        <f>IF(ISERROR(MATCH(CONCATENATE($B644,AI$10),ЕСНСИ!$A$2:$A$10000,0)),0,1)</f>
        <v>0</v>
      </c>
      <c r="AJ644" s="91">
        <f>IF(ISERROR(MATCH(CONCATENATE($B644,AJ$10),ЕСНСИ!$A$2:$A$10000,0)),0,1)</f>
        <v>0</v>
      </c>
      <c r="AK644" s="91">
        <f>IF(ISERROR(MATCH(CONCATENATE($B644,AK$10),ЕСНСИ!$A$2:$A$10000,0)),0,1)</f>
        <v>0</v>
      </c>
      <c r="AL644" s="91">
        <f>IF(ISERROR(MATCH(CONCATENATE($B644,AL$10),ЕСНСИ!$A$2:$A$10000,0)),0,1)</f>
        <v>1</v>
      </c>
      <c r="AM644" s="91">
        <f>IF(ISERROR(MATCH(CONCATENATE($B644,AM$10),SERVICE_ROUTE_ORG!$A$2:$A$10000,0)),0,1)</f>
        <v>0</v>
      </c>
      <c r="AN644" s="91">
        <f>IF(ISERROR(MATCH(CONCATENATE($B644,AN$10),OIV_SERVICES!$A$2:$A$10000,0)),0,1)</f>
        <v>0</v>
      </c>
      <c r="AO644" s="91">
        <f>IF(ISERROR(MATCH(CONCATENATE($B644,AO$10),OMSY_MINSTROY_ARCHIVE!$A$2:$A$10000,0)),0,1)</f>
        <v>0</v>
      </c>
      <c r="AP644" s="91">
        <f>IF(ISERROR(MATCH(CONCATENATE($B644,AP$10),OMSY_MINSTROY!$A$2:$A$10000,0)),0,1)</f>
        <v>0</v>
      </c>
      <c r="AQ644" s="91">
        <f>IF(ISERROR(MATCH(CONCATENATE($B644,AQ$10),ЕСНСИ!$A$2:$A$10000,0)),0,1)</f>
        <v>0</v>
      </c>
      <c r="AR644" s="98"/>
      <c r="AS644" s="93"/>
      <c r="AT644" s="93"/>
      <c r="AU644" s="93"/>
      <c r="AV644" s="93"/>
      <c r="AW644" s="93"/>
      <c r="AX644" s="93"/>
      <c r="AY644" s="93"/>
      <c r="AZ644" s="93"/>
      <c r="BA644" s="93"/>
      <c r="BB644" s="93"/>
      <c r="BC644" s="93"/>
      <c r="BD644" s="93"/>
      <c r="BE644" s="93"/>
      <c r="BF644" s="93"/>
      <c r="BG644" s="93"/>
      <c r="BH644" s="93"/>
      <c r="BI644" s="93"/>
      <c r="BJ644" s="93"/>
      <c r="BK644" s="93"/>
      <c r="BL644" s="93"/>
      <c r="BM644" s="93"/>
      <c r="BN644" s="93"/>
      <c r="BO644" s="93"/>
      <c r="BP644" s="93"/>
      <c r="BQ644" s="93"/>
      <c r="BR644" s="93"/>
      <c r="BS644" s="93"/>
      <c r="BT644" s="93"/>
      <c r="BU644" s="93"/>
      <c r="BV644" s="93"/>
      <c r="BW644" s="93"/>
      <c r="BX644" s="93"/>
      <c r="BY644" s="93"/>
      <c r="BZ644" s="93"/>
      <c r="CA644" s="93"/>
      <c r="CB644" s="93"/>
      <c r="CC644" s="93"/>
      <c r="CD644" s="93"/>
      <c r="CE644" s="93"/>
      <c r="CF644" s="93"/>
      <c r="CG644" s="93"/>
      <c r="CH644" s="93"/>
      <c r="CI644" s="93"/>
      <c r="CJ644" s="93"/>
      <c r="CK644" s="93"/>
      <c r="CL644" s="93"/>
      <c r="CM644" s="93"/>
      <c r="CN644" s="93"/>
      <c r="CO644" s="93"/>
      <c r="CP644" s="93"/>
      <c r="CQ644" s="93"/>
      <c r="CR644" s="93"/>
      <c r="CS644" s="93"/>
      <c r="CT644" s="93"/>
      <c r="CU644" s="93"/>
      <c r="CV644" s="93"/>
      <c r="CW644" s="93">
        <f>IF(ISERROR(MATCH(CONCATENATE($B644,CW$10),ЕСНСИ!$A$2:$A$10000,0)),0,1)</f>
        <v>0</v>
      </c>
      <c r="CX644" s="93">
        <f>IF(ISERROR(MATCH(CONCATENATE($B644,CX$10),ЕСНСИ!$A$2:$A$10000,0)),0,1)</f>
        <v>0</v>
      </c>
    </row>
    <row r="645" s="20" customFormat="1" ht="14.25" customHeight="1">
      <c r="A645" s="87"/>
      <c r="B645" s="95">
        <v>1022202864243</v>
      </c>
      <c r="C645" s="89" t="s">
        <v>817</v>
      </c>
      <c r="D645" s="90">
        <f>IF(ISERROR(MATCH(CONCATENATE($B645,D$10),ЕСНСИ!$A$2:$A$10000,0)),0,1)</f>
        <v>0</v>
      </c>
      <c r="E645" s="91">
        <f>IF(ISERROR(MATCH(CONCATENATE($B645,E$10),ЕСНСИ!$A$2:$A$10000,0)),0,1)</f>
        <v>0</v>
      </c>
      <c r="F645" s="91">
        <f>IF(ISERROR(MATCH(CONCATENATE($B645,F$10),ЕСНСИ!$A$2:$A$10000,0)),0,1)</f>
        <v>0</v>
      </c>
      <c r="G645" s="91">
        <f>IF(ISERROR(MATCH(CONCATENATE($B645,G$10),ЕСНСИ!$A$2:$A$10000,0)),0,1)</f>
        <v>0</v>
      </c>
      <c r="H645" s="91">
        <f>IF(ISERROR(MATCH(CONCATENATE($B645,H$10),ЕСНСИ!$A$2:$A$10000,0)),0,1)</f>
        <v>0</v>
      </c>
      <c r="I645" s="91">
        <f>IF(ISERROR(MATCH(CONCATENATE($B645,I$10),ЕСНСИ!$A$2:$A$10000,0)),0,1)</f>
        <v>1</v>
      </c>
      <c r="J645" s="91">
        <f>IF(ISERROR(MATCH(CONCATENATE($B645,J$10),ЕСНСИ!$A$2:$A$10000,0)),0,1)</f>
        <v>0</v>
      </c>
      <c r="K645" s="91">
        <f>IF(ISERROR(MATCH(CONCATENATE($B645,K$10),ЕСНСИ!$A$2:$A$10000,0)),0,1)</f>
        <v>0</v>
      </c>
      <c r="L645" s="91">
        <f>IF(ISERROR(MATCH(CONCATENATE($B645,L$10),ЕСНСИ!$A$2:$A$10000,0)),0,1)</f>
        <v>1</v>
      </c>
      <c r="M645" s="91">
        <f>IF(ISERROR(MATCH(CONCATENATE($B645,M$10),ЕСНСИ!$A$2:$A$10000,0)),0,1)</f>
        <v>1</v>
      </c>
      <c r="N645" s="91">
        <f>IF(ISERROR(MATCH(CONCATENATE($B645,N$10),ЕСНСИ!$A$2:$A$10000,0)),0,1)</f>
        <v>0</v>
      </c>
      <c r="O645" s="91">
        <f>IF(ISERROR(MATCH(CONCATENATE($B645,O$10),ЕСНСИ!$A$2:$A$10000,0)),0,1)</f>
        <v>0</v>
      </c>
      <c r="P645" s="91">
        <f>IF(ISERROR(MATCH(CONCATENATE($B645,P$10),ЕСНСИ!$A$2:$A$10000,0)),0,1)</f>
        <v>0</v>
      </c>
      <c r="Q645" s="91">
        <f>IF(ISERROR(MATCH(CONCATENATE($B645,Q$10),ЕСНСИ!$A$2:$A$10000,0)),0,1)</f>
        <v>0</v>
      </c>
      <c r="R645" s="91">
        <f>IF(ISERROR(MATCH(CONCATENATE($B645,R$10),ЕСНСИ!$A$2:$A$10000,0)),0,1)</f>
        <v>0</v>
      </c>
      <c r="S645" s="91">
        <f>IF(ISERROR(MATCH(CONCATENATE($B645,S$10),ЕСНСИ!$A$2:$A$10000,0)),0,1)</f>
        <v>0</v>
      </c>
      <c r="T645" s="91">
        <f>IF(ISERROR(MATCH(CONCATENATE($B645,T$10),ЕСНСИ!$A$2:$A$10000,0)),0,1)</f>
        <v>0</v>
      </c>
      <c r="U645" s="91">
        <f>IF(ISERROR(MATCH(CONCATENATE($B645,U$10),ЕСНСИ!$A$2:$A$10000,0)),0,1)</f>
        <v>0</v>
      </c>
      <c r="V645" s="91">
        <f>IF(ISERROR(MATCH(CONCATENATE($B645,V$10),ЕСНСИ!$A$2:$A$10000,0)),0,1)</f>
        <v>0</v>
      </c>
      <c r="W645" s="91">
        <f>IF(ISERROR(MATCH(CONCATENATE($B645,W$10),ЕСНСИ!$A$2:$A$10000,0)),0,1)</f>
        <v>0</v>
      </c>
      <c r="X645" s="91">
        <f>IF(ISERROR(MATCH(CONCATENATE($B645,X$10),ЕСНСИ!$A$2:$A$10000,0)),0,1)</f>
        <v>0</v>
      </c>
      <c r="Y645" s="91">
        <f>IF(ISERROR(MATCH(CONCATENATE($B645,Y$10),ЕСНСИ!$A$2:$A$10000,0)),0,1)</f>
        <v>0</v>
      </c>
      <c r="Z645" s="91">
        <f>IF(ISERROR(MATCH(CONCATENATE($B645,Z$10),ЕСНСИ!$A$2:$A$10000,0)),0,1)</f>
        <v>0</v>
      </c>
      <c r="AA645" s="91">
        <f>IF(ISERROR(MATCH(CONCATENATE($B645,AA$10),ЕСНСИ!$A$2:$A$10000,0)),0,1)</f>
        <v>0</v>
      </c>
      <c r="AB645" s="91">
        <f>IF(ISERROR(MATCH(CONCATENATE($B645,AB$10),ЕСНСИ!$A$2:$A$10000,0)),0,1)</f>
        <v>0</v>
      </c>
      <c r="AC645" s="91">
        <f>IF(ISERROR(MATCH(CONCATENATE($B645,AC$10),ЕСНСИ!$A$2:$A$10000,0)),0,1)</f>
        <v>0</v>
      </c>
      <c r="AD645" s="91">
        <f>IF(ISERROR(MATCH(CONCATENATE($B645,AD$10),ЕСНСИ!$A$2:$A$10000,0)),0,1)</f>
        <v>0</v>
      </c>
      <c r="AE645" s="91">
        <f>IF(ISERROR(MATCH(CONCATENATE($B645,AE$10),ЕСНСИ!$A$2:$A$10000,0)),0,1)</f>
        <v>0</v>
      </c>
      <c r="AF645" s="91">
        <f>IF(ISERROR(MATCH(CONCATENATE($B645,AF$10),ЕСНСИ!$A$2:$A$10000,0)),0,1)</f>
        <v>0</v>
      </c>
      <c r="AG645" s="91">
        <f>IF(ISERROR(MATCH(CONCATENATE($B645,AG$10),ЕСНСИ!$A$2:$A$10000,0)),0,1)</f>
        <v>0</v>
      </c>
      <c r="AH645" s="91">
        <f>IF(ISERROR(MATCH(CONCATENATE($B645,AH$10),ЕСНСИ!$A$2:$A$10000,0)),0,1)</f>
        <v>0</v>
      </c>
      <c r="AI645" s="91">
        <f>IF(ISERROR(MATCH(CONCATENATE($B645,AI$10),ЕСНСИ!$A$2:$A$10000,0)),0,1)</f>
        <v>0</v>
      </c>
      <c r="AJ645" s="91">
        <f>IF(ISERROR(MATCH(CONCATENATE($B645,AJ$10),ЕСНСИ!$A$2:$A$10000,0)),0,1)</f>
        <v>0</v>
      </c>
      <c r="AK645" s="91">
        <f>IF(ISERROR(MATCH(CONCATENATE($B645,AK$10),ЕСНСИ!$A$2:$A$10000,0)),0,1)</f>
        <v>0</v>
      </c>
      <c r="AL645" s="91">
        <f>IF(ISERROR(MATCH(CONCATENATE($B645,AL$10),ЕСНСИ!$A$2:$A$10000,0)),0,1)</f>
        <v>1</v>
      </c>
      <c r="AM645" s="91">
        <f>IF(ISERROR(MATCH(CONCATENATE($B645,AM$10),SERVICE_ROUTE_ORG!$A$2:$A$10000,0)),0,1)</f>
        <v>0</v>
      </c>
      <c r="AN645" s="91">
        <f>IF(ISERROR(MATCH(CONCATENATE($B645,AN$10),OIV_SERVICES!$A$2:$A$10000,0)),0,1)</f>
        <v>0</v>
      </c>
      <c r="AO645" s="91">
        <f>IF(ISERROR(MATCH(CONCATENATE($B645,AO$10),OMSY_MINSTROY_ARCHIVE!$A$2:$A$10000,0)),0,1)</f>
        <v>0</v>
      </c>
      <c r="AP645" s="91">
        <f>IF(ISERROR(MATCH(CONCATENATE($B645,AP$10),OMSY_MINSTROY!$A$2:$A$10000,0)),0,1)</f>
        <v>0</v>
      </c>
      <c r="AQ645" s="91">
        <f>IF(ISERROR(MATCH(CONCATENATE($B645,AQ$10),ЕСНСИ!$A$2:$A$10000,0)),0,1)</f>
        <v>0</v>
      </c>
      <c r="AR645" s="99"/>
      <c r="AS645" s="93"/>
      <c r="AT645" s="93"/>
      <c r="AU645" s="93"/>
      <c r="AV645" s="93"/>
      <c r="AW645" s="93"/>
      <c r="AX645" s="93"/>
      <c r="AY645" s="93"/>
      <c r="AZ645" s="93"/>
      <c r="BA645" s="93"/>
      <c r="BB645" s="93"/>
      <c r="BC645" s="93"/>
      <c r="BD645" s="93"/>
      <c r="BE645" s="93"/>
      <c r="BF645" s="93"/>
      <c r="BG645" s="93"/>
      <c r="BH645" s="93"/>
      <c r="BI645" s="93"/>
      <c r="BJ645" s="93"/>
      <c r="BK645" s="93"/>
      <c r="BL645" s="93"/>
      <c r="BM645" s="93"/>
      <c r="BN645" s="93"/>
      <c r="BO645" s="93"/>
      <c r="BP645" s="93"/>
      <c r="BQ645" s="93"/>
      <c r="BR645" s="93"/>
      <c r="BS645" s="93"/>
      <c r="BT645" s="93"/>
      <c r="BU645" s="93"/>
      <c r="BV645" s="93"/>
      <c r="BW645" s="93"/>
      <c r="BX645" s="93"/>
      <c r="BY645" s="93"/>
      <c r="BZ645" s="93"/>
      <c r="CA645" s="93"/>
      <c r="CB645" s="93"/>
      <c r="CC645" s="93"/>
      <c r="CD645" s="93"/>
      <c r="CE645" s="93"/>
      <c r="CF645" s="93"/>
      <c r="CG645" s="93"/>
      <c r="CH645" s="93"/>
      <c r="CI645" s="93"/>
      <c r="CJ645" s="93"/>
      <c r="CK645" s="93"/>
      <c r="CL645" s="93"/>
      <c r="CM645" s="93"/>
      <c r="CN645" s="93"/>
      <c r="CO645" s="93"/>
      <c r="CP645" s="93"/>
      <c r="CQ645" s="93"/>
      <c r="CR645" s="93"/>
      <c r="CS645" s="93"/>
      <c r="CT645" s="93"/>
      <c r="CU645" s="93"/>
      <c r="CV645" s="93"/>
      <c r="CW645" s="93">
        <f>IF(ISERROR(MATCH(CONCATENATE($B645,CW$10),ЕСНСИ!$A$2:$A$10000,0)),0,1)</f>
        <v>0</v>
      </c>
      <c r="CX645" s="93">
        <f>IF(ISERROR(MATCH(CONCATENATE($B645,CX$10),ЕСНСИ!$A$2:$A$10000,0)),0,1)</f>
        <v>0</v>
      </c>
    </row>
    <row r="646" s="20" customFormat="1" ht="14.25" customHeight="1">
      <c r="A646" s="87"/>
      <c r="B646" s="95">
        <v>1022202864320</v>
      </c>
      <c r="C646" s="89" t="s">
        <v>818</v>
      </c>
      <c r="D646" s="90">
        <f>IF(ISERROR(MATCH(CONCATENATE($B646,D$10),ЕСНСИ!$A$2:$A$10000,0)),0,1)</f>
        <v>0</v>
      </c>
      <c r="E646" s="91">
        <f>IF(ISERROR(MATCH(CONCATENATE($B646,E$10),ЕСНСИ!$A$2:$A$10000,0)),0,1)</f>
        <v>0</v>
      </c>
      <c r="F646" s="91">
        <f>IF(ISERROR(MATCH(CONCATENATE($B646,F$10),ЕСНСИ!$A$2:$A$10000,0)),0,1)</f>
        <v>0</v>
      </c>
      <c r="G646" s="91">
        <f>IF(ISERROR(MATCH(CONCATENATE($B646,G$10),ЕСНСИ!$A$2:$A$10000,0)),0,1)</f>
        <v>0</v>
      </c>
      <c r="H646" s="91">
        <f>IF(ISERROR(MATCH(CONCATENATE($B646,H$10),ЕСНСИ!$A$2:$A$10000,0)),0,1)</f>
        <v>0</v>
      </c>
      <c r="I646" s="91">
        <f>IF(ISERROR(MATCH(CONCATENATE($B646,I$10),ЕСНСИ!$A$2:$A$10000,0)),0,1)</f>
        <v>1</v>
      </c>
      <c r="J646" s="91">
        <f>IF(ISERROR(MATCH(CONCATENATE($B646,J$10),ЕСНСИ!$A$2:$A$10000,0)),0,1)</f>
        <v>0</v>
      </c>
      <c r="K646" s="91">
        <f>IF(ISERROR(MATCH(CONCATENATE($B646,K$10),ЕСНСИ!$A$2:$A$10000,0)),0,1)</f>
        <v>0</v>
      </c>
      <c r="L646" s="91">
        <f>IF(ISERROR(MATCH(CONCATENATE($B646,L$10),ЕСНСИ!$A$2:$A$10000,0)),0,1)</f>
        <v>1</v>
      </c>
      <c r="M646" s="91">
        <f>IF(ISERROR(MATCH(CONCATENATE($B646,M$10),ЕСНСИ!$A$2:$A$10000,0)),0,1)</f>
        <v>1</v>
      </c>
      <c r="N646" s="91">
        <f>IF(ISERROR(MATCH(CONCATENATE($B646,N$10),ЕСНСИ!$A$2:$A$10000,0)),0,1)</f>
        <v>0</v>
      </c>
      <c r="O646" s="91">
        <f>IF(ISERROR(MATCH(CONCATENATE($B646,O$10),ЕСНСИ!$A$2:$A$10000,0)),0,1)</f>
        <v>0</v>
      </c>
      <c r="P646" s="91">
        <f>IF(ISERROR(MATCH(CONCATENATE($B646,P$10),ЕСНСИ!$A$2:$A$10000,0)),0,1)</f>
        <v>0</v>
      </c>
      <c r="Q646" s="91">
        <f>IF(ISERROR(MATCH(CONCATENATE($B646,Q$10),ЕСНСИ!$A$2:$A$10000,0)),0,1)</f>
        <v>0</v>
      </c>
      <c r="R646" s="91">
        <f>IF(ISERROR(MATCH(CONCATENATE($B646,R$10),ЕСНСИ!$A$2:$A$10000,0)),0,1)</f>
        <v>0</v>
      </c>
      <c r="S646" s="91">
        <f>IF(ISERROR(MATCH(CONCATENATE($B646,S$10),ЕСНСИ!$A$2:$A$10000,0)),0,1)</f>
        <v>0</v>
      </c>
      <c r="T646" s="91">
        <f>IF(ISERROR(MATCH(CONCATENATE($B646,T$10),ЕСНСИ!$A$2:$A$10000,0)),0,1)</f>
        <v>0</v>
      </c>
      <c r="U646" s="91">
        <f>IF(ISERROR(MATCH(CONCATENATE($B646,U$10),ЕСНСИ!$A$2:$A$10000,0)),0,1)</f>
        <v>0</v>
      </c>
      <c r="V646" s="91">
        <f>IF(ISERROR(MATCH(CONCATENATE($B646,V$10),ЕСНСИ!$A$2:$A$10000,0)),0,1)</f>
        <v>0</v>
      </c>
      <c r="W646" s="91">
        <f>IF(ISERROR(MATCH(CONCATENATE($B646,W$10),ЕСНСИ!$A$2:$A$10000,0)),0,1)</f>
        <v>0</v>
      </c>
      <c r="X646" s="91">
        <f>IF(ISERROR(MATCH(CONCATENATE($B646,X$10),ЕСНСИ!$A$2:$A$10000,0)),0,1)</f>
        <v>0</v>
      </c>
      <c r="Y646" s="91">
        <f>IF(ISERROR(MATCH(CONCATENATE($B646,Y$10),ЕСНСИ!$A$2:$A$10000,0)),0,1)</f>
        <v>0</v>
      </c>
      <c r="Z646" s="91">
        <f>IF(ISERROR(MATCH(CONCATENATE($B646,Z$10),ЕСНСИ!$A$2:$A$10000,0)),0,1)</f>
        <v>0</v>
      </c>
      <c r="AA646" s="91">
        <f>IF(ISERROR(MATCH(CONCATENATE($B646,AA$10),ЕСНСИ!$A$2:$A$10000,0)),0,1)</f>
        <v>0</v>
      </c>
      <c r="AB646" s="91">
        <f>IF(ISERROR(MATCH(CONCATENATE($B646,AB$10),ЕСНСИ!$A$2:$A$10000,0)),0,1)</f>
        <v>0</v>
      </c>
      <c r="AC646" s="91">
        <f>IF(ISERROR(MATCH(CONCATENATE($B646,AC$10),ЕСНСИ!$A$2:$A$10000,0)),0,1)</f>
        <v>0</v>
      </c>
      <c r="AD646" s="91">
        <f>IF(ISERROR(MATCH(CONCATENATE($B646,AD$10),ЕСНСИ!$A$2:$A$10000,0)),0,1)</f>
        <v>0</v>
      </c>
      <c r="AE646" s="91">
        <f>IF(ISERROR(MATCH(CONCATENATE($B646,AE$10),ЕСНСИ!$A$2:$A$10000,0)),0,1)</f>
        <v>0</v>
      </c>
      <c r="AF646" s="91">
        <f>IF(ISERROR(MATCH(CONCATENATE($B646,AF$10),ЕСНСИ!$A$2:$A$10000,0)),0,1)</f>
        <v>0</v>
      </c>
      <c r="AG646" s="91">
        <f>IF(ISERROR(MATCH(CONCATENATE($B646,AG$10),ЕСНСИ!$A$2:$A$10000,0)),0,1)</f>
        <v>0</v>
      </c>
      <c r="AH646" s="91">
        <f>IF(ISERROR(MATCH(CONCATENATE($B646,AH$10),ЕСНСИ!$A$2:$A$10000,0)),0,1)</f>
        <v>0</v>
      </c>
      <c r="AI646" s="91">
        <f>IF(ISERROR(MATCH(CONCATENATE($B646,AI$10),ЕСНСИ!$A$2:$A$10000,0)),0,1)</f>
        <v>0</v>
      </c>
      <c r="AJ646" s="91">
        <f>IF(ISERROR(MATCH(CONCATENATE($B646,AJ$10),ЕСНСИ!$A$2:$A$10000,0)),0,1)</f>
        <v>0</v>
      </c>
      <c r="AK646" s="91">
        <f>IF(ISERROR(MATCH(CONCATENATE($B646,AK$10),ЕСНСИ!$A$2:$A$10000,0)),0,1)</f>
        <v>0</v>
      </c>
      <c r="AL646" s="91">
        <f>IF(ISERROR(MATCH(CONCATENATE($B646,AL$10),ЕСНСИ!$A$2:$A$10000,0)),0,1)</f>
        <v>1</v>
      </c>
      <c r="AM646" s="91">
        <f>IF(ISERROR(MATCH(CONCATENATE($B646,AM$10),SERVICE_ROUTE_ORG!$A$2:$A$10000,0)),0,1)</f>
        <v>0</v>
      </c>
      <c r="AN646" s="91">
        <f>IF(ISERROR(MATCH(CONCATENATE($B646,AN$10),OIV_SERVICES!$A$2:$A$10000,0)),0,1)</f>
        <v>0</v>
      </c>
      <c r="AO646" s="91">
        <f>IF(ISERROR(MATCH(CONCATENATE($B646,AO$10),OMSY_MINSTROY_ARCHIVE!$A$2:$A$10000,0)),0,1)</f>
        <v>0</v>
      </c>
      <c r="AP646" s="91">
        <f>IF(ISERROR(MATCH(CONCATENATE($B646,AP$10),OMSY_MINSTROY!$A$2:$A$10000,0)),0,1)</f>
        <v>0</v>
      </c>
      <c r="AQ646" s="91">
        <f>IF(ISERROR(MATCH(CONCATENATE($B646,AQ$10),ЕСНСИ!$A$2:$A$10000,0)),0,1)</f>
        <v>0</v>
      </c>
      <c r="AR646" s="99"/>
      <c r="AS646" s="93"/>
      <c r="AT646" s="93"/>
      <c r="AU646" s="93"/>
      <c r="AV646" s="93"/>
      <c r="AW646" s="93"/>
      <c r="AX646" s="93"/>
      <c r="AY646" s="93"/>
      <c r="AZ646" s="93"/>
      <c r="BA646" s="93"/>
      <c r="BB646" s="93"/>
      <c r="BC646" s="93"/>
      <c r="BD646" s="93"/>
      <c r="BE646" s="93"/>
      <c r="BF646" s="93"/>
      <c r="BG646" s="93"/>
      <c r="BH646" s="93"/>
      <c r="BI646" s="93"/>
      <c r="BJ646" s="93"/>
      <c r="BK646" s="93"/>
      <c r="BL646" s="93"/>
      <c r="BM646" s="93"/>
      <c r="BN646" s="93"/>
      <c r="BO646" s="93"/>
      <c r="BP646" s="93"/>
      <c r="BQ646" s="93"/>
      <c r="BR646" s="93"/>
      <c r="BS646" s="93"/>
      <c r="BT646" s="93"/>
      <c r="BU646" s="93"/>
      <c r="BV646" s="93"/>
      <c r="BW646" s="93"/>
      <c r="BX646" s="93"/>
      <c r="BY646" s="93"/>
      <c r="BZ646" s="93"/>
      <c r="CA646" s="93"/>
      <c r="CB646" s="93"/>
      <c r="CC646" s="93"/>
      <c r="CD646" s="93"/>
      <c r="CE646" s="93"/>
      <c r="CF646" s="93"/>
      <c r="CG646" s="93"/>
      <c r="CH646" s="93"/>
      <c r="CI646" s="93"/>
      <c r="CJ646" s="93"/>
      <c r="CK646" s="93"/>
      <c r="CL646" s="93"/>
      <c r="CM646" s="93"/>
      <c r="CN646" s="93"/>
      <c r="CO646" s="93"/>
      <c r="CP646" s="93"/>
      <c r="CQ646" s="93"/>
      <c r="CR646" s="93"/>
      <c r="CS646" s="93"/>
      <c r="CT646" s="93"/>
      <c r="CU646" s="93"/>
      <c r="CV646" s="93"/>
      <c r="CW646" s="93">
        <f>IF(ISERROR(MATCH(CONCATENATE($B646,CW$10),ЕСНСИ!$A$2:$A$10000,0)),0,1)</f>
        <v>0</v>
      </c>
      <c r="CX646" s="93">
        <f>IF(ISERROR(MATCH(CONCATENATE($B646,CX$10),ЕСНСИ!$A$2:$A$10000,0)),0,1)</f>
        <v>0</v>
      </c>
    </row>
    <row r="647" s="20" customFormat="1" ht="14.25" customHeight="1">
      <c r="A647" s="87"/>
      <c r="B647" s="95">
        <v>1022202863935</v>
      </c>
      <c r="C647" s="89" t="s">
        <v>819</v>
      </c>
      <c r="D647" s="90">
        <f>IF(ISERROR(MATCH(CONCATENATE($B647,D$10),ЕСНСИ!$A$2:$A$10000,0)),0,1)</f>
        <v>0</v>
      </c>
      <c r="E647" s="91">
        <f>IF(ISERROR(MATCH(CONCATENATE($B647,E$10),ЕСНСИ!$A$2:$A$10000,0)),0,1)</f>
        <v>0</v>
      </c>
      <c r="F647" s="91">
        <f>IF(ISERROR(MATCH(CONCATENATE($B647,F$10),ЕСНСИ!$A$2:$A$10000,0)),0,1)</f>
        <v>0</v>
      </c>
      <c r="G647" s="91">
        <f>IF(ISERROR(MATCH(CONCATENATE($B647,G$10),ЕСНСИ!$A$2:$A$10000,0)),0,1)</f>
        <v>0</v>
      </c>
      <c r="H647" s="91">
        <f>IF(ISERROR(MATCH(CONCATENATE($B647,H$10),ЕСНСИ!$A$2:$A$10000,0)),0,1)</f>
        <v>1</v>
      </c>
      <c r="I647" s="91">
        <f>IF(ISERROR(MATCH(CONCATENATE($B647,I$10),ЕСНСИ!$A$2:$A$10000,0)),0,1)</f>
        <v>1</v>
      </c>
      <c r="J647" s="91">
        <f>IF(ISERROR(MATCH(CONCATENATE($B647,J$10),ЕСНСИ!$A$2:$A$10000,0)),0,1)</f>
        <v>0</v>
      </c>
      <c r="K647" s="91">
        <f>IF(ISERROR(MATCH(CONCATENATE($B647,K$10),ЕСНСИ!$A$2:$A$10000,0)),0,1)</f>
        <v>0</v>
      </c>
      <c r="L647" s="91">
        <f>IF(ISERROR(MATCH(CONCATENATE($B647,L$10),ЕСНСИ!$A$2:$A$10000,0)),0,1)</f>
        <v>1</v>
      </c>
      <c r="M647" s="91">
        <f>IF(ISERROR(MATCH(CONCATENATE($B647,M$10),ЕСНСИ!$A$2:$A$10000,0)),0,1)</f>
        <v>1</v>
      </c>
      <c r="N647" s="91">
        <f>IF(ISERROR(MATCH(CONCATENATE($B647,N$10),ЕСНСИ!$A$2:$A$10000,0)),0,1)</f>
        <v>0</v>
      </c>
      <c r="O647" s="91">
        <f>IF(ISERROR(MATCH(CONCATENATE($B647,O$10),ЕСНСИ!$A$2:$A$10000,0)),0,1)</f>
        <v>0</v>
      </c>
      <c r="P647" s="91">
        <f>IF(ISERROR(MATCH(CONCATENATE($B647,P$10),ЕСНСИ!$A$2:$A$10000,0)),0,1)</f>
        <v>0</v>
      </c>
      <c r="Q647" s="91">
        <f>IF(ISERROR(MATCH(CONCATENATE($B647,Q$10),ЕСНСИ!$A$2:$A$10000,0)),0,1)</f>
        <v>0</v>
      </c>
      <c r="R647" s="91">
        <f>IF(ISERROR(MATCH(CONCATENATE($B647,R$10),ЕСНСИ!$A$2:$A$10000,0)),0,1)</f>
        <v>0</v>
      </c>
      <c r="S647" s="91">
        <f>IF(ISERROR(MATCH(CONCATENATE($B647,S$10),ЕСНСИ!$A$2:$A$10000,0)),0,1)</f>
        <v>0</v>
      </c>
      <c r="T647" s="91">
        <f>IF(ISERROR(MATCH(CONCATENATE($B647,T$10),ЕСНСИ!$A$2:$A$10000,0)),0,1)</f>
        <v>0</v>
      </c>
      <c r="U647" s="91">
        <f>IF(ISERROR(MATCH(CONCATENATE($B647,U$10),ЕСНСИ!$A$2:$A$10000,0)),0,1)</f>
        <v>0</v>
      </c>
      <c r="V647" s="91">
        <f>IF(ISERROR(MATCH(CONCATENATE($B647,V$10),ЕСНСИ!$A$2:$A$10000,0)),0,1)</f>
        <v>0</v>
      </c>
      <c r="W647" s="91">
        <f>IF(ISERROR(MATCH(CONCATENATE($B647,W$10),ЕСНСИ!$A$2:$A$10000,0)),0,1)</f>
        <v>0</v>
      </c>
      <c r="X647" s="91">
        <f>IF(ISERROR(MATCH(CONCATENATE($B647,X$10),ЕСНСИ!$A$2:$A$10000,0)),0,1)</f>
        <v>0</v>
      </c>
      <c r="Y647" s="91">
        <f>IF(ISERROR(MATCH(CONCATENATE($B647,Y$10),ЕСНСИ!$A$2:$A$10000,0)),0,1)</f>
        <v>0</v>
      </c>
      <c r="Z647" s="91">
        <f>IF(ISERROR(MATCH(CONCATENATE($B647,Z$10),ЕСНСИ!$A$2:$A$10000,0)),0,1)</f>
        <v>0</v>
      </c>
      <c r="AA647" s="91">
        <f>IF(ISERROR(MATCH(CONCATENATE($B647,AA$10),ЕСНСИ!$A$2:$A$10000,0)),0,1)</f>
        <v>0</v>
      </c>
      <c r="AB647" s="91">
        <f>IF(ISERROR(MATCH(CONCATENATE($B647,AB$10),ЕСНСИ!$A$2:$A$10000,0)),0,1)</f>
        <v>0</v>
      </c>
      <c r="AC647" s="91">
        <f>IF(ISERROR(MATCH(CONCATENATE($B647,AC$10),ЕСНСИ!$A$2:$A$10000,0)),0,1)</f>
        <v>0</v>
      </c>
      <c r="AD647" s="91">
        <f>IF(ISERROR(MATCH(CONCATENATE($B647,AD$10),ЕСНСИ!$A$2:$A$10000,0)),0,1)</f>
        <v>0</v>
      </c>
      <c r="AE647" s="91">
        <f>IF(ISERROR(MATCH(CONCATENATE($B647,AE$10),ЕСНСИ!$A$2:$A$10000,0)),0,1)</f>
        <v>0</v>
      </c>
      <c r="AF647" s="91">
        <f>IF(ISERROR(MATCH(CONCATENATE($B647,AF$10),ЕСНСИ!$A$2:$A$10000,0)),0,1)</f>
        <v>0</v>
      </c>
      <c r="AG647" s="91">
        <f>IF(ISERROR(MATCH(CONCATENATE($B647,AG$10),ЕСНСИ!$A$2:$A$10000,0)),0,1)</f>
        <v>0</v>
      </c>
      <c r="AH647" s="91">
        <f>IF(ISERROR(MATCH(CONCATENATE($B647,AH$10),ЕСНСИ!$A$2:$A$10000,0)),0,1)</f>
        <v>0</v>
      </c>
      <c r="AI647" s="91">
        <f>IF(ISERROR(MATCH(CONCATENATE($B647,AI$10),ЕСНСИ!$A$2:$A$10000,0)),0,1)</f>
        <v>0</v>
      </c>
      <c r="AJ647" s="91">
        <f>IF(ISERROR(MATCH(CONCATENATE($B647,AJ$10),ЕСНСИ!$A$2:$A$10000,0)),0,1)</f>
        <v>0</v>
      </c>
      <c r="AK647" s="91">
        <f>IF(ISERROR(MATCH(CONCATENATE($B647,AK$10),ЕСНСИ!$A$2:$A$10000,0)),0,1)</f>
        <v>0</v>
      </c>
      <c r="AL647" s="91">
        <f>IF(ISERROR(MATCH(CONCATENATE($B647,AL$10),ЕСНСИ!$A$2:$A$10000,0)),0,1)</f>
        <v>1</v>
      </c>
      <c r="AM647" s="91">
        <f>IF(ISERROR(MATCH(CONCATENATE($B647,AM$10),SERVICE_ROUTE_ORG!$A$2:$A$10000,0)),0,1)</f>
        <v>0</v>
      </c>
      <c r="AN647" s="91">
        <f>IF(ISERROR(MATCH(CONCATENATE($B647,AN$10),OIV_SERVICES!$A$2:$A$10000,0)),0,1)</f>
        <v>0</v>
      </c>
      <c r="AO647" s="91">
        <f>IF(ISERROR(MATCH(CONCATENATE($B647,AO$10),OMSY_MINSTROY_ARCHIVE!$A$2:$A$10000,0)),0,1)</f>
        <v>0</v>
      </c>
      <c r="AP647" s="91">
        <f>IF(ISERROR(MATCH(CONCATENATE($B647,AP$10),OMSY_MINSTROY!$A$2:$A$10000,0)),0,1)</f>
        <v>0</v>
      </c>
      <c r="AQ647" s="91">
        <f>IF(ISERROR(MATCH(CONCATENATE($B647,AQ$10),ЕСНСИ!$A$2:$A$10000,0)),0,1)</f>
        <v>0</v>
      </c>
      <c r="AR647" s="99"/>
      <c r="AS647" s="93"/>
      <c r="AT647" s="93"/>
      <c r="AU647" s="93"/>
      <c r="AV647" s="93"/>
      <c r="AW647" s="93"/>
      <c r="AX647" s="93"/>
      <c r="AY647" s="93"/>
      <c r="AZ647" s="93"/>
      <c r="BA647" s="93"/>
      <c r="BB647" s="93"/>
      <c r="BC647" s="93"/>
      <c r="BD647" s="93"/>
      <c r="BE647" s="93"/>
      <c r="BF647" s="93"/>
      <c r="BG647" s="93"/>
      <c r="BH647" s="93"/>
      <c r="BI647" s="93"/>
      <c r="BJ647" s="93"/>
      <c r="BK647" s="93"/>
      <c r="BL647" s="93"/>
      <c r="BM647" s="93"/>
      <c r="BN647" s="93"/>
      <c r="BO647" s="93"/>
      <c r="BP647" s="93"/>
      <c r="BQ647" s="93"/>
      <c r="BR647" s="93"/>
      <c r="BS647" s="93"/>
      <c r="BT647" s="93"/>
      <c r="BU647" s="93"/>
      <c r="BV647" s="93"/>
      <c r="BW647" s="93"/>
      <c r="BX647" s="93"/>
      <c r="BY647" s="93"/>
      <c r="BZ647" s="93"/>
      <c r="CA647" s="93"/>
      <c r="CB647" s="93"/>
      <c r="CC647" s="93"/>
      <c r="CD647" s="93"/>
      <c r="CE647" s="93"/>
      <c r="CF647" s="93"/>
      <c r="CG647" s="93"/>
      <c r="CH647" s="93"/>
      <c r="CI647" s="93"/>
      <c r="CJ647" s="93"/>
      <c r="CK647" s="93"/>
      <c r="CL647" s="93"/>
      <c r="CM647" s="93"/>
      <c r="CN647" s="93"/>
      <c r="CO647" s="93"/>
      <c r="CP647" s="93"/>
      <c r="CQ647" s="93"/>
      <c r="CR647" s="93"/>
      <c r="CS647" s="93"/>
      <c r="CT647" s="93"/>
      <c r="CU647" s="93"/>
      <c r="CV647" s="93"/>
      <c r="CW647" s="93">
        <f>IF(ISERROR(MATCH(CONCATENATE($B647,CW$10),ЕСНСИ!$A$2:$A$10000,0)),0,1)</f>
        <v>0</v>
      </c>
      <c r="CX647" s="93">
        <f>IF(ISERROR(MATCH(CONCATENATE($B647,CX$10),ЕСНСИ!$A$2:$A$10000,0)),0,1)</f>
        <v>0</v>
      </c>
    </row>
    <row r="648" s="20" customFormat="1" ht="14.25" customHeight="1">
      <c r="A648" s="87"/>
      <c r="B648" s="95">
        <v>1022202864386</v>
      </c>
      <c r="C648" s="89" t="s">
        <v>820</v>
      </c>
      <c r="D648" s="90">
        <f>IF(ISERROR(MATCH(CONCATENATE($B648,D$10),ЕСНСИ!$A$2:$A$10000,0)),0,1)</f>
        <v>0</v>
      </c>
      <c r="E648" s="91">
        <f>IF(ISERROR(MATCH(CONCATENATE($B648,E$10),ЕСНСИ!$A$2:$A$10000,0)),0,1)</f>
        <v>0</v>
      </c>
      <c r="F648" s="91">
        <f>IF(ISERROR(MATCH(CONCATENATE($B648,F$10),ЕСНСИ!$A$2:$A$10000,0)),0,1)</f>
        <v>0</v>
      </c>
      <c r="G648" s="91">
        <f>IF(ISERROR(MATCH(CONCATENATE($B648,G$10),ЕСНСИ!$A$2:$A$10000,0)),0,1)</f>
        <v>0</v>
      </c>
      <c r="H648" s="91">
        <f>IF(ISERROR(MATCH(CONCATENATE($B648,H$10),ЕСНСИ!$A$2:$A$10000,0)),0,1)</f>
        <v>0</v>
      </c>
      <c r="I648" s="91">
        <f>IF(ISERROR(MATCH(CONCATENATE($B648,I$10),ЕСНСИ!$A$2:$A$10000,0)),0,1)</f>
        <v>1</v>
      </c>
      <c r="J648" s="91">
        <f>IF(ISERROR(MATCH(CONCATENATE($B648,J$10),ЕСНСИ!$A$2:$A$10000,0)),0,1)</f>
        <v>0</v>
      </c>
      <c r="K648" s="91">
        <f>IF(ISERROR(MATCH(CONCATENATE($B648,K$10),ЕСНСИ!$A$2:$A$10000,0)),0,1)</f>
        <v>0</v>
      </c>
      <c r="L648" s="91">
        <f>IF(ISERROR(MATCH(CONCATENATE($B648,L$10),ЕСНСИ!$A$2:$A$10000,0)),0,1)</f>
        <v>1</v>
      </c>
      <c r="M648" s="91">
        <f>IF(ISERROR(MATCH(CONCATENATE($B648,M$10),ЕСНСИ!$A$2:$A$10000,0)),0,1)</f>
        <v>1</v>
      </c>
      <c r="N648" s="91">
        <f>IF(ISERROR(MATCH(CONCATENATE($B648,N$10),ЕСНСИ!$A$2:$A$10000,0)),0,1)</f>
        <v>0</v>
      </c>
      <c r="O648" s="91">
        <f>IF(ISERROR(MATCH(CONCATENATE($B648,O$10),ЕСНСИ!$A$2:$A$10000,0)),0,1)</f>
        <v>0</v>
      </c>
      <c r="P648" s="91">
        <f>IF(ISERROR(MATCH(CONCATENATE($B648,P$10),ЕСНСИ!$A$2:$A$10000,0)),0,1)</f>
        <v>0</v>
      </c>
      <c r="Q648" s="91">
        <f>IF(ISERROR(MATCH(CONCATENATE($B648,Q$10),ЕСНСИ!$A$2:$A$10000,0)),0,1)</f>
        <v>0</v>
      </c>
      <c r="R648" s="91">
        <f>IF(ISERROR(MATCH(CONCATENATE($B648,R$10),ЕСНСИ!$A$2:$A$10000,0)),0,1)</f>
        <v>0</v>
      </c>
      <c r="S648" s="91">
        <f>IF(ISERROR(MATCH(CONCATENATE($B648,S$10),ЕСНСИ!$A$2:$A$10000,0)),0,1)</f>
        <v>0</v>
      </c>
      <c r="T648" s="91">
        <f>IF(ISERROR(MATCH(CONCATENATE($B648,T$10),ЕСНСИ!$A$2:$A$10000,0)),0,1)</f>
        <v>0</v>
      </c>
      <c r="U648" s="91">
        <f>IF(ISERROR(MATCH(CONCATENATE($B648,U$10),ЕСНСИ!$A$2:$A$10000,0)),0,1)</f>
        <v>0</v>
      </c>
      <c r="V648" s="91">
        <f>IF(ISERROR(MATCH(CONCATENATE($B648,V$10),ЕСНСИ!$A$2:$A$10000,0)),0,1)</f>
        <v>0</v>
      </c>
      <c r="W648" s="91">
        <f>IF(ISERROR(MATCH(CONCATENATE($B648,W$10),ЕСНСИ!$A$2:$A$10000,0)),0,1)</f>
        <v>0</v>
      </c>
      <c r="X648" s="91">
        <f>IF(ISERROR(MATCH(CONCATENATE($B648,X$10),ЕСНСИ!$A$2:$A$10000,0)),0,1)</f>
        <v>0</v>
      </c>
      <c r="Y648" s="91">
        <f>IF(ISERROR(MATCH(CONCATENATE($B648,Y$10),ЕСНСИ!$A$2:$A$10000,0)),0,1)</f>
        <v>0</v>
      </c>
      <c r="Z648" s="91">
        <f>IF(ISERROR(MATCH(CONCATENATE($B648,Z$10),ЕСНСИ!$A$2:$A$10000,0)),0,1)</f>
        <v>0</v>
      </c>
      <c r="AA648" s="91">
        <f>IF(ISERROR(MATCH(CONCATENATE($B648,AA$10),ЕСНСИ!$A$2:$A$10000,0)),0,1)</f>
        <v>0</v>
      </c>
      <c r="AB648" s="91">
        <f>IF(ISERROR(MATCH(CONCATENATE($B648,AB$10),ЕСНСИ!$A$2:$A$10000,0)),0,1)</f>
        <v>0</v>
      </c>
      <c r="AC648" s="91">
        <f>IF(ISERROR(MATCH(CONCATENATE($B648,AC$10),ЕСНСИ!$A$2:$A$10000,0)),0,1)</f>
        <v>0</v>
      </c>
      <c r="AD648" s="91">
        <f>IF(ISERROR(MATCH(CONCATENATE($B648,AD$10),ЕСНСИ!$A$2:$A$10000,0)),0,1)</f>
        <v>0</v>
      </c>
      <c r="AE648" s="91">
        <f>IF(ISERROR(MATCH(CONCATENATE($B648,AE$10),ЕСНСИ!$A$2:$A$10000,0)),0,1)</f>
        <v>0</v>
      </c>
      <c r="AF648" s="91">
        <f>IF(ISERROR(MATCH(CONCATENATE($B648,AF$10),ЕСНСИ!$A$2:$A$10000,0)),0,1)</f>
        <v>0</v>
      </c>
      <c r="AG648" s="91">
        <f>IF(ISERROR(MATCH(CONCATENATE($B648,AG$10),ЕСНСИ!$A$2:$A$10000,0)),0,1)</f>
        <v>0</v>
      </c>
      <c r="AH648" s="91">
        <f>IF(ISERROR(MATCH(CONCATENATE($B648,AH$10),ЕСНСИ!$A$2:$A$10000,0)),0,1)</f>
        <v>0</v>
      </c>
      <c r="AI648" s="91">
        <f>IF(ISERROR(MATCH(CONCATENATE($B648,AI$10),ЕСНСИ!$A$2:$A$10000,0)),0,1)</f>
        <v>0</v>
      </c>
      <c r="AJ648" s="91">
        <f>IF(ISERROR(MATCH(CONCATENATE($B648,AJ$10),ЕСНСИ!$A$2:$A$10000,0)),0,1)</f>
        <v>0</v>
      </c>
      <c r="AK648" s="91">
        <f>IF(ISERROR(MATCH(CONCATENATE($B648,AK$10),ЕСНСИ!$A$2:$A$10000,0)),0,1)</f>
        <v>0</v>
      </c>
      <c r="AL648" s="91">
        <f>IF(ISERROR(MATCH(CONCATENATE($B648,AL$10),ЕСНСИ!$A$2:$A$10000,0)),0,1)</f>
        <v>1</v>
      </c>
      <c r="AM648" s="91">
        <f>IF(ISERROR(MATCH(CONCATENATE($B648,AM$10),SERVICE_ROUTE_ORG!$A$2:$A$10000,0)),0,1)</f>
        <v>0</v>
      </c>
      <c r="AN648" s="91">
        <f>IF(ISERROR(MATCH(CONCATENATE($B648,AN$10),OIV_SERVICES!$A$2:$A$10000,0)),0,1)</f>
        <v>0</v>
      </c>
      <c r="AO648" s="91">
        <f>IF(ISERROR(MATCH(CONCATENATE($B648,AO$10),OMSY_MINSTROY_ARCHIVE!$A$2:$A$10000,0)),0,1)</f>
        <v>0</v>
      </c>
      <c r="AP648" s="91">
        <f>IF(ISERROR(MATCH(CONCATENATE($B648,AP$10),OMSY_MINSTROY!$A$2:$A$10000,0)),0,1)</f>
        <v>0</v>
      </c>
      <c r="AQ648" s="91">
        <f>IF(ISERROR(MATCH(CONCATENATE($B648,AQ$10),ЕСНСИ!$A$2:$A$10000,0)),0,1)</f>
        <v>0</v>
      </c>
      <c r="AR648" s="99"/>
      <c r="AS648" s="93"/>
      <c r="AT648" s="93"/>
      <c r="AU648" s="93"/>
      <c r="AV648" s="93"/>
      <c r="AW648" s="93"/>
      <c r="AX648" s="93"/>
      <c r="AY648" s="93"/>
      <c r="AZ648" s="93"/>
      <c r="BA648" s="93"/>
      <c r="BB648" s="93"/>
      <c r="BC648" s="93"/>
      <c r="BD648" s="93"/>
      <c r="BE648" s="93"/>
      <c r="BF648" s="93"/>
      <c r="BG648" s="93"/>
      <c r="BH648" s="93"/>
      <c r="BI648" s="93"/>
      <c r="BJ648" s="93"/>
      <c r="BK648" s="93"/>
      <c r="BL648" s="93"/>
      <c r="BM648" s="93"/>
      <c r="BN648" s="93"/>
      <c r="BO648" s="93"/>
      <c r="BP648" s="93"/>
      <c r="BQ648" s="93"/>
      <c r="BR648" s="93"/>
      <c r="BS648" s="93"/>
      <c r="BT648" s="93"/>
      <c r="BU648" s="93"/>
      <c r="BV648" s="93"/>
      <c r="BW648" s="93"/>
      <c r="BX648" s="93"/>
      <c r="BY648" s="93"/>
      <c r="BZ648" s="93"/>
      <c r="CA648" s="93"/>
      <c r="CB648" s="93"/>
      <c r="CC648" s="93"/>
      <c r="CD648" s="93"/>
      <c r="CE648" s="93"/>
      <c r="CF648" s="93"/>
      <c r="CG648" s="93"/>
      <c r="CH648" s="93"/>
      <c r="CI648" s="93"/>
      <c r="CJ648" s="93"/>
      <c r="CK648" s="93"/>
      <c r="CL648" s="93"/>
      <c r="CM648" s="93"/>
      <c r="CN648" s="93"/>
      <c r="CO648" s="93"/>
      <c r="CP648" s="93"/>
      <c r="CQ648" s="93"/>
      <c r="CR648" s="93"/>
      <c r="CS648" s="93"/>
      <c r="CT648" s="93"/>
      <c r="CU648" s="93"/>
      <c r="CV648" s="93"/>
      <c r="CW648" s="93">
        <f>IF(ISERROR(MATCH(CONCATENATE($B648,CW$10),ЕСНСИ!$A$2:$A$10000,0)),0,1)</f>
        <v>0</v>
      </c>
      <c r="CX648" s="93">
        <f>IF(ISERROR(MATCH(CONCATENATE($B648,CX$10),ЕСНСИ!$A$2:$A$10000,0)),0,1)</f>
        <v>0</v>
      </c>
    </row>
    <row r="649" s="20" customFormat="1" ht="14.25" customHeight="1">
      <c r="A649" s="87"/>
      <c r="B649" s="95">
        <v>1022202864287</v>
      </c>
      <c r="C649" s="89" t="s">
        <v>821</v>
      </c>
      <c r="D649" s="90">
        <f>IF(ISERROR(MATCH(CONCATENATE($B649,D$10),ЕСНСИ!$A$2:$A$10000,0)),0,1)</f>
        <v>0</v>
      </c>
      <c r="E649" s="91">
        <f>IF(ISERROR(MATCH(CONCATENATE($B649,E$10),ЕСНСИ!$A$2:$A$10000,0)),0,1)</f>
        <v>0</v>
      </c>
      <c r="F649" s="91">
        <f>IF(ISERROR(MATCH(CONCATENATE($B649,F$10),ЕСНСИ!$A$2:$A$10000,0)),0,1)</f>
        <v>0</v>
      </c>
      <c r="G649" s="91">
        <f>IF(ISERROR(MATCH(CONCATENATE($B649,G$10),ЕСНСИ!$A$2:$A$10000,0)),0,1)</f>
        <v>0</v>
      </c>
      <c r="H649" s="91">
        <f>IF(ISERROR(MATCH(CONCATENATE($B649,H$10),ЕСНСИ!$A$2:$A$10000,0)),0,1)</f>
        <v>0</v>
      </c>
      <c r="I649" s="91">
        <f>IF(ISERROR(MATCH(CONCATENATE($B649,I$10),ЕСНСИ!$A$2:$A$10000,0)),0,1)</f>
        <v>1</v>
      </c>
      <c r="J649" s="91">
        <f>IF(ISERROR(MATCH(CONCATENATE($B649,J$10),ЕСНСИ!$A$2:$A$10000,0)),0,1)</f>
        <v>0</v>
      </c>
      <c r="K649" s="91">
        <f>IF(ISERROR(MATCH(CONCATENATE($B649,K$10),ЕСНСИ!$A$2:$A$10000,0)),0,1)</f>
        <v>0</v>
      </c>
      <c r="L649" s="91">
        <f>IF(ISERROR(MATCH(CONCATENATE($B649,L$10),ЕСНСИ!$A$2:$A$10000,0)),0,1)</f>
        <v>1</v>
      </c>
      <c r="M649" s="91">
        <f>IF(ISERROR(MATCH(CONCATENATE($B649,M$10),ЕСНСИ!$A$2:$A$10000,0)),0,1)</f>
        <v>1</v>
      </c>
      <c r="N649" s="91">
        <f>IF(ISERROR(MATCH(CONCATENATE($B649,N$10),ЕСНСИ!$A$2:$A$10000,0)),0,1)</f>
        <v>0</v>
      </c>
      <c r="O649" s="91">
        <f>IF(ISERROR(MATCH(CONCATENATE($B649,O$10),ЕСНСИ!$A$2:$A$10000,0)),0,1)</f>
        <v>0</v>
      </c>
      <c r="P649" s="91">
        <f>IF(ISERROR(MATCH(CONCATENATE($B649,P$10),ЕСНСИ!$A$2:$A$10000,0)),0,1)</f>
        <v>0</v>
      </c>
      <c r="Q649" s="91">
        <f>IF(ISERROR(MATCH(CONCATENATE($B649,Q$10),ЕСНСИ!$A$2:$A$10000,0)),0,1)</f>
        <v>1</v>
      </c>
      <c r="R649" s="91">
        <f>IF(ISERROR(MATCH(CONCATENATE($B649,R$10),ЕСНСИ!$A$2:$A$10000,0)),0,1)</f>
        <v>0</v>
      </c>
      <c r="S649" s="91">
        <f>IF(ISERROR(MATCH(CONCATENATE($B649,S$10),ЕСНСИ!$A$2:$A$10000,0)),0,1)</f>
        <v>0</v>
      </c>
      <c r="T649" s="91">
        <f>IF(ISERROR(MATCH(CONCATENATE($B649,T$10),ЕСНСИ!$A$2:$A$10000,0)),0,1)</f>
        <v>0</v>
      </c>
      <c r="U649" s="91">
        <f>IF(ISERROR(MATCH(CONCATENATE($B649,U$10),ЕСНСИ!$A$2:$A$10000,0)),0,1)</f>
        <v>0</v>
      </c>
      <c r="V649" s="91">
        <f>IF(ISERROR(MATCH(CONCATENATE($B649,V$10),ЕСНСИ!$A$2:$A$10000,0)),0,1)</f>
        <v>0</v>
      </c>
      <c r="W649" s="91">
        <f>IF(ISERROR(MATCH(CONCATENATE($B649,W$10),ЕСНСИ!$A$2:$A$10000,0)),0,1)</f>
        <v>0</v>
      </c>
      <c r="X649" s="91">
        <f>IF(ISERROR(MATCH(CONCATENATE($B649,X$10),ЕСНСИ!$A$2:$A$10000,0)),0,1)</f>
        <v>0</v>
      </c>
      <c r="Y649" s="91">
        <f>IF(ISERROR(MATCH(CONCATENATE($B649,Y$10),ЕСНСИ!$A$2:$A$10000,0)),0,1)</f>
        <v>0</v>
      </c>
      <c r="Z649" s="91">
        <f>IF(ISERROR(MATCH(CONCATENATE($B649,Z$10),ЕСНСИ!$A$2:$A$10000,0)),0,1)</f>
        <v>0</v>
      </c>
      <c r="AA649" s="91">
        <f>IF(ISERROR(MATCH(CONCATENATE($B649,AA$10),ЕСНСИ!$A$2:$A$10000,0)),0,1)</f>
        <v>0</v>
      </c>
      <c r="AB649" s="91">
        <f>IF(ISERROR(MATCH(CONCATENATE($B649,AB$10),ЕСНСИ!$A$2:$A$10000,0)),0,1)</f>
        <v>0</v>
      </c>
      <c r="AC649" s="91">
        <f>IF(ISERROR(MATCH(CONCATENATE($B649,AC$10),ЕСНСИ!$A$2:$A$10000,0)),0,1)</f>
        <v>0</v>
      </c>
      <c r="AD649" s="91">
        <f>IF(ISERROR(MATCH(CONCATENATE($B649,AD$10),ЕСНСИ!$A$2:$A$10000,0)),0,1)</f>
        <v>0</v>
      </c>
      <c r="AE649" s="91">
        <f>IF(ISERROR(MATCH(CONCATENATE($B649,AE$10),ЕСНСИ!$A$2:$A$10000,0)),0,1)</f>
        <v>0</v>
      </c>
      <c r="AF649" s="91">
        <f>IF(ISERROR(MATCH(CONCATENATE($B649,AF$10),ЕСНСИ!$A$2:$A$10000,0)),0,1)</f>
        <v>0</v>
      </c>
      <c r="AG649" s="91">
        <f>IF(ISERROR(MATCH(CONCATENATE($B649,AG$10),ЕСНСИ!$A$2:$A$10000,0)),0,1)</f>
        <v>0</v>
      </c>
      <c r="AH649" s="91">
        <f>IF(ISERROR(MATCH(CONCATENATE($B649,AH$10),ЕСНСИ!$A$2:$A$10000,0)),0,1)</f>
        <v>0</v>
      </c>
      <c r="AI649" s="91">
        <f>IF(ISERROR(MATCH(CONCATENATE($B649,AI$10),ЕСНСИ!$A$2:$A$10000,0)),0,1)</f>
        <v>0</v>
      </c>
      <c r="AJ649" s="91">
        <f>IF(ISERROR(MATCH(CONCATENATE($B649,AJ$10),ЕСНСИ!$A$2:$A$10000,0)),0,1)</f>
        <v>0</v>
      </c>
      <c r="AK649" s="91">
        <f>IF(ISERROR(MATCH(CONCATENATE($B649,AK$10),ЕСНСИ!$A$2:$A$10000,0)),0,1)</f>
        <v>0</v>
      </c>
      <c r="AL649" s="91">
        <f>IF(ISERROR(MATCH(CONCATENATE($B649,AL$10),ЕСНСИ!$A$2:$A$10000,0)),0,1)</f>
        <v>1</v>
      </c>
      <c r="AM649" s="91">
        <f>IF(ISERROR(MATCH(CONCATENATE($B649,AM$10),SERVICE_ROUTE_ORG!$A$2:$A$10000,0)),0,1)</f>
        <v>0</v>
      </c>
      <c r="AN649" s="91">
        <f>IF(ISERROR(MATCH(CONCATENATE($B649,AN$10),OIV_SERVICES!$A$2:$A$10000,0)),0,1)</f>
        <v>0</v>
      </c>
      <c r="AO649" s="91">
        <f>IF(ISERROR(MATCH(CONCATENATE($B649,AO$10),OMSY_MINSTROY_ARCHIVE!$A$2:$A$10000,0)),0,1)</f>
        <v>0</v>
      </c>
      <c r="AP649" s="91">
        <f>IF(ISERROR(MATCH(CONCATENATE($B649,AP$10),OMSY_MINSTROY!$A$2:$A$10000,0)),0,1)</f>
        <v>0</v>
      </c>
      <c r="AQ649" s="91">
        <f>IF(ISERROR(MATCH(CONCATENATE($B649,AQ$10),ЕСНСИ!$A$2:$A$10000,0)),0,1)</f>
        <v>0</v>
      </c>
      <c r="AR649" s="99"/>
      <c r="AS649" s="93"/>
      <c r="AT649" s="93"/>
      <c r="AU649" s="93"/>
      <c r="AV649" s="93"/>
      <c r="AW649" s="93"/>
      <c r="AX649" s="93"/>
      <c r="AY649" s="93"/>
      <c r="AZ649" s="93"/>
      <c r="BA649" s="93"/>
      <c r="BB649" s="93"/>
      <c r="BC649" s="93"/>
      <c r="BD649" s="93"/>
      <c r="BE649" s="93"/>
      <c r="BF649" s="93"/>
      <c r="BG649" s="93"/>
      <c r="BH649" s="93"/>
      <c r="BI649" s="93"/>
      <c r="BJ649" s="93"/>
      <c r="BK649" s="93"/>
      <c r="BL649" s="93"/>
      <c r="BM649" s="93"/>
      <c r="BN649" s="93"/>
      <c r="BO649" s="93"/>
      <c r="BP649" s="93"/>
      <c r="BQ649" s="93"/>
      <c r="BR649" s="93"/>
      <c r="BS649" s="93"/>
      <c r="BT649" s="93"/>
      <c r="BU649" s="93"/>
      <c r="BV649" s="93"/>
      <c r="BW649" s="93"/>
      <c r="BX649" s="93"/>
      <c r="BY649" s="93"/>
      <c r="BZ649" s="93"/>
      <c r="CA649" s="93"/>
      <c r="CB649" s="93"/>
      <c r="CC649" s="93"/>
      <c r="CD649" s="93"/>
      <c r="CE649" s="93"/>
      <c r="CF649" s="93"/>
      <c r="CG649" s="93"/>
      <c r="CH649" s="93"/>
      <c r="CI649" s="93"/>
      <c r="CJ649" s="93"/>
      <c r="CK649" s="93"/>
      <c r="CL649" s="93"/>
      <c r="CM649" s="93"/>
      <c r="CN649" s="93"/>
      <c r="CO649" s="93"/>
      <c r="CP649" s="93"/>
      <c r="CQ649" s="93"/>
      <c r="CR649" s="93"/>
      <c r="CS649" s="93"/>
      <c r="CT649" s="93"/>
      <c r="CU649" s="93"/>
      <c r="CV649" s="93"/>
      <c r="CW649" s="93">
        <f>IF(ISERROR(MATCH(CONCATENATE($B649,CW$10),ЕСНСИ!$A$2:$A$10000,0)),0,1)</f>
        <v>0</v>
      </c>
      <c r="CX649" s="93">
        <f>IF(ISERROR(MATCH(CONCATENATE($B649,CX$10),ЕСНСИ!$A$2:$A$10000,0)),0,1)</f>
        <v>0</v>
      </c>
    </row>
    <row r="650" s="20" customFormat="1" ht="14.25" customHeight="1">
      <c r="A650" s="87"/>
      <c r="B650" s="95">
        <v>1022202863957</v>
      </c>
      <c r="C650" s="89" t="s">
        <v>822</v>
      </c>
      <c r="D650" s="90">
        <f>IF(ISERROR(MATCH(CONCATENATE($B650,D$10),ЕСНСИ!$A$2:$A$10000,0)),0,1)</f>
        <v>0</v>
      </c>
      <c r="E650" s="91">
        <f>IF(ISERROR(MATCH(CONCATENATE($B650,E$10),ЕСНСИ!$A$2:$A$10000,0)),0,1)</f>
        <v>0</v>
      </c>
      <c r="F650" s="91">
        <f>IF(ISERROR(MATCH(CONCATENATE($B650,F$10),ЕСНСИ!$A$2:$A$10000,0)),0,1)</f>
        <v>0</v>
      </c>
      <c r="G650" s="91">
        <f>IF(ISERROR(MATCH(CONCATENATE($B650,G$10),ЕСНСИ!$A$2:$A$10000,0)),0,1)</f>
        <v>0</v>
      </c>
      <c r="H650" s="91">
        <f>IF(ISERROR(MATCH(CONCATENATE($B650,H$10),ЕСНСИ!$A$2:$A$10000,0)),0,1)</f>
        <v>0</v>
      </c>
      <c r="I650" s="91">
        <f>IF(ISERROR(MATCH(CONCATENATE($B650,I$10),ЕСНСИ!$A$2:$A$10000,0)),0,1)</f>
        <v>1</v>
      </c>
      <c r="J650" s="91">
        <f>IF(ISERROR(MATCH(CONCATENATE($B650,J$10),ЕСНСИ!$A$2:$A$10000,0)),0,1)</f>
        <v>0</v>
      </c>
      <c r="K650" s="91">
        <f>IF(ISERROR(MATCH(CONCATENATE($B650,K$10),ЕСНСИ!$A$2:$A$10000,0)),0,1)</f>
        <v>0</v>
      </c>
      <c r="L650" s="91">
        <f>IF(ISERROR(MATCH(CONCATENATE($B650,L$10),ЕСНСИ!$A$2:$A$10000,0)),0,1)</f>
        <v>1</v>
      </c>
      <c r="M650" s="91">
        <f>IF(ISERROR(MATCH(CONCATENATE($B650,M$10),ЕСНСИ!$A$2:$A$10000,0)),0,1)</f>
        <v>1</v>
      </c>
      <c r="N650" s="91">
        <f>IF(ISERROR(MATCH(CONCATENATE($B650,N$10),ЕСНСИ!$A$2:$A$10000,0)),0,1)</f>
        <v>0</v>
      </c>
      <c r="O650" s="91">
        <f>IF(ISERROR(MATCH(CONCATENATE($B650,O$10),ЕСНСИ!$A$2:$A$10000,0)),0,1)</f>
        <v>0</v>
      </c>
      <c r="P650" s="91">
        <f>IF(ISERROR(MATCH(CONCATENATE($B650,P$10),ЕСНСИ!$A$2:$A$10000,0)),0,1)</f>
        <v>0</v>
      </c>
      <c r="Q650" s="91">
        <f>IF(ISERROR(MATCH(CONCATENATE($B650,Q$10),ЕСНСИ!$A$2:$A$10000,0)),0,1)</f>
        <v>0</v>
      </c>
      <c r="R650" s="91">
        <f>IF(ISERROR(MATCH(CONCATENATE($B650,R$10),ЕСНСИ!$A$2:$A$10000,0)),0,1)</f>
        <v>0</v>
      </c>
      <c r="S650" s="91">
        <f>IF(ISERROR(MATCH(CONCATENATE($B650,S$10),ЕСНСИ!$A$2:$A$10000,0)),0,1)</f>
        <v>0</v>
      </c>
      <c r="T650" s="91">
        <f>IF(ISERROR(MATCH(CONCATENATE($B650,T$10),ЕСНСИ!$A$2:$A$10000,0)),0,1)</f>
        <v>0</v>
      </c>
      <c r="U650" s="91">
        <f>IF(ISERROR(MATCH(CONCATENATE($B650,U$10),ЕСНСИ!$A$2:$A$10000,0)),0,1)</f>
        <v>0</v>
      </c>
      <c r="V650" s="91">
        <f>IF(ISERROR(MATCH(CONCATENATE($B650,V$10),ЕСНСИ!$A$2:$A$10000,0)),0,1)</f>
        <v>0</v>
      </c>
      <c r="W650" s="91">
        <f>IF(ISERROR(MATCH(CONCATENATE($B650,W$10),ЕСНСИ!$A$2:$A$10000,0)),0,1)</f>
        <v>0</v>
      </c>
      <c r="X650" s="91">
        <f>IF(ISERROR(MATCH(CONCATENATE($B650,X$10),ЕСНСИ!$A$2:$A$10000,0)),0,1)</f>
        <v>0</v>
      </c>
      <c r="Y650" s="91">
        <f>IF(ISERROR(MATCH(CONCATENATE($B650,Y$10),ЕСНСИ!$A$2:$A$10000,0)),0,1)</f>
        <v>0</v>
      </c>
      <c r="Z650" s="91">
        <f>IF(ISERROR(MATCH(CONCATENATE($B650,Z$10),ЕСНСИ!$A$2:$A$10000,0)),0,1)</f>
        <v>0</v>
      </c>
      <c r="AA650" s="91">
        <f>IF(ISERROR(MATCH(CONCATENATE($B650,AA$10),ЕСНСИ!$A$2:$A$10000,0)),0,1)</f>
        <v>0</v>
      </c>
      <c r="AB650" s="91">
        <f>IF(ISERROR(MATCH(CONCATENATE($B650,AB$10),ЕСНСИ!$A$2:$A$10000,0)),0,1)</f>
        <v>0</v>
      </c>
      <c r="AC650" s="91">
        <f>IF(ISERROR(MATCH(CONCATENATE($B650,AC$10),ЕСНСИ!$A$2:$A$10000,0)),0,1)</f>
        <v>0</v>
      </c>
      <c r="AD650" s="91">
        <f>IF(ISERROR(MATCH(CONCATENATE($B650,AD$10),ЕСНСИ!$A$2:$A$10000,0)),0,1)</f>
        <v>0</v>
      </c>
      <c r="AE650" s="91">
        <f>IF(ISERROR(MATCH(CONCATENATE($B650,AE$10),ЕСНСИ!$A$2:$A$10000,0)),0,1)</f>
        <v>0</v>
      </c>
      <c r="AF650" s="91">
        <f>IF(ISERROR(MATCH(CONCATENATE($B650,AF$10),ЕСНСИ!$A$2:$A$10000,0)),0,1)</f>
        <v>0</v>
      </c>
      <c r="AG650" s="91">
        <f>IF(ISERROR(MATCH(CONCATENATE($B650,AG$10),ЕСНСИ!$A$2:$A$10000,0)),0,1)</f>
        <v>0</v>
      </c>
      <c r="AH650" s="91">
        <f>IF(ISERROR(MATCH(CONCATENATE($B650,AH$10),ЕСНСИ!$A$2:$A$10000,0)),0,1)</f>
        <v>0</v>
      </c>
      <c r="AI650" s="91">
        <f>IF(ISERROR(MATCH(CONCATENATE($B650,AI$10),ЕСНСИ!$A$2:$A$10000,0)),0,1)</f>
        <v>0</v>
      </c>
      <c r="AJ650" s="91">
        <f>IF(ISERROR(MATCH(CONCATENATE($B650,AJ$10),ЕСНСИ!$A$2:$A$10000,0)),0,1)</f>
        <v>0</v>
      </c>
      <c r="AK650" s="91">
        <f>IF(ISERROR(MATCH(CONCATENATE($B650,AK$10),ЕСНСИ!$A$2:$A$10000,0)),0,1)</f>
        <v>0</v>
      </c>
      <c r="AL650" s="91">
        <f>IF(ISERROR(MATCH(CONCATENATE($B650,AL$10),ЕСНСИ!$A$2:$A$10000,0)),0,1)</f>
        <v>1</v>
      </c>
      <c r="AM650" s="91">
        <f>IF(ISERROR(MATCH(CONCATENATE($B650,AM$10),SERVICE_ROUTE_ORG!$A$2:$A$10000,0)),0,1)</f>
        <v>0</v>
      </c>
      <c r="AN650" s="91">
        <f>IF(ISERROR(MATCH(CONCATENATE($B650,AN$10),OIV_SERVICES!$A$2:$A$10000,0)),0,1)</f>
        <v>0</v>
      </c>
      <c r="AO650" s="91">
        <f>IF(ISERROR(MATCH(CONCATENATE($B650,AO$10),OMSY_MINSTROY_ARCHIVE!$A$2:$A$10000,0)),0,1)</f>
        <v>0</v>
      </c>
      <c r="AP650" s="91">
        <f>IF(ISERROR(MATCH(CONCATENATE($B650,AP$10),OMSY_MINSTROY!$A$2:$A$10000,0)),0,1)</f>
        <v>0</v>
      </c>
      <c r="AQ650" s="91">
        <f>IF(ISERROR(MATCH(CONCATENATE($B650,AQ$10),ЕСНСИ!$A$2:$A$10000,0)),0,1)</f>
        <v>0</v>
      </c>
      <c r="AR650" s="99"/>
      <c r="AS650" s="93"/>
      <c r="AT650" s="93"/>
      <c r="AU650" s="93"/>
      <c r="AV650" s="93"/>
      <c r="AW650" s="93"/>
      <c r="AX650" s="93"/>
      <c r="AY650" s="93"/>
      <c r="AZ650" s="93"/>
      <c r="BA650" s="93"/>
      <c r="BB650" s="93"/>
      <c r="BC650" s="93"/>
      <c r="BD650" s="93"/>
      <c r="BE650" s="93"/>
      <c r="BF650" s="93"/>
      <c r="BG650" s="93"/>
      <c r="BH650" s="93"/>
      <c r="BI650" s="93"/>
      <c r="BJ650" s="93"/>
      <c r="BK650" s="93"/>
      <c r="BL650" s="93"/>
      <c r="BM650" s="93"/>
      <c r="BN650" s="93"/>
      <c r="BO650" s="93"/>
      <c r="BP650" s="93"/>
      <c r="BQ650" s="93"/>
      <c r="BR650" s="93"/>
      <c r="BS650" s="93"/>
      <c r="BT650" s="93"/>
      <c r="BU650" s="93"/>
      <c r="BV650" s="93"/>
      <c r="BW650" s="93"/>
      <c r="BX650" s="93"/>
      <c r="BY650" s="93"/>
      <c r="BZ650" s="93"/>
      <c r="CA650" s="93"/>
      <c r="CB650" s="93"/>
      <c r="CC650" s="93"/>
      <c r="CD650" s="93"/>
      <c r="CE650" s="93"/>
      <c r="CF650" s="93"/>
      <c r="CG650" s="93"/>
      <c r="CH650" s="93"/>
      <c r="CI650" s="93"/>
      <c r="CJ650" s="93"/>
      <c r="CK650" s="93"/>
      <c r="CL650" s="93"/>
      <c r="CM650" s="93"/>
      <c r="CN650" s="93"/>
      <c r="CO650" s="93"/>
      <c r="CP650" s="93"/>
      <c r="CQ650" s="93"/>
      <c r="CR650" s="93"/>
      <c r="CS650" s="93"/>
      <c r="CT650" s="93"/>
      <c r="CU650" s="93"/>
      <c r="CV650" s="93"/>
      <c r="CW650" s="93">
        <f>IF(ISERROR(MATCH(CONCATENATE($B650,CW$10),ЕСНСИ!$A$2:$A$10000,0)),0,1)</f>
        <v>0</v>
      </c>
      <c r="CX650" s="93">
        <f>IF(ISERROR(MATCH(CONCATENATE($B650,CX$10),ЕСНСИ!$A$2:$A$10000,0)),0,1)</f>
        <v>0</v>
      </c>
    </row>
    <row r="651" s="20" customFormat="1" ht="14.25" customHeight="1">
      <c r="A651" s="87"/>
      <c r="B651" s="95">
        <v>1022202863649</v>
      </c>
      <c r="C651" s="89" t="s">
        <v>823</v>
      </c>
      <c r="D651" s="90">
        <f>IF(ISERROR(MATCH(CONCATENATE($B651,D$10),ЕСНСИ!$A$2:$A$10000,0)),0,1)</f>
        <v>0</v>
      </c>
      <c r="E651" s="91">
        <f>IF(ISERROR(MATCH(CONCATENATE($B651,E$10),ЕСНСИ!$A$2:$A$10000,0)),0,1)</f>
        <v>0</v>
      </c>
      <c r="F651" s="91">
        <f>IF(ISERROR(MATCH(CONCATENATE($B651,F$10),ЕСНСИ!$A$2:$A$10000,0)),0,1)</f>
        <v>0</v>
      </c>
      <c r="G651" s="91">
        <f>IF(ISERROR(MATCH(CONCATENATE($B651,G$10),ЕСНСИ!$A$2:$A$10000,0)),0,1)</f>
        <v>0</v>
      </c>
      <c r="H651" s="91">
        <f>IF(ISERROR(MATCH(CONCATENATE($B651,H$10),ЕСНСИ!$A$2:$A$10000,0)),0,1)</f>
        <v>0</v>
      </c>
      <c r="I651" s="91">
        <f>IF(ISERROR(MATCH(CONCATENATE($B651,I$10),ЕСНСИ!$A$2:$A$10000,0)),0,1)</f>
        <v>1</v>
      </c>
      <c r="J651" s="91">
        <f>IF(ISERROR(MATCH(CONCATENATE($B651,J$10),ЕСНСИ!$A$2:$A$10000,0)),0,1)</f>
        <v>0</v>
      </c>
      <c r="K651" s="91">
        <f>IF(ISERROR(MATCH(CONCATENATE($B651,K$10),ЕСНСИ!$A$2:$A$10000,0)),0,1)</f>
        <v>0</v>
      </c>
      <c r="L651" s="91">
        <f>IF(ISERROR(MATCH(CONCATENATE($B651,L$10),ЕСНСИ!$A$2:$A$10000,0)),0,1)</f>
        <v>1</v>
      </c>
      <c r="M651" s="91">
        <f>IF(ISERROR(MATCH(CONCATENATE($B651,M$10),ЕСНСИ!$A$2:$A$10000,0)),0,1)</f>
        <v>1</v>
      </c>
      <c r="N651" s="91">
        <f>IF(ISERROR(MATCH(CONCATENATE($B651,N$10),ЕСНСИ!$A$2:$A$10000,0)),0,1)</f>
        <v>0</v>
      </c>
      <c r="O651" s="91">
        <f>IF(ISERROR(MATCH(CONCATENATE($B651,O$10),ЕСНСИ!$A$2:$A$10000,0)),0,1)</f>
        <v>0</v>
      </c>
      <c r="P651" s="91">
        <f>IF(ISERROR(MATCH(CONCATENATE($B651,P$10),ЕСНСИ!$A$2:$A$10000,0)),0,1)</f>
        <v>0</v>
      </c>
      <c r="Q651" s="91">
        <f>IF(ISERROR(MATCH(CONCATENATE($B651,Q$10),ЕСНСИ!$A$2:$A$10000,0)),0,1)</f>
        <v>0</v>
      </c>
      <c r="R651" s="91">
        <f>IF(ISERROR(MATCH(CONCATENATE($B651,R$10),ЕСНСИ!$A$2:$A$10000,0)),0,1)</f>
        <v>0</v>
      </c>
      <c r="S651" s="91">
        <f>IF(ISERROR(MATCH(CONCATENATE($B651,S$10),ЕСНСИ!$A$2:$A$10000,0)),0,1)</f>
        <v>0</v>
      </c>
      <c r="T651" s="91">
        <f>IF(ISERROR(MATCH(CONCATENATE($B651,T$10),ЕСНСИ!$A$2:$A$10000,0)),0,1)</f>
        <v>0</v>
      </c>
      <c r="U651" s="91">
        <f>IF(ISERROR(MATCH(CONCATENATE($B651,U$10),ЕСНСИ!$A$2:$A$10000,0)),0,1)</f>
        <v>0</v>
      </c>
      <c r="V651" s="91">
        <f>IF(ISERROR(MATCH(CONCATENATE($B651,V$10),ЕСНСИ!$A$2:$A$10000,0)),0,1)</f>
        <v>0</v>
      </c>
      <c r="W651" s="91">
        <f>IF(ISERROR(MATCH(CONCATENATE($B651,W$10),ЕСНСИ!$A$2:$A$10000,0)),0,1)</f>
        <v>0</v>
      </c>
      <c r="X651" s="91">
        <f>IF(ISERROR(MATCH(CONCATENATE($B651,X$10),ЕСНСИ!$A$2:$A$10000,0)),0,1)</f>
        <v>0</v>
      </c>
      <c r="Y651" s="91">
        <f>IF(ISERROR(MATCH(CONCATENATE($B651,Y$10),ЕСНСИ!$A$2:$A$10000,0)),0,1)</f>
        <v>0</v>
      </c>
      <c r="Z651" s="91">
        <f>IF(ISERROR(MATCH(CONCATENATE($B651,Z$10),ЕСНСИ!$A$2:$A$10000,0)),0,1)</f>
        <v>0</v>
      </c>
      <c r="AA651" s="91">
        <f>IF(ISERROR(MATCH(CONCATENATE($B651,AA$10),ЕСНСИ!$A$2:$A$10000,0)),0,1)</f>
        <v>0</v>
      </c>
      <c r="AB651" s="91">
        <f>IF(ISERROR(MATCH(CONCATENATE($B651,AB$10),ЕСНСИ!$A$2:$A$10000,0)),0,1)</f>
        <v>0</v>
      </c>
      <c r="AC651" s="91">
        <f>IF(ISERROR(MATCH(CONCATENATE($B651,AC$10),ЕСНСИ!$A$2:$A$10000,0)),0,1)</f>
        <v>0</v>
      </c>
      <c r="AD651" s="91">
        <f>IF(ISERROR(MATCH(CONCATENATE($B651,AD$10),ЕСНСИ!$A$2:$A$10000,0)),0,1)</f>
        <v>0</v>
      </c>
      <c r="AE651" s="91">
        <f>IF(ISERROR(MATCH(CONCATENATE($B651,AE$10),ЕСНСИ!$A$2:$A$10000,0)),0,1)</f>
        <v>0</v>
      </c>
      <c r="AF651" s="91">
        <f>IF(ISERROR(MATCH(CONCATENATE($B651,AF$10),ЕСНСИ!$A$2:$A$10000,0)),0,1)</f>
        <v>0</v>
      </c>
      <c r="AG651" s="91">
        <f>IF(ISERROR(MATCH(CONCATENATE($B651,AG$10),ЕСНСИ!$A$2:$A$10000,0)),0,1)</f>
        <v>0</v>
      </c>
      <c r="AH651" s="91">
        <f>IF(ISERROR(MATCH(CONCATENATE($B651,AH$10),ЕСНСИ!$A$2:$A$10000,0)),0,1)</f>
        <v>0</v>
      </c>
      <c r="AI651" s="91">
        <f>IF(ISERROR(MATCH(CONCATENATE($B651,AI$10),ЕСНСИ!$A$2:$A$10000,0)),0,1)</f>
        <v>0</v>
      </c>
      <c r="AJ651" s="91">
        <f>IF(ISERROR(MATCH(CONCATENATE($B651,AJ$10),ЕСНСИ!$A$2:$A$10000,0)),0,1)</f>
        <v>0</v>
      </c>
      <c r="AK651" s="91">
        <f>IF(ISERROR(MATCH(CONCATENATE($B651,AK$10),ЕСНСИ!$A$2:$A$10000,0)),0,1)</f>
        <v>0</v>
      </c>
      <c r="AL651" s="91">
        <f>IF(ISERROR(MATCH(CONCATENATE($B651,AL$10),ЕСНСИ!$A$2:$A$10000,0)),0,1)</f>
        <v>1</v>
      </c>
      <c r="AM651" s="91">
        <f>IF(ISERROR(MATCH(CONCATENATE($B651,AM$10),SERVICE_ROUTE_ORG!$A$2:$A$10000,0)),0,1)</f>
        <v>0</v>
      </c>
      <c r="AN651" s="91">
        <f>IF(ISERROR(MATCH(CONCATENATE($B651,AN$10),OIV_SERVICES!$A$2:$A$10000,0)),0,1)</f>
        <v>0</v>
      </c>
      <c r="AO651" s="91">
        <f>IF(ISERROR(MATCH(CONCATENATE($B651,AO$10),OMSY_MINSTROY_ARCHIVE!$A$2:$A$10000,0)),0,1)</f>
        <v>0</v>
      </c>
      <c r="AP651" s="91">
        <f>IF(ISERROR(MATCH(CONCATENATE($B651,AP$10),OMSY_MINSTROY!$A$2:$A$10000,0)),0,1)</f>
        <v>0</v>
      </c>
      <c r="AQ651" s="91">
        <f>IF(ISERROR(MATCH(CONCATENATE($B651,AQ$10),ЕСНСИ!$A$2:$A$10000,0)),0,1)</f>
        <v>0</v>
      </c>
      <c r="AR651" s="99"/>
      <c r="AS651" s="93"/>
      <c r="AT651" s="93"/>
      <c r="AU651" s="93"/>
      <c r="AV651" s="93"/>
      <c r="AW651" s="93"/>
      <c r="AX651" s="93"/>
      <c r="AY651" s="93"/>
      <c r="AZ651" s="93"/>
      <c r="BA651" s="93"/>
      <c r="BB651" s="93"/>
      <c r="BC651" s="93"/>
      <c r="BD651" s="93"/>
      <c r="BE651" s="93"/>
      <c r="BF651" s="93"/>
      <c r="BG651" s="93"/>
      <c r="BH651" s="93"/>
      <c r="BI651" s="93"/>
      <c r="BJ651" s="93"/>
      <c r="BK651" s="93"/>
      <c r="BL651" s="93"/>
      <c r="BM651" s="93"/>
      <c r="BN651" s="93"/>
      <c r="BO651" s="93"/>
      <c r="BP651" s="93"/>
      <c r="BQ651" s="93"/>
      <c r="BR651" s="93"/>
      <c r="BS651" s="93"/>
      <c r="BT651" s="93"/>
      <c r="BU651" s="93"/>
      <c r="BV651" s="93"/>
      <c r="BW651" s="93"/>
      <c r="BX651" s="93"/>
      <c r="BY651" s="93"/>
      <c r="BZ651" s="93"/>
      <c r="CA651" s="93"/>
      <c r="CB651" s="93"/>
      <c r="CC651" s="93"/>
      <c r="CD651" s="93"/>
      <c r="CE651" s="93"/>
      <c r="CF651" s="93"/>
      <c r="CG651" s="93"/>
      <c r="CH651" s="93"/>
      <c r="CI651" s="93"/>
      <c r="CJ651" s="93"/>
      <c r="CK651" s="93"/>
      <c r="CL651" s="93"/>
      <c r="CM651" s="93"/>
      <c r="CN651" s="93"/>
      <c r="CO651" s="93"/>
      <c r="CP651" s="93"/>
      <c r="CQ651" s="93"/>
      <c r="CR651" s="93"/>
      <c r="CS651" s="93"/>
      <c r="CT651" s="93"/>
      <c r="CU651" s="93"/>
      <c r="CV651" s="93"/>
      <c r="CW651" s="93">
        <f>IF(ISERROR(MATCH(CONCATENATE($B651,CW$10),ЕСНСИ!$A$2:$A$10000,0)),0,1)</f>
        <v>0</v>
      </c>
      <c r="CX651" s="93">
        <f>IF(ISERROR(MATCH(CONCATENATE($B651,CX$10),ЕСНСИ!$A$2:$A$10000,0)),0,1)</f>
        <v>0</v>
      </c>
    </row>
    <row r="652" s="20" customFormat="1" ht="14.25" customHeight="1">
      <c r="A652" s="87"/>
      <c r="B652" s="95">
        <v>1022202864606</v>
      </c>
      <c r="C652" s="89" t="s">
        <v>824</v>
      </c>
      <c r="D652" s="90">
        <f>IF(ISERROR(MATCH(CONCATENATE($B652,D$10),ЕСНСИ!$A$2:$A$10000,0)),0,1)</f>
        <v>0</v>
      </c>
      <c r="E652" s="91">
        <f>IF(ISERROR(MATCH(CONCATENATE($B652,E$10),ЕСНСИ!$A$2:$A$10000,0)),0,1)</f>
        <v>0</v>
      </c>
      <c r="F652" s="91">
        <f>IF(ISERROR(MATCH(CONCATENATE($B652,F$10),ЕСНСИ!$A$2:$A$10000,0)),0,1)</f>
        <v>0</v>
      </c>
      <c r="G652" s="91">
        <f>IF(ISERROR(MATCH(CONCATENATE($B652,G$10),ЕСНСИ!$A$2:$A$10000,0)),0,1)</f>
        <v>0</v>
      </c>
      <c r="H652" s="91">
        <f>IF(ISERROR(MATCH(CONCATENATE($B652,H$10),ЕСНСИ!$A$2:$A$10000,0)),0,1)</f>
        <v>0</v>
      </c>
      <c r="I652" s="91">
        <f>IF(ISERROR(MATCH(CONCATENATE($B652,I$10),ЕСНСИ!$A$2:$A$10000,0)),0,1)</f>
        <v>1</v>
      </c>
      <c r="J652" s="91">
        <f>IF(ISERROR(MATCH(CONCATENATE($B652,J$10),ЕСНСИ!$A$2:$A$10000,0)),0,1)</f>
        <v>0</v>
      </c>
      <c r="K652" s="91">
        <f>IF(ISERROR(MATCH(CONCATENATE($B652,K$10),ЕСНСИ!$A$2:$A$10000,0)),0,1)</f>
        <v>0</v>
      </c>
      <c r="L652" s="91">
        <f>IF(ISERROR(MATCH(CONCATENATE($B652,L$10),ЕСНСИ!$A$2:$A$10000,0)),0,1)</f>
        <v>1</v>
      </c>
      <c r="M652" s="91">
        <f>IF(ISERROR(MATCH(CONCATENATE($B652,M$10),ЕСНСИ!$A$2:$A$10000,0)),0,1)</f>
        <v>1</v>
      </c>
      <c r="N652" s="91">
        <f>IF(ISERROR(MATCH(CONCATENATE($B652,N$10),ЕСНСИ!$A$2:$A$10000,0)),0,1)</f>
        <v>0</v>
      </c>
      <c r="O652" s="91">
        <f>IF(ISERROR(MATCH(CONCATENATE($B652,O$10),ЕСНСИ!$A$2:$A$10000,0)),0,1)</f>
        <v>0</v>
      </c>
      <c r="P652" s="91">
        <f>IF(ISERROR(MATCH(CONCATENATE($B652,P$10),ЕСНСИ!$A$2:$A$10000,0)),0,1)</f>
        <v>0</v>
      </c>
      <c r="Q652" s="91">
        <f>IF(ISERROR(MATCH(CONCATENATE($B652,Q$10),ЕСНСИ!$A$2:$A$10000,0)),0,1)</f>
        <v>0</v>
      </c>
      <c r="R652" s="91">
        <f>IF(ISERROR(MATCH(CONCATENATE($B652,R$10),ЕСНСИ!$A$2:$A$10000,0)),0,1)</f>
        <v>0</v>
      </c>
      <c r="S652" s="91">
        <f>IF(ISERROR(MATCH(CONCATENATE($B652,S$10),ЕСНСИ!$A$2:$A$10000,0)),0,1)</f>
        <v>0</v>
      </c>
      <c r="T652" s="91">
        <f>IF(ISERROR(MATCH(CONCATENATE($B652,T$10),ЕСНСИ!$A$2:$A$10000,0)),0,1)</f>
        <v>0</v>
      </c>
      <c r="U652" s="91">
        <f>IF(ISERROR(MATCH(CONCATENATE($B652,U$10),ЕСНСИ!$A$2:$A$10000,0)),0,1)</f>
        <v>0</v>
      </c>
      <c r="V652" s="91">
        <f>IF(ISERROR(MATCH(CONCATENATE($B652,V$10),ЕСНСИ!$A$2:$A$10000,0)),0,1)</f>
        <v>0</v>
      </c>
      <c r="W652" s="91">
        <f>IF(ISERROR(MATCH(CONCATENATE($B652,W$10),ЕСНСИ!$A$2:$A$10000,0)),0,1)</f>
        <v>0</v>
      </c>
      <c r="X652" s="91">
        <f>IF(ISERROR(MATCH(CONCATENATE($B652,X$10),ЕСНСИ!$A$2:$A$10000,0)),0,1)</f>
        <v>0</v>
      </c>
      <c r="Y652" s="91">
        <f>IF(ISERROR(MATCH(CONCATENATE($B652,Y$10),ЕСНСИ!$A$2:$A$10000,0)),0,1)</f>
        <v>0</v>
      </c>
      <c r="Z652" s="91">
        <f>IF(ISERROR(MATCH(CONCATENATE($B652,Z$10),ЕСНСИ!$A$2:$A$10000,0)),0,1)</f>
        <v>0</v>
      </c>
      <c r="AA652" s="91">
        <f>IF(ISERROR(MATCH(CONCATENATE($B652,AA$10),ЕСНСИ!$A$2:$A$10000,0)),0,1)</f>
        <v>0</v>
      </c>
      <c r="AB652" s="91">
        <f>IF(ISERROR(MATCH(CONCATENATE($B652,AB$10),ЕСНСИ!$A$2:$A$10000,0)),0,1)</f>
        <v>0</v>
      </c>
      <c r="AC652" s="91">
        <f>IF(ISERROR(MATCH(CONCATENATE($B652,AC$10),ЕСНСИ!$A$2:$A$10000,0)),0,1)</f>
        <v>0</v>
      </c>
      <c r="AD652" s="91">
        <f>IF(ISERROR(MATCH(CONCATENATE($B652,AD$10),ЕСНСИ!$A$2:$A$10000,0)),0,1)</f>
        <v>0</v>
      </c>
      <c r="AE652" s="91">
        <f>IF(ISERROR(MATCH(CONCATENATE($B652,AE$10),ЕСНСИ!$A$2:$A$10000,0)),0,1)</f>
        <v>0</v>
      </c>
      <c r="AF652" s="91">
        <f>IF(ISERROR(MATCH(CONCATENATE($B652,AF$10),ЕСНСИ!$A$2:$A$10000,0)),0,1)</f>
        <v>0</v>
      </c>
      <c r="AG652" s="91">
        <f>IF(ISERROR(MATCH(CONCATENATE($B652,AG$10),ЕСНСИ!$A$2:$A$10000,0)),0,1)</f>
        <v>0</v>
      </c>
      <c r="AH652" s="91">
        <f>IF(ISERROR(MATCH(CONCATENATE($B652,AH$10),ЕСНСИ!$A$2:$A$10000,0)),0,1)</f>
        <v>0</v>
      </c>
      <c r="AI652" s="91">
        <f>IF(ISERROR(MATCH(CONCATENATE($B652,AI$10),ЕСНСИ!$A$2:$A$10000,0)),0,1)</f>
        <v>0</v>
      </c>
      <c r="AJ652" s="91">
        <f>IF(ISERROR(MATCH(CONCATENATE($B652,AJ$10),ЕСНСИ!$A$2:$A$10000,0)),0,1)</f>
        <v>0</v>
      </c>
      <c r="AK652" s="91">
        <f>IF(ISERROR(MATCH(CONCATENATE($B652,AK$10),ЕСНСИ!$A$2:$A$10000,0)),0,1)</f>
        <v>0</v>
      </c>
      <c r="AL652" s="91">
        <f>IF(ISERROR(MATCH(CONCATENATE($B652,AL$10),ЕСНСИ!$A$2:$A$10000,0)),0,1)</f>
        <v>1</v>
      </c>
      <c r="AM652" s="91">
        <f>IF(ISERROR(MATCH(CONCATENATE($B652,AM$10),SERVICE_ROUTE_ORG!$A$2:$A$10000,0)),0,1)</f>
        <v>0</v>
      </c>
      <c r="AN652" s="91">
        <f>IF(ISERROR(MATCH(CONCATENATE($B652,AN$10),OIV_SERVICES!$A$2:$A$10000,0)),0,1)</f>
        <v>0</v>
      </c>
      <c r="AO652" s="91">
        <f>IF(ISERROR(MATCH(CONCATENATE($B652,AO$10),OMSY_MINSTROY_ARCHIVE!$A$2:$A$10000,0)),0,1)</f>
        <v>0</v>
      </c>
      <c r="AP652" s="91">
        <f>IF(ISERROR(MATCH(CONCATENATE($B652,AP$10),OMSY_MINSTROY!$A$2:$A$10000,0)),0,1)</f>
        <v>0</v>
      </c>
      <c r="AQ652" s="91">
        <f>IF(ISERROR(MATCH(CONCATENATE($B652,AQ$10),ЕСНСИ!$A$2:$A$10000,0)),0,1)</f>
        <v>0</v>
      </c>
      <c r="AR652" s="99"/>
      <c r="AS652" s="93"/>
      <c r="AT652" s="93"/>
      <c r="AU652" s="93"/>
      <c r="AV652" s="93"/>
      <c r="AW652" s="93"/>
      <c r="AX652" s="93"/>
      <c r="AY652" s="93"/>
      <c r="AZ652" s="93"/>
      <c r="BA652" s="93"/>
      <c r="BB652" s="93"/>
      <c r="BC652" s="93"/>
      <c r="BD652" s="93"/>
      <c r="BE652" s="93"/>
      <c r="BF652" s="93"/>
      <c r="BG652" s="93"/>
      <c r="BH652" s="93"/>
      <c r="BI652" s="93"/>
      <c r="BJ652" s="93"/>
      <c r="BK652" s="93"/>
      <c r="BL652" s="93"/>
      <c r="BM652" s="93"/>
      <c r="BN652" s="93"/>
      <c r="BO652" s="93"/>
      <c r="BP652" s="93"/>
      <c r="BQ652" s="93"/>
      <c r="BR652" s="93"/>
      <c r="BS652" s="93"/>
      <c r="BT652" s="93"/>
      <c r="BU652" s="93"/>
      <c r="BV652" s="93"/>
      <c r="BW652" s="93"/>
      <c r="BX652" s="93"/>
      <c r="BY652" s="93"/>
      <c r="BZ652" s="93"/>
      <c r="CA652" s="93"/>
      <c r="CB652" s="93"/>
      <c r="CC652" s="93"/>
      <c r="CD652" s="93"/>
      <c r="CE652" s="93"/>
      <c r="CF652" s="93"/>
      <c r="CG652" s="93"/>
      <c r="CH652" s="93"/>
      <c r="CI652" s="93"/>
      <c r="CJ652" s="93"/>
      <c r="CK652" s="93"/>
      <c r="CL652" s="93"/>
      <c r="CM652" s="93"/>
      <c r="CN652" s="93"/>
      <c r="CO652" s="93"/>
      <c r="CP652" s="93"/>
      <c r="CQ652" s="93"/>
      <c r="CR652" s="93"/>
      <c r="CS652" s="93"/>
      <c r="CT652" s="93"/>
      <c r="CU652" s="93"/>
      <c r="CV652" s="93"/>
      <c r="CW652" s="93">
        <f>IF(ISERROR(MATCH(CONCATENATE($B652,CW$10),ЕСНСИ!$A$2:$A$10000,0)),0,1)</f>
        <v>0</v>
      </c>
      <c r="CX652" s="93">
        <f>IF(ISERROR(MATCH(CONCATENATE($B652,CX$10),ЕСНСИ!$A$2:$A$10000,0)),0,1)</f>
        <v>0</v>
      </c>
    </row>
    <row r="653" s="20" customFormat="1" ht="14.25" customHeight="1">
      <c r="A653" s="87"/>
      <c r="B653" s="95">
        <v>1022202866950</v>
      </c>
      <c r="C653" s="89" t="s">
        <v>825</v>
      </c>
      <c r="D653" s="90">
        <f>IF(ISERROR(MATCH(CONCATENATE($B653,D$10),ЕСНСИ!$A$2:$A$10000,0)),0,1)</f>
        <v>0</v>
      </c>
      <c r="E653" s="91">
        <f>IF(ISERROR(MATCH(CONCATENATE($B653,E$10),ЕСНСИ!$A$2:$A$10000,0)),0,1)</f>
        <v>0</v>
      </c>
      <c r="F653" s="91">
        <f>IF(ISERROR(MATCH(CONCATENATE($B653,F$10),ЕСНСИ!$A$2:$A$10000,0)),0,1)</f>
        <v>0</v>
      </c>
      <c r="G653" s="91">
        <f>IF(ISERROR(MATCH(CONCATENATE($B653,G$10),ЕСНСИ!$A$2:$A$10000,0)),0,1)</f>
        <v>0</v>
      </c>
      <c r="H653" s="91">
        <f>IF(ISERROR(MATCH(CONCATENATE($B653,H$10),ЕСНСИ!$A$2:$A$10000,0)),0,1)</f>
        <v>0</v>
      </c>
      <c r="I653" s="91">
        <f>IF(ISERROR(MATCH(CONCATENATE($B653,I$10),ЕСНСИ!$A$2:$A$10000,0)),0,1)</f>
        <v>1</v>
      </c>
      <c r="J653" s="91">
        <f>IF(ISERROR(MATCH(CONCATENATE($B653,J$10),ЕСНСИ!$A$2:$A$10000,0)),0,1)</f>
        <v>0</v>
      </c>
      <c r="K653" s="91">
        <f>IF(ISERROR(MATCH(CONCATENATE($B653,K$10),ЕСНСИ!$A$2:$A$10000,0)),0,1)</f>
        <v>0</v>
      </c>
      <c r="L653" s="91">
        <f>IF(ISERROR(MATCH(CONCATENATE($B653,L$10),ЕСНСИ!$A$2:$A$10000,0)),0,1)</f>
        <v>1</v>
      </c>
      <c r="M653" s="91">
        <f>IF(ISERROR(MATCH(CONCATENATE($B653,M$10),ЕСНСИ!$A$2:$A$10000,0)),0,1)</f>
        <v>1</v>
      </c>
      <c r="N653" s="91">
        <f>IF(ISERROR(MATCH(CONCATENATE($B653,N$10),ЕСНСИ!$A$2:$A$10000,0)),0,1)</f>
        <v>0</v>
      </c>
      <c r="O653" s="91">
        <f>IF(ISERROR(MATCH(CONCATENATE($B653,O$10),ЕСНСИ!$A$2:$A$10000,0)),0,1)</f>
        <v>0</v>
      </c>
      <c r="P653" s="91">
        <f>IF(ISERROR(MATCH(CONCATENATE($B653,P$10),ЕСНСИ!$A$2:$A$10000,0)),0,1)</f>
        <v>0</v>
      </c>
      <c r="Q653" s="91">
        <f>IF(ISERROR(MATCH(CONCATENATE($B653,Q$10),ЕСНСИ!$A$2:$A$10000,0)),0,1)</f>
        <v>0</v>
      </c>
      <c r="R653" s="91">
        <f>IF(ISERROR(MATCH(CONCATENATE($B653,R$10),ЕСНСИ!$A$2:$A$10000,0)),0,1)</f>
        <v>0</v>
      </c>
      <c r="S653" s="91">
        <f>IF(ISERROR(MATCH(CONCATENATE($B653,S$10),ЕСНСИ!$A$2:$A$10000,0)),0,1)</f>
        <v>0</v>
      </c>
      <c r="T653" s="91">
        <f>IF(ISERROR(MATCH(CONCATENATE($B653,T$10),ЕСНСИ!$A$2:$A$10000,0)),0,1)</f>
        <v>0</v>
      </c>
      <c r="U653" s="91">
        <f>IF(ISERROR(MATCH(CONCATENATE($B653,U$10),ЕСНСИ!$A$2:$A$10000,0)),0,1)</f>
        <v>0</v>
      </c>
      <c r="V653" s="91">
        <f>IF(ISERROR(MATCH(CONCATENATE($B653,V$10),ЕСНСИ!$A$2:$A$10000,0)),0,1)</f>
        <v>0</v>
      </c>
      <c r="W653" s="91">
        <f>IF(ISERROR(MATCH(CONCATENATE($B653,W$10),ЕСНСИ!$A$2:$A$10000,0)),0,1)</f>
        <v>0</v>
      </c>
      <c r="X653" s="91">
        <f>IF(ISERROR(MATCH(CONCATENATE($B653,X$10),ЕСНСИ!$A$2:$A$10000,0)),0,1)</f>
        <v>0</v>
      </c>
      <c r="Y653" s="91">
        <f>IF(ISERROR(MATCH(CONCATENATE($B653,Y$10),ЕСНСИ!$A$2:$A$10000,0)),0,1)</f>
        <v>0</v>
      </c>
      <c r="Z653" s="91">
        <f>IF(ISERROR(MATCH(CONCATENATE($B653,Z$10),ЕСНСИ!$A$2:$A$10000,0)),0,1)</f>
        <v>0</v>
      </c>
      <c r="AA653" s="91">
        <f>IF(ISERROR(MATCH(CONCATENATE($B653,AA$10),ЕСНСИ!$A$2:$A$10000,0)),0,1)</f>
        <v>0</v>
      </c>
      <c r="AB653" s="91">
        <f>IF(ISERROR(MATCH(CONCATENATE($B653,AB$10),ЕСНСИ!$A$2:$A$10000,0)),0,1)</f>
        <v>0</v>
      </c>
      <c r="AC653" s="91">
        <f>IF(ISERROR(MATCH(CONCATENATE($B653,AC$10),ЕСНСИ!$A$2:$A$10000,0)),0,1)</f>
        <v>0</v>
      </c>
      <c r="AD653" s="91">
        <f>IF(ISERROR(MATCH(CONCATENATE($B653,AD$10),ЕСНСИ!$A$2:$A$10000,0)),0,1)</f>
        <v>0</v>
      </c>
      <c r="AE653" s="91">
        <f>IF(ISERROR(MATCH(CONCATENATE($B653,AE$10),ЕСНСИ!$A$2:$A$10000,0)),0,1)</f>
        <v>0</v>
      </c>
      <c r="AF653" s="91">
        <f>IF(ISERROR(MATCH(CONCATENATE($B653,AF$10),ЕСНСИ!$A$2:$A$10000,0)),0,1)</f>
        <v>0</v>
      </c>
      <c r="AG653" s="91">
        <f>IF(ISERROR(MATCH(CONCATENATE($B653,AG$10),ЕСНСИ!$A$2:$A$10000,0)),0,1)</f>
        <v>0</v>
      </c>
      <c r="AH653" s="91">
        <f>IF(ISERROR(MATCH(CONCATENATE($B653,AH$10),ЕСНСИ!$A$2:$A$10000,0)),0,1)</f>
        <v>0</v>
      </c>
      <c r="AI653" s="91">
        <f>IF(ISERROR(MATCH(CONCATENATE($B653,AI$10),ЕСНСИ!$A$2:$A$10000,0)),0,1)</f>
        <v>0</v>
      </c>
      <c r="AJ653" s="91">
        <f>IF(ISERROR(MATCH(CONCATENATE($B653,AJ$10),ЕСНСИ!$A$2:$A$10000,0)),0,1)</f>
        <v>0</v>
      </c>
      <c r="AK653" s="91">
        <f>IF(ISERROR(MATCH(CONCATENATE($B653,AK$10),ЕСНСИ!$A$2:$A$10000,0)),0,1)</f>
        <v>0</v>
      </c>
      <c r="AL653" s="91">
        <f>IF(ISERROR(MATCH(CONCATENATE($B653,AL$10),ЕСНСИ!$A$2:$A$10000,0)),0,1)</f>
        <v>1</v>
      </c>
      <c r="AM653" s="91">
        <f>IF(ISERROR(MATCH(CONCATENATE($B653,AM$10),SERVICE_ROUTE_ORG!$A$2:$A$10000,0)),0,1)</f>
        <v>0</v>
      </c>
      <c r="AN653" s="91">
        <f>IF(ISERROR(MATCH(CONCATENATE($B653,AN$10),OIV_SERVICES!$A$2:$A$10000,0)),0,1)</f>
        <v>0</v>
      </c>
      <c r="AO653" s="91">
        <f>IF(ISERROR(MATCH(CONCATENATE($B653,AO$10),OMSY_MINSTROY_ARCHIVE!$A$2:$A$10000,0)),0,1)</f>
        <v>0</v>
      </c>
      <c r="AP653" s="91">
        <f>IF(ISERROR(MATCH(CONCATENATE($B653,AP$10),OMSY_MINSTROY!$A$2:$A$10000,0)),0,1)</f>
        <v>0</v>
      </c>
      <c r="AQ653" s="91">
        <f>IF(ISERROR(MATCH(CONCATENATE($B653,AQ$10),ЕСНСИ!$A$2:$A$10000,0)),0,1)</f>
        <v>0</v>
      </c>
      <c r="AR653" s="99"/>
      <c r="AS653" s="93"/>
      <c r="AT653" s="93"/>
      <c r="AU653" s="93"/>
      <c r="AV653" s="93"/>
      <c r="AW653" s="93"/>
      <c r="AX653" s="93"/>
      <c r="AY653" s="93"/>
      <c r="AZ653" s="93"/>
      <c r="BA653" s="93"/>
      <c r="BB653" s="93"/>
      <c r="BC653" s="93"/>
      <c r="BD653" s="93"/>
      <c r="BE653" s="93"/>
      <c r="BF653" s="93"/>
      <c r="BG653" s="93"/>
      <c r="BH653" s="93"/>
      <c r="BI653" s="93"/>
      <c r="BJ653" s="93"/>
      <c r="BK653" s="93"/>
      <c r="BL653" s="93"/>
      <c r="BM653" s="93"/>
      <c r="BN653" s="93"/>
      <c r="BO653" s="93"/>
      <c r="BP653" s="93"/>
      <c r="BQ653" s="93"/>
      <c r="BR653" s="93"/>
      <c r="BS653" s="93"/>
      <c r="BT653" s="93"/>
      <c r="BU653" s="93"/>
      <c r="BV653" s="93"/>
      <c r="BW653" s="93"/>
      <c r="BX653" s="93"/>
      <c r="BY653" s="93"/>
      <c r="BZ653" s="93"/>
      <c r="CA653" s="93"/>
      <c r="CB653" s="93"/>
      <c r="CC653" s="93"/>
      <c r="CD653" s="93"/>
      <c r="CE653" s="93"/>
      <c r="CF653" s="93"/>
      <c r="CG653" s="93"/>
      <c r="CH653" s="93"/>
      <c r="CI653" s="93"/>
      <c r="CJ653" s="93"/>
      <c r="CK653" s="93"/>
      <c r="CL653" s="93"/>
      <c r="CM653" s="93"/>
      <c r="CN653" s="93"/>
      <c r="CO653" s="93"/>
      <c r="CP653" s="93"/>
      <c r="CQ653" s="93"/>
      <c r="CR653" s="93"/>
      <c r="CS653" s="93"/>
      <c r="CT653" s="93"/>
      <c r="CU653" s="93"/>
      <c r="CV653" s="93"/>
      <c r="CW653" s="93">
        <f>IF(ISERROR(MATCH(CONCATENATE($B653,CW$10),ЕСНСИ!$A$2:$A$10000,0)),0,1)</f>
        <v>0</v>
      </c>
      <c r="CX653" s="93">
        <f>IF(ISERROR(MATCH(CONCATENATE($B653,CX$10),ЕСНСИ!$A$2:$A$10000,0)),0,1)</f>
        <v>0</v>
      </c>
    </row>
    <row r="654" s="20" customFormat="1" ht="14.25" customHeight="1">
      <c r="A654" s="87"/>
      <c r="B654" s="95">
        <v>1022202864408</v>
      </c>
      <c r="C654" s="89" t="s">
        <v>826</v>
      </c>
      <c r="D654" s="90">
        <f>IF(ISERROR(MATCH(CONCATENATE($B654,D$10),ЕСНСИ!$A$2:$A$10000,0)),0,1)</f>
        <v>0</v>
      </c>
      <c r="E654" s="91">
        <f>IF(ISERROR(MATCH(CONCATENATE($B654,E$10),ЕСНСИ!$A$2:$A$10000,0)),0,1)</f>
        <v>0</v>
      </c>
      <c r="F654" s="91">
        <f>IF(ISERROR(MATCH(CONCATENATE($B654,F$10),ЕСНСИ!$A$2:$A$10000,0)),0,1)</f>
        <v>0</v>
      </c>
      <c r="G654" s="91">
        <f>IF(ISERROR(MATCH(CONCATENATE($B654,G$10),ЕСНСИ!$A$2:$A$10000,0)),0,1)</f>
        <v>0</v>
      </c>
      <c r="H654" s="91">
        <f>IF(ISERROR(MATCH(CONCATENATE($B654,H$10),ЕСНСИ!$A$2:$A$10000,0)),0,1)</f>
        <v>0</v>
      </c>
      <c r="I654" s="91">
        <f>IF(ISERROR(MATCH(CONCATENATE($B654,I$10),ЕСНСИ!$A$2:$A$10000,0)),0,1)</f>
        <v>1</v>
      </c>
      <c r="J654" s="91">
        <f>IF(ISERROR(MATCH(CONCATENATE($B654,J$10),ЕСНСИ!$A$2:$A$10000,0)),0,1)</f>
        <v>0</v>
      </c>
      <c r="K654" s="91">
        <f>IF(ISERROR(MATCH(CONCATENATE($B654,K$10),ЕСНСИ!$A$2:$A$10000,0)),0,1)</f>
        <v>0</v>
      </c>
      <c r="L654" s="91">
        <f>IF(ISERROR(MATCH(CONCATENATE($B654,L$10),ЕСНСИ!$A$2:$A$10000,0)),0,1)</f>
        <v>1</v>
      </c>
      <c r="M654" s="91">
        <f>IF(ISERROR(MATCH(CONCATENATE($B654,M$10),ЕСНСИ!$A$2:$A$10000,0)),0,1)</f>
        <v>1</v>
      </c>
      <c r="N654" s="91">
        <f>IF(ISERROR(MATCH(CONCATENATE($B654,N$10),ЕСНСИ!$A$2:$A$10000,0)),0,1)</f>
        <v>0</v>
      </c>
      <c r="O654" s="91">
        <f>IF(ISERROR(MATCH(CONCATENATE($B654,O$10),ЕСНСИ!$A$2:$A$10000,0)),0,1)</f>
        <v>0</v>
      </c>
      <c r="P654" s="91">
        <f>IF(ISERROR(MATCH(CONCATENATE($B654,P$10),ЕСНСИ!$A$2:$A$10000,0)),0,1)</f>
        <v>0</v>
      </c>
      <c r="Q654" s="91">
        <f>IF(ISERROR(MATCH(CONCATENATE($B654,Q$10),ЕСНСИ!$A$2:$A$10000,0)),0,1)</f>
        <v>1</v>
      </c>
      <c r="R654" s="91">
        <f>IF(ISERROR(MATCH(CONCATENATE($B654,R$10),ЕСНСИ!$A$2:$A$10000,0)),0,1)</f>
        <v>0</v>
      </c>
      <c r="S654" s="91">
        <f>IF(ISERROR(MATCH(CONCATENATE($B654,S$10),ЕСНСИ!$A$2:$A$10000,0)),0,1)</f>
        <v>0</v>
      </c>
      <c r="T654" s="91">
        <f>IF(ISERROR(MATCH(CONCATENATE($B654,T$10),ЕСНСИ!$A$2:$A$10000,0)),0,1)</f>
        <v>0</v>
      </c>
      <c r="U654" s="91">
        <f>IF(ISERROR(MATCH(CONCATENATE($B654,U$10),ЕСНСИ!$A$2:$A$10000,0)),0,1)</f>
        <v>0</v>
      </c>
      <c r="V654" s="91">
        <f>IF(ISERROR(MATCH(CONCATENATE($B654,V$10),ЕСНСИ!$A$2:$A$10000,0)),0,1)</f>
        <v>0</v>
      </c>
      <c r="W654" s="91">
        <f>IF(ISERROR(MATCH(CONCATENATE($B654,W$10),ЕСНСИ!$A$2:$A$10000,0)),0,1)</f>
        <v>0</v>
      </c>
      <c r="X654" s="91">
        <f>IF(ISERROR(MATCH(CONCATENATE($B654,X$10),ЕСНСИ!$A$2:$A$10000,0)),0,1)</f>
        <v>0</v>
      </c>
      <c r="Y654" s="91">
        <f>IF(ISERROR(MATCH(CONCATENATE($B654,Y$10),ЕСНСИ!$A$2:$A$10000,0)),0,1)</f>
        <v>0</v>
      </c>
      <c r="Z654" s="91">
        <f>IF(ISERROR(MATCH(CONCATENATE($B654,Z$10),ЕСНСИ!$A$2:$A$10000,0)),0,1)</f>
        <v>0</v>
      </c>
      <c r="AA654" s="91">
        <f>IF(ISERROR(MATCH(CONCATENATE($B654,AA$10),ЕСНСИ!$A$2:$A$10000,0)),0,1)</f>
        <v>0</v>
      </c>
      <c r="AB654" s="91">
        <f>IF(ISERROR(MATCH(CONCATENATE($B654,AB$10),ЕСНСИ!$A$2:$A$10000,0)),0,1)</f>
        <v>0</v>
      </c>
      <c r="AC654" s="91">
        <f>IF(ISERROR(MATCH(CONCATENATE($B654,AC$10),ЕСНСИ!$A$2:$A$10000,0)),0,1)</f>
        <v>0</v>
      </c>
      <c r="AD654" s="91">
        <f>IF(ISERROR(MATCH(CONCATENATE($B654,AD$10),ЕСНСИ!$A$2:$A$10000,0)),0,1)</f>
        <v>0</v>
      </c>
      <c r="AE654" s="91">
        <f>IF(ISERROR(MATCH(CONCATENATE($B654,AE$10),ЕСНСИ!$A$2:$A$10000,0)),0,1)</f>
        <v>0</v>
      </c>
      <c r="AF654" s="91">
        <f>IF(ISERROR(MATCH(CONCATENATE($B654,AF$10),ЕСНСИ!$A$2:$A$10000,0)),0,1)</f>
        <v>0</v>
      </c>
      <c r="AG654" s="91">
        <f>IF(ISERROR(MATCH(CONCATENATE($B654,AG$10),ЕСНСИ!$A$2:$A$10000,0)),0,1)</f>
        <v>0</v>
      </c>
      <c r="AH654" s="91">
        <f>IF(ISERROR(MATCH(CONCATENATE($B654,AH$10),ЕСНСИ!$A$2:$A$10000,0)),0,1)</f>
        <v>0</v>
      </c>
      <c r="AI654" s="91">
        <f>IF(ISERROR(MATCH(CONCATENATE($B654,AI$10),ЕСНСИ!$A$2:$A$10000,0)),0,1)</f>
        <v>0</v>
      </c>
      <c r="AJ654" s="91">
        <f>IF(ISERROR(MATCH(CONCATENATE($B654,AJ$10),ЕСНСИ!$A$2:$A$10000,0)),0,1)</f>
        <v>0</v>
      </c>
      <c r="AK654" s="91">
        <f>IF(ISERROR(MATCH(CONCATENATE($B654,AK$10),ЕСНСИ!$A$2:$A$10000,0)),0,1)</f>
        <v>0</v>
      </c>
      <c r="AL654" s="91">
        <f>IF(ISERROR(MATCH(CONCATENATE($B654,AL$10),ЕСНСИ!$A$2:$A$10000,0)),0,1)</f>
        <v>1</v>
      </c>
      <c r="AM654" s="91">
        <f>IF(ISERROR(MATCH(CONCATENATE($B654,AM$10),SERVICE_ROUTE_ORG!$A$2:$A$10000,0)),0,1)</f>
        <v>0</v>
      </c>
      <c r="AN654" s="91">
        <f>IF(ISERROR(MATCH(CONCATENATE($B654,AN$10),OIV_SERVICES!$A$2:$A$10000,0)),0,1)</f>
        <v>0</v>
      </c>
      <c r="AO654" s="91">
        <f>IF(ISERROR(MATCH(CONCATENATE($B654,AO$10),OMSY_MINSTROY_ARCHIVE!$A$2:$A$10000,0)),0,1)</f>
        <v>0</v>
      </c>
      <c r="AP654" s="91">
        <f>IF(ISERROR(MATCH(CONCATENATE($B654,AP$10),OMSY_MINSTROY!$A$2:$A$10000,0)),0,1)</f>
        <v>0</v>
      </c>
      <c r="AQ654" s="91">
        <f>IF(ISERROR(MATCH(CONCATENATE($B654,AQ$10),ЕСНСИ!$A$2:$A$10000,0)),0,1)</f>
        <v>0</v>
      </c>
      <c r="AR654" s="99"/>
      <c r="AS654" s="93"/>
      <c r="AT654" s="93"/>
      <c r="AU654" s="93"/>
      <c r="AV654" s="93"/>
      <c r="AW654" s="93"/>
      <c r="AX654" s="93"/>
      <c r="AY654" s="93"/>
      <c r="AZ654" s="93"/>
      <c r="BA654" s="93"/>
      <c r="BB654" s="93"/>
      <c r="BC654" s="93"/>
      <c r="BD654" s="93"/>
      <c r="BE654" s="93"/>
      <c r="BF654" s="93"/>
      <c r="BG654" s="93"/>
      <c r="BH654" s="93"/>
      <c r="BI654" s="93"/>
      <c r="BJ654" s="93"/>
      <c r="BK654" s="93"/>
      <c r="BL654" s="93"/>
      <c r="BM654" s="93"/>
      <c r="BN654" s="93"/>
      <c r="BO654" s="93"/>
      <c r="BP654" s="93"/>
      <c r="BQ654" s="93"/>
      <c r="BR654" s="93"/>
      <c r="BS654" s="93"/>
      <c r="BT654" s="93"/>
      <c r="BU654" s="93"/>
      <c r="BV654" s="93"/>
      <c r="BW654" s="93"/>
      <c r="BX654" s="93"/>
      <c r="BY654" s="93"/>
      <c r="BZ654" s="93"/>
      <c r="CA654" s="93"/>
      <c r="CB654" s="93"/>
      <c r="CC654" s="93"/>
      <c r="CD654" s="93"/>
      <c r="CE654" s="93"/>
      <c r="CF654" s="93"/>
      <c r="CG654" s="93"/>
      <c r="CH654" s="93"/>
      <c r="CI654" s="93"/>
      <c r="CJ654" s="93"/>
      <c r="CK654" s="93"/>
      <c r="CL654" s="93"/>
      <c r="CM654" s="93"/>
      <c r="CN654" s="93"/>
      <c r="CO654" s="93"/>
      <c r="CP654" s="93"/>
      <c r="CQ654" s="93"/>
      <c r="CR654" s="93"/>
      <c r="CS654" s="93"/>
      <c r="CT654" s="93"/>
      <c r="CU654" s="93"/>
      <c r="CV654" s="93"/>
      <c r="CW654" s="93">
        <f>IF(ISERROR(MATCH(CONCATENATE($B654,CW$10),ЕСНСИ!$A$2:$A$10000,0)),0,1)</f>
        <v>0</v>
      </c>
      <c r="CX654" s="93">
        <f>IF(ISERROR(MATCH(CONCATENATE($B654,CX$10),ЕСНСИ!$A$2:$A$10000,0)),0,1)</f>
        <v>0</v>
      </c>
    </row>
    <row r="655" s="20" customFormat="1" ht="14.25" customHeight="1">
      <c r="A655" s="87"/>
      <c r="B655" s="95">
        <v>1022202865080</v>
      </c>
      <c r="C655" s="89" t="s">
        <v>827</v>
      </c>
      <c r="D655" s="90">
        <f>IF(ISERROR(MATCH(CONCATENATE($B655,D$10),ЕСНСИ!$A$2:$A$10000,0)),0,1)</f>
        <v>0</v>
      </c>
      <c r="E655" s="91">
        <f>IF(ISERROR(MATCH(CONCATENATE($B655,E$10),ЕСНСИ!$A$2:$A$10000,0)),0,1)</f>
        <v>0</v>
      </c>
      <c r="F655" s="91">
        <f>IF(ISERROR(MATCH(CONCATENATE($B655,F$10),ЕСНСИ!$A$2:$A$10000,0)),0,1)</f>
        <v>0</v>
      </c>
      <c r="G655" s="91">
        <f>IF(ISERROR(MATCH(CONCATENATE($B655,G$10),ЕСНСИ!$A$2:$A$10000,0)),0,1)</f>
        <v>0</v>
      </c>
      <c r="H655" s="91">
        <f>IF(ISERROR(MATCH(CONCATENATE($B655,H$10),ЕСНСИ!$A$2:$A$10000,0)),0,1)</f>
        <v>0</v>
      </c>
      <c r="I655" s="91">
        <f>IF(ISERROR(MATCH(CONCATENATE($B655,I$10),ЕСНСИ!$A$2:$A$10000,0)),0,1)</f>
        <v>1</v>
      </c>
      <c r="J655" s="91">
        <f>IF(ISERROR(MATCH(CONCATENATE($B655,J$10),ЕСНСИ!$A$2:$A$10000,0)),0,1)</f>
        <v>0</v>
      </c>
      <c r="K655" s="91">
        <f>IF(ISERROR(MATCH(CONCATENATE($B655,K$10),ЕСНСИ!$A$2:$A$10000,0)),0,1)</f>
        <v>0</v>
      </c>
      <c r="L655" s="91">
        <f>IF(ISERROR(MATCH(CONCATENATE($B655,L$10),ЕСНСИ!$A$2:$A$10000,0)),0,1)</f>
        <v>1</v>
      </c>
      <c r="M655" s="91">
        <f>IF(ISERROR(MATCH(CONCATENATE($B655,M$10),ЕСНСИ!$A$2:$A$10000,0)),0,1)</f>
        <v>1</v>
      </c>
      <c r="N655" s="91">
        <f>IF(ISERROR(MATCH(CONCATENATE($B655,N$10),ЕСНСИ!$A$2:$A$10000,0)),0,1)</f>
        <v>0</v>
      </c>
      <c r="O655" s="91">
        <f>IF(ISERROR(MATCH(CONCATENATE($B655,O$10),ЕСНСИ!$A$2:$A$10000,0)),0,1)</f>
        <v>0</v>
      </c>
      <c r="P655" s="91">
        <f>IF(ISERROR(MATCH(CONCATENATE($B655,P$10),ЕСНСИ!$A$2:$A$10000,0)),0,1)</f>
        <v>0</v>
      </c>
      <c r="Q655" s="91">
        <f>IF(ISERROR(MATCH(CONCATENATE($B655,Q$10),ЕСНСИ!$A$2:$A$10000,0)),0,1)</f>
        <v>0</v>
      </c>
      <c r="R655" s="91">
        <f>IF(ISERROR(MATCH(CONCATENATE($B655,R$10),ЕСНСИ!$A$2:$A$10000,0)),0,1)</f>
        <v>0</v>
      </c>
      <c r="S655" s="91">
        <f>IF(ISERROR(MATCH(CONCATENATE($B655,S$10),ЕСНСИ!$A$2:$A$10000,0)),0,1)</f>
        <v>0</v>
      </c>
      <c r="T655" s="91">
        <f>IF(ISERROR(MATCH(CONCATENATE($B655,T$10),ЕСНСИ!$A$2:$A$10000,0)),0,1)</f>
        <v>0</v>
      </c>
      <c r="U655" s="91">
        <f>IF(ISERROR(MATCH(CONCATENATE($B655,U$10),ЕСНСИ!$A$2:$A$10000,0)),0,1)</f>
        <v>0</v>
      </c>
      <c r="V655" s="91">
        <f>IF(ISERROR(MATCH(CONCATENATE($B655,V$10),ЕСНСИ!$A$2:$A$10000,0)),0,1)</f>
        <v>0</v>
      </c>
      <c r="W655" s="91">
        <f>IF(ISERROR(MATCH(CONCATENATE($B655,W$10),ЕСНСИ!$A$2:$A$10000,0)),0,1)</f>
        <v>0</v>
      </c>
      <c r="X655" s="91">
        <f>IF(ISERROR(MATCH(CONCATENATE($B655,X$10),ЕСНСИ!$A$2:$A$10000,0)),0,1)</f>
        <v>0</v>
      </c>
      <c r="Y655" s="91">
        <f>IF(ISERROR(MATCH(CONCATENATE($B655,Y$10),ЕСНСИ!$A$2:$A$10000,0)),0,1)</f>
        <v>0</v>
      </c>
      <c r="Z655" s="91">
        <f>IF(ISERROR(MATCH(CONCATENATE($B655,Z$10),ЕСНСИ!$A$2:$A$10000,0)),0,1)</f>
        <v>0</v>
      </c>
      <c r="AA655" s="91">
        <f>IF(ISERROR(MATCH(CONCATENATE($B655,AA$10),ЕСНСИ!$A$2:$A$10000,0)),0,1)</f>
        <v>0</v>
      </c>
      <c r="AB655" s="91">
        <f>IF(ISERROR(MATCH(CONCATENATE($B655,AB$10),ЕСНСИ!$A$2:$A$10000,0)),0,1)</f>
        <v>0</v>
      </c>
      <c r="AC655" s="91">
        <f>IF(ISERROR(MATCH(CONCATENATE($B655,AC$10),ЕСНСИ!$A$2:$A$10000,0)),0,1)</f>
        <v>0</v>
      </c>
      <c r="AD655" s="91">
        <f>IF(ISERROR(MATCH(CONCATENATE($B655,AD$10),ЕСНСИ!$A$2:$A$10000,0)),0,1)</f>
        <v>0</v>
      </c>
      <c r="AE655" s="91">
        <f>IF(ISERROR(MATCH(CONCATENATE($B655,AE$10),ЕСНСИ!$A$2:$A$10000,0)),0,1)</f>
        <v>0</v>
      </c>
      <c r="AF655" s="91">
        <f>IF(ISERROR(MATCH(CONCATENATE($B655,AF$10),ЕСНСИ!$A$2:$A$10000,0)),0,1)</f>
        <v>0</v>
      </c>
      <c r="AG655" s="91">
        <f>IF(ISERROR(MATCH(CONCATENATE($B655,AG$10),ЕСНСИ!$A$2:$A$10000,0)),0,1)</f>
        <v>0</v>
      </c>
      <c r="AH655" s="91">
        <f>IF(ISERROR(MATCH(CONCATENATE($B655,AH$10),ЕСНСИ!$A$2:$A$10000,0)),0,1)</f>
        <v>0</v>
      </c>
      <c r="AI655" s="91">
        <f>IF(ISERROR(MATCH(CONCATENATE($B655,AI$10),ЕСНСИ!$A$2:$A$10000,0)),0,1)</f>
        <v>0</v>
      </c>
      <c r="AJ655" s="91">
        <f>IF(ISERROR(MATCH(CONCATENATE($B655,AJ$10),ЕСНСИ!$A$2:$A$10000,0)),0,1)</f>
        <v>0</v>
      </c>
      <c r="AK655" s="91">
        <f>IF(ISERROR(MATCH(CONCATENATE($B655,AK$10),ЕСНСИ!$A$2:$A$10000,0)),0,1)</f>
        <v>0</v>
      </c>
      <c r="AL655" s="91">
        <f>IF(ISERROR(MATCH(CONCATENATE($B655,AL$10),ЕСНСИ!$A$2:$A$10000,0)),0,1)</f>
        <v>1</v>
      </c>
      <c r="AM655" s="91">
        <f>IF(ISERROR(MATCH(CONCATENATE($B655,AM$10),SERVICE_ROUTE_ORG!$A$2:$A$10000,0)),0,1)</f>
        <v>0</v>
      </c>
      <c r="AN655" s="91">
        <f>IF(ISERROR(MATCH(CONCATENATE($B655,AN$10),OIV_SERVICES!$A$2:$A$10000,0)),0,1)</f>
        <v>0</v>
      </c>
      <c r="AO655" s="91">
        <f>IF(ISERROR(MATCH(CONCATENATE($B655,AO$10),OMSY_MINSTROY_ARCHIVE!$A$2:$A$10000,0)),0,1)</f>
        <v>0</v>
      </c>
      <c r="AP655" s="91">
        <f>IF(ISERROR(MATCH(CONCATENATE($B655,AP$10),OMSY_MINSTROY!$A$2:$A$10000,0)),0,1)</f>
        <v>0</v>
      </c>
      <c r="AQ655" s="91">
        <f>IF(ISERROR(MATCH(CONCATENATE($B655,AQ$10),ЕСНСИ!$A$2:$A$10000,0)),0,1)</f>
        <v>0</v>
      </c>
      <c r="AR655" s="99"/>
      <c r="AS655" s="93"/>
      <c r="AT655" s="93"/>
      <c r="AU655" s="93"/>
      <c r="AV655" s="93"/>
      <c r="AW655" s="93"/>
      <c r="AX655" s="93"/>
      <c r="AY655" s="93"/>
      <c r="AZ655" s="93"/>
      <c r="BA655" s="93"/>
      <c r="BB655" s="93"/>
      <c r="BC655" s="93"/>
      <c r="BD655" s="93"/>
      <c r="BE655" s="93"/>
      <c r="BF655" s="93"/>
      <c r="BG655" s="93"/>
      <c r="BH655" s="93"/>
      <c r="BI655" s="93"/>
      <c r="BJ655" s="93"/>
      <c r="BK655" s="93"/>
      <c r="BL655" s="93"/>
      <c r="BM655" s="93"/>
      <c r="BN655" s="93"/>
      <c r="BO655" s="93"/>
      <c r="BP655" s="93"/>
      <c r="BQ655" s="93"/>
      <c r="BR655" s="93"/>
      <c r="BS655" s="93"/>
      <c r="BT655" s="93"/>
      <c r="BU655" s="93"/>
      <c r="BV655" s="93"/>
      <c r="BW655" s="93"/>
      <c r="BX655" s="93"/>
      <c r="BY655" s="93"/>
      <c r="BZ655" s="93"/>
      <c r="CA655" s="93"/>
      <c r="CB655" s="93"/>
      <c r="CC655" s="93"/>
      <c r="CD655" s="93"/>
      <c r="CE655" s="93"/>
      <c r="CF655" s="93"/>
      <c r="CG655" s="93"/>
      <c r="CH655" s="93"/>
      <c r="CI655" s="93"/>
      <c r="CJ655" s="93"/>
      <c r="CK655" s="93"/>
      <c r="CL655" s="93"/>
      <c r="CM655" s="93"/>
      <c r="CN655" s="93"/>
      <c r="CO655" s="93"/>
      <c r="CP655" s="93"/>
      <c r="CQ655" s="93"/>
      <c r="CR655" s="93"/>
      <c r="CS655" s="93"/>
      <c r="CT655" s="93"/>
      <c r="CU655" s="93"/>
      <c r="CV655" s="93"/>
      <c r="CW655" s="93">
        <f>IF(ISERROR(MATCH(CONCATENATE($B655,CW$10),ЕСНСИ!$A$2:$A$10000,0)),0,1)</f>
        <v>0</v>
      </c>
      <c r="CX655" s="93">
        <f>IF(ISERROR(MATCH(CONCATENATE($B655,CX$10),ЕСНСИ!$A$2:$A$10000,0)),0,1)</f>
        <v>0</v>
      </c>
    </row>
    <row r="656" s="97" customFormat="1" ht="14.25" customHeight="1">
      <c r="A656" s="87"/>
      <c r="B656" s="95"/>
      <c r="C656" s="89" t="s">
        <v>828</v>
      </c>
      <c r="D656" s="90">
        <f>IF(ISERROR(MATCH(CONCATENATE($B656,D$10),ЕСНСИ!$A$2:$A$10000,0)),0,1)</f>
        <v>0</v>
      </c>
      <c r="E656" s="91">
        <f>IF(ISERROR(MATCH(CONCATENATE($B656,E$10),ЕСНСИ!$A$2:$A$10000,0)),0,1)</f>
        <v>0</v>
      </c>
      <c r="F656" s="91">
        <f>IF(ISERROR(MATCH(CONCATENATE($B656,F$10),ЕСНСИ!$A$2:$A$10000,0)),0,1)</f>
        <v>0</v>
      </c>
      <c r="G656" s="91">
        <f>IF(ISERROR(MATCH(CONCATENATE($B656,G$10),ЕСНСИ!$A$2:$A$10000,0)),0,1)</f>
        <v>0</v>
      </c>
      <c r="H656" s="91">
        <f>IF(ISERROR(MATCH(CONCATENATE($B656,H$10),ЕСНСИ!$A$2:$A$10000,0)),0,1)</f>
        <v>0</v>
      </c>
      <c r="I656" s="91">
        <f>IF(ISERROR(MATCH(CONCATENATE($B656,I$10),ЕСНСИ!$A$2:$A$10000,0)),0,1)</f>
        <v>0</v>
      </c>
      <c r="J656" s="91">
        <f>IF(ISERROR(MATCH(CONCATENATE($B656,J$10),ЕСНСИ!$A$2:$A$10000,0)),0,1)</f>
        <v>0</v>
      </c>
      <c r="K656" s="91">
        <f>IF(ISERROR(MATCH(CONCATENATE($B656,K$10),ЕСНСИ!$A$2:$A$10000,0)),0,1)</f>
        <v>0</v>
      </c>
      <c r="L656" s="91">
        <f>IF(ISERROR(MATCH(CONCATENATE($B656,L$10),ЕСНСИ!$A$2:$A$10000,0)),0,1)</f>
        <v>0</v>
      </c>
      <c r="M656" s="91">
        <f>IF(ISERROR(MATCH(CONCATENATE($B656,M$10),ЕСНСИ!$A$2:$A$10000,0)),0,1)</f>
        <v>0</v>
      </c>
      <c r="N656" s="91">
        <f>IF(ISERROR(MATCH(CONCATENATE($B656,N$10),ЕСНСИ!$A$2:$A$10000,0)),0,1)</f>
        <v>0</v>
      </c>
      <c r="O656" s="91">
        <f>IF(ISERROR(MATCH(CONCATENATE($B656,O$10),ЕСНСИ!$A$2:$A$10000,0)),0,1)</f>
        <v>0</v>
      </c>
      <c r="P656" s="91">
        <f>IF(ISERROR(MATCH(CONCATENATE($B656,P$10),ЕСНСИ!$A$2:$A$10000,0)),0,1)</f>
        <v>0</v>
      </c>
      <c r="Q656" s="91">
        <f>IF(ISERROR(MATCH(CONCATENATE($B656,Q$10),ЕСНСИ!$A$2:$A$10000,0)),0,1)</f>
        <v>0</v>
      </c>
      <c r="R656" s="91">
        <f>IF(ISERROR(MATCH(CONCATENATE($B656,R$10),ЕСНСИ!$A$2:$A$10000,0)),0,1)</f>
        <v>0</v>
      </c>
      <c r="S656" s="91">
        <f>IF(ISERROR(MATCH(CONCATENATE($B656,S$10),ЕСНСИ!$A$2:$A$10000,0)),0,1)</f>
        <v>0</v>
      </c>
      <c r="T656" s="91">
        <f>IF(ISERROR(MATCH(CONCATENATE($B656,T$10),ЕСНСИ!$A$2:$A$10000,0)),0,1)</f>
        <v>0</v>
      </c>
      <c r="U656" s="91">
        <f>IF(ISERROR(MATCH(CONCATENATE($B656,U$10),ЕСНСИ!$A$2:$A$10000,0)),0,1)</f>
        <v>0</v>
      </c>
      <c r="V656" s="91">
        <f>IF(ISERROR(MATCH(CONCATENATE($B656,V$10),ЕСНСИ!$A$2:$A$10000,0)),0,1)</f>
        <v>0</v>
      </c>
      <c r="W656" s="91">
        <f>IF(ISERROR(MATCH(CONCATENATE($B656,W$10),ЕСНСИ!$A$2:$A$10000,0)),0,1)</f>
        <v>0</v>
      </c>
      <c r="X656" s="91">
        <f>IF(ISERROR(MATCH(CONCATENATE($B656,X$10),ЕСНСИ!$A$2:$A$10000,0)),0,1)</f>
        <v>0</v>
      </c>
      <c r="Y656" s="91">
        <f>IF(ISERROR(MATCH(CONCATENATE($B656,Y$10),ЕСНСИ!$A$2:$A$10000,0)),0,1)</f>
        <v>0</v>
      </c>
      <c r="Z656" s="91">
        <f>IF(ISERROR(MATCH(CONCATENATE($B656,Z$10),ЕСНСИ!$A$2:$A$10000,0)),0,1)</f>
        <v>0</v>
      </c>
      <c r="AA656" s="91">
        <f>IF(ISERROR(MATCH(CONCATENATE($B656,AA$10),ЕСНСИ!$A$2:$A$10000,0)),0,1)</f>
        <v>0</v>
      </c>
      <c r="AB656" s="91">
        <f>IF(ISERROR(MATCH(CONCATENATE($B656,AB$10),ЕСНСИ!$A$2:$A$10000,0)),0,1)</f>
        <v>0</v>
      </c>
      <c r="AC656" s="91">
        <f>IF(ISERROR(MATCH(CONCATENATE($B656,AC$10),ЕСНСИ!$A$2:$A$10000,0)),0,1)</f>
        <v>0</v>
      </c>
      <c r="AD656" s="91">
        <f>IF(ISERROR(MATCH(CONCATENATE($B656,AD$10),ЕСНСИ!$A$2:$A$10000,0)),0,1)</f>
        <v>0</v>
      </c>
      <c r="AE656" s="91">
        <f>IF(ISERROR(MATCH(CONCATENATE($B656,AE$10),ЕСНСИ!$A$2:$A$10000,0)),0,1)</f>
        <v>0</v>
      </c>
      <c r="AF656" s="91">
        <f>IF(ISERROR(MATCH(CONCATENATE($B656,AF$10),ЕСНСИ!$A$2:$A$10000,0)),0,1)</f>
        <v>0</v>
      </c>
      <c r="AG656" s="91">
        <f>IF(ISERROR(MATCH(CONCATENATE($B656,AG$10),ЕСНСИ!$A$2:$A$10000,0)),0,1)</f>
        <v>0</v>
      </c>
      <c r="AH656" s="91">
        <f>IF(ISERROR(MATCH(CONCATENATE($B656,AH$10),ЕСНСИ!$A$2:$A$10000,0)),0,1)</f>
        <v>0</v>
      </c>
      <c r="AI656" s="91">
        <f>IF(ISERROR(MATCH(CONCATENATE($B656,AI$10),ЕСНСИ!$A$2:$A$10000,0)),0,1)</f>
        <v>0</v>
      </c>
      <c r="AJ656" s="91">
        <f>IF(ISERROR(MATCH(CONCATENATE($B656,AJ$10),ЕСНСИ!$A$2:$A$10000,0)),0,1)</f>
        <v>0</v>
      </c>
      <c r="AK656" s="91">
        <f>IF(ISERROR(MATCH(CONCATENATE($B656,AK$10),ЕСНСИ!$A$2:$A$10000,0)),0,1)</f>
        <v>0</v>
      </c>
      <c r="AL656" s="91">
        <f>IF(ISERROR(MATCH(CONCATENATE($B656,AL$10),ЕСНСИ!$A$2:$A$10000,0)),0,1)</f>
        <v>0</v>
      </c>
      <c r="AM656" s="91">
        <f>IF(ISERROR(MATCH(CONCATENATE($B656,AM$10),SERVICE_ROUTE_ORG!$A$2:$A$10000,0)),0,1)</f>
        <v>0</v>
      </c>
      <c r="AN656" s="91">
        <f>IF(ISERROR(MATCH(CONCATENATE($B656,AN$10),OIV_SERVICES!$A$2:$A$10000,0)),0,1)</f>
        <v>0</v>
      </c>
      <c r="AO656" s="91">
        <f>IF(ISERROR(MATCH(CONCATENATE($B656,AO$10),OMSY_MINSTROY_ARCHIVE!$A$2:$A$10000,0)),0,1)</f>
        <v>0</v>
      </c>
      <c r="AP656" s="91">
        <f>IF(ISERROR(MATCH(CONCATENATE($B656,AP$10),OMSY_MINSTROY!$A$2:$A$10000,0)),0,1)</f>
        <v>0</v>
      </c>
      <c r="AQ656" s="91">
        <f>IF(ISERROR(MATCH(CONCATENATE($B656,AQ$10),ЕСНСИ!$A$2:$A$10000,0)),0,1)</f>
        <v>0</v>
      </c>
      <c r="AR656" s="98"/>
      <c r="AS656" s="93"/>
      <c r="AT656" s="93"/>
      <c r="AU656" s="93"/>
      <c r="AV656" s="93"/>
      <c r="AW656" s="93"/>
      <c r="AX656" s="93"/>
      <c r="AY656" s="93"/>
      <c r="AZ656" s="93"/>
      <c r="BA656" s="93"/>
      <c r="BB656" s="93"/>
      <c r="BC656" s="93"/>
      <c r="BD656" s="93"/>
      <c r="BE656" s="93"/>
      <c r="BF656" s="93"/>
      <c r="BG656" s="93"/>
      <c r="BH656" s="93"/>
      <c r="BI656" s="93"/>
      <c r="BJ656" s="93"/>
      <c r="BK656" s="93"/>
      <c r="BL656" s="93"/>
      <c r="BM656" s="93"/>
      <c r="BN656" s="93"/>
      <c r="BO656" s="93"/>
      <c r="BP656" s="93"/>
      <c r="BQ656" s="93"/>
      <c r="BR656" s="93"/>
      <c r="BS656" s="93"/>
      <c r="BT656" s="93"/>
      <c r="BU656" s="93"/>
      <c r="BV656" s="93"/>
      <c r="BW656" s="93"/>
      <c r="BX656" s="93"/>
      <c r="BY656" s="93"/>
      <c r="BZ656" s="93"/>
      <c r="CA656" s="93"/>
      <c r="CB656" s="93"/>
      <c r="CC656" s="93"/>
      <c r="CD656" s="93"/>
      <c r="CE656" s="93"/>
      <c r="CF656" s="93"/>
      <c r="CG656" s="93"/>
      <c r="CH656" s="93"/>
      <c r="CI656" s="93"/>
      <c r="CJ656" s="93"/>
      <c r="CK656" s="93"/>
      <c r="CL656" s="93"/>
      <c r="CM656" s="93"/>
      <c r="CN656" s="93"/>
      <c r="CO656" s="93"/>
      <c r="CP656" s="93"/>
      <c r="CQ656" s="93"/>
      <c r="CR656" s="93"/>
      <c r="CS656" s="93"/>
      <c r="CT656" s="93"/>
      <c r="CU656" s="93"/>
      <c r="CV656" s="93"/>
      <c r="CW656" s="93">
        <f>IF(ISERROR(MATCH(CONCATENATE($B656,CW$10),ЕСНСИ!$A$2:$A$10000,0)),0,1)</f>
        <v>0</v>
      </c>
      <c r="CX656" s="93">
        <f>IF(ISERROR(MATCH(CONCATENATE($B656,CX$10),ЕСНСИ!$A$2:$A$10000,0)),0,1)</f>
        <v>0</v>
      </c>
    </row>
    <row r="657" s="20" customFormat="1" ht="14.25" customHeight="1">
      <c r="A657" s="87"/>
      <c r="B657" s="95">
        <v>1022202893239</v>
      </c>
      <c r="C657" s="89" t="s">
        <v>829</v>
      </c>
      <c r="D657" s="90">
        <f>IF(ISERROR(MATCH(CONCATENATE($B657,D$10),ЕСНСИ!$A$2:$A$10000,0)),0,1)</f>
        <v>1</v>
      </c>
      <c r="E657" s="91">
        <f>IF(ISERROR(MATCH(CONCATENATE($B657,E$10),ЕСНСИ!$A$2:$A$10000,0)),0,1)</f>
        <v>1</v>
      </c>
      <c r="F657" s="91">
        <f>IF(ISERROR(MATCH(CONCATENATE($B657,F$10),ЕСНСИ!$A$2:$A$10000,0)),0,1)</f>
        <v>1</v>
      </c>
      <c r="G657" s="91">
        <f>IF(ISERROR(MATCH(CONCATENATE($B657,G$10),ЕСНСИ!$A$2:$A$10000,0)),0,1)</f>
        <v>1</v>
      </c>
      <c r="H657" s="91">
        <f>IF(ISERROR(MATCH(CONCATENATE($B657,H$10),ЕСНСИ!$A$2:$A$10000,0)),0,1)</f>
        <v>1</v>
      </c>
      <c r="I657" s="91">
        <f>IF(ISERROR(MATCH(CONCATENATE($B657,I$10),ЕСНСИ!$A$2:$A$10000,0)),0,1)</f>
        <v>1</v>
      </c>
      <c r="J657" s="91">
        <f>IF(ISERROR(MATCH(CONCATENATE($B657,J$10),ЕСНСИ!$A$2:$A$10000,0)),0,1)</f>
        <v>1</v>
      </c>
      <c r="K657" s="91">
        <f>IF(ISERROR(MATCH(CONCATENATE($B657,K$10),ЕСНСИ!$A$2:$A$10000,0)),0,1)</f>
        <v>1</v>
      </c>
      <c r="L657" s="91">
        <f>IF(ISERROR(MATCH(CONCATENATE($B657,L$10),ЕСНСИ!$A$2:$A$10000,0)),0,1)</f>
        <v>1</v>
      </c>
      <c r="M657" s="91">
        <f>IF(ISERROR(MATCH(CONCATENATE($B657,M$10),ЕСНСИ!$A$2:$A$10000,0)),0,1)</f>
        <v>1</v>
      </c>
      <c r="N657" s="91">
        <f>IF(ISERROR(MATCH(CONCATENATE($B657,N$10),ЕСНСИ!$A$2:$A$10000,0)),0,1)</f>
        <v>1</v>
      </c>
      <c r="O657" s="91">
        <f>IF(ISERROR(MATCH(CONCATENATE($B657,O$10),ЕСНСИ!$A$2:$A$10000,0)),0,1)</f>
        <v>1</v>
      </c>
      <c r="P657" s="91">
        <f>IF(ISERROR(MATCH(CONCATENATE($B657,P$10),ЕСНСИ!$A$2:$A$10000,0)),0,1)</f>
        <v>1</v>
      </c>
      <c r="Q657" s="91">
        <f>IF(ISERROR(MATCH(CONCATENATE($B657,Q$10),ЕСНСИ!$A$2:$A$10000,0)),0,1)</f>
        <v>1</v>
      </c>
      <c r="R657" s="91">
        <f>IF(ISERROR(MATCH(CONCATENATE($B657,R$10),ЕСНСИ!$A$2:$A$10000,0)),0,1)</f>
        <v>1</v>
      </c>
      <c r="S657" s="91">
        <f>IF(ISERROR(MATCH(CONCATENATE($B657,S$10),ЕСНСИ!$A$2:$A$10000,0)),0,1)</f>
        <v>1</v>
      </c>
      <c r="T657" s="91">
        <f>IF(ISERROR(MATCH(CONCATENATE($B657,T$10),ЕСНСИ!$A$2:$A$10000,0)),0,1)</f>
        <v>1</v>
      </c>
      <c r="U657" s="91">
        <f>IF(ISERROR(MATCH(CONCATENATE($B657,U$10),ЕСНСИ!$A$2:$A$10000,0)),0,1)</f>
        <v>1</v>
      </c>
      <c r="V657" s="91">
        <f>IF(ISERROR(MATCH(CONCATENATE($B657,V$10),ЕСНСИ!$A$2:$A$10000,0)),0,1)</f>
        <v>1</v>
      </c>
      <c r="W657" s="91">
        <f>IF(ISERROR(MATCH(CONCATENATE($B657,W$10),ЕСНСИ!$A$2:$A$10000,0)),0,1)</f>
        <v>1</v>
      </c>
      <c r="X657" s="91">
        <f>IF(ISERROR(MATCH(CONCATENATE($B657,X$10),ЕСНСИ!$A$2:$A$10000,0)),0,1)</f>
        <v>1</v>
      </c>
      <c r="Y657" s="91">
        <f>IF(ISERROR(MATCH(CONCATENATE($B657,Y$10),ЕСНСИ!$A$2:$A$10000,0)),0,1)</f>
        <v>1</v>
      </c>
      <c r="Z657" s="91">
        <f>IF(ISERROR(MATCH(CONCATENATE($B657,Z$10),ЕСНСИ!$A$2:$A$10000,0)),0,1)</f>
        <v>1</v>
      </c>
      <c r="AA657" s="91">
        <f>IF(ISERROR(MATCH(CONCATENATE($B657,AA$10),ЕСНСИ!$A$2:$A$10000,0)),0,1)</f>
        <v>1</v>
      </c>
      <c r="AB657" s="91">
        <f>IF(ISERROR(MATCH(CONCATENATE($B657,AB$10),ЕСНСИ!$A$2:$A$10000,0)),0,1)</f>
        <v>1</v>
      </c>
      <c r="AC657" s="91">
        <f>IF(ISERROR(MATCH(CONCATENATE($B657,AC$10),ЕСНСИ!$A$2:$A$10000,0)),0,1)</f>
        <v>1</v>
      </c>
      <c r="AD657" s="91">
        <f>IF(ISERROR(MATCH(CONCATENATE($B657,AD$10),ЕСНСИ!$A$2:$A$10000,0)),0,1)</f>
        <v>0</v>
      </c>
      <c r="AE657" s="91">
        <f>IF(ISERROR(MATCH(CONCATENATE($B657,AE$10),ЕСНСИ!$A$2:$A$10000,0)),0,1)</f>
        <v>1</v>
      </c>
      <c r="AF657" s="91">
        <f>IF(ISERROR(MATCH(CONCATENATE($B657,AF$10),ЕСНСИ!$A$2:$A$10000,0)),0,1)</f>
        <v>1</v>
      </c>
      <c r="AG657" s="91">
        <f>IF(ISERROR(MATCH(CONCATENATE($B657,AG$10),ЕСНСИ!$A$2:$A$10000,0)),0,1)</f>
        <v>1</v>
      </c>
      <c r="AH657" s="91">
        <f>IF(ISERROR(MATCH(CONCATENATE($B657,AH$10),ЕСНСИ!$A$2:$A$10000,0)),0,1)</f>
        <v>1</v>
      </c>
      <c r="AI657" s="91">
        <f>IF(ISERROR(MATCH(CONCATENATE($B657,AI$10),ЕСНСИ!$A$2:$A$10000,0)),0,1)</f>
        <v>1</v>
      </c>
      <c r="AJ657" s="91">
        <f>IF(ISERROR(MATCH(CONCATENATE($B657,AJ$10),ЕСНСИ!$A$2:$A$10000,0)),0,1)</f>
        <v>1</v>
      </c>
      <c r="AK657" s="91">
        <f>IF(ISERROR(MATCH(CONCATENATE($B657,AK$10),ЕСНСИ!$A$2:$A$10000,0)),0,1)</f>
        <v>1</v>
      </c>
      <c r="AL657" s="91">
        <f>IF(ISERROR(MATCH(CONCATENATE($B657,AL$10),ЕСНСИ!$A$2:$A$10000,0)),0,1)</f>
        <v>1</v>
      </c>
      <c r="AM657" s="91">
        <f>IF(ISERROR(MATCH(CONCATENATE($B657,AM$10),SERVICE_ROUTE_ORG!$A$2:$A$10000,0)),0,1)</f>
        <v>1</v>
      </c>
      <c r="AN657" s="91">
        <f>IF(ISERROR(MATCH(CONCATENATE($B657,AN$10),OIV_SERVICES!$A$2:$A$10000,0)),0,1)</f>
        <v>1</v>
      </c>
      <c r="AO657" s="91">
        <f>IF(ISERROR(MATCH(CONCATENATE($B657,AO$10),OMSY_MINSTROY_ARCHIVE!$A$2:$A$10000,0)),0,1)</f>
        <v>0</v>
      </c>
      <c r="AP657" s="91">
        <f>IF(ISERROR(MATCH(CONCATENATE($B657,AP$10),OMSY_MINSTROY!$A$2:$A$10000,0)),0,1)</f>
        <v>0</v>
      </c>
      <c r="AQ657" s="91">
        <f>IF(ISERROR(MATCH(CONCATENATE($B657,AQ$10),ЕСНСИ!$A$2:$A$10000,0)),0,1)</f>
        <v>0</v>
      </c>
      <c r="AR657" s="99"/>
      <c r="AS657" s="93"/>
      <c r="AT657" s="93"/>
      <c r="AU657" s="93"/>
      <c r="AV657" s="93"/>
      <c r="AW657" s="93"/>
      <c r="AX657" s="93"/>
      <c r="AY657" s="93"/>
      <c r="AZ657" s="93"/>
      <c r="BA657" s="93"/>
      <c r="BB657" s="93"/>
      <c r="BC657" s="93"/>
      <c r="BD657" s="93"/>
      <c r="BE657" s="93"/>
      <c r="BF657" s="93"/>
      <c r="BG657" s="93"/>
      <c r="BH657" s="93"/>
      <c r="BI657" s="93"/>
      <c r="BJ657" s="93"/>
      <c r="BK657" s="93"/>
      <c r="BL657" s="93"/>
      <c r="BM657" s="93"/>
      <c r="BN657" s="93"/>
      <c r="BO657" s="93"/>
      <c r="BP657" s="93"/>
      <c r="BQ657" s="93"/>
      <c r="BR657" s="93"/>
      <c r="BS657" s="93"/>
      <c r="BT657" s="93"/>
      <c r="BU657" s="93"/>
      <c r="BV657" s="93"/>
      <c r="BW657" s="93"/>
      <c r="BX657" s="93"/>
      <c r="BY657" s="93"/>
      <c r="BZ657" s="93"/>
      <c r="CA657" s="93"/>
      <c r="CB657" s="93"/>
      <c r="CC657" s="93"/>
      <c r="CD657" s="93"/>
      <c r="CE657" s="93"/>
      <c r="CF657" s="93"/>
      <c r="CG657" s="93"/>
      <c r="CH657" s="93"/>
      <c r="CI657" s="93"/>
      <c r="CJ657" s="93"/>
      <c r="CK657" s="93"/>
      <c r="CL657" s="93"/>
      <c r="CM657" s="93"/>
      <c r="CN657" s="93"/>
      <c r="CO657" s="93"/>
      <c r="CP657" s="93"/>
      <c r="CQ657" s="93"/>
      <c r="CR657" s="93"/>
      <c r="CS657" s="93"/>
      <c r="CT657" s="93"/>
      <c r="CU657" s="93"/>
      <c r="CV657" s="93"/>
      <c r="CW657" s="93">
        <f>IF(ISERROR(MATCH(CONCATENATE($B657,CW$10),ЕСНСИ!$A$2:$A$10000,0)),0,1)</f>
        <v>1</v>
      </c>
      <c r="CX657" s="93">
        <f>IF(ISERROR(MATCH(CONCATENATE($B657,CX$10),ЕСНСИ!$A$2:$A$10000,0)),0,1)</f>
        <v>0</v>
      </c>
    </row>
    <row r="658" s="20" customFormat="1" ht="14.25" customHeight="1">
      <c r="A658" s="87"/>
      <c r="B658" s="95">
        <v>1022202891776</v>
      </c>
      <c r="C658" s="89" t="s">
        <v>830</v>
      </c>
      <c r="D658" s="90">
        <f>IF(ISERROR(MATCH(CONCATENATE($B658,D$10),ЕСНСИ!$A$2:$A$10000,0)),0,1)</f>
        <v>0</v>
      </c>
      <c r="E658" s="91">
        <f>IF(ISERROR(MATCH(CONCATENATE($B658,E$10),ЕСНСИ!$A$2:$A$10000,0)),0,1)</f>
        <v>0</v>
      </c>
      <c r="F658" s="91">
        <f>IF(ISERROR(MATCH(CONCATENATE($B658,F$10),ЕСНСИ!$A$2:$A$10000,0)),0,1)</f>
        <v>0</v>
      </c>
      <c r="G658" s="91">
        <f>IF(ISERROR(MATCH(CONCATENATE($B658,G$10),ЕСНСИ!$A$2:$A$10000,0)),0,1)</f>
        <v>0</v>
      </c>
      <c r="H658" s="91">
        <f>IF(ISERROR(MATCH(CONCATENATE($B658,H$10),ЕСНСИ!$A$2:$A$10000,0)),0,1)</f>
        <v>0</v>
      </c>
      <c r="I658" s="91">
        <f>IF(ISERROR(MATCH(CONCATENATE($B658,I$10),ЕСНСИ!$A$2:$A$10000,0)),0,1)</f>
        <v>1</v>
      </c>
      <c r="J658" s="91">
        <f>IF(ISERROR(MATCH(CONCATENATE($B658,J$10),ЕСНСИ!$A$2:$A$10000,0)),0,1)</f>
        <v>0</v>
      </c>
      <c r="K658" s="91">
        <f>IF(ISERROR(MATCH(CONCATENATE($B658,K$10),ЕСНСИ!$A$2:$A$10000,0)),0,1)</f>
        <v>0</v>
      </c>
      <c r="L658" s="91">
        <f>IF(ISERROR(MATCH(CONCATENATE($B658,L$10),ЕСНСИ!$A$2:$A$10000,0)),0,1)</f>
        <v>1</v>
      </c>
      <c r="M658" s="91">
        <f>IF(ISERROR(MATCH(CONCATENATE($B658,M$10),ЕСНСИ!$A$2:$A$10000,0)),0,1)</f>
        <v>1</v>
      </c>
      <c r="N658" s="91">
        <f>IF(ISERROR(MATCH(CONCATENATE($B658,N$10),ЕСНСИ!$A$2:$A$10000,0)),0,1)</f>
        <v>0</v>
      </c>
      <c r="O658" s="91">
        <f>IF(ISERROR(MATCH(CONCATENATE($B658,O$10),ЕСНСИ!$A$2:$A$10000,0)),0,1)</f>
        <v>0</v>
      </c>
      <c r="P658" s="91">
        <f>IF(ISERROR(MATCH(CONCATENATE($B658,P$10),ЕСНСИ!$A$2:$A$10000,0)),0,1)</f>
        <v>0</v>
      </c>
      <c r="Q658" s="91">
        <f>IF(ISERROR(MATCH(CONCATENATE($B658,Q$10),ЕСНСИ!$A$2:$A$10000,0)),0,1)</f>
        <v>0</v>
      </c>
      <c r="R658" s="91">
        <f>IF(ISERROR(MATCH(CONCATENATE($B658,R$10),ЕСНСИ!$A$2:$A$10000,0)),0,1)</f>
        <v>0</v>
      </c>
      <c r="S658" s="91">
        <f>IF(ISERROR(MATCH(CONCATENATE($B658,S$10),ЕСНСИ!$A$2:$A$10000,0)),0,1)</f>
        <v>0</v>
      </c>
      <c r="T658" s="91">
        <f>IF(ISERROR(MATCH(CONCATENATE($B658,T$10),ЕСНСИ!$A$2:$A$10000,0)),0,1)</f>
        <v>0</v>
      </c>
      <c r="U658" s="91">
        <f>IF(ISERROR(MATCH(CONCATENATE($B658,U$10),ЕСНСИ!$A$2:$A$10000,0)),0,1)</f>
        <v>0</v>
      </c>
      <c r="V658" s="91">
        <f>IF(ISERROR(MATCH(CONCATENATE($B658,V$10),ЕСНСИ!$A$2:$A$10000,0)),0,1)</f>
        <v>0</v>
      </c>
      <c r="W658" s="91">
        <f>IF(ISERROR(MATCH(CONCATENATE($B658,W$10),ЕСНСИ!$A$2:$A$10000,0)),0,1)</f>
        <v>0</v>
      </c>
      <c r="X658" s="91">
        <f>IF(ISERROR(MATCH(CONCATENATE($B658,X$10),ЕСНСИ!$A$2:$A$10000,0)),0,1)</f>
        <v>0</v>
      </c>
      <c r="Y658" s="91">
        <f>IF(ISERROR(MATCH(CONCATENATE($B658,Y$10),ЕСНСИ!$A$2:$A$10000,0)),0,1)</f>
        <v>0</v>
      </c>
      <c r="Z658" s="91">
        <f>IF(ISERROR(MATCH(CONCATENATE($B658,Z$10),ЕСНСИ!$A$2:$A$10000,0)),0,1)</f>
        <v>0</v>
      </c>
      <c r="AA658" s="91">
        <f>IF(ISERROR(MATCH(CONCATENATE($B658,AA$10),ЕСНСИ!$A$2:$A$10000,0)),0,1)</f>
        <v>0</v>
      </c>
      <c r="AB658" s="91">
        <f>IF(ISERROR(MATCH(CONCATENATE($B658,AB$10),ЕСНСИ!$A$2:$A$10000,0)),0,1)</f>
        <v>0</v>
      </c>
      <c r="AC658" s="91">
        <f>IF(ISERROR(MATCH(CONCATENATE($B658,AC$10),ЕСНСИ!$A$2:$A$10000,0)),0,1)</f>
        <v>0</v>
      </c>
      <c r="AD658" s="91">
        <f>IF(ISERROR(MATCH(CONCATENATE($B658,AD$10),ЕСНСИ!$A$2:$A$10000,0)),0,1)</f>
        <v>0</v>
      </c>
      <c r="AE658" s="91">
        <f>IF(ISERROR(MATCH(CONCATENATE($B658,AE$10),ЕСНСИ!$A$2:$A$10000,0)),0,1)</f>
        <v>0</v>
      </c>
      <c r="AF658" s="91">
        <f>IF(ISERROR(MATCH(CONCATENATE($B658,AF$10),ЕСНСИ!$A$2:$A$10000,0)),0,1)</f>
        <v>0</v>
      </c>
      <c r="AG658" s="91">
        <f>IF(ISERROR(MATCH(CONCATENATE($B658,AG$10),ЕСНСИ!$A$2:$A$10000,0)),0,1)</f>
        <v>0</v>
      </c>
      <c r="AH658" s="91">
        <f>IF(ISERROR(MATCH(CONCATENATE($B658,AH$10),ЕСНСИ!$A$2:$A$10000,0)),0,1)</f>
        <v>0</v>
      </c>
      <c r="AI658" s="91">
        <f>IF(ISERROR(MATCH(CONCATENATE($B658,AI$10),ЕСНСИ!$A$2:$A$10000,0)),0,1)</f>
        <v>0</v>
      </c>
      <c r="AJ658" s="91">
        <f>IF(ISERROR(MATCH(CONCATENATE($B658,AJ$10),ЕСНСИ!$A$2:$A$10000,0)),0,1)</f>
        <v>0</v>
      </c>
      <c r="AK658" s="91">
        <f>IF(ISERROR(MATCH(CONCATENATE($B658,AK$10),ЕСНСИ!$A$2:$A$10000,0)),0,1)</f>
        <v>0</v>
      </c>
      <c r="AL658" s="91">
        <f>IF(ISERROR(MATCH(CONCATENATE($B658,AL$10),ЕСНСИ!$A$2:$A$10000,0)),0,1)</f>
        <v>1</v>
      </c>
      <c r="AM658" s="91">
        <f>IF(ISERROR(MATCH(CONCATENATE($B658,AM$10),SERVICE_ROUTE_ORG!$A$2:$A$10000,0)),0,1)</f>
        <v>0</v>
      </c>
      <c r="AN658" s="91">
        <f>IF(ISERROR(MATCH(CONCATENATE($B658,AN$10),OIV_SERVICES!$A$2:$A$10000,0)),0,1)</f>
        <v>0</v>
      </c>
      <c r="AO658" s="91">
        <f>IF(ISERROR(MATCH(CONCATENATE($B658,AO$10),OMSY_MINSTROY_ARCHIVE!$A$2:$A$10000,0)),0,1)</f>
        <v>0</v>
      </c>
      <c r="AP658" s="91">
        <f>IF(ISERROR(MATCH(CONCATENATE($B658,AP$10),OMSY_MINSTROY!$A$2:$A$10000,0)),0,1)</f>
        <v>0</v>
      </c>
      <c r="AQ658" s="91">
        <f>IF(ISERROR(MATCH(CONCATENATE($B658,AQ$10),ЕСНСИ!$A$2:$A$10000,0)),0,1)</f>
        <v>0</v>
      </c>
      <c r="AR658" s="99"/>
      <c r="AS658" s="93"/>
      <c r="AT658" s="93"/>
      <c r="AU658" s="93"/>
      <c r="AV658" s="93"/>
      <c r="AW658" s="93"/>
      <c r="AX658" s="93"/>
      <c r="AY658" s="93"/>
      <c r="AZ658" s="93"/>
      <c r="BA658" s="93"/>
      <c r="BB658" s="93"/>
      <c r="BC658" s="93"/>
      <c r="BD658" s="93"/>
      <c r="BE658" s="93"/>
      <c r="BF658" s="93"/>
      <c r="BG658" s="93"/>
      <c r="BH658" s="93"/>
      <c r="BI658" s="93"/>
      <c r="BJ658" s="93"/>
      <c r="BK658" s="93"/>
      <c r="BL658" s="93"/>
      <c r="BM658" s="93"/>
      <c r="BN658" s="93"/>
      <c r="BO658" s="93"/>
      <c r="BP658" s="93"/>
      <c r="BQ658" s="93"/>
      <c r="BR658" s="93"/>
      <c r="BS658" s="93"/>
      <c r="BT658" s="93"/>
      <c r="BU658" s="93"/>
      <c r="BV658" s="93"/>
      <c r="BW658" s="93"/>
      <c r="BX658" s="93"/>
      <c r="BY658" s="93"/>
      <c r="BZ658" s="93"/>
      <c r="CA658" s="93"/>
      <c r="CB658" s="93"/>
      <c r="CC658" s="93"/>
      <c r="CD658" s="93"/>
      <c r="CE658" s="93"/>
      <c r="CF658" s="93"/>
      <c r="CG658" s="93"/>
      <c r="CH658" s="93"/>
      <c r="CI658" s="93"/>
      <c r="CJ658" s="93"/>
      <c r="CK658" s="93"/>
      <c r="CL658" s="93"/>
      <c r="CM658" s="93"/>
      <c r="CN658" s="93"/>
      <c r="CO658" s="93"/>
      <c r="CP658" s="93"/>
      <c r="CQ658" s="93"/>
      <c r="CR658" s="93"/>
      <c r="CS658" s="93"/>
      <c r="CT658" s="93"/>
      <c r="CU658" s="93"/>
      <c r="CV658" s="93"/>
      <c r="CW658" s="93">
        <f>IF(ISERROR(MATCH(CONCATENATE($B658,CW$10),ЕСНСИ!$A$2:$A$10000,0)),0,1)</f>
        <v>0</v>
      </c>
      <c r="CX658" s="93">
        <f>IF(ISERROR(MATCH(CONCATENATE($B658,CX$10),ЕСНСИ!$A$2:$A$10000,0)),0,1)</f>
        <v>0</v>
      </c>
    </row>
    <row r="659" s="20" customFormat="1" ht="14.25" customHeight="1">
      <c r="A659" s="87"/>
      <c r="B659" s="95">
        <v>1022202891963</v>
      </c>
      <c r="C659" s="89" t="s">
        <v>831</v>
      </c>
      <c r="D659" s="90">
        <f>IF(ISERROR(MATCH(CONCATENATE($B659,D$10),ЕСНСИ!$A$2:$A$10000,0)),0,1)</f>
        <v>0</v>
      </c>
      <c r="E659" s="91">
        <f>IF(ISERROR(MATCH(CONCATENATE($B659,E$10),ЕСНСИ!$A$2:$A$10000,0)),0,1)</f>
        <v>0</v>
      </c>
      <c r="F659" s="91">
        <f>IF(ISERROR(MATCH(CONCATENATE($B659,F$10),ЕСНСИ!$A$2:$A$10000,0)),0,1)</f>
        <v>0</v>
      </c>
      <c r="G659" s="91">
        <f>IF(ISERROR(MATCH(CONCATENATE($B659,G$10),ЕСНСИ!$A$2:$A$10000,0)),0,1)</f>
        <v>0</v>
      </c>
      <c r="H659" s="91">
        <f>IF(ISERROR(MATCH(CONCATENATE($B659,H$10),ЕСНСИ!$A$2:$A$10000,0)),0,1)</f>
        <v>0</v>
      </c>
      <c r="I659" s="91">
        <f>IF(ISERROR(MATCH(CONCATENATE($B659,I$10),ЕСНСИ!$A$2:$A$10000,0)),0,1)</f>
        <v>1</v>
      </c>
      <c r="J659" s="91">
        <f>IF(ISERROR(MATCH(CONCATENATE($B659,J$10),ЕСНСИ!$A$2:$A$10000,0)),0,1)</f>
        <v>0</v>
      </c>
      <c r="K659" s="91">
        <f>IF(ISERROR(MATCH(CONCATENATE($B659,K$10),ЕСНСИ!$A$2:$A$10000,0)),0,1)</f>
        <v>0</v>
      </c>
      <c r="L659" s="91">
        <f>IF(ISERROR(MATCH(CONCATENATE($B659,L$10),ЕСНСИ!$A$2:$A$10000,0)),0,1)</f>
        <v>1</v>
      </c>
      <c r="M659" s="91">
        <f>IF(ISERROR(MATCH(CONCATENATE($B659,M$10),ЕСНСИ!$A$2:$A$10000,0)),0,1)</f>
        <v>1</v>
      </c>
      <c r="N659" s="91">
        <f>IF(ISERROR(MATCH(CONCATENATE($B659,N$10),ЕСНСИ!$A$2:$A$10000,0)),0,1)</f>
        <v>0</v>
      </c>
      <c r="O659" s="91">
        <f>IF(ISERROR(MATCH(CONCATENATE($B659,O$10),ЕСНСИ!$A$2:$A$10000,0)),0,1)</f>
        <v>0</v>
      </c>
      <c r="P659" s="91">
        <f>IF(ISERROR(MATCH(CONCATENATE($B659,P$10),ЕСНСИ!$A$2:$A$10000,0)),0,1)</f>
        <v>0</v>
      </c>
      <c r="Q659" s="91">
        <f>IF(ISERROR(MATCH(CONCATENATE($B659,Q$10),ЕСНСИ!$A$2:$A$10000,0)),0,1)</f>
        <v>0</v>
      </c>
      <c r="R659" s="91">
        <f>IF(ISERROR(MATCH(CONCATENATE($B659,R$10),ЕСНСИ!$A$2:$A$10000,0)),0,1)</f>
        <v>0</v>
      </c>
      <c r="S659" s="91">
        <f>IF(ISERROR(MATCH(CONCATENATE($B659,S$10),ЕСНСИ!$A$2:$A$10000,0)),0,1)</f>
        <v>0</v>
      </c>
      <c r="T659" s="91">
        <f>IF(ISERROR(MATCH(CONCATENATE($B659,T$10),ЕСНСИ!$A$2:$A$10000,0)),0,1)</f>
        <v>0</v>
      </c>
      <c r="U659" s="91">
        <f>IF(ISERROR(MATCH(CONCATENATE($B659,U$10),ЕСНСИ!$A$2:$A$10000,0)),0,1)</f>
        <v>0</v>
      </c>
      <c r="V659" s="91">
        <f>IF(ISERROR(MATCH(CONCATENATE($B659,V$10),ЕСНСИ!$A$2:$A$10000,0)),0,1)</f>
        <v>0</v>
      </c>
      <c r="W659" s="91">
        <f>IF(ISERROR(MATCH(CONCATENATE($B659,W$10),ЕСНСИ!$A$2:$A$10000,0)),0,1)</f>
        <v>0</v>
      </c>
      <c r="X659" s="91">
        <f>IF(ISERROR(MATCH(CONCATENATE($B659,X$10),ЕСНСИ!$A$2:$A$10000,0)),0,1)</f>
        <v>0</v>
      </c>
      <c r="Y659" s="91">
        <f>IF(ISERROR(MATCH(CONCATENATE($B659,Y$10),ЕСНСИ!$A$2:$A$10000,0)),0,1)</f>
        <v>0</v>
      </c>
      <c r="Z659" s="91">
        <f>IF(ISERROR(MATCH(CONCATENATE($B659,Z$10),ЕСНСИ!$A$2:$A$10000,0)),0,1)</f>
        <v>0</v>
      </c>
      <c r="AA659" s="91">
        <f>IF(ISERROR(MATCH(CONCATENATE($B659,AA$10),ЕСНСИ!$A$2:$A$10000,0)),0,1)</f>
        <v>0</v>
      </c>
      <c r="AB659" s="91">
        <f>IF(ISERROR(MATCH(CONCATENATE($B659,AB$10),ЕСНСИ!$A$2:$A$10000,0)),0,1)</f>
        <v>0</v>
      </c>
      <c r="AC659" s="91">
        <f>IF(ISERROR(MATCH(CONCATENATE($B659,AC$10),ЕСНСИ!$A$2:$A$10000,0)),0,1)</f>
        <v>0</v>
      </c>
      <c r="AD659" s="91">
        <f>IF(ISERROR(MATCH(CONCATENATE($B659,AD$10),ЕСНСИ!$A$2:$A$10000,0)),0,1)</f>
        <v>0</v>
      </c>
      <c r="AE659" s="91">
        <f>IF(ISERROR(MATCH(CONCATENATE($B659,AE$10),ЕСНСИ!$A$2:$A$10000,0)),0,1)</f>
        <v>0</v>
      </c>
      <c r="AF659" s="91">
        <f>IF(ISERROR(MATCH(CONCATENATE($B659,AF$10),ЕСНСИ!$A$2:$A$10000,0)),0,1)</f>
        <v>0</v>
      </c>
      <c r="AG659" s="91">
        <f>IF(ISERROR(MATCH(CONCATENATE($B659,AG$10),ЕСНСИ!$A$2:$A$10000,0)),0,1)</f>
        <v>0</v>
      </c>
      <c r="AH659" s="91">
        <f>IF(ISERROR(MATCH(CONCATENATE($B659,AH$10),ЕСНСИ!$A$2:$A$10000,0)),0,1)</f>
        <v>0</v>
      </c>
      <c r="AI659" s="91">
        <f>IF(ISERROR(MATCH(CONCATENATE($B659,AI$10),ЕСНСИ!$A$2:$A$10000,0)),0,1)</f>
        <v>0</v>
      </c>
      <c r="AJ659" s="91">
        <f>IF(ISERROR(MATCH(CONCATENATE($B659,AJ$10),ЕСНСИ!$A$2:$A$10000,0)),0,1)</f>
        <v>0</v>
      </c>
      <c r="AK659" s="91">
        <f>IF(ISERROR(MATCH(CONCATENATE($B659,AK$10),ЕСНСИ!$A$2:$A$10000,0)),0,1)</f>
        <v>0</v>
      </c>
      <c r="AL659" s="91">
        <f>IF(ISERROR(MATCH(CONCATENATE($B659,AL$10),ЕСНСИ!$A$2:$A$10000,0)),0,1)</f>
        <v>1</v>
      </c>
      <c r="AM659" s="91">
        <f>IF(ISERROR(MATCH(CONCATENATE($B659,AM$10),SERVICE_ROUTE_ORG!$A$2:$A$10000,0)),0,1)</f>
        <v>0</v>
      </c>
      <c r="AN659" s="91">
        <f>IF(ISERROR(MATCH(CONCATENATE($B659,AN$10),OIV_SERVICES!$A$2:$A$10000,0)),0,1)</f>
        <v>0</v>
      </c>
      <c r="AO659" s="91">
        <f>IF(ISERROR(MATCH(CONCATENATE($B659,AO$10),OMSY_MINSTROY_ARCHIVE!$A$2:$A$10000,0)),0,1)</f>
        <v>0</v>
      </c>
      <c r="AP659" s="91">
        <f>IF(ISERROR(MATCH(CONCATENATE($B659,AP$10),OMSY_MINSTROY!$A$2:$A$10000,0)),0,1)</f>
        <v>0</v>
      </c>
      <c r="AQ659" s="91">
        <f>IF(ISERROR(MATCH(CONCATENATE($B659,AQ$10),ЕСНСИ!$A$2:$A$10000,0)),0,1)</f>
        <v>0</v>
      </c>
      <c r="AR659" s="99"/>
      <c r="AS659" s="93"/>
      <c r="AT659" s="93"/>
      <c r="AU659" s="93"/>
      <c r="AV659" s="93"/>
      <c r="AW659" s="93"/>
      <c r="AX659" s="93"/>
      <c r="AY659" s="93"/>
      <c r="AZ659" s="93"/>
      <c r="BA659" s="93"/>
      <c r="BB659" s="93"/>
      <c r="BC659" s="93"/>
      <c r="BD659" s="93"/>
      <c r="BE659" s="93"/>
      <c r="BF659" s="93"/>
      <c r="BG659" s="93"/>
      <c r="BH659" s="93"/>
      <c r="BI659" s="93"/>
      <c r="BJ659" s="93"/>
      <c r="BK659" s="93"/>
      <c r="BL659" s="93"/>
      <c r="BM659" s="93"/>
      <c r="BN659" s="93"/>
      <c r="BO659" s="93"/>
      <c r="BP659" s="93"/>
      <c r="BQ659" s="93"/>
      <c r="BR659" s="93"/>
      <c r="BS659" s="93"/>
      <c r="BT659" s="93"/>
      <c r="BU659" s="93"/>
      <c r="BV659" s="93"/>
      <c r="BW659" s="93"/>
      <c r="BX659" s="93"/>
      <c r="BY659" s="93"/>
      <c r="BZ659" s="93"/>
      <c r="CA659" s="93"/>
      <c r="CB659" s="93"/>
      <c r="CC659" s="93"/>
      <c r="CD659" s="93"/>
      <c r="CE659" s="93"/>
      <c r="CF659" s="93"/>
      <c r="CG659" s="93"/>
      <c r="CH659" s="93"/>
      <c r="CI659" s="93"/>
      <c r="CJ659" s="93"/>
      <c r="CK659" s="93"/>
      <c r="CL659" s="93"/>
      <c r="CM659" s="93"/>
      <c r="CN659" s="93"/>
      <c r="CO659" s="93"/>
      <c r="CP659" s="93"/>
      <c r="CQ659" s="93"/>
      <c r="CR659" s="93"/>
      <c r="CS659" s="93"/>
      <c r="CT659" s="93"/>
      <c r="CU659" s="93"/>
      <c r="CV659" s="93"/>
      <c r="CW659" s="93">
        <f>IF(ISERROR(MATCH(CONCATENATE($B659,CW$10),ЕСНСИ!$A$2:$A$10000,0)),0,1)</f>
        <v>0</v>
      </c>
      <c r="CX659" s="93">
        <f>IF(ISERROR(MATCH(CONCATENATE($B659,CX$10),ЕСНСИ!$A$2:$A$10000,0)),0,1)</f>
        <v>0</v>
      </c>
    </row>
    <row r="660" s="20" customFormat="1" ht="14.25" customHeight="1">
      <c r="A660" s="87"/>
      <c r="B660" s="95">
        <v>1022202891490</v>
      </c>
      <c r="C660" s="89" t="s">
        <v>832</v>
      </c>
      <c r="D660" s="90">
        <f>IF(ISERROR(MATCH(CONCATENATE($B660,D$10),ЕСНСИ!$A$2:$A$10000,0)),0,1)</f>
        <v>0</v>
      </c>
      <c r="E660" s="91">
        <f>IF(ISERROR(MATCH(CONCATENATE($B660,E$10),ЕСНСИ!$A$2:$A$10000,0)),0,1)</f>
        <v>0</v>
      </c>
      <c r="F660" s="91">
        <f>IF(ISERROR(MATCH(CONCATENATE($B660,F$10),ЕСНСИ!$A$2:$A$10000,0)),0,1)</f>
        <v>0</v>
      </c>
      <c r="G660" s="91">
        <f>IF(ISERROR(MATCH(CONCATENATE($B660,G$10),ЕСНСИ!$A$2:$A$10000,0)),0,1)</f>
        <v>0</v>
      </c>
      <c r="H660" s="91">
        <f>IF(ISERROR(MATCH(CONCATENATE($B660,H$10),ЕСНСИ!$A$2:$A$10000,0)),0,1)</f>
        <v>0</v>
      </c>
      <c r="I660" s="91">
        <f>IF(ISERROR(MATCH(CONCATENATE($B660,I$10),ЕСНСИ!$A$2:$A$10000,0)),0,1)</f>
        <v>1</v>
      </c>
      <c r="J660" s="91">
        <f>IF(ISERROR(MATCH(CONCATENATE($B660,J$10),ЕСНСИ!$A$2:$A$10000,0)),0,1)</f>
        <v>0</v>
      </c>
      <c r="K660" s="91">
        <f>IF(ISERROR(MATCH(CONCATENATE($B660,K$10),ЕСНСИ!$A$2:$A$10000,0)),0,1)</f>
        <v>0</v>
      </c>
      <c r="L660" s="91">
        <f>IF(ISERROR(MATCH(CONCATENATE($B660,L$10),ЕСНСИ!$A$2:$A$10000,0)),0,1)</f>
        <v>1</v>
      </c>
      <c r="M660" s="91">
        <f>IF(ISERROR(MATCH(CONCATENATE($B660,M$10),ЕСНСИ!$A$2:$A$10000,0)),0,1)</f>
        <v>1</v>
      </c>
      <c r="N660" s="91">
        <f>IF(ISERROR(MATCH(CONCATENATE($B660,N$10),ЕСНСИ!$A$2:$A$10000,0)),0,1)</f>
        <v>0</v>
      </c>
      <c r="O660" s="91">
        <f>IF(ISERROR(MATCH(CONCATENATE($B660,O$10),ЕСНСИ!$A$2:$A$10000,0)),0,1)</f>
        <v>0</v>
      </c>
      <c r="P660" s="91">
        <f>IF(ISERROR(MATCH(CONCATENATE($B660,P$10),ЕСНСИ!$A$2:$A$10000,0)),0,1)</f>
        <v>0</v>
      </c>
      <c r="Q660" s="91">
        <f>IF(ISERROR(MATCH(CONCATENATE($B660,Q$10),ЕСНСИ!$A$2:$A$10000,0)),0,1)</f>
        <v>0</v>
      </c>
      <c r="R660" s="91">
        <f>IF(ISERROR(MATCH(CONCATENATE($B660,R$10),ЕСНСИ!$A$2:$A$10000,0)),0,1)</f>
        <v>0</v>
      </c>
      <c r="S660" s="91">
        <f>IF(ISERROR(MATCH(CONCATENATE($B660,S$10),ЕСНСИ!$A$2:$A$10000,0)),0,1)</f>
        <v>0</v>
      </c>
      <c r="T660" s="91">
        <f>IF(ISERROR(MATCH(CONCATENATE($B660,T$10),ЕСНСИ!$A$2:$A$10000,0)),0,1)</f>
        <v>0</v>
      </c>
      <c r="U660" s="91">
        <f>IF(ISERROR(MATCH(CONCATENATE($B660,U$10),ЕСНСИ!$A$2:$A$10000,0)),0,1)</f>
        <v>0</v>
      </c>
      <c r="V660" s="91">
        <f>IF(ISERROR(MATCH(CONCATENATE($B660,V$10),ЕСНСИ!$A$2:$A$10000,0)),0,1)</f>
        <v>0</v>
      </c>
      <c r="W660" s="91">
        <f>IF(ISERROR(MATCH(CONCATENATE($B660,W$10),ЕСНСИ!$A$2:$A$10000,0)),0,1)</f>
        <v>0</v>
      </c>
      <c r="X660" s="91">
        <f>IF(ISERROR(MATCH(CONCATENATE($B660,X$10),ЕСНСИ!$A$2:$A$10000,0)),0,1)</f>
        <v>0</v>
      </c>
      <c r="Y660" s="91">
        <f>IF(ISERROR(MATCH(CONCATENATE($B660,Y$10),ЕСНСИ!$A$2:$A$10000,0)),0,1)</f>
        <v>0</v>
      </c>
      <c r="Z660" s="91">
        <f>IF(ISERROR(MATCH(CONCATENATE($B660,Z$10),ЕСНСИ!$A$2:$A$10000,0)),0,1)</f>
        <v>0</v>
      </c>
      <c r="AA660" s="91">
        <f>IF(ISERROR(MATCH(CONCATENATE($B660,AA$10),ЕСНСИ!$A$2:$A$10000,0)),0,1)</f>
        <v>0</v>
      </c>
      <c r="AB660" s="91">
        <f>IF(ISERROR(MATCH(CONCATENATE($B660,AB$10),ЕСНСИ!$A$2:$A$10000,0)),0,1)</f>
        <v>0</v>
      </c>
      <c r="AC660" s="91">
        <f>IF(ISERROR(MATCH(CONCATENATE($B660,AC$10),ЕСНСИ!$A$2:$A$10000,0)),0,1)</f>
        <v>0</v>
      </c>
      <c r="AD660" s="91">
        <f>IF(ISERROR(MATCH(CONCATENATE($B660,AD$10),ЕСНСИ!$A$2:$A$10000,0)),0,1)</f>
        <v>0</v>
      </c>
      <c r="AE660" s="91">
        <f>IF(ISERROR(MATCH(CONCATENATE($B660,AE$10),ЕСНСИ!$A$2:$A$10000,0)),0,1)</f>
        <v>0</v>
      </c>
      <c r="AF660" s="91">
        <f>IF(ISERROR(MATCH(CONCATENATE($B660,AF$10),ЕСНСИ!$A$2:$A$10000,0)),0,1)</f>
        <v>0</v>
      </c>
      <c r="AG660" s="91">
        <f>IF(ISERROR(MATCH(CONCATENATE($B660,AG$10),ЕСНСИ!$A$2:$A$10000,0)),0,1)</f>
        <v>0</v>
      </c>
      <c r="AH660" s="91">
        <f>IF(ISERROR(MATCH(CONCATENATE($B660,AH$10),ЕСНСИ!$A$2:$A$10000,0)),0,1)</f>
        <v>0</v>
      </c>
      <c r="AI660" s="91">
        <f>IF(ISERROR(MATCH(CONCATENATE($B660,AI$10),ЕСНСИ!$A$2:$A$10000,0)),0,1)</f>
        <v>0</v>
      </c>
      <c r="AJ660" s="91">
        <f>IF(ISERROR(MATCH(CONCATENATE($B660,AJ$10),ЕСНСИ!$A$2:$A$10000,0)),0,1)</f>
        <v>0</v>
      </c>
      <c r="AK660" s="91">
        <f>IF(ISERROR(MATCH(CONCATENATE($B660,AK$10),ЕСНСИ!$A$2:$A$10000,0)),0,1)</f>
        <v>0</v>
      </c>
      <c r="AL660" s="91">
        <f>IF(ISERROR(MATCH(CONCATENATE($B660,AL$10),ЕСНСИ!$A$2:$A$10000,0)),0,1)</f>
        <v>1</v>
      </c>
      <c r="AM660" s="91">
        <f>IF(ISERROR(MATCH(CONCATENATE($B660,AM$10),SERVICE_ROUTE_ORG!$A$2:$A$10000,0)),0,1)</f>
        <v>0</v>
      </c>
      <c r="AN660" s="91">
        <f>IF(ISERROR(MATCH(CONCATENATE($B660,AN$10),OIV_SERVICES!$A$2:$A$10000,0)),0,1)</f>
        <v>0</v>
      </c>
      <c r="AO660" s="91">
        <f>IF(ISERROR(MATCH(CONCATENATE($B660,AO$10),OMSY_MINSTROY_ARCHIVE!$A$2:$A$10000,0)),0,1)</f>
        <v>0</v>
      </c>
      <c r="AP660" s="91">
        <f>IF(ISERROR(MATCH(CONCATENATE($B660,AP$10),OMSY_MINSTROY!$A$2:$A$10000,0)),0,1)</f>
        <v>0</v>
      </c>
      <c r="AQ660" s="91">
        <f>IF(ISERROR(MATCH(CONCATENATE($B660,AQ$10),ЕСНСИ!$A$2:$A$10000,0)),0,1)</f>
        <v>0</v>
      </c>
      <c r="AR660" s="99"/>
      <c r="AS660" s="93"/>
      <c r="AT660" s="93"/>
      <c r="AU660" s="93"/>
      <c r="AV660" s="93"/>
      <c r="AW660" s="93"/>
      <c r="AX660" s="93"/>
      <c r="AY660" s="93"/>
      <c r="AZ660" s="93"/>
      <c r="BA660" s="93"/>
      <c r="BB660" s="93"/>
      <c r="BC660" s="93"/>
      <c r="BD660" s="93"/>
      <c r="BE660" s="93"/>
      <c r="BF660" s="93"/>
      <c r="BG660" s="93"/>
      <c r="BH660" s="93"/>
      <c r="BI660" s="93"/>
      <c r="BJ660" s="93"/>
      <c r="BK660" s="93"/>
      <c r="BL660" s="93"/>
      <c r="BM660" s="93"/>
      <c r="BN660" s="93"/>
      <c r="BO660" s="93"/>
      <c r="BP660" s="93"/>
      <c r="BQ660" s="93"/>
      <c r="BR660" s="93"/>
      <c r="BS660" s="93"/>
      <c r="BT660" s="93"/>
      <c r="BU660" s="93"/>
      <c r="BV660" s="93"/>
      <c r="BW660" s="93"/>
      <c r="BX660" s="93"/>
      <c r="BY660" s="93"/>
      <c r="BZ660" s="93"/>
      <c r="CA660" s="93"/>
      <c r="CB660" s="93"/>
      <c r="CC660" s="93"/>
      <c r="CD660" s="93"/>
      <c r="CE660" s="93"/>
      <c r="CF660" s="93"/>
      <c r="CG660" s="93"/>
      <c r="CH660" s="93"/>
      <c r="CI660" s="93"/>
      <c r="CJ660" s="93"/>
      <c r="CK660" s="93"/>
      <c r="CL660" s="93"/>
      <c r="CM660" s="93"/>
      <c r="CN660" s="93"/>
      <c r="CO660" s="93"/>
      <c r="CP660" s="93"/>
      <c r="CQ660" s="93"/>
      <c r="CR660" s="93"/>
      <c r="CS660" s="93"/>
      <c r="CT660" s="93"/>
      <c r="CU660" s="93"/>
      <c r="CV660" s="93"/>
      <c r="CW660" s="93">
        <f>IF(ISERROR(MATCH(CONCATENATE($B660,CW$10),ЕСНСИ!$A$2:$A$10000,0)),0,1)</f>
        <v>0</v>
      </c>
      <c r="CX660" s="93">
        <f>IF(ISERROR(MATCH(CONCATENATE($B660,CX$10),ЕСНСИ!$A$2:$A$10000,0)),0,1)</f>
        <v>0</v>
      </c>
    </row>
    <row r="661" s="20" customFormat="1" ht="14.25" customHeight="1">
      <c r="A661" s="87"/>
      <c r="B661" s="95">
        <v>1022202891480</v>
      </c>
      <c r="C661" s="89" t="s">
        <v>833</v>
      </c>
      <c r="D661" s="90">
        <f>IF(ISERROR(MATCH(CONCATENATE($B661,D$10),ЕСНСИ!$A$2:$A$10000,0)),0,1)</f>
        <v>0</v>
      </c>
      <c r="E661" s="91">
        <f>IF(ISERROR(MATCH(CONCATENATE($B661,E$10),ЕСНСИ!$A$2:$A$10000,0)),0,1)</f>
        <v>0</v>
      </c>
      <c r="F661" s="91">
        <f>IF(ISERROR(MATCH(CONCATENATE($B661,F$10),ЕСНСИ!$A$2:$A$10000,0)),0,1)</f>
        <v>0</v>
      </c>
      <c r="G661" s="91">
        <f>IF(ISERROR(MATCH(CONCATENATE($B661,G$10),ЕСНСИ!$A$2:$A$10000,0)),0,1)</f>
        <v>0</v>
      </c>
      <c r="H661" s="91">
        <f>IF(ISERROR(MATCH(CONCATENATE($B661,H$10),ЕСНСИ!$A$2:$A$10000,0)),0,1)</f>
        <v>0</v>
      </c>
      <c r="I661" s="91">
        <f>IF(ISERROR(MATCH(CONCATENATE($B661,I$10),ЕСНСИ!$A$2:$A$10000,0)),0,1)</f>
        <v>1</v>
      </c>
      <c r="J661" s="91">
        <f>IF(ISERROR(MATCH(CONCATENATE($B661,J$10),ЕСНСИ!$A$2:$A$10000,0)),0,1)</f>
        <v>0</v>
      </c>
      <c r="K661" s="91">
        <f>IF(ISERROR(MATCH(CONCATENATE($B661,K$10),ЕСНСИ!$A$2:$A$10000,0)),0,1)</f>
        <v>0</v>
      </c>
      <c r="L661" s="91">
        <f>IF(ISERROR(MATCH(CONCATENATE($B661,L$10),ЕСНСИ!$A$2:$A$10000,0)),0,1)</f>
        <v>1</v>
      </c>
      <c r="M661" s="91">
        <f>IF(ISERROR(MATCH(CONCATENATE($B661,M$10),ЕСНСИ!$A$2:$A$10000,0)),0,1)</f>
        <v>1</v>
      </c>
      <c r="N661" s="91">
        <f>IF(ISERROR(MATCH(CONCATENATE($B661,N$10),ЕСНСИ!$A$2:$A$10000,0)),0,1)</f>
        <v>0</v>
      </c>
      <c r="O661" s="91">
        <f>IF(ISERROR(MATCH(CONCATENATE($B661,O$10),ЕСНСИ!$A$2:$A$10000,0)),0,1)</f>
        <v>0</v>
      </c>
      <c r="P661" s="91">
        <f>IF(ISERROR(MATCH(CONCATENATE($B661,P$10),ЕСНСИ!$A$2:$A$10000,0)),0,1)</f>
        <v>0</v>
      </c>
      <c r="Q661" s="91">
        <f>IF(ISERROR(MATCH(CONCATENATE($B661,Q$10),ЕСНСИ!$A$2:$A$10000,0)),0,1)</f>
        <v>0</v>
      </c>
      <c r="R661" s="91">
        <f>IF(ISERROR(MATCH(CONCATENATE($B661,R$10),ЕСНСИ!$A$2:$A$10000,0)),0,1)</f>
        <v>0</v>
      </c>
      <c r="S661" s="91">
        <f>IF(ISERROR(MATCH(CONCATENATE($B661,S$10),ЕСНСИ!$A$2:$A$10000,0)),0,1)</f>
        <v>0</v>
      </c>
      <c r="T661" s="91">
        <f>IF(ISERROR(MATCH(CONCATENATE($B661,T$10),ЕСНСИ!$A$2:$A$10000,0)),0,1)</f>
        <v>0</v>
      </c>
      <c r="U661" s="91">
        <f>IF(ISERROR(MATCH(CONCATENATE($B661,U$10),ЕСНСИ!$A$2:$A$10000,0)),0,1)</f>
        <v>0</v>
      </c>
      <c r="V661" s="91">
        <f>IF(ISERROR(MATCH(CONCATENATE($B661,V$10),ЕСНСИ!$A$2:$A$10000,0)),0,1)</f>
        <v>0</v>
      </c>
      <c r="W661" s="91">
        <f>IF(ISERROR(MATCH(CONCATENATE($B661,W$10),ЕСНСИ!$A$2:$A$10000,0)),0,1)</f>
        <v>0</v>
      </c>
      <c r="X661" s="91">
        <f>IF(ISERROR(MATCH(CONCATENATE($B661,X$10),ЕСНСИ!$A$2:$A$10000,0)),0,1)</f>
        <v>0</v>
      </c>
      <c r="Y661" s="91">
        <f>IF(ISERROR(MATCH(CONCATENATE($B661,Y$10),ЕСНСИ!$A$2:$A$10000,0)),0,1)</f>
        <v>0</v>
      </c>
      <c r="Z661" s="91">
        <f>IF(ISERROR(MATCH(CONCATENATE($B661,Z$10),ЕСНСИ!$A$2:$A$10000,0)),0,1)</f>
        <v>0</v>
      </c>
      <c r="AA661" s="91">
        <f>IF(ISERROR(MATCH(CONCATENATE($B661,AA$10),ЕСНСИ!$A$2:$A$10000,0)),0,1)</f>
        <v>0</v>
      </c>
      <c r="AB661" s="91">
        <f>IF(ISERROR(MATCH(CONCATENATE($B661,AB$10),ЕСНСИ!$A$2:$A$10000,0)),0,1)</f>
        <v>0</v>
      </c>
      <c r="AC661" s="91">
        <f>IF(ISERROR(MATCH(CONCATENATE($B661,AC$10),ЕСНСИ!$A$2:$A$10000,0)),0,1)</f>
        <v>0</v>
      </c>
      <c r="AD661" s="91">
        <f>IF(ISERROR(MATCH(CONCATENATE($B661,AD$10),ЕСНСИ!$A$2:$A$10000,0)),0,1)</f>
        <v>0</v>
      </c>
      <c r="AE661" s="91">
        <f>IF(ISERROR(MATCH(CONCATENATE($B661,AE$10),ЕСНСИ!$A$2:$A$10000,0)),0,1)</f>
        <v>0</v>
      </c>
      <c r="AF661" s="91">
        <f>IF(ISERROR(MATCH(CONCATENATE($B661,AF$10),ЕСНСИ!$A$2:$A$10000,0)),0,1)</f>
        <v>0</v>
      </c>
      <c r="AG661" s="91">
        <f>IF(ISERROR(MATCH(CONCATENATE($B661,AG$10),ЕСНСИ!$A$2:$A$10000,0)),0,1)</f>
        <v>0</v>
      </c>
      <c r="AH661" s="91">
        <f>IF(ISERROR(MATCH(CONCATENATE($B661,AH$10),ЕСНСИ!$A$2:$A$10000,0)),0,1)</f>
        <v>0</v>
      </c>
      <c r="AI661" s="91">
        <f>IF(ISERROR(MATCH(CONCATENATE($B661,AI$10),ЕСНСИ!$A$2:$A$10000,0)),0,1)</f>
        <v>0</v>
      </c>
      <c r="AJ661" s="91">
        <f>IF(ISERROR(MATCH(CONCATENATE($B661,AJ$10),ЕСНСИ!$A$2:$A$10000,0)),0,1)</f>
        <v>0</v>
      </c>
      <c r="AK661" s="91">
        <f>IF(ISERROR(MATCH(CONCATENATE($B661,AK$10),ЕСНСИ!$A$2:$A$10000,0)),0,1)</f>
        <v>0</v>
      </c>
      <c r="AL661" s="91">
        <f>IF(ISERROR(MATCH(CONCATENATE($B661,AL$10),ЕСНСИ!$A$2:$A$10000,0)),0,1)</f>
        <v>1</v>
      </c>
      <c r="AM661" s="91">
        <f>IF(ISERROR(MATCH(CONCATENATE($B661,AM$10),SERVICE_ROUTE_ORG!$A$2:$A$10000,0)),0,1)</f>
        <v>0</v>
      </c>
      <c r="AN661" s="91">
        <f>IF(ISERROR(MATCH(CONCATENATE($B661,AN$10),OIV_SERVICES!$A$2:$A$10000,0)),0,1)</f>
        <v>0</v>
      </c>
      <c r="AO661" s="91">
        <f>IF(ISERROR(MATCH(CONCATENATE($B661,AO$10),OMSY_MINSTROY_ARCHIVE!$A$2:$A$10000,0)),0,1)</f>
        <v>0</v>
      </c>
      <c r="AP661" s="91">
        <f>IF(ISERROR(MATCH(CONCATENATE($B661,AP$10),OMSY_MINSTROY!$A$2:$A$10000,0)),0,1)</f>
        <v>0</v>
      </c>
      <c r="AQ661" s="91">
        <f>IF(ISERROR(MATCH(CONCATENATE($B661,AQ$10),ЕСНСИ!$A$2:$A$10000,0)),0,1)</f>
        <v>0</v>
      </c>
      <c r="AR661" s="99"/>
      <c r="AS661" s="93"/>
      <c r="AT661" s="93"/>
      <c r="AU661" s="93"/>
      <c r="AV661" s="93"/>
      <c r="AW661" s="93"/>
      <c r="AX661" s="93"/>
      <c r="AY661" s="93"/>
      <c r="AZ661" s="93"/>
      <c r="BA661" s="93"/>
      <c r="BB661" s="93"/>
      <c r="BC661" s="93"/>
      <c r="BD661" s="93"/>
      <c r="BE661" s="93"/>
      <c r="BF661" s="93"/>
      <c r="BG661" s="93"/>
      <c r="BH661" s="93"/>
      <c r="BI661" s="93"/>
      <c r="BJ661" s="93"/>
      <c r="BK661" s="93"/>
      <c r="BL661" s="93"/>
      <c r="BM661" s="93"/>
      <c r="BN661" s="93"/>
      <c r="BO661" s="93"/>
      <c r="BP661" s="93"/>
      <c r="BQ661" s="93"/>
      <c r="BR661" s="93"/>
      <c r="BS661" s="93"/>
      <c r="BT661" s="93"/>
      <c r="BU661" s="93"/>
      <c r="BV661" s="93"/>
      <c r="BW661" s="93"/>
      <c r="BX661" s="93"/>
      <c r="BY661" s="93"/>
      <c r="BZ661" s="93"/>
      <c r="CA661" s="93"/>
      <c r="CB661" s="93"/>
      <c r="CC661" s="93"/>
      <c r="CD661" s="93"/>
      <c r="CE661" s="93"/>
      <c r="CF661" s="93"/>
      <c r="CG661" s="93"/>
      <c r="CH661" s="93"/>
      <c r="CI661" s="93"/>
      <c r="CJ661" s="93"/>
      <c r="CK661" s="93"/>
      <c r="CL661" s="93"/>
      <c r="CM661" s="93"/>
      <c r="CN661" s="93"/>
      <c r="CO661" s="93"/>
      <c r="CP661" s="93"/>
      <c r="CQ661" s="93"/>
      <c r="CR661" s="93"/>
      <c r="CS661" s="93"/>
      <c r="CT661" s="93"/>
      <c r="CU661" s="93"/>
      <c r="CV661" s="93"/>
      <c r="CW661" s="93">
        <f>IF(ISERROR(MATCH(CONCATENATE($B661,CW$10),ЕСНСИ!$A$2:$A$10000,0)),0,1)</f>
        <v>0</v>
      </c>
      <c r="CX661" s="93">
        <f>IF(ISERROR(MATCH(CONCATENATE($B661,CX$10),ЕСНСИ!$A$2:$A$10000,0)),0,1)</f>
        <v>0</v>
      </c>
    </row>
    <row r="662" s="20" customFormat="1" ht="14.25" customHeight="1">
      <c r="A662" s="87"/>
      <c r="B662" s="95">
        <v>1022202891479</v>
      </c>
      <c r="C662" s="89" t="s">
        <v>834</v>
      </c>
      <c r="D662" s="90">
        <f>IF(ISERROR(MATCH(CONCATENATE($B662,D$10),ЕСНСИ!$A$2:$A$10000,0)),0,1)</f>
        <v>0</v>
      </c>
      <c r="E662" s="91">
        <f>IF(ISERROR(MATCH(CONCATENATE($B662,E$10),ЕСНСИ!$A$2:$A$10000,0)),0,1)</f>
        <v>0</v>
      </c>
      <c r="F662" s="91">
        <f>IF(ISERROR(MATCH(CONCATENATE($B662,F$10),ЕСНСИ!$A$2:$A$10000,0)),0,1)</f>
        <v>0</v>
      </c>
      <c r="G662" s="91">
        <f>IF(ISERROR(MATCH(CONCATENATE($B662,G$10),ЕСНСИ!$A$2:$A$10000,0)),0,1)</f>
        <v>0</v>
      </c>
      <c r="H662" s="91">
        <f>IF(ISERROR(MATCH(CONCATENATE($B662,H$10),ЕСНСИ!$A$2:$A$10000,0)),0,1)</f>
        <v>0</v>
      </c>
      <c r="I662" s="91">
        <f>IF(ISERROR(MATCH(CONCATENATE($B662,I$10),ЕСНСИ!$A$2:$A$10000,0)),0,1)</f>
        <v>1</v>
      </c>
      <c r="J662" s="91">
        <f>IF(ISERROR(MATCH(CONCATENATE($B662,J$10),ЕСНСИ!$A$2:$A$10000,0)),0,1)</f>
        <v>0</v>
      </c>
      <c r="K662" s="91">
        <f>IF(ISERROR(MATCH(CONCATENATE($B662,K$10),ЕСНСИ!$A$2:$A$10000,0)),0,1)</f>
        <v>0</v>
      </c>
      <c r="L662" s="91">
        <f>IF(ISERROR(MATCH(CONCATENATE($B662,L$10),ЕСНСИ!$A$2:$A$10000,0)),0,1)</f>
        <v>1</v>
      </c>
      <c r="M662" s="91">
        <f>IF(ISERROR(MATCH(CONCATENATE($B662,M$10),ЕСНСИ!$A$2:$A$10000,0)),0,1)</f>
        <v>1</v>
      </c>
      <c r="N662" s="91">
        <f>IF(ISERROR(MATCH(CONCATENATE($B662,N$10),ЕСНСИ!$A$2:$A$10000,0)),0,1)</f>
        <v>0</v>
      </c>
      <c r="O662" s="91">
        <f>IF(ISERROR(MATCH(CONCATENATE($B662,O$10),ЕСНСИ!$A$2:$A$10000,0)),0,1)</f>
        <v>0</v>
      </c>
      <c r="P662" s="91">
        <f>IF(ISERROR(MATCH(CONCATENATE($B662,P$10),ЕСНСИ!$A$2:$A$10000,0)),0,1)</f>
        <v>0</v>
      </c>
      <c r="Q662" s="91">
        <f>IF(ISERROR(MATCH(CONCATENATE($B662,Q$10),ЕСНСИ!$A$2:$A$10000,0)),0,1)</f>
        <v>0</v>
      </c>
      <c r="R662" s="91">
        <f>IF(ISERROR(MATCH(CONCATENATE($B662,R$10),ЕСНСИ!$A$2:$A$10000,0)),0,1)</f>
        <v>0</v>
      </c>
      <c r="S662" s="91">
        <f>IF(ISERROR(MATCH(CONCATENATE($B662,S$10),ЕСНСИ!$A$2:$A$10000,0)),0,1)</f>
        <v>0</v>
      </c>
      <c r="T662" s="91">
        <f>IF(ISERROR(MATCH(CONCATENATE($B662,T$10),ЕСНСИ!$A$2:$A$10000,0)),0,1)</f>
        <v>0</v>
      </c>
      <c r="U662" s="91">
        <f>IF(ISERROR(MATCH(CONCATENATE($B662,U$10),ЕСНСИ!$A$2:$A$10000,0)),0,1)</f>
        <v>0</v>
      </c>
      <c r="V662" s="91">
        <f>IF(ISERROR(MATCH(CONCATENATE($B662,V$10),ЕСНСИ!$A$2:$A$10000,0)),0,1)</f>
        <v>0</v>
      </c>
      <c r="W662" s="91">
        <f>IF(ISERROR(MATCH(CONCATENATE($B662,W$10),ЕСНСИ!$A$2:$A$10000,0)),0,1)</f>
        <v>0</v>
      </c>
      <c r="X662" s="91">
        <f>IF(ISERROR(MATCH(CONCATENATE($B662,X$10),ЕСНСИ!$A$2:$A$10000,0)),0,1)</f>
        <v>0</v>
      </c>
      <c r="Y662" s="91">
        <f>IF(ISERROR(MATCH(CONCATENATE($B662,Y$10),ЕСНСИ!$A$2:$A$10000,0)),0,1)</f>
        <v>0</v>
      </c>
      <c r="Z662" s="91">
        <f>IF(ISERROR(MATCH(CONCATENATE($B662,Z$10),ЕСНСИ!$A$2:$A$10000,0)),0,1)</f>
        <v>0</v>
      </c>
      <c r="AA662" s="91">
        <f>IF(ISERROR(MATCH(CONCATENATE($B662,AA$10),ЕСНСИ!$A$2:$A$10000,0)),0,1)</f>
        <v>0</v>
      </c>
      <c r="AB662" s="91">
        <f>IF(ISERROR(MATCH(CONCATENATE($B662,AB$10),ЕСНСИ!$A$2:$A$10000,0)),0,1)</f>
        <v>0</v>
      </c>
      <c r="AC662" s="91">
        <f>IF(ISERROR(MATCH(CONCATENATE($B662,AC$10),ЕСНСИ!$A$2:$A$10000,0)),0,1)</f>
        <v>0</v>
      </c>
      <c r="AD662" s="91">
        <f>IF(ISERROR(MATCH(CONCATENATE($B662,AD$10),ЕСНСИ!$A$2:$A$10000,0)),0,1)</f>
        <v>0</v>
      </c>
      <c r="AE662" s="91">
        <f>IF(ISERROR(MATCH(CONCATENATE($B662,AE$10),ЕСНСИ!$A$2:$A$10000,0)),0,1)</f>
        <v>0</v>
      </c>
      <c r="AF662" s="91">
        <f>IF(ISERROR(MATCH(CONCATENATE($B662,AF$10),ЕСНСИ!$A$2:$A$10000,0)),0,1)</f>
        <v>0</v>
      </c>
      <c r="AG662" s="91">
        <f>IF(ISERROR(MATCH(CONCATENATE($B662,AG$10),ЕСНСИ!$A$2:$A$10000,0)),0,1)</f>
        <v>0</v>
      </c>
      <c r="AH662" s="91">
        <f>IF(ISERROR(MATCH(CONCATENATE($B662,AH$10),ЕСНСИ!$A$2:$A$10000,0)),0,1)</f>
        <v>0</v>
      </c>
      <c r="AI662" s="91">
        <f>IF(ISERROR(MATCH(CONCATENATE($B662,AI$10),ЕСНСИ!$A$2:$A$10000,0)),0,1)</f>
        <v>0</v>
      </c>
      <c r="AJ662" s="91">
        <f>IF(ISERROR(MATCH(CONCATENATE($B662,AJ$10),ЕСНСИ!$A$2:$A$10000,0)),0,1)</f>
        <v>0</v>
      </c>
      <c r="AK662" s="91">
        <f>IF(ISERROR(MATCH(CONCATENATE($B662,AK$10),ЕСНСИ!$A$2:$A$10000,0)),0,1)</f>
        <v>0</v>
      </c>
      <c r="AL662" s="91">
        <f>IF(ISERROR(MATCH(CONCATENATE($B662,AL$10),ЕСНСИ!$A$2:$A$10000,0)),0,1)</f>
        <v>1</v>
      </c>
      <c r="AM662" s="91">
        <f>IF(ISERROR(MATCH(CONCATENATE($B662,AM$10),SERVICE_ROUTE_ORG!$A$2:$A$10000,0)),0,1)</f>
        <v>0</v>
      </c>
      <c r="AN662" s="91">
        <f>IF(ISERROR(MATCH(CONCATENATE($B662,AN$10),OIV_SERVICES!$A$2:$A$10000,0)),0,1)</f>
        <v>0</v>
      </c>
      <c r="AO662" s="91">
        <f>IF(ISERROR(MATCH(CONCATENATE($B662,AO$10),OMSY_MINSTROY_ARCHIVE!$A$2:$A$10000,0)),0,1)</f>
        <v>0</v>
      </c>
      <c r="AP662" s="91">
        <f>IF(ISERROR(MATCH(CONCATENATE($B662,AP$10),OMSY_MINSTROY!$A$2:$A$10000,0)),0,1)</f>
        <v>0</v>
      </c>
      <c r="AQ662" s="91">
        <f>IF(ISERROR(MATCH(CONCATENATE($B662,AQ$10),ЕСНСИ!$A$2:$A$10000,0)),0,1)</f>
        <v>0</v>
      </c>
      <c r="AR662" s="99"/>
      <c r="AS662" s="93"/>
      <c r="AT662" s="93"/>
      <c r="AU662" s="93"/>
      <c r="AV662" s="93"/>
      <c r="AW662" s="93"/>
      <c r="AX662" s="93"/>
      <c r="AY662" s="93"/>
      <c r="AZ662" s="93"/>
      <c r="BA662" s="93"/>
      <c r="BB662" s="93"/>
      <c r="BC662" s="93"/>
      <c r="BD662" s="93"/>
      <c r="BE662" s="93"/>
      <c r="BF662" s="93"/>
      <c r="BG662" s="93"/>
      <c r="BH662" s="93"/>
      <c r="BI662" s="93"/>
      <c r="BJ662" s="93"/>
      <c r="BK662" s="93"/>
      <c r="BL662" s="93"/>
      <c r="BM662" s="93"/>
      <c r="BN662" s="93"/>
      <c r="BO662" s="93"/>
      <c r="BP662" s="93"/>
      <c r="BQ662" s="93"/>
      <c r="BR662" s="93"/>
      <c r="BS662" s="93"/>
      <c r="BT662" s="93"/>
      <c r="BU662" s="93"/>
      <c r="BV662" s="93"/>
      <c r="BW662" s="93"/>
      <c r="BX662" s="93"/>
      <c r="BY662" s="93"/>
      <c r="BZ662" s="93"/>
      <c r="CA662" s="93"/>
      <c r="CB662" s="93"/>
      <c r="CC662" s="93"/>
      <c r="CD662" s="93"/>
      <c r="CE662" s="93"/>
      <c r="CF662" s="93"/>
      <c r="CG662" s="93"/>
      <c r="CH662" s="93"/>
      <c r="CI662" s="93"/>
      <c r="CJ662" s="93"/>
      <c r="CK662" s="93"/>
      <c r="CL662" s="93"/>
      <c r="CM662" s="93"/>
      <c r="CN662" s="93"/>
      <c r="CO662" s="93"/>
      <c r="CP662" s="93"/>
      <c r="CQ662" s="93"/>
      <c r="CR662" s="93"/>
      <c r="CS662" s="93"/>
      <c r="CT662" s="93"/>
      <c r="CU662" s="93"/>
      <c r="CV662" s="93"/>
      <c r="CW662" s="93">
        <f>IF(ISERROR(MATCH(CONCATENATE($B662,CW$10),ЕСНСИ!$A$2:$A$10000,0)),0,1)</f>
        <v>0</v>
      </c>
      <c r="CX662" s="93">
        <f>IF(ISERROR(MATCH(CONCATENATE($B662,CX$10),ЕСНСИ!$A$2:$A$10000,0)),0,1)</f>
        <v>0</v>
      </c>
    </row>
    <row r="663" s="20" customFormat="1" ht="14.25" customHeight="1">
      <c r="A663" s="87"/>
      <c r="B663" s="95">
        <v>1022202891589</v>
      </c>
      <c r="C663" s="89" t="s">
        <v>835</v>
      </c>
      <c r="D663" s="90">
        <f>IF(ISERROR(MATCH(CONCATENATE($B663,D$10),ЕСНСИ!$A$2:$A$10000,0)),0,1)</f>
        <v>0</v>
      </c>
      <c r="E663" s="91">
        <f>IF(ISERROR(MATCH(CONCATENATE($B663,E$10),ЕСНСИ!$A$2:$A$10000,0)),0,1)</f>
        <v>0</v>
      </c>
      <c r="F663" s="91">
        <f>IF(ISERROR(MATCH(CONCATENATE($B663,F$10),ЕСНСИ!$A$2:$A$10000,0)),0,1)</f>
        <v>0</v>
      </c>
      <c r="G663" s="91">
        <f>IF(ISERROR(MATCH(CONCATENATE($B663,G$10),ЕСНСИ!$A$2:$A$10000,0)),0,1)</f>
        <v>0</v>
      </c>
      <c r="H663" s="91">
        <f>IF(ISERROR(MATCH(CONCATENATE($B663,H$10),ЕСНСИ!$A$2:$A$10000,0)),0,1)</f>
        <v>0</v>
      </c>
      <c r="I663" s="91">
        <f>IF(ISERROR(MATCH(CONCATENATE($B663,I$10),ЕСНСИ!$A$2:$A$10000,0)),0,1)</f>
        <v>1</v>
      </c>
      <c r="J663" s="91">
        <f>IF(ISERROR(MATCH(CONCATENATE($B663,J$10),ЕСНСИ!$A$2:$A$10000,0)),0,1)</f>
        <v>0</v>
      </c>
      <c r="K663" s="91">
        <f>IF(ISERROR(MATCH(CONCATENATE($B663,K$10),ЕСНСИ!$A$2:$A$10000,0)),0,1)</f>
        <v>0</v>
      </c>
      <c r="L663" s="91">
        <f>IF(ISERROR(MATCH(CONCATENATE($B663,L$10),ЕСНСИ!$A$2:$A$10000,0)),0,1)</f>
        <v>1</v>
      </c>
      <c r="M663" s="91">
        <f>IF(ISERROR(MATCH(CONCATENATE($B663,M$10),ЕСНСИ!$A$2:$A$10000,0)),0,1)</f>
        <v>1</v>
      </c>
      <c r="N663" s="91">
        <f>IF(ISERROR(MATCH(CONCATENATE($B663,N$10),ЕСНСИ!$A$2:$A$10000,0)),0,1)</f>
        <v>0</v>
      </c>
      <c r="O663" s="91">
        <f>IF(ISERROR(MATCH(CONCATENATE($B663,O$10),ЕСНСИ!$A$2:$A$10000,0)),0,1)</f>
        <v>0</v>
      </c>
      <c r="P663" s="91">
        <f>IF(ISERROR(MATCH(CONCATENATE($B663,P$10),ЕСНСИ!$A$2:$A$10000,0)),0,1)</f>
        <v>0</v>
      </c>
      <c r="Q663" s="91">
        <f>IF(ISERROR(MATCH(CONCATENATE($B663,Q$10),ЕСНСИ!$A$2:$A$10000,0)),0,1)</f>
        <v>0</v>
      </c>
      <c r="R663" s="91">
        <f>IF(ISERROR(MATCH(CONCATENATE($B663,R$10),ЕСНСИ!$A$2:$A$10000,0)),0,1)</f>
        <v>0</v>
      </c>
      <c r="S663" s="91">
        <f>IF(ISERROR(MATCH(CONCATENATE($B663,S$10),ЕСНСИ!$A$2:$A$10000,0)),0,1)</f>
        <v>0</v>
      </c>
      <c r="T663" s="91">
        <f>IF(ISERROR(MATCH(CONCATENATE($B663,T$10),ЕСНСИ!$A$2:$A$10000,0)),0,1)</f>
        <v>0</v>
      </c>
      <c r="U663" s="91">
        <f>IF(ISERROR(MATCH(CONCATENATE($B663,U$10),ЕСНСИ!$A$2:$A$10000,0)),0,1)</f>
        <v>0</v>
      </c>
      <c r="V663" s="91">
        <f>IF(ISERROR(MATCH(CONCATENATE($B663,V$10),ЕСНСИ!$A$2:$A$10000,0)),0,1)</f>
        <v>0</v>
      </c>
      <c r="W663" s="91">
        <f>IF(ISERROR(MATCH(CONCATENATE($B663,W$10),ЕСНСИ!$A$2:$A$10000,0)),0,1)</f>
        <v>0</v>
      </c>
      <c r="X663" s="91">
        <f>IF(ISERROR(MATCH(CONCATENATE($B663,X$10),ЕСНСИ!$A$2:$A$10000,0)),0,1)</f>
        <v>0</v>
      </c>
      <c r="Y663" s="91">
        <f>IF(ISERROR(MATCH(CONCATENATE($B663,Y$10),ЕСНСИ!$A$2:$A$10000,0)),0,1)</f>
        <v>0</v>
      </c>
      <c r="Z663" s="91">
        <f>IF(ISERROR(MATCH(CONCATENATE($B663,Z$10),ЕСНСИ!$A$2:$A$10000,0)),0,1)</f>
        <v>0</v>
      </c>
      <c r="AA663" s="91">
        <f>IF(ISERROR(MATCH(CONCATENATE($B663,AA$10),ЕСНСИ!$A$2:$A$10000,0)),0,1)</f>
        <v>0</v>
      </c>
      <c r="AB663" s="91">
        <f>IF(ISERROR(MATCH(CONCATENATE($B663,AB$10),ЕСНСИ!$A$2:$A$10000,0)),0,1)</f>
        <v>0</v>
      </c>
      <c r="AC663" s="91">
        <f>IF(ISERROR(MATCH(CONCATENATE($B663,AC$10),ЕСНСИ!$A$2:$A$10000,0)),0,1)</f>
        <v>0</v>
      </c>
      <c r="AD663" s="91">
        <f>IF(ISERROR(MATCH(CONCATENATE($B663,AD$10),ЕСНСИ!$A$2:$A$10000,0)),0,1)</f>
        <v>0</v>
      </c>
      <c r="AE663" s="91">
        <f>IF(ISERROR(MATCH(CONCATENATE($B663,AE$10),ЕСНСИ!$A$2:$A$10000,0)),0,1)</f>
        <v>0</v>
      </c>
      <c r="AF663" s="91">
        <f>IF(ISERROR(MATCH(CONCATENATE($B663,AF$10),ЕСНСИ!$A$2:$A$10000,0)),0,1)</f>
        <v>0</v>
      </c>
      <c r="AG663" s="91">
        <f>IF(ISERROR(MATCH(CONCATENATE($B663,AG$10),ЕСНСИ!$A$2:$A$10000,0)),0,1)</f>
        <v>0</v>
      </c>
      <c r="AH663" s="91">
        <f>IF(ISERROR(MATCH(CONCATENATE($B663,AH$10),ЕСНСИ!$A$2:$A$10000,0)),0,1)</f>
        <v>0</v>
      </c>
      <c r="AI663" s="91">
        <f>IF(ISERROR(MATCH(CONCATENATE($B663,AI$10),ЕСНСИ!$A$2:$A$10000,0)),0,1)</f>
        <v>0</v>
      </c>
      <c r="AJ663" s="91">
        <f>IF(ISERROR(MATCH(CONCATENATE($B663,AJ$10),ЕСНСИ!$A$2:$A$10000,0)),0,1)</f>
        <v>0</v>
      </c>
      <c r="AK663" s="91">
        <f>IF(ISERROR(MATCH(CONCATENATE($B663,AK$10),ЕСНСИ!$A$2:$A$10000,0)),0,1)</f>
        <v>0</v>
      </c>
      <c r="AL663" s="91">
        <f>IF(ISERROR(MATCH(CONCATENATE($B663,AL$10),ЕСНСИ!$A$2:$A$10000,0)),0,1)</f>
        <v>1</v>
      </c>
      <c r="AM663" s="91">
        <f>IF(ISERROR(MATCH(CONCATENATE($B663,AM$10),SERVICE_ROUTE_ORG!$A$2:$A$10000,0)),0,1)</f>
        <v>0</v>
      </c>
      <c r="AN663" s="91">
        <f>IF(ISERROR(MATCH(CONCATENATE($B663,AN$10),OIV_SERVICES!$A$2:$A$10000,0)),0,1)</f>
        <v>0</v>
      </c>
      <c r="AO663" s="91">
        <f>IF(ISERROR(MATCH(CONCATENATE($B663,AO$10),OMSY_MINSTROY_ARCHIVE!$A$2:$A$10000,0)),0,1)</f>
        <v>0</v>
      </c>
      <c r="AP663" s="91">
        <f>IF(ISERROR(MATCH(CONCATENATE($B663,AP$10),OMSY_MINSTROY!$A$2:$A$10000,0)),0,1)</f>
        <v>0</v>
      </c>
      <c r="AQ663" s="91">
        <f>IF(ISERROR(MATCH(CONCATENATE($B663,AQ$10),ЕСНСИ!$A$2:$A$10000,0)),0,1)</f>
        <v>0</v>
      </c>
      <c r="AR663" s="99"/>
      <c r="AS663" s="93"/>
      <c r="AT663" s="93"/>
      <c r="AU663" s="93"/>
      <c r="AV663" s="93"/>
      <c r="AW663" s="93"/>
      <c r="AX663" s="93"/>
      <c r="AY663" s="93"/>
      <c r="AZ663" s="93"/>
      <c r="BA663" s="93"/>
      <c r="BB663" s="93"/>
      <c r="BC663" s="93"/>
      <c r="BD663" s="93"/>
      <c r="BE663" s="93"/>
      <c r="BF663" s="93"/>
      <c r="BG663" s="93"/>
      <c r="BH663" s="93"/>
      <c r="BI663" s="93"/>
      <c r="BJ663" s="93"/>
      <c r="BK663" s="93"/>
      <c r="BL663" s="93"/>
      <c r="BM663" s="93"/>
      <c r="BN663" s="93"/>
      <c r="BO663" s="93"/>
      <c r="BP663" s="93"/>
      <c r="BQ663" s="93"/>
      <c r="BR663" s="93"/>
      <c r="BS663" s="93"/>
      <c r="BT663" s="93"/>
      <c r="BU663" s="93"/>
      <c r="BV663" s="93"/>
      <c r="BW663" s="93"/>
      <c r="BX663" s="93"/>
      <c r="BY663" s="93"/>
      <c r="BZ663" s="93"/>
      <c r="CA663" s="93"/>
      <c r="CB663" s="93"/>
      <c r="CC663" s="93"/>
      <c r="CD663" s="93"/>
      <c r="CE663" s="93"/>
      <c r="CF663" s="93"/>
      <c r="CG663" s="93"/>
      <c r="CH663" s="93"/>
      <c r="CI663" s="93"/>
      <c r="CJ663" s="93"/>
      <c r="CK663" s="93"/>
      <c r="CL663" s="93"/>
      <c r="CM663" s="93"/>
      <c r="CN663" s="93"/>
      <c r="CO663" s="93"/>
      <c r="CP663" s="93"/>
      <c r="CQ663" s="93"/>
      <c r="CR663" s="93"/>
      <c r="CS663" s="93"/>
      <c r="CT663" s="93"/>
      <c r="CU663" s="93"/>
      <c r="CV663" s="93"/>
      <c r="CW663" s="93">
        <f>IF(ISERROR(MATCH(CONCATENATE($B663,CW$10),ЕСНСИ!$A$2:$A$10000,0)),0,1)</f>
        <v>0</v>
      </c>
      <c r="CX663" s="93">
        <f>IF(ISERROR(MATCH(CONCATENATE($B663,CX$10),ЕСНСИ!$A$2:$A$10000,0)),0,1)</f>
        <v>0</v>
      </c>
    </row>
    <row r="664" s="20" customFormat="1" ht="14.25" customHeight="1">
      <c r="A664" s="87"/>
      <c r="B664" s="95">
        <v>1022202893360</v>
      </c>
      <c r="C664" s="89" t="s">
        <v>836</v>
      </c>
      <c r="D664" s="90">
        <f>IF(ISERROR(MATCH(CONCATENATE($B664,D$10),ЕСНСИ!$A$2:$A$10000,0)),0,1)</f>
        <v>0</v>
      </c>
      <c r="E664" s="91">
        <f>IF(ISERROR(MATCH(CONCATENATE($B664,E$10),ЕСНСИ!$A$2:$A$10000,0)),0,1)</f>
        <v>0</v>
      </c>
      <c r="F664" s="91">
        <f>IF(ISERROR(MATCH(CONCATENATE($B664,F$10),ЕСНСИ!$A$2:$A$10000,0)),0,1)</f>
        <v>0</v>
      </c>
      <c r="G664" s="91">
        <f>IF(ISERROR(MATCH(CONCATENATE($B664,G$10),ЕСНСИ!$A$2:$A$10000,0)),0,1)</f>
        <v>0</v>
      </c>
      <c r="H664" s="91">
        <f>IF(ISERROR(MATCH(CONCATENATE($B664,H$10),ЕСНСИ!$A$2:$A$10000,0)),0,1)</f>
        <v>0</v>
      </c>
      <c r="I664" s="91">
        <f>IF(ISERROR(MATCH(CONCATENATE($B664,I$10),ЕСНСИ!$A$2:$A$10000,0)),0,1)</f>
        <v>1</v>
      </c>
      <c r="J664" s="91">
        <f>IF(ISERROR(MATCH(CONCATENATE($B664,J$10),ЕСНСИ!$A$2:$A$10000,0)),0,1)</f>
        <v>0</v>
      </c>
      <c r="K664" s="91">
        <f>IF(ISERROR(MATCH(CONCATENATE($B664,K$10),ЕСНСИ!$A$2:$A$10000,0)),0,1)</f>
        <v>0</v>
      </c>
      <c r="L664" s="91">
        <f>IF(ISERROR(MATCH(CONCATENATE($B664,L$10),ЕСНСИ!$A$2:$A$10000,0)),0,1)</f>
        <v>1</v>
      </c>
      <c r="M664" s="91">
        <f>IF(ISERROR(MATCH(CONCATENATE($B664,M$10),ЕСНСИ!$A$2:$A$10000,0)),0,1)</f>
        <v>1</v>
      </c>
      <c r="N664" s="91">
        <f>IF(ISERROR(MATCH(CONCATENATE($B664,N$10),ЕСНСИ!$A$2:$A$10000,0)),0,1)</f>
        <v>0</v>
      </c>
      <c r="O664" s="91">
        <f>IF(ISERROR(MATCH(CONCATENATE($B664,O$10),ЕСНСИ!$A$2:$A$10000,0)),0,1)</f>
        <v>0</v>
      </c>
      <c r="P664" s="91">
        <f>IF(ISERROR(MATCH(CONCATENATE($B664,P$10),ЕСНСИ!$A$2:$A$10000,0)),0,1)</f>
        <v>0</v>
      </c>
      <c r="Q664" s="91">
        <f>IF(ISERROR(MATCH(CONCATENATE($B664,Q$10),ЕСНСИ!$A$2:$A$10000,0)),0,1)</f>
        <v>0</v>
      </c>
      <c r="R664" s="91">
        <f>IF(ISERROR(MATCH(CONCATENATE($B664,R$10),ЕСНСИ!$A$2:$A$10000,0)),0,1)</f>
        <v>0</v>
      </c>
      <c r="S664" s="91">
        <f>IF(ISERROR(MATCH(CONCATENATE($B664,S$10),ЕСНСИ!$A$2:$A$10000,0)),0,1)</f>
        <v>0</v>
      </c>
      <c r="T664" s="91">
        <f>IF(ISERROR(MATCH(CONCATENATE($B664,T$10),ЕСНСИ!$A$2:$A$10000,0)),0,1)</f>
        <v>0</v>
      </c>
      <c r="U664" s="91">
        <f>IF(ISERROR(MATCH(CONCATENATE($B664,U$10),ЕСНСИ!$A$2:$A$10000,0)),0,1)</f>
        <v>0</v>
      </c>
      <c r="V664" s="91">
        <f>IF(ISERROR(MATCH(CONCATENATE($B664,V$10),ЕСНСИ!$A$2:$A$10000,0)),0,1)</f>
        <v>0</v>
      </c>
      <c r="W664" s="91">
        <f>IF(ISERROR(MATCH(CONCATENATE($B664,W$10),ЕСНСИ!$A$2:$A$10000,0)),0,1)</f>
        <v>0</v>
      </c>
      <c r="X664" s="91">
        <f>IF(ISERROR(MATCH(CONCATENATE($B664,X$10),ЕСНСИ!$A$2:$A$10000,0)),0,1)</f>
        <v>0</v>
      </c>
      <c r="Y664" s="91">
        <f>IF(ISERROR(MATCH(CONCATENATE($B664,Y$10),ЕСНСИ!$A$2:$A$10000,0)),0,1)</f>
        <v>0</v>
      </c>
      <c r="Z664" s="91">
        <f>IF(ISERROR(MATCH(CONCATENATE($B664,Z$10),ЕСНСИ!$A$2:$A$10000,0)),0,1)</f>
        <v>0</v>
      </c>
      <c r="AA664" s="91">
        <f>IF(ISERROR(MATCH(CONCATENATE($B664,AA$10),ЕСНСИ!$A$2:$A$10000,0)),0,1)</f>
        <v>0</v>
      </c>
      <c r="AB664" s="91">
        <f>IF(ISERROR(MATCH(CONCATENATE($B664,AB$10),ЕСНСИ!$A$2:$A$10000,0)),0,1)</f>
        <v>0</v>
      </c>
      <c r="AC664" s="91">
        <f>IF(ISERROR(MATCH(CONCATENATE($B664,AC$10),ЕСНСИ!$A$2:$A$10000,0)),0,1)</f>
        <v>0</v>
      </c>
      <c r="AD664" s="91">
        <f>IF(ISERROR(MATCH(CONCATENATE($B664,AD$10),ЕСНСИ!$A$2:$A$10000,0)),0,1)</f>
        <v>0</v>
      </c>
      <c r="AE664" s="91">
        <f>IF(ISERROR(MATCH(CONCATENATE($B664,AE$10),ЕСНСИ!$A$2:$A$10000,0)),0,1)</f>
        <v>0</v>
      </c>
      <c r="AF664" s="91">
        <f>IF(ISERROR(MATCH(CONCATENATE($B664,AF$10),ЕСНСИ!$A$2:$A$10000,0)),0,1)</f>
        <v>0</v>
      </c>
      <c r="AG664" s="91">
        <f>IF(ISERROR(MATCH(CONCATENATE($B664,AG$10),ЕСНСИ!$A$2:$A$10000,0)),0,1)</f>
        <v>0</v>
      </c>
      <c r="AH664" s="91">
        <f>IF(ISERROR(MATCH(CONCATENATE($B664,AH$10),ЕСНСИ!$A$2:$A$10000,0)),0,1)</f>
        <v>0</v>
      </c>
      <c r="AI664" s="91">
        <f>IF(ISERROR(MATCH(CONCATENATE($B664,AI$10),ЕСНСИ!$A$2:$A$10000,0)),0,1)</f>
        <v>0</v>
      </c>
      <c r="AJ664" s="91">
        <f>IF(ISERROR(MATCH(CONCATENATE($B664,AJ$10),ЕСНСИ!$A$2:$A$10000,0)),0,1)</f>
        <v>0</v>
      </c>
      <c r="AK664" s="91">
        <f>IF(ISERROR(MATCH(CONCATENATE($B664,AK$10),ЕСНСИ!$A$2:$A$10000,0)),0,1)</f>
        <v>0</v>
      </c>
      <c r="AL664" s="91">
        <f>IF(ISERROR(MATCH(CONCATENATE($B664,AL$10),ЕСНСИ!$A$2:$A$10000,0)),0,1)</f>
        <v>1</v>
      </c>
      <c r="AM664" s="91">
        <f>IF(ISERROR(MATCH(CONCATENATE($B664,AM$10),SERVICE_ROUTE_ORG!$A$2:$A$10000,0)),0,1)</f>
        <v>0</v>
      </c>
      <c r="AN664" s="91">
        <f>IF(ISERROR(MATCH(CONCATENATE($B664,AN$10),OIV_SERVICES!$A$2:$A$10000,0)),0,1)</f>
        <v>0</v>
      </c>
      <c r="AO664" s="91">
        <f>IF(ISERROR(MATCH(CONCATENATE($B664,AO$10),OMSY_MINSTROY_ARCHIVE!$A$2:$A$10000,0)),0,1)</f>
        <v>0</v>
      </c>
      <c r="AP664" s="91">
        <f>IF(ISERROR(MATCH(CONCATENATE($B664,AP$10),OMSY_MINSTROY!$A$2:$A$10000,0)),0,1)</f>
        <v>0</v>
      </c>
      <c r="AQ664" s="91">
        <f>IF(ISERROR(MATCH(CONCATENATE($B664,AQ$10),ЕСНСИ!$A$2:$A$10000,0)),0,1)</f>
        <v>0</v>
      </c>
      <c r="AR664" s="99"/>
      <c r="AS664" s="93"/>
      <c r="AT664" s="93"/>
      <c r="AU664" s="93"/>
      <c r="AV664" s="93"/>
      <c r="AW664" s="93"/>
      <c r="AX664" s="93"/>
      <c r="AY664" s="93"/>
      <c r="AZ664" s="93"/>
      <c r="BA664" s="93"/>
      <c r="BB664" s="93"/>
      <c r="BC664" s="93"/>
      <c r="BD664" s="93"/>
      <c r="BE664" s="93"/>
      <c r="BF664" s="93"/>
      <c r="BG664" s="93"/>
      <c r="BH664" s="93"/>
      <c r="BI664" s="93"/>
      <c r="BJ664" s="93"/>
      <c r="BK664" s="93"/>
      <c r="BL664" s="93"/>
      <c r="BM664" s="93"/>
      <c r="BN664" s="93"/>
      <c r="BO664" s="93"/>
      <c r="BP664" s="93"/>
      <c r="BQ664" s="93"/>
      <c r="BR664" s="93"/>
      <c r="BS664" s="93"/>
      <c r="BT664" s="93"/>
      <c r="BU664" s="93"/>
      <c r="BV664" s="93"/>
      <c r="BW664" s="93"/>
      <c r="BX664" s="93"/>
      <c r="BY664" s="93"/>
      <c r="BZ664" s="93"/>
      <c r="CA664" s="93"/>
      <c r="CB664" s="93"/>
      <c r="CC664" s="93"/>
      <c r="CD664" s="93"/>
      <c r="CE664" s="93"/>
      <c r="CF664" s="93"/>
      <c r="CG664" s="93"/>
      <c r="CH664" s="93"/>
      <c r="CI664" s="93"/>
      <c r="CJ664" s="93"/>
      <c r="CK664" s="93"/>
      <c r="CL664" s="93"/>
      <c r="CM664" s="93"/>
      <c r="CN664" s="93"/>
      <c r="CO664" s="93"/>
      <c r="CP664" s="93"/>
      <c r="CQ664" s="93"/>
      <c r="CR664" s="93"/>
      <c r="CS664" s="93"/>
      <c r="CT664" s="93"/>
      <c r="CU664" s="93"/>
      <c r="CV664" s="93"/>
      <c r="CW664" s="93">
        <f>IF(ISERROR(MATCH(CONCATENATE($B664,CW$10),ЕСНСИ!$A$2:$A$10000,0)),0,1)</f>
        <v>0</v>
      </c>
      <c r="CX664" s="93">
        <f>IF(ISERROR(MATCH(CONCATENATE($B664,CX$10),ЕСНСИ!$A$2:$A$10000,0)),0,1)</f>
        <v>0</v>
      </c>
    </row>
    <row r="665" s="20" customFormat="1" ht="14.25" customHeight="1">
      <c r="A665" s="87"/>
      <c r="B665" s="95">
        <v>1022202891765</v>
      </c>
      <c r="C665" s="89" t="s">
        <v>837</v>
      </c>
      <c r="D665" s="90">
        <f>IF(ISERROR(MATCH(CONCATENATE($B665,D$10),ЕСНСИ!$A$2:$A$10000,0)),0,1)</f>
        <v>0</v>
      </c>
      <c r="E665" s="91">
        <f>IF(ISERROR(MATCH(CONCATENATE($B665,E$10),ЕСНСИ!$A$2:$A$10000,0)),0,1)</f>
        <v>0</v>
      </c>
      <c r="F665" s="91">
        <f>IF(ISERROR(MATCH(CONCATENATE($B665,F$10),ЕСНСИ!$A$2:$A$10000,0)),0,1)</f>
        <v>0</v>
      </c>
      <c r="G665" s="91">
        <f>IF(ISERROR(MATCH(CONCATENATE($B665,G$10),ЕСНСИ!$A$2:$A$10000,0)),0,1)</f>
        <v>0</v>
      </c>
      <c r="H665" s="91">
        <f>IF(ISERROR(MATCH(CONCATENATE($B665,H$10),ЕСНСИ!$A$2:$A$10000,0)),0,1)</f>
        <v>0</v>
      </c>
      <c r="I665" s="91">
        <f>IF(ISERROR(MATCH(CONCATENATE($B665,I$10),ЕСНСИ!$A$2:$A$10000,0)),0,1)</f>
        <v>1</v>
      </c>
      <c r="J665" s="91">
        <f>IF(ISERROR(MATCH(CONCATENATE($B665,J$10),ЕСНСИ!$A$2:$A$10000,0)),0,1)</f>
        <v>0</v>
      </c>
      <c r="K665" s="91">
        <f>IF(ISERROR(MATCH(CONCATENATE($B665,K$10),ЕСНСИ!$A$2:$A$10000,0)),0,1)</f>
        <v>0</v>
      </c>
      <c r="L665" s="91">
        <f>IF(ISERROR(MATCH(CONCATENATE($B665,L$10),ЕСНСИ!$A$2:$A$10000,0)),0,1)</f>
        <v>1</v>
      </c>
      <c r="M665" s="91">
        <f>IF(ISERROR(MATCH(CONCATENATE($B665,M$10),ЕСНСИ!$A$2:$A$10000,0)),0,1)</f>
        <v>1</v>
      </c>
      <c r="N665" s="91">
        <f>IF(ISERROR(MATCH(CONCATENATE($B665,N$10),ЕСНСИ!$A$2:$A$10000,0)),0,1)</f>
        <v>0</v>
      </c>
      <c r="O665" s="91">
        <f>IF(ISERROR(MATCH(CONCATENATE($B665,O$10),ЕСНСИ!$A$2:$A$10000,0)),0,1)</f>
        <v>0</v>
      </c>
      <c r="P665" s="91">
        <f>IF(ISERROR(MATCH(CONCATENATE($B665,P$10),ЕСНСИ!$A$2:$A$10000,0)),0,1)</f>
        <v>0</v>
      </c>
      <c r="Q665" s="91">
        <f>IF(ISERROR(MATCH(CONCATENATE($B665,Q$10),ЕСНСИ!$A$2:$A$10000,0)),0,1)</f>
        <v>0</v>
      </c>
      <c r="R665" s="91">
        <f>IF(ISERROR(MATCH(CONCATENATE($B665,R$10),ЕСНСИ!$A$2:$A$10000,0)),0,1)</f>
        <v>0</v>
      </c>
      <c r="S665" s="91">
        <f>IF(ISERROR(MATCH(CONCATENATE($B665,S$10),ЕСНСИ!$A$2:$A$10000,0)),0,1)</f>
        <v>0</v>
      </c>
      <c r="T665" s="91">
        <f>IF(ISERROR(MATCH(CONCATENATE($B665,T$10),ЕСНСИ!$A$2:$A$10000,0)),0,1)</f>
        <v>0</v>
      </c>
      <c r="U665" s="91">
        <f>IF(ISERROR(MATCH(CONCATENATE($B665,U$10),ЕСНСИ!$A$2:$A$10000,0)),0,1)</f>
        <v>0</v>
      </c>
      <c r="V665" s="91">
        <f>IF(ISERROR(MATCH(CONCATENATE($B665,V$10),ЕСНСИ!$A$2:$A$10000,0)),0,1)</f>
        <v>0</v>
      </c>
      <c r="W665" s="91">
        <f>IF(ISERROR(MATCH(CONCATENATE($B665,W$10),ЕСНСИ!$A$2:$A$10000,0)),0,1)</f>
        <v>0</v>
      </c>
      <c r="X665" s="91">
        <f>IF(ISERROR(MATCH(CONCATENATE($B665,X$10),ЕСНСИ!$A$2:$A$10000,0)),0,1)</f>
        <v>0</v>
      </c>
      <c r="Y665" s="91">
        <f>IF(ISERROR(MATCH(CONCATENATE($B665,Y$10),ЕСНСИ!$A$2:$A$10000,0)),0,1)</f>
        <v>0</v>
      </c>
      <c r="Z665" s="91">
        <f>IF(ISERROR(MATCH(CONCATENATE($B665,Z$10),ЕСНСИ!$A$2:$A$10000,0)),0,1)</f>
        <v>0</v>
      </c>
      <c r="AA665" s="91">
        <f>IF(ISERROR(MATCH(CONCATENATE($B665,AA$10),ЕСНСИ!$A$2:$A$10000,0)),0,1)</f>
        <v>0</v>
      </c>
      <c r="AB665" s="91">
        <f>IF(ISERROR(MATCH(CONCATENATE($B665,AB$10),ЕСНСИ!$A$2:$A$10000,0)),0,1)</f>
        <v>0</v>
      </c>
      <c r="AC665" s="91">
        <f>IF(ISERROR(MATCH(CONCATENATE($B665,AC$10),ЕСНСИ!$A$2:$A$10000,0)),0,1)</f>
        <v>0</v>
      </c>
      <c r="AD665" s="91">
        <f>IF(ISERROR(MATCH(CONCATENATE($B665,AD$10),ЕСНСИ!$A$2:$A$10000,0)),0,1)</f>
        <v>0</v>
      </c>
      <c r="AE665" s="91">
        <f>IF(ISERROR(MATCH(CONCATENATE($B665,AE$10),ЕСНСИ!$A$2:$A$10000,0)),0,1)</f>
        <v>0</v>
      </c>
      <c r="AF665" s="91">
        <f>IF(ISERROR(MATCH(CONCATENATE($B665,AF$10),ЕСНСИ!$A$2:$A$10000,0)),0,1)</f>
        <v>0</v>
      </c>
      <c r="AG665" s="91">
        <f>IF(ISERROR(MATCH(CONCATENATE($B665,AG$10),ЕСНСИ!$A$2:$A$10000,0)),0,1)</f>
        <v>0</v>
      </c>
      <c r="AH665" s="91">
        <f>IF(ISERROR(MATCH(CONCATENATE($B665,AH$10),ЕСНСИ!$A$2:$A$10000,0)),0,1)</f>
        <v>0</v>
      </c>
      <c r="AI665" s="91">
        <f>IF(ISERROR(MATCH(CONCATENATE($B665,AI$10),ЕСНСИ!$A$2:$A$10000,0)),0,1)</f>
        <v>0</v>
      </c>
      <c r="AJ665" s="91">
        <f>IF(ISERROR(MATCH(CONCATENATE($B665,AJ$10),ЕСНСИ!$A$2:$A$10000,0)),0,1)</f>
        <v>0</v>
      </c>
      <c r="AK665" s="91">
        <f>IF(ISERROR(MATCH(CONCATENATE($B665,AK$10),ЕСНСИ!$A$2:$A$10000,0)),0,1)</f>
        <v>0</v>
      </c>
      <c r="AL665" s="91">
        <f>IF(ISERROR(MATCH(CONCATENATE($B665,AL$10),ЕСНСИ!$A$2:$A$10000,0)),0,1)</f>
        <v>1</v>
      </c>
      <c r="AM665" s="91">
        <f>IF(ISERROR(MATCH(CONCATENATE($B665,AM$10),SERVICE_ROUTE_ORG!$A$2:$A$10000,0)),0,1)</f>
        <v>0</v>
      </c>
      <c r="AN665" s="91">
        <f>IF(ISERROR(MATCH(CONCATENATE($B665,AN$10),OIV_SERVICES!$A$2:$A$10000,0)),0,1)</f>
        <v>0</v>
      </c>
      <c r="AO665" s="91">
        <f>IF(ISERROR(MATCH(CONCATENATE($B665,AO$10),OMSY_MINSTROY_ARCHIVE!$A$2:$A$10000,0)),0,1)</f>
        <v>0</v>
      </c>
      <c r="AP665" s="91">
        <f>IF(ISERROR(MATCH(CONCATENATE($B665,AP$10),OMSY_MINSTROY!$A$2:$A$10000,0)),0,1)</f>
        <v>0</v>
      </c>
      <c r="AQ665" s="91">
        <f>IF(ISERROR(MATCH(CONCATENATE($B665,AQ$10),ЕСНСИ!$A$2:$A$10000,0)),0,1)</f>
        <v>0</v>
      </c>
      <c r="AR665" s="99"/>
      <c r="AS665" s="93"/>
      <c r="AT665" s="93"/>
      <c r="AU665" s="93"/>
      <c r="AV665" s="93"/>
      <c r="AW665" s="93"/>
      <c r="AX665" s="93"/>
      <c r="AY665" s="93"/>
      <c r="AZ665" s="93"/>
      <c r="BA665" s="93"/>
      <c r="BB665" s="93"/>
      <c r="BC665" s="93"/>
      <c r="BD665" s="93"/>
      <c r="BE665" s="93"/>
      <c r="BF665" s="93"/>
      <c r="BG665" s="93"/>
      <c r="BH665" s="93"/>
      <c r="BI665" s="93"/>
      <c r="BJ665" s="93"/>
      <c r="BK665" s="93"/>
      <c r="BL665" s="93"/>
      <c r="BM665" s="93"/>
      <c r="BN665" s="93"/>
      <c r="BO665" s="93"/>
      <c r="BP665" s="93"/>
      <c r="BQ665" s="93"/>
      <c r="BR665" s="93"/>
      <c r="BS665" s="93"/>
      <c r="BT665" s="93"/>
      <c r="BU665" s="93"/>
      <c r="BV665" s="93"/>
      <c r="BW665" s="93"/>
      <c r="BX665" s="93"/>
      <c r="BY665" s="93"/>
      <c r="BZ665" s="93"/>
      <c r="CA665" s="93"/>
      <c r="CB665" s="93"/>
      <c r="CC665" s="93"/>
      <c r="CD665" s="93"/>
      <c r="CE665" s="93"/>
      <c r="CF665" s="93"/>
      <c r="CG665" s="93"/>
      <c r="CH665" s="93"/>
      <c r="CI665" s="93"/>
      <c r="CJ665" s="93"/>
      <c r="CK665" s="93"/>
      <c r="CL665" s="93"/>
      <c r="CM665" s="93"/>
      <c r="CN665" s="93"/>
      <c r="CO665" s="93"/>
      <c r="CP665" s="93"/>
      <c r="CQ665" s="93"/>
      <c r="CR665" s="93"/>
      <c r="CS665" s="93"/>
      <c r="CT665" s="93"/>
      <c r="CU665" s="93"/>
      <c r="CV665" s="93"/>
      <c r="CW665" s="93">
        <f>IF(ISERROR(MATCH(CONCATENATE($B665,CW$10),ЕСНСИ!$A$2:$A$10000,0)),0,1)</f>
        <v>0</v>
      </c>
      <c r="CX665" s="93">
        <f>IF(ISERROR(MATCH(CONCATENATE($B665,CX$10),ЕСНСИ!$A$2:$A$10000,0)),0,1)</f>
        <v>0</v>
      </c>
    </row>
    <row r="666" s="20" customFormat="1" ht="14.25" customHeight="1">
      <c r="A666" s="87"/>
      <c r="B666" s="95">
        <v>1022202891666</v>
      </c>
      <c r="C666" s="89" t="s">
        <v>838</v>
      </c>
      <c r="D666" s="90">
        <f>IF(ISERROR(MATCH(CONCATENATE($B666,D$10),ЕСНСИ!$A$2:$A$10000,0)),0,1)</f>
        <v>0</v>
      </c>
      <c r="E666" s="91">
        <f>IF(ISERROR(MATCH(CONCATENATE($B666,E$10),ЕСНСИ!$A$2:$A$10000,0)),0,1)</f>
        <v>0</v>
      </c>
      <c r="F666" s="91">
        <f>IF(ISERROR(MATCH(CONCATENATE($B666,F$10),ЕСНСИ!$A$2:$A$10000,0)),0,1)</f>
        <v>0</v>
      </c>
      <c r="G666" s="91">
        <f>IF(ISERROR(MATCH(CONCATENATE($B666,G$10),ЕСНСИ!$A$2:$A$10000,0)),0,1)</f>
        <v>0</v>
      </c>
      <c r="H666" s="91">
        <f>IF(ISERROR(MATCH(CONCATENATE($B666,H$10),ЕСНСИ!$A$2:$A$10000,0)),0,1)</f>
        <v>0</v>
      </c>
      <c r="I666" s="91">
        <f>IF(ISERROR(MATCH(CONCATENATE($B666,I$10),ЕСНСИ!$A$2:$A$10000,0)),0,1)</f>
        <v>1</v>
      </c>
      <c r="J666" s="91">
        <f>IF(ISERROR(MATCH(CONCATENATE($B666,J$10),ЕСНСИ!$A$2:$A$10000,0)),0,1)</f>
        <v>0</v>
      </c>
      <c r="K666" s="91">
        <f>IF(ISERROR(MATCH(CONCATENATE($B666,K$10),ЕСНСИ!$A$2:$A$10000,0)),0,1)</f>
        <v>0</v>
      </c>
      <c r="L666" s="91">
        <f>IF(ISERROR(MATCH(CONCATENATE($B666,L$10),ЕСНСИ!$A$2:$A$10000,0)),0,1)</f>
        <v>1</v>
      </c>
      <c r="M666" s="91">
        <f>IF(ISERROR(MATCH(CONCATENATE($B666,M$10),ЕСНСИ!$A$2:$A$10000,0)),0,1)</f>
        <v>1</v>
      </c>
      <c r="N666" s="91">
        <f>IF(ISERROR(MATCH(CONCATENATE($B666,N$10),ЕСНСИ!$A$2:$A$10000,0)),0,1)</f>
        <v>0</v>
      </c>
      <c r="O666" s="91">
        <f>IF(ISERROR(MATCH(CONCATENATE($B666,O$10),ЕСНСИ!$A$2:$A$10000,0)),0,1)</f>
        <v>0</v>
      </c>
      <c r="P666" s="91">
        <f>IF(ISERROR(MATCH(CONCATENATE($B666,P$10),ЕСНСИ!$A$2:$A$10000,0)),0,1)</f>
        <v>0</v>
      </c>
      <c r="Q666" s="91">
        <f>IF(ISERROR(MATCH(CONCATENATE($B666,Q$10),ЕСНСИ!$A$2:$A$10000,0)),0,1)</f>
        <v>0</v>
      </c>
      <c r="R666" s="91">
        <f>IF(ISERROR(MATCH(CONCATENATE($B666,R$10),ЕСНСИ!$A$2:$A$10000,0)),0,1)</f>
        <v>0</v>
      </c>
      <c r="S666" s="91">
        <f>IF(ISERROR(MATCH(CONCATENATE($B666,S$10),ЕСНСИ!$A$2:$A$10000,0)),0,1)</f>
        <v>0</v>
      </c>
      <c r="T666" s="91">
        <f>IF(ISERROR(MATCH(CONCATENATE($B666,T$10),ЕСНСИ!$A$2:$A$10000,0)),0,1)</f>
        <v>0</v>
      </c>
      <c r="U666" s="91">
        <f>IF(ISERROR(MATCH(CONCATENATE($B666,U$10),ЕСНСИ!$A$2:$A$10000,0)),0,1)</f>
        <v>0</v>
      </c>
      <c r="V666" s="91">
        <f>IF(ISERROR(MATCH(CONCATENATE($B666,V$10),ЕСНСИ!$A$2:$A$10000,0)),0,1)</f>
        <v>0</v>
      </c>
      <c r="W666" s="91">
        <f>IF(ISERROR(MATCH(CONCATENATE($B666,W$10),ЕСНСИ!$A$2:$A$10000,0)),0,1)</f>
        <v>0</v>
      </c>
      <c r="X666" s="91">
        <f>IF(ISERROR(MATCH(CONCATENATE($B666,X$10),ЕСНСИ!$A$2:$A$10000,0)),0,1)</f>
        <v>0</v>
      </c>
      <c r="Y666" s="91">
        <f>IF(ISERROR(MATCH(CONCATENATE($B666,Y$10),ЕСНСИ!$A$2:$A$10000,0)),0,1)</f>
        <v>0</v>
      </c>
      <c r="Z666" s="91">
        <f>IF(ISERROR(MATCH(CONCATENATE($B666,Z$10),ЕСНСИ!$A$2:$A$10000,0)),0,1)</f>
        <v>0</v>
      </c>
      <c r="AA666" s="91">
        <f>IF(ISERROR(MATCH(CONCATENATE($B666,AA$10),ЕСНСИ!$A$2:$A$10000,0)),0,1)</f>
        <v>0</v>
      </c>
      <c r="AB666" s="91">
        <f>IF(ISERROR(MATCH(CONCATENATE($B666,AB$10),ЕСНСИ!$A$2:$A$10000,0)),0,1)</f>
        <v>0</v>
      </c>
      <c r="AC666" s="91">
        <f>IF(ISERROR(MATCH(CONCATENATE($B666,AC$10),ЕСНСИ!$A$2:$A$10000,0)),0,1)</f>
        <v>0</v>
      </c>
      <c r="AD666" s="91">
        <f>IF(ISERROR(MATCH(CONCATENATE($B666,AD$10),ЕСНСИ!$A$2:$A$10000,0)),0,1)</f>
        <v>0</v>
      </c>
      <c r="AE666" s="91">
        <f>IF(ISERROR(MATCH(CONCATENATE($B666,AE$10),ЕСНСИ!$A$2:$A$10000,0)),0,1)</f>
        <v>0</v>
      </c>
      <c r="AF666" s="91">
        <f>IF(ISERROR(MATCH(CONCATENATE($B666,AF$10),ЕСНСИ!$A$2:$A$10000,0)),0,1)</f>
        <v>0</v>
      </c>
      <c r="AG666" s="91">
        <f>IF(ISERROR(MATCH(CONCATENATE($B666,AG$10),ЕСНСИ!$A$2:$A$10000,0)),0,1)</f>
        <v>0</v>
      </c>
      <c r="AH666" s="91">
        <f>IF(ISERROR(MATCH(CONCATENATE($B666,AH$10),ЕСНСИ!$A$2:$A$10000,0)),0,1)</f>
        <v>0</v>
      </c>
      <c r="AI666" s="91">
        <f>IF(ISERROR(MATCH(CONCATENATE($B666,AI$10),ЕСНСИ!$A$2:$A$10000,0)),0,1)</f>
        <v>0</v>
      </c>
      <c r="AJ666" s="91">
        <f>IF(ISERROR(MATCH(CONCATENATE($B666,AJ$10),ЕСНСИ!$A$2:$A$10000,0)),0,1)</f>
        <v>0</v>
      </c>
      <c r="AK666" s="91">
        <f>IF(ISERROR(MATCH(CONCATENATE($B666,AK$10),ЕСНСИ!$A$2:$A$10000,0)),0,1)</f>
        <v>0</v>
      </c>
      <c r="AL666" s="91">
        <f>IF(ISERROR(MATCH(CONCATENATE($B666,AL$10),ЕСНСИ!$A$2:$A$10000,0)),0,1)</f>
        <v>1</v>
      </c>
      <c r="AM666" s="91">
        <f>IF(ISERROR(MATCH(CONCATENATE($B666,AM$10),SERVICE_ROUTE_ORG!$A$2:$A$10000,0)),0,1)</f>
        <v>0</v>
      </c>
      <c r="AN666" s="91">
        <f>IF(ISERROR(MATCH(CONCATENATE($B666,AN$10),OIV_SERVICES!$A$2:$A$10000,0)),0,1)</f>
        <v>0</v>
      </c>
      <c r="AO666" s="91">
        <f>IF(ISERROR(MATCH(CONCATENATE($B666,AO$10),OMSY_MINSTROY_ARCHIVE!$A$2:$A$10000,0)),0,1)</f>
        <v>0</v>
      </c>
      <c r="AP666" s="91">
        <f>IF(ISERROR(MATCH(CONCATENATE($B666,AP$10),OMSY_MINSTROY!$A$2:$A$10000,0)),0,1)</f>
        <v>0</v>
      </c>
      <c r="AQ666" s="91">
        <f>IF(ISERROR(MATCH(CONCATENATE($B666,AQ$10),ЕСНСИ!$A$2:$A$10000,0)),0,1)</f>
        <v>0</v>
      </c>
      <c r="AR666" s="99"/>
      <c r="AS666" s="93"/>
      <c r="AT666" s="93"/>
      <c r="AU666" s="93"/>
      <c r="AV666" s="93"/>
      <c r="AW666" s="93"/>
      <c r="AX666" s="93"/>
      <c r="AY666" s="93"/>
      <c r="AZ666" s="93"/>
      <c r="BA666" s="93"/>
      <c r="BB666" s="93"/>
      <c r="BC666" s="93"/>
      <c r="BD666" s="93"/>
      <c r="BE666" s="93"/>
      <c r="BF666" s="93"/>
      <c r="BG666" s="93"/>
      <c r="BH666" s="93"/>
      <c r="BI666" s="93"/>
      <c r="BJ666" s="93"/>
      <c r="BK666" s="93"/>
      <c r="BL666" s="93"/>
      <c r="BM666" s="93"/>
      <c r="BN666" s="93"/>
      <c r="BO666" s="93"/>
      <c r="BP666" s="93"/>
      <c r="BQ666" s="93"/>
      <c r="BR666" s="93"/>
      <c r="BS666" s="93"/>
      <c r="BT666" s="93"/>
      <c r="BU666" s="93"/>
      <c r="BV666" s="93"/>
      <c r="BW666" s="93"/>
      <c r="BX666" s="93"/>
      <c r="BY666" s="93"/>
      <c r="BZ666" s="93"/>
      <c r="CA666" s="93"/>
      <c r="CB666" s="93"/>
      <c r="CC666" s="93"/>
      <c r="CD666" s="93"/>
      <c r="CE666" s="93"/>
      <c r="CF666" s="93"/>
      <c r="CG666" s="93"/>
      <c r="CH666" s="93"/>
      <c r="CI666" s="93"/>
      <c r="CJ666" s="93"/>
      <c r="CK666" s="93"/>
      <c r="CL666" s="93"/>
      <c r="CM666" s="93"/>
      <c r="CN666" s="93"/>
      <c r="CO666" s="93"/>
      <c r="CP666" s="93"/>
      <c r="CQ666" s="93"/>
      <c r="CR666" s="93"/>
      <c r="CS666" s="93"/>
      <c r="CT666" s="93"/>
      <c r="CU666" s="93"/>
      <c r="CV666" s="93"/>
      <c r="CW666" s="93">
        <f>IF(ISERROR(MATCH(CONCATENATE($B666,CW$10),ЕСНСИ!$A$2:$A$10000,0)),0,1)</f>
        <v>0</v>
      </c>
      <c r="CX666" s="93">
        <f>IF(ISERROR(MATCH(CONCATENATE($B666,CX$10),ЕСНСИ!$A$2:$A$10000,0)),0,1)</f>
        <v>0</v>
      </c>
    </row>
    <row r="667" s="20" customFormat="1" ht="14.25" customHeight="1">
      <c r="A667" s="87"/>
      <c r="B667" s="95">
        <v>1022202891578</v>
      </c>
      <c r="C667" s="89" t="s">
        <v>839</v>
      </c>
      <c r="D667" s="90">
        <f>IF(ISERROR(MATCH(CONCATENATE($B667,D$10),ЕСНСИ!$A$2:$A$10000,0)),0,1)</f>
        <v>0</v>
      </c>
      <c r="E667" s="91">
        <f>IF(ISERROR(MATCH(CONCATENATE($B667,E$10),ЕСНСИ!$A$2:$A$10000,0)),0,1)</f>
        <v>0</v>
      </c>
      <c r="F667" s="91">
        <f>IF(ISERROR(MATCH(CONCATENATE($B667,F$10),ЕСНСИ!$A$2:$A$10000,0)),0,1)</f>
        <v>0</v>
      </c>
      <c r="G667" s="91">
        <f>IF(ISERROR(MATCH(CONCATENATE($B667,G$10),ЕСНСИ!$A$2:$A$10000,0)),0,1)</f>
        <v>0</v>
      </c>
      <c r="H667" s="91">
        <f>IF(ISERROR(MATCH(CONCATENATE($B667,H$10),ЕСНСИ!$A$2:$A$10000,0)),0,1)</f>
        <v>0</v>
      </c>
      <c r="I667" s="91">
        <f>IF(ISERROR(MATCH(CONCATENATE($B667,I$10),ЕСНСИ!$A$2:$A$10000,0)),0,1)</f>
        <v>1</v>
      </c>
      <c r="J667" s="91">
        <f>IF(ISERROR(MATCH(CONCATENATE($B667,J$10),ЕСНСИ!$A$2:$A$10000,0)),0,1)</f>
        <v>0</v>
      </c>
      <c r="K667" s="91">
        <f>IF(ISERROR(MATCH(CONCATENATE($B667,K$10),ЕСНСИ!$A$2:$A$10000,0)),0,1)</f>
        <v>0</v>
      </c>
      <c r="L667" s="91">
        <f>IF(ISERROR(MATCH(CONCATENATE($B667,L$10),ЕСНСИ!$A$2:$A$10000,0)),0,1)</f>
        <v>1</v>
      </c>
      <c r="M667" s="91">
        <f>IF(ISERROR(MATCH(CONCATENATE($B667,M$10),ЕСНСИ!$A$2:$A$10000,0)),0,1)</f>
        <v>1</v>
      </c>
      <c r="N667" s="91">
        <f>IF(ISERROR(MATCH(CONCATENATE($B667,N$10),ЕСНСИ!$A$2:$A$10000,0)),0,1)</f>
        <v>0</v>
      </c>
      <c r="O667" s="91">
        <f>IF(ISERROR(MATCH(CONCATENATE($B667,O$10),ЕСНСИ!$A$2:$A$10000,0)),0,1)</f>
        <v>0</v>
      </c>
      <c r="P667" s="91">
        <f>IF(ISERROR(MATCH(CONCATENATE($B667,P$10),ЕСНСИ!$A$2:$A$10000,0)),0,1)</f>
        <v>0</v>
      </c>
      <c r="Q667" s="91">
        <f>IF(ISERROR(MATCH(CONCATENATE($B667,Q$10),ЕСНСИ!$A$2:$A$10000,0)),0,1)</f>
        <v>0</v>
      </c>
      <c r="R667" s="91">
        <f>IF(ISERROR(MATCH(CONCATENATE($B667,R$10),ЕСНСИ!$A$2:$A$10000,0)),0,1)</f>
        <v>0</v>
      </c>
      <c r="S667" s="91">
        <f>IF(ISERROR(MATCH(CONCATENATE($B667,S$10),ЕСНСИ!$A$2:$A$10000,0)),0,1)</f>
        <v>0</v>
      </c>
      <c r="T667" s="91">
        <f>IF(ISERROR(MATCH(CONCATENATE($B667,T$10),ЕСНСИ!$A$2:$A$10000,0)),0,1)</f>
        <v>0</v>
      </c>
      <c r="U667" s="91">
        <f>IF(ISERROR(MATCH(CONCATENATE($B667,U$10),ЕСНСИ!$A$2:$A$10000,0)),0,1)</f>
        <v>0</v>
      </c>
      <c r="V667" s="91">
        <f>IF(ISERROR(MATCH(CONCATENATE($B667,V$10),ЕСНСИ!$A$2:$A$10000,0)),0,1)</f>
        <v>0</v>
      </c>
      <c r="W667" s="91">
        <f>IF(ISERROR(MATCH(CONCATENATE($B667,W$10),ЕСНСИ!$A$2:$A$10000,0)),0,1)</f>
        <v>0</v>
      </c>
      <c r="X667" s="91">
        <f>IF(ISERROR(MATCH(CONCATENATE($B667,X$10),ЕСНСИ!$A$2:$A$10000,0)),0,1)</f>
        <v>0</v>
      </c>
      <c r="Y667" s="91">
        <f>IF(ISERROR(MATCH(CONCATENATE($B667,Y$10),ЕСНСИ!$A$2:$A$10000,0)),0,1)</f>
        <v>0</v>
      </c>
      <c r="Z667" s="91">
        <f>IF(ISERROR(MATCH(CONCATENATE($B667,Z$10),ЕСНСИ!$A$2:$A$10000,0)),0,1)</f>
        <v>0</v>
      </c>
      <c r="AA667" s="91">
        <f>IF(ISERROR(MATCH(CONCATENATE($B667,AA$10),ЕСНСИ!$A$2:$A$10000,0)),0,1)</f>
        <v>0</v>
      </c>
      <c r="AB667" s="91">
        <f>IF(ISERROR(MATCH(CONCATENATE($B667,AB$10),ЕСНСИ!$A$2:$A$10000,0)),0,1)</f>
        <v>0</v>
      </c>
      <c r="AC667" s="91">
        <f>IF(ISERROR(MATCH(CONCATENATE($B667,AC$10),ЕСНСИ!$A$2:$A$10000,0)),0,1)</f>
        <v>0</v>
      </c>
      <c r="AD667" s="91">
        <f>IF(ISERROR(MATCH(CONCATENATE($B667,AD$10),ЕСНСИ!$A$2:$A$10000,0)),0,1)</f>
        <v>0</v>
      </c>
      <c r="AE667" s="91">
        <f>IF(ISERROR(MATCH(CONCATENATE($B667,AE$10),ЕСНСИ!$A$2:$A$10000,0)),0,1)</f>
        <v>0</v>
      </c>
      <c r="AF667" s="91">
        <f>IF(ISERROR(MATCH(CONCATENATE($B667,AF$10),ЕСНСИ!$A$2:$A$10000,0)),0,1)</f>
        <v>0</v>
      </c>
      <c r="AG667" s="91">
        <f>IF(ISERROR(MATCH(CONCATENATE($B667,AG$10),ЕСНСИ!$A$2:$A$10000,0)),0,1)</f>
        <v>0</v>
      </c>
      <c r="AH667" s="91">
        <f>IF(ISERROR(MATCH(CONCATENATE($B667,AH$10),ЕСНСИ!$A$2:$A$10000,0)),0,1)</f>
        <v>0</v>
      </c>
      <c r="AI667" s="91">
        <f>IF(ISERROR(MATCH(CONCATENATE($B667,AI$10),ЕСНСИ!$A$2:$A$10000,0)),0,1)</f>
        <v>0</v>
      </c>
      <c r="AJ667" s="91">
        <f>IF(ISERROR(MATCH(CONCATENATE($B667,AJ$10),ЕСНСИ!$A$2:$A$10000,0)),0,1)</f>
        <v>0</v>
      </c>
      <c r="AK667" s="91">
        <f>IF(ISERROR(MATCH(CONCATENATE($B667,AK$10),ЕСНСИ!$A$2:$A$10000,0)),0,1)</f>
        <v>0</v>
      </c>
      <c r="AL667" s="91">
        <f>IF(ISERROR(MATCH(CONCATENATE($B667,AL$10),ЕСНСИ!$A$2:$A$10000,0)),0,1)</f>
        <v>1</v>
      </c>
      <c r="AM667" s="91">
        <f>IF(ISERROR(MATCH(CONCATENATE($B667,AM$10),SERVICE_ROUTE_ORG!$A$2:$A$10000,0)),0,1)</f>
        <v>0</v>
      </c>
      <c r="AN667" s="91">
        <f>IF(ISERROR(MATCH(CONCATENATE($B667,AN$10),OIV_SERVICES!$A$2:$A$10000,0)),0,1)</f>
        <v>1</v>
      </c>
      <c r="AO667" s="91">
        <f>IF(ISERROR(MATCH(CONCATENATE($B667,AO$10),OMSY_MINSTROY_ARCHIVE!$A$2:$A$10000,0)),0,1)</f>
        <v>0</v>
      </c>
      <c r="AP667" s="91">
        <f>IF(ISERROR(MATCH(CONCATENATE($B667,AP$10),OMSY_MINSTROY!$A$2:$A$10000,0)),0,1)</f>
        <v>0</v>
      </c>
      <c r="AQ667" s="91">
        <f>IF(ISERROR(MATCH(CONCATENATE($B667,AQ$10),ЕСНСИ!$A$2:$A$10000,0)),0,1)</f>
        <v>0</v>
      </c>
      <c r="AR667" s="99"/>
      <c r="AS667" s="93"/>
      <c r="AT667" s="93"/>
      <c r="AU667" s="93"/>
      <c r="AV667" s="93"/>
      <c r="AW667" s="93"/>
      <c r="AX667" s="93"/>
      <c r="AY667" s="93"/>
      <c r="AZ667" s="93"/>
      <c r="BA667" s="93"/>
      <c r="BB667" s="93"/>
      <c r="BC667" s="93"/>
      <c r="BD667" s="93"/>
      <c r="BE667" s="93"/>
      <c r="BF667" s="93"/>
      <c r="BG667" s="93"/>
      <c r="BH667" s="93"/>
      <c r="BI667" s="93"/>
      <c r="BJ667" s="93"/>
      <c r="BK667" s="93"/>
      <c r="BL667" s="93"/>
      <c r="BM667" s="93"/>
      <c r="BN667" s="93"/>
      <c r="BO667" s="93"/>
      <c r="BP667" s="93"/>
      <c r="BQ667" s="93"/>
      <c r="BR667" s="93"/>
      <c r="BS667" s="93"/>
      <c r="BT667" s="93"/>
      <c r="BU667" s="93"/>
      <c r="BV667" s="93"/>
      <c r="BW667" s="93"/>
      <c r="BX667" s="93"/>
      <c r="BY667" s="93"/>
      <c r="BZ667" s="93"/>
      <c r="CA667" s="93"/>
      <c r="CB667" s="93"/>
      <c r="CC667" s="93"/>
      <c r="CD667" s="93"/>
      <c r="CE667" s="93"/>
      <c r="CF667" s="93"/>
      <c r="CG667" s="93"/>
      <c r="CH667" s="93"/>
      <c r="CI667" s="93"/>
      <c r="CJ667" s="93"/>
      <c r="CK667" s="93"/>
      <c r="CL667" s="93"/>
      <c r="CM667" s="93"/>
      <c r="CN667" s="93"/>
      <c r="CO667" s="93"/>
      <c r="CP667" s="93"/>
      <c r="CQ667" s="93"/>
      <c r="CR667" s="93"/>
      <c r="CS667" s="93"/>
      <c r="CT667" s="93"/>
      <c r="CU667" s="93"/>
      <c r="CV667" s="93"/>
      <c r="CW667" s="93">
        <f>IF(ISERROR(MATCH(CONCATENATE($B667,CW$10),ЕСНСИ!$A$2:$A$10000,0)),0,1)</f>
        <v>0</v>
      </c>
      <c r="CX667" s="93">
        <f>IF(ISERROR(MATCH(CONCATENATE($B667,CX$10),ЕСНСИ!$A$2:$A$10000,0)),0,1)</f>
        <v>0</v>
      </c>
    </row>
    <row r="668" s="20" customFormat="1" ht="14.25" customHeight="1">
      <c r="A668" s="87"/>
      <c r="B668" s="95"/>
      <c r="C668" s="89" t="s">
        <v>840</v>
      </c>
      <c r="D668" s="90">
        <f>IF(ISERROR(MATCH(CONCATENATE($B668,D$10),ЕСНСИ!$A$2:$A$10000,0)),0,1)</f>
        <v>0</v>
      </c>
      <c r="E668" s="91">
        <f>IF(ISERROR(MATCH(CONCATENATE($B668,E$10),ЕСНСИ!$A$2:$A$10000,0)),0,1)</f>
        <v>0</v>
      </c>
      <c r="F668" s="91">
        <f>IF(ISERROR(MATCH(CONCATENATE($B668,F$10),ЕСНСИ!$A$2:$A$10000,0)),0,1)</f>
        <v>0</v>
      </c>
      <c r="G668" s="91">
        <f>IF(ISERROR(MATCH(CONCATENATE($B668,G$10),ЕСНСИ!$A$2:$A$10000,0)),0,1)</f>
        <v>0</v>
      </c>
      <c r="H668" s="91">
        <f>IF(ISERROR(MATCH(CONCATENATE($B668,H$10),ЕСНСИ!$A$2:$A$10000,0)),0,1)</f>
        <v>0</v>
      </c>
      <c r="I668" s="91">
        <f>IF(ISERROR(MATCH(CONCATENATE($B668,I$10),ЕСНСИ!$A$2:$A$10000,0)),0,1)</f>
        <v>0</v>
      </c>
      <c r="J668" s="91">
        <f>IF(ISERROR(MATCH(CONCATENATE($B668,J$10),ЕСНСИ!$A$2:$A$10000,0)),0,1)</f>
        <v>0</v>
      </c>
      <c r="K668" s="91">
        <f>IF(ISERROR(MATCH(CONCATENATE($B668,K$10),ЕСНСИ!$A$2:$A$10000,0)),0,1)</f>
        <v>0</v>
      </c>
      <c r="L668" s="91">
        <f>IF(ISERROR(MATCH(CONCATENATE($B668,L$10),ЕСНСИ!$A$2:$A$10000,0)),0,1)</f>
        <v>0</v>
      </c>
      <c r="M668" s="91">
        <f>IF(ISERROR(MATCH(CONCATENATE($B668,M$10),ЕСНСИ!$A$2:$A$10000,0)),0,1)</f>
        <v>0</v>
      </c>
      <c r="N668" s="91">
        <f>IF(ISERROR(MATCH(CONCATENATE($B668,N$10),ЕСНСИ!$A$2:$A$10000,0)),0,1)</f>
        <v>0</v>
      </c>
      <c r="O668" s="91">
        <f>IF(ISERROR(MATCH(CONCATENATE($B668,O$10),ЕСНСИ!$A$2:$A$10000,0)),0,1)</f>
        <v>0</v>
      </c>
      <c r="P668" s="91">
        <f>IF(ISERROR(MATCH(CONCATENATE($B668,P$10),ЕСНСИ!$A$2:$A$10000,0)),0,1)</f>
        <v>0</v>
      </c>
      <c r="Q668" s="91">
        <f>IF(ISERROR(MATCH(CONCATENATE($B668,Q$10),ЕСНСИ!$A$2:$A$10000,0)),0,1)</f>
        <v>0</v>
      </c>
      <c r="R668" s="91">
        <f>IF(ISERROR(MATCH(CONCATENATE($B668,R$10),ЕСНСИ!$A$2:$A$10000,0)),0,1)</f>
        <v>0</v>
      </c>
      <c r="S668" s="91">
        <f>IF(ISERROR(MATCH(CONCATENATE($B668,S$10),ЕСНСИ!$A$2:$A$10000,0)),0,1)</f>
        <v>0</v>
      </c>
      <c r="T668" s="91">
        <f>IF(ISERROR(MATCH(CONCATENATE($B668,T$10),ЕСНСИ!$A$2:$A$10000,0)),0,1)</f>
        <v>0</v>
      </c>
      <c r="U668" s="91">
        <f>IF(ISERROR(MATCH(CONCATENATE($B668,U$10),ЕСНСИ!$A$2:$A$10000,0)),0,1)</f>
        <v>0</v>
      </c>
      <c r="V668" s="91">
        <f>IF(ISERROR(MATCH(CONCATENATE($B668,V$10),ЕСНСИ!$A$2:$A$10000,0)),0,1)</f>
        <v>0</v>
      </c>
      <c r="W668" s="91">
        <f>IF(ISERROR(MATCH(CONCATENATE($B668,W$10),ЕСНСИ!$A$2:$A$10000,0)),0,1)</f>
        <v>0</v>
      </c>
      <c r="X668" s="91">
        <f>IF(ISERROR(MATCH(CONCATENATE($B668,X$10),ЕСНСИ!$A$2:$A$10000,0)),0,1)</f>
        <v>0</v>
      </c>
      <c r="Y668" s="91">
        <f>IF(ISERROR(MATCH(CONCATENATE($B668,Y$10),ЕСНСИ!$A$2:$A$10000,0)),0,1)</f>
        <v>0</v>
      </c>
      <c r="Z668" s="91">
        <f>IF(ISERROR(MATCH(CONCATENATE($B668,Z$10),ЕСНСИ!$A$2:$A$10000,0)),0,1)</f>
        <v>0</v>
      </c>
      <c r="AA668" s="91">
        <f>IF(ISERROR(MATCH(CONCATENATE($B668,AA$10),ЕСНСИ!$A$2:$A$10000,0)),0,1)</f>
        <v>0</v>
      </c>
      <c r="AB668" s="91">
        <f>IF(ISERROR(MATCH(CONCATENATE($B668,AB$10),ЕСНСИ!$A$2:$A$10000,0)),0,1)</f>
        <v>0</v>
      </c>
      <c r="AC668" s="91">
        <f>IF(ISERROR(MATCH(CONCATENATE($B668,AC$10),ЕСНСИ!$A$2:$A$10000,0)),0,1)</f>
        <v>0</v>
      </c>
      <c r="AD668" s="91">
        <f>IF(ISERROR(MATCH(CONCATENATE($B668,AD$10),ЕСНСИ!$A$2:$A$10000,0)),0,1)</f>
        <v>0</v>
      </c>
      <c r="AE668" s="91">
        <f>IF(ISERROR(MATCH(CONCATENATE($B668,AE$10),ЕСНСИ!$A$2:$A$10000,0)),0,1)</f>
        <v>0</v>
      </c>
      <c r="AF668" s="91">
        <f>IF(ISERROR(MATCH(CONCATENATE($B668,AF$10),ЕСНСИ!$A$2:$A$10000,0)),0,1)</f>
        <v>0</v>
      </c>
      <c r="AG668" s="91">
        <f>IF(ISERROR(MATCH(CONCATENATE($B668,AG$10),ЕСНСИ!$A$2:$A$10000,0)),0,1)</f>
        <v>0</v>
      </c>
      <c r="AH668" s="91">
        <f>IF(ISERROR(MATCH(CONCATENATE($B668,AH$10),ЕСНСИ!$A$2:$A$10000,0)),0,1)</f>
        <v>0</v>
      </c>
      <c r="AI668" s="91">
        <f>IF(ISERROR(MATCH(CONCATENATE($B668,AI$10),ЕСНСИ!$A$2:$A$10000,0)),0,1)</f>
        <v>0</v>
      </c>
      <c r="AJ668" s="91">
        <f>IF(ISERROR(MATCH(CONCATENATE($B668,AJ$10),ЕСНСИ!$A$2:$A$10000,0)),0,1)</f>
        <v>0</v>
      </c>
      <c r="AK668" s="91">
        <f>IF(ISERROR(MATCH(CONCATENATE($B668,AK$10),ЕСНСИ!$A$2:$A$10000,0)),0,1)</f>
        <v>0</v>
      </c>
      <c r="AL668" s="91">
        <f>IF(ISERROR(MATCH(CONCATENATE($B668,AL$10),ЕСНСИ!$A$2:$A$10000,0)),0,1)</f>
        <v>0</v>
      </c>
      <c r="AM668" s="91">
        <f>IF(ISERROR(MATCH(CONCATENATE($B668,AM$10),SERVICE_ROUTE_ORG!$A$2:$A$10000,0)),0,1)</f>
        <v>0</v>
      </c>
      <c r="AN668" s="91">
        <f>IF(ISERROR(MATCH(CONCATENATE($B668,AN$10),OIV_SERVICES!$A$2:$A$10000,0)),0,1)</f>
        <v>0</v>
      </c>
      <c r="AO668" s="91">
        <f>IF(ISERROR(MATCH(CONCATENATE($B668,AO$10),OMSY_MINSTROY_ARCHIVE!$A$2:$A$10000,0)),0,1)</f>
        <v>0</v>
      </c>
      <c r="AP668" s="91">
        <f>IF(ISERROR(MATCH(CONCATENATE($B668,AP$10),OMSY_MINSTROY!$A$2:$A$10000,0)),0,1)</f>
        <v>0</v>
      </c>
      <c r="AQ668" s="91">
        <f>IF(ISERROR(MATCH(CONCATENATE($B668,AQ$10),ЕСНСИ!$A$2:$A$10000,0)),0,1)</f>
        <v>0</v>
      </c>
      <c r="AR668" s="99"/>
      <c r="AS668" s="93"/>
      <c r="AT668" s="93"/>
      <c r="AU668" s="93"/>
      <c r="AV668" s="93"/>
      <c r="AW668" s="93"/>
      <c r="AX668" s="93"/>
      <c r="AY668" s="93"/>
      <c r="AZ668" s="93"/>
      <c r="BA668" s="93"/>
      <c r="BB668" s="93"/>
      <c r="BC668" s="93"/>
      <c r="BD668" s="93"/>
      <c r="BE668" s="93"/>
      <c r="BF668" s="93"/>
      <c r="BG668" s="93"/>
      <c r="BH668" s="93"/>
      <c r="BI668" s="93"/>
      <c r="BJ668" s="93"/>
      <c r="BK668" s="93"/>
      <c r="BL668" s="93"/>
      <c r="BM668" s="93"/>
      <c r="BN668" s="93"/>
      <c r="BO668" s="93"/>
      <c r="BP668" s="93"/>
      <c r="BQ668" s="93"/>
      <c r="BR668" s="93"/>
      <c r="BS668" s="93"/>
      <c r="BT668" s="93"/>
      <c r="BU668" s="93"/>
      <c r="BV668" s="93"/>
      <c r="BW668" s="93"/>
      <c r="BX668" s="93"/>
      <c r="BY668" s="93"/>
      <c r="BZ668" s="93"/>
      <c r="CA668" s="93"/>
      <c r="CB668" s="93"/>
      <c r="CC668" s="93"/>
      <c r="CD668" s="93"/>
      <c r="CE668" s="93"/>
      <c r="CF668" s="93"/>
      <c r="CG668" s="93"/>
      <c r="CH668" s="93"/>
      <c r="CI668" s="93"/>
      <c r="CJ668" s="93"/>
      <c r="CK668" s="93"/>
      <c r="CL668" s="93"/>
      <c r="CM668" s="93"/>
      <c r="CN668" s="93"/>
      <c r="CO668" s="93"/>
      <c r="CP668" s="93"/>
      <c r="CQ668" s="93"/>
      <c r="CR668" s="93"/>
      <c r="CS668" s="93"/>
      <c r="CT668" s="93"/>
      <c r="CU668" s="93"/>
      <c r="CV668" s="93"/>
      <c r="CW668" s="93">
        <f>IF(ISERROR(MATCH(CONCATENATE($B668,CW$10),ЕСНСИ!$A$2:$A$10000,0)),0,1)</f>
        <v>0</v>
      </c>
      <c r="CX668" s="93">
        <f>IF(ISERROR(MATCH(CONCATENATE($B668,CX$10),ЕСНСИ!$A$2:$A$10000,0)),0,1)</f>
        <v>0</v>
      </c>
    </row>
    <row r="669" s="20" customFormat="1" ht="14.25" customHeight="1">
      <c r="A669" s="87"/>
      <c r="B669" s="95">
        <v>1022202914942</v>
      </c>
      <c r="C669" s="89" t="s">
        <v>841</v>
      </c>
      <c r="D669" s="90">
        <f>IF(ISERROR(MATCH(CONCATENATE($B669,D$10),ЕСНСИ!$A$2:$A$10000,0)),0,1)</f>
        <v>1</v>
      </c>
      <c r="E669" s="91">
        <f>IF(ISERROR(MATCH(CONCATENATE($B669,E$10),ЕСНСИ!$A$2:$A$10000,0)),0,1)</f>
        <v>1</v>
      </c>
      <c r="F669" s="91">
        <f>IF(ISERROR(MATCH(CONCATENATE($B669,F$10),ЕСНСИ!$A$2:$A$10000,0)),0,1)</f>
        <v>1</v>
      </c>
      <c r="G669" s="91">
        <f>IF(ISERROR(MATCH(CONCATENATE($B669,G$10),ЕСНСИ!$A$2:$A$10000,0)),0,1)</f>
        <v>1</v>
      </c>
      <c r="H669" s="91">
        <f>IF(ISERROR(MATCH(CONCATENATE($B669,H$10),ЕСНСИ!$A$2:$A$10000,0)),0,1)</f>
        <v>1</v>
      </c>
      <c r="I669" s="91">
        <f>IF(ISERROR(MATCH(CONCATENATE($B669,I$10),ЕСНСИ!$A$2:$A$10000,0)),0,1)</f>
        <v>1</v>
      </c>
      <c r="J669" s="91">
        <f>IF(ISERROR(MATCH(CONCATENATE($B669,J$10),ЕСНСИ!$A$2:$A$10000,0)),0,1)</f>
        <v>1</v>
      </c>
      <c r="K669" s="91">
        <f>IF(ISERROR(MATCH(CONCATENATE($B669,K$10),ЕСНСИ!$A$2:$A$10000,0)),0,1)</f>
        <v>1</v>
      </c>
      <c r="L669" s="91">
        <f>IF(ISERROR(MATCH(CONCATENATE($B669,L$10),ЕСНСИ!$A$2:$A$10000,0)),0,1)</f>
        <v>1</v>
      </c>
      <c r="M669" s="91">
        <f>IF(ISERROR(MATCH(CONCATENATE($B669,M$10),ЕСНСИ!$A$2:$A$10000,0)),0,1)</f>
        <v>1</v>
      </c>
      <c r="N669" s="91">
        <f>IF(ISERROR(MATCH(CONCATENATE($B669,N$10),ЕСНСИ!$A$2:$A$10000,0)),0,1)</f>
        <v>1</v>
      </c>
      <c r="O669" s="91">
        <f>IF(ISERROR(MATCH(CONCATENATE($B669,O$10),ЕСНСИ!$A$2:$A$10000,0)),0,1)</f>
        <v>1</v>
      </c>
      <c r="P669" s="91">
        <f>IF(ISERROR(MATCH(CONCATENATE($B669,P$10),ЕСНСИ!$A$2:$A$10000,0)),0,1)</f>
        <v>1</v>
      </c>
      <c r="Q669" s="91">
        <f>IF(ISERROR(MATCH(CONCATENATE($B669,Q$10),ЕСНСИ!$A$2:$A$10000,0)),0,1)</f>
        <v>0</v>
      </c>
      <c r="R669" s="91">
        <f>IF(ISERROR(MATCH(CONCATENATE($B669,R$10),ЕСНСИ!$A$2:$A$10000,0)),0,1)</f>
        <v>1</v>
      </c>
      <c r="S669" s="91">
        <f>IF(ISERROR(MATCH(CONCATENATE($B669,S$10),ЕСНСИ!$A$2:$A$10000,0)),0,1)</f>
        <v>0</v>
      </c>
      <c r="T669" s="91">
        <f>IF(ISERROR(MATCH(CONCATENATE($B669,T$10),ЕСНСИ!$A$2:$A$10000,0)),0,1)</f>
        <v>1</v>
      </c>
      <c r="U669" s="91">
        <f>IF(ISERROR(MATCH(CONCATENATE($B669,U$10),ЕСНСИ!$A$2:$A$10000,0)),0,1)</f>
        <v>1</v>
      </c>
      <c r="V669" s="91">
        <f>IF(ISERROR(MATCH(CONCATENATE($B669,V$10),ЕСНСИ!$A$2:$A$10000,0)),0,1)</f>
        <v>1</v>
      </c>
      <c r="W669" s="91">
        <f>IF(ISERROR(MATCH(CONCATENATE($B669,W$10),ЕСНСИ!$A$2:$A$10000,0)),0,1)</f>
        <v>1</v>
      </c>
      <c r="X669" s="91">
        <f>IF(ISERROR(MATCH(CONCATENATE($B669,X$10),ЕСНСИ!$A$2:$A$10000,0)),0,1)</f>
        <v>1</v>
      </c>
      <c r="Y669" s="91">
        <f>IF(ISERROR(MATCH(CONCATENATE($B669,Y$10),ЕСНСИ!$A$2:$A$10000,0)),0,1)</f>
        <v>1</v>
      </c>
      <c r="Z669" s="91">
        <f>IF(ISERROR(MATCH(CONCATENATE($B669,Z$10),ЕСНСИ!$A$2:$A$10000,0)),0,1)</f>
        <v>1</v>
      </c>
      <c r="AA669" s="91">
        <f>IF(ISERROR(MATCH(CONCATENATE($B669,AA$10),ЕСНСИ!$A$2:$A$10000,0)),0,1)</f>
        <v>1</v>
      </c>
      <c r="AB669" s="91">
        <f>IF(ISERROR(MATCH(CONCATENATE($B669,AB$10),ЕСНСИ!$A$2:$A$10000,0)),0,1)</f>
        <v>1</v>
      </c>
      <c r="AC669" s="91">
        <f>IF(ISERROR(MATCH(CONCATENATE($B669,AC$10),ЕСНСИ!$A$2:$A$10000,0)),0,1)</f>
        <v>1</v>
      </c>
      <c r="AD669" s="91">
        <f>IF(ISERROR(MATCH(CONCATENATE($B669,AD$10),ЕСНСИ!$A$2:$A$10000,0)),0,1)</f>
        <v>0</v>
      </c>
      <c r="AE669" s="91">
        <f>IF(ISERROR(MATCH(CONCATENATE($B669,AE$10),ЕСНСИ!$A$2:$A$10000,0)),0,1)</f>
        <v>1</v>
      </c>
      <c r="AF669" s="91">
        <f>IF(ISERROR(MATCH(CONCATENATE($B669,AF$10),ЕСНСИ!$A$2:$A$10000,0)),0,1)</f>
        <v>1</v>
      </c>
      <c r="AG669" s="91">
        <f>IF(ISERROR(MATCH(CONCATENATE($B669,AG$10),ЕСНСИ!$A$2:$A$10000,0)),0,1)</f>
        <v>0</v>
      </c>
      <c r="AH669" s="91">
        <f>IF(ISERROR(MATCH(CONCATENATE($B669,AH$10),ЕСНСИ!$A$2:$A$10000,0)),0,1)</f>
        <v>1</v>
      </c>
      <c r="AI669" s="91">
        <f>IF(ISERROR(MATCH(CONCATENATE($B669,AI$10),ЕСНСИ!$A$2:$A$10000,0)),0,1)</f>
        <v>1</v>
      </c>
      <c r="AJ669" s="91">
        <f>IF(ISERROR(MATCH(CONCATENATE($B669,AJ$10),ЕСНСИ!$A$2:$A$10000,0)),0,1)</f>
        <v>1</v>
      </c>
      <c r="AK669" s="91">
        <f>IF(ISERROR(MATCH(CONCATENATE($B669,AK$10),ЕСНСИ!$A$2:$A$10000,0)),0,1)</f>
        <v>1</v>
      </c>
      <c r="AL669" s="91">
        <f>IF(ISERROR(MATCH(CONCATENATE($B669,AL$10),ЕСНСИ!$A$2:$A$10000,0)),0,1)</f>
        <v>1</v>
      </c>
      <c r="AM669" s="91">
        <f>IF(ISERROR(MATCH(CONCATENATE($B669,AM$10),SERVICE_ROUTE_ORG!$A$2:$A$10000,0)),0,1)</f>
        <v>1</v>
      </c>
      <c r="AN669" s="91">
        <f>IF(ISERROR(MATCH(CONCATENATE($B669,AN$10),OIV_SERVICES!$A$2:$A$10000,0)),0,1)</f>
        <v>1</v>
      </c>
      <c r="AO669" s="91">
        <f>IF(ISERROR(MATCH(CONCATENATE($B669,AO$10),OMSY_MINSTROY_ARCHIVE!$A$2:$A$10000,0)),0,1)</f>
        <v>0</v>
      </c>
      <c r="AP669" s="91">
        <f>IF(ISERROR(MATCH(CONCATENATE($B669,AP$10),OMSY_MINSTROY!$A$2:$A$10000,0)),0,1)</f>
        <v>0</v>
      </c>
      <c r="AQ669" s="91">
        <f>IF(ISERROR(MATCH(CONCATENATE($B669,AQ$10),ЕСНСИ!$A$2:$A$10000,0)),0,1)</f>
        <v>0</v>
      </c>
      <c r="AR669" s="99"/>
      <c r="AS669" s="93"/>
      <c r="AT669" s="93"/>
      <c r="AU669" s="93"/>
      <c r="AV669" s="93"/>
      <c r="AW669" s="93"/>
      <c r="AX669" s="93"/>
      <c r="AY669" s="93"/>
      <c r="AZ669" s="93"/>
      <c r="BA669" s="93"/>
      <c r="BB669" s="93"/>
      <c r="BC669" s="93"/>
      <c r="BD669" s="93"/>
      <c r="BE669" s="93"/>
      <c r="BF669" s="93"/>
      <c r="BG669" s="93"/>
      <c r="BH669" s="93"/>
      <c r="BI669" s="93"/>
      <c r="BJ669" s="93"/>
      <c r="BK669" s="93"/>
      <c r="BL669" s="93"/>
      <c r="BM669" s="93"/>
      <c r="BN669" s="93"/>
      <c r="BO669" s="93"/>
      <c r="BP669" s="93"/>
      <c r="BQ669" s="93"/>
      <c r="BR669" s="93"/>
      <c r="BS669" s="93"/>
      <c r="BT669" s="93"/>
      <c r="BU669" s="93"/>
      <c r="BV669" s="93"/>
      <c r="BW669" s="93"/>
      <c r="BX669" s="93"/>
      <c r="BY669" s="93"/>
      <c r="BZ669" s="93"/>
      <c r="CA669" s="93"/>
      <c r="CB669" s="93"/>
      <c r="CC669" s="93"/>
      <c r="CD669" s="93"/>
      <c r="CE669" s="93"/>
      <c r="CF669" s="93"/>
      <c r="CG669" s="93"/>
      <c r="CH669" s="93"/>
      <c r="CI669" s="93"/>
      <c r="CJ669" s="93"/>
      <c r="CK669" s="93"/>
      <c r="CL669" s="93"/>
      <c r="CM669" s="93"/>
      <c r="CN669" s="93"/>
      <c r="CO669" s="93"/>
      <c r="CP669" s="93"/>
      <c r="CQ669" s="93"/>
      <c r="CR669" s="93"/>
      <c r="CS669" s="93"/>
      <c r="CT669" s="93"/>
      <c r="CU669" s="93"/>
      <c r="CV669" s="93"/>
      <c r="CW669" s="93">
        <f>IF(ISERROR(MATCH(CONCATENATE($B669,CW$10),ЕСНСИ!$A$2:$A$10000,0)),0,1)</f>
        <v>1</v>
      </c>
      <c r="CX669" s="93">
        <f>IF(ISERROR(MATCH(CONCATENATE($B669,CX$10),ЕСНСИ!$A$2:$A$10000,0)),0,1)</f>
        <v>0</v>
      </c>
    </row>
    <row r="670" s="97" customFormat="1" ht="14.25" customHeight="1">
      <c r="A670" s="87"/>
      <c r="B670" s="95">
        <v>1122204000720</v>
      </c>
      <c r="C670" s="89" t="s">
        <v>842</v>
      </c>
      <c r="D670" s="90">
        <f>IF(ISERROR(MATCH(CONCATENATE($B670,D$10),ЕСНСИ!$A$2:$A$10000,0)),0,1)</f>
        <v>0</v>
      </c>
      <c r="E670" s="91">
        <f>IF(ISERROR(MATCH(CONCATENATE($B670,E$10),ЕСНСИ!$A$2:$A$10000,0)),0,1)</f>
        <v>0</v>
      </c>
      <c r="F670" s="91">
        <f>IF(ISERROR(MATCH(CONCATENATE($B670,F$10),ЕСНСИ!$A$2:$A$10000,0)),0,1)</f>
        <v>0</v>
      </c>
      <c r="G670" s="91">
        <f>IF(ISERROR(MATCH(CONCATENATE($B670,G$10),ЕСНСИ!$A$2:$A$10000,0)),0,1)</f>
        <v>0</v>
      </c>
      <c r="H670" s="91">
        <f>IF(ISERROR(MATCH(CONCATENATE($B670,H$10),ЕСНСИ!$A$2:$A$10000,0)),0,1)</f>
        <v>0</v>
      </c>
      <c r="I670" s="91">
        <f>IF(ISERROR(MATCH(CONCATENATE($B670,I$10),ЕСНСИ!$A$2:$A$10000,0)),0,1)</f>
        <v>0</v>
      </c>
      <c r="J670" s="91">
        <f>IF(ISERROR(MATCH(CONCATENATE($B670,J$10),ЕСНСИ!$A$2:$A$10000,0)),0,1)</f>
        <v>0</v>
      </c>
      <c r="K670" s="91">
        <f>IF(ISERROR(MATCH(CONCATENATE($B670,K$10),ЕСНСИ!$A$2:$A$10000,0)),0,1)</f>
        <v>0</v>
      </c>
      <c r="L670" s="91">
        <f>IF(ISERROR(MATCH(CONCATENATE($B670,L$10),ЕСНСИ!$A$2:$A$10000,0)),0,1)</f>
        <v>1</v>
      </c>
      <c r="M670" s="91">
        <f>IF(ISERROR(MATCH(CONCATENATE($B670,M$10),ЕСНСИ!$A$2:$A$10000,0)),0,1)</f>
        <v>0</v>
      </c>
      <c r="N670" s="91">
        <f>IF(ISERROR(MATCH(CONCATENATE($B670,N$10),ЕСНСИ!$A$2:$A$10000,0)),0,1)</f>
        <v>0</v>
      </c>
      <c r="O670" s="91">
        <f>IF(ISERROR(MATCH(CONCATENATE($B670,O$10),ЕСНСИ!$A$2:$A$10000,0)),0,1)</f>
        <v>0</v>
      </c>
      <c r="P670" s="91">
        <f>IF(ISERROR(MATCH(CONCATENATE($B670,P$10),ЕСНСИ!$A$2:$A$10000,0)),0,1)</f>
        <v>0</v>
      </c>
      <c r="Q670" s="91">
        <f>IF(ISERROR(MATCH(CONCATENATE($B670,Q$10),ЕСНСИ!$A$2:$A$10000,0)),0,1)</f>
        <v>0</v>
      </c>
      <c r="R670" s="91">
        <f>IF(ISERROR(MATCH(CONCATENATE($B670,R$10),ЕСНСИ!$A$2:$A$10000,0)),0,1)</f>
        <v>0</v>
      </c>
      <c r="S670" s="91">
        <f>IF(ISERROR(MATCH(CONCATENATE($B670,S$10),ЕСНСИ!$A$2:$A$10000,0)),0,1)</f>
        <v>1</v>
      </c>
      <c r="T670" s="91">
        <f>IF(ISERROR(MATCH(CONCATENATE($B670,T$10),ЕСНСИ!$A$2:$A$10000,0)),0,1)</f>
        <v>0</v>
      </c>
      <c r="U670" s="91">
        <f>IF(ISERROR(MATCH(CONCATENATE($B670,U$10),ЕСНСИ!$A$2:$A$10000,0)),0,1)</f>
        <v>0</v>
      </c>
      <c r="V670" s="91">
        <f>IF(ISERROR(MATCH(CONCATENATE($B670,V$10),ЕСНСИ!$A$2:$A$10000,0)),0,1)</f>
        <v>0</v>
      </c>
      <c r="W670" s="91">
        <f>IF(ISERROR(MATCH(CONCATENATE($B670,W$10),ЕСНСИ!$A$2:$A$10000,0)),0,1)</f>
        <v>0</v>
      </c>
      <c r="X670" s="91">
        <f>IF(ISERROR(MATCH(CONCATENATE($B670,X$10),ЕСНСИ!$A$2:$A$10000,0)),0,1)</f>
        <v>0</v>
      </c>
      <c r="Y670" s="91">
        <f>IF(ISERROR(MATCH(CONCATENATE($B670,Y$10),ЕСНСИ!$A$2:$A$10000,0)),0,1)</f>
        <v>1</v>
      </c>
      <c r="Z670" s="91">
        <f>IF(ISERROR(MATCH(CONCATENATE($B670,Z$10),ЕСНСИ!$A$2:$A$10000,0)),0,1)</f>
        <v>0</v>
      </c>
      <c r="AA670" s="91">
        <f>IF(ISERROR(MATCH(CONCATENATE($B670,AA$10),ЕСНСИ!$A$2:$A$10000,0)),0,1)</f>
        <v>0</v>
      </c>
      <c r="AB670" s="91">
        <f>IF(ISERROR(MATCH(CONCATENATE($B670,AB$10),ЕСНСИ!$A$2:$A$10000,0)),0,1)</f>
        <v>0</v>
      </c>
      <c r="AC670" s="91">
        <f>IF(ISERROR(MATCH(CONCATENATE($B670,AC$10),ЕСНСИ!$A$2:$A$10000,0)),0,1)</f>
        <v>0</v>
      </c>
      <c r="AD670" s="91">
        <f>IF(ISERROR(MATCH(CONCATENATE($B670,AD$10),ЕСНСИ!$A$2:$A$10000,0)),0,1)</f>
        <v>0</v>
      </c>
      <c r="AE670" s="91">
        <f>IF(ISERROR(MATCH(CONCATENATE($B670,AE$10),ЕСНСИ!$A$2:$A$10000,0)),0,1)</f>
        <v>0</v>
      </c>
      <c r="AF670" s="91">
        <f>IF(ISERROR(MATCH(CONCATENATE($B670,AF$10),ЕСНСИ!$A$2:$A$10000,0)),0,1)</f>
        <v>0</v>
      </c>
      <c r="AG670" s="91">
        <f>IF(ISERROR(MATCH(CONCATENATE($B670,AG$10),ЕСНСИ!$A$2:$A$10000,0)),0,1)</f>
        <v>0</v>
      </c>
      <c r="AH670" s="91">
        <f>IF(ISERROR(MATCH(CONCATENATE($B670,AH$10),ЕСНСИ!$A$2:$A$10000,0)),0,1)</f>
        <v>0</v>
      </c>
      <c r="AI670" s="91">
        <f>IF(ISERROR(MATCH(CONCATENATE($B670,AI$10),ЕСНСИ!$A$2:$A$10000,0)),0,1)</f>
        <v>0</v>
      </c>
      <c r="AJ670" s="91">
        <f>IF(ISERROR(MATCH(CONCATENATE($B670,AJ$10),ЕСНСИ!$A$2:$A$10000,0)),0,1)</f>
        <v>0</v>
      </c>
      <c r="AK670" s="91">
        <f>IF(ISERROR(MATCH(CONCATENATE($B670,AK$10),ЕСНСИ!$A$2:$A$10000,0)),0,1)</f>
        <v>0</v>
      </c>
      <c r="AL670" s="91">
        <f>IF(ISERROR(MATCH(CONCATENATE($B670,AL$10),ЕСНСИ!$A$2:$A$10000,0)),0,1)</f>
        <v>1</v>
      </c>
      <c r="AM670" s="91">
        <f>IF(ISERROR(MATCH(CONCATENATE($B670,AM$10),SERVICE_ROUTE_ORG!$A$2:$A$10000,0)),0,1)</f>
        <v>0</v>
      </c>
      <c r="AN670" s="91">
        <f>IF(ISERROR(MATCH(CONCATENATE($B670,AN$10),OIV_SERVICES!$A$2:$A$10000,0)),0,1)</f>
        <v>1</v>
      </c>
      <c r="AO670" s="91">
        <f>IF(ISERROR(MATCH(CONCATENATE($B670,AO$10),OMSY_MINSTROY_ARCHIVE!$A$2:$A$10000,0)),0,1)</f>
        <v>0</v>
      </c>
      <c r="AP670" s="91">
        <f>IF(ISERROR(MATCH(CONCATENATE($B670,AP$10),OMSY_MINSTROY!$A$2:$A$10000,0)),0,1)</f>
        <v>0</v>
      </c>
      <c r="AQ670" s="91">
        <f>IF(ISERROR(MATCH(CONCATENATE($B670,AQ$10),ЕСНСИ!$A$2:$A$10000,0)),0,1)</f>
        <v>0</v>
      </c>
      <c r="AR670" s="98"/>
      <c r="AS670" s="93"/>
      <c r="AT670" s="93"/>
      <c r="AU670" s="93"/>
      <c r="AV670" s="93"/>
      <c r="AW670" s="93"/>
      <c r="AX670" s="93"/>
      <c r="AY670" s="93"/>
      <c r="AZ670" s="93"/>
      <c r="BA670" s="93"/>
      <c r="BB670" s="93"/>
      <c r="BC670" s="93"/>
      <c r="BD670" s="93"/>
      <c r="BE670" s="93"/>
      <c r="BF670" s="93"/>
      <c r="BG670" s="93"/>
      <c r="BH670" s="93"/>
      <c r="BI670" s="93"/>
      <c r="BJ670" s="93"/>
      <c r="BK670" s="93"/>
      <c r="BL670" s="93"/>
      <c r="BM670" s="93"/>
      <c r="BN670" s="93"/>
      <c r="BO670" s="93"/>
      <c r="BP670" s="93"/>
      <c r="BQ670" s="93"/>
      <c r="BR670" s="93"/>
      <c r="BS670" s="93"/>
      <c r="BT670" s="93"/>
      <c r="BU670" s="93"/>
      <c r="BV670" s="93"/>
      <c r="BW670" s="93"/>
      <c r="BX670" s="93"/>
      <c r="BY670" s="93"/>
      <c r="BZ670" s="93"/>
      <c r="CA670" s="93"/>
      <c r="CB670" s="93"/>
      <c r="CC670" s="93"/>
      <c r="CD670" s="93"/>
      <c r="CE670" s="93"/>
      <c r="CF670" s="93"/>
      <c r="CG670" s="93"/>
      <c r="CH670" s="93"/>
      <c r="CI670" s="93"/>
      <c r="CJ670" s="93"/>
      <c r="CK670" s="93"/>
      <c r="CL670" s="93"/>
      <c r="CM670" s="93"/>
      <c r="CN670" s="93"/>
      <c r="CO670" s="93"/>
      <c r="CP670" s="93"/>
      <c r="CQ670" s="93"/>
      <c r="CR670" s="93"/>
      <c r="CS670" s="93"/>
      <c r="CT670" s="93"/>
      <c r="CU670" s="93"/>
      <c r="CV670" s="93"/>
      <c r="CW670" s="93">
        <f>IF(ISERROR(MATCH(CONCATENATE($B670,CW$10),ЕСНСИ!$A$2:$A$10000,0)),0,1)</f>
        <v>0</v>
      </c>
      <c r="CX670" s="93">
        <f>IF(ISERROR(MATCH(CONCATENATE($B670,CX$10),ЕСНСИ!$A$2:$A$10000,0)),0,1)</f>
        <v>0</v>
      </c>
    </row>
    <row r="671" s="20" customFormat="1" ht="14.25" customHeight="1">
      <c r="A671" s="87"/>
      <c r="B671" s="95">
        <v>1022202915283</v>
      </c>
      <c r="C671" s="89" t="s">
        <v>843</v>
      </c>
      <c r="D671" s="90">
        <f>IF(ISERROR(MATCH(CONCATENATE($B671,D$10),ЕСНСИ!$A$2:$A$10000,0)),0,1)</f>
        <v>0</v>
      </c>
      <c r="E671" s="91">
        <f>IF(ISERROR(MATCH(CONCATENATE($B671,E$10),ЕСНСИ!$A$2:$A$10000,0)),0,1)</f>
        <v>0</v>
      </c>
      <c r="F671" s="91">
        <f>IF(ISERROR(MATCH(CONCATENATE($B671,F$10),ЕСНСИ!$A$2:$A$10000,0)),0,1)</f>
        <v>0</v>
      </c>
      <c r="G671" s="91">
        <f>IF(ISERROR(MATCH(CONCATENATE($B671,G$10),ЕСНСИ!$A$2:$A$10000,0)),0,1)</f>
        <v>0</v>
      </c>
      <c r="H671" s="91">
        <f>IF(ISERROR(MATCH(CONCATENATE($B671,H$10),ЕСНСИ!$A$2:$A$10000,0)),0,1)</f>
        <v>0</v>
      </c>
      <c r="I671" s="91">
        <f>IF(ISERROR(MATCH(CONCATENATE($B671,I$10),ЕСНСИ!$A$2:$A$10000,0)),0,1)</f>
        <v>0</v>
      </c>
      <c r="J671" s="91">
        <f>IF(ISERROR(MATCH(CONCATENATE($B671,J$10),ЕСНСИ!$A$2:$A$10000,0)),0,1)</f>
        <v>0</v>
      </c>
      <c r="K671" s="91">
        <f>IF(ISERROR(MATCH(CONCATENATE($B671,K$10),ЕСНСИ!$A$2:$A$10000,0)),0,1)</f>
        <v>0</v>
      </c>
      <c r="L671" s="91">
        <f>IF(ISERROR(MATCH(CONCATENATE($B671,L$10),ЕСНСИ!$A$2:$A$10000,0)),0,1)</f>
        <v>1</v>
      </c>
      <c r="M671" s="91">
        <f>IF(ISERROR(MATCH(CONCATENATE($B671,M$10),ЕСНСИ!$A$2:$A$10000,0)),0,1)</f>
        <v>0</v>
      </c>
      <c r="N671" s="91">
        <f>IF(ISERROR(MATCH(CONCATENATE($B671,N$10),ЕСНСИ!$A$2:$A$10000,0)),0,1)</f>
        <v>0</v>
      </c>
      <c r="O671" s="91">
        <f>IF(ISERROR(MATCH(CONCATENATE($B671,O$10),ЕСНСИ!$A$2:$A$10000,0)),0,1)</f>
        <v>0</v>
      </c>
      <c r="P671" s="91">
        <f>IF(ISERROR(MATCH(CONCATENATE($B671,P$10),ЕСНСИ!$A$2:$A$10000,0)),0,1)</f>
        <v>0</v>
      </c>
      <c r="Q671" s="91">
        <f>IF(ISERROR(MATCH(CONCATENATE($B671,Q$10),ЕСНСИ!$A$2:$A$10000,0)),0,1)</f>
        <v>0</v>
      </c>
      <c r="R671" s="91">
        <f>IF(ISERROR(MATCH(CONCATENATE($B671,R$10),ЕСНСИ!$A$2:$A$10000,0)),0,1)</f>
        <v>0</v>
      </c>
      <c r="S671" s="91">
        <f>IF(ISERROR(MATCH(CONCATENATE($B671,S$10),ЕСНСИ!$A$2:$A$10000,0)),0,1)</f>
        <v>1</v>
      </c>
      <c r="T671" s="91">
        <f>IF(ISERROR(MATCH(CONCATENATE($B671,T$10),ЕСНСИ!$A$2:$A$10000,0)),0,1)</f>
        <v>0</v>
      </c>
      <c r="U671" s="91">
        <f>IF(ISERROR(MATCH(CONCATENATE($B671,U$10),ЕСНСИ!$A$2:$A$10000,0)),0,1)</f>
        <v>0</v>
      </c>
      <c r="V671" s="91">
        <f>IF(ISERROR(MATCH(CONCATENATE($B671,V$10),ЕСНСИ!$A$2:$A$10000,0)),0,1)</f>
        <v>0</v>
      </c>
      <c r="W671" s="91">
        <f>IF(ISERROR(MATCH(CONCATENATE($B671,W$10),ЕСНСИ!$A$2:$A$10000,0)),0,1)</f>
        <v>0</v>
      </c>
      <c r="X671" s="91">
        <f>IF(ISERROR(MATCH(CONCATENATE($B671,X$10),ЕСНСИ!$A$2:$A$10000,0)),0,1)</f>
        <v>0</v>
      </c>
      <c r="Y671" s="91">
        <f>IF(ISERROR(MATCH(CONCATENATE($B671,Y$10),ЕСНСИ!$A$2:$A$10000,0)),0,1)</f>
        <v>1</v>
      </c>
      <c r="Z671" s="91">
        <f>IF(ISERROR(MATCH(CONCATENATE($B671,Z$10),ЕСНСИ!$A$2:$A$10000,0)),0,1)</f>
        <v>0</v>
      </c>
      <c r="AA671" s="91">
        <f>IF(ISERROR(MATCH(CONCATENATE($B671,AA$10),ЕСНСИ!$A$2:$A$10000,0)),0,1)</f>
        <v>0</v>
      </c>
      <c r="AB671" s="91">
        <f>IF(ISERROR(MATCH(CONCATENATE($B671,AB$10),ЕСНСИ!$A$2:$A$10000,0)),0,1)</f>
        <v>0</v>
      </c>
      <c r="AC671" s="91">
        <f>IF(ISERROR(MATCH(CONCATENATE($B671,AC$10),ЕСНСИ!$A$2:$A$10000,0)),0,1)</f>
        <v>0</v>
      </c>
      <c r="AD671" s="91">
        <f>IF(ISERROR(MATCH(CONCATENATE($B671,AD$10),ЕСНСИ!$A$2:$A$10000,0)),0,1)</f>
        <v>0</v>
      </c>
      <c r="AE671" s="91">
        <f>IF(ISERROR(MATCH(CONCATENATE($B671,AE$10),ЕСНСИ!$A$2:$A$10000,0)),0,1)</f>
        <v>0</v>
      </c>
      <c r="AF671" s="91">
        <f>IF(ISERROR(MATCH(CONCATENATE($B671,AF$10),ЕСНСИ!$A$2:$A$10000,0)),0,1)</f>
        <v>0</v>
      </c>
      <c r="AG671" s="91">
        <f>IF(ISERROR(MATCH(CONCATENATE($B671,AG$10),ЕСНСИ!$A$2:$A$10000,0)),0,1)</f>
        <v>0</v>
      </c>
      <c r="AH671" s="91">
        <f>IF(ISERROR(MATCH(CONCATENATE($B671,AH$10),ЕСНСИ!$A$2:$A$10000,0)),0,1)</f>
        <v>0</v>
      </c>
      <c r="AI671" s="91">
        <f>IF(ISERROR(MATCH(CONCATENATE($B671,AI$10),ЕСНСИ!$A$2:$A$10000,0)),0,1)</f>
        <v>0</v>
      </c>
      <c r="AJ671" s="91">
        <f>IF(ISERROR(MATCH(CONCATENATE($B671,AJ$10),ЕСНСИ!$A$2:$A$10000,0)),0,1)</f>
        <v>0</v>
      </c>
      <c r="AK671" s="91">
        <f>IF(ISERROR(MATCH(CONCATENATE($B671,AK$10),ЕСНСИ!$A$2:$A$10000,0)),0,1)</f>
        <v>0</v>
      </c>
      <c r="AL671" s="91">
        <f>IF(ISERROR(MATCH(CONCATENATE($B671,AL$10),ЕСНСИ!$A$2:$A$10000,0)),0,1)</f>
        <v>1</v>
      </c>
      <c r="AM671" s="91">
        <f>IF(ISERROR(MATCH(CONCATENATE($B671,AM$10),SERVICE_ROUTE_ORG!$A$2:$A$10000,0)),0,1)</f>
        <v>0</v>
      </c>
      <c r="AN671" s="91">
        <f>IF(ISERROR(MATCH(CONCATENATE($B671,AN$10),OIV_SERVICES!$A$2:$A$10000,0)),0,1)</f>
        <v>1</v>
      </c>
      <c r="AO671" s="91">
        <f>IF(ISERROR(MATCH(CONCATENATE($B671,AO$10),OMSY_MINSTROY_ARCHIVE!$A$2:$A$10000,0)),0,1)</f>
        <v>0</v>
      </c>
      <c r="AP671" s="91">
        <f>IF(ISERROR(MATCH(CONCATENATE($B671,AP$10),OMSY_MINSTROY!$A$2:$A$10000,0)),0,1)</f>
        <v>0</v>
      </c>
      <c r="AQ671" s="91">
        <f>IF(ISERROR(MATCH(CONCATENATE($B671,AQ$10),ЕСНСИ!$A$2:$A$10000,0)),0,1)</f>
        <v>0</v>
      </c>
      <c r="AR671" s="99"/>
      <c r="AS671" s="93"/>
      <c r="AT671" s="93"/>
      <c r="AU671" s="93"/>
      <c r="AV671" s="93"/>
      <c r="AW671" s="93"/>
      <c r="AX671" s="93"/>
      <c r="AY671" s="93"/>
      <c r="AZ671" s="93"/>
      <c r="BA671" s="93"/>
      <c r="BB671" s="93"/>
      <c r="BC671" s="93"/>
      <c r="BD671" s="93"/>
      <c r="BE671" s="93"/>
      <c r="BF671" s="93"/>
      <c r="BG671" s="93"/>
      <c r="BH671" s="93"/>
      <c r="BI671" s="93"/>
      <c r="BJ671" s="93"/>
      <c r="BK671" s="93"/>
      <c r="BL671" s="93"/>
      <c r="BM671" s="93"/>
      <c r="BN671" s="93"/>
      <c r="BO671" s="93"/>
      <c r="BP671" s="93"/>
      <c r="BQ671" s="93"/>
      <c r="BR671" s="93"/>
      <c r="BS671" s="93"/>
      <c r="BT671" s="93"/>
      <c r="BU671" s="93"/>
      <c r="BV671" s="93"/>
      <c r="BW671" s="93"/>
      <c r="BX671" s="93"/>
      <c r="BY671" s="93"/>
      <c r="BZ671" s="93"/>
      <c r="CA671" s="93"/>
      <c r="CB671" s="93"/>
      <c r="CC671" s="93"/>
      <c r="CD671" s="93"/>
      <c r="CE671" s="93"/>
      <c r="CF671" s="93"/>
      <c r="CG671" s="93"/>
      <c r="CH671" s="93"/>
      <c r="CI671" s="93"/>
      <c r="CJ671" s="93"/>
      <c r="CK671" s="93"/>
      <c r="CL671" s="93"/>
      <c r="CM671" s="93"/>
      <c r="CN671" s="93"/>
      <c r="CO671" s="93"/>
      <c r="CP671" s="93"/>
      <c r="CQ671" s="93"/>
      <c r="CR671" s="93"/>
      <c r="CS671" s="93"/>
      <c r="CT671" s="93"/>
      <c r="CU671" s="93"/>
      <c r="CV671" s="93"/>
      <c r="CW671" s="93">
        <f>IF(ISERROR(MATCH(CONCATENATE($B671,CW$10),ЕСНСИ!$A$2:$A$10000,0)),0,1)</f>
        <v>0</v>
      </c>
      <c r="CX671" s="93">
        <f>IF(ISERROR(MATCH(CONCATENATE($B671,CX$10),ЕСНСИ!$A$2:$A$10000,0)),0,1)</f>
        <v>0</v>
      </c>
    </row>
    <row r="672" s="20" customFormat="1" ht="14.25" customHeight="1">
      <c r="A672" s="87"/>
      <c r="B672" s="95">
        <v>1022202916592</v>
      </c>
      <c r="C672" s="89" t="s">
        <v>844</v>
      </c>
      <c r="D672" s="90">
        <f>IF(ISERROR(MATCH(CONCATENATE($B672,D$10),ЕСНСИ!$A$2:$A$10000,0)),0,1)</f>
        <v>0</v>
      </c>
      <c r="E672" s="91">
        <f>IF(ISERROR(MATCH(CONCATENATE($B672,E$10),ЕСНСИ!$A$2:$A$10000,0)),0,1)</f>
        <v>0</v>
      </c>
      <c r="F672" s="91">
        <f>IF(ISERROR(MATCH(CONCATENATE($B672,F$10),ЕСНСИ!$A$2:$A$10000,0)),0,1)</f>
        <v>0</v>
      </c>
      <c r="G672" s="91">
        <f>IF(ISERROR(MATCH(CONCATENATE($B672,G$10),ЕСНСИ!$A$2:$A$10000,0)),0,1)</f>
        <v>0</v>
      </c>
      <c r="H672" s="91">
        <f>IF(ISERROR(MATCH(CONCATENATE($B672,H$10),ЕСНСИ!$A$2:$A$10000,0)),0,1)</f>
        <v>0</v>
      </c>
      <c r="I672" s="91">
        <f>IF(ISERROR(MATCH(CONCATENATE($B672,I$10),ЕСНСИ!$A$2:$A$10000,0)),0,1)</f>
        <v>0</v>
      </c>
      <c r="J672" s="91">
        <f>IF(ISERROR(MATCH(CONCATENATE($B672,J$10),ЕСНСИ!$A$2:$A$10000,0)),0,1)</f>
        <v>0</v>
      </c>
      <c r="K672" s="91">
        <f>IF(ISERROR(MATCH(CONCATENATE($B672,K$10),ЕСНСИ!$A$2:$A$10000,0)),0,1)</f>
        <v>0</v>
      </c>
      <c r="L672" s="91">
        <f>IF(ISERROR(MATCH(CONCATENATE($B672,L$10),ЕСНСИ!$A$2:$A$10000,0)),0,1)</f>
        <v>1</v>
      </c>
      <c r="M672" s="91">
        <f>IF(ISERROR(MATCH(CONCATENATE($B672,M$10),ЕСНСИ!$A$2:$A$10000,0)),0,1)</f>
        <v>0</v>
      </c>
      <c r="N672" s="91">
        <f>IF(ISERROR(MATCH(CONCATENATE($B672,N$10),ЕСНСИ!$A$2:$A$10000,0)),0,1)</f>
        <v>0</v>
      </c>
      <c r="O672" s="91">
        <f>IF(ISERROR(MATCH(CONCATENATE($B672,O$10),ЕСНСИ!$A$2:$A$10000,0)),0,1)</f>
        <v>0</v>
      </c>
      <c r="P672" s="91">
        <f>IF(ISERROR(MATCH(CONCATENATE($B672,P$10),ЕСНСИ!$A$2:$A$10000,0)),0,1)</f>
        <v>0</v>
      </c>
      <c r="Q672" s="91">
        <f>IF(ISERROR(MATCH(CONCATENATE($B672,Q$10),ЕСНСИ!$A$2:$A$10000,0)),0,1)</f>
        <v>0</v>
      </c>
      <c r="R672" s="91">
        <f>IF(ISERROR(MATCH(CONCATENATE($B672,R$10),ЕСНСИ!$A$2:$A$10000,0)),0,1)</f>
        <v>0</v>
      </c>
      <c r="S672" s="91">
        <f>IF(ISERROR(MATCH(CONCATENATE($B672,S$10),ЕСНСИ!$A$2:$A$10000,0)),0,1)</f>
        <v>1</v>
      </c>
      <c r="T672" s="91">
        <f>IF(ISERROR(MATCH(CONCATENATE($B672,T$10),ЕСНСИ!$A$2:$A$10000,0)),0,1)</f>
        <v>0</v>
      </c>
      <c r="U672" s="91">
        <f>IF(ISERROR(MATCH(CONCATENATE($B672,U$10),ЕСНСИ!$A$2:$A$10000,0)),0,1)</f>
        <v>0</v>
      </c>
      <c r="V672" s="91">
        <f>IF(ISERROR(MATCH(CONCATENATE($B672,V$10),ЕСНСИ!$A$2:$A$10000,0)),0,1)</f>
        <v>0</v>
      </c>
      <c r="W672" s="91">
        <f>IF(ISERROR(MATCH(CONCATENATE($B672,W$10),ЕСНСИ!$A$2:$A$10000,0)),0,1)</f>
        <v>0</v>
      </c>
      <c r="X672" s="91">
        <f>IF(ISERROR(MATCH(CONCATENATE($B672,X$10),ЕСНСИ!$A$2:$A$10000,0)),0,1)</f>
        <v>0</v>
      </c>
      <c r="Y672" s="91">
        <f>IF(ISERROR(MATCH(CONCATENATE($B672,Y$10),ЕСНСИ!$A$2:$A$10000,0)),0,1)</f>
        <v>1</v>
      </c>
      <c r="Z672" s="91">
        <f>IF(ISERROR(MATCH(CONCATENATE($B672,Z$10),ЕСНСИ!$A$2:$A$10000,0)),0,1)</f>
        <v>0</v>
      </c>
      <c r="AA672" s="91">
        <f>IF(ISERROR(MATCH(CONCATENATE($B672,AA$10),ЕСНСИ!$A$2:$A$10000,0)),0,1)</f>
        <v>0</v>
      </c>
      <c r="AB672" s="91">
        <f>IF(ISERROR(MATCH(CONCATENATE($B672,AB$10),ЕСНСИ!$A$2:$A$10000,0)),0,1)</f>
        <v>0</v>
      </c>
      <c r="AC672" s="91">
        <f>IF(ISERROR(MATCH(CONCATENATE($B672,AC$10),ЕСНСИ!$A$2:$A$10000,0)),0,1)</f>
        <v>0</v>
      </c>
      <c r="AD672" s="91">
        <f>IF(ISERROR(MATCH(CONCATENATE($B672,AD$10),ЕСНСИ!$A$2:$A$10000,0)),0,1)</f>
        <v>0</v>
      </c>
      <c r="AE672" s="91">
        <f>IF(ISERROR(MATCH(CONCATENATE($B672,AE$10),ЕСНСИ!$A$2:$A$10000,0)),0,1)</f>
        <v>0</v>
      </c>
      <c r="AF672" s="91">
        <f>IF(ISERROR(MATCH(CONCATENATE($B672,AF$10),ЕСНСИ!$A$2:$A$10000,0)),0,1)</f>
        <v>0</v>
      </c>
      <c r="AG672" s="91">
        <f>IF(ISERROR(MATCH(CONCATENATE($B672,AG$10),ЕСНСИ!$A$2:$A$10000,0)),0,1)</f>
        <v>0</v>
      </c>
      <c r="AH672" s="91">
        <f>IF(ISERROR(MATCH(CONCATENATE($B672,AH$10),ЕСНСИ!$A$2:$A$10000,0)),0,1)</f>
        <v>0</v>
      </c>
      <c r="AI672" s="91">
        <f>IF(ISERROR(MATCH(CONCATENATE($B672,AI$10),ЕСНСИ!$A$2:$A$10000,0)),0,1)</f>
        <v>0</v>
      </c>
      <c r="AJ672" s="91">
        <f>IF(ISERROR(MATCH(CONCATENATE($B672,AJ$10),ЕСНСИ!$A$2:$A$10000,0)),0,1)</f>
        <v>0</v>
      </c>
      <c r="AK672" s="91">
        <f>IF(ISERROR(MATCH(CONCATENATE($B672,AK$10),ЕСНСИ!$A$2:$A$10000,0)),0,1)</f>
        <v>0</v>
      </c>
      <c r="AL672" s="91">
        <f>IF(ISERROR(MATCH(CONCATENATE($B672,AL$10),ЕСНСИ!$A$2:$A$10000,0)),0,1)</f>
        <v>1</v>
      </c>
      <c r="AM672" s="91">
        <f>IF(ISERROR(MATCH(CONCATENATE($B672,AM$10),SERVICE_ROUTE_ORG!$A$2:$A$10000,0)),0,1)</f>
        <v>0</v>
      </c>
      <c r="AN672" s="91">
        <f>IF(ISERROR(MATCH(CONCATENATE($B672,AN$10),OIV_SERVICES!$A$2:$A$10000,0)),0,1)</f>
        <v>1</v>
      </c>
      <c r="AO672" s="91">
        <f>IF(ISERROR(MATCH(CONCATENATE($B672,AO$10),OMSY_MINSTROY_ARCHIVE!$A$2:$A$10000,0)),0,1)</f>
        <v>0</v>
      </c>
      <c r="AP672" s="91">
        <f>IF(ISERROR(MATCH(CONCATENATE($B672,AP$10),OMSY_MINSTROY!$A$2:$A$10000,0)),0,1)</f>
        <v>0</v>
      </c>
      <c r="AQ672" s="91">
        <f>IF(ISERROR(MATCH(CONCATENATE($B672,AQ$10),ЕСНСИ!$A$2:$A$10000,0)),0,1)</f>
        <v>0</v>
      </c>
      <c r="AR672" s="99"/>
      <c r="AS672" s="93"/>
      <c r="AT672" s="93"/>
      <c r="AU672" s="93"/>
      <c r="AV672" s="93"/>
      <c r="AW672" s="93"/>
      <c r="AX672" s="93"/>
      <c r="AY672" s="93"/>
      <c r="AZ672" s="93"/>
      <c r="BA672" s="93"/>
      <c r="BB672" s="93"/>
      <c r="BC672" s="93"/>
      <c r="BD672" s="93"/>
      <c r="BE672" s="93"/>
      <c r="BF672" s="93"/>
      <c r="BG672" s="93"/>
      <c r="BH672" s="93"/>
      <c r="BI672" s="93"/>
      <c r="BJ672" s="93"/>
      <c r="BK672" s="93"/>
      <c r="BL672" s="93"/>
      <c r="BM672" s="93"/>
      <c r="BN672" s="93"/>
      <c r="BO672" s="93"/>
      <c r="BP672" s="93"/>
      <c r="BQ672" s="93"/>
      <c r="BR672" s="93"/>
      <c r="BS672" s="93"/>
      <c r="BT672" s="93"/>
      <c r="BU672" s="93"/>
      <c r="BV672" s="93"/>
      <c r="BW672" s="93"/>
      <c r="BX672" s="93"/>
      <c r="BY672" s="93"/>
      <c r="BZ672" s="93"/>
      <c r="CA672" s="93"/>
      <c r="CB672" s="93"/>
      <c r="CC672" s="93"/>
      <c r="CD672" s="93"/>
      <c r="CE672" s="93"/>
      <c r="CF672" s="93"/>
      <c r="CG672" s="93"/>
      <c r="CH672" s="93"/>
      <c r="CI672" s="93"/>
      <c r="CJ672" s="93"/>
      <c r="CK672" s="93"/>
      <c r="CL672" s="93"/>
      <c r="CM672" s="93"/>
      <c r="CN672" s="93"/>
      <c r="CO672" s="93"/>
      <c r="CP672" s="93"/>
      <c r="CQ672" s="93"/>
      <c r="CR672" s="93"/>
      <c r="CS672" s="93"/>
      <c r="CT672" s="93"/>
      <c r="CU672" s="93"/>
      <c r="CV672" s="93"/>
      <c r="CW672" s="93">
        <f>IF(ISERROR(MATCH(CONCATENATE($B672,CW$10),ЕСНСИ!$A$2:$A$10000,0)),0,1)</f>
        <v>0</v>
      </c>
      <c r="CX672" s="93">
        <f>IF(ISERROR(MATCH(CONCATENATE($B672,CX$10),ЕСНСИ!$A$2:$A$10000,0)),0,1)</f>
        <v>0</v>
      </c>
    </row>
    <row r="673" s="20" customFormat="1" ht="14.25" customHeight="1">
      <c r="A673" s="87"/>
      <c r="B673" s="95">
        <v>1022202916328</v>
      </c>
      <c r="C673" s="89" t="s">
        <v>845</v>
      </c>
      <c r="D673" s="90">
        <f>IF(ISERROR(MATCH(CONCATENATE($B673,D$10),ЕСНСИ!$A$2:$A$10000,0)),0,1)</f>
        <v>0</v>
      </c>
      <c r="E673" s="91">
        <f>IF(ISERROR(MATCH(CONCATENATE($B673,E$10),ЕСНСИ!$A$2:$A$10000,0)),0,1)</f>
        <v>0</v>
      </c>
      <c r="F673" s="91">
        <f>IF(ISERROR(MATCH(CONCATENATE($B673,F$10),ЕСНСИ!$A$2:$A$10000,0)),0,1)</f>
        <v>0</v>
      </c>
      <c r="G673" s="91">
        <f>IF(ISERROR(MATCH(CONCATENATE($B673,G$10),ЕСНСИ!$A$2:$A$10000,0)),0,1)</f>
        <v>0</v>
      </c>
      <c r="H673" s="91">
        <f>IF(ISERROR(MATCH(CONCATENATE($B673,H$10),ЕСНСИ!$A$2:$A$10000,0)),0,1)</f>
        <v>0</v>
      </c>
      <c r="I673" s="91">
        <f>IF(ISERROR(MATCH(CONCATENATE($B673,I$10),ЕСНСИ!$A$2:$A$10000,0)),0,1)</f>
        <v>0</v>
      </c>
      <c r="J673" s="91">
        <f>IF(ISERROR(MATCH(CONCATENATE($B673,J$10),ЕСНСИ!$A$2:$A$10000,0)),0,1)</f>
        <v>0</v>
      </c>
      <c r="K673" s="91">
        <f>IF(ISERROR(MATCH(CONCATENATE($B673,K$10),ЕСНСИ!$A$2:$A$10000,0)),0,1)</f>
        <v>0</v>
      </c>
      <c r="L673" s="91">
        <f>IF(ISERROR(MATCH(CONCATENATE($B673,L$10),ЕСНСИ!$A$2:$A$10000,0)),0,1)</f>
        <v>1</v>
      </c>
      <c r="M673" s="91">
        <f>IF(ISERROR(MATCH(CONCATENATE($B673,M$10),ЕСНСИ!$A$2:$A$10000,0)),0,1)</f>
        <v>0</v>
      </c>
      <c r="N673" s="91">
        <f>IF(ISERROR(MATCH(CONCATENATE($B673,N$10),ЕСНСИ!$A$2:$A$10000,0)),0,1)</f>
        <v>0</v>
      </c>
      <c r="O673" s="91">
        <f>IF(ISERROR(MATCH(CONCATENATE($B673,O$10),ЕСНСИ!$A$2:$A$10000,0)),0,1)</f>
        <v>0</v>
      </c>
      <c r="P673" s="91">
        <f>IF(ISERROR(MATCH(CONCATENATE($B673,P$10),ЕСНСИ!$A$2:$A$10000,0)),0,1)</f>
        <v>0</v>
      </c>
      <c r="Q673" s="91">
        <f>IF(ISERROR(MATCH(CONCATENATE($B673,Q$10),ЕСНСИ!$A$2:$A$10000,0)),0,1)</f>
        <v>0</v>
      </c>
      <c r="R673" s="91">
        <f>IF(ISERROR(MATCH(CONCATENATE($B673,R$10),ЕСНСИ!$A$2:$A$10000,0)),0,1)</f>
        <v>0</v>
      </c>
      <c r="S673" s="91">
        <f>IF(ISERROR(MATCH(CONCATENATE($B673,S$10),ЕСНСИ!$A$2:$A$10000,0)),0,1)</f>
        <v>1</v>
      </c>
      <c r="T673" s="91">
        <f>IF(ISERROR(MATCH(CONCATENATE($B673,T$10),ЕСНСИ!$A$2:$A$10000,0)),0,1)</f>
        <v>0</v>
      </c>
      <c r="U673" s="91">
        <f>IF(ISERROR(MATCH(CONCATENATE($B673,U$10),ЕСНСИ!$A$2:$A$10000,0)),0,1)</f>
        <v>0</v>
      </c>
      <c r="V673" s="91">
        <f>IF(ISERROR(MATCH(CONCATENATE($B673,V$10),ЕСНСИ!$A$2:$A$10000,0)),0,1)</f>
        <v>0</v>
      </c>
      <c r="W673" s="91">
        <f>IF(ISERROR(MATCH(CONCATENATE($B673,W$10),ЕСНСИ!$A$2:$A$10000,0)),0,1)</f>
        <v>0</v>
      </c>
      <c r="X673" s="91">
        <f>IF(ISERROR(MATCH(CONCATENATE($B673,X$10),ЕСНСИ!$A$2:$A$10000,0)),0,1)</f>
        <v>0</v>
      </c>
      <c r="Y673" s="91">
        <f>IF(ISERROR(MATCH(CONCATENATE($B673,Y$10),ЕСНСИ!$A$2:$A$10000,0)),0,1)</f>
        <v>1</v>
      </c>
      <c r="Z673" s="91">
        <f>IF(ISERROR(MATCH(CONCATENATE($B673,Z$10),ЕСНСИ!$A$2:$A$10000,0)),0,1)</f>
        <v>0</v>
      </c>
      <c r="AA673" s="91">
        <f>IF(ISERROR(MATCH(CONCATENATE($B673,AA$10),ЕСНСИ!$A$2:$A$10000,0)),0,1)</f>
        <v>0</v>
      </c>
      <c r="AB673" s="91">
        <f>IF(ISERROR(MATCH(CONCATENATE($B673,AB$10),ЕСНСИ!$A$2:$A$10000,0)),0,1)</f>
        <v>0</v>
      </c>
      <c r="AC673" s="91">
        <f>IF(ISERROR(MATCH(CONCATENATE($B673,AC$10),ЕСНСИ!$A$2:$A$10000,0)),0,1)</f>
        <v>0</v>
      </c>
      <c r="AD673" s="91">
        <f>IF(ISERROR(MATCH(CONCATENATE($B673,AD$10),ЕСНСИ!$A$2:$A$10000,0)),0,1)</f>
        <v>0</v>
      </c>
      <c r="AE673" s="91">
        <f>IF(ISERROR(MATCH(CONCATENATE($B673,AE$10),ЕСНСИ!$A$2:$A$10000,0)),0,1)</f>
        <v>0</v>
      </c>
      <c r="AF673" s="91">
        <f>IF(ISERROR(MATCH(CONCATENATE($B673,AF$10),ЕСНСИ!$A$2:$A$10000,0)),0,1)</f>
        <v>1</v>
      </c>
      <c r="AG673" s="91">
        <f>IF(ISERROR(MATCH(CONCATENATE($B673,AG$10),ЕСНСИ!$A$2:$A$10000,0)),0,1)</f>
        <v>0</v>
      </c>
      <c r="AH673" s="91">
        <f>IF(ISERROR(MATCH(CONCATENATE($B673,AH$10),ЕСНСИ!$A$2:$A$10000,0)),0,1)</f>
        <v>0</v>
      </c>
      <c r="AI673" s="91">
        <f>IF(ISERROR(MATCH(CONCATENATE($B673,AI$10),ЕСНСИ!$A$2:$A$10000,0)),0,1)</f>
        <v>0</v>
      </c>
      <c r="AJ673" s="91">
        <f>IF(ISERROR(MATCH(CONCATENATE($B673,AJ$10),ЕСНСИ!$A$2:$A$10000,0)),0,1)</f>
        <v>0</v>
      </c>
      <c r="AK673" s="91">
        <f>IF(ISERROR(MATCH(CONCATENATE($B673,AK$10),ЕСНСИ!$A$2:$A$10000,0)),0,1)</f>
        <v>0</v>
      </c>
      <c r="AL673" s="91">
        <f>IF(ISERROR(MATCH(CONCATENATE($B673,AL$10),ЕСНСИ!$A$2:$A$10000,0)),0,1)</f>
        <v>1</v>
      </c>
      <c r="AM673" s="91">
        <f>IF(ISERROR(MATCH(CONCATENATE($B673,AM$10),SERVICE_ROUTE_ORG!$A$2:$A$10000,0)),0,1)</f>
        <v>0</v>
      </c>
      <c r="AN673" s="91">
        <f>IF(ISERROR(MATCH(CONCATENATE($B673,AN$10),OIV_SERVICES!$A$2:$A$10000,0)),0,1)</f>
        <v>1</v>
      </c>
      <c r="AO673" s="91">
        <f>IF(ISERROR(MATCH(CONCATENATE($B673,AO$10),OMSY_MINSTROY_ARCHIVE!$A$2:$A$10000,0)),0,1)</f>
        <v>0</v>
      </c>
      <c r="AP673" s="91">
        <f>IF(ISERROR(MATCH(CONCATENATE($B673,AP$10),OMSY_MINSTROY!$A$2:$A$10000,0)),0,1)</f>
        <v>0</v>
      </c>
      <c r="AQ673" s="91">
        <f>IF(ISERROR(MATCH(CONCATENATE($B673,AQ$10),ЕСНСИ!$A$2:$A$10000,0)),0,1)</f>
        <v>0</v>
      </c>
      <c r="AR673" s="99"/>
      <c r="AS673" s="93"/>
      <c r="AT673" s="93"/>
      <c r="AU673" s="93"/>
      <c r="AV673" s="93"/>
      <c r="AW673" s="93"/>
      <c r="AX673" s="93"/>
      <c r="AY673" s="93"/>
      <c r="AZ673" s="93"/>
      <c r="BA673" s="93"/>
      <c r="BB673" s="93"/>
      <c r="BC673" s="93"/>
      <c r="BD673" s="93"/>
      <c r="BE673" s="93"/>
      <c r="BF673" s="93"/>
      <c r="BG673" s="93"/>
      <c r="BH673" s="93"/>
      <c r="BI673" s="93"/>
      <c r="BJ673" s="93"/>
      <c r="BK673" s="93"/>
      <c r="BL673" s="93"/>
      <c r="BM673" s="93"/>
      <c r="BN673" s="93"/>
      <c r="BO673" s="93"/>
      <c r="BP673" s="93"/>
      <c r="BQ673" s="93"/>
      <c r="BR673" s="93"/>
      <c r="BS673" s="93"/>
      <c r="BT673" s="93"/>
      <c r="BU673" s="93"/>
      <c r="BV673" s="93"/>
      <c r="BW673" s="93"/>
      <c r="BX673" s="93"/>
      <c r="BY673" s="93"/>
      <c r="BZ673" s="93"/>
      <c r="CA673" s="93"/>
      <c r="CB673" s="93"/>
      <c r="CC673" s="93"/>
      <c r="CD673" s="93"/>
      <c r="CE673" s="93"/>
      <c r="CF673" s="93"/>
      <c r="CG673" s="93"/>
      <c r="CH673" s="93"/>
      <c r="CI673" s="93"/>
      <c r="CJ673" s="93"/>
      <c r="CK673" s="93"/>
      <c r="CL673" s="93"/>
      <c r="CM673" s="93"/>
      <c r="CN673" s="93"/>
      <c r="CO673" s="93"/>
      <c r="CP673" s="93"/>
      <c r="CQ673" s="93"/>
      <c r="CR673" s="93"/>
      <c r="CS673" s="93"/>
      <c r="CT673" s="93"/>
      <c r="CU673" s="93"/>
      <c r="CV673" s="93"/>
      <c r="CW673" s="93">
        <f>IF(ISERROR(MATCH(CONCATENATE($B673,CW$10),ЕСНСИ!$A$2:$A$10000,0)),0,1)</f>
        <v>0</v>
      </c>
      <c r="CX673" s="93">
        <f>IF(ISERROR(MATCH(CONCATENATE($B673,CX$10),ЕСНСИ!$A$2:$A$10000,0)),0,1)</f>
        <v>0</v>
      </c>
    </row>
    <row r="674" s="20" customFormat="1" ht="14.25" customHeight="1">
      <c r="A674" s="87"/>
      <c r="B674" s="95">
        <v>1022202915459</v>
      </c>
      <c r="C674" s="89" t="s">
        <v>846</v>
      </c>
      <c r="D674" s="90">
        <f>IF(ISERROR(MATCH(CONCATENATE($B674,D$10),ЕСНСИ!$A$2:$A$10000,0)),0,1)</f>
        <v>0</v>
      </c>
      <c r="E674" s="91">
        <f>IF(ISERROR(MATCH(CONCATENATE($B674,E$10),ЕСНСИ!$A$2:$A$10000,0)),0,1)</f>
        <v>0</v>
      </c>
      <c r="F674" s="91">
        <f>IF(ISERROR(MATCH(CONCATENATE($B674,F$10),ЕСНСИ!$A$2:$A$10000,0)),0,1)</f>
        <v>0</v>
      </c>
      <c r="G674" s="91">
        <f>IF(ISERROR(MATCH(CONCATENATE($B674,G$10),ЕСНСИ!$A$2:$A$10000,0)),0,1)</f>
        <v>0</v>
      </c>
      <c r="H674" s="91">
        <f>IF(ISERROR(MATCH(CONCATENATE($B674,H$10),ЕСНСИ!$A$2:$A$10000,0)),0,1)</f>
        <v>0</v>
      </c>
      <c r="I674" s="91">
        <f>IF(ISERROR(MATCH(CONCATENATE($B674,I$10),ЕСНСИ!$A$2:$A$10000,0)),0,1)</f>
        <v>0</v>
      </c>
      <c r="J674" s="91">
        <f>IF(ISERROR(MATCH(CONCATENATE($B674,J$10),ЕСНСИ!$A$2:$A$10000,0)),0,1)</f>
        <v>0</v>
      </c>
      <c r="K674" s="91">
        <f>IF(ISERROR(MATCH(CONCATENATE($B674,K$10),ЕСНСИ!$A$2:$A$10000,0)),0,1)</f>
        <v>0</v>
      </c>
      <c r="L674" s="91">
        <f>IF(ISERROR(MATCH(CONCATENATE($B674,L$10),ЕСНСИ!$A$2:$A$10000,0)),0,1)</f>
        <v>1</v>
      </c>
      <c r="M674" s="91">
        <f>IF(ISERROR(MATCH(CONCATENATE($B674,M$10),ЕСНСИ!$A$2:$A$10000,0)),0,1)</f>
        <v>0</v>
      </c>
      <c r="N674" s="91">
        <f>IF(ISERROR(MATCH(CONCATENATE($B674,N$10),ЕСНСИ!$A$2:$A$10000,0)),0,1)</f>
        <v>0</v>
      </c>
      <c r="O674" s="91">
        <f>IF(ISERROR(MATCH(CONCATENATE($B674,O$10),ЕСНСИ!$A$2:$A$10000,0)),0,1)</f>
        <v>0</v>
      </c>
      <c r="P674" s="91">
        <f>IF(ISERROR(MATCH(CONCATENATE($B674,P$10),ЕСНСИ!$A$2:$A$10000,0)),0,1)</f>
        <v>0</v>
      </c>
      <c r="Q674" s="91">
        <f>IF(ISERROR(MATCH(CONCATENATE($B674,Q$10),ЕСНСИ!$A$2:$A$10000,0)),0,1)</f>
        <v>0</v>
      </c>
      <c r="R674" s="91">
        <f>IF(ISERROR(MATCH(CONCATENATE($B674,R$10),ЕСНСИ!$A$2:$A$10000,0)),0,1)</f>
        <v>0</v>
      </c>
      <c r="S674" s="91">
        <f>IF(ISERROR(MATCH(CONCATENATE($B674,S$10),ЕСНСИ!$A$2:$A$10000,0)),0,1)</f>
        <v>1</v>
      </c>
      <c r="T674" s="91">
        <f>IF(ISERROR(MATCH(CONCATENATE($B674,T$10),ЕСНСИ!$A$2:$A$10000,0)),0,1)</f>
        <v>0</v>
      </c>
      <c r="U674" s="91">
        <f>IF(ISERROR(MATCH(CONCATENATE($B674,U$10),ЕСНСИ!$A$2:$A$10000,0)),0,1)</f>
        <v>0</v>
      </c>
      <c r="V674" s="91">
        <f>IF(ISERROR(MATCH(CONCATENATE($B674,V$10),ЕСНСИ!$A$2:$A$10000,0)),0,1)</f>
        <v>0</v>
      </c>
      <c r="W674" s="91">
        <f>IF(ISERROR(MATCH(CONCATENATE($B674,W$10),ЕСНСИ!$A$2:$A$10000,0)),0,1)</f>
        <v>0</v>
      </c>
      <c r="X674" s="91">
        <f>IF(ISERROR(MATCH(CONCATENATE($B674,X$10),ЕСНСИ!$A$2:$A$10000,0)),0,1)</f>
        <v>0</v>
      </c>
      <c r="Y674" s="91">
        <f>IF(ISERROR(MATCH(CONCATENATE($B674,Y$10),ЕСНСИ!$A$2:$A$10000,0)),0,1)</f>
        <v>1</v>
      </c>
      <c r="Z674" s="91">
        <f>IF(ISERROR(MATCH(CONCATENATE($B674,Z$10),ЕСНСИ!$A$2:$A$10000,0)),0,1)</f>
        <v>0</v>
      </c>
      <c r="AA674" s="91">
        <f>IF(ISERROR(MATCH(CONCATENATE($B674,AA$10),ЕСНСИ!$A$2:$A$10000,0)),0,1)</f>
        <v>0</v>
      </c>
      <c r="AB674" s="91">
        <f>IF(ISERROR(MATCH(CONCATENATE($B674,AB$10),ЕСНСИ!$A$2:$A$10000,0)),0,1)</f>
        <v>0</v>
      </c>
      <c r="AC674" s="91">
        <f>IF(ISERROR(MATCH(CONCATENATE($B674,AC$10),ЕСНСИ!$A$2:$A$10000,0)),0,1)</f>
        <v>0</v>
      </c>
      <c r="AD674" s="91">
        <f>IF(ISERROR(MATCH(CONCATENATE($B674,AD$10),ЕСНСИ!$A$2:$A$10000,0)),0,1)</f>
        <v>0</v>
      </c>
      <c r="AE674" s="91">
        <f>IF(ISERROR(MATCH(CONCATENATE($B674,AE$10),ЕСНСИ!$A$2:$A$10000,0)),0,1)</f>
        <v>0</v>
      </c>
      <c r="AF674" s="91">
        <f>IF(ISERROR(MATCH(CONCATENATE($B674,AF$10),ЕСНСИ!$A$2:$A$10000,0)),0,1)</f>
        <v>0</v>
      </c>
      <c r="AG674" s="91">
        <f>IF(ISERROR(MATCH(CONCATENATE($B674,AG$10),ЕСНСИ!$A$2:$A$10000,0)),0,1)</f>
        <v>0</v>
      </c>
      <c r="AH674" s="91">
        <f>IF(ISERROR(MATCH(CONCATENATE($B674,AH$10),ЕСНСИ!$A$2:$A$10000,0)),0,1)</f>
        <v>0</v>
      </c>
      <c r="AI674" s="91">
        <f>IF(ISERROR(MATCH(CONCATENATE($B674,AI$10),ЕСНСИ!$A$2:$A$10000,0)),0,1)</f>
        <v>0</v>
      </c>
      <c r="AJ674" s="91">
        <f>IF(ISERROR(MATCH(CONCATENATE($B674,AJ$10),ЕСНСИ!$A$2:$A$10000,0)),0,1)</f>
        <v>0</v>
      </c>
      <c r="AK674" s="91">
        <f>IF(ISERROR(MATCH(CONCATENATE($B674,AK$10),ЕСНСИ!$A$2:$A$10000,0)),0,1)</f>
        <v>0</v>
      </c>
      <c r="AL674" s="91">
        <f>IF(ISERROR(MATCH(CONCATENATE($B674,AL$10),ЕСНСИ!$A$2:$A$10000,0)),0,1)</f>
        <v>1</v>
      </c>
      <c r="AM674" s="91">
        <f>IF(ISERROR(MATCH(CONCATENATE($B674,AM$10),SERVICE_ROUTE_ORG!$A$2:$A$10000,0)),0,1)</f>
        <v>0</v>
      </c>
      <c r="AN674" s="91">
        <f>IF(ISERROR(MATCH(CONCATENATE($B674,AN$10),OIV_SERVICES!$A$2:$A$10000,0)),0,1)</f>
        <v>1</v>
      </c>
      <c r="AO674" s="91">
        <f>IF(ISERROR(MATCH(CONCATENATE($B674,AO$10),OMSY_MINSTROY_ARCHIVE!$A$2:$A$10000,0)),0,1)</f>
        <v>0</v>
      </c>
      <c r="AP674" s="91">
        <f>IF(ISERROR(MATCH(CONCATENATE($B674,AP$10),OMSY_MINSTROY!$A$2:$A$10000,0)),0,1)</f>
        <v>0</v>
      </c>
      <c r="AQ674" s="91">
        <f>IF(ISERROR(MATCH(CONCATENATE($B674,AQ$10),ЕСНСИ!$A$2:$A$10000,0)),0,1)</f>
        <v>0</v>
      </c>
      <c r="AR674" s="99"/>
      <c r="AS674" s="93"/>
      <c r="AT674" s="93"/>
      <c r="AU674" s="93"/>
      <c r="AV674" s="93"/>
      <c r="AW674" s="93"/>
      <c r="AX674" s="93"/>
      <c r="AY674" s="93"/>
      <c r="AZ674" s="93"/>
      <c r="BA674" s="93"/>
      <c r="BB674" s="93"/>
      <c r="BC674" s="93"/>
      <c r="BD674" s="93"/>
      <c r="BE674" s="93"/>
      <c r="BF674" s="93"/>
      <c r="BG674" s="93"/>
      <c r="BH674" s="93"/>
      <c r="BI674" s="93"/>
      <c r="BJ674" s="93"/>
      <c r="BK674" s="93"/>
      <c r="BL674" s="93"/>
      <c r="BM674" s="93"/>
      <c r="BN674" s="93"/>
      <c r="BO674" s="93"/>
      <c r="BP674" s="93"/>
      <c r="BQ674" s="93"/>
      <c r="BR674" s="93"/>
      <c r="BS674" s="93"/>
      <c r="BT674" s="93"/>
      <c r="BU674" s="93"/>
      <c r="BV674" s="93"/>
      <c r="BW674" s="93"/>
      <c r="BX674" s="93"/>
      <c r="BY674" s="93"/>
      <c r="BZ674" s="93"/>
      <c r="CA674" s="93"/>
      <c r="CB674" s="93"/>
      <c r="CC674" s="93"/>
      <c r="CD674" s="93"/>
      <c r="CE674" s="93"/>
      <c r="CF674" s="93"/>
      <c r="CG674" s="93"/>
      <c r="CH674" s="93"/>
      <c r="CI674" s="93"/>
      <c r="CJ674" s="93"/>
      <c r="CK674" s="93"/>
      <c r="CL674" s="93"/>
      <c r="CM674" s="93"/>
      <c r="CN674" s="93"/>
      <c r="CO674" s="93"/>
      <c r="CP674" s="93"/>
      <c r="CQ674" s="93"/>
      <c r="CR674" s="93"/>
      <c r="CS674" s="93"/>
      <c r="CT674" s="93"/>
      <c r="CU674" s="93"/>
      <c r="CV674" s="93"/>
      <c r="CW674" s="93">
        <f>IF(ISERROR(MATCH(CONCATENATE($B674,CW$10),ЕСНСИ!$A$2:$A$10000,0)),0,1)</f>
        <v>0</v>
      </c>
      <c r="CX674" s="93">
        <f>IF(ISERROR(MATCH(CONCATENATE($B674,CX$10),ЕСНСИ!$A$2:$A$10000,0)),0,1)</f>
        <v>0</v>
      </c>
    </row>
    <row r="675" s="20" customFormat="1" ht="14.25" customHeight="1">
      <c r="A675" s="87"/>
      <c r="B675" s="95">
        <v>1022202915063</v>
      </c>
      <c r="C675" s="89" t="s">
        <v>847</v>
      </c>
      <c r="D675" s="90">
        <f>IF(ISERROR(MATCH(CONCATENATE($B675,D$10),ЕСНСИ!$A$2:$A$10000,0)),0,1)</f>
        <v>0</v>
      </c>
      <c r="E675" s="91">
        <f>IF(ISERROR(MATCH(CONCATENATE($B675,E$10),ЕСНСИ!$A$2:$A$10000,0)),0,1)</f>
        <v>0</v>
      </c>
      <c r="F675" s="91">
        <f>IF(ISERROR(MATCH(CONCATENATE($B675,F$10),ЕСНСИ!$A$2:$A$10000,0)),0,1)</f>
        <v>0</v>
      </c>
      <c r="G675" s="91">
        <f>IF(ISERROR(MATCH(CONCATENATE($B675,G$10),ЕСНСИ!$A$2:$A$10000,0)),0,1)</f>
        <v>0</v>
      </c>
      <c r="H675" s="91">
        <f>IF(ISERROR(MATCH(CONCATENATE($B675,H$10),ЕСНСИ!$A$2:$A$10000,0)),0,1)</f>
        <v>0</v>
      </c>
      <c r="I675" s="91">
        <f>IF(ISERROR(MATCH(CONCATENATE($B675,I$10),ЕСНСИ!$A$2:$A$10000,0)),0,1)</f>
        <v>0</v>
      </c>
      <c r="J675" s="91">
        <f>IF(ISERROR(MATCH(CONCATENATE($B675,J$10),ЕСНСИ!$A$2:$A$10000,0)),0,1)</f>
        <v>0</v>
      </c>
      <c r="K675" s="91">
        <f>IF(ISERROR(MATCH(CONCATENATE($B675,K$10),ЕСНСИ!$A$2:$A$10000,0)),0,1)</f>
        <v>0</v>
      </c>
      <c r="L675" s="91">
        <f>IF(ISERROR(MATCH(CONCATENATE($B675,L$10),ЕСНСИ!$A$2:$A$10000,0)),0,1)</f>
        <v>1</v>
      </c>
      <c r="M675" s="91">
        <f>IF(ISERROR(MATCH(CONCATENATE($B675,M$10),ЕСНСИ!$A$2:$A$10000,0)),0,1)</f>
        <v>0</v>
      </c>
      <c r="N675" s="91">
        <f>IF(ISERROR(MATCH(CONCATENATE($B675,N$10),ЕСНСИ!$A$2:$A$10000,0)),0,1)</f>
        <v>0</v>
      </c>
      <c r="O675" s="91">
        <f>IF(ISERROR(MATCH(CONCATENATE($B675,O$10),ЕСНСИ!$A$2:$A$10000,0)),0,1)</f>
        <v>0</v>
      </c>
      <c r="P675" s="91">
        <f>IF(ISERROR(MATCH(CONCATENATE($B675,P$10),ЕСНСИ!$A$2:$A$10000,0)),0,1)</f>
        <v>0</v>
      </c>
      <c r="Q675" s="91">
        <f>IF(ISERROR(MATCH(CONCATENATE($B675,Q$10),ЕСНСИ!$A$2:$A$10000,0)),0,1)</f>
        <v>0</v>
      </c>
      <c r="R675" s="91">
        <f>IF(ISERROR(MATCH(CONCATENATE($B675,R$10),ЕСНСИ!$A$2:$A$10000,0)),0,1)</f>
        <v>0</v>
      </c>
      <c r="S675" s="91">
        <f>IF(ISERROR(MATCH(CONCATENATE($B675,S$10),ЕСНСИ!$A$2:$A$10000,0)),0,1)</f>
        <v>1</v>
      </c>
      <c r="T675" s="91">
        <f>IF(ISERROR(MATCH(CONCATENATE($B675,T$10),ЕСНСИ!$A$2:$A$10000,0)),0,1)</f>
        <v>0</v>
      </c>
      <c r="U675" s="91">
        <f>IF(ISERROR(MATCH(CONCATENATE($B675,U$10),ЕСНСИ!$A$2:$A$10000,0)),0,1)</f>
        <v>0</v>
      </c>
      <c r="V675" s="91">
        <f>IF(ISERROR(MATCH(CONCATENATE($B675,V$10),ЕСНСИ!$A$2:$A$10000,0)),0,1)</f>
        <v>0</v>
      </c>
      <c r="W675" s="91">
        <f>IF(ISERROR(MATCH(CONCATENATE($B675,W$10),ЕСНСИ!$A$2:$A$10000,0)),0,1)</f>
        <v>0</v>
      </c>
      <c r="X675" s="91">
        <f>IF(ISERROR(MATCH(CONCATENATE($B675,X$10),ЕСНСИ!$A$2:$A$10000,0)),0,1)</f>
        <v>0</v>
      </c>
      <c r="Y675" s="91">
        <f>IF(ISERROR(MATCH(CONCATENATE($B675,Y$10),ЕСНСИ!$A$2:$A$10000,0)),0,1)</f>
        <v>1</v>
      </c>
      <c r="Z675" s="91">
        <f>IF(ISERROR(MATCH(CONCATENATE($B675,Z$10),ЕСНСИ!$A$2:$A$10000,0)),0,1)</f>
        <v>0</v>
      </c>
      <c r="AA675" s="91">
        <f>IF(ISERROR(MATCH(CONCATENATE($B675,AA$10),ЕСНСИ!$A$2:$A$10000,0)),0,1)</f>
        <v>0</v>
      </c>
      <c r="AB675" s="91">
        <f>IF(ISERROR(MATCH(CONCATENATE($B675,AB$10),ЕСНСИ!$A$2:$A$10000,0)),0,1)</f>
        <v>0</v>
      </c>
      <c r="AC675" s="91">
        <f>IF(ISERROR(MATCH(CONCATENATE($B675,AC$10),ЕСНСИ!$A$2:$A$10000,0)),0,1)</f>
        <v>0</v>
      </c>
      <c r="AD675" s="91">
        <f>IF(ISERROR(MATCH(CONCATENATE($B675,AD$10),ЕСНСИ!$A$2:$A$10000,0)),0,1)</f>
        <v>0</v>
      </c>
      <c r="AE675" s="91">
        <f>IF(ISERROR(MATCH(CONCATENATE($B675,AE$10),ЕСНСИ!$A$2:$A$10000,0)),0,1)</f>
        <v>0</v>
      </c>
      <c r="AF675" s="91">
        <f>IF(ISERROR(MATCH(CONCATENATE($B675,AF$10),ЕСНСИ!$A$2:$A$10000,0)),0,1)</f>
        <v>0</v>
      </c>
      <c r="AG675" s="91">
        <f>IF(ISERROR(MATCH(CONCATENATE($B675,AG$10),ЕСНСИ!$A$2:$A$10000,0)),0,1)</f>
        <v>0</v>
      </c>
      <c r="AH675" s="91">
        <f>IF(ISERROR(MATCH(CONCATENATE($B675,AH$10),ЕСНСИ!$A$2:$A$10000,0)),0,1)</f>
        <v>0</v>
      </c>
      <c r="AI675" s="91">
        <f>IF(ISERROR(MATCH(CONCATENATE($B675,AI$10),ЕСНСИ!$A$2:$A$10000,0)),0,1)</f>
        <v>0</v>
      </c>
      <c r="AJ675" s="91">
        <f>IF(ISERROR(MATCH(CONCATENATE($B675,AJ$10),ЕСНСИ!$A$2:$A$10000,0)),0,1)</f>
        <v>0</v>
      </c>
      <c r="AK675" s="91">
        <f>IF(ISERROR(MATCH(CONCATENATE($B675,AK$10),ЕСНСИ!$A$2:$A$10000,0)),0,1)</f>
        <v>0</v>
      </c>
      <c r="AL675" s="91">
        <f>IF(ISERROR(MATCH(CONCATENATE($B675,AL$10),ЕСНСИ!$A$2:$A$10000,0)),0,1)</f>
        <v>1</v>
      </c>
      <c r="AM675" s="91">
        <f>IF(ISERROR(MATCH(CONCATENATE($B675,AM$10),SERVICE_ROUTE_ORG!$A$2:$A$10000,0)),0,1)</f>
        <v>0</v>
      </c>
      <c r="AN675" s="91">
        <f>IF(ISERROR(MATCH(CONCATENATE($B675,AN$10),OIV_SERVICES!$A$2:$A$10000,0)),0,1)</f>
        <v>1</v>
      </c>
      <c r="AO675" s="91">
        <f>IF(ISERROR(MATCH(CONCATENATE($B675,AO$10),OMSY_MINSTROY_ARCHIVE!$A$2:$A$10000,0)),0,1)</f>
        <v>0</v>
      </c>
      <c r="AP675" s="91">
        <f>IF(ISERROR(MATCH(CONCATENATE($B675,AP$10),OMSY_MINSTROY!$A$2:$A$10000,0)),0,1)</f>
        <v>0</v>
      </c>
      <c r="AQ675" s="91">
        <f>IF(ISERROR(MATCH(CONCATENATE($B675,AQ$10),ЕСНСИ!$A$2:$A$10000,0)),0,1)</f>
        <v>0</v>
      </c>
      <c r="AR675" s="99"/>
      <c r="AS675" s="93"/>
      <c r="AT675" s="93"/>
      <c r="AU675" s="93"/>
      <c r="AV675" s="93"/>
      <c r="AW675" s="93"/>
      <c r="AX675" s="93"/>
      <c r="AY675" s="93"/>
      <c r="AZ675" s="93"/>
      <c r="BA675" s="93"/>
      <c r="BB675" s="93"/>
      <c r="BC675" s="93"/>
      <c r="BD675" s="93"/>
      <c r="BE675" s="93"/>
      <c r="BF675" s="93"/>
      <c r="BG675" s="93"/>
      <c r="BH675" s="93"/>
      <c r="BI675" s="93"/>
      <c r="BJ675" s="93"/>
      <c r="BK675" s="93"/>
      <c r="BL675" s="93"/>
      <c r="BM675" s="93"/>
      <c r="BN675" s="93"/>
      <c r="BO675" s="93"/>
      <c r="BP675" s="93"/>
      <c r="BQ675" s="93"/>
      <c r="BR675" s="93"/>
      <c r="BS675" s="93"/>
      <c r="BT675" s="93"/>
      <c r="BU675" s="93"/>
      <c r="BV675" s="93"/>
      <c r="BW675" s="93"/>
      <c r="BX675" s="93"/>
      <c r="BY675" s="93"/>
      <c r="BZ675" s="93"/>
      <c r="CA675" s="93"/>
      <c r="CB675" s="93"/>
      <c r="CC675" s="93"/>
      <c r="CD675" s="93"/>
      <c r="CE675" s="93"/>
      <c r="CF675" s="93"/>
      <c r="CG675" s="93"/>
      <c r="CH675" s="93"/>
      <c r="CI675" s="93"/>
      <c r="CJ675" s="93"/>
      <c r="CK675" s="93"/>
      <c r="CL675" s="93"/>
      <c r="CM675" s="93"/>
      <c r="CN675" s="93"/>
      <c r="CO675" s="93"/>
      <c r="CP675" s="93"/>
      <c r="CQ675" s="93"/>
      <c r="CR675" s="93"/>
      <c r="CS675" s="93"/>
      <c r="CT675" s="93"/>
      <c r="CU675" s="93"/>
      <c r="CV675" s="93"/>
      <c r="CW675" s="93">
        <f>IF(ISERROR(MATCH(CONCATENATE($B675,CW$10),ЕСНСИ!$A$2:$A$10000,0)),0,1)</f>
        <v>0</v>
      </c>
      <c r="CX675" s="93">
        <f>IF(ISERROR(MATCH(CONCATENATE($B675,CX$10),ЕСНСИ!$A$2:$A$10000,0)),0,1)</f>
        <v>0</v>
      </c>
    </row>
    <row r="676" s="20" customFormat="1" ht="14.25" customHeight="1">
      <c r="A676" s="87"/>
      <c r="B676" s="95">
        <v>1022202915976</v>
      </c>
      <c r="C676" s="89" t="s">
        <v>848</v>
      </c>
      <c r="D676" s="90">
        <f>IF(ISERROR(MATCH(CONCATENATE($B676,D$10),ЕСНСИ!$A$2:$A$10000,0)),0,1)</f>
        <v>0</v>
      </c>
      <c r="E676" s="91">
        <f>IF(ISERROR(MATCH(CONCATENATE($B676,E$10),ЕСНСИ!$A$2:$A$10000,0)),0,1)</f>
        <v>0</v>
      </c>
      <c r="F676" s="91">
        <f>IF(ISERROR(MATCH(CONCATENATE($B676,F$10),ЕСНСИ!$A$2:$A$10000,0)),0,1)</f>
        <v>0</v>
      </c>
      <c r="G676" s="91">
        <f>IF(ISERROR(MATCH(CONCATENATE($B676,G$10),ЕСНСИ!$A$2:$A$10000,0)),0,1)</f>
        <v>0</v>
      </c>
      <c r="H676" s="91">
        <f>IF(ISERROR(MATCH(CONCATENATE($B676,H$10),ЕСНСИ!$A$2:$A$10000,0)),0,1)</f>
        <v>0</v>
      </c>
      <c r="I676" s="91">
        <f>IF(ISERROR(MATCH(CONCATENATE($B676,I$10),ЕСНСИ!$A$2:$A$10000,0)),0,1)</f>
        <v>0</v>
      </c>
      <c r="J676" s="91">
        <f>IF(ISERROR(MATCH(CONCATENATE($B676,J$10),ЕСНСИ!$A$2:$A$10000,0)),0,1)</f>
        <v>0</v>
      </c>
      <c r="K676" s="91">
        <f>IF(ISERROR(MATCH(CONCATENATE($B676,K$10),ЕСНСИ!$A$2:$A$10000,0)),0,1)</f>
        <v>0</v>
      </c>
      <c r="L676" s="91">
        <f>IF(ISERROR(MATCH(CONCATENATE($B676,L$10),ЕСНСИ!$A$2:$A$10000,0)),0,1)</f>
        <v>1</v>
      </c>
      <c r="M676" s="91">
        <f>IF(ISERROR(MATCH(CONCATENATE($B676,M$10),ЕСНСИ!$A$2:$A$10000,0)),0,1)</f>
        <v>1</v>
      </c>
      <c r="N676" s="91">
        <f>IF(ISERROR(MATCH(CONCATENATE($B676,N$10),ЕСНСИ!$A$2:$A$10000,0)),0,1)</f>
        <v>0</v>
      </c>
      <c r="O676" s="91">
        <f>IF(ISERROR(MATCH(CONCATENATE($B676,O$10),ЕСНСИ!$A$2:$A$10000,0)),0,1)</f>
        <v>0</v>
      </c>
      <c r="P676" s="91">
        <f>IF(ISERROR(MATCH(CONCATENATE($B676,P$10),ЕСНСИ!$A$2:$A$10000,0)),0,1)</f>
        <v>0</v>
      </c>
      <c r="Q676" s="91">
        <f>IF(ISERROR(MATCH(CONCATENATE($B676,Q$10),ЕСНСИ!$A$2:$A$10000,0)),0,1)</f>
        <v>0</v>
      </c>
      <c r="R676" s="91">
        <f>IF(ISERROR(MATCH(CONCATENATE($B676,R$10),ЕСНСИ!$A$2:$A$10000,0)),0,1)</f>
        <v>0</v>
      </c>
      <c r="S676" s="91">
        <f>IF(ISERROR(MATCH(CONCATENATE($B676,S$10),ЕСНСИ!$A$2:$A$10000,0)),0,1)</f>
        <v>1</v>
      </c>
      <c r="T676" s="91">
        <f>IF(ISERROR(MATCH(CONCATENATE($B676,T$10),ЕСНСИ!$A$2:$A$10000,0)),0,1)</f>
        <v>0</v>
      </c>
      <c r="U676" s="91">
        <f>IF(ISERROR(MATCH(CONCATENATE($B676,U$10),ЕСНСИ!$A$2:$A$10000,0)),0,1)</f>
        <v>0</v>
      </c>
      <c r="V676" s="91">
        <f>IF(ISERROR(MATCH(CONCATENATE($B676,V$10),ЕСНСИ!$A$2:$A$10000,0)),0,1)</f>
        <v>0</v>
      </c>
      <c r="W676" s="91">
        <f>IF(ISERROR(MATCH(CONCATENATE($B676,W$10),ЕСНСИ!$A$2:$A$10000,0)),0,1)</f>
        <v>0</v>
      </c>
      <c r="X676" s="91">
        <f>IF(ISERROR(MATCH(CONCATENATE($B676,X$10),ЕСНСИ!$A$2:$A$10000,0)),0,1)</f>
        <v>0</v>
      </c>
      <c r="Y676" s="91">
        <f>IF(ISERROR(MATCH(CONCATENATE($B676,Y$10),ЕСНСИ!$A$2:$A$10000,0)),0,1)</f>
        <v>1</v>
      </c>
      <c r="Z676" s="91">
        <f>IF(ISERROR(MATCH(CONCATENATE($B676,Z$10),ЕСНСИ!$A$2:$A$10000,0)),0,1)</f>
        <v>0</v>
      </c>
      <c r="AA676" s="91">
        <f>IF(ISERROR(MATCH(CONCATENATE($B676,AA$10),ЕСНСИ!$A$2:$A$10000,0)),0,1)</f>
        <v>0</v>
      </c>
      <c r="AB676" s="91">
        <f>IF(ISERROR(MATCH(CONCATENATE($B676,AB$10),ЕСНСИ!$A$2:$A$10000,0)),0,1)</f>
        <v>0</v>
      </c>
      <c r="AC676" s="91">
        <f>IF(ISERROR(MATCH(CONCATENATE($B676,AC$10),ЕСНСИ!$A$2:$A$10000,0)),0,1)</f>
        <v>0</v>
      </c>
      <c r="AD676" s="91">
        <f>IF(ISERROR(MATCH(CONCATENATE($B676,AD$10),ЕСНСИ!$A$2:$A$10000,0)),0,1)</f>
        <v>0</v>
      </c>
      <c r="AE676" s="91">
        <f>IF(ISERROR(MATCH(CONCATENATE($B676,AE$10),ЕСНСИ!$A$2:$A$10000,0)),0,1)</f>
        <v>0</v>
      </c>
      <c r="AF676" s="91">
        <f>IF(ISERROR(MATCH(CONCATENATE($B676,AF$10),ЕСНСИ!$A$2:$A$10000,0)),0,1)</f>
        <v>1</v>
      </c>
      <c r="AG676" s="91">
        <f>IF(ISERROR(MATCH(CONCATENATE($B676,AG$10),ЕСНСИ!$A$2:$A$10000,0)),0,1)</f>
        <v>0</v>
      </c>
      <c r="AH676" s="91">
        <f>IF(ISERROR(MATCH(CONCATENATE($B676,AH$10),ЕСНСИ!$A$2:$A$10000,0)),0,1)</f>
        <v>0</v>
      </c>
      <c r="AI676" s="91">
        <f>IF(ISERROR(MATCH(CONCATENATE($B676,AI$10),ЕСНСИ!$A$2:$A$10000,0)),0,1)</f>
        <v>0</v>
      </c>
      <c r="AJ676" s="91">
        <f>IF(ISERROR(MATCH(CONCATENATE($B676,AJ$10),ЕСНСИ!$A$2:$A$10000,0)),0,1)</f>
        <v>0</v>
      </c>
      <c r="AK676" s="91">
        <f>IF(ISERROR(MATCH(CONCATENATE($B676,AK$10),ЕСНСИ!$A$2:$A$10000,0)),0,1)</f>
        <v>0</v>
      </c>
      <c r="AL676" s="91">
        <f>IF(ISERROR(MATCH(CONCATENATE($B676,AL$10),ЕСНСИ!$A$2:$A$10000,0)),0,1)</f>
        <v>1</v>
      </c>
      <c r="AM676" s="91">
        <f>IF(ISERROR(MATCH(CONCATENATE($B676,AM$10),SERVICE_ROUTE_ORG!$A$2:$A$10000,0)),0,1)</f>
        <v>0</v>
      </c>
      <c r="AN676" s="91">
        <f>IF(ISERROR(MATCH(CONCATENATE($B676,AN$10),OIV_SERVICES!$A$2:$A$10000,0)),0,1)</f>
        <v>1</v>
      </c>
      <c r="AO676" s="91">
        <f>IF(ISERROR(MATCH(CONCATENATE($B676,AO$10),OMSY_MINSTROY_ARCHIVE!$A$2:$A$10000,0)),0,1)</f>
        <v>0</v>
      </c>
      <c r="AP676" s="91">
        <f>IF(ISERROR(MATCH(CONCATENATE($B676,AP$10),OMSY_MINSTROY!$A$2:$A$10000,0)),0,1)</f>
        <v>0</v>
      </c>
      <c r="AQ676" s="91">
        <f>IF(ISERROR(MATCH(CONCATENATE($B676,AQ$10),ЕСНСИ!$A$2:$A$10000,0)),0,1)</f>
        <v>0</v>
      </c>
      <c r="AR676" s="99"/>
      <c r="AS676" s="93"/>
      <c r="AT676" s="93"/>
      <c r="AU676" s="93"/>
      <c r="AV676" s="93"/>
      <c r="AW676" s="93"/>
      <c r="AX676" s="93"/>
      <c r="AY676" s="93"/>
      <c r="AZ676" s="93"/>
      <c r="BA676" s="93"/>
      <c r="BB676" s="93"/>
      <c r="BC676" s="93"/>
      <c r="BD676" s="93"/>
      <c r="BE676" s="93"/>
      <c r="BF676" s="93"/>
      <c r="BG676" s="93"/>
      <c r="BH676" s="93"/>
      <c r="BI676" s="93"/>
      <c r="BJ676" s="93"/>
      <c r="BK676" s="93"/>
      <c r="BL676" s="93"/>
      <c r="BM676" s="93"/>
      <c r="BN676" s="93"/>
      <c r="BO676" s="93"/>
      <c r="BP676" s="93"/>
      <c r="BQ676" s="93"/>
      <c r="BR676" s="93"/>
      <c r="BS676" s="93"/>
      <c r="BT676" s="93"/>
      <c r="BU676" s="93"/>
      <c r="BV676" s="93"/>
      <c r="BW676" s="93"/>
      <c r="BX676" s="93"/>
      <c r="BY676" s="93"/>
      <c r="BZ676" s="93"/>
      <c r="CA676" s="93"/>
      <c r="CB676" s="93"/>
      <c r="CC676" s="93"/>
      <c r="CD676" s="93"/>
      <c r="CE676" s="93"/>
      <c r="CF676" s="93"/>
      <c r="CG676" s="93"/>
      <c r="CH676" s="93"/>
      <c r="CI676" s="93"/>
      <c r="CJ676" s="93"/>
      <c r="CK676" s="93"/>
      <c r="CL676" s="93"/>
      <c r="CM676" s="93"/>
      <c r="CN676" s="93"/>
      <c r="CO676" s="93"/>
      <c r="CP676" s="93"/>
      <c r="CQ676" s="93"/>
      <c r="CR676" s="93"/>
      <c r="CS676" s="93"/>
      <c r="CT676" s="93"/>
      <c r="CU676" s="93"/>
      <c r="CV676" s="93"/>
      <c r="CW676" s="93">
        <f>IF(ISERROR(MATCH(CONCATENATE($B676,CW$10),ЕСНСИ!$A$2:$A$10000,0)),0,1)</f>
        <v>0</v>
      </c>
      <c r="CX676" s="93">
        <f>IF(ISERROR(MATCH(CONCATENATE($B676,CX$10),ЕСНСИ!$A$2:$A$10000,0)),0,1)</f>
        <v>0</v>
      </c>
    </row>
    <row r="677" s="20" customFormat="1" ht="14.25" customHeight="1">
      <c r="A677" s="87"/>
      <c r="B677" s="95">
        <v>1022202915514</v>
      </c>
      <c r="C677" s="89" t="s">
        <v>849</v>
      </c>
      <c r="D677" s="90">
        <f>IF(ISERROR(MATCH(CONCATENATE($B677,D$10),ЕСНСИ!$A$2:$A$10000,0)),0,1)</f>
        <v>0</v>
      </c>
      <c r="E677" s="91">
        <f>IF(ISERROR(MATCH(CONCATENATE($B677,E$10),ЕСНСИ!$A$2:$A$10000,0)),0,1)</f>
        <v>0</v>
      </c>
      <c r="F677" s="91">
        <f>IF(ISERROR(MATCH(CONCATENATE($B677,F$10),ЕСНСИ!$A$2:$A$10000,0)),0,1)</f>
        <v>0</v>
      </c>
      <c r="G677" s="91">
        <f>IF(ISERROR(MATCH(CONCATENATE($B677,G$10),ЕСНСИ!$A$2:$A$10000,0)),0,1)</f>
        <v>0</v>
      </c>
      <c r="H677" s="91">
        <f>IF(ISERROR(MATCH(CONCATENATE($B677,H$10),ЕСНСИ!$A$2:$A$10000,0)),0,1)</f>
        <v>0</v>
      </c>
      <c r="I677" s="91">
        <f>IF(ISERROR(MATCH(CONCATENATE($B677,I$10),ЕСНСИ!$A$2:$A$10000,0)),0,1)</f>
        <v>0</v>
      </c>
      <c r="J677" s="91">
        <f>IF(ISERROR(MATCH(CONCATENATE($B677,J$10),ЕСНСИ!$A$2:$A$10000,0)),0,1)</f>
        <v>0</v>
      </c>
      <c r="K677" s="91">
        <f>IF(ISERROR(MATCH(CONCATENATE($B677,K$10),ЕСНСИ!$A$2:$A$10000,0)),0,1)</f>
        <v>0</v>
      </c>
      <c r="L677" s="91">
        <f>IF(ISERROR(MATCH(CONCATENATE($B677,L$10),ЕСНСИ!$A$2:$A$10000,0)),0,1)</f>
        <v>1</v>
      </c>
      <c r="M677" s="91">
        <f>IF(ISERROR(MATCH(CONCATENATE($B677,M$10),ЕСНСИ!$A$2:$A$10000,0)),0,1)</f>
        <v>0</v>
      </c>
      <c r="N677" s="91">
        <f>IF(ISERROR(MATCH(CONCATENATE($B677,N$10),ЕСНСИ!$A$2:$A$10000,0)),0,1)</f>
        <v>0</v>
      </c>
      <c r="O677" s="91">
        <f>IF(ISERROR(MATCH(CONCATENATE($B677,O$10),ЕСНСИ!$A$2:$A$10000,0)),0,1)</f>
        <v>0</v>
      </c>
      <c r="P677" s="91">
        <f>IF(ISERROR(MATCH(CONCATENATE($B677,P$10),ЕСНСИ!$A$2:$A$10000,0)),0,1)</f>
        <v>0</v>
      </c>
      <c r="Q677" s="91">
        <f>IF(ISERROR(MATCH(CONCATENATE($B677,Q$10),ЕСНСИ!$A$2:$A$10000,0)),0,1)</f>
        <v>0</v>
      </c>
      <c r="R677" s="91">
        <f>IF(ISERROR(MATCH(CONCATENATE($B677,R$10),ЕСНСИ!$A$2:$A$10000,0)),0,1)</f>
        <v>0</v>
      </c>
      <c r="S677" s="91">
        <f>IF(ISERROR(MATCH(CONCATENATE($B677,S$10),ЕСНСИ!$A$2:$A$10000,0)),0,1)</f>
        <v>0</v>
      </c>
      <c r="T677" s="91">
        <f>IF(ISERROR(MATCH(CONCATENATE($B677,T$10),ЕСНСИ!$A$2:$A$10000,0)),0,1)</f>
        <v>0</v>
      </c>
      <c r="U677" s="91">
        <f>IF(ISERROR(MATCH(CONCATENATE($B677,U$10),ЕСНСИ!$A$2:$A$10000,0)),0,1)</f>
        <v>0</v>
      </c>
      <c r="V677" s="91">
        <f>IF(ISERROR(MATCH(CONCATENATE($B677,V$10),ЕСНСИ!$A$2:$A$10000,0)),0,1)</f>
        <v>0</v>
      </c>
      <c r="W677" s="91">
        <f>IF(ISERROR(MATCH(CONCATENATE($B677,W$10),ЕСНСИ!$A$2:$A$10000,0)),0,1)</f>
        <v>0</v>
      </c>
      <c r="X677" s="91">
        <f>IF(ISERROR(MATCH(CONCATENATE($B677,X$10),ЕСНСИ!$A$2:$A$10000,0)),0,1)</f>
        <v>0</v>
      </c>
      <c r="Y677" s="91">
        <f>IF(ISERROR(MATCH(CONCATENATE($B677,Y$10),ЕСНСИ!$A$2:$A$10000,0)),0,1)</f>
        <v>1</v>
      </c>
      <c r="Z677" s="91">
        <f>IF(ISERROR(MATCH(CONCATENATE($B677,Z$10),ЕСНСИ!$A$2:$A$10000,0)),0,1)</f>
        <v>0</v>
      </c>
      <c r="AA677" s="91">
        <f>IF(ISERROR(MATCH(CONCATENATE($B677,AA$10),ЕСНСИ!$A$2:$A$10000,0)),0,1)</f>
        <v>0</v>
      </c>
      <c r="AB677" s="91">
        <f>IF(ISERROR(MATCH(CONCATENATE($B677,AB$10),ЕСНСИ!$A$2:$A$10000,0)),0,1)</f>
        <v>0</v>
      </c>
      <c r="AC677" s="91">
        <f>IF(ISERROR(MATCH(CONCATENATE($B677,AC$10),ЕСНСИ!$A$2:$A$10000,0)),0,1)</f>
        <v>0</v>
      </c>
      <c r="AD677" s="91">
        <f>IF(ISERROR(MATCH(CONCATENATE($B677,AD$10),ЕСНСИ!$A$2:$A$10000,0)),0,1)</f>
        <v>0</v>
      </c>
      <c r="AE677" s="91">
        <f>IF(ISERROR(MATCH(CONCATENATE($B677,AE$10),ЕСНСИ!$A$2:$A$10000,0)),0,1)</f>
        <v>0</v>
      </c>
      <c r="AF677" s="91">
        <f>IF(ISERROR(MATCH(CONCATENATE($B677,AF$10),ЕСНСИ!$A$2:$A$10000,0)),0,1)</f>
        <v>0</v>
      </c>
      <c r="AG677" s="91">
        <f>IF(ISERROR(MATCH(CONCATENATE($B677,AG$10),ЕСНСИ!$A$2:$A$10000,0)),0,1)</f>
        <v>0</v>
      </c>
      <c r="AH677" s="91">
        <f>IF(ISERROR(MATCH(CONCATENATE($B677,AH$10),ЕСНСИ!$A$2:$A$10000,0)),0,1)</f>
        <v>0</v>
      </c>
      <c r="AI677" s="91">
        <f>IF(ISERROR(MATCH(CONCATENATE($B677,AI$10),ЕСНСИ!$A$2:$A$10000,0)),0,1)</f>
        <v>0</v>
      </c>
      <c r="AJ677" s="91">
        <f>IF(ISERROR(MATCH(CONCATENATE($B677,AJ$10),ЕСНСИ!$A$2:$A$10000,0)),0,1)</f>
        <v>0</v>
      </c>
      <c r="AK677" s="91">
        <f>IF(ISERROR(MATCH(CONCATENATE($B677,AK$10),ЕСНСИ!$A$2:$A$10000,0)),0,1)</f>
        <v>0</v>
      </c>
      <c r="AL677" s="91">
        <f>IF(ISERROR(MATCH(CONCATENATE($B677,AL$10),ЕСНСИ!$A$2:$A$10000,0)),0,1)</f>
        <v>1</v>
      </c>
      <c r="AM677" s="91">
        <f>IF(ISERROR(MATCH(CONCATENATE($B677,AM$10),SERVICE_ROUTE_ORG!$A$2:$A$10000,0)),0,1)</f>
        <v>0</v>
      </c>
      <c r="AN677" s="91">
        <f>IF(ISERROR(MATCH(CONCATENATE($B677,AN$10),OIV_SERVICES!$A$2:$A$10000,0)),0,1)</f>
        <v>1</v>
      </c>
      <c r="AO677" s="91">
        <f>IF(ISERROR(MATCH(CONCATENATE($B677,AO$10),OMSY_MINSTROY_ARCHIVE!$A$2:$A$10000,0)),0,1)</f>
        <v>0</v>
      </c>
      <c r="AP677" s="91">
        <f>IF(ISERROR(MATCH(CONCATENATE($B677,AP$10),OMSY_MINSTROY!$A$2:$A$10000,0)),0,1)</f>
        <v>0</v>
      </c>
      <c r="AQ677" s="91">
        <f>IF(ISERROR(MATCH(CONCATENATE($B677,AQ$10),ЕСНСИ!$A$2:$A$10000,0)),0,1)</f>
        <v>0</v>
      </c>
      <c r="AR677" s="99"/>
      <c r="AS677" s="93"/>
      <c r="AT677" s="93"/>
      <c r="AU677" s="93"/>
      <c r="AV677" s="93"/>
      <c r="AW677" s="93"/>
      <c r="AX677" s="93"/>
      <c r="AY677" s="93"/>
      <c r="AZ677" s="93"/>
      <c r="BA677" s="93"/>
      <c r="BB677" s="93"/>
      <c r="BC677" s="93"/>
      <c r="BD677" s="93"/>
      <c r="BE677" s="93"/>
      <c r="BF677" s="93"/>
      <c r="BG677" s="93"/>
      <c r="BH677" s="93"/>
      <c r="BI677" s="93"/>
      <c r="BJ677" s="93"/>
      <c r="BK677" s="93"/>
      <c r="BL677" s="93"/>
      <c r="BM677" s="93"/>
      <c r="BN677" s="93"/>
      <c r="BO677" s="93"/>
      <c r="BP677" s="93"/>
      <c r="BQ677" s="93"/>
      <c r="BR677" s="93"/>
      <c r="BS677" s="93"/>
      <c r="BT677" s="93"/>
      <c r="BU677" s="93"/>
      <c r="BV677" s="93"/>
      <c r="BW677" s="93"/>
      <c r="BX677" s="93"/>
      <c r="BY677" s="93"/>
      <c r="BZ677" s="93"/>
      <c r="CA677" s="93"/>
      <c r="CB677" s="93"/>
      <c r="CC677" s="93"/>
      <c r="CD677" s="93"/>
      <c r="CE677" s="93"/>
      <c r="CF677" s="93"/>
      <c r="CG677" s="93"/>
      <c r="CH677" s="93"/>
      <c r="CI677" s="93"/>
      <c r="CJ677" s="93"/>
      <c r="CK677" s="93"/>
      <c r="CL677" s="93"/>
      <c r="CM677" s="93"/>
      <c r="CN677" s="93"/>
      <c r="CO677" s="93"/>
      <c r="CP677" s="93"/>
      <c r="CQ677" s="93"/>
      <c r="CR677" s="93"/>
      <c r="CS677" s="93"/>
      <c r="CT677" s="93"/>
      <c r="CU677" s="93"/>
      <c r="CV677" s="93"/>
      <c r="CW677" s="93">
        <f>IF(ISERROR(MATCH(CONCATENATE($B677,CW$10),ЕСНСИ!$A$2:$A$10000,0)),0,1)</f>
        <v>0</v>
      </c>
      <c r="CX677" s="93">
        <f>IF(ISERROR(MATCH(CONCATENATE($B677,CX$10),ЕСНСИ!$A$2:$A$10000,0)),0,1)</f>
        <v>0</v>
      </c>
    </row>
    <row r="678" s="20" customFormat="1" ht="14.25" customHeight="1">
      <c r="A678" s="87"/>
      <c r="B678" s="95">
        <v>1022202915646</v>
      </c>
      <c r="C678" s="89" t="s">
        <v>850</v>
      </c>
      <c r="D678" s="90">
        <f>IF(ISERROR(MATCH(CONCATENATE($B678,D$10),ЕСНСИ!$A$2:$A$10000,0)),0,1)</f>
        <v>0</v>
      </c>
      <c r="E678" s="91">
        <f>IF(ISERROR(MATCH(CONCATENATE($B678,E$10),ЕСНСИ!$A$2:$A$10000,0)),0,1)</f>
        <v>0</v>
      </c>
      <c r="F678" s="91">
        <f>IF(ISERROR(MATCH(CONCATENATE($B678,F$10),ЕСНСИ!$A$2:$A$10000,0)),0,1)</f>
        <v>0</v>
      </c>
      <c r="G678" s="91">
        <f>IF(ISERROR(MATCH(CONCATENATE($B678,G$10),ЕСНСИ!$A$2:$A$10000,0)),0,1)</f>
        <v>0</v>
      </c>
      <c r="H678" s="91">
        <f>IF(ISERROR(MATCH(CONCATENATE($B678,H$10),ЕСНСИ!$A$2:$A$10000,0)),0,1)</f>
        <v>0</v>
      </c>
      <c r="I678" s="91">
        <f>IF(ISERROR(MATCH(CONCATENATE($B678,I$10),ЕСНСИ!$A$2:$A$10000,0)),0,1)</f>
        <v>0</v>
      </c>
      <c r="J678" s="91">
        <f>IF(ISERROR(MATCH(CONCATENATE($B678,J$10),ЕСНСИ!$A$2:$A$10000,0)),0,1)</f>
        <v>0</v>
      </c>
      <c r="K678" s="91">
        <f>IF(ISERROR(MATCH(CONCATENATE($B678,K$10),ЕСНСИ!$A$2:$A$10000,0)),0,1)</f>
        <v>0</v>
      </c>
      <c r="L678" s="91">
        <f>IF(ISERROR(MATCH(CONCATENATE($B678,L$10),ЕСНСИ!$A$2:$A$10000,0)),0,1)</f>
        <v>1</v>
      </c>
      <c r="M678" s="91">
        <f>IF(ISERROR(MATCH(CONCATENATE($B678,M$10),ЕСНСИ!$A$2:$A$10000,0)),0,1)</f>
        <v>0</v>
      </c>
      <c r="N678" s="91">
        <f>IF(ISERROR(MATCH(CONCATENATE($B678,N$10),ЕСНСИ!$A$2:$A$10000,0)),0,1)</f>
        <v>0</v>
      </c>
      <c r="O678" s="91">
        <f>IF(ISERROR(MATCH(CONCATENATE($B678,O$10),ЕСНСИ!$A$2:$A$10000,0)),0,1)</f>
        <v>0</v>
      </c>
      <c r="P678" s="91">
        <f>IF(ISERROR(MATCH(CONCATENATE($B678,P$10),ЕСНСИ!$A$2:$A$10000,0)),0,1)</f>
        <v>0</v>
      </c>
      <c r="Q678" s="91">
        <f>IF(ISERROR(MATCH(CONCATENATE($B678,Q$10),ЕСНСИ!$A$2:$A$10000,0)),0,1)</f>
        <v>0</v>
      </c>
      <c r="R678" s="91">
        <f>IF(ISERROR(MATCH(CONCATENATE($B678,R$10),ЕСНСИ!$A$2:$A$10000,0)),0,1)</f>
        <v>0</v>
      </c>
      <c r="S678" s="91">
        <f>IF(ISERROR(MATCH(CONCATENATE($B678,S$10),ЕСНСИ!$A$2:$A$10000,0)),0,1)</f>
        <v>1</v>
      </c>
      <c r="T678" s="91">
        <f>IF(ISERROR(MATCH(CONCATENATE($B678,T$10),ЕСНСИ!$A$2:$A$10000,0)),0,1)</f>
        <v>0</v>
      </c>
      <c r="U678" s="91">
        <f>IF(ISERROR(MATCH(CONCATENATE($B678,U$10),ЕСНСИ!$A$2:$A$10000,0)),0,1)</f>
        <v>0</v>
      </c>
      <c r="V678" s="91">
        <f>IF(ISERROR(MATCH(CONCATENATE($B678,V$10),ЕСНСИ!$A$2:$A$10000,0)),0,1)</f>
        <v>0</v>
      </c>
      <c r="W678" s="91">
        <f>IF(ISERROR(MATCH(CONCATENATE($B678,W$10),ЕСНСИ!$A$2:$A$10000,0)),0,1)</f>
        <v>0</v>
      </c>
      <c r="X678" s="91">
        <f>IF(ISERROR(MATCH(CONCATENATE($B678,X$10),ЕСНСИ!$A$2:$A$10000,0)),0,1)</f>
        <v>0</v>
      </c>
      <c r="Y678" s="91">
        <f>IF(ISERROR(MATCH(CONCATENATE($B678,Y$10),ЕСНСИ!$A$2:$A$10000,0)),0,1)</f>
        <v>1</v>
      </c>
      <c r="Z678" s="91">
        <f>IF(ISERROR(MATCH(CONCATENATE($B678,Z$10),ЕСНСИ!$A$2:$A$10000,0)),0,1)</f>
        <v>0</v>
      </c>
      <c r="AA678" s="91">
        <f>IF(ISERROR(MATCH(CONCATENATE($B678,AA$10),ЕСНСИ!$A$2:$A$10000,0)),0,1)</f>
        <v>0</v>
      </c>
      <c r="AB678" s="91">
        <f>IF(ISERROR(MATCH(CONCATENATE($B678,AB$10),ЕСНСИ!$A$2:$A$10000,0)),0,1)</f>
        <v>0</v>
      </c>
      <c r="AC678" s="91">
        <f>IF(ISERROR(MATCH(CONCATENATE($B678,AC$10),ЕСНСИ!$A$2:$A$10000,0)),0,1)</f>
        <v>0</v>
      </c>
      <c r="AD678" s="91">
        <f>IF(ISERROR(MATCH(CONCATENATE($B678,AD$10),ЕСНСИ!$A$2:$A$10000,0)),0,1)</f>
        <v>0</v>
      </c>
      <c r="AE678" s="91">
        <f>IF(ISERROR(MATCH(CONCATENATE($B678,AE$10),ЕСНСИ!$A$2:$A$10000,0)),0,1)</f>
        <v>0</v>
      </c>
      <c r="AF678" s="91">
        <f>IF(ISERROR(MATCH(CONCATENATE($B678,AF$10),ЕСНСИ!$A$2:$A$10000,0)),0,1)</f>
        <v>0</v>
      </c>
      <c r="AG678" s="91">
        <f>IF(ISERROR(MATCH(CONCATENATE($B678,AG$10),ЕСНСИ!$A$2:$A$10000,0)),0,1)</f>
        <v>0</v>
      </c>
      <c r="AH678" s="91">
        <f>IF(ISERROR(MATCH(CONCATENATE($B678,AH$10),ЕСНСИ!$A$2:$A$10000,0)),0,1)</f>
        <v>0</v>
      </c>
      <c r="AI678" s="91">
        <f>IF(ISERROR(MATCH(CONCATENATE($B678,AI$10),ЕСНСИ!$A$2:$A$10000,0)),0,1)</f>
        <v>0</v>
      </c>
      <c r="AJ678" s="91">
        <f>IF(ISERROR(MATCH(CONCATENATE($B678,AJ$10),ЕСНСИ!$A$2:$A$10000,0)),0,1)</f>
        <v>0</v>
      </c>
      <c r="AK678" s="91">
        <f>IF(ISERROR(MATCH(CONCATENATE($B678,AK$10),ЕСНСИ!$A$2:$A$10000,0)),0,1)</f>
        <v>0</v>
      </c>
      <c r="AL678" s="91">
        <f>IF(ISERROR(MATCH(CONCATENATE($B678,AL$10),ЕСНСИ!$A$2:$A$10000,0)),0,1)</f>
        <v>1</v>
      </c>
      <c r="AM678" s="91">
        <f>IF(ISERROR(MATCH(CONCATENATE($B678,AM$10),SERVICE_ROUTE_ORG!$A$2:$A$10000,0)),0,1)</f>
        <v>0</v>
      </c>
      <c r="AN678" s="91">
        <f>IF(ISERROR(MATCH(CONCATENATE($B678,AN$10),OIV_SERVICES!$A$2:$A$10000,0)),0,1)</f>
        <v>1</v>
      </c>
      <c r="AO678" s="91">
        <f>IF(ISERROR(MATCH(CONCATENATE($B678,AO$10),OMSY_MINSTROY_ARCHIVE!$A$2:$A$10000,0)),0,1)</f>
        <v>0</v>
      </c>
      <c r="AP678" s="91">
        <f>IF(ISERROR(MATCH(CONCATENATE($B678,AP$10),OMSY_MINSTROY!$A$2:$A$10000,0)),0,1)</f>
        <v>0</v>
      </c>
      <c r="AQ678" s="91">
        <f>IF(ISERROR(MATCH(CONCATENATE($B678,AQ$10),ЕСНСИ!$A$2:$A$10000,0)),0,1)</f>
        <v>0</v>
      </c>
      <c r="AR678" s="99"/>
      <c r="AS678" s="93"/>
      <c r="AT678" s="93"/>
      <c r="AU678" s="93"/>
      <c r="AV678" s="93"/>
      <c r="AW678" s="93"/>
      <c r="AX678" s="93"/>
      <c r="AY678" s="93"/>
      <c r="AZ678" s="93"/>
      <c r="BA678" s="93"/>
      <c r="BB678" s="93"/>
      <c r="BC678" s="93"/>
      <c r="BD678" s="93"/>
      <c r="BE678" s="93"/>
      <c r="BF678" s="93"/>
      <c r="BG678" s="93"/>
      <c r="BH678" s="93"/>
      <c r="BI678" s="93"/>
      <c r="BJ678" s="93"/>
      <c r="BK678" s="93"/>
      <c r="BL678" s="93"/>
      <c r="BM678" s="93"/>
      <c r="BN678" s="93"/>
      <c r="BO678" s="93"/>
      <c r="BP678" s="93"/>
      <c r="BQ678" s="93"/>
      <c r="BR678" s="93"/>
      <c r="BS678" s="93"/>
      <c r="BT678" s="93"/>
      <c r="BU678" s="93"/>
      <c r="BV678" s="93"/>
      <c r="BW678" s="93"/>
      <c r="BX678" s="93"/>
      <c r="BY678" s="93"/>
      <c r="BZ678" s="93"/>
      <c r="CA678" s="93"/>
      <c r="CB678" s="93"/>
      <c r="CC678" s="93"/>
      <c r="CD678" s="93"/>
      <c r="CE678" s="93"/>
      <c r="CF678" s="93"/>
      <c r="CG678" s="93"/>
      <c r="CH678" s="93"/>
      <c r="CI678" s="93"/>
      <c r="CJ678" s="93"/>
      <c r="CK678" s="93"/>
      <c r="CL678" s="93"/>
      <c r="CM678" s="93"/>
      <c r="CN678" s="93"/>
      <c r="CO678" s="93"/>
      <c r="CP678" s="93"/>
      <c r="CQ678" s="93"/>
      <c r="CR678" s="93"/>
      <c r="CS678" s="93"/>
      <c r="CT678" s="93"/>
      <c r="CU678" s="93"/>
      <c r="CV678" s="93"/>
      <c r="CW678" s="93">
        <f>IF(ISERROR(MATCH(CONCATENATE($B678,CW$10),ЕСНСИ!$A$2:$A$10000,0)),0,1)</f>
        <v>0</v>
      </c>
      <c r="CX678" s="93">
        <f>IF(ISERROR(MATCH(CONCATENATE($B678,CX$10),ЕСНСИ!$A$2:$A$10000,0)),0,1)</f>
        <v>0</v>
      </c>
    </row>
    <row r="679" s="20" customFormat="1" ht="14.25" customHeight="1">
      <c r="A679" s="87"/>
      <c r="B679" s="95">
        <v>1022202915602</v>
      </c>
      <c r="C679" s="89" t="s">
        <v>851</v>
      </c>
      <c r="D679" s="90">
        <f>IF(ISERROR(MATCH(CONCATENATE($B679,D$10),ЕСНСИ!$A$2:$A$10000,0)),0,1)</f>
        <v>0</v>
      </c>
      <c r="E679" s="91">
        <f>IF(ISERROR(MATCH(CONCATENATE($B679,E$10),ЕСНСИ!$A$2:$A$10000,0)),0,1)</f>
        <v>0</v>
      </c>
      <c r="F679" s="91">
        <f>IF(ISERROR(MATCH(CONCATENATE($B679,F$10),ЕСНСИ!$A$2:$A$10000,0)),0,1)</f>
        <v>0</v>
      </c>
      <c r="G679" s="91">
        <f>IF(ISERROR(MATCH(CONCATENATE($B679,G$10),ЕСНСИ!$A$2:$A$10000,0)),0,1)</f>
        <v>0</v>
      </c>
      <c r="H679" s="91">
        <f>IF(ISERROR(MATCH(CONCATENATE($B679,H$10),ЕСНСИ!$A$2:$A$10000,0)),0,1)</f>
        <v>0</v>
      </c>
      <c r="I679" s="91">
        <f>IF(ISERROR(MATCH(CONCATENATE($B679,I$10),ЕСНСИ!$A$2:$A$10000,0)),0,1)</f>
        <v>1</v>
      </c>
      <c r="J679" s="91">
        <f>IF(ISERROR(MATCH(CONCATENATE($B679,J$10),ЕСНСИ!$A$2:$A$10000,0)),0,1)</f>
        <v>0</v>
      </c>
      <c r="K679" s="91">
        <f>IF(ISERROR(MATCH(CONCATENATE($B679,K$10),ЕСНСИ!$A$2:$A$10000,0)),0,1)</f>
        <v>0</v>
      </c>
      <c r="L679" s="91">
        <f>IF(ISERROR(MATCH(CONCATENATE($B679,L$10),ЕСНСИ!$A$2:$A$10000,0)),0,1)</f>
        <v>1</v>
      </c>
      <c r="M679" s="91">
        <f>IF(ISERROR(MATCH(CONCATENATE($B679,M$10),ЕСНСИ!$A$2:$A$10000,0)),0,1)</f>
        <v>0</v>
      </c>
      <c r="N679" s="91">
        <f>IF(ISERROR(MATCH(CONCATENATE($B679,N$10),ЕСНСИ!$A$2:$A$10000,0)),0,1)</f>
        <v>0</v>
      </c>
      <c r="O679" s="91">
        <f>IF(ISERROR(MATCH(CONCATENATE($B679,O$10),ЕСНСИ!$A$2:$A$10000,0)),0,1)</f>
        <v>0</v>
      </c>
      <c r="P679" s="91">
        <f>IF(ISERROR(MATCH(CONCATENATE($B679,P$10),ЕСНСИ!$A$2:$A$10000,0)),0,1)</f>
        <v>0</v>
      </c>
      <c r="Q679" s="91">
        <f>IF(ISERROR(MATCH(CONCATENATE($B679,Q$10),ЕСНСИ!$A$2:$A$10000,0)),0,1)</f>
        <v>0</v>
      </c>
      <c r="R679" s="91">
        <f>IF(ISERROR(MATCH(CONCATENATE($B679,R$10),ЕСНСИ!$A$2:$A$10000,0)),0,1)</f>
        <v>0</v>
      </c>
      <c r="S679" s="91">
        <f>IF(ISERROR(MATCH(CONCATENATE($B679,S$10),ЕСНСИ!$A$2:$A$10000,0)),0,1)</f>
        <v>1</v>
      </c>
      <c r="T679" s="91">
        <f>IF(ISERROR(MATCH(CONCATENATE($B679,T$10),ЕСНСИ!$A$2:$A$10000,0)),0,1)</f>
        <v>0</v>
      </c>
      <c r="U679" s="91">
        <f>IF(ISERROR(MATCH(CONCATENATE($B679,U$10),ЕСНСИ!$A$2:$A$10000,0)),0,1)</f>
        <v>0</v>
      </c>
      <c r="V679" s="91">
        <f>IF(ISERROR(MATCH(CONCATENATE($B679,V$10),ЕСНСИ!$A$2:$A$10000,0)),0,1)</f>
        <v>0</v>
      </c>
      <c r="W679" s="91">
        <f>IF(ISERROR(MATCH(CONCATENATE($B679,W$10),ЕСНСИ!$A$2:$A$10000,0)),0,1)</f>
        <v>0</v>
      </c>
      <c r="X679" s="91">
        <f>IF(ISERROR(MATCH(CONCATENATE($B679,X$10),ЕСНСИ!$A$2:$A$10000,0)),0,1)</f>
        <v>0</v>
      </c>
      <c r="Y679" s="91">
        <f>IF(ISERROR(MATCH(CONCATENATE($B679,Y$10),ЕСНСИ!$A$2:$A$10000,0)),0,1)</f>
        <v>1</v>
      </c>
      <c r="Z679" s="91">
        <f>IF(ISERROR(MATCH(CONCATENATE($B679,Z$10),ЕСНСИ!$A$2:$A$10000,0)),0,1)</f>
        <v>0</v>
      </c>
      <c r="AA679" s="91">
        <f>IF(ISERROR(MATCH(CONCATENATE($B679,AA$10),ЕСНСИ!$A$2:$A$10000,0)),0,1)</f>
        <v>0</v>
      </c>
      <c r="AB679" s="91">
        <f>IF(ISERROR(MATCH(CONCATENATE($B679,AB$10),ЕСНСИ!$A$2:$A$10000,0)),0,1)</f>
        <v>0</v>
      </c>
      <c r="AC679" s="91">
        <f>IF(ISERROR(MATCH(CONCATENATE($B679,AC$10),ЕСНСИ!$A$2:$A$10000,0)),0,1)</f>
        <v>0</v>
      </c>
      <c r="AD679" s="91">
        <f>IF(ISERROR(MATCH(CONCATENATE($B679,AD$10),ЕСНСИ!$A$2:$A$10000,0)),0,1)</f>
        <v>0</v>
      </c>
      <c r="AE679" s="91">
        <f>IF(ISERROR(MATCH(CONCATENATE($B679,AE$10),ЕСНСИ!$A$2:$A$10000,0)),0,1)</f>
        <v>0</v>
      </c>
      <c r="AF679" s="91">
        <f>IF(ISERROR(MATCH(CONCATENATE($B679,AF$10),ЕСНСИ!$A$2:$A$10000,0)),0,1)</f>
        <v>1</v>
      </c>
      <c r="AG679" s="91">
        <f>IF(ISERROR(MATCH(CONCATENATE($B679,AG$10),ЕСНСИ!$A$2:$A$10000,0)),0,1)</f>
        <v>0</v>
      </c>
      <c r="AH679" s="91">
        <f>IF(ISERROR(MATCH(CONCATENATE($B679,AH$10),ЕСНСИ!$A$2:$A$10000,0)),0,1)</f>
        <v>0</v>
      </c>
      <c r="AI679" s="91">
        <f>IF(ISERROR(MATCH(CONCATENATE($B679,AI$10),ЕСНСИ!$A$2:$A$10000,0)),0,1)</f>
        <v>0</v>
      </c>
      <c r="AJ679" s="91">
        <f>IF(ISERROR(MATCH(CONCATENATE($B679,AJ$10),ЕСНСИ!$A$2:$A$10000,0)),0,1)</f>
        <v>0</v>
      </c>
      <c r="AK679" s="91">
        <f>IF(ISERROR(MATCH(CONCATENATE($B679,AK$10),ЕСНСИ!$A$2:$A$10000,0)),0,1)</f>
        <v>0</v>
      </c>
      <c r="AL679" s="91">
        <f>IF(ISERROR(MATCH(CONCATENATE($B679,AL$10),ЕСНСИ!$A$2:$A$10000,0)),0,1)</f>
        <v>1</v>
      </c>
      <c r="AM679" s="91">
        <f>IF(ISERROR(MATCH(CONCATENATE($B679,AM$10),SERVICE_ROUTE_ORG!$A$2:$A$10000,0)),0,1)</f>
        <v>0</v>
      </c>
      <c r="AN679" s="91">
        <f>IF(ISERROR(MATCH(CONCATENATE($B679,AN$10),OIV_SERVICES!$A$2:$A$10000,0)),0,1)</f>
        <v>1</v>
      </c>
      <c r="AO679" s="91">
        <f>IF(ISERROR(MATCH(CONCATENATE($B679,AO$10),OMSY_MINSTROY_ARCHIVE!$A$2:$A$10000,0)),0,1)</f>
        <v>0</v>
      </c>
      <c r="AP679" s="91">
        <f>IF(ISERROR(MATCH(CONCATENATE($B679,AP$10),OMSY_MINSTROY!$A$2:$A$10000,0)),0,1)</f>
        <v>0</v>
      </c>
      <c r="AQ679" s="91">
        <f>IF(ISERROR(MATCH(CONCATENATE($B679,AQ$10),ЕСНСИ!$A$2:$A$10000,0)),0,1)</f>
        <v>0</v>
      </c>
      <c r="AR679" s="99"/>
      <c r="AS679" s="93"/>
      <c r="AT679" s="93"/>
      <c r="AU679" s="93"/>
      <c r="AV679" s="93"/>
      <c r="AW679" s="93"/>
      <c r="AX679" s="93"/>
      <c r="AY679" s="93"/>
      <c r="AZ679" s="93"/>
      <c r="BA679" s="93"/>
      <c r="BB679" s="93"/>
      <c r="BC679" s="93"/>
      <c r="BD679" s="93"/>
      <c r="BE679" s="93"/>
      <c r="BF679" s="93"/>
      <c r="BG679" s="93"/>
      <c r="BH679" s="93"/>
      <c r="BI679" s="93"/>
      <c r="BJ679" s="93"/>
      <c r="BK679" s="93"/>
      <c r="BL679" s="93"/>
      <c r="BM679" s="93"/>
      <c r="BN679" s="93"/>
      <c r="BO679" s="93"/>
      <c r="BP679" s="93"/>
      <c r="BQ679" s="93"/>
      <c r="BR679" s="93"/>
      <c r="BS679" s="93"/>
      <c r="BT679" s="93"/>
      <c r="BU679" s="93"/>
      <c r="BV679" s="93"/>
      <c r="BW679" s="93"/>
      <c r="BX679" s="93"/>
      <c r="BY679" s="93"/>
      <c r="BZ679" s="93"/>
      <c r="CA679" s="93"/>
      <c r="CB679" s="93"/>
      <c r="CC679" s="93"/>
      <c r="CD679" s="93"/>
      <c r="CE679" s="93"/>
      <c r="CF679" s="93"/>
      <c r="CG679" s="93"/>
      <c r="CH679" s="93"/>
      <c r="CI679" s="93"/>
      <c r="CJ679" s="93"/>
      <c r="CK679" s="93"/>
      <c r="CL679" s="93"/>
      <c r="CM679" s="93"/>
      <c r="CN679" s="93"/>
      <c r="CO679" s="93"/>
      <c r="CP679" s="93"/>
      <c r="CQ679" s="93"/>
      <c r="CR679" s="93"/>
      <c r="CS679" s="93"/>
      <c r="CT679" s="93"/>
      <c r="CU679" s="93"/>
      <c r="CV679" s="93"/>
      <c r="CW679" s="93">
        <f>IF(ISERROR(MATCH(CONCATENATE($B679,CW$10),ЕСНСИ!$A$2:$A$10000,0)),0,1)</f>
        <v>0</v>
      </c>
      <c r="CX679" s="93">
        <f>IF(ISERROR(MATCH(CONCATENATE($B679,CX$10),ЕСНСИ!$A$2:$A$10000,0)),0,1)</f>
        <v>0</v>
      </c>
    </row>
    <row r="680" s="97" customFormat="1" ht="14.25" customHeight="1">
      <c r="A680" s="87"/>
      <c r="B680" s="95">
        <v>1022202915690</v>
      </c>
      <c r="C680" s="89" t="s">
        <v>852</v>
      </c>
      <c r="D680" s="90">
        <f>IF(ISERROR(MATCH(CONCATENATE($B680,D$10),ЕСНСИ!$A$2:$A$10000,0)),0,1)</f>
        <v>0</v>
      </c>
      <c r="E680" s="91">
        <f>IF(ISERROR(MATCH(CONCATENATE($B680,E$10),ЕСНСИ!$A$2:$A$10000,0)),0,1)</f>
        <v>0</v>
      </c>
      <c r="F680" s="91">
        <f>IF(ISERROR(MATCH(CONCATENATE($B680,F$10),ЕСНСИ!$A$2:$A$10000,0)),0,1)</f>
        <v>0</v>
      </c>
      <c r="G680" s="91">
        <f>IF(ISERROR(MATCH(CONCATENATE($B680,G$10),ЕСНСИ!$A$2:$A$10000,0)),0,1)</f>
        <v>0</v>
      </c>
      <c r="H680" s="91">
        <f>IF(ISERROR(MATCH(CONCATENATE($B680,H$10),ЕСНСИ!$A$2:$A$10000,0)),0,1)</f>
        <v>0</v>
      </c>
      <c r="I680" s="91">
        <f>IF(ISERROR(MATCH(CONCATENATE($B680,I$10),ЕСНСИ!$A$2:$A$10000,0)),0,1)</f>
        <v>1</v>
      </c>
      <c r="J680" s="91">
        <f>IF(ISERROR(MATCH(CONCATENATE($B680,J$10),ЕСНСИ!$A$2:$A$10000,0)),0,1)</f>
        <v>0</v>
      </c>
      <c r="K680" s="91">
        <f>IF(ISERROR(MATCH(CONCATENATE($B680,K$10),ЕСНСИ!$A$2:$A$10000,0)),0,1)</f>
        <v>0</v>
      </c>
      <c r="L680" s="91">
        <f>IF(ISERROR(MATCH(CONCATENATE($B680,L$10),ЕСНСИ!$A$2:$A$10000,0)),0,1)</f>
        <v>1</v>
      </c>
      <c r="M680" s="91">
        <f>IF(ISERROR(MATCH(CONCATENATE($B680,M$10),ЕСНСИ!$A$2:$A$10000,0)),0,1)</f>
        <v>1</v>
      </c>
      <c r="N680" s="91">
        <f>IF(ISERROR(MATCH(CONCATENATE($B680,N$10),ЕСНСИ!$A$2:$A$10000,0)),0,1)</f>
        <v>0</v>
      </c>
      <c r="O680" s="91">
        <f>IF(ISERROR(MATCH(CONCATENATE($B680,O$10),ЕСНСИ!$A$2:$A$10000,0)),0,1)</f>
        <v>0</v>
      </c>
      <c r="P680" s="91">
        <f>IF(ISERROR(MATCH(CONCATENATE($B680,P$10),ЕСНСИ!$A$2:$A$10000,0)),0,1)</f>
        <v>0</v>
      </c>
      <c r="Q680" s="91">
        <f>IF(ISERROR(MATCH(CONCATENATE($B680,Q$10),ЕСНСИ!$A$2:$A$10000,0)),0,1)</f>
        <v>0</v>
      </c>
      <c r="R680" s="91">
        <f>IF(ISERROR(MATCH(CONCATENATE($B680,R$10),ЕСНСИ!$A$2:$A$10000,0)),0,1)</f>
        <v>0</v>
      </c>
      <c r="S680" s="91">
        <f>IF(ISERROR(MATCH(CONCATENATE($B680,S$10),ЕСНСИ!$A$2:$A$10000,0)),0,1)</f>
        <v>1</v>
      </c>
      <c r="T680" s="91">
        <f>IF(ISERROR(MATCH(CONCATENATE($B680,T$10),ЕСНСИ!$A$2:$A$10000,0)),0,1)</f>
        <v>0</v>
      </c>
      <c r="U680" s="91">
        <f>IF(ISERROR(MATCH(CONCATENATE($B680,U$10),ЕСНСИ!$A$2:$A$10000,0)),0,1)</f>
        <v>0</v>
      </c>
      <c r="V680" s="91">
        <f>IF(ISERROR(MATCH(CONCATENATE($B680,V$10),ЕСНСИ!$A$2:$A$10000,0)),0,1)</f>
        <v>0</v>
      </c>
      <c r="W680" s="91">
        <f>IF(ISERROR(MATCH(CONCATENATE($B680,W$10),ЕСНСИ!$A$2:$A$10000,0)),0,1)</f>
        <v>0</v>
      </c>
      <c r="X680" s="91">
        <f>IF(ISERROR(MATCH(CONCATENATE($B680,X$10),ЕСНСИ!$A$2:$A$10000,0)),0,1)</f>
        <v>0</v>
      </c>
      <c r="Y680" s="91">
        <f>IF(ISERROR(MATCH(CONCATENATE($B680,Y$10),ЕСНСИ!$A$2:$A$10000,0)),0,1)</f>
        <v>1</v>
      </c>
      <c r="Z680" s="91">
        <f>IF(ISERROR(MATCH(CONCATENATE($B680,Z$10),ЕСНСИ!$A$2:$A$10000,0)),0,1)</f>
        <v>0</v>
      </c>
      <c r="AA680" s="91">
        <f>IF(ISERROR(MATCH(CONCATENATE($B680,AA$10),ЕСНСИ!$A$2:$A$10000,0)),0,1)</f>
        <v>0</v>
      </c>
      <c r="AB680" s="91">
        <f>IF(ISERROR(MATCH(CONCATENATE($B680,AB$10),ЕСНСИ!$A$2:$A$10000,0)),0,1)</f>
        <v>0</v>
      </c>
      <c r="AC680" s="91">
        <f>IF(ISERROR(MATCH(CONCATENATE($B680,AC$10),ЕСНСИ!$A$2:$A$10000,0)),0,1)</f>
        <v>0</v>
      </c>
      <c r="AD680" s="91">
        <f>IF(ISERROR(MATCH(CONCATENATE($B680,AD$10),ЕСНСИ!$A$2:$A$10000,0)),0,1)</f>
        <v>0</v>
      </c>
      <c r="AE680" s="91">
        <f>IF(ISERROR(MATCH(CONCATENATE($B680,AE$10),ЕСНСИ!$A$2:$A$10000,0)),0,1)</f>
        <v>0</v>
      </c>
      <c r="AF680" s="91">
        <f>IF(ISERROR(MATCH(CONCATENATE($B680,AF$10),ЕСНСИ!$A$2:$A$10000,0)),0,1)</f>
        <v>1</v>
      </c>
      <c r="AG680" s="91">
        <f>IF(ISERROR(MATCH(CONCATENATE($B680,AG$10),ЕСНСИ!$A$2:$A$10000,0)),0,1)</f>
        <v>0</v>
      </c>
      <c r="AH680" s="91">
        <f>IF(ISERROR(MATCH(CONCATENATE($B680,AH$10),ЕСНСИ!$A$2:$A$10000,0)),0,1)</f>
        <v>0</v>
      </c>
      <c r="AI680" s="91">
        <f>IF(ISERROR(MATCH(CONCATENATE($B680,AI$10),ЕСНСИ!$A$2:$A$10000,0)),0,1)</f>
        <v>0</v>
      </c>
      <c r="AJ680" s="91">
        <f>IF(ISERROR(MATCH(CONCATENATE($B680,AJ$10),ЕСНСИ!$A$2:$A$10000,0)),0,1)</f>
        <v>0</v>
      </c>
      <c r="AK680" s="91">
        <f>IF(ISERROR(MATCH(CONCATENATE($B680,AK$10),ЕСНСИ!$A$2:$A$10000,0)),0,1)</f>
        <v>0</v>
      </c>
      <c r="AL680" s="91">
        <f>IF(ISERROR(MATCH(CONCATENATE($B680,AL$10),ЕСНСИ!$A$2:$A$10000,0)),0,1)</f>
        <v>1</v>
      </c>
      <c r="AM680" s="91">
        <f>IF(ISERROR(MATCH(CONCATENATE($B680,AM$10),SERVICE_ROUTE_ORG!$A$2:$A$10000,0)),0,1)</f>
        <v>0</v>
      </c>
      <c r="AN680" s="91">
        <f>IF(ISERROR(MATCH(CONCATENATE($B680,AN$10),OIV_SERVICES!$A$2:$A$10000,0)),0,1)</f>
        <v>1</v>
      </c>
      <c r="AO680" s="91">
        <f>IF(ISERROR(MATCH(CONCATENATE($B680,AO$10),OMSY_MINSTROY_ARCHIVE!$A$2:$A$10000,0)),0,1)</f>
        <v>0</v>
      </c>
      <c r="AP680" s="91">
        <f>IF(ISERROR(MATCH(CONCATENATE($B680,AP$10),OMSY_MINSTROY!$A$2:$A$10000,0)),0,1)</f>
        <v>0</v>
      </c>
      <c r="AQ680" s="91">
        <f>IF(ISERROR(MATCH(CONCATENATE($B680,AQ$10),ЕСНСИ!$A$2:$A$10000,0)),0,1)</f>
        <v>0</v>
      </c>
      <c r="AR680" s="98"/>
      <c r="AS680" s="93"/>
      <c r="AT680" s="93"/>
      <c r="AU680" s="93"/>
      <c r="AV680" s="93"/>
      <c r="AW680" s="93"/>
      <c r="AX680" s="93"/>
      <c r="AY680" s="93"/>
      <c r="AZ680" s="93"/>
      <c r="BA680" s="93"/>
      <c r="BB680" s="93"/>
      <c r="BC680" s="93"/>
      <c r="BD680" s="93"/>
      <c r="BE680" s="93"/>
      <c r="BF680" s="93"/>
      <c r="BG680" s="93"/>
      <c r="BH680" s="93"/>
      <c r="BI680" s="93"/>
      <c r="BJ680" s="93"/>
      <c r="BK680" s="93"/>
      <c r="BL680" s="93"/>
      <c r="BM680" s="93"/>
      <c r="BN680" s="93"/>
      <c r="BO680" s="93"/>
      <c r="BP680" s="93"/>
      <c r="BQ680" s="93"/>
      <c r="BR680" s="93"/>
      <c r="BS680" s="93"/>
      <c r="BT680" s="93"/>
      <c r="BU680" s="93"/>
      <c r="BV680" s="93"/>
      <c r="BW680" s="93"/>
      <c r="BX680" s="93"/>
      <c r="BY680" s="93"/>
      <c r="BZ680" s="93"/>
      <c r="CA680" s="93"/>
      <c r="CB680" s="93"/>
      <c r="CC680" s="93"/>
      <c r="CD680" s="93"/>
      <c r="CE680" s="93"/>
      <c r="CF680" s="93"/>
      <c r="CG680" s="93"/>
      <c r="CH680" s="93"/>
      <c r="CI680" s="93"/>
      <c r="CJ680" s="93"/>
      <c r="CK680" s="93"/>
      <c r="CL680" s="93"/>
      <c r="CM680" s="93"/>
      <c r="CN680" s="93"/>
      <c r="CO680" s="93"/>
      <c r="CP680" s="93"/>
      <c r="CQ680" s="93"/>
      <c r="CR680" s="93"/>
      <c r="CS680" s="93"/>
      <c r="CT680" s="93"/>
      <c r="CU680" s="93"/>
      <c r="CV680" s="93"/>
      <c r="CW680" s="93">
        <f>IF(ISERROR(MATCH(CONCATENATE($B680,CW$10),ЕСНСИ!$A$2:$A$10000,0)),0,1)</f>
        <v>0</v>
      </c>
      <c r="CX680" s="93">
        <f>IF(ISERROR(MATCH(CONCATENATE($B680,CX$10),ЕСНСИ!$A$2:$A$10000,0)),0,1)</f>
        <v>0</v>
      </c>
    </row>
    <row r="681" s="20" customFormat="1" ht="14.25" customHeight="1">
      <c r="A681" s="87"/>
      <c r="B681" s="95">
        <v>1022202917285</v>
      </c>
      <c r="C681" s="89" t="s">
        <v>853</v>
      </c>
      <c r="D681" s="90">
        <f>IF(ISERROR(MATCH(CONCATENATE($B681,D$10),ЕСНСИ!$A$2:$A$10000,0)),0,1)</f>
        <v>0</v>
      </c>
      <c r="E681" s="91">
        <f>IF(ISERROR(MATCH(CONCATENATE($B681,E$10),ЕСНСИ!$A$2:$A$10000,0)),0,1)</f>
        <v>0</v>
      </c>
      <c r="F681" s="91">
        <f>IF(ISERROR(MATCH(CONCATENATE($B681,F$10),ЕСНСИ!$A$2:$A$10000,0)),0,1)</f>
        <v>0</v>
      </c>
      <c r="G681" s="91">
        <f>IF(ISERROR(MATCH(CONCATENATE($B681,G$10),ЕСНСИ!$A$2:$A$10000,0)),0,1)</f>
        <v>0</v>
      </c>
      <c r="H681" s="91">
        <f>IF(ISERROR(MATCH(CONCATENATE($B681,H$10),ЕСНСИ!$A$2:$A$10000,0)),0,1)</f>
        <v>0</v>
      </c>
      <c r="I681" s="91">
        <f>IF(ISERROR(MATCH(CONCATENATE($B681,I$10),ЕСНСИ!$A$2:$A$10000,0)),0,1)</f>
        <v>0</v>
      </c>
      <c r="J681" s="91">
        <f>IF(ISERROR(MATCH(CONCATENATE($B681,J$10),ЕСНСИ!$A$2:$A$10000,0)),0,1)</f>
        <v>0</v>
      </c>
      <c r="K681" s="91">
        <f>IF(ISERROR(MATCH(CONCATENATE($B681,K$10),ЕСНСИ!$A$2:$A$10000,0)),0,1)</f>
        <v>0</v>
      </c>
      <c r="L681" s="91">
        <f>IF(ISERROR(MATCH(CONCATENATE($B681,L$10),ЕСНСИ!$A$2:$A$10000,0)),0,1)</f>
        <v>0</v>
      </c>
      <c r="M681" s="91">
        <f>IF(ISERROR(MATCH(CONCATENATE($B681,M$10),ЕСНСИ!$A$2:$A$10000,0)),0,1)</f>
        <v>0</v>
      </c>
      <c r="N681" s="91">
        <f>IF(ISERROR(MATCH(CONCATENATE($B681,N$10),ЕСНСИ!$A$2:$A$10000,0)),0,1)</f>
        <v>0</v>
      </c>
      <c r="O681" s="91">
        <f>IF(ISERROR(MATCH(CONCATENATE($B681,O$10),ЕСНСИ!$A$2:$A$10000,0)),0,1)</f>
        <v>0</v>
      </c>
      <c r="P681" s="91">
        <f>IF(ISERROR(MATCH(CONCATENATE($B681,P$10),ЕСНСИ!$A$2:$A$10000,0)),0,1)</f>
        <v>0</v>
      </c>
      <c r="Q681" s="91">
        <f>IF(ISERROR(MATCH(CONCATENATE($B681,Q$10),ЕСНСИ!$A$2:$A$10000,0)),0,1)</f>
        <v>0</v>
      </c>
      <c r="R681" s="91">
        <f>IF(ISERROR(MATCH(CONCATENATE($B681,R$10),ЕСНСИ!$A$2:$A$10000,0)),0,1)</f>
        <v>0</v>
      </c>
      <c r="S681" s="91">
        <f>IF(ISERROR(MATCH(CONCATENATE($B681,S$10),ЕСНСИ!$A$2:$A$10000,0)),0,1)</f>
        <v>0</v>
      </c>
      <c r="T681" s="91">
        <f>IF(ISERROR(MATCH(CONCATENATE($B681,T$10),ЕСНСИ!$A$2:$A$10000,0)),0,1)</f>
        <v>0</v>
      </c>
      <c r="U681" s="91">
        <f>IF(ISERROR(MATCH(CONCATENATE($B681,U$10),ЕСНСИ!$A$2:$A$10000,0)),0,1)</f>
        <v>0</v>
      </c>
      <c r="V681" s="91">
        <f>IF(ISERROR(MATCH(CONCATENATE($B681,V$10),ЕСНСИ!$A$2:$A$10000,0)),0,1)</f>
        <v>0</v>
      </c>
      <c r="W681" s="91">
        <f>IF(ISERROR(MATCH(CONCATENATE($B681,W$10),ЕСНСИ!$A$2:$A$10000,0)),0,1)</f>
        <v>0</v>
      </c>
      <c r="X681" s="91">
        <f>IF(ISERROR(MATCH(CONCATENATE($B681,X$10),ЕСНСИ!$A$2:$A$10000,0)),0,1)</f>
        <v>0</v>
      </c>
      <c r="Y681" s="91">
        <f>IF(ISERROR(MATCH(CONCATENATE($B681,Y$10),ЕСНСИ!$A$2:$A$10000,0)),0,1)</f>
        <v>0</v>
      </c>
      <c r="Z681" s="91">
        <f>IF(ISERROR(MATCH(CONCATENATE($B681,Z$10),ЕСНСИ!$A$2:$A$10000,0)),0,1)</f>
        <v>0</v>
      </c>
      <c r="AA681" s="91">
        <f>IF(ISERROR(MATCH(CONCATENATE($B681,AA$10),ЕСНСИ!$A$2:$A$10000,0)),0,1)</f>
        <v>0</v>
      </c>
      <c r="AB681" s="91">
        <f>IF(ISERROR(MATCH(CONCATENATE($B681,AB$10),ЕСНСИ!$A$2:$A$10000,0)),0,1)</f>
        <v>0</v>
      </c>
      <c r="AC681" s="91">
        <f>IF(ISERROR(MATCH(CONCATENATE($B681,AC$10),ЕСНСИ!$A$2:$A$10000,0)),0,1)</f>
        <v>0</v>
      </c>
      <c r="AD681" s="91">
        <f>IF(ISERROR(MATCH(CONCATENATE($B681,AD$10),ЕСНСИ!$A$2:$A$10000,0)),0,1)</f>
        <v>0</v>
      </c>
      <c r="AE681" s="91">
        <f>IF(ISERROR(MATCH(CONCATENATE($B681,AE$10),ЕСНСИ!$A$2:$A$10000,0)),0,1)</f>
        <v>0</v>
      </c>
      <c r="AF681" s="91">
        <f>IF(ISERROR(MATCH(CONCATENATE($B681,AF$10),ЕСНСИ!$A$2:$A$10000,0)),0,1)</f>
        <v>0</v>
      </c>
      <c r="AG681" s="91">
        <f>IF(ISERROR(MATCH(CONCATENATE($B681,AG$10),ЕСНСИ!$A$2:$A$10000,0)),0,1)</f>
        <v>0</v>
      </c>
      <c r="AH681" s="91">
        <f>IF(ISERROR(MATCH(CONCATENATE($B681,AH$10),ЕСНСИ!$A$2:$A$10000,0)),0,1)</f>
        <v>0</v>
      </c>
      <c r="AI681" s="91">
        <f>IF(ISERROR(MATCH(CONCATENATE($B681,AI$10),ЕСНСИ!$A$2:$A$10000,0)),0,1)</f>
        <v>0</v>
      </c>
      <c r="AJ681" s="91">
        <f>IF(ISERROR(MATCH(CONCATENATE($B681,AJ$10),ЕСНСИ!$A$2:$A$10000,0)),0,1)</f>
        <v>0</v>
      </c>
      <c r="AK681" s="91">
        <f>IF(ISERROR(MATCH(CONCATENATE($B681,AK$10),ЕСНСИ!$A$2:$A$10000,0)),0,1)</f>
        <v>0</v>
      </c>
      <c r="AL681" s="91">
        <f>IF(ISERROR(MATCH(CONCATENATE($B681,AL$10),ЕСНСИ!$A$2:$A$10000,0)),0,1)</f>
        <v>1</v>
      </c>
      <c r="AM681" s="91">
        <f>IF(ISERROR(MATCH(CONCATENATE($B681,AM$10),SERVICE_ROUTE_ORG!$A$2:$A$10000,0)),0,1)</f>
        <v>0</v>
      </c>
      <c r="AN681" s="91">
        <f>IF(ISERROR(MATCH(CONCATENATE($B681,AN$10),OIV_SERVICES!$A$2:$A$10000,0)),0,1)</f>
        <v>1</v>
      </c>
      <c r="AO681" s="91">
        <f>IF(ISERROR(MATCH(CONCATENATE($B681,AO$10),OMSY_MINSTROY_ARCHIVE!$A$2:$A$10000,0)),0,1)</f>
        <v>0</v>
      </c>
      <c r="AP681" s="91">
        <f>IF(ISERROR(MATCH(CONCATENATE($B681,AP$10),OMSY_MINSTROY!$A$2:$A$10000,0)),0,1)</f>
        <v>0</v>
      </c>
      <c r="AQ681" s="91">
        <f>IF(ISERROR(MATCH(CONCATENATE($B681,AQ$10),ЕСНСИ!$A$2:$A$10000,0)),0,1)</f>
        <v>0</v>
      </c>
      <c r="AR681" s="99"/>
      <c r="AS681" s="93"/>
      <c r="AT681" s="93"/>
      <c r="AU681" s="93"/>
      <c r="AV681" s="93"/>
      <c r="AW681" s="93"/>
      <c r="AX681" s="93"/>
      <c r="AY681" s="93"/>
      <c r="AZ681" s="93"/>
      <c r="BA681" s="93"/>
      <c r="BB681" s="93"/>
      <c r="BC681" s="93"/>
      <c r="BD681" s="93"/>
      <c r="BE681" s="93"/>
      <c r="BF681" s="93"/>
      <c r="BG681" s="93"/>
      <c r="BH681" s="93"/>
      <c r="BI681" s="93"/>
      <c r="BJ681" s="93"/>
      <c r="BK681" s="93"/>
      <c r="BL681" s="93"/>
      <c r="BM681" s="93"/>
      <c r="BN681" s="93"/>
      <c r="BO681" s="93"/>
      <c r="BP681" s="93"/>
      <c r="BQ681" s="93"/>
      <c r="BR681" s="93"/>
      <c r="BS681" s="93"/>
      <c r="BT681" s="93"/>
      <c r="BU681" s="93"/>
      <c r="BV681" s="93"/>
      <c r="BW681" s="93"/>
      <c r="BX681" s="93"/>
      <c r="BY681" s="93"/>
      <c r="BZ681" s="93"/>
      <c r="CA681" s="93"/>
      <c r="CB681" s="93"/>
      <c r="CC681" s="93"/>
      <c r="CD681" s="93"/>
      <c r="CE681" s="93"/>
      <c r="CF681" s="93"/>
      <c r="CG681" s="93"/>
      <c r="CH681" s="93"/>
      <c r="CI681" s="93"/>
      <c r="CJ681" s="93"/>
      <c r="CK681" s="93"/>
      <c r="CL681" s="93"/>
      <c r="CM681" s="93"/>
      <c r="CN681" s="93"/>
      <c r="CO681" s="93"/>
      <c r="CP681" s="93"/>
      <c r="CQ681" s="93"/>
      <c r="CR681" s="93"/>
      <c r="CS681" s="93"/>
      <c r="CT681" s="93"/>
      <c r="CU681" s="93"/>
      <c r="CV681" s="93"/>
      <c r="CW681" s="93">
        <f>IF(ISERROR(MATCH(CONCATENATE($B681,CW$10),ЕСНСИ!$A$2:$A$10000,0)),0,1)</f>
        <v>0</v>
      </c>
      <c r="CX681" s="93">
        <f>IF(ISERROR(MATCH(CONCATENATE($B681,CX$10),ЕСНСИ!$A$2:$A$10000,0)),0,1)</f>
        <v>0</v>
      </c>
    </row>
    <row r="682" s="20" customFormat="1" ht="14.25" customHeight="1">
      <c r="A682" s="87"/>
      <c r="B682" s="95">
        <v>1222200021482</v>
      </c>
      <c r="C682" s="89" t="s">
        <v>854</v>
      </c>
      <c r="D682" s="90">
        <f>IF(ISERROR(MATCH(CONCATENATE($B682,D$10),ЕСНСИ!$A$2:$A$10000,0)),0,1)</f>
        <v>1</v>
      </c>
      <c r="E682" s="91">
        <f>IF(ISERROR(MATCH(CONCATENATE($B682,E$10),ЕСНСИ!$A$2:$A$10000,0)),0,1)</f>
        <v>1</v>
      </c>
      <c r="F682" s="91">
        <f>IF(ISERROR(MATCH(CONCATENATE($B682,F$10),ЕСНСИ!$A$2:$A$10000,0)),0,1)</f>
        <v>0</v>
      </c>
      <c r="G682" s="91">
        <f>IF(ISERROR(MATCH(CONCATENATE($B682,G$10),ЕСНСИ!$A$2:$A$10000,0)),0,1)</f>
        <v>0</v>
      </c>
      <c r="H682" s="91">
        <f>IF(ISERROR(MATCH(CONCATENATE($B682,H$10),ЕСНСИ!$A$2:$A$10000,0)),0,1)</f>
        <v>1</v>
      </c>
      <c r="I682" s="91">
        <f>IF(ISERROR(MATCH(CONCATENATE($B682,I$10),ЕСНСИ!$A$2:$A$10000,0)),0,1)</f>
        <v>0</v>
      </c>
      <c r="J682" s="91">
        <f>IF(ISERROR(MATCH(CONCATENATE($B682,J$10),ЕСНСИ!$A$2:$A$10000,0)),0,1)</f>
        <v>1</v>
      </c>
      <c r="K682" s="91">
        <f>IF(ISERROR(MATCH(CONCATENATE($B682,K$10),ЕСНСИ!$A$2:$A$10000,0)),0,1)</f>
        <v>0</v>
      </c>
      <c r="L682" s="91">
        <f>IF(ISERROR(MATCH(CONCATENATE($B682,L$10),ЕСНСИ!$A$2:$A$10000,0)),0,1)</f>
        <v>1</v>
      </c>
      <c r="M682" s="91">
        <f>IF(ISERROR(MATCH(CONCATENATE($B682,M$10),ЕСНСИ!$A$2:$A$10000,0)),0,1)</f>
        <v>1</v>
      </c>
      <c r="N682" s="91">
        <f>IF(ISERROR(MATCH(CONCATENATE($B682,N$10),ЕСНСИ!$A$2:$A$10000,0)),0,1)</f>
        <v>1</v>
      </c>
      <c r="O682" s="91">
        <f>IF(ISERROR(MATCH(CONCATENATE($B682,O$10),ЕСНСИ!$A$2:$A$10000,0)),0,1)</f>
        <v>1</v>
      </c>
      <c r="P682" s="91">
        <f>IF(ISERROR(MATCH(CONCATENATE($B682,P$10),ЕСНСИ!$A$2:$A$10000,0)),0,1)</f>
        <v>1</v>
      </c>
      <c r="Q682" s="91">
        <f>IF(ISERROR(MATCH(CONCATENATE($B682,Q$10),ЕСНСИ!$A$2:$A$10000,0)),0,1)</f>
        <v>1</v>
      </c>
      <c r="R682" s="91">
        <f>IF(ISERROR(MATCH(CONCATENATE($B682,R$10),ЕСНСИ!$A$2:$A$10000,0)),0,1)</f>
        <v>1</v>
      </c>
      <c r="S682" s="91">
        <f>IF(ISERROR(MATCH(CONCATENATE($B682,S$10),ЕСНСИ!$A$2:$A$10000,0)),0,1)</f>
        <v>0</v>
      </c>
      <c r="T682" s="91">
        <f>IF(ISERROR(MATCH(CONCATENATE($B682,T$10),ЕСНСИ!$A$2:$A$10000,0)),0,1)</f>
        <v>1</v>
      </c>
      <c r="U682" s="91">
        <f>IF(ISERROR(MATCH(CONCATENATE($B682,U$10),ЕСНСИ!$A$2:$A$10000,0)),0,1)</f>
        <v>1</v>
      </c>
      <c r="V682" s="91">
        <f>IF(ISERROR(MATCH(CONCATENATE($B682,V$10),ЕСНСИ!$A$2:$A$10000,0)),0,1)</f>
        <v>1</v>
      </c>
      <c r="W682" s="91">
        <f>IF(ISERROR(MATCH(CONCATENATE($B682,W$10),ЕСНСИ!$A$2:$A$10000,0)),0,1)</f>
        <v>0</v>
      </c>
      <c r="X682" s="91">
        <f>IF(ISERROR(MATCH(CONCATENATE($B682,X$10),ЕСНСИ!$A$2:$A$10000,0)),0,1)</f>
        <v>1</v>
      </c>
      <c r="Y682" s="91">
        <f>IF(ISERROR(MATCH(CONCATENATE($B682,Y$10),ЕСНСИ!$A$2:$A$10000,0)),0,1)</f>
        <v>1</v>
      </c>
      <c r="Z682" s="91">
        <f>IF(ISERROR(MATCH(CONCATENATE($B682,Z$10),ЕСНСИ!$A$2:$A$10000,0)),0,1)</f>
        <v>1</v>
      </c>
      <c r="AA682" s="91">
        <f>IF(ISERROR(MATCH(CONCATENATE($B682,AA$10),ЕСНСИ!$A$2:$A$10000,0)),0,1)</f>
        <v>1</v>
      </c>
      <c r="AB682" s="91">
        <f>IF(ISERROR(MATCH(CONCATENATE($B682,AB$10),ЕСНСИ!$A$2:$A$10000,0)),0,1)</f>
        <v>1</v>
      </c>
      <c r="AC682" s="91">
        <f>IF(ISERROR(MATCH(CONCATENATE($B682,AC$10),ЕСНСИ!$A$2:$A$10000,0)),0,1)</f>
        <v>1</v>
      </c>
      <c r="AD682" s="91">
        <f>IF(ISERROR(MATCH(CONCATENATE($B682,AD$10),ЕСНСИ!$A$2:$A$10000,0)),0,1)</f>
        <v>1</v>
      </c>
      <c r="AE682" s="91">
        <f>IF(ISERROR(MATCH(CONCATENATE($B682,AE$10),ЕСНСИ!$A$2:$A$10000,0)),0,1)</f>
        <v>1</v>
      </c>
      <c r="AF682" s="91">
        <f>IF(ISERROR(MATCH(CONCATENATE($B682,AF$10),ЕСНСИ!$A$2:$A$10000,0)),0,1)</f>
        <v>1</v>
      </c>
      <c r="AG682" s="91">
        <f>IF(ISERROR(MATCH(CONCATENATE($B682,AG$10),ЕСНСИ!$A$2:$A$10000,0)),0,1)</f>
        <v>0</v>
      </c>
      <c r="AH682" s="91">
        <f>IF(ISERROR(MATCH(CONCATENATE($B682,AH$10),ЕСНСИ!$A$2:$A$10000,0)),0,1)</f>
        <v>0</v>
      </c>
      <c r="AI682" s="91">
        <f>IF(ISERROR(MATCH(CONCATENATE($B682,AI$10),ЕСНСИ!$A$2:$A$10000,0)),0,1)</f>
        <v>1</v>
      </c>
      <c r="AJ682" s="91">
        <f>IF(ISERROR(MATCH(CONCATENATE($B682,AJ$10),ЕСНСИ!$A$2:$A$10000,0)),0,1)</f>
        <v>1</v>
      </c>
      <c r="AK682" s="91">
        <f>IF(ISERROR(MATCH(CONCATENATE($B682,AK$10),ЕСНСИ!$A$2:$A$10000,0)),0,1)</f>
        <v>1</v>
      </c>
      <c r="AL682" s="91">
        <f>IF(ISERROR(MATCH(CONCATENATE($B682,AL$10),ЕСНСИ!$A$2:$A$10000,0)),0,1)</f>
        <v>0</v>
      </c>
      <c r="AM682" s="91">
        <f>IF(ISERROR(MATCH(CONCATENATE($B682,AM$10),SERVICE_ROUTE_ORG!$A$2:$A$10000,0)),0,1)</f>
        <v>1</v>
      </c>
      <c r="AN682" s="91">
        <f>IF(ISERROR(MATCH(CONCATENATE($B682,AN$10),OIV_SERVICES!$A$2:$A$10000,0)),0,1)</f>
        <v>0</v>
      </c>
      <c r="AO682" s="91">
        <f>IF(ISERROR(MATCH(CONCATENATE($B682,AO$10),OMSY_MINSTROY_ARCHIVE!$A$2:$A$10000,0)),0,1)</f>
        <v>0</v>
      </c>
      <c r="AP682" s="91">
        <f>IF(ISERROR(MATCH(CONCATENATE($B682,AP$10),OMSY_MINSTROY!$A$2:$A$10000,0)),0,1)</f>
        <v>0</v>
      </c>
      <c r="AQ682" s="91">
        <f>IF(ISERROR(MATCH(CONCATENATE($B682,AQ$10),ЕСНСИ!$A$2:$A$10000,0)),0,1)</f>
        <v>0</v>
      </c>
      <c r="AR682" s="99"/>
      <c r="AS682" s="93"/>
      <c r="AT682" s="93"/>
      <c r="AU682" s="93"/>
      <c r="AV682" s="93"/>
      <c r="AW682" s="93"/>
      <c r="AX682" s="93"/>
      <c r="AY682" s="93"/>
      <c r="AZ682" s="93"/>
      <c r="BA682" s="93"/>
      <c r="BB682" s="93"/>
      <c r="BC682" s="93"/>
      <c r="BD682" s="93"/>
      <c r="BE682" s="93"/>
      <c r="BF682" s="93"/>
      <c r="BG682" s="93"/>
      <c r="BH682" s="93"/>
      <c r="BI682" s="93"/>
      <c r="BJ682" s="93"/>
      <c r="BK682" s="93"/>
      <c r="BL682" s="93"/>
      <c r="BM682" s="93"/>
      <c r="BN682" s="93"/>
      <c r="BO682" s="93"/>
      <c r="BP682" s="93"/>
      <c r="BQ682" s="93"/>
      <c r="BR682" s="93"/>
      <c r="BS682" s="93"/>
      <c r="BT682" s="93"/>
      <c r="BU682" s="93"/>
      <c r="BV682" s="93"/>
      <c r="BW682" s="93"/>
      <c r="BX682" s="93"/>
      <c r="BY682" s="93"/>
      <c r="BZ682" s="93"/>
      <c r="CA682" s="93"/>
      <c r="CB682" s="93"/>
      <c r="CC682" s="93"/>
      <c r="CD682" s="93"/>
      <c r="CE682" s="93"/>
      <c r="CF682" s="93"/>
      <c r="CG682" s="93"/>
      <c r="CH682" s="93"/>
      <c r="CI682" s="93"/>
      <c r="CJ682" s="93"/>
      <c r="CK682" s="93"/>
      <c r="CL682" s="93"/>
      <c r="CM682" s="93"/>
      <c r="CN682" s="93"/>
      <c r="CO682" s="93"/>
      <c r="CP682" s="93"/>
      <c r="CQ682" s="93"/>
      <c r="CR682" s="93"/>
      <c r="CS682" s="93"/>
      <c r="CT682" s="93"/>
      <c r="CU682" s="93"/>
      <c r="CV682" s="93"/>
      <c r="CW682" s="93">
        <f>IF(ISERROR(MATCH(CONCATENATE($B682,CW$10),ЕСНСИ!$A$2:$A$10000,0)),0,1)</f>
        <v>1</v>
      </c>
      <c r="CX682" s="93">
        <f>IF(ISERROR(MATCH(CONCATENATE($B682,CX$10),ЕСНСИ!$A$2:$A$10000,0)),0,1)</f>
        <v>1</v>
      </c>
    </row>
    <row r="683" s="20" customFormat="1" ht="14.25" customHeight="1">
      <c r="A683" s="87"/>
      <c r="B683" s="95"/>
      <c r="C683" s="89" t="s">
        <v>855</v>
      </c>
      <c r="D683" s="90">
        <f>IF(ISERROR(MATCH(CONCATENATE($B683,D$10),ЕСНСИ!$A$2:$A$10000,0)),0,1)</f>
        <v>0</v>
      </c>
      <c r="E683" s="91">
        <f>IF(ISERROR(MATCH(CONCATENATE($B683,E$10),ЕСНСИ!$A$2:$A$10000,0)),0,1)</f>
        <v>0</v>
      </c>
      <c r="F683" s="91">
        <f>IF(ISERROR(MATCH(CONCATENATE($B683,F$10),ЕСНСИ!$A$2:$A$10000,0)),0,1)</f>
        <v>0</v>
      </c>
      <c r="G683" s="91">
        <f>IF(ISERROR(MATCH(CONCATENATE($B683,G$10),ЕСНСИ!$A$2:$A$10000,0)),0,1)</f>
        <v>0</v>
      </c>
      <c r="H683" s="91">
        <f>IF(ISERROR(MATCH(CONCATENATE($B683,H$10),ЕСНСИ!$A$2:$A$10000,0)),0,1)</f>
        <v>0</v>
      </c>
      <c r="I683" s="91">
        <f>IF(ISERROR(MATCH(CONCATENATE($B683,I$10),ЕСНСИ!$A$2:$A$10000,0)),0,1)</f>
        <v>0</v>
      </c>
      <c r="J683" s="91">
        <f>IF(ISERROR(MATCH(CONCATENATE($B683,J$10),ЕСНСИ!$A$2:$A$10000,0)),0,1)</f>
        <v>0</v>
      </c>
      <c r="K683" s="91">
        <f>IF(ISERROR(MATCH(CONCATENATE($B683,K$10),ЕСНСИ!$A$2:$A$10000,0)),0,1)</f>
        <v>0</v>
      </c>
      <c r="L683" s="91">
        <f>IF(ISERROR(MATCH(CONCATENATE($B683,L$10),ЕСНСИ!$A$2:$A$10000,0)),0,1)</f>
        <v>0</v>
      </c>
      <c r="M683" s="91">
        <f>IF(ISERROR(MATCH(CONCATENATE($B683,M$10),ЕСНСИ!$A$2:$A$10000,0)),0,1)</f>
        <v>0</v>
      </c>
      <c r="N683" s="91">
        <f>IF(ISERROR(MATCH(CONCATENATE($B683,N$10),ЕСНСИ!$A$2:$A$10000,0)),0,1)</f>
        <v>0</v>
      </c>
      <c r="O683" s="91">
        <f>IF(ISERROR(MATCH(CONCATENATE($B683,O$10),ЕСНСИ!$A$2:$A$10000,0)),0,1)</f>
        <v>0</v>
      </c>
      <c r="P683" s="91">
        <f>IF(ISERROR(MATCH(CONCATENATE($B683,P$10),ЕСНСИ!$A$2:$A$10000,0)),0,1)</f>
        <v>0</v>
      </c>
      <c r="Q683" s="91">
        <f>IF(ISERROR(MATCH(CONCATENATE($B683,Q$10),ЕСНСИ!$A$2:$A$10000,0)),0,1)</f>
        <v>0</v>
      </c>
      <c r="R683" s="91">
        <f>IF(ISERROR(MATCH(CONCATENATE($B683,R$10),ЕСНСИ!$A$2:$A$10000,0)),0,1)</f>
        <v>0</v>
      </c>
      <c r="S683" s="91">
        <f>IF(ISERROR(MATCH(CONCATENATE($B683,S$10),ЕСНСИ!$A$2:$A$10000,0)),0,1)</f>
        <v>0</v>
      </c>
      <c r="T683" s="91">
        <f>IF(ISERROR(MATCH(CONCATENATE($B683,T$10),ЕСНСИ!$A$2:$A$10000,0)),0,1)</f>
        <v>0</v>
      </c>
      <c r="U683" s="91">
        <f>IF(ISERROR(MATCH(CONCATENATE($B683,U$10),ЕСНСИ!$A$2:$A$10000,0)),0,1)</f>
        <v>0</v>
      </c>
      <c r="V683" s="91">
        <f>IF(ISERROR(MATCH(CONCATENATE($B683,V$10),ЕСНСИ!$A$2:$A$10000,0)),0,1)</f>
        <v>0</v>
      </c>
      <c r="W683" s="91">
        <f>IF(ISERROR(MATCH(CONCATENATE($B683,W$10),ЕСНСИ!$A$2:$A$10000,0)),0,1)</f>
        <v>0</v>
      </c>
      <c r="X683" s="91">
        <f>IF(ISERROR(MATCH(CONCATENATE($B683,X$10),ЕСНСИ!$A$2:$A$10000,0)),0,1)</f>
        <v>0</v>
      </c>
      <c r="Y683" s="91">
        <f>IF(ISERROR(MATCH(CONCATENATE($B683,Y$10),ЕСНСИ!$A$2:$A$10000,0)),0,1)</f>
        <v>0</v>
      </c>
      <c r="Z683" s="91">
        <f>IF(ISERROR(MATCH(CONCATENATE($B683,Z$10),ЕСНСИ!$A$2:$A$10000,0)),0,1)</f>
        <v>0</v>
      </c>
      <c r="AA683" s="91">
        <f>IF(ISERROR(MATCH(CONCATENATE($B683,AA$10),ЕСНСИ!$A$2:$A$10000,0)),0,1)</f>
        <v>0</v>
      </c>
      <c r="AB683" s="91">
        <f>IF(ISERROR(MATCH(CONCATENATE($B683,AB$10),ЕСНСИ!$A$2:$A$10000,0)),0,1)</f>
        <v>0</v>
      </c>
      <c r="AC683" s="91">
        <f>IF(ISERROR(MATCH(CONCATENATE($B683,AC$10),ЕСНСИ!$A$2:$A$10000,0)),0,1)</f>
        <v>0</v>
      </c>
      <c r="AD683" s="91">
        <f>IF(ISERROR(MATCH(CONCATENATE($B683,AD$10),ЕСНСИ!$A$2:$A$10000,0)),0,1)</f>
        <v>0</v>
      </c>
      <c r="AE683" s="91">
        <f>IF(ISERROR(MATCH(CONCATENATE($B683,AE$10),ЕСНСИ!$A$2:$A$10000,0)),0,1)</f>
        <v>0</v>
      </c>
      <c r="AF683" s="91">
        <f>IF(ISERROR(MATCH(CONCATENATE($B683,AF$10),ЕСНСИ!$A$2:$A$10000,0)),0,1)</f>
        <v>0</v>
      </c>
      <c r="AG683" s="91">
        <f>IF(ISERROR(MATCH(CONCATENATE($B683,AG$10),ЕСНСИ!$A$2:$A$10000,0)),0,1)</f>
        <v>0</v>
      </c>
      <c r="AH683" s="91">
        <f>IF(ISERROR(MATCH(CONCATENATE($B683,AH$10),ЕСНСИ!$A$2:$A$10000,0)),0,1)</f>
        <v>0</v>
      </c>
      <c r="AI683" s="91">
        <f>IF(ISERROR(MATCH(CONCATENATE($B683,AI$10),ЕСНСИ!$A$2:$A$10000,0)),0,1)</f>
        <v>0</v>
      </c>
      <c r="AJ683" s="91">
        <f>IF(ISERROR(MATCH(CONCATENATE($B683,AJ$10),ЕСНСИ!$A$2:$A$10000,0)),0,1)</f>
        <v>0</v>
      </c>
      <c r="AK683" s="91">
        <f>IF(ISERROR(MATCH(CONCATENATE($B683,AK$10),ЕСНСИ!$A$2:$A$10000,0)),0,1)</f>
        <v>0</v>
      </c>
      <c r="AL683" s="91">
        <f>IF(ISERROR(MATCH(CONCATENATE($B683,AL$10),ЕСНСИ!$A$2:$A$10000,0)),0,1)</f>
        <v>0</v>
      </c>
      <c r="AM683" s="91">
        <f>IF(ISERROR(MATCH(CONCATENATE($B683,AM$10),SERVICE_ROUTE_ORG!$A$2:$A$10000,0)),0,1)</f>
        <v>0</v>
      </c>
      <c r="AN683" s="91">
        <f>IF(ISERROR(MATCH(CONCATENATE($B683,AN$10),OIV_SERVICES!$A$2:$A$10000,0)),0,1)</f>
        <v>0</v>
      </c>
      <c r="AO683" s="91">
        <f>IF(ISERROR(MATCH(CONCATENATE($B683,AO$10),OMSY_MINSTROY_ARCHIVE!$A$2:$A$10000,0)),0,1)</f>
        <v>0</v>
      </c>
      <c r="AP683" s="91">
        <f>IF(ISERROR(MATCH(CONCATENATE($B683,AP$10),OMSY_MINSTROY!$A$2:$A$10000,0)),0,1)</f>
        <v>0</v>
      </c>
      <c r="AQ683" s="91">
        <f>IF(ISERROR(MATCH(CONCATENATE($B683,AQ$10),ЕСНСИ!$A$2:$A$10000,0)),0,1)</f>
        <v>0</v>
      </c>
      <c r="AR683" s="99"/>
      <c r="AS683" s="93"/>
      <c r="AT683" s="93"/>
      <c r="AU683" s="93"/>
      <c r="AV683" s="93"/>
      <c r="AW683" s="93"/>
      <c r="AX683" s="93"/>
      <c r="AY683" s="93"/>
      <c r="AZ683" s="93"/>
      <c r="BA683" s="93"/>
      <c r="BB683" s="93"/>
      <c r="BC683" s="93"/>
      <c r="BD683" s="93"/>
      <c r="BE683" s="93"/>
      <c r="BF683" s="93"/>
      <c r="BG683" s="93"/>
      <c r="BH683" s="93"/>
      <c r="BI683" s="93"/>
      <c r="BJ683" s="93"/>
      <c r="BK683" s="93"/>
      <c r="BL683" s="93"/>
      <c r="BM683" s="93"/>
      <c r="BN683" s="93"/>
      <c r="BO683" s="93"/>
      <c r="BP683" s="93"/>
      <c r="BQ683" s="93"/>
      <c r="BR683" s="93"/>
      <c r="BS683" s="93"/>
      <c r="BT683" s="93"/>
      <c r="BU683" s="93"/>
      <c r="BV683" s="93"/>
      <c r="BW683" s="93"/>
      <c r="BX683" s="93"/>
      <c r="BY683" s="93"/>
      <c r="BZ683" s="93"/>
      <c r="CA683" s="93"/>
      <c r="CB683" s="93"/>
      <c r="CC683" s="93"/>
      <c r="CD683" s="93"/>
      <c r="CE683" s="93"/>
      <c r="CF683" s="93"/>
      <c r="CG683" s="93"/>
      <c r="CH683" s="93"/>
      <c r="CI683" s="93"/>
      <c r="CJ683" s="93"/>
      <c r="CK683" s="93"/>
      <c r="CL683" s="93"/>
      <c r="CM683" s="93"/>
      <c r="CN683" s="93"/>
      <c r="CO683" s="93"/>
      <c r="CP683" s="93"/>
      <c r="CQ683" s="93"/>
      <c r="CR683" s="93"/>
      <c r="CS683" s="93"/>
      <c r="CT683" s="93"/>
      <c r="CU683" s="93"/>
      <c r="CV683" s="93"/>
      <c r="CW683" s="93">
        <f>IF(ISERROR(MATCH(CONCATENATE($B683,CW$10),ЕСНСИ!$A$2:$A$10000,0)),0,1)</f>
        <v>0</v>
      </c>
      <c r="CX683" s="93">
        <f>IF(ISERROR(MATCH(CONCATENATE($B683,CX$10),ЕСНСИ!$A$2:$A$10000,0)),0,1)</f>
        <v>0</v>
      </c>
    </row>
    <row r="684" s="20" customFormat="1" ht="14.25" customHeight="1">
      <c r="A684" s="87"/>
      <c r="B684" s="95">
        <v>1022202365162</v>
      </c>
      <c r="C684" s="89" t="s">
        <v>856</v>
      </c>
      <c r="D684" s="90">
        <f>IF(ISERROR(MATCH(CONCATENATE($B684,D$10),ЕСНСИ!$A$2:$A$10000,0)),0,1)</f>
        <v>1</v>
      </c>
      <c r="E684" s="91">
        <f>IF(ISERROR(MATCH(CONCATENATE($B684,E$10),ЕСНСИ!$A$2:$A$10000,0)),0,1)</f>
        <v>1</v>
      </c>
      <c r="F684" s="91">
        <f>IF(ISERROR(MATCH(CONCATENATE($B684,F$10),ЕСНСИ!$A$2:$A$10000,0)),0,1)</f>
        <v>1</v>
      </c>
      <c r="G684" s="91">
        <f>IF(ISERROR(MATCH(CONCATENATE($B684,G$10),ЕСНСИ!$A$2:$A$10000,0)),0,1)</f>
        <v>1</v>
      </c>
      <c r="H684" s="91">
        <f>IF(ISERROR(MATCH(CONCATENATE($B684,H$10),ЕСНСИ!$A$2:$A$10000,0)),0,1)</f>
        <v>1</v>
      </c>
      <c r="I684" s="91">
        <f>IF(ISERROR(MATCH(CONCATENATE($B684,I$10),ЕСНСИ!$A$2:$A$10000,0)),0,1)</f>
        <v>0</v>
      </c>
      <c r="J684" s="91">
        <f>IF(ISERROR(MATCH(CONCATENATE($B684,J$10),ЕСНСИ!$A$2:$A$10000,0)),0,1)</f>
        <v>1</v>
      </c>
      <c r="K684" s="91">
        <f>IF(ISERROR(MATCH(CONCATENATE($B684,K$10),ЕСНСИ!$A$2:$A$10000,0)),0,1)</f>
        <v>0</v>
      </c>
      <c r="L684" s="91">
        <f>IF(ISERROR(MATCH(CONCATENATE($B684,L$10),ЕСНСИ!$A$2:$A$10000,0)),0,1)</f>
        <v>0</v>
      </c>
      <c r="M684" s="91">
        <f>IF(ISERROR(MATCH(CONCATENATE($B684,M$10),ЕСНСИ!$A$2:$A$10000,0)),0,1)</f>
        <v>0</v>
      </c>
      <c r="N684" s="91">
        <f>IF(ISERROR(MATCH(CONCATENATE($B684,N$10),ЕСНСИ!$A$2:$A$10000,0)),0,1)</f>
        <v>1</v>
      </c>
      <c r="O684" s="91">
        <f>IF(ISERROR(MATCH(CONCATENATE($B684,O$10),ЕСНСИ!$A$2:$A$10000,0)),0,1)</f>
        <v>1</v>
      </c>
      <c r="P684" s="91">
        <f>IF(ISERROR(MATCH(CONCATENATE($B684,P$10),ЕСНСИ!$A$2:$A$10000,0)),0,1)</f>
        <v>1</v>
      </c>
      <c r="Q684" s="91">
        <f>IF(ISERROR(MATCH(CONCATENATE($B684,Q$10),ЕСНСИ!$A$2:$A$10000,0)),0,1)</f>
        <v>1</v>
      </c>
      <c r="R684" s="91">
        <f>IF(ISERROR(MATCH(CONCATENATE($B684,R$10),ЕСНСИ!$A$2:$A$10000,0)),0,1)</f>
        <v>1</v>
      </c>
      <c r="S684" s="91">
        <f>IF(ISERROR(MATCH(CONCATENATE($B684,S$10),ЕСНСИ!$A$2:$A$10000,0)),0,1)</f>
        <v>1</v>
      </c>
      <c r="T684" s="91">
        <f>IF(ISERROR(MATCH(CONCATENATE($B684,T$10),ЕСНСИ!$A$2:$A$10000,0)),0,1)</f>
        <v>1</v>
      </c>
      <c r="U684" s="91">
        <f>IF(ISERROR(MATCH(CONCATENATE($B684,U$10),ЕСНСИ!$A$2:$A$10000,0)),0,1)</f>
        <v>1</v>
      </c>
      <c r="V684" s="91">
        <f>IF(ISERROR(MATCH(CONCATENATE($B684,V$10),ЕСНСИ!$A$2:$A$10000,0)),0,1)</f>
        <v>1</v>
      </c>
      <c r="W684" s="91">
        <f>IF(ISERROR(MATCH(CONCATENATE($B684,W$10),ЕСНСИ!$A$2:$A$10000,0)),0,1)</f>
        <v>0</v>
      </c>
      <c r="X684" s="91">
        <f>IF(ISERROR(MATCH(CONCATENATE($B684,X$10),ЕСНСИ!$A$2:$A$10000,0)),0,1)</f>
        <v>1</v>
      </c>
      <c r="Y684" s="91">
        <f>IF(ISERROR(MATCH(CONCATENATE($B684,Y$10),ЕСНСИ!$A$2:$A$10000,0)),0,1)</f>
        <v>0</v>
      </c>
      <c r="Z684" s="91">
        <f>IF(ISERROR(MATCH(CONCATENATE($B684,Z$10),ЕСНСИ!$A$2:$A$10000,0)),0,1)</f>
        <v>1</v>
      </c>
      <c r="AA684" s="91">
        <f>IF(ISERROR(MATCH(CONCATENATE($B684,AA$10),ЕСНСИ!$A$2:$A$10000,0)),0,1)</f>
        <v>1</v>
      </c>
      <c r="AB684" s="91">
        <f>IF(ISERROR(MATCH(CONCATENATE($B684,AB$10),ЕСНСИ!$A$2:$A$10000,0)),0,1)</f>
        <v>1</v>
      </c>
      <c r="AC684" s="91">
        <f>IF(ISERROR(MATCH(CONCATENATE($B684,AC$10),ЕСНСИ!$A$2:$A$10000,0)),0,1)</f>
        <v>1</v>
      </c>
      <c r="AD684" s="91">
        <f>IF(ISERROR(MATCH(CONCATENATE($B684,AD$10),ЕСНСИ!$A$2:$A$10000,0)),0,1)</f>
        <v>0</v>
      </c>
      <c r="AE684" s="91">
        <f>IF(ISERROR(MATCH(CONCATENATE($B684,AE$10),ЕСНСИ!$A$2:$A$10000,0)),0,1)</f>
        <v>0</v>
      </c>
      <c r="AF684" s="91">
        <f>IF(ISERROR(MATCH(CONCATENATE($B684,AF$10),ЕСНСИ!$A$2:$A$10000,0)),0,1)</f>
        <v>1</v>
      </c>
      <c r="AG684" s="91">
        <f>IF(ISERROR(MATCH(CONCATENATE($B684,AG$10),ЕСНСИ!$A$2:$A$10000,0)),0,1)</f>
        <v>0</v>
      </c>
      <c r="AH684" s="91">
        <f>IF(ISERROR(MATCH(CONCATENATE($B684,AH$10),ЕСНСИ!$A$2:$A$10000,0)),0,1)</f>
        <v>1</v>
      </c>
      <c r="AI684" s="91">
        <f>IF(ISERROR(MATCH(CONCATENATE($B684,AI$10),ЕСНСИ!$A$2:$A$10000,0)),0,1)</f>
        <v>1</v>
      </c>
      <c r="AJ684" s="91">
        <f>IF(ISERROR(MATCH(CONCATENATE($B684,AJ$10),ЕСНСИ!$A$2:$A$10000,0)),0,1)</f>
        <v>1</v>
      </c>
      <c r="AK684" s="91">
        <f>IF(ISERROR(MATCH(CONCATENATE($B684,AK$10),ЕСНСИ!$A$2:$A$10000,0)),0,1)</f>
        <v>1</v>
      </c>
      <c r="AL684" s="91">
        <f>IF(ISERROR(MATCH(CONCATENATE($B684,AL$10),ЕСНСИ!$A$2:$A$10000,0)),0,1)</f>
        <v>1</v>
      </c>
      <c r="AM684" s="91">
        <f>IF(ISERROR(MATCH(CONCATENATE($B684,AM$10),SERVICE_ROUTE_ORG!$A$2:$A$10000,0)),0,1)</f>
        <v>1</v>
      </c>
      <c r="AN684" s="91">
        <f>IF(ISERROR(MATCH(CONCATENATE($B684,AN$10),OIV_SERVICES!$A$2:$A$10000,0)),0,1)</f>
        <v>1</v>
      </c>
      <c r="AO684" s="91">
        <f>IF(ISERROR(MATCH(CONCATENATE($B684,AO$10),OMSY_MINSTROY_ARCHIVE!$A$2:$A$10000,0)),0,1)</f>
        <v>0</v>
      </c>
      <c r="AP684" s="91">
        <f>IF(ISERROR(MATCH(CONCATENATE($B684,AP$10),OMSY_MINSTROY!$A$2:$A$10000,0)),0,1)</f>
        <v>0</v>
      </c>
      <c r="AQ684" s="91">
        <f>IF(ISERROR(MATCH(CONCATENATE($B684,AQ$10),ЕСНСИ!$A$2:$A$10000,0)),0,1)</f>
        <v>0</v>
      </c>
      <c r="AR684" s="99"/>
      <c r="AS684" s="93"/>
      <c r="AT684" s="93"/>
      <c r="AU684" s="93"/>
      <c r="AV684" s="93"/>
      <c r="AW684" s="93"/>
      <c r="AX684" s="93"/>
      <c r="AY684" s="93"/>
      <c r="AZ684" s="93"/>
      <c r="BA684" s="93"/>
      <c r="BB684" s="93"/>
      <c r="BC684" s="93"/>
      <c r="BD684" s="93"/>
      <c r="BE684" s="93"/>
      <c r="BF684" s="93"/>
      <c r="BG684" s="93"/>
      <c r="BH684" s="93"/>
      <c r="BI684" s="93"/>
      <c r="BJ684" s="93"/>
      <c r="BK684" s="93"/>
      <c r="BL684" s="93"/>
      <c r="BM684" s="93"/>
      <c r="BN684" s="93"/>
      <c r="BO684" s="93"/>
      <c r="BP684" s="93"/>
      <c r="BQ684" s="93"/>
      <c r="BR684" s="93"/>
      <c r="BS684" s="93"/>
      <c r="BT684" s="93"/>
      <c r="BU684" s="93"/>
      <c r="BV684" s="93"/>
      <c r="BW684" s="93"/>
      <c r="BX684" s="93"/>
      <c r="BY684" s="93"/>
      <c r="BZ684" s="93"/>
      <c r="CA684" s="93"/>
      <c r="CB684" s="93"/>
      <c r="CC684" s="93"/>
      <c r="CD684" s="93"/>
      <c r="CE684" s="93"/>
      <c r="CF684" s="93"/>
      <c r="CG684" s="93"/>
      <c r="CH684" s="93"/>
      <c r="CI684" s="93"/>
      <c r="CJ684" s="93"/>
      <c r="CK684" s="93"/>
      <c r="CL684" s="93"/>
      <c r="CM684" s="93"/>
      <c r="CN684" s="93"/>
      <c r="CO684" s="93"/>
      <c r="CP684" s="93"/>
      <c r="CQ684" s="93"/>
      <c r="CR684" s="93"/>
      <c r="CS684" s="93"/>
      <c r="CT684" s="93"/>
      <c r="CU684" s="93"/>
      <c r="CV684" s="93"/>
      <c r="CW684" s="93">
        <f>IF(ISERROR(MATCH(CONCATENATE($B684,CW$10),ЕСНСИ!$A$2:$A$10000,0)),0,1)</f>
        <v>1</v>
      </c>
      <c r="CX684" s="93">
        <f>IF(ISERROR(MATCH(CONCATENATE($B684,CX$10),ЕСНСИ!$A$2:$A$10000,0)),0,1)</f>
        <v>0</v>
      </c>
    </row>
    <row r="685" s="20" customFormat="1" ht="14.25" customHeight="1">
      <c r="A685" s="87"/>
      <c r="B685" s="95">
        <v>1022202365118</v>
      </c>
      <c r="C685" s="89" t="s">
        <v>857</v>
      </c>
      <c r="D685" s="90">
        <f>IF(ISERROR(MATCH(CONCATENATE($B685,D$10),ЕСНСИ!$A$2:$A$10000,0)),0,1)</f>
        <v>0</v>
      </c>
      <c r="E685" s="91">
        <f>IF(ISERROR(MATCH(CONCATENATE($B685,E$10),ЕСНСИ!$A$2:$A$10000,0)),0,1)</f>
        <v>0</v>
      </c>
      <c r="F685" s="91">
        <f>IF(ISERROR(MATCH(CONCATENATE($B685,F$10),ЕСНСИ!$A$2:$A$10000,0)),0,1)</f>
        <v>0</v>
      </c>
      <c r="G685" s="91">
        <f>IF(ISERROR(MATCH(CONCATENATE($B685,G$10),ЕСНСИ!$A$2:$A$10000,0)),0,1)</f>
        <v>0</v>
      </c>
      <c r="H685" s="91">
        <f>IF(ISERROR(MATCH(CONCATENATE($B685,H$10),ЕСНСИ!$A$2:$A$10000,0)),0,1)</f>
        <v>0</v>
      </c>
      <c r="I685" s="91">
        <f>IF(ISERROR(MATCH(CONCATENATE($B685,I$10),ЕСНСИ!$A$2:$A$10000,0)),0,1)</f>
        <v>1</v>
      </c>
      <c r="J685" s="91">
        <f>IF(ISERROR(MATCH(CONCATENATE($B685,J$10),ЕСНСИ!$A$2:$A$10000,0)),0,1)</f>
        <v>0</v>
      </c>
      <c r="K685" s="91">
        <f>IF(ISERROR(MATCH(CONCATENATE($B685,K$10),ЕСНСИ!$A$2:$A$10000,0)),0,1)</f>
        <v>0</v>
      </c>
      <c r="L685" s="91">
        <f>IF(ISERROR(MATCH(CONCATENATE($B685,L$10),ЕСНСИ!$A$2:$A$10000,0)),0,1)</f>
        <v>1</v>
      </c>
      <c r="M685" s="91">
        <f>IF(ISERROR(MATCH(CONCATENATE($B685,M$10),ЕСНСИ!$A$2:$A$10000,0)),0,1)</f>
        <v>1</v>
      </c>
      <c r="N685" s="91">
        <f>IF(ISERROR(MATCH(CONCATENATE($B685,N$10),ЕСНСИ!$A$2:$A$10000,0)),0,1)</f>
        <v>0</v>
      </c>
      <c r="O685" s="91">
        <f>IF(ISERROR(MATCH(CONCATENATE($B685,O$10),ЕСНСИ!$A$2:$A$10000,0)),0,1)</f>
        <v>0</v>
      </c>
      <c r="P685" s="91">
        <f>IF(ISERROR(MATCH(CONCATENATE($B685,P$10),ЕСНСИ!$A$2:$A$10000,0)),0,1)</f>
        <v>0</v>
      </c>
      <c r="Q685" s="91">
        <f>IF(ISERROR(MATCH(CONCATENATE($B685,Q$10),ЕСНСИ!$A$2:$A$10000,0)),0,1)</f>
        <v>0</v>
      </c>
      <c r="R685" s="91">
        <f>IF(ISERROR(MATCH(CONCATENATE($B685,R$10),ЕСНСИ!$A$2:$A$10000,0)),0,1)</f>
        <v>0</v>
      </c>
      <c r="S685" s="91">
        <f>IF(ISERROR(MATCH(CONCATENATE($B685,S$10),ЕСНСИ!$A$2:$A$10000,0)),0,1)</f>
        <v>0</v>
      </c>
      <c r="T685" s="91">
        <f>IF(ISERROR(MATCH(CONCATENATE($B685,T$10),ЕСНСИ!$A$2:$A$10000,0)),0,1)</f>
        <v>0</v>
      </c>
      <c r="U685" s="91">
        <f>IF(ISERROR(MATCH(CONCATENATE($B685,U$10),ЕСНСИ!$A$2:$A$10000,0)),0,1)</f>
        <v>0</v>
      </c>
      <c r="V685" s="91">
        <f>IF(ISERROR(MATCH(CONCATENATE($B685,V$10),ЕСНСИ!$A$2:$A$10000,0)),0,1)</f>
        <v>0</v>
      </c>
      <c r="W685" s="91">
        <f>IF(ISERROR(MATCH(CONCATENATE($B685,W$10),ЕСНСИ!$A$2:$A$10000,0)),0,1)</f>
        <v>0</v>
      </c>
      <c r="X685" s="91">
        <f>IF(ISERROR(MATCH(CONCATENATE($B685,X$10),ЕСНСИ!$A$2:$A$10000,0)),0,1)</f>
        <v>0</v>
      </c>
      <c r="Y685" s="91">
        <f>IF(ISERROR(MATCH(CONCATENATE($B685,Y$10),ЕСНСИ!$A$2:$A$10000,0)),0,1)</f>
        <v>0</v>
      </c>
      <c r="Z685" s="91">
        <f>IF(ISERROR(MATCH(CONCATENATE($B685,Z$10),ЕСНСИ!$A$2:$A$10000,0)),0,1)</f>
        <v>0</v>
      </c>
      <c r="AA685" s="91">
        <f>IF(ISERROR(MATCH(CONCATENATE($B685,AA$10),ЕСНСИ!$A$2:$A$10000,0)),0,1)</f>
        <v>0</v>
      </c>
      <c r="AB685" s="91">
        <f>IF(ISERROR(MATCH(CONCATENATE($B685,AB$10),ЕСНСИ!$A$2:$A$10000,0)),0,1)</f>
        <v>0</v>
      </c>
      <c r="AC685" s="91">
        <f>IF(ISERROR(MATCH(CONCATENATE($B685,AC$10),ЕСНСИ!$A$2:$A$10000,0)),0,1)</f>
        <v>0</v>
      </c>
      <c r="AD685" s="91">
        <f>IF(ISERROR(MATCH(CONCATENATE($B685,AD$10),ЕСНСИ!$A$2:$A$10000,0)),0,1)</f>
        <v>0</v>
      </c>
      <c r="AE685" s="91">
        <f>IF(ISERROR(MATCH(CONCATENATE($B685,AE$10),ЕСНСИ!$A$2:$A$10000,0)),0,1)</f>
        <v>0</v>
      </c>
      <c r="AF685" s="91">
        <f>IF(ISERROR(MATCH(CONCATENATE($B685,AF$10),ЕСНСИ!$A$2:$A$10000,0)),0,1)</f>
        <v>0</v>
      </c>
      <c r="AG685" s="91">
        <f>IF(ISERROR(MATCH(CONCATENATE($B685,AG$10),ЕСНСИ!$A$2:$A$10000,0)),0,1)</f>
        <v>0</v>
      </c>
      <c r="AH685" s="91">
        <f>IF(ISERROR(MATCH(CONCATENATE($B685,AH$10),ЕСНСИ!$A$2:$A$10000,0)),0,1)</f>
        <v>0</v>
      </c>
      <c r="AI685" s="91">
        <f>IF(ISERROR(MATCH(CONCATENATE($B685,AI$10),ЕСНСИ!$A$2:$A$10000,0)),0,1)</f>
        <v>0</v>
      </c>
      <c r="AJ685" s="91">
        <f>IF(ISERROR(MATCH(CONCATENATE($B685,AJ$10),ЕСНСИ!$A$2:$A$10000,0)),0,1)</f>
        <v>0</v>
      </c>
      <c r="AK685" s="91">
        <f>IF(ISERROR(MATCH(CONCATENATE($B685,AK$10),ЕСНСИ!$A$2:$A$10000,0)),0,1)</f>
        <v>0</v>
      </c>
      <c r="AL685" s="91">
        <f>IF(ISERROR(MATCH(CONCATENATE($B685,AL$10),ЕСНСИ!$A$2:$A$10000,0)),0,1)</f>
        <v>0</v>
      </c>
      <c r="AM685" s="91">
        <f>IF(ISERROR(MATCH(CONCATENATE($B685,AM$10),SERVICE_ROUTE_ORG!$A$2:$A$10000,0)),0,1)</f>
        <v>0</v>
      </c>
      <c r="AN685" s="91">
        <f>IF(ISERROR(MATCH(CONCATENATE($B685,AN$10),OIV_SERVICES!$A$2:$A$10000,0)),0,1)</f>
        <v>0</v>
      </c>
      <c r="AO685" s="91">
        <f>IF(ISERROR(MATCH(CONCATENATE($B685,AO$10),OMSY_MINSTROY_ARCHIVE!$A$2:$A$10000,0)),0,1)</f>
        <v>0</v>
      </c>
      <c r="AP685" s="91">
        <f>IF(ISERROR(MATCH(CONCATENATE($B685,AP$10),OMSY_MINSTROY!$A$2:$A$10000,0)),0,1)</f>
        <v>0</v>
      </c>
      <c r="AQ685" s="91">
        <f>IF(ISERROR(MATCH(CONCATENATE($B685,AQ$10),ЕСНСИ!$A$2:$A$10000,0)),0,1)</f>
        <v>0</v>
      </c>
      <c r="AR685" s="99"/>
      <c r="AS685" s="93"/>
      <c r="AT685" s="93"/>
      <c r="AU685" s="93"/>
      <c r="AV685" s="93"/>
      <c r="AW685" s="93"/>
      <c r="AX685" s="93"/>
      <c r="AY685" s="93"/>
      <c r="AZ685" s="93"/>
      <c r="BA685" s="93"/>
      <c r="BB685" s="93"/>
      <c r="BC685" s="93"/>
      <c r="BD685" s="93"/>
      <c r="BE685" s="93"/>
      <c r="BF685" s="93"/>
      <c r="BG685" s="93"/>
      <c r="BH685" s="93"/>
      <c r="BI685" s="93"/>
      <c r="BJ685" s="93"/>
      <c r="BK685" s="93"/>
      <c r="BL685" s="93"/>
      <c r="BM685" s="93"/>
      <c r="BN685" s="93"/>
      <c r="BO685" s="93"/>
      <c r="BP685" s="93"/>
      <c r="BQ685" s="93"/>
      <c r="BR685" s="93"/>
      <c r="BS685" s="93"/>
      <c r="BT685" s="93"/>
      <c r="BU685" s="93"/>
      <c r="BV685" s="93"/>
      <c r="BW685" s="93"/>
      <c r="BX685" s="93"/>
      <c r="BY685" s="93"/>
      <c r="BZ685" s="93"/>
      <c r="CA685" s="93"/>
      <c r="CB685" s="93"/>
      <c r="CC685" s="93"/>
      <c r="CD685" s="93"/>
      <c r="CE685" s="93"/>
      <c r="CF685" s="93"/>
      <c r="CG685" s="93"/>
      <c r="CH685" s="93"/>
      <c r="CI685" s="93"/>
      <c r="CJ685" s="93"/>
      <c r="CK685" s="93"/>
      <c r="CL685" s="93"/>
      <c r="CM685" s="93"/>
      <c r="CN685" s="93"/>
      <c r="CO685" s="93"/>
      <c r="CP685" s="93"/>
      <c r="CQ685" s="93"/>
      <c r="CR685" s="93"/>
      <c r="CS685" s="93"/>
      <c r="CT685" s="93"/>
      <c r="CU685" s="93"/>
      <c r="CV685" s="93"/>
      <c r="CW685" s="93">
        <f>IF(ISERROR(MATCH(CONCATENATE($B685,CW$10),ЕСНСИ!$A$2:$A$10000,0)),0,1)</f>
        <v>0</v>
      </c>
      <c r="CX685" s="93">
        <f>IF(ISERROR(MATCH(CONCATENATE($B685,CX$10),ЕСНСИ!$A$2:$A$10000,0)),0,1)</f>
        <v>0</v>
      </c>
    </row>
    <row r="686" s="20" customFormat="1" ht="14.25" customHeight="1">
      <c r="A686" s="87"/>
      <c r="B686" s="95">
        <v>1022202365130</v>
      </c>
      <c r="C686" s="89" t="s">
        <v>858</v>
      </c>
      <c r="D686" s="90">
        <f>IF(ISERROR(MATCH(CONCATENATE($B686,D$10),ЕСНСИ!$A$2:$A$10000,0)),0,1)</f>
        <v>0</v>
      </c>
      <c r="E686" s="91">
        <f>IF(ISERROR(MATCH(CONCATENATE($B686,E$10),ЕСНСИ!$A$2:$A$10000,0)),0,1)</f>
        <v>0</v>
      </c>
      <c r="F686" s="91">
        <f>IF(ISERROR(MATCH(CONCATENATE($B686,F$10),ЕСНСИ!$A$2:$A$10000,0)),0,1)</f>
        <v>0</v>
      </c>
      <c r="G686" s="91">
        <f>IF(ISERROR(MATCH(CONCATENATE($B686,G$10),ЕСНСИ!$A$2:$A$10000,0)),0,1)</f>
        <v>0</v>
      </c>
      <c r="H686" s="91">
        <f>IF(ISERROR(MATCH(CONCATENATE($B686,H$10),ЕСНСИ!$A$2:$A$10000,0)),0,1)</f>
        <v>0</v>
      </c>
      <c r="I686" s="91">
        <f>IF(ISERROR(MATCH(CONCATENATE($B686,I$10),ЕСНСИ!$A$2:$A$10000,0)),0,1)</f>
        <v>1</v>
      </c>
      <c r="J686" s="91">
        <f>IF(ISERROR(MATCH(CONCATENATE($B686,J$10),ЕСНСИ!$A$2:$A$10000,0)),0,1)</f>
        <v>0</v>
      </c>
      <c r="K686" s="91">
        <f>IF(ISERROR(MATCH(CONCATENATE($B686,K$10),ЕСНСИ!$A$2:$A$10000,0)),0,1)</f>
        <v>0</v>
      </c>
      <c r="L686" s="91">
        <f>IF(ISERROR(MATCH(CONCATENATE($B686,L$10),ЕСНСИ!$A$2:$A$10000,0)),0,1)</f>
        <v>1</v>
      </c>
      <c r="M686" s="91">
        <f>IF(ISERROR(MATCH(CONCATENATE($B686,M$10),ЕСНСИ!$A$2:$A$10000,0)),0,1)</f>
        <v>1</v>
      </c>
      <c r="N686" s="91">
        <f>IF(ISERROR(MATCH(CONCATENATE($B686,N$10),ЕСНСИ!$A$2:$A$10000,0)),0,1)</f>
        <v>0</v>
      </c>
      <c r="O686" s="91">
        <f>IF(ISERROR(MATCH(CONCATENATE($B686,O$10),ЕСНСИ!$A$2:$A$10000,0)),0,1)</f>
        <v>0</v>
      </c>
      <c r="P686" s="91">
        <f>IF(ISERROR(MATCH(CONCATENATE($B686,P$10),ЕСНСИ!$A$2:$A$10000,0)),0,1)</f>
        <v>0</v>
      </c>
      <c r="Q686" s="91">
        <f>IF(ISERROR(MATCH(CONCATENATE($B686,Q$10),ЕСНСИ!$A$2:$A$10000,0)),0,1)</f>
        <v>0</v>
      </c>
      <c r="R686" s="91">
        <f>IF(ISERROR(MATCH(CONCATENATE($B686,R$10),ЕСНСИ!$A$2:$A$10000,0)),0,1)</f>
        <v>0</v>
      </c>
      <c r="S686" s="91">
        <f>IF(ISERROR(MATCH(CONCATENATE($B686,S$10),ЕСНСИ!$A$2:$A$10000,0)),0,1)</f>
        <v>0</v>
      </c>
      <c r="T686" s="91">
        <f>IF(ISERROR(MATCH(CONCATENATE($B686,T$10),ЕСНСИ!$A$2:$A$10000,0)),0,1)</f>
        <v>0</v>
      </c>
      <c r="U686" s="91">
        <f>IF(ISERROR(MATCH(CONCATENATE($B686,U$10),ЕСНСИ!$A$2:$A$10000,0)),0,1)</f>
        <v>0</v>
      </c>
      <c r="V686" s="91">
        <f>IF(ISERROR(MATCH(CONCATENATE($B686,V$10),ЕСНСИ!$A$2:$A$10000,0)),0,1)</f>
        <v>0</v>
      </c>
      <c r="W686" s="91">
        <f>IF(ISERROR(MATCH(CONCATENATE($B686,W$10),ЕСНСИ!$A$2:$A$10000,0)),0,1)</f>
        <v>0</v>
      </c>
      <c r="X686" s="91">
        <f>IF(ISERROR(MATCH(CONCATENATE($B686,X$10),ЕСНСИ!$A$2:$A$10000,0)),0,1)</f>
        <v>0</v>
      </c>
      <c r="Y686" s="91">
        <f>IF(ISERROR(MATCH(CONCATENATE($B686,Y$10),ЕСНСИ!$A$2:$A$10000,0)),0,1)</f>
        <v>0</v>
      </c>
      <c r="Z686" s="91">
        <f>IF(ISERROR(MATCH(CONCATENATE($B686,Z$10),ЕСНСИ!$A$2:$A$10000,0)),0,1)</f>
        <v>0</v>
      </c>
      <c r="AA686" s="91">
        <f>IF(ISERROR(MATCH(CONCATENATE($B686,AA$10),ЕСНСИ!$A$2:$A$10000,0)),0,1)</f>
        <v>0</v>
      </c>
      <c r="AB686" s="91">
        <f>IF(ISERROR(MATCH(CONCATENATE($B686,AB$10),ЕСНСИ!$A$2:$A$10000,0)),0,1)</f>
        <v>0</v>
      </c>
      <c r="AC686" s="91">
        <f>IF(ISERROR(MATCH(CONCATENATE($B686,AC$10),ЕСНСИ!$A$2:$A$10000,0)),0,1)</f>
        <v>0</v>
      </c>
      <c r="AD686" s="91">
        <f>IF(ISERROR(MATCH(CONCATENATE($B686,AD$10),ЕСНСИ!$A$2:$A$10000,0)),0,1)</f>
        <v>0</v>
      </c>
      <c r="AE686" s="91">
        <f>IF(ISERROR(MATCH(CONCATENATE($B686,AE$10),ЕСНСИ!$A$2:$A$10000,0)),0,1)</f>
        <v>0</v>
      </c>
      <c r="AF686" s="91">
        <f>IF(ISERROR(MATCH(CONCATENATE($B686,AF$10),ЕСНСИ!$A$2:$A$10000,0)),0,1)</f>
        <v>0</v>
      </c>
      <c r="AG686" s="91">
        <f>IF(ISERROR(MATCH(CONCATENATE($B686,AG$10),ЕСНСИ!$A$2:$A$10000,0)),0,1)</f>
        <v>0</v>
      </c>
      <c r="AH686" s="91">
        <f>IF(ISERROR(MATCH(CONCATENATE($B686,AH$10),ЕСНСИ!$A$2:$A$10000,0)),0,1)</f>
        <v>0</v>
      </c>
      <c r="AI686" s="91">
        <f>IF(ISERROR(MATCH(CONCATENATE($B686,AI$10),ЕСНСИ!$A$2:$A$10000,0)),0,1)</f>
        <v>0</v>
      </c>
      <c r="AJ686" s="91">
        <f>IF(ISERROR(MATCH(CONCATENATE($B686,AJ$10),ЕСНСИ!$A$2:$A$10000,0)),0,1)</f>
        <v>0</v>
      </c>
      <c r="AK686" s="91">
        <f>IF(ISERROR(MATCH(CONCATENATE($B686,AK$10),ЕСНСИ!$A$2:$A$10000,0)),0,1)</f>
        <v>0</v>
      </c>
      <c r="AL686" s="91">
        <f>IF(ISERROR(MATCH(CONCATENATE($B686,AL$10),ЕСНСИ!$A$2:$A$10000,0)),0,1)</f>
        <v>0</v>
      </c>
      <c r="AM686" s="91">
        <f>IF(ISERROR(MATCH(CONCATENATE($B686,AM$10),SERVICE_ROUTE_ORG!$A$2:$A$10000,0)),0,1)</f>
        <v>0</v>
      </c>
      <c r="AN686" s="91">
        <f>IF(ISERROR(MATCH(CONCATENATE($B686,AN$10),OIV_SERVICES!$A$2:$A$10000,0)),0,1)</f>
        <v>0</v>
      </c>
      <c r="AO686" s="91">
        <f>IF(ISERROR(MATCH(CONCATENATE($B686,AO$10),OMSY_MINSTROY_ARCHIVE!$A$2:$A$10000,0)),0,1)</f>
        <v>0</v>
      </c>
      <c r="AP686" s="91">
        <f>IF(ISERROR(MATCH(CONCATENATE($B686,AP$10),OMSY_MINSTROY!$A$2:$A$10000,0)),0,1)</f>
        <v>0</v>
      </c>
      <c r="AQ686" s="91">
        <f>IF(ISERROR(MATCH(CONCATENATE($B686,AQ$10),ЕСНСИ!$A$2:$A$10000,0)),0,1)</f>
        <v>0</v>
      </c>
      <c r="AR686" s="99"/>
      <c r="AS686" s="93"/>
      <c r="AT686" s="93"/>
      <c r="AU686" s="93"/>
      <c r="AV686" s="93"/>
      <c r="AW686" s="93"/>
      <c r="AX686" s="93"/>
      <c r="AY686" s="93"/>
      <c r="AZ686" s="93"/>
      <c r="BA686" s="93"/>
      <c r="BB686" s="93"/>
      <c r="BC686" s="93"/>
      <c r="BD686" s="93"/>
      <c r="BE686" s="93"/>
      <c r="BF686" s="93"/>
      <c r="BG686" s="93"/>
      <c r="BH686" s="93"/>
      <c r="BI686" s="93"/>
      <c r="BJ686" s="93"/>
      <c r="BK686" s="93"/>
      <c r="BL686" s="93"/>
      <c r="BM686" s="93"/>
      <c r="BN686" s="93"/>
      <c r="BO686" s="93"/>
      <c r="BP686" s="93"/>
      <c r="BQ686" s="93"/>
      <c r="BR686" s="93"/>
      <c r="BS686" s="93"/>
      <c r="BT686" s="93"/>
      <c r="BU686" s="93"/>
      <c r="BV686" s="93"/>
      <c r="BW686" s="93"/>
      <c r="BX686" s="93"/>
      <c r="BY686" s="93"/>
      <c r="BZ686" s="93"/>
      <c r="CA686" s="93"/>
      <c r="CB686" s="93"/>
      <c r="CC686" s="93"/>
      <c r="CD686" s="93"/>
      <c r="CE686" s="93"/>
      <c r="CF686" s="93"/>
      <c r="CG686" s="93"/>
      <c r="CH686" s="93"/>
      <c r="CI686" s="93"/>
      <c r="CJ686" s="93"/>
      <c r="CK686" s="93"/>
      <c r="CL686" s="93"/>
      <c r="CM686" s="93"/>
      <c r="CN686" s="93"/>
      <c r="CO686" s="93"/>
      <c r="CP686" s="93"/>
      <c r="CQ686" s="93"/>
      <c r="CR686" s="93"/>
      <c r="CS686" s="93"/>
      <c r="CT686" s="93"/>
      <c r="CU686" s="93"/>
      <c r="CV686" s="93"/>
      <c r="CW686" s="93">
        <f>IF(ISERROR(MATCH(CONCATENATE($B686,CW$10),ЕСНСИ!$A$2:$A$10000,0)),0,1)</f>
        <v>0</v>
      </c>
      <c r="CX686" s="93">
        <f>IF(ISERROR(MATCH(CONCATENATE($B686,CX$10),ЕСНСИ!$A$2:$A$10000,0)),0,1)</f>
        <v>0</v>
      </c>
    </row>
    <row r="687" s="20" customFormat="1" ht="14.25" customHeight="1">
      <c r="A687" s="87"/>
      <c r="B687" s="95">
        <v>1022202365151</v>
      </c>
      <c r="C687" s="89" t="s">
        <v>859</v>
      </c>
      <c r="D687" s="90">
        <f>IF(ISERROR(MATCH(CONCATENATE($B687,D$10),ЕСНСИ!$A$2:$A$10000,0)),0,1)</f>
        <v>0</v>
      </c>
      <c r="E687" s="91">
        <f>IF(ISERROR(MATCH(CONCATENATE($B687,E$10),ЕСНСИ!$A$2:$A$10000,0)),0,1)</f>
        <v>0</v>
      </c>
      <c r="F687" s="91">
        <f>IF(ISERROR(MATCH(CONCATENATE($B687,F$10),ЕСНСИ!$A$2:$A$10000,0)),0,1)</f>
        <v>0</v>
      </c>
      <c r="G687" s="91">
        <f>IF(ISERROR(MATCH(CONCATENATE($B687,G$10),ЕСНСИ!$A$2:$A$10000,0)),0,1)</f>
        <v>0</v>
      </c>
      <c r="H687" s="91">
        <f>IF(ISERROR(MATCH(CONCATENATE($B687,H$10),ЕСНСИ!$A$2:$A$10000,0)),0,1)</f>
        <v>0</v>
      </c>
      <c r="I687" s="91">
        <f>IF(ISERROR(MATCH(CONCATENATE($B687,I$10),ЕСНСИ!$A$2:$A$10000,0)),0,1)</f>
        <v>1</v>
      </c>
      <c r="J687" s="91">
        <f>IF(ISERROR(MATCH(CONCATENATE($B687,J$10),ЕСНСИ!$A$2:$A$10000,0)),0,1)</f>
        <v>0</v>
      </c>
      <c r="K687" s="91">
        <f>IF(ISERROR(MATCH(CONCATENATE($B687,K$10),ЕСНСИ!$A$2:$A$10000,0)),0,1)</f>
        <v>0</v>
      </c>
      <c r="L687" s="91">
        <f>IF(ISERROR(MATCH(CONCATENATE($B687,L$10),ЕСНСИ!$A$2:$A$10000,0)),0,1)</f>
        <v>1</v>
      </c>
      <c r="M687" s="91">
        <f>IF(ISERROR(MATCH(CONCATENATE($B687,M$10),ЕСНСИ!$A$2:$A$10000,0)),0,1)</f>
        <v>1</v>
      </c>
      <c r="N687" s="91">
        <f>IF(ISERROR(MATCH(CONCATENATE($B687,N$10),ЕСНСИ!$A$2:$A$10000,0)),0,1)</f>
        <v>0</v>
      </c>
      <c r="O687" s="91">
        <f>IF(ISERROR(MATCH(CONCATENATE($B687,O$10),ЕСНСИ!$A$2:$A$10000,0)),0,1)</f>
        <v>0</v>
      </c>
      <c r="P687" s="91">
        <f>IF(ISERROR(MATCH(CONCATENATE($B687,P$10),ЕСНСИ!$A$2:$A$10000,0)),0,1)</f>
        <v>0</v>
      </c>
      <c r="Q687" s="91">
        <f>IF(ISERROR(MATCH(CONCATENATE($B687,Q$10),ЕСНСИ!$A$2:$A$10000,0)),0,1)</f>
        <v>0</v>
      </c>
      <c r="R687" s="91">
        <f>IF(ISERROR(MATCH(CONCATENATE($B687,R$10),ЕСНСИ!$A$2:$A$10000,0)),0,1)</f>
        <v>0</v>
      </c>
      <c r="S687" s="91">
        <f>IF(ISERROR(MATCH(CONCATENATE($B687,S$10),ЕСНСИ!$A$2:$A$10000,0)),0,1)</f>
        <v>0</v>
      </c>
      <c r="T687" s="91">
        <f>IF(ISERROR(MATCH(CONCATENATE($B687,T$10),ЕСНСИ!$A$2:$A$10000,0)),0,1)</f>
        <v>0</v>
      </c>
      <c r="U687" s="91">
        <f>IF(ISERROR(MATCH(CONCATENATE($B687,U$10),ЕСНСИ!$A$2:$A$10000,0)),0,1)</f>
        <v>0</v>
      </c>
      <c r="V687" s="91">
        <f>IF(ISERROR(MATCH(CONCATENATE($B687,V$10),ЕСНСИ!$A$2:$A$10000,0)),0,1)</f>
        <v>0</v>
      </c>
      <c r="W687" s="91">
        <f>IF(ISERROR(MATCH(CONCATENATE($B687,W$10),ЕСНСИ!$A$2:$A$10000,0)),0,1)</f>
        <v>0</v>
      </c>
      <c r="X687" s="91">
        <f>IF(ISERROR(MATCH(CONCATENATE($B687,X$10),ЕСНСИ!$A$2:$A$10000,0)),0,1)</f>
        <v>0</v>
      </c>
      <c r="Y687" s="91">
        <f>IF(ISERROR(MATCH(CONCATENATE($B687,Y$10),ЕСНСИ!$A$2:$A$10000,0)),0,1)</f>
        <v>0</v>
      </c>
      <c r="Z687" s="91">
        <f>IF(ISERROR(MATCH(CONCATENATE($B687,Z$10),ЕСНСИ!$A$2:$A$10000,0)),0,1)</f>
        <v>0</v>
      </c>
      <c r="AA687" s="91">
        <f>IF(ISERROR(MATCH(CONCATENATE($B687,AA$10),ЕСНСИ!$A$2:$A$10000,0)),0,1)</f>
        <v>0</v>
      </c>
      <c r="AB687" s="91">
        <f>IF(ISERROR(MATCH(CONCATENATE($B687,AB$10),ЕСНСИ!$A$2:$A$10000,0)),0,1)</f>
        <v>0</v>
      </c>
      <c r="AC687" s="91">
        <f>IF(ISERROR(MATCH(CONCATENATE($B687,AC$10),ЕСНСИ!$A$2:$A$10000,0)),0,1)</f>
        <v>0</v>
      </c>
      <c r="AD687" s="91">
        <f>IF(ISERROR(MATCH(CONCATENATE($B687,AD$10),ЕСНСИ!$A$2:$A$10000,0)),0,1)</f>
        <v>0</v>
      </c>
      <c r="AE687" s="91">
        <f>IF(ISERROR(MATCH(CONCATENATE($B687,AE$10),ЕСНСИ!$A$2:$A$10000,0)),0,1)</f>
        <v>0</v>
      </c>
      <c r="AF687" s="91">
        <f>IF(ISERROR(MATCH(CONCATENATE($B687,AF$10),ЕСНСИ!$A$2:$A$10000,0)),0,1)</f>
        <v>0</v>
      </c>
      <c r="AG687" s="91">
        <f>IF(ISERROR(MATCH(CONCATENATE($B687,AG$10),ЕСНСИ!$A$2:$A$10000,0)),0,1)</f>
        <v>0</v>
      </c>
      <c r="AH687" s="91">
        <f>IF(ISERROR(MATCH(CONCATENATE($B687,AH$10),ЕСНСИ!$A$2:$A$10000,0)),0,1)</f>
        <v>0</v>
      </c>
      <c r="AI687" s="91">
        <f>IF(ISERROR(MATCH(CONCATENATE($B687,AI$10),ЕСНСИ!$A$2:$A$10000,0)),0,1)</f>
        <v>0</v>
      </c>
      <c r="AJ687" s="91">
        <f>IF(ISERROR(MATCH(CONCATENATE($B687,AJ$10),ЕСНСИ!$A$2:$A$10000,0)),0,1)</f>
        <v>0</v>
      </c>
      <c r="AK687" s="91">
        <f>IF(ISERROR(MATCH(CONCATENATE($B687,AK$10),ЕСНСИ!$A$2:$A$10000,0)),0,1)</f>
        <v>0</v>
      </c>
      <c r="AL687" s="91">
        <f>IF(ISERROR(MATCH(CONCATENATE($B687,AL$10),ЕСНСИ!$A$2:$A$10000,0)),0,1)</f>
        <v>0</v>
      </c>
      <c r="AM687" s="91">
        <f>IF(ISERROR(MATCH(CONCATENATE($B687,AM$10),SERVICE_ROUTE_ORG!$A$2:$A$10000,0)),0,1)</f>
        <v>0</v>
      </c>
      <c r="AN687" s="91">
        <f>IF(ISERROR(MATCH(CONCATENATE($B687,AN$10),OIV_SERVICES!$A$2:$A$10000,0)),0,1)</f>
        <v>0</v>
      </c>
      <c r="AO687" s="91">
        <f>IF(ISERROR(MATCH(CONCATENATE($B687,AO$10),OMSY_MINSTROY_ARCHIVE!$A$2:$A$10000,0)),0,1)</f>
        <v>0</v>
      </c>
      <c r="AP687" s="91">
        <f>IF(ISERROR(MATCH(CONCATENATE($B687,AP$10),OMSY_MINSTROY!$A$2:$A$10000,0)),0,1)</f>
        <v>0</v>
      </c>
      <c r="AQ687" s="91">
        <f>IF(ISERROR(MATCH(CONCATENATE($B687,AQ$10),ЕСНСИ!$A$2:$A$10000,0)),0,1)</f>
        <v>0</v>
      </c>
      <c r="AR687" s="99"/>
      <c r="AS687" s="93"/>
      <c r="AT687" s="93"/>
      <c r="AU687" s="93"/>
      <c r="AV687" s="93"/>
      <c r="AW687" s="93"/>
      <c r="AX687" s="93"/>
      <c r="AY687" s="93"/>
      <c r="AZ687" s="93"/>
      <c r="BA687" s="93"/>
      <c r="BB687" s="93"/>
      <c r="BC687" s="93"/>
      <c r="BD687" s="93"/>
      <c r="BE687" s="93"/>
      <c r="BF687" s="93"/>
      <c r="BG687" s="93"/>
      <c r="BH687" s="93"/>
      <c r="BI687" s="93"/>
      <c r="BJ687" s="93"/>
      <c r="BK687" s="93"/>
      <c r="BL687" s="93"/>
      <c r="BM687" s="93"/>
      <c r="BN687" s="93"/>
      <c r="BO687" s="93"/>
      <c r="BP687" s="93"/>
      <c r="BQ687" s="93"/>
      <c r="BR687" s="93"/>
      <c r="BS687" s="93"/>
      <c r="BT687" s="93"/>
      <c r="BU687" s="93"/>
      <c r="BV687" s="93"/>
      <c r="BW687" s="93"/>
      <c r="BX687" s="93"/>
      <c r="BY687" s="93"/>
      <c r="BZ687" s="93"/>
      <c r="CA687" s="93"/>
      <c r="CB687" s="93"/>
      <c r="CC687" s="93"/>
      <c r="CD687" s="93"/>
      <c r="CE687" s="93"/>
      <c r="CF687" s="93"/>
      <c r="CG687" s="93"/>
      <c r="CH687" s="93"/>
      <c r="CI687" s="93"/>
      <c r="CJ687" s="93"/>
      <c r="CK687" s="93"/>
      <c r="CL687" s="93"/>
      <c r="CM687" s="93"/>
      <c r="CN687" s="93"/>
      <c r="CO687" s="93"/>
      <c r="CP687" s="93"/>
      <c r="CQ687" s="93"/>
      <c r="CR687" s="93"/>
      <c r="CS687" s="93"/>
      <c r="CT687" s="93"/>
      <c r="CU687" s="93"/>
      <c r="CV687" s="93"/>
      <c r="CW687" s="93">
        <f>IF(ISERROR(MATCH(CONCATENATE($B687,CW$10),ЕСНСИ!$A$2:$A$10000,0)),0,1)</f>
        <v>0</v>
      </c>
      <c r="CX687" s="93">
        <f>IF(ISERROR(MATCH(CONCATENATE($B687,CX$10),ЕСНСИ!$A$2:$A$10000,0)),0,1)</f>
        <v>0</v>
      </c>
    </row>
    <row r="688" s="20" customFormat="1" ht="14.25" customHeight="1">
      <c r="A688" s="87"/>
      <c r="B688" s="95">
        <v>1022202363831</v>
      </c>
      <c r="C688" s="89" t="s">
        <v>860</v>
      </c>
      <c r="D688" s="90">
        <f>IF(ISERROR(MATCH(CONCATENATE($B688,D$10),ЕСНСИ!$A$2:$A$10000,0)),0,1)</f>
        <v>0</v>
      </c>
      <c r="E688" s="91">
        <f>IF(ISERROR(MATCH(CONCATENATE($B688,E$10),ЕСНСИ!$A$2:$A$10000,0)),0,1)</f>
        <v>0</v>
      </c>
      <c r="F688" s="91">
        <f>IF(ISERROR(MATCH(CONCATENATE($B688,F$10),ЕСНСИ!$A$2:$A$10000,0)),0,1)</f>
        <v>0</v>
      </c>
      <c r="G688" s="91">
        <f>IF(ISERROR(MATCH(CONCATENATE($B688,G$10),ЕСНСИ!$A$2:$A$10000,0)),0,1)</f>
        <v>0</v>
      </c>
      <c r="H688" s="91">
        <f>IF(ISERROR(MATCH(CONCATENATE($B688,H$10),ЕСНСИ!$A$2:$A$10000,0)),0,1)</f>
        <v>0</v>
      </c>
      <c r="I688" s="91">
        <f>IF(ISERROR(MATCH(CONCATENATE($B688,I$10),ЕСНСИ!$A$2:$A$10000,0)),0,1)</f>
        <v>1</v>
      </c>
      <c r="J688" s="91">
        <f>IF(ISERROR(MATCH(CONCATENATE($B688,J$10),ЕСНСИ!$A$2:$A$10000,0)),0,1)</f>
        <v>0</v>
      </c>
      <c r="K688" s="91">
        <f>IF(ISERROR(MATCH(CONCATENATE($B688,K$10),ЕСНСИ!$A$2:$A$10000,0)),0,1)</f>
        <v>0</v>
      </c>
      <c r="L688" s="91">
        <f>IF(ISERROR(MATCH(CONCATENATE($B688,L$10),ЕСНСИ!$A$2:$A$10000,0)),0,1)</f>
        <v>1</v>
      </c>
      <c r="M688" s="91">
        <f>IF(ISERROR(MATCH(CONCATENATE($B688,M$10),ЕСНСИ!$A$2:$A$10000,0)),0,1)</f>
        <v>1</v>
      </c>
      <c r="N688" s="91">
        <f>IF(ISERROR(MATCH(CONCATENATE($B688,N$10),ЕСНСИ!$A$2:$A$10000,0)),0,1)</f>
        <v>0</v>
      </c>
      <c r="O688" s="91">
        <f>IF(ISERROR(MATCH(CONCATENATE($B688,O$10),ЕСНСИ!$A$2:$A$10000,0)),0,1)</f>
        <v>0</v>
      </c>
      <c r="P688" s="91">
        <f>IF(ISERROR(MATCH(CONCATENATE($B688,P$10),ЕСНСИ!$A$2:$A$10000,0)),0,1)</f>
        <v>0</v>
      </c>
      <c r="Q688" s="91">
        <f>IF(ISERROR(MATCH(CONCATENATE($B688,Q$10),ЕСНСИ!$A$2:$A$10000,0)),0,1)</f>
        <v>0</v>
      </c>
      <c r="R688" s="91">
        <f>IF(ISERROR(MATCH(CONCATENATE($B688,R$10),ЕСНСИ!$A$2:$A$10000,0)),0,1)</f>
        <v>0</v>
      </c>
      <c r="S688" s="91">
        <f>IF(ISERROR(MATCH(CONCATENATE($B688,S$10),ЕСНСИ!$A$2:$A$10000,0)),0,1)</f>
        <v>0</v>
      </c>
      <c r="T688" s="91">
        <f>IF(ISERROR(MATCH(CONCATENATE($B688,T$10),ЕСНСИ!$A$2:$A$10000,0)),0,1)</f>
        <v>0</v>
      </c>
      <c r="U688" s="91">
        <f>IF(ISERROR(MATCH(CONCATENATE($B688,U$10),ЕСНСИ!$A$2:$A$10000,0)),0,1)</f>
        <v>0</v>
      </c>
      <c r="V688" s="91">
        <f>IF(ISERROR(MATCH(CONCATENATE($B688,V$10),ЕСНСИ!$A$2:$A$10000,0)),0,1)</f>
        <v>0</v>
      </c>
      <c r="W688" s="91">
        <f>IF(ISERROR(MATCH(CONCATENATE($B688,W$10),ЕСНСИ!$A$2:$A$10000,0)),0,1)</f>
        <v>0</v>
      </c>
      <c r="X688" s="91">
        <f>IF(ISERROR(MATCH(CONCATENATE($B688,X$10),ЕСНСИ!$A$2:$A$10000,0)),0,1)</f>
        <v>0</v>
      </c>
      <c r="Y688" s="91">
        <f>IF(ISERROR(MATCH(CONCATENATE($B688,Y$10),ЕСНСИ!$A$2:$A$10000,0)),0,1)</f>
        <v>0</v>
      </c>
      <c r="Z688" s="91">
        <f>IF(ISERROR(MATCH(CONCATENATE($B688,Z$10),ЕСНСИ!$A$2:$A$10000,0)),0,1)</f>
        <v>0</v>
      </c>
      <c r="AA688" s="91">
        <f>IF(ISERROR(MATCH(CONCATENATE($B688,AA$10),ЕСНСИ!$A$2:$A$10000,0)),0,1)</f>
        <v>0</v>
      </c>
      <c r="AB688" s="91">
        <f>IF(ISERROR(MATCH(CONCATENATE($B688,AB$10),ЕСНСИ!$A$2:$A$10000,0)),0,1)</f>
        <v>0</v>
      </c>
      <c r="AC688" s="91">
        <f>IF(ISERROR(MATCH(CONCATENATE($B688,AC$10),ЕСНСИ!$A$2:$A$10000,0)),0,1)</f>
        <v>0</v>
      </c>
      <c r="AD688" s="91">
        <f>IF(ISERROR(MATCH(CONCATENATE($B688,AD$10),ЕСНСИ!$A$2:$A$10000,0)),0,1)</f>
        <v>0</v>
      </c>
      <c r="AE688" s="91">
        <f>IF(ISERROR(MATCH(CONCATENATE($B688,AE$10),ЕСНСИ!$A$2:$A$10000,0)),0,1)</f>
        <v>0</v>
      </c>
      <c r="AF688" s="91">
        <f>IF(ISERROR(MATCH(CONCATENATE($B688,AF$10),ЕСНСИ!$A$2:$A$10000,0)),0,1)</f>
        <v>0</v>
      </c>
      <c r="AG688" s="91">
        <f>IF(ISERROR(MATCH(CONCATENATE($B688,AG$10),ЕСНСИ!$A$2:$A$10000,0)),0,1)</f>
        <v>0</v>
      </c>
      <c r="AH688" s="91">
        <f>IF(ISERROR(MATCH(CONCATENATE($B688,AH$10),ЕСНСИ!$A$2:$A$10000,0)),0,1)</f>
        <v>0</v>
      </c>
      <c r="AI688" s="91">
        <f>IF(ISERROR(MATCH(CONCATENATE($B688,AI$10),ЕСНСИ!$A$2:$A$10000,0)),0,1)</f>
        <v>0</v>
      </c>
      <c r="AJ688" s="91">
        <f>IF(ISERROR(MATCH(CONCATENATE($B688,AJ$10),ЕСНСИ!$A$2:$A$10000,0)),0,1)</f>
        <v>0</v>
      </c>
      <c r="AK688" s="91">
        <f>IF(ISERROR(MATCH(CONCATENATE($B688,AK$10),ЕСНСИ!$A$2:$A$10000,0)),0,1)</f>
        <v>0</v>
      </c>
      <c r="AL688" s="91">
        <f>IF(ISERROR(MATCH(CONCATENATE($B688,AL$10),ЕСНСИ!$A$2:$A$10000,0)),0,1)</f>
        <v>0</v>
      </c>
      <c r="AM688" s="91">
        <f>IF(ISERROR(MATCH(CONCATENATE($B688,AM$10),SERVICE_ROUTE_ORG!$A$2:$A$10000,0)),0,1)</f>
        <v>0</v>
      </c>
      <c r="AN688" s="91">
        <f>IF(ISERROR(MATCH(CONCATENATE($B688,AN$10),OIV_SERVICES!$A$2:$A$10000,0)),0,1)</f>
        <v>0</v>
      </c>
      <c r="AO688" s="91">
        <f>IF(ISERROR(MATCH(CONCATENATE($B688,AO$10),OMSY_MINSTROY_ARCHIVE!$A$2:$A$10000,0)),0,1)</f>
        <v>0</v>
      </c>
      <c r="AP688" s="91">
        <f>IF(ISERROR(MATCH(CONCATENATE($B688,AP$10),OMSY_MINSTROY!$A$2:$A$10000,0)),0,1)</f>
        <v>0</v>
      </c>
      <c r="AQ688" s="91">
        <f>IF(ISERROR(MATCH(CONCATENATE($B688,AQ$10),ЕСНСИ!$A$2:$A$10000,0)),0,1)</f>
        <v>0</v>
      </c>
      <c r="AR688" s="99"/>
      <c r="AS688" s="93"/>
      <c r="AT688" s="93"/>
      <c r="AU688" s="93"/>
      <c r="AV688" s="93"/>
      <c r="AW688" s="93"/>
      <c r="AX688" s="93"/>
      <c r="AY688" s="93"/>
      <c r="AZ688" s="93"/>
      <c r="BA688" s="93"/>
      <c r="BB688" s="93"/>
      <c r="BC688" s="93"/>
      <c r="BD688" s="93"/>
      <c r="BE688" s="93"/>
      <c r="BF688" s="93"/>
      <c r="BG688" s="93"/>
      <c r="BH688" s="93"/>
      <c r="BI688" s="93"/>
      <c r="BJ688" s="93"/>
      <c r="BK688" s="93"/>
      <c r="BL688" s="93"/>
      <c r="BM688" s="93"/>
      <c r="BN688" s="93"/>
      <c r="BO688" s="93"/>
      <c r="BP688" s="93"/>
      <c r="BQ688" s="93"/>
      <c r="BR688" s="93"/>
      <c r="BS688" s="93"/>
      <c r="BT688" s="93"/>
      <c r="BU688" s="93"/>
      <c r="BV688" s="93"/>
      <c r="BW688" s="93"/>
      <c r="BX688" s="93"/>
      <c r="BY688" s="93"/>
      <c r="BZ688" s="93"/>
      <c r="CA688" s="93"/>
      <c r="CB688" s="93"/>
      <c r="CC688" s="93"/>
      <c r="CD688" s="93"/>
      <c r="CE688" s="93"/>
      <c r="CF688" s="93"/>
      <c r="CG688" s="93"/>
      <c r="CH688" s="93"/>
      <c r="CI688" s="93"/>
      <c r="CJ688" s="93"/>
      <c r="CK688" s="93"/>
      <c r="CL688" s="93"/>
      <c r="CM688" s="93"/>
      <c r="CN688" s="93"/>
      <c r="CO688" s="93"/>
      <c r="CP688" s="93"/>
      <c r="CQ688" s="93"/>
      <c r="CR688" s="93"/>
      <c r="CS688" s="93"/>
      <c r="CT688" s="93"/>
      <c r="CU688" s="93"/>
      <c r="CV688" s="93"/>
      <c r="CW688" s="93">
        <f>IF(ISERROR(MATCH(CONCATENATE($B688,CW$10),ЕСНСИ!$A$2:$A$10000,0)),0,1)</f>
        <v>0</v>
      </c>
      <c r="CX688" s="93">
        <f>IF(ISERROR(MATCH(CONCATENATE($B688,CX$10),ЕСНСИ!$A$2:$A$10000,0)),0,1)</f>
        <v>0</v>
      </c>
    </row>
    <row r="689" s="20" customFormat="1" ht="14.25" customHeight="1">
      <c r="A689" s="87"/>
      <c r="B689" s="95">
        <v>1022202364030</v>
      </c>
      <c r="C689" s="89" t="s">
        <v>861</v>
      </c>
      <c r="D689" s="90">
        <f>IF(ISERROR(MATCH(CONCATENATE($B689,D$10),ЕСНСИ!$A$2:$A$10000,0)),0,1)</f>
        <v>0</v>
      </c>
      <c r="E689" s="91">
        <f>IF(ISERROR(MATCH(CONCATENATE($B689,E$10),ЕСНСИ!$A$2:$A$10000,0)),0,1)</f>
        <v>0</v>
      </c>
      <c r="F689" s="91">
        <f>IF(ISERROR(MATCH(CONCATENATE($B689,F$10),ЕСНСИ!$A$2:$A$10000,0)),0,1)</f>
        <v>0</v>
      </c>
      <c r="G689" s="91">
        <f>IF(ISERROR(MATCH(CONCATENATE($B689,G$10),ЕСНСИ!$A$2:$A$10000,0)),0,1)</f>
        <v>0</v>
      </c>
      <c r="H689" s="91">
        <f>IF(ISERROR(MATCH(CONCATENATE($B689,H$10),ЕСНСИ!$A$2:$A$10000,0)),0,1)</f>
        <v>0</v>
      </c>
      <c r="I689" s="91">
        <f>IF(ISERROR(MATCH(CONCATENATE($B689,I$10),ЕСНСИ!$A$2:$A$10000,0)),0,1)</f>
        <v>1</v>
      </c>
      <c r="J689" s="91">
        <f>IF(ISERROR(MATCH(CONCATENATE($B689,J$10),ЕСНСИ!$A$2:$A$10000,0)),0,1)</f>
        <v>0</v>
      </c>
      <c r="K689" s="91">
        <f>IF(ISERROR(MATCH(CONCATENATE($B689,K$10),ЕСНСИ!$A$2:$A$10000,0)),0,1)</f>
        <v>0</v>
      </c>
      <c r="L689" s="91">
        <f>IF(ISERROR(MATCH(CONCATENATE($B689,L$10),ЕСНСИ!$A$2:$A$10000,0)),0,1)</f>
        <v>1</v>
      </c>
      <c r="M689" s="91">
        <f>IF(ISERROR(MATCH(CONCATENATE($B689,M$10),ЕСНСИ!$A$2:$A$10000,0)),0,1)</f>
        <v>1</v>
      </c>
      <c r="N689" s="91">
        <f>IF(ISERROR(MATCH(CONCATENATE($B689,N$10),ЕСНСИ!$A$2:$A$10000,0)),0,1)</f>
        <v>0</v>
      </c>
      <c r="O689" s="91">
        <f>IF(ISERROR(MATCH(CONCATENATE($B689,O$10),ЕСНСИ!$A$2:$A$10000,0)),0,1)</f>
        <v>0</v>
      </c>
      <c r="P689" s="91">
        <f>IF(ISERROR(MATCH(CONCATENATE($B689,P$10),ЕСНСИ!$A$2:$A$10000,0)),0,1)</f>
        <v>0</v>
      </c>
      <c r="Q689" s="91">
        <f>IF(ISERROR(MATCH(CONCATENATE($B689,Q$10),ЕСНСИ!$A$2:$A$10000,0)),0,1)</f>
        <v>0</v>
      </c>
      <c r="R689" s="91">
        <f>IF(ISERROR(MATCH(CONCATENATE($B689,R$10),ЕСНСИ!$A$2:$A$10000,0)),0,1)</f>
        <v>0</v>
      </c>
      <c r="S689" s="91">
        <f>IF(ISERROR(MATCH(CONCATENATE($B689,S$10),ЕСНСИ!$A$2:$A$10000,0)),0,1)</f>
        <v>0</v>
      </c>
      <c r="T689" s="91">
        <f>IF(ISERROR(MATCH(CONCATENATE($B689,T$10),ЕСНСИ!$A$2:$A$10000,0)),0,1)</f>
        <v>0</v>
      </c>
      <c r="U689" s="91">
        <f>IF(ISERROR(MATCH(CONCATENATE($B689,U$10),ЕСНСИ!$A$2:$A$10000,0)),0,1)</f>
        <v>0</v>
      </c>
      <c r="V689" s="91">
        <f>IF(ISERROR(MATCH(CONCATENATE($B689,V$10),ЕСНСИ!$A$2:$A$10000,0)),0,1)</f>
        <v>0</v>
      </c>
      <c r="W689" s="91">
        <f>IF(ISERROR(MATCH(CONCATENATE($B689,W$10),ЕСНСИ!$A$2:$A$10000,0)),0,1)</f>
        <v>0</v>
      </c>
      <c r="X689" s="91">
        <f>IF(ISERROR(MATCH(CONCATENATE($B689,X$10),ЕСНСИ!$A$2:$A$10000,0)),0,1)</f>
        <v>0</v>
      </c>
      <c r="Y689" s="91">
        <f>IF(ISERROR(MATCH(CONCATENATE($B689,Y$10),ЕСНСИ!$A$2:$A$10000,0)),0,1)</f>
        <v>0</v>
      </c>
      <c r="Z689" s="91">
        <f>IF(ISERROR(MATCH(CONCATENATE($B689,Z$10),ЕСНСИ!$A$2:$A$10000,0)),0,1)</f>
        <v>0</v>
      </c>
      <c r="AA689" s="91">
        <f>IF(ISERROR(MATCH(CONCATENATE($B689,AA$10),ЕСНСИ!$A$2:$A$10000,0)),0,1)</f>
        <v>0</v>
      </c>
      <c r="AB689" s="91">
        <f>IF(ISERROR(MATCH(CONCATENATE($B689,AB$10),ЕСНСИ!$A$2:$A$10000,0)),0,1)</f>
        <v>0</v>
      </c>
      <c r="AC689" s="91">
        <f>IF(ISERROR(MATCH(CONCATENATE($B689,AC$10),ЕСНСИ!$A$2:$A$10000,0)),0,1)</f>
        <v>0</v>
      </c>
      <c r="AD689" s="91">
        <f>IF(ISERROR(MATCH(CONCATENATE($B689,AD$10),ЕСНСИ!$A$2:$A$10000,0)),0,1)</f>
        <v>0</v>
      </c>
      <c r="AE689" s="91">
        <f>IF(ISERROR(MATCH(CONCATENATE($B689,AE$10),ЕСНСИ!$A$2:$A$10000,0)),0,1)</f>
        <v>0</v>
      </c>
      <c r="AF689" s="91">
        <f>IF(ISERROR(MATCH(CONCATENATE($B689,AF$10),ЕСНСИ!$A$2:$A$10000,0)),0,1)</f>
        <v>0</v>
      </c>
      <c r="AG689" s="91">
        <f>IF(ISERROR(MATCH(CONCATENATE($B689,AG$10),ЕСНСИ!$A$2:$A$10000,0)),0,1)</f>
        <v>0</v>
      </c>
      <c r="AH689" s="91">
        <f>IF(ISERROR(MATCH(CONCATENATE($B689,AH$10),ЕСНСИ!$A$2:$A$10000,0)),0,1)</f>
        <v>0</v>
      </c>
      <c r="AI689" s="91">
        <f>IF(ISERROR(MATCH(CONCATENATE($B689,AI$10),ЕСНСИ!$A$2:$A$10000,0)),0,1)</f>
        <v>0</v>
      </c>
      <c r="AJ689" s="91">
        <f>IF(ISERROR(MATCH(CONCATENATE($B689,AJ$10),ЕСНСИ!$A$2:$A$10000,0)),0,1)</f>
        <v>0</v>
      </c>
      <c r="AK689" s="91">
        <f>IF(ISERROR(MATCH(CONCATENATE($B689,AK$10),ЕСНСИ!$A$2:$A$10000,0)),0,1)</f>
        <v>0</v>
      </c>
      <c r="AL689" s="91">
        <f>IF(ISERROR(MATCH(CONCATENATE($B689,AL$10),ЕСНСИ!$A$2:$A$10000,0)),0,1)</f>
        <v>0</v>
      </c>
      <c r="AM689" s="91">
        <f>IF(ISERROR(MATCH(CONCATENATE($B689,AM$10),SERVICE_ROUTE_ORG!$A$2:$A$10000,0)),0,1)</f>
        <v>0</v>
      </c>
      <c r="AN689" s="91">
        <f>IF(ISERROR(MATCH(CONCATENATE($B689,AN$10),OIV_SERVICES!$A$2:$A$10000,0)),0,1)</f>
        <v>1</v>
      </c>
      <c r="AO689" s="91">
        <f>IF(ISERROR(MATCH(CONCATENATE($B689,AO$10),OMSY_MINSTROY_ARCHIVE!$A$2:$A$10000,0)),0,1)</f>
        <v>0</v>
      </c>
      <c r="AP689" s="91">
        <f>IF(ISERROR(MATCH(CONCATENATE($B689,AP$10),OMSY_MINSTROY!$A$2:$A$10000,0)),0,1)</f>
        <v>0</v>
      </c>
      <c r="AQ689" s="91">
        <f>IF(ISERROR(MATCH(CONCATENATE($B689,AQ$10),ЕСНСИ!$A$2:$A$10000,0)),0,1)</f>
        <v>0</v>
      </c>
      <c r="AR689" s="99"/>
      <c r="AS689" s="93"/>
      <c r="AT689" s="93"/>
      <c r="AU689" s="93"/>
      <c r="AV689" s="93"/>
      <c r="AW689" s="93"/>
      <c r="AX689" s="93"/>
      <c r="AY689" s="93"/>
      <c r="AZ689" s="93"/>
      <c r="BA689" s="93"/>
      <c r="BB689" s="93"/>
      <c r="BC689" s="93"/>
      <c r="BD689" s="93"/>
      <c r="BE689" s="93"/>
      <c r="BF689" s="93"/>
      <c r="BG689" s="93"/>
      <c r="BH689" s="93"/>
      <c r="BI689" s="93"/>
      <c r="BJ689" s="93"/>
      <c r="BK689" s="93"/>
      <c r="BL689" s="93"/>
      <c r="BM689" s="93"/>
      <c r="BN689" s="93"/>
      <c r="BO689" s="93"/>
      <c r="BP689" s="93"/>
      <c r="BQ689" s="93"/>
      <c r="BR689" s="93"/>
      <c r="BS689" s="93"/>
      <c r="BT689" s="93"/>
      <c r="BU689" s="93"/>
      <c r="BV689" s="93"/>
      <c r="BW689" s="93"/>
      <c r="BX689" s="93"/>
      <c r="BY689" s="93"/>
      <c r="BZ689" s="93"/>
      <c r="CA689" s="93"/>
      <c r="CB689" s="93"/>
      <c r="CC689" s="93"/>
      <c r="CD689" s="93"/>
      <c r="CE689" s="93"/>
      <c r="CF689" s="93"/>
      <c r="CG689" s="93"/>
      <c r="CH689" s="93"/>
      <c r="CI689" s="93"/>
      <c r="CJ689" s="93"/>
      <c r="CK689" s="93"/>
      <c r="CL689" s="93"/>
      <c r="CM689" s="93"/>
      <c r="CN689" s="93"/>
      <c r="CO689" s="93"/>
      <c r="CP689" s="93"/>
      <c r="CQ689" s="93"/>
      <c r="CR689" s="93"/>
      <c r="CS689" s="93"/>
      <c r="CT689" s="93"/>
      <c r="CU689" s="93"/>
      <c r="CV689" s="93"/>
      <c r="CW689" s="93">
        <f>IF(ISERROR(MATCH(CONCATENATE($B689,CW$10),ЕСНСИ!$A$2:$A$10000,0)),0,1)</f>
        <v>0</v>
      </c>
      <c r="CX689" s="93">
        <f>IF(ISERROR(MATCH(CONCATENATE($B689,CX$10),ЕСНСИ!$A$2:$A$10000,0)),0,1)</f>
        <v>0</v>
      </c>
    </row>
    <row r="690" s="20" customFormat="1" ht="14.25" customHeight="1">
      <c r="A690" s="87"/>
      <c r="B690" s="95">
        <v>1022202364062</v>
      </c>
      <c r="C690" s="89" t="s">
        <v>862</v>
      </c>
      <c r="D690" s="90">
        <f>IF(ISERROR(MATCH(CONCATENATE($B690,D$10),ЕСНСИ!$A$2:$A$10000,0)),0,1)</f>
        <v>0</v>
      </c>
      <c r="E690" s="91">
        <f>IF(ISERROR(MATCH(CONCATENATE($B690,E$10),ЕСНСИ!$A$2:$A$10000,0)),0,1)</f>
        <v>0</v>
      </c>
      <c r="F690" s="91">
        <f>IF(ISERROR(MATCH(CONCATENATE($B690,F$10),ЕСНСИ!$A$2:$A$10000,0)),0,1)</f>
        <v>0</v>
      </c>
      <c r="G690" s="91">
        <f>IF(ISERROR(MATCH(CONCATENATE($B690,G$10),ЕСНСИ!$A$2:$A$10000,0)),0,1)</f>
        <v>0</v>
      </c>
      <c r="H690" s="91">
        <f>IF(ISERROR(MATCH(CONCATENATE($B690,H$10),ЕСНСИ!$A$2:$A$10000,0)),0,1)</f>
        <v>0</v>
      </c>
      <c r="I690" s="91">
        <f>IF(ISERROR(MATCH(CONCATENATE($B690,I$10),ЕСНСИ!$A$2:$A$10000,0)),0,1)</f>
        <v>1</v>
      </c>
      <c r="J690" s="91">
        <f>IF(ISERROR(MATCH(CONCATENATE($B690,J$10),ЕСНСИ!$A$2:$A$10000,0)),0,1)</f>
        <v>0</v>
      </c>
      <c r="K690" s="91">
        <f>IF(ISERROR(MATCH(CONCATENATE($B690,K$10),ЕСНСИ!$A$2:$A$10000,0)),0,1)</f>
        <v>0</v>
      </c>
      <c r="L690" s="91">
        <f>IF(ISERROR(MATCH(CONCATENATE($B690,L$10),ЕСНСИ!$A$2:$A$10000,0)),0,1)</f>
        <v>1</v>
      </c>
      <c r="M690" s="91">
        <f>IF(ISERROR(MATCH(CONCATENATE($B690,M$10),ЕСНСИ!$A$2:$A$10000,0)),0,1)</f>
        <v>1</v>
      </c>
      <c r="N690" s="91">
        <f>IF(ISERROR(MATCH(CONCATENATE($B690,N$10),ЕСНСИ!$A$2:$A$10000,0)),0,1)</f>
        <v>0</v>
      </c>
      <c r="O690" s="91">
        <f>IF(ISERROR(MATCH(CONCATENATE($B690,O$10),ЕСНСИ!$A$2:$A$10000,0)),0,1)</f>
        <v>0</v>
      </c>
      <c r="P690" s="91">
        <f>IF(ISERROR(MATCH(CONCATENATE($B690,P$10),ЕСНСИ!$A$2:$A$10000,0)),0,1)</f>
        <v>0</v>
      </c>
      <c r="Q690" s="91">
        <f>IF(ISERROR(MATCH(CONCATENATE($B690,Q$10),ЕСНСИ!$A$2:$A$10000,0)),0,1)</f>
        <v>0</v>
      </c>
      <c r="R690" s="91">
        <f>IF(ISERROR(MATCH(CONCATENATE($B690,R$10),ЕСНСИ!$A$2:$A$10000,0)),0,1)</f>
        <v>0</v>
      </c>
      <c r="S690" s="91">
        <f>IF(ISERROR(MATCH(CONCATENATE($B690,S$10),ЕСНСИ!$A$2:$A$10000,0)),0,1)</f>
        <v>0</v>
      </c>
      <c r="T690" s="91">
        <f>IF(ISERROR(MATCH(CONCATENATE($B690,T$10),ЕСНСИ!$A$2:$A$10000,0)),0,1)</f>
        <v>0</v>
      </c>
      <c r="U690" s="91">
        <f>IF(ISERROR(MATCH(CONCATENATE($B690,U$10),ЕСНСИ!$A$2:$A$10000,0)),0,1)</f>
        <v>0</v>
      </c>
      <c r="V690" s="91">
        <f>IF(ISERROR(MATCH(CONCATENATE($B690,V$10),ЕСНСИ!$A$2:$A$10000,0)),0,1)</f>
        <v>0</v>
      </c>
      <c r="W690" s="91">
        <f>IF(ISERROR(MATCH(CONCATENATE($B690,W$10),ЕСНСИ!$A$2:$A$10000,0)),0,1)</f>
        <v>0</v>
      </c>
      <c r="X690" s="91">
        <f>IF(ISERROR(MATCH(CONCATENATE($B690,X$10),ЕСНСИ!$A$2:$A$10000,0)),0,1)</f>
        <v>0</v>
      </c>
      <c r="Y690" s="91">
        <f>IF(ISERROR(MATCH(CONCATENATE($B690,Y$10),ЕСНСИ!$A$2:$A$10000,0)),0,1)</f>
        <v>0</v>
      </c>
      <c r="Z690" s="91">
        <f>IF(ISERROR(MATCH(CONCATENATE($B690,Z$10),ЕСНСИ!$A$2:$A$10000,0)),0,1)</f>
        <v>0</v>
      </c>
      <c r="AA690" s="91">
        <f>IF(ISERROR(MATCH(CONCATENATE($B690,AA$10),ЕСНСИ!$A$2:$A$10000,0)),0,1)</f>
        <v>0</v>
      </c>
      <c r="AB690" s="91">
        <f>IF(ISERROR(MATCH(CONCATENATE($B690,AB$10),ЕСНСИ!$A$2:$A$10000,0)),0,1)</f>
        <v>0</v>
      </c>
      <c r="AC690" s="91">
        <f>IF(ISERROR(MATCH(CONCATENATE($B690,AC$10),ЕСНСИ!$A$2:$A$10000,0)),0,1)</f>
        <v>0</v>
      </c>
      <c r="AD690" s="91">
        <f>IF(ISERROR(MATCH(CONCATENATE($B690,AD$10),ЕСНСИ!$A$2:$A$10000,0)),0,1)</f>
        <v>0</v>
      </c>
      <c r="AE690" s="91">
        <f>IF(ISERROR(MATCH(CONCATENATE($B690,AE$10),ЕСНСИ!$A$2:$A$10000,0)),0,1)</f>
        <v>0</v>
      </c>
      <c r="AF690" s="91">
        <f>IF(ISERROR(MATCH(CONCATENATE($B690,AF$10),ЕСНСИ!$A$2:$A$10000,0)),0,1)</f>
        <v>0</v>
      </c>
      <c r="AG690" s="91">
        <f>IF(ISERROR(MATCH(CONCATENATE($B690,AG$10),ЕСНСИ!$A$2:$A$10000,0)),0,1)</f>
        <v>0</v>
      </c>
      <c r="AH690" s="91">
        <f>IF(ISERROR(MATCH(CONCATENATE($B690,AH$10),ЕСНСИ!$A$2:$A$10000,0)),0,1)</f>
        <v>0</v>
      </c>
      <c r="AI690" s="91">
        <f>IF(ISERROR(MATCH(CONCATENATE($B690,AI$10),ЕСНСИ!$A$2:$A$10000,0)),0,1)</f>
        <v>0</v>
      </c>
      <c r="AJ690" s="91">
        <f>IF(ISERROR(MATCH(CONCATENATE($B690,AJ$10),ЕСНСИ!$A$2:$A$10000,0)),0,1)</f>
        <v>0</v>
      </c>
      <c r="AK690" s="91">
        <f>IF(ISERROR(MATCH(CONCATENATE($B690,AK$10),ЕСНСИ!$A$2:$A$10000,0)),0,1)</f>
        <v>0</v>
      </c>
      <c r="AL690" s="91">
        <f>IF(ISERROR(MATCH(CONCATENATE($B690,AL$10),ЕСНСИ!$A$2:$A$10000,0)),0,1)</f>
        <v>0</v>
      </c>
      <c r="AM690" s="91">
        <f>IF(ISERROR(MATCH(CONCATENATE($B690,AM$10),SERVICE_ROUTE_ORG!$A$2:$A$10000,0)),0,1)</f>
        <v>0</v>
      </c>
      <c r="AN690" s="91">
        <f>IF(ISERROR(MATCH(CONCATENATE($B690,AN$10),OIV_SERVICES!$A$2:$A$10000,0)),0,1)</f>
        <v>0</v>
      </c>
      <c r="AO690" s="91">
        <f>IF(ISERROR(MATCH(CONCATENATE($B690,AO$10),OMSY_MINSTROY_ARCHIVE!$A$2:$A$10000,0)),0,1)</f>
        <v>0</v>
      </c>
      <c r="AP690" s="91">
        <f>IF(ISERROR(MATCH(CONCATENATE($B690,AP$10),OMSY_MINSTROY!$A$2:$A$10000,0)),0,1)</f>
        <v>0</v>
      </c>
      <c r="AQ690" s="91">
        <f>IF(ISERROR(MATCH(CONCATENATE($B690,AQ$10),ЕСНСИ!$A$2:$A$10000,0)),0,1)</f>
        <v>0</v>
      </c>
      <c r="AR690" s="99"/>
      <c r="AS690" s="93"/>
      <c r="AT690" s="93"/>
      <c r="AU690" s="93"/>
      <c r="AV690" s="93"/>
      <c r="AW690" s="93"/>
      <c r="AX690" s="93"/>
      <c r="AY690" s="93"/>
      <c r="AZ690" s="93"/>
      <c r="BA690" s="93"/>
      <c r="BB690" s="93"/>
      <c r="BC690" s="93"/>
      <c r="BD690" s="93"/>
      <c r="BE690" s="93"/>
      <c r="BF690" s="93"/>
      <c r="BG690" s="93"/>
      <c r="BH690" s="93"/>
      <c r="BI690" s="93"/>
      <c r="BJ690" s="93"/>
      <c r="BK690" s="93"/>
      <c r="BL690" s="93"/>
      <c r="BM690" s="93"/>
      <c r="BN690" s="93"/>
      <c r="BO690" s="93"/>
      <c r="BP690" s="93"/>
      <c r="BQ690" s="93"/>
      <c r="BR690" s="93"/>
      <c r="BS690" s="93"/>
      <c r="BT690" s="93"/>
      <c r="BU690" s="93"/>
      <c r="BV690" s="93"/>
      <c r="BW690" s="93"/>
      <c r="BX690" s="93"/>
      <c r="BY690" s="93"/>
      <c r="BZ690" s="93"/>
      <c r="CA690" s="93"/>
      <c r="CB690" s="93"/>
      <c r="CC690" s="93"/>
      <c r="CD690" s="93"/>
      <c r="CE690" s="93"/>
      <c r="CF690" s="93"/>
      <c r="CG690" s="93"/>
      <c r="CH690" s="93"/>
      <c r="CI690" s="93"/>
      <c r="CJ690" s="93"/>
      <c r="CK690" s="93"/>
      <c r="CL690" s="93"/>
      <c r="CM690" s="93"/>
      <c r="CN690" s="93"/>
      <c r="CO690" s="93"/>
      <c r="CP690" s="93"/>
      <c r="CQ690" s="93"/>
      <c r="CR690" s="93"/>
      <c r="CS690" s="93"/>
      <c r="CT690" s="93"/>
      <c r="CU690" s="93"/>
      <c r="CV690" s="93"/>
      <c r="CW690" s="93">
        <f>IF(ISERROR(MATCH(CONCATENATE($B690,CW$10),ЕСНСИ!$A$2:$A$10000,0)),0,1)</f>
        <v>0</v>
      </c>
      <c r="CX690" s="93">
        <f>IF(ISERROR(MATCH(CONCATENATE($B690,CX$10),ЕСНСИ!$A$2:$A$10000,0)),0,1)</f>
        <v>0</v>
      </c>
    </row>
    <row r="691" s="97" customFormat="1" ht="14.25" customHeight="1">
      <c r="A691" s="87"/>
      <c r="B691" s="95">
        <v>1022202365680</v>
      </c>
      <c r="C691" s="89" t="s">
        <v>863</v>
      </c>
      <c r="D691" s="90">
        <f>IF(ISERROR(MATCH(CONCATENATE($B691,D$10),ЕСНСИ!$A$2:$A$10000,0)),0,1)</f>
        <v>0</v>
      </c>
      <c r="E691" s="91">
        <f>IF(ISERROR(MATCH(CONCATENATE($B691,E$10),ЕСНСИ!$A$2:$A$10000,0)),0,1)</f>
        <v>0</v>
      </c>
      <c r="F691" s="91">
        <f>IF(ISERROR(MATCH(CONCATENATE($B691,F$10),ЕСНСИ!$A$2:$A$10000,0)),0,1)</f>
        <v>0</v>
      </c>
      <c r="G691" s="91">
        <f>IF(ISERROR(MATCH(CONCATENATE($B691,G$10),ЕСНСИ!$A$2:$A$10000,0)),0,1)</f>
        <v>0</v>
      </c>
      <c r="H691" s="91">
        <f>IF(ISERROR(MATCH(CONCATENATE($B691,H$10),ЕСНСИ!$A$2:$A$10000,0)),0,1)</f>
        <v>0</v>
      </c>
      <c r="I691" s="91">
        <f>IF(ISERROR(MATCH(CONCATENATE($B691,I$10),ЕСНСИ!$A$2:$A$10000,0)),0,1)</f>
        <v>1</v>
      </c>
      <c r="J691" s="91">
        <f>IF(ISERROR(MATCH(CONCATENATE($B691,J$10),ЕСНСИ!$A$2:$A$10000,0)),0,1)</f>
        <v>0</v>
      </c>
      <c r="K691" s="91">
        <f>IF(ISERROR(MATCH(CONCATENATE($B691,K$10),ЕСНСИ!$A$2:$A$10000,0)),0,1)</f>
        <v>0</v>
      </c>
      <c r="L691" s="91">
        <f>IF(ISERROR(MATCH(CONCATENATE($B691,L$10),ЕСНСИ!$A$2:$A$10000,0)),0,1)</f>
        <v>1</v>
      </c>
      <c r="M691" s="91">
        <f>IF(ISERROR(MATCH(CONCATENATE($B691,M$10),ЕСНСИ!$A$2:$A$10000,0)),0,1)</f>
        <v>1</v>
      </c>
      <c r="N691" s="91">
        <f>IF(ISERROR(MATCH(CONCATENATE($B691,N$10),ЕСНСИ!$A$2:$A$10000,0)),0,1)</f>
        <v>0</v>
      </c>
      <c r="O691" s="91">
        <f>IF(ISERROR(MATCH(CONCATENATE($B691,O$10),ЕСНСИ!$A$2:$A$10000,0)),0,1)</f>
        <v>0</v>
      </c>
      <c r="P691" s="91">
        <f>IF(ISERROR(MATCH(CONCATENATE($B691,P$10),ЕСНСИ!$A$2:$A$10000,0)),0,1)</f>
        <v>0</v>
      </c>
      <c r="Q691" s="91">
        <f>IF(ISERROR(MATCH(CONCATENATE($B691,Q$10),ЕСНСИ!$A$2:$A$10000,0)),0,1)</f>
        <v>0</v>
      </c>
      <c r="R691" s="91">
        <f>IF(ISERROR(MATCH(CONCATENATE($B691,R$10),ЕСНСИ!$A$2:$A$10000,0)),0,1)</f>
        <v>0</v>
      </c>
      <c r="S691" s="91">
        <f>IF(ISERROR(MATCH(CONCATENATE($B691,S$10),ЕСНСИ!$A$2:$A$10000,0)),0,1)</f>
        <v>0</v>
      </c>
      <c r="T691" s="91">
        <f>IF(ISERROR(MATCH(CONCATENATE($B691,T$10),ЕСНСИ!$A$2:$A$10000,0)),0,1)</f>
        <v>0</v>
      </c>
      <c r="U691" s="91">
        <f>IF(ISERROR(MATCH(CONCATENATE($B691,U$10),ЕСНСИ!$A$2:$A$10000,0)),0,1)</f>
        <v>0</v>
      </c>
      <c r="V691" s="91">
        <f>IF(ISERROR(MATCH(CONCATENATE($B691,V$10),ЕСНСИ!$A$2:$A$10000,0)),0,1)</f>
        <v>0</v>
      </c>
      <c r="W691" s="91">
        <f>IF(ISERROR(MATCH(CONCATENATE($B691,W$10),ЕСНСИ!$A$2:$A$10000,0)),0,1)</f>
        <v>0</v>
      </c>
      <c r="X691" s="91">
        <f>IF(ISERROR(MATCH(CONCATENATE($B691,X$10),ЕСНСИ!$A$2:$A$10000,0)),0,1)</f>
        <v>0</v>
      </c>
      <c r="Y691" s="91">
        <f>IF(ISERROR(MATCH(CONCATENATE($B691,Y$10),ЕСНСИ!$A$2:$A$10000,0)),0,1)</f>
        <v>0</v>
      </c>
      <c r="Z691" s="91">
        <f>IF(ISERROR(MATCH(CONCATENATE($B691,Z$10),ЕСНСИ!$A$2:$A$10000,0)),0,1)</f>
        <v>0</v>
      </c>
      <c r="AA691" s="91">
        <f>IF(ISERROR(MATCH(CONCATENATE($B691,AA$10),ЕСНСИ!$A$2:$A$10000,0)),0,1)</f>
        <v>0</v>
      </c>
      <c r="AB691" s="91">
        <f>IF(ISERROR(MATCH(CONCATENATE($B691,AB$10),ЕСНСИ!$A$2:$A$10000,0)),0,1)</f>
        <v>0</v>
      </c>
      <c r="AC691" s="91">
        <f>IF(ISERROR(MATCH(CONCATENATE($B691,AC$10),ЕСНСИ!$A$2:$A$10000,0)),0,1)</f>
        <v>0</v>
      </c>
      <c r="AD691" s="91">
        <f>IF(ISERROR(MATCH(CONCATENATE($B691,AD$10),ЕСНСИ!$A$2:$A$10000,0)),0,1)</f>
        <v>0</v>
      </c>
      <c r="AE691" s="91">
        <f>IF(ISERROR(MATCH(CONCATENATE($B691,AE$10),ЕСНСИ!$A$2:$A$10000,0)),0,1)</f>
        <v>0</v>
      </c>
      <c r="AF691" s="91">
        <f>IF(ISERROR(MATCH(CONCATENATE($B691,AF$10),ЕСНСИ!$A$2:$A$10000,0)),0,1)</f>
        <v>0</v>
      </c>
      <c r="AG691" s="91">
        <f>IF(ISERROR(MATCH(CONCATENATE($B691,AG$10),ЕСНСИ!$A$2:$A$10000,0)),0,1)</f>
        <v>0</v>
      </c>
      <c r="AH691" s="91">
        <f>IF(ISERROR(MATCH(CONCATENATE($B691,AH$10),ЕСНСИ!$A$2:$A$10000,0)),0,1)</f>
        <v>0</v>
      </c>
      <c r="AI691" s="91">
        <f>IF(ISERROR(MATCH(CONCATENATE($B691,AI$10),ЕСНСИ!$A$2:$A$10000,0)),0,1)</f>
        <v>0</v>
      </c>
      <c r="AJ691" s="91">
        <f>IF(ISERROR(MATCH(CONCATENATE($B691,AJ$10),ЕСНСИ!$A$2:$A$10000,0)),0,1)</f>
        <v>0</v>
      </c>
      <c r="AK691" s="91">
        <f>IF(ISERROR(MATCH(CONCATENATE($B691,AK$10),ЕСНСИ!$A$2:$A$10000,0)),0,1)</f>
        <v>0</v>
      </c>
      <c r="AL691" s="91">
        <f>IF(ISERROR(MATCH(CONCATENATE($B691,AL$10),ЕСНСИ!$A$2:$A$10000,0)),0,1)</f>
        <v>0</v>
      </c>
      <c r="AM691" s="91">
        <f>IF(ISERROR(MATCH(CONCATENATE($B691,AM$10),SERVICE_ROUTE_ORG!$A$2:$A$10000,0)),0,1)</f>
        <v>0</v>
      </c>
      <c r="AN691" s="91">
        <f>IF(ISERROR(MATCH(CONCATENATE($B691,AN$10),OIV_SERVICES!$A$2:$A$10000,0)),0,1)</f>
        <v>0</v>
      </c>
      <c r="AO691" s="91">
        <f>IF(ISERROR(MATCH(CONCATENATE($B691,AO$10),OMSY_MINSTROY_ARCHIVE!$A$2:$A$10000,0)),0,1)</f>
        <v>0</v>
      </c>
      <c r="AP691" s="91">
        <f>IF(ISERROR(MATCH(CONCATENATE($B691,AP$10),OMSY_MINSTROY!$A$2:$A$10000,0)),0,1)</f>
        <v>0</v>
      </c>
      <c r="AQ691" s="91">
        <f>IF(ISERROR(MATCH(CONCATENATE($B691,AQ$10),ЕСНСИ!$A$2:$A$10000,0)),0,1)</f>
        <v>0</v>
      </c>
      <c r="AR691" s="98"/>
      <c r="AS691" s="93"/>
      <c r="AT691" s="93"/>
      <c r="AU691" s="93"/>
      <c r="AV691" s="93"/>
      <c r="AW691" s="93"/>
      <c r="AX691" s="93"/>
      <c r="AY691" s="93"/>
      <c r="AZ691" s="93"/>
      <c r="BA691" s="93"/>
      <c r="BB691" s="93"/>
      <c r="BC691" s="93"/>
      <c r="BD691" s="93"/>
      <c r="BE691" s="93"/>
      <c r="BF691" s="93"/>
      <c r="BG691" s="93"/>
      <c r="BH691" s="93"/>
      <c r="BI691" s="93"/>
      <c r="BJ691" s="93"/>
      <c r="BK691" s="93"/>
      <c r="BL691" s="93"/>
      <c r="BM691" s="93"/>
      <c r="BN691" s="93"/>
      <c r="BO691" s="93"/>
      <c r="BP691" s="93"/>
      <c r="BQ691" s="93"/>
      <c r="BR691" s="93"/>
      <c r="BS691" s="93"/>
      <c r="BT691" s="93"/>
      <c r="BU691" s="93"/>
      <c r="BV691" s="93"/>
      <c r="BW691" s="93"/>
      <c r="BX691" s="93"/>
      <c r="BY691" s="93"/>
      <c r="BZ691" s="93"/>
      <c r="CA691" s="93"/>
      <c r="CB691" s="93"/>
      <c r="CC691" s="93"/>
      <c r="CD691" s="93"/>
      <c r="CE691" s="93"/>
      <c r="CF691" s="93"/>
      <c r="CG691" s="93"/>
      <c r="CH691" s="93"/>
      <c r="CI691" s="93"/>
      <c r="CJ691" s="93"/>
      <c r="CK691" s="93"/>
      <c r="CL691" s="93"/>
      <c r="CM691" s="93"/>
      <c r="CN691" s="93"/>
      <c r="CO691" s="93"/>
      <c r="CP691" s="93"/>
      <c r="CQ691" s="93"/>
      <c r="CR691" s="93"/>
      <c r="CS691" s="93"/>
      <c r="CT691" s="93"/>
      <c r="CU691" s="93"/>
      <c r="CV691" s="93"/>
      <c r="CW691" s="93">
        <f>IF(ISERROR(MATCH(CONCATENATE($B691,CW$10),ЕСНСИ!$A$2:$A$10000,0)),0,1)</f>
        <v>0</v>
      </c>
      <c r="CX691" s="93">
        <f>IF(ISERROR(MATCH(CONCATENATE($B691,CX$10),ЕСНСИ!$A$2:$A$10000,0)),0,1)</f>
        <v>0</v>
      </c>
    </row>
    <row r="692" s="20" customFormat="1" ht="14.25" customHeight="1">
      <c r="A692" s="87"/>
      <c r="B692" s="95">
        <v>1022202365173</v>
      </c>
      <c r="C692" s="89" t="s">
        <v>864</v>
      </c>
      <c r="D692" s="90">
        <f>IF(ISERROR(MATCH(CONCATENATE($B692,D$10),ЕСНСИ!$A$2:$A$10000,0)),0,1)</f>
        <v>0</v>
      </c>
      <c r="E692" s="91">
        <f>IF(ISERROR(MATCH(CONCATENATE($B692,E$10),ЕСНСИ!$A$2:$A$10000,0)),0,1)</f>
        <v>0</v>
      </c>
      <c r="F692" s="91">
        <f>IF(ISERROR(MATCH(CONCATENATE($B692,F$10),ЕСНСИ!$A$2:$A$10000,0)),0,1)</f>
        <v>0</v>
      </c>
      <c r="G692" s="91">
        <f>IF(ISERROR(MATCH(CONCATENATE($B692,G$10),ЕСНСИ!$A$2:$A$10000,0)),0,1)</f>
        <v>0</v>
      </c>
      <c r="H692" s="91">
        <f>IF(ISERROR(MATCH(CONCATENATE($B692,H$10),ЕСНСИ!$A$2:$A$10000,0)),0,1)</f>
        <v>0</v>
      </c>
      <c r="I692" s="91">
        <f>IF(ISERROR(MATCH(CONCATENATE($B692,I$10),ЕСНСИ!$A$2:$A$10000,0)),0,1)</f>
        <v>1</v>
      </c>
      <c r="J692" s="91">
        <f>IF(ISERROR(MATCH(CONCATENATE($B692,J$10),ЕСНСИ!$A$2:$A$10000,0)),0,1)</f>
        <v>0</v>
      </c>
      <c r="K692" s="91">
        <f>IF(ISERROR(MATCH(CONCATENATE($B692,K$10),ЕСНСИ!$A$2:$A$10000,0)),0,1)</f>
        <v>0</v>
      </c>
      <c r="L692" s="91">
        <f>IF(ISERROR(MATCH(CONCATENATE($B692,L$10),ЕСНСИ!$A$2:$A$10000,0)),0,1)</f>
        <v>1</v>
      </c>
      <c r="M692" s="91">
        <f>IF(ISERROR(MATCH(CONCATENATE($B692,M$10),ЕСНСИ!$A$2:$A$10000,0)),0,1)</f>
        <v>1</v>
      </c>
      <c r="N692" s="91">
        <f>IF(ISERROR(MATCH(CONCATENATE($B692,N$10),ЕСНСИ!$A$2:$A$10000,0)),0,1)</f>
        <v>0</v>
      </c>
      <c r="O692" s="91">
        <f>IF(ISERROR(MATCH(CONCATENATE($B692,O$10),ЕСНСИ!$A$2:$A$10000,0)),0,1)</f>
        <v>0</v>
      </c>
      <c r="P692" s="91">
        <f>IF(ISERROR(MATCH(CONCATENATE($B692,P$10),ЕСНСИ!$A$2:$A$10000,0)),0,1)</f>
        <v>0</v>
      </c>
      <c r="Q692" s="91">
        <f>IF(ISERROR(MATCH(CONCATENATE($B692,Q$10),ЕСНСИ!$A$2:$A$10000,0)),0,1)</f>
        <v>0</v>
      </c>
      <c r="R692" s="91">
        <f>IF(ISERROR(MATCH(CONCATENATE($B692,R$10),ЕСНСИ!$A$2:$A$10000,0)),0,1)</f>
        <v>0</v>
      </c>
      <c r="S692" s="91">
        <f>IF(ISERROR(MATCH(CONCATENATE($B692,S$10),ЕСНСИ!$A$2:$A$10000,0)),0,1)</f>
        <v>0</v>
      </c>
      <c r="T692" s="91">
        <f>IF(ISERROR(MATCH(CONCATENATE($B692,T$10),ЕСНСИ!$A$2:$A$10000,0)),0,1)</f>
        <v>0</v>
      </c>
      <c r="U692" s="91">
        <f>IF(ISERROR(MATCH(CONCATENATE($B692,U$10),ЕСНСИ!$A$2:$A$10000,0)),0,1)</f>
        <v>0</v>
      </c>
      <c r="V692" s="91">
        <f>IF(ISERROR(MATCH(CONCATENATE($B692,V$10),ЕСНСИ!$A$2:$A$10000,0)),0,1)</f>
        <v>0</v>
      </c>
      <c r="W692" s="91">
        <f>IF(ISERROR(MATCH(CONCATENATE($B692,W$10),ЕСНСИ!$A$2:$A$10000,0)),0,1)</f>
        <v>0</v>
      </c>
      <c r="X692" s="91">
        <f>IF(ISERROR(MATCH(CONCATENATE($B692,X$10),ЕСНСИ!$A$2:$A$10000,0)),0,1)</f>
        <v>0</v>
      </c>
      <c r="Y692" s="91">
        <f>IF(ISERROR(MATCH(CONCATENATE($B692,Y$10),ЕСНСИ!$A$2:$A$10000,0)),0,1)</f>
        <v>0</v>
      </c>
      <c r="Z692" s="91">
        <f>IF(ISERROR(MATCH(CONCATENATE($B692,Z$10),ЕСНСИ!$A$2:$A$10000,0)),0,1)</f>
        <v>0</v>
      </c>
      <c r="AA692" s="91">
        <f>IF(ISERROR(MATCH(CONCATENATE($B692,AA$10),ЕСНСИ!$A$2:$A$10000,0)),0,1)</f>
        <v>0</v>
      </c>
      <c r="AB692" s="91">
        <f>IF(ISERROR(MATCH(CONCATENATE($B692,AB$10),ЕСНСИ!$A$2:$A$10000,0)),0,1)</f>
        <v>0</v>
      </c>
      <c r="AC692" s="91">
        <f>IF(ISERROR(MATCH(CONCATENATE($B692,AC$10),ЕСНСИ!$A$2:$A$10000,0)),0,1)</f>
        <v>0</v>
      </c>
      <c r="AD692" s="91">
        <f>IF(ISERROR(MATCH(CONCATENATE($B692,AD$10),ЕСНСИ!$A$2:$A$10000,0)),0,1)</f>
        <v>0</v>
      </c>
      <c r="AE692" s="91">
        <f>IF(ISERROR(MATCH(CONCATENATE($B692,AE$10),ЕСНСИ!$A$2:$A$10000,0)),0,1)</f>
        <v>0</v>
      </c>
      <c r="AF692" s="91">
        <f>IF(ISERROR(MATCH(CONCATENATE($B692,AF$10),ЕСНСИ!$A$2:$A$10000,0)),0,1)</f>
        <v>0</v>
      </c>
      <c r="AG692" s="91">
        <f>IF(ISERROR(MATCH(CONCATENATE($B692,AG$10),ЕСНСИ!$A$2:$A$10000,0)),0,1)</f>
        <v>0</v>
      </c>
      <c r="AH692" s="91">
        <f>IF(ISERROR(MATCH(CONCATENATE($B692,AH$10),ЕСНСИ!$A$2:$A$10000,0)),0,1)</f>
        <v>0</v>
      </c>
      <c r="AI692" s="91">
        <f>IF(ISERROR(MATCH(CONCATENATE($B692,AI$10),ЕСНСИ!$A$2:$A$10000,0)),0,1)</f>
        <v>0</v>
      </c>
      <c r="AJ692" s="91">
        <f>IF(ISERROR(MATCH(CONCATENATE($B692,AJ$10),ЕСНСИ!$A$2:$A$10000,0)),0,1)</f>
        <v>0</v>
      </c>
      <c r="AK692" s="91">
        <f>IF(ISERROR(MATCH(CONCATENATE($B692,AK$10),ЕСНСИ!$A$2:$A$10000,0)),0,1)</f>
        <v>0</v>
      </c>
      <c r="AL692" s="91">
        <f>IF(ISERROR(MATCH(CONCATENATE($B692,AL$10),ЕСНСИ!$A$2:$A$10000,0)),0,1)</f>
        <v>0</v>
      </c>
      <c r="AM692" s="91">
        <f>IF(ISERROR(MATCH(CONCATENATE($B692,AM$10),SERVICE_ROUTE_ORG!$A$2:$A$10000,0)),0,1)</f>
        <v>0</v>
      </c>
      <c r="AN692" s="91">
        <f>IF(ISERROR(MATCH(CONCATENATE($B692,AN$10),OIV_SERVICES!$A$2:$A$10000,0)),0,1)</f>
        <v>0</v>
      </c>
      <c r="AO692" s="91">
        <f>IF(ISERROR(MATCH(CONCATENATE($B692,AO$10),OMSY_MINSTROY_ARCHIVE!$A$2:$A$10000,0)),0,1)</f>
        <v>0</v>
      </c>
      <c r="AP692" s="91">
        <f>IF(ISERROR(MATCH(CONCATENATE($B692,AP$10),OMSY_MINSTROY!$A$2:$A$10000,0)),0,1)</f>
        <v>0</v>
      </c>
      <c r="AQ692" s="91">
        <f>IF(ISERROR(MATCH(CONCATENATE($B692,AQ$10),ЕСНСИ!$A$2:$A$10000,0)),0,1)</f>
        <v>0</v>
      </c>
      <c r="AR692" s="99"/>
      <c r="AS692" s="93"/>
      <c r="AT692" s="93"/>
      <c r="AU692" s="93"/>
      <c r="AV692" s="93"/>
      <c r="AW692" s="93"/>
      <c r="AX692" s="93"/>
      <c r="AY692" s="93"/>
      <c r="AZ692" s="93"/>
      <c r="BA692" s="93"/>
      <c r="BB692" s="93"/>
      <c r="BC692" s="93"/>
      <c r="BD692" s="93"/>
      <c r="BE692" s="93"/>
      <c r="BF692" s="93"/>
      <c r="BG692" s="93"/>
      <c r="BH692" s="93"/>
      <c r="BI692" s="93"/>
      <c r="BJ692" s="93"/>
      <c r="BK692" s="93"/>
      <c r="BL692" s="93"/>
      <c r="BM692" s="93"/>
      <c r="BN692" s="93"/>
      <c r="BO692" s="93"/>
      <c r="BP692" s="93"/>
      <c r="BQ692" s="93"/>
      <c r="BR692" s="93"/>
      <c r="BS692" s="93"/>
      <c r="BT692" s="93"/>
      <c r="BU692" s="93"/>
      <c r="BV692" s="93"/>
      <c r="BW692" s="93"/>
      <c r="BX692" s="93"/>
      <c r="BY692" s="93"/>
      <c r="BZ692" s="93"/>
      <c r="CA692" s="93"/>
      <c r="CB692" s="93"/>
      <c r="CC692" s="93"/>
      <c r="CD692" s="93"/>
      <c r="CE692" s="93"/>
      <c r="CF692" s="93"/>
      <c r="CG692" s="93"/>
      <c r="CH692" s="93"/>
      <c r="CI692" s="93"/>
      <c r="CJ692" s="93"/>
      <c r="CK692" s="93"/>
      <c r="CL692" s="93"/>
      <c r="CM692" s="93"/>
      <c r="CN692" s="93"/>
      <c r="CO692" s="93"/>
      <c r="CP692" s="93"/>
      <c r="CQ692" s="93"/>
      <c r="CR692" s="93"/>
      <c r="CS692" s="93"/>
      <c r="CT692" s="93"/>
      <c r="CU692" s="93"/>
      <c r="CV692" s="93"/>
      <c r="CW692" s="93">
        <f>IF(ISERROR(MATCH(CONCATENATE($B692,CW$10),ЕСНСИ!$A$2:$A$10000,0)),0,1)</f>
        <v>0</v>
      </c>
      <c r="CX692" s="93">
        <f>IF(ISERROR(MATCH(CONCATENATE($B692,CX$10),ЕСНСИ!$A$2:$A$10000,0)),0,1)</f>
        <v>0</v>
      </c>
    </row>
    <row r="693" s="20" customFormat="1" ht="14.25" customHeight="1">
      <c r="A693" s="87"/>
      <c r="B693" s="95">
        <v>1022202362885</v>
      </c>
      <c r="C693" s="89" t="s">
        <v>865</v>
      </c>
      <c r="D693" s="90">
        <f>IF(ISERROR(MATCH(CONCATENATE($B693,D$10),ЕСНСИ!$A$2:$A$10000,0)),0,1)</f>
        <v>0</v>
      </c>
      <c r="E693" s="91">
        <f>IF(ISERROR(MATCH(CONCATENATE($B693,E$10),ЕСНСИ!$A$2:$A$10000,0)),0,1)</f>
        <v>0</v>
      </c>
      <c r="F693" s="91">
        <f>IF(ISERROR(MATCH(CONCATENATE($B693,F$10),ЕСНСИ!$A$2:$A$10000,0)),0,1)</f>
        <v>0</v>
      </c>
      <c r="G693" s="91">
        <f>IF(ISERROR(MATCH(CONCATENATE($B693,G$10),ЕСНСИ!$A$2:$A$10000,0)),0,1)</f>
        <v>0</v>
      </c>
      <c r="H693" s="91">
        <f>IF(ISERROR(MATCH(CONCATENATE($B693,H$10),ЕСНСИ!$A$2:$A$10000,0)),0,1)</f>
        <v>0</v>
      </c>
      <c r="I693" s="91">
        <f>IF(ISERROR(MATCH(CONCATENATE($B693,I$10),ЕСНСИ!$A$2:$A$10000,0)),0,1)</f>
        <v>1</v>
      </c>
      <c r="J693" s="91">
        <f>IF(ISERROR(MATCH(CONCATENATE($B693,J$10),ЕСНСИ!$A$2:$A$10000,0)),0,1)</f>
        <v>0</v>
      </c>
      <c r="K693" s="91">
        <f>IF(ISERROR(MATCH(CONCATENATE($B693,K$10),ЕСНСИ!$A$2:$A$10000,0)),0,1)</f>
        <v>0</v>
      </c>
      <c r="L693" s="91">
        <f>IF(ISERROR(MATCH(CONCATENATE($B693,L$10),ЕСНСИ!$A$2:$A$10000,0)),0,1)</f>
        <v>1</v>
      </c>
      <c r="M693" s="91">
        <f>IF(ISERROR(MATCH(CONCATENATE($B693,M$10),ЕСНСИ!$A$2:$A$10000,0)),0,1)</f>
        <v>1</v>
      </c>
      <c r="N693" s="91">
        <f>IF(ISERROR(MATCH(CONCATENATE($B693,N$10),ЕСНСИ!$A$2:$A$10000,0)),0,1)</f>
        <v>0</v>
      </c>
      <c r="O693" s="91">
        <f>IF(ISERROR(MATCH(CONCATENATE($B693,O$10),ЕСНСИ!$A$2:$A$10000,0)),0,1)</f>
        <v>0</v>
      </c>
      <c r="P693" s="91">
        <f>IF(ISERROR(MATCH(CONCATENATE($B693,P$10),ЕСНСИ!$A$2:$A$10000,0)),0,1)</f>
        <v>0</v>
      </c>
      <c r="Q693" s="91">
        <f>IF(ISERROR(MATCH(CONCATENATE($B693,Q$10),ЕСНСИ!$A$2:$A$10000,0)),0,1)</f>
        <v>0</v>
      </c>
      <c r="R693" s="91">
        <f>IF(ISERROR(MATCH(CONCATENATE($B693,R$10),ЕСНСИ!$A$2:$A$10000,0)),0,1)</f>
        <v>0</v>
      </c>
      <c r="S693" s="91">
        <f>IF(ISERROR(MATCH(CONCATENATE($B693,S$10),ЕСНСИ!$A$2:$A$10000,0)),0,1)</f>
        <v>0</v>
      </c>
      <c r="T693" s="91">
        <f>IF(ISERROR(MATCH(CONCATENATE($B693,T$10),ЕСНСИ!$A$2:$A$10000,0)),0,1)</f>
        <v>0</v>
      </c>
      <c r="U693" s="91">
        <f>IF(ISERROR(MATCH(CONCATENATE($B693,U$10),ЕСНСИ!$A$2:$A$10000,0)),0,1)</f>
        <v>0</v>
      </c>
      <c r="V693" s="91">
        <f>IF(ISERROR(MATCH(CONCATENATE($B693,V$10),ЕСНСИ!$A$2:$A$10000,0)),0,1)</f>
        <v>0</v>
      </c>
      <c r="W693" s="91">
        <f>IF(ISERROR(MATCH(CONCATENATE($B693,W$10),ЕСНСИ!$A$2:$A$10000,0)),0,1)</f>
        <v>0</v>
      </c>
      <c r="X693" s="91">
        <f>IF(ISERROR(MATCH(CONCATENATE($B693,X$10),ЕСНСИ!$A$2:$A$10000,0)),0,1)</f>
        <v>0</v>
      </c>
      <c r="Y693" s="91">
        <f>IF(ISERROR(MATCH(CONCATENATE($B693,Y$10),ЕСНСИ!$A$2:$A$10000,0)),0,1)</f>
        <v>0</v>
      </c>
      <c r="Z693" s="91">
        <f>IF(ISERROR(MATCH(CONCATENATE($B693,Z$10),ЕСНСИ!$A$2:$A$10000,0)),0,1)</f>
        <v>0</v>
      </c>
      <c r="AA693" s="91">
        <f>IF(ISERROR(MATCH(CONCATENATE($B693,AA$10),ЕСНСИ!$A$2:$A$10000,0)),0,1)</f>
        <v>0</v>
      </c>
      <c r="AB693" s="91">
        <f>IF(ISERROR(MATCH(CONCATENATE($B693,AB$10),ЕСНСИ!$A$2:$A$10000,0)),0,1)</f>
        <v>0</v>
      </c>
      <c r="AC693" s="91">
        <f>IF(ISERROR(MATCH(CONCATENATE($B693,AC$10),ЕСНСИ!$A$2:$A$10000,0)),0,1)</f>
        <v>0</v>
      </c>
      <c r="AD693" s="91">
        <f>IF(ISERROR(MATCH(CONCATENATE($B693,AD$10),ЕСНСИ!$A$2:$A$10000,0)),0,1)</f>
        <v>0</v>
      </c>
      <c r="AE693" s="91">
        <f>IF(ISERROR(MATCH(CONCATENATE($B693,AE$10),ЕСНСИ!$A$2:$A$10000,0)),0,1)</f>
        <v>0</v>
      </c>
      <c r="AF693" s="91">
        <f>IF(ISERROR(MATCH(CONCATENATE($B693,AF$10),ЕСНСИ!$A$2:$A$10000,0)),0,1)</f>
        <v>0</v>
      </c>
      <c r="AG693" s="91">
        <f>IF(ISERROR(MATCH(CONCATENATE($B693,AG$10),ЕСНСИ!$A$2:$A$10000,0)),0,1)</f>
        <v>0</v>
      </c>
      <c r="AH693" s="91">
        <f>IF(ISERROR(MATCH(CONCATENATE($B693,AH$10),ЕСНСИ!$A$2:$A$10000,0)),0,1)</f>
        <v>0</v>
      </c>
      <c r="AI693" s="91">
        <f>IF(ISERROR(MATCH(CONCATENATE($B693,AI$10),ЕСНСИ!$A$2:$A$10000,0)),0,1)</f>
        <v>0</v>
      </c>
      <c r="AJ693" s="91">
        <f>IF(ISERROR(MATCH(CONCATENATE($B693,AJ$10),ЕСНСИ!$A$2:$A$10000,0)),0,1)</f>
        <v>0</v>
      </c>
      <c r="AK693" s="91">
        <f>IF(ISERROR(MATCH(CONCATENATE($B693,AK$10),ЕСНСИ!$A$2:$A$10000,0)),0,1)</f>
        <v>0</v>
      </c>
      <c r="AL693" s="91">
        <f>IF(ISERROR(MATCH(CONCATENATE($B693,AL$10),ЕСНСИ!$A$2:$A$10000,0)),0,1)</f>
        <v>0</v>
      </c>
      <c r="AM693" s="91">
        <f>IF(ISERROR(MATCH(CONCATENATE($B693,AM$10),SERVICE_ROUTE_ORG!$A$2:$A$10000,0)),0,1)</f>
        <v>0</v>
      </c>
      <c r="AN693" s="91">
        <f>IF(ISERROR(MATCH(CONCATENATE($B693,AN$10),OIV_SERVICES!$A$2:$A$10000,0)),0,1)</f>
        <v>0</v>
      </c>
      <c r="AO693" s="91">
        <f>IF(ISERROR(MATCH(CONCATENATE($B693,AO$10),OMSY_MINSTROY_ARCHIVE!$A$2:$A$10000,0)),0,1)</f>
        <v>0</v>
      </c>
      <c r="AP693" s="91">
        <f>IF(ISERROR(MATCH(CONCATENATE($B693,AP$10),OMSY_MINSTROY!$A$2:$A$10000,0)),0,1)</f>
        <v>0</v>
      </c>
      <c r="AQ693" s="91">
        <f>IF(ISERROR(MATCH(CONCATENATE($B693,AQ$10),ЕСНСИ!$A$2:$A$10000,0)),0,1)</f>
        <v>0</v>
      </c>
      <c r="AR693" s="99"/>
      <c r="AS693" s="93"/>
      <c r="AT693" s="93"/>
      <c r="AU693" s="93"/>
      <c r="AV693" s="93"/>
      <c r="AW693" s="93"/>
      <c r="AX693" s="93"/>
      <c r="AY693" s="93"/>
      <c r="AZ693" s="93"/>
      <c r="BA693" s="93"/>
      <c r="BB693" s="93"/>
      <c r="BC693" s="93"/>
      <c r="BD693" s="93"/>
      <c r="BE693" s="93"/>
      <c r="BF693" s="93"/>
      <c r="BG693" s="93"/>
      <c r="BH693" s="93"/>
      <c r="BI693" s="93"/>
      <c r="BJ693" s="93"/>
      <c r="BK693" s="93"/>
      <c r="BL693" s="93"/>
      <c r="BM693" s="93"/>
      <c r="BN693" s="93"/>
      <c r="BO693" s="93"/>
      <c r="BP693" s="93"/>
      <c r="BQ693" s="93"/>
      <c r="BR693" s="93"/>
      <c r="BS693" s="93"/>
      <c r="BT693" s="93"/>
      <c r="BU693" s="93"/>
      <c r="BV693" s="93"/>
      <c r="BW693" s="93"/>
      <c r="BX693" s="93"/>
      <c r="BY693" s="93"/>
      <c r="BZ693" s="93"/>
      <c r="CA693" s="93"/>
      <c r="CB693" s="93"/>
      <c r="CC693" s="93"/>
      <c r="CD693" s="93"/>
      <c r="CE693" s="93"/>
      <c r="CF693" s="93"/>
      <c r="CG693" s="93"/>
      <c r="CH693" s="93"/>
      <c r="CI693" s="93"/>
      <c r="CJ693" s="93"/>
      <c r="CK693" s="93"/>
      <c r="CL693" s="93"/>
      <c r="CM693" s="93"/>
      <c r="CN693" s="93"/>
      <c r="CO693" s="93"/>
      <c r="CP693" s="93"/>
      <c r="CQ693" s="93"/>
      <c r="CR693" s="93"/>
      <c r="CS693" s="93"/>
      <c r="CT693" s="93"/>
      <c r="CU693" s="93"/>
      <c r="CV693" s="93"/>
      <c r="CW693" s="93">
        <f>IF(ISERROR(MATCH(CONCATENATE($B693,CW$10),ЕСНСИ!$A$2:$A$10000,0)),0,1)</f>
        <v>0</v>
      </c>
      <c r="CX693" s="93">
        <f>IF(ISERROR(MATCH(CONCATENATE($B693,CX$10),ЕСНСИ!$A$2:$A$10000,0)),0,1)</f>
        <v>0</v>
      </c>
    </row>
    <row r="694" s="20" customFormat="1" ht="14.25" customHeight="1">
      <c r="A694" s="87"/>
      <c r="B694" s="95"/>
      <c r="C694" s="89" t="s">
        <v>866</v>
      </c>
      <c r="D694" s="90">
        <f>IF(ISERROR(MATCH(CONCATENATE($B694,D$10),ЕСНСИ!$A$2:$A$10000,0)),0,1)</f>
        <v>0</v>
      </c>
      <c r="E694" s="91">
        <f>IF(ISERROR(MATCH(CONCATENATE($B694,E$10),ЕСНСИ!$A$2:$A$10000,0)),0,1)</f>
        <v>0</v>
      </c>
      <c r="F694" s="91">
        <f>IF(ISERROR(MATCH(CONCATENATE($B694,F$10),ЕСНСИ!$A$2:$A$10000,0)),0,1)</f>
        <v>0</v>
      </c>
      <c r="G694" s="91">
        <f>IF(ISERROR(MATCH(CONCATENATE($B694,G$10),ЕСНСИ!$A$2:$A$10000,0)),0,1)</f>
        <v>0</v>
      </c>
      <c r="H694" s="91">
        <f>IF(ISERROR(MATCH(CONCATENATE($B694,H$10),ЕСНСИ!$A$2:$A$10000,0)),0,1)</f>
        <v>0</v>
      </c>
      <c r="I694" s="91">
        <f>IF(ISERROR(MATCH(CONCATENATE($B694,I$10),ЕСНСИ!$A$2:$A$10000,0)),0,1)</f>
        <v>0</v>
      </c>
      <c r="J694" s="91">
        <f>IF(ISERROR(MATCH(CONCATENATE($B694,J$10),ЕСНСИ!$A$2:$A$10000,0)),0,1)</f>
        <v>0</v>
      </c>
      <c r="K694" s="91">
        <f>IF(ISERROR(MATCH(CONCATENATE($B694,K$10),ЕСНСИ!$A$2:$A$10000,0)),0,1)</f>
        <v>0</v>
      </c>
      <c r="L694" s="91">
        <f>IF(ISERROR(MATCH(CONCATENATE($B694,L$10),ЕСНСИ!$A$2:$A$10000,0)),0,1)</f>
        <v>0</v>
      </c>
      <c r="M694" s="91">
        <f>IF(ISERROR(MATCH(CONCATENATE($B694,M$10),ЕСНСИ!$A$2:$A$10000,0)),0,1)</f>
        <v>0</v>
      </c>
      <c r="N694" s="91">
        <f>IF(ISERROR(MATCH(CONCATENATE($B694,N$10),ЕСНСИ!$A$2:$A$10000,0)),0,1)</f>
        <v>0</v>
      </c>
      <c r="O694" s="91">
        <f>IF(ISERROR(MATCH(CONCATENATE($B694,O$10),ЕСНСИ!$A$2:$A$10000,0)),0,1)</f>
        <v>0</v>
      </c>
      <c r="P694" s="91">
        <f>IF(ISERROR(MATCH(CONCATENATE($B694,P$10),ЕСНСИ!$A$2:$A$10000,0)),0,1)</f>
        <v>0</v>
      </c>
      <c r="Q694" s="91">
        <f>IF(ISERROR(MATCH(CONCATENATE($B694,Q$10),ЕСНСИ!$A$2:$A$10000,0)),0,1)</f>
        <v>0</v>
      </c>
      <c r="R694" s="91">
        <f>IF(ISERROR(MATCH(CONCATENATE($B694,R$10),ЕСНСИ!$A$2:$A$10000,0)),0,1)</f>
        <v>0</v>
      </c>
      <c r="S694" s="91">
        <f>IF(ISERROR(MATCH(CONCATENATE($B694,S$10),ЕСНСИ!$A$2:$A$10000,0)),0,1)</f>
        <v>0</v>
      </c>
      <c r="T694" s="91">
        <f>IF(ISERROR(MATCH(CONCATENATE($B694,T$10),ЕСНСИ!$A$2:$A$10000,0)),0,1)</f>
        <v>0</v>
      </c>
      <c r="U694" s="91">
        <f>IF(ISERROR(MATCH(CONCATENATE($B694,U$10),ЕСНСИ!$A$2:$A$10000,0)),0,1)</f>
        <v>0</v>
      </c>
      <c r="V694" s="91">
        <f>IF(ISERROR(MATCH(CONCATENATE($B694,V$10),ЕСНСИ!$A$2:$A$10000,0)),0,1)</f>
        <v>0</v>
      </c>
      <c r="W694" s="91">
        <f>IF(ISERROR(MATCH(CONCATENATE($B694,W$10),ЕСНСИ!$A$2:$A$10000,0)),0,1)</f>
        <v>0</v>
      </c>
      <c r="X694" s="91">
        <f>IF(ISERROR(MATCH(CONCATENATE($B694,X$10),ЕСНСИ!$A$2:$A$10000,0)),0,1)</f>
        <v>0</v>
      </c>
      <c r="Y694" s="91">
        <f>IF(ISERROR(MATCH(CONCATENATE($B694,Y$10),ЕСНСИ!$A$2:$A$10000,0)),0,1)</f>
        <v>0</v>
      </c>
      <c r="Z694" s="91">
        <f>IF(ISERROR(MATCH(CONCATENATE($B694,Z$10),ЕСНСИ!$A$2:$A$10000,0)),0,1)</f>
        <v>0</v>
      </c>
      <c r="AA694" s="91">
        <f>IF(ISERROR(MATCH(CONCATENATE($B694,AA$10),ЕСНСИ!$A$2:$A$10000,0)),0,1)</f>
        <v>0</v>
      </c>
      <c r="AB694" s="91">
        <f>IF(ISERROR(MATCH(CONCATENATE($B694,AB$10),ЕСНСИ!$A$2:$A$10000,0)),0,1)</f>
        <v>0</v>
      </c>
      <c r="AC694" s="91">
        <f>IF(ISERROR(MATCH(CONCATENATE($B694,AC$10),ЕСНСИ!$A$2:$A$10000,0)),0,1)</f>
        <v>0</v>
      </c>
      <c r="AD694" s="91">
        <f>IF(ISERROR(MATCH(CONCATENATE($B694,AD$10),ЕСНСИ!$A$2:$A$10000,0)),0,1)</f>
        <v>0</v>
      </c>
      <c r="AE694" s="91">
        <f>IF(ISERROR(MATCH(CONCATENATE($B694,AE$10),ЕСНСИ!$A$2:$A$10000,0)),0,1)</f>
        <v>0</v>
      </c>
      <c r="AF694" s="91">
        <f>IF(ISERROR(MATCH(CONCATENATE($B694,AF$10),ЕСНСИ!$A$2:$A$10000,0)),0,1)</f>
        <v>0</v>
      </c>
      <c r="AG694" s="91">
        <f>IF(ISERROR(MATCH(CONCATENATE($B694,AG$10),ЕСНСИ!$A$2:$A$10000,0)),0,1)</f>
        <v>0</v>
      </c>
      <c r="AH694" s="91">
        <f>IF(ISERROR(MATCH(CONCATENATE($B694,AH$10),ЕСНСИ!$A$2:$A$10000,0)),0,1)</f>
        <v>0</v>
      </c>
      <c r="AI694" s="91">
        <f>IF(ISERROR(MATCH(CONCATENATE($B694,AI$10),ЕСНСИ!$A$2:$A$10000,0)),0,1)</f>
        <v>0</v>
      </c>
      <c r="AJ694" s="91">
        <f>IF(ISERROR(MATCH(CONCATENATE($B694,AJ$10),ЕСНСИ!$A$2:$A$10000,0)),0,1)</f>
        <v>0</v>
      </c>
      <c r="AK694" s="91">
        <f>IF(ISERROR(MATCH(CONCATENATE($B694,AK$10),ЕСНСИ!$A$2:$A$10000,0)),0,1)</f>
        <v>0</v>
      </c>
      <c r="AL694" s="91">
        <f>IF(ISERROR(MATCH(CONCATENATE($B694,AL$10),ЕСНСИ!$A$2:$A$10000,0)),0,1)</f>
        <v>0</v>
      </c>
      <c r="AM694" s="91">
        <f>IF(ISERROR(MATCH(CONCATENATE($B694,AM$10),SERVICE_ROUTE_ORG!$A$2:$A$10000,0)),0,1)</f>
        <v>0</v>
      </c>
      <c r="AN694" s="91">
        <f>IF(ISERROR(MATCH(CONCATENATE($B694,AN$10),OIV_SERVICES!$A$2:$A$10000,0)),0,1)</f>
        <v>0</v>
      </c>
      <c r="AO694" s="91">
        <f>IF(ISERROR(MATCH(CONCATENATE($B694,AO$10),OMSY_MINSTROY_ARCHIVE!$A$2:$A$10000,0)),0,1)</f>
        <v>0</v>
      </c>
      <c r="AP694" s="91">
        <f>IF(ISERROR(MATCH(CONCATENATE($B694,AP$10),OMSY_MINSTROY!$A$2:$A$10000,0)),0,1)</f>
        <v>0</v>
      </c>
      <c r="AQ694" s="91">
        <f>IF(ISERROR(MATCH(CONCATENATE($B694,AQ$10),ЕСНСИ!$A$2:$A$10000,0)),0,1)</f>
        <v>0</v>
      </c>
      <c r="AR694" s="99"/>
      <c r="AS694" s="93"/>
      <c r="AT694" s="93"/>
      <c r="AU694" s="93"/>
      <c r="AV694" s="93"/>
      <c r="AW694" s="93"/>
      <c r="AX694" s="93"/>
      <c r="AY694" s="93"/>
      <c r="AZ694" s="93"/>
      <c r="BA694" s="93"/>
      <c r="BB694" s="93"/>
      <c r="BC694" s="93"/>
      <c r="BD694" s="93"/>
      <c r="BE694" s="93"/>
      <c r="BF694" s="93"/>
      <c r="BG694" s="93"/>
      <c r="BH694" s="93"/>
      <c r="BI694" s="93"/>
      <c r="BJ694" s="93"/>
      <c r="BK694" s="93"/>
      <c r="BL694" s="93"/>
      <c r="BM694" s="93"/>
      <c r="BN694" s="93"/>
      <c r="BO694" s="93"/>
      <c r="BP694" s="93"/>
      <c r="BQ694" s="93"/>
      <c r="BR694" s="93"/>
      <c r="BS694" s="93"/>
      <c r="BT694" s="93"/>
      <c r="BU694" s="93"/>
      <c r="BV694" s="93"/>
      <c r="BW694" s="93"/>
      <c r="BX694" s="93"/>
      <c r="BY694" s="93"/>
      <c r="BZ694" s="93"/>
      <c r="CA694" s="93"/>
      <c r="CB694" s="93"/>
      <c r="CC694" s="93"/>
      <c r="CD694" s="93"/>
      <c r="CE694" s="93"/>
      <c r="CF694" s="93"/>
      <c r="CG694" s="93"/>
      <c r="CH694" s="93"/>
      <c r="CI694" s="93"/>
      <c r="CJ694" s="93"/>
      <c r="CK694" s="93"/>
      <c r="CL694" s="93"/>
      <c r="CM694" s="93"/>
      <c r="CN694" s="93"/>
      <c r="CO694" s="93"/>
      <c r="CP694" s="93"/>
      <c r="CQ694" s="93"/>
      <c r="CR694" s="93"/>
      <c r="CS694" s="93"/>
      <c r="CT694" s="93"/>
      <c r="CU694" s="93"/>
      <c r="CV694" s="93"/>
      <c r="CW694" s="93">
        <f>IF(ISERROR(MATCH(CONCATENATE($B694,CW$10),ЕСНСИ!$A$2:$A$10000,0)),0,1)</f>
        <v>0</v>
      </c>
      <c r="CX694" s="93">
        <f>IF(ISERROR(MATCH(CONCATENATE($B694,CX$10),ЕСНСИ!$A$2:$A$10000,0)),0,1)</f>
        <v>0</v>
      </c>
    </row>
    <row r="695" s="20" customFormat="1" ht="14.25" customHeight="1">
      <c r="A695" s="87"/>
      <c r="B695" s="95">
        <v>1022202955180</v>
      </c>
      <c r="C695" s="89" t="s">
        <v>867</v>
      </c>
      <c r="D695" s="90">
        <f>IF(ISERROR(MATCH(CONCATENATE($B695,D$10),ЕСНСИ!$A$2:$A$10000,0)),0,1)</f>
        <v>1</v>
      </c>
      <c r="E695" s="91">
        <f>IF(ISERROR(MATCH(CONCATENATE($B695,E$10),ЕСНСИ!$A$2:$A$10000,0)),0,1)</f>
        <v>1</v>
      </c>
      <c r="F695" s="91">
        <f>IF(ISERROR(MATCH(CONCATENATE($B695,F$10),ЕСНСИ!$A$2:$A$10000,0)),0,1)</f>
        <v>1</v>
      </c>
      <c r="G695" s="91">
        <f>IF(ISERROR(MATCH(CONCATENATE($B695,G$10),ЕСНСИ!$A$2:$A$10000,0)),0,1)</f>
        <v>1</v>
      </c>
      <c r="H695" s="91">
        <f>IF(ISERROR(MATCH(CONCATENATE($B695,H$10),ЕСНСИ!$A$2:$A$10000,0)),0,1)</f>
        <v>1</v>
      </c>
      <c r="I695" s="91">
        <f>IF(ISERROR(MATCH(CONCATENATE($B695,I$10),ЕСНСИ!$A$2:$A$10000,0)),0,1)</f>
        <v>1</v>
      </c>
      <c r="J695" s="91">
        <f>IF(ISERROR(MATCH(CONCATENATE($B695,J$10),ЕСНСИ!$A$2:$A$10000,0)),0,1)</f>
        <v>1</v>
      </c>
      <c r="K695" s="91">
        <f>IF(ISERROR(MATCH(CONCATENATE($B695,K$10),ЕСНСИ!$A$2:$A$10000,0)),0,1)</f>
        <v>1</v>
      </c>
      <c r="L695" s="91">
        <f>IF(ISERROR(MATCH(CONCATENATE($B695,L$10),ЕСНСИ!$A$2:$A$10000,0)),0,1)</f>
        <v>1</v>
      </c>
      <c r="M695" s="91">
        <f>IF(ISERROR(MATCH(CONCATENATE($B695,M$10),ЕСНСИ!$A$2:$A$10000,0)),0,1)</f>
        <v>1</v>
      </c>
      <c r="N695" s="91">
        <f>IF(ISERROR(MATCH(CONCATENATE($B695,N$10),ЕСНСИ!$A$2:$A$10000,0)),0,1)</f>
        <v>1</v>
      </c>
      <c r="O695" s="91">
        <f>IF(ISERROR(MATCH(CONCATENATE($B695,O$10),ЕСНСИ!$A$2:$A$10000,0)),0,1)</f>
        <v>1</v>
      </c>
      <c r="P695" s="91">
        <f>IF(ISERROR(MATCH(CONCATENATE($B695,P$10),ЕСНСИ!$A$2:$A$10000,0)),0,1)</f>
        <v>1</v>
      </c>
      <c r="Q695" s="91">
        <f>IF(ISERROR(MATCH(CONCATENATE($B695,Q$10),ЕСНСИ!$A$2:$A$10000,0)),0,1)</f>
        <v>1</v>
      </c>
      <c r="R695" s="91">
        <f>IF(ISERROR(MATCH(CONCATENATE($B695,R$10),ЕСНСИ!$A$2:$A$10000,0)),0,1)</f>
        <v>1</v>
      </c>
      <c r="S695" s="91">
        <f>IF(ISERROR(MATCH(CONCATENATE($B695,S$10),ЕСНСИ!$A$2:$A$10000,0)),0,1)</f>
        <v>1</v>
      </c>
      <c r="T695" s="91">
        <f>IF(ISERROR(MATCH(CONCATENATE($B695,T$10),ЕСНСИ!$A$2:$A$10000,0)),0,1)</f>
        <v>1</v>
      </c>
      <c r="U695" s="91">
        <f>IF(ISERROR(MATCH(CONCATENATE($B695,U$10),ЕСНСИ!$A$2:$A$10000,0)),0,1)</f>
        <v>1</v>
      </c>
      <c r="V695" s="91">
        <f>IF(ISERROR(MATCH(CONCATENATE($B695,V$10),ЕСНСИ!$A$2:$A$10000,0)),0,1)</f>
        <v>1</v>
      </c>
      <c r="W695" s="91">
        <f>IF(ISERROR(MATCH(CONCATENATE($B695,W$10),ЕСНСИ!$A$2:$A$10000,0)),0,1)</f>
        <v>1</v>
      </c>
      <c r="X695" s="91">
        <f>IF(ISERROR(MATCH(CONCATENATE($B695,X$10),ЕСНСИ!$A$2:$A$10000,0)),0,1)</f>
        <v>1</v>
      </c>
      <c r="Y695" s="91">
        <f>IF(ISERROR(MATCH(CONCATENATE($B695,Y$10),ЕСНСИ!$A$2:$A$10000,0)),0,1)</f>
        <v>1</v>
      </c>
      <c r="Z695" s="91">
        <f>IF(ISERROR(MATCH(CONCATENATE($B695,Z$10),ЕСНСИ!$A$2:$A$10000,0)),0,1)</f>
        <v>1</v>
      </c>
      <c r="AA695" s="91">
        <f>IF(ISERROR(MATCH(CONCATENATE($B695,AA$10),ЕСНСИ!$A$2:$A$10000,0)),0,1)</f>
        <v>1</v>
      </c>
      <c r="AB695" s="91">
        <f>IF(ISERROR(MATCH(CONCATENATE($B695,AB$10),ЕСНСИ!$A$2:$A$10000,0)),0,1)</f>
        <v>1</v>
      </c>
      <c r="AC695" s="91">
        <f>IF(ISERROR(MATCH(CONCATENATE($B695,AC$10),ЕСНСИ!$A$2:$A$10000,0)),0,1)</f>
        <v>1</v>
      </c>
      <c r="AD695" s="91">
        <f>IF(ISERROR(MATCH(CONCATENATE($B695,AD$10),ЕСНСИ!$A$2:$A$10000,0)),0,1)</f>
        <v>1</v>
      </c>
      <c r="AE695" s="91">
        <f>IF(ISERROR(MATCH(CONCATENATE($B695,AE$10),ЕСНСИ!$A$2:$A$10000,0)),0,1)</f>
        <v>1</v>
      </c>
      <c r="AF695" s="91">
        <f>IF(ISERROR(MATCH(CONCATENATE($B695,AF$10),ЕСНСИ!$A$2:$A$10000,0)),0,1)</f>
        <v>1</v>
      </c>
      <c r="AG695" s="91">
        <f>IF(ISERROR(MATCH(CONCATENATE($B695,AG$10),ЕСНСИ!$A$2:$A$10000,0)),0,1)</f>
        <v>1</v>
      </c>
      <c r="AH695" s="91">
        <f>IF(ISERROR(MATCH(CONCATENATE($B695,AH$10),ЕСНСИ!$A$2:$A$10000,0)),0,1)</f>
        <v>1</v>
      </c>
      <c r="AI695" s="91">
        <f>IF(ISERROR(MATCH(CONCATENATE($B695,AI$10),ЕСНСИ!$A$2:$A$10000,0)),0,1)</f>
        <v>1</v>
      </c>
      <c r="AJ695" s="91">
        <f>IF(ISERROR(MATCH(CONCATENATE($B695,AJ$10),ЕСНСИ!$A$2:$A$10000,0)),0,1)</f>
        <v>1</v>
      </c>
      <c r="AK695" s="91">
        <f>IF(ISERROR(MATCH(CONCATENATE($B695,AK$10),ЕСНСИ!$A$2:$A$10000,0)),0,1)</f>
        <v>1</v>
      </c>
      <c r="AL695" s="91">
        <f>IF(ISERROR(MATCH(CONCATENATE($B695,AL$10),ЕСНСИ!$A$2:$A$10000,0)),0,1)</f>
        <v>1</v>
      </c>
      <c r="AM695" s="91">
        <f>IF(ISERROR(MATCH(CONCATENATE($B695,AM$10),SERVICE_ROUTE_ORG!$A$2:$A$10000,0)),0,1)</f>
        <v>1</v>
      </c>
      <c r="AN695" s="91">
        <f>IF(ISERROR(MATCH(CONCATENATE($B695,AN$10),OIV_SERVICES!$A$2:$A$10000,0)),0,1)</f>
        <v>1</v>
      </c>
      <c r="AO695" s="91">
        <f>IF(ISERROR(MATCH(CONCATENATE($B695,AO$10),OMSY_MINSTROY_ARCHIVE!$A$2:$A$10000,0)),0,1)</f>
        <v>0</v>
      </c>
      <c r="AP695" s="91">
        <f>IF(ISERROR(MATCH(CONCATENATE($B695,AP$10),OMSY_MINSTROY!$A$2:$A$10000,0)),0,1)</f>
        <v>0</v>
      </c>
      <c r="AQ695" s="91">
        <f>IF(ISERROR(MATCH(CONCATENATE($B695,AQ$10),ЕСНСИ!$A$2:$A$10000,0)),0,1)</f>
        <v>0</v>
      </c>
      <c r="AR695" s="99"/>
      <c r="AS695" s="93"/>
      <c r="AT695" s="93"/>
      <c r="AU695" s="93"/>
      <c r="AV695" s="93"/>
      <c r="AW695" s="93"/>
      <c r="AX695" s="93"/>
      <c r="AY695" s="93"/>
      <c r="AZ695" s="93"/>
      <c r="BA695" s="93"/>
      <c r="BB695" s="93"/>
      <c r="BC695" s="93"/>
      <c r="BD695" s="93"/>
      <c r="BE695" s="93"/>
      <c r="BF695" s="93"/>
      <c r="BG695" s="93"/>
      <c r="BH695" s="93"/>
      <c r="BI695" s="93"/>
      <c r="BJ695" s="93"/>
      <c r="BK695" s="93"/>
      <c r="BL695" s="93"/>
      <c r="BM695" s="93"/>
      <c r="BN695" s="93"/>
      <c r="BO695" s="93"/>
      <c r="BP695" s="93"/>
      <c r="BQ695" s="93"/>
      <c r="BR695" s="93"/>
      <c r="BS695" s="93"/>
      <c r="BT695" s="93"/>
      <c r="BU695" s="93"/>
      <c r="BV695" s="93"/>
      <c r="BW695" s="93"/>
      <c r="BX695" s="93"/>
      <c r="BY695" s="93"/>
      <c r="BZ695" s="93"/>
      <c r="CA695" s="93"/>
      <c r="CB695" s="93"/>
      <c r="CC695" s="93"/>
      <c r="CD695" s="93"/>
      <c r="CE695" s="93"/>
      <c r="CF695" s="93"/>
      <c r="CG695" s="93"/>
      <c r="CH695" s="93"/>
      <c r="CI695" s="93"/>
      <c r="CJ695" s="93"/>
      <c r="CK695" s="93"/>
      <c r="CL695" s="93"/>
      <c r="CM695" s="93"/>
      <c r="CN695" s="93"/>
      <c r="CO695" s="93"/>
      <c r="CP695" s="93"/>
      <c r="CQ695" s="93"/>
      <c r="CR695" s="93"/>
      <c r="CS695" s="93"/>
      <c r="CT695" s="93"/>
      <c r="CU695" s="93"/>
      <c r="CV695" s="93"/>
      <c r="CW695" s="93">
        <f>IF(ISERROR(MATCH(CONCATENATE($B695,CW$10),ЕСНСИ!$A$2:$A$10000,0)),0,1)</f>
        <v>1</v>
      </c>
      <c r="CX695" s="93">
        <f>IF(ISERROR(MATCH(CONCATENATE($B695,CX$10),ЕСНСИ!$A$2:$A$10000,0)),0,1)</f>
        <v>1</v>
      </c>
    </row>
    <row r="696" s="20" customFormat="1" ht="15" customHeight="1">
      <c r="A696" s="87"/>
      <c r="B696" s="95">
        <v>1022202954168</v>
      </c>
      <c r="C696" s="89" t="s">
        <v>868</v>
      </c>
      <c r="D696" s="90">
        <f>IF(ISERROR(MATCH(CONCATENATE($B696,D$10),ЕСНСИ!$A$2:$A$10000,0)),0,1)</f>
        <v>0</v>
      </c>
      <c r="E696" s="91">
        <f>IF(ISERROR(MATCH(CONCATENATE($B696,E$10),ЕСНСИ!$A$2:$A$10000,0)),0,1)</f>
        <v>0</v>
      </c>
      <c r="F696" s="91">
        <f>IF(ISERROR(MATCH(CONCATENATE($B696,F$10),ЕСНСИ!$A$2:$A$10000,0)),0,1)</f>
        <v>0</v>
      </c>
      <c r="G696" s="91">
        <f>IF(ISERROR(MATCH(CONCATENATE($B696,G$10),ЕСНСИ!$A$2:$A$10000,0)),0,1)</f>
        <v>0</v>
      </c>
      <c r="H696" s="91">
        <f>IF(ISERROR(MATCH(CONCATENATE($B696,H$10),ЕСНСИ!$A$2:$A$10000,0)),0,1)</f>
        <v>0</v>
      </c>
      <c r="I696" s="91">
        <f>IF(ISERROR(MATCH(CONCATENATE($B696,I$10),ЕСНСИ!$A$2:$A$10000,0)),0,1)</f>
        <v>1</v>
      </c>
      <c r="J696" s="91">
        <f>IF(ISERROR(MATCH(CONCATENATE($B696,J$10),ЕСНСИ!$A$2:$A$10000,0)),0,1)</f>
        <v>0</v>
      </c>
      <c r="K696" s="91">
        <f>IF(ISERROR(MATCH(CONCATENATE($B696,K$10),ЕСНСИ!$A$2:$A$10000,0)),0,1)</f>
        <v>0</v>
      </c>
      <c r="L696" s="91">
        <f>IF(ISERROR(MATCH(CONCATENATE($B696,L$10),ЕСНСИ!$A$2:$A$10000,0)),0,1)</f>
        <v>1</v>
      </c>
      <c r="M696" s="91">
        <f>IF(ISERROR(MATCH(CONCATENATE($B696,M$10),ЕСНСИ!$A$2:$A$10000,0)),0,1)</f>
        <v>1</v>
      </c>
      <c r="N696" s="91">
        <f>IF(ISERROR(MATCH(CONCATENATE($B696,N$10),ЕСНСИ!$A$2:$A$10000,0)),0,1)</f>
        <v>0</v>
      </c>
      <c r="O696" s="91">
        <f>IF(ISERROR(MATCH(CONCATENATE($B696,O$10),ЕСНСИ!$A$2:$A$10000,0)),0,1)</f>
        <v>0</v>
      </c>
      <c r="P696" s="91">
        <f>IF(ISERROR(MATCH(CONCATENATE($B696,P$10),ЕСНСИ!$A$2:$A$10000,0)),0,1)</f>
        <v>0</v>
      </c>
      <c r="Q696" s="91">
        <f>IF(ISERROR(MATCH(CONCATENATE($B696,Q$10),ЕСНСИ!$A$2:$A$10000,0)),0,1)</f>
        <v>0</v>
      </c>
      <c r="R696" s="91">
        <f>IF(ISERROR(MATCH(CONCATENATE($B696,R$10),ЕСНСИ!$A$2:$A$10000,0)),0,1)</f>
        <v>0</v>
      </c>
      <c r="S696" s="91">
        <f>IF(ISERROR(MATCH(CONCATENATE($B696,S$10),ЕСНСИ!$A$2:$A$10000,0)),0,1)</f>
        <v>0</v>
      </c>
      <c r="T696" s="91">
        <f>IF(ISERROR(MATCH(CONCATENATE($B696,T$10),ЕСНСИ!$A$2:$A$10000,0)),0,1)</f>
        <v>0</v>
      </c>
      <c r="U696" s="91">
        <f>IF(ISERROR(MATCH(CONCATENATE($B696,U$10),ЕСНСИ!$A$2:$A$10000,0)),0,1)</f>
        <v>0</v>
      </c>
      <c r="V696" s="91">
        <f>IF(ISERROR(MATCH(CONCATENATE($B696,V$10),ЕСНСИ!$A$2:$A$10000,0)),0,1)</f>
        <v>0</v>
      </c>
      <c r="W696" s="91">
        <f>IF(ISERROR(MATCH(CONCATENATE($B696,W$10),ЕСНСИ!$A$2:$A$10000,0)),0,1)</f>
        <v>0</v>
      </c>
      <c r="X696" s="91">
        <f>IF(ISERROR(MATCH(CONCATENATE($B696,X$10),ЕСНСИ!$A$2:$A$10000,0)),0,1)</f>
        <v>0</v>
      </c>
      <c r="Y696" s="91">
        <f>IF(ISERROR(MATCH(CONCATENATE($B696,Y$10),ЕСНСИ!$A$2:$A$10000,0)),0,1)</f>
        <v>0</v>
      </c>
      <c r="Z696" s="91">
        <f>IF(ISERROR(MATCH(CONCATENATE($B696,Z$10),ЕСНСИ!$A$2:$A$10000,0)),0,1)</f>
        <v>0</v>
      </c>
      <c r="AA696" s="91">
        <f>IF(ISERROR(MATCH(CONCATENATE($B696,AA$10),ЕСНСИ!$A$2:$A$10000,0)),0,1)</f>
        <v>0</v>
      </c>
      <c r="AB696" s="91">
        <f>IF(ISERROR(MATCH(CONCATENATE($B696,AB$10),ЕСНСИ!$A$2:$A$10000,0)),0,1)</f>
        <v>0</v>
      </c>
      <c r="AC696" s="91">
        <f>IF(ISERROR(MATCH(CONCATENATE($B696,AC$10),ЕСНСИ!$A$2:$A$10000,0)),0,1)</f>
        <v>0</v>
      </c>
      <c r="AD696" s="91">
        <f>IF(ISERROR(MATCH(CONCATENATE($B696,AD$10),ЕСНСИ!$A$2:$A$10000,0)),0,1)</f>
        <v>0</v>
      </c>
      <c r="AE696" s="91">
        <f>IF(ISERROR(MATCH(CONCATENATE($B696,AE$10),ЕСНСИ!$A$2:$A$10000,0)),0,1)</f>
        <v>0</v>
      </c>
      <c r="AF696" s="91">
        <f>IF(ISERROR(MATCH(CONCATENATE($B696,AF$10),ЕСНСИ!$A$2:$A$10000,0)),0,1)</f>
        <v>0</v>
      </c>
      <c r="AG696" s="91">
        <f>IF(ISERROR(MATCH(CONCATENATE($B696,AG$10),ЕСНСИ!$A$2:$A$10000,0)),0,1)</f>
        <v>0</v>
      </c>
      <c r="AH696" s="91">
        <f>IF(ISERROR(MATCH(CONCATENATE($B696,AH$10),ЕСНСИ!$A$2:$A$10000,0)),0,1)</f>
        <v>0</v>
      </c>
      <c r="AI696" s="91">
        <f>IF(ISERROR(MATCH(CONCATENATE($B696,AI$10),ЕСНСИ!$A$2:$A$10000,0)),0,1)</f>
        <v>0</v>
      </c>
      <c r="AJ696" s="91">
        <f>IF(ISERROR(MATCH(CONCATENATE($B696,AJ$10),ЕСНСИ!$A$2:$A$10000,0)),0,1)</f>
        <v>0</v>
      </c>
      <c r="AK696" s="91">
        <f>IF(ISERROR(MATCH(CONCATENATE($B696,AK$10),ЕСНСИ!$A$2:$A$10000,0)),0,1)</f>
        <v>0</v>
      </c>
      <c r="AL696" s="91">
        <f>IF(ISERROR(MATCH(CONCATENATE($B696,AL$10),ЕСНСИ!$A$2:$A$10000,0)),0,1)</f>
        <v>0</v>
      </c>
      <c r="AM696" s="91">
        <f>IF(ISERROR(MATCH(CONCATENATE($B696,AM$10),SERVICE_ROUTE_ORG!$A$2:$A$10000,0)),0,1)</f>
        <v>0</v>
      </c>
      <c r="AN696" s="91">
        <f>IF(ISERROR(MATCH(CONCATENATE($B696,AN$10),OIV_SERVICES!$A$2:$A$10000,0)),0,1)</f>
        <v>0</v>
      </c>
      <c r="AO696" s="91">
        <f>IF(ISERROR(MATCH(CONCATENATE($B696,AO$10),OMSY_MINSTROY_ARCHIVE!$A$2:$A$10000,0)),0,1)</f>
        <v>0</v>
      </c>
      <c r="AP696" s="91">
        <f>IF(ISERROR(MATCH(CONCATENATE($B696,AP$10),OMSY_MINSTROY!$A$2:$A$10000,0)),0,1)</f>
        <v>0</v>
      </c>
      <c r="AQ696" s="91">
        <f>IF(ISERROR(MATCH(CONCATENATE($B696,AQ$10),ЕСНСИ!$A$2:$A$10000,0)),0,1)</f>
        <v>0</v>
      </c>
      <c r="AR696" s="99"/>
      <c r="AS696" s="93"/>
      <c r="AT696" s="93"/>
      <c r="AU696" s="93"/>
      <c r="AV696" s="93"/>
      <c r="AW696" s="93"/>
      <c r="AX696" s="93"/>
      <c r="AY696" s="93"/>
      <c r="AZ696" s="93"/>
      <c r="BA696" s="93"/>
      <c r="BB696" s="93"/>
      <c r="BC696" s="93"/>
      <c r="BD696" s="93"/>
      <c r="BE696" s="93"/>
      <c r="BF696" s="93"/>
      <c r="BG696" s="93"/>
      <c r="BH696" s="93"/>
      <c r="BI696" s="93"/>
      <c r="BJ696" s="93"/>
      <c r="BK696" s="93"/>
      <c r="BL696" s="93"/>
      <c r="BM696" s="93"/>
      <c r="BN696" s="93"/>
      <c r="BO696" s="93"/>
      <c r="BP696" s="93"/>
      <c r="BQ696" s="93"/>
      <c r="BR696" s="93"/>
      <c r="BS696" s="93"/>
      <c r="BT696" s="93"/>
      <c r="BU696" s="93"/>
      <c r="BV696" s="93"/>
      <c r="BW696" s="93"/>
      <c r="BX696" s="93"/>
      <c r="BY696" s="93"/>
      <c r="BZ696" s="93"/>
      <c r="CA696" s="93"/>
      <c r="CB696" s="93"/>
      <c r="CC696" s="93"/>
      <c r="CD696" s="93"/>
      <c r="CE696" s="93"/>
      <c r="CF696" s="93"/>
      <c r="CG696" s="93"/>
      <c r="CH696" s="93"/>
      <c r="CI696" s="93"/>
      <c r="CJ696" s="93"/>
      <c r="CK696" s="93"/>
      <c r="CL696" s="93"/>
      <c r="CM696" s="93"/>
      <c r="CN696" s="93"/>
      <c r="CO696" s="93"/>
      <c r="CP696" s="93"/>
      <c r="CQ696" s="93"/>
      <c r="CR696" s="93"/>
      <c r="CS696" s="93"/>
      <c r="CT696" s="93"/>
      <c r="CU696" s="93"/>
      <c r="CV696" s="93"/>
      <c r="CW696" s="93">
        <f>IF(ISERROR(MATCH(CONCATENATE($B696,CW$10),ЕСНСИ!$A$2:$A$10000,0)),0,1)</f>
        <v>0</v>
      </c>
      <c r="CX696" s="93">
        <f>IF(ISERROR(MATCH(CONCATENATE($B696,CX$10),ЕСНСИ!$A$2:$A$10000,0)),0,1)</f>
        <v>0</v>
      </c>
    </row>
    <row r="697" s="20" customFormat="1" ht="15" customHeight="1">
      <c r="A697" s="87"/>
      <c r="B697" s="95">
        <v>1022202953640</v>
      </c>
      <c r="C697" s="89" t="s">
        <v>869</v>
      </c>
      <c r="D697" s="90">
        <f>IF(ISERROR(MATCH(CONCATENATE($B697,D$10),ЕСНСИ!$A$2:$A$10000,0)),0,1)</f>
        <v>0</v>
      </c>
      <c r="E697" s="91">
        <f>IF(ISERROR(MATCH(CONCATENATE($B697,E$10),ЕСНСИ!$A$2:$A$10000,0)),0,1)</f>
        <v>0</v>
      </c>
      <c r="F697" s="91">
        <f>IF(ISERROR(MATCH(CONCATENATE($B697,F$10),ЕСНСИ!$A$2:$A$10000,0)),0,1)</f>
        <v>0</v>
      </c>
      <c r="G697" s="91">
        <f>IF(ISERROR(MATCH(CONCATENATE($B697,G$10),ЕСНСИ!$A$2:$A$10000,0)),0,1)</f>
        <v>0</v>
      </c>
      <c r="H697" s="91">
        <f>IF(ISERROR(MATCH(CONCATENATE($B697,H$10),ЕСНСИ!$A$2:$A$10000,0)),0,1)</f>
        <v>0</v>
      </c>
      <c r="I697" s="91">
        <f>IF(ISERROR(MATCH(CONCATENATE($B697,I$10),ЕСНСИ!$A$2:$A$10000,0)),0,1)</f>
        <v>1</v>
      </c>
      <c r="J697" s="91">
        <f>IF(ISERROR(MATCH(CONCATENATE($B697,J$10),ЕСНСИ!$A$2:$A$10000,0)),0,1)</f>
        <v>0</v>
      </c>
      <c r="K697" s="91">
        <f>IF(ISERROR(MATCH(CONCATENATE($B697,K$10),ЕСНСИ!$A$2:$A$10000,0)),0,1)</f>
        <v>0</v>
      </c>
      <c r="L697" s="91">
        <f>IF(ISERROR(MATCH(CONCATENATE($B697,L$10),ЕСНСИ!$A$2:$A$10000,0)),0,1)</f>
        <v>1</v>
      </c>
      <c r="M697" s="91">
        <f>IF(ISERROR(MATCH(CONCATENATE($B697,M$10),ЕСНСИ!$A$2:$A$10000,0)),0,1)</f>
        <v>1</v>
      </c>
      <c r="N697" s="91">
        <f>IF(ISERROR(MATCH(CONCATENATE($B697,N$10),ЕСНСИ!$A$2:$A$10000,0)),0,1)</f>
        <v>0</v>
      </c>
      <c r="O697" s="91">
        <f>IF(ISERROR(MATCH(CONCATENATE($B697,O$10),ЕСНСИ!$A$2:$A$10000,0)),0,1)</f>
        <v>0</v>
      </c>
      <c r="P697" s="91">
        <f>IF(ISERROR(MATCH(CONCATENATE($B697,P$10),ЕСНСИ!$A$2:$A$10000,0)),0,1)</f>
        <v>0</v>
      </c>
      <c r="Q697" s="91">
        <f>IF(ISERROR(MATCH(CONCATENATE($B697,Q$10),ЕСНСИ!$A$2:$A$10000,0)),0,1)</f>
        <v>0</v>
      </c>
      <c r="R697" s="91">
        <f>IF(ISERROR(MATCH(CONCATENATE($B697,R$10),ЕСНСИ!$A$2:$A$10000,0)),0,1)</f>
        <v>0</v>
      </c>
      <c r="S697" s="91">
        <f>IF(ISERROR(MATCH(CONCATENATE($B697,S$10),ЕСНСИ!$A$2:$A$10000,0)),0,1)</f>
        <v>0</v>
      </c>
      <c r="T697" s="91">
        <f>IF(ISERROR(MATCH(CONCATENATE($B697,T$10),ЕСНСИ!$A$2:$A$10000,0)),0,1)</f>
        <v>0</v>
      </c>
      <c r="U697" s="91">
        <f>IF(ISERROR(MATCH(CONCATENATE($B697,U$10),ЕСНСИ!$A$2:$A$10000,0)),0,1)</f>
        <v>0</v>
      </c>
      <c r="V697" s="91">
        <f>IF(ISERROR(MATCH(CONCATENATE($B697,V$10),ЕСНСИ!$A$2:$A$10000,0)),0,1)</f>
        <v>0</v>
      </c>
      <c r="W697" s="91">
        <f>IF(ISERROR(MATCH(CONCATENATE($B697,W$10),ЕСНСИ!$A$2:$A$10000,0)),0,1)</f>
        <v>0</v>
      </c>
      <c r="X697" s="91">
        <f>IF(ISERROR(MATCH(CONCATENATE($B697,X$10),ЕСНСИ!$A$2:$A$10000,0)),0,1)</f>
        <v>0</v>
      </c>
      <c r="Y697" s="91">
        <f>IF(ISERROR(MATCH(CONCATENATE($B697,Y$10),ЕСНСИ!$A$2:$A$10000,0)),0,1)</f>
        <v>0</v>
      </c>
      <c r="Z697" s="91">
        <f>IF(ISERROR(MATCH(CONCATENATE($B697,Z$10),ЕСНСИ!$A$2:$A$10000,0)),0,1)</f>
        <v>0</v>
      </c>
      <c r="AA697" s="91">
        <f>IF(ISERROR(MATCH(CONCATENATE($B697,AA$10),ЕСНСИ!$A$2:$A$10000,0)),0,1)</f>
        <v>0</v>
      </c>
      <c r="AB697" s="91">
        <f>IF(ISERROR(MATCH(CONCATENATE($B697,AB$10),ЕСНСИ!$A$2:$A$10000,0)),0,1)</f>
        <v>0</v>
      </c>
      <c r="AC697" s="91">
        <f>IF(ISERROR(MATCH(CONCATENATE($B697,AC$10),ЕСНСИ!$A$2:$A$10000,0)),0,1)</f>
        <v>0</v>
      </c>
      <c r="AD697" s="91">
        <f>IF(ISERROR(MATCH(CONCATENATE($B697,AD$10),ЕСНСИ!$A$2:$A$10000,0)),0,1)</f>
        <v>0</v>
      </c>
      <c r="AE697" s="91">
        <f>IF(ISERROR(MATCH(CONCATENATE($B697,AE$10),ЕСНСИ!$A$2:$A$10000,0)),0,1)</f>
        <v>0</v>
      </c>
      <c r="AF697" s="91">
        <f>IF(ISERROR(MATCH(CONCATENATE($B697,AF$10),ЕСНСИ!$A$2:$A$10000,0)),0,1)</f>
        <v>0</v>
      </c>
      <c r="AG697" s="91">
        <f>IF(ISERROR(MATCH(CONCATENATE($B697,AG$10),ЕСНСИ!$A$2:$A$10000,0)),0,1)</f>
        <v>0</v>
      </c>
      <c r="AH697" s="91">
        <f>IF(ISERROR(MATCH(CONCATENATE($B697,AH$10),ЕСНСИ!$A$2:$A$10000,0)),0,1)</f>
        <v>0</v>
      </c>
      <c r="AI697" s="91">
        <f>IF(ISERROR(MATCH(CONCATENATE($B697,AI$10),ЕСНСИ!$A$2:$A$10000,0)),0,1)</f>
        <v>0</v>
      </c>
      <c r="AJ697" s="91">
        <f>IF(ISERROR(MATCH(CONCATENATE($B697,AJ$10),ЕСНСИ!$A$2:$A$10000,0)),0,1)</f>
        <v>0</v>
      </c>
      <c r="AK697" s="91">
        <f>IF(ISERROR(MATCH(CONCATENATE($B697,AK$10),ЕСНСИ!$A$2:$A$10000,0)),0,1)</f>
        <v>0</v>
      </c>
      <c r="AL697" s="91">
        <f>IF(ISERROR(MATCH(CONCATENATE($B697,AL$10),ЕСНСИ!$A$2:$A$10000,0)),0,1)</f>
        <v>0</v>
      </c>
      <c r="AM697" s="91">
        <f>IF(ISERROR(MATCH(CONCATENATE($B697,AM$10),SERVICE_ROUTE_ORG!$A$2:$A$10000,0)),0,1)</f>
        <v>0</v>
      </c>
      <c r="AN697" s="91">
        <f>IF(ISERROR(MATCH(CONCATENATE($B697,AN$10),OIV_SERVICES!$A$2:$A$10000,0)),0,1)</f>
        <v>0</v>
      </c>
      <c r="AO697" s="91">
        <f>IF(ISERROR(MATCH(CONCATENATE($B697,AO$10),OMSY_MINSTROY_ARCHIVE!$A$2:$A$10000,0)),0,1)</f>
        <v>0</v>
      </c>
      <c r="AP697" s="91">
        <f>IF(ISERROR(MATCH(CONCATENATE($B697,AP$10),OMSY_MINSTROY!$A$2:$A$10000,0)),0,1)</f>
        <v>0</v>
      </c>
      <c r="AQ697" s="91">
        <f>IF(ISERROR(MATCH(CONCATENATE($B697,AQ$10),ЕСНСИ!$A$2:$A$10000,0)),0,1)</f>
        <v>0</v>
      </c>
      <c r="AR697" s="99"/>
      <c r="AS697" s="93"/>
      <c r="AT697" s="93"/>
      <c r="AU697" s="93"/>
      <c r="AV697" s="93"/>
      <c r="AW697" s="93"/>
      <c r="AX697" s="93"/>
      <c r="AY697" s="93"/>
      <c r="AZ697" s="93"/>
      <c r="BA697" s="93"/>
      <c r="BB697" s="93"/>
      <c r="BC697" s="93"/>
      <c r="BD697" s="93"/>
      <c r="BE697" s="93"/>
      <c r="BF697" s="93"/>
      <c r="BG697" s="93"/>
      <c r="BH697" s="93"/>
      <c r="BI697" s="93"/>
      <c r="BJ697" s="93"/>
      <c r="BK697" s="93"/>
      <c r="BL697" s="93"/>
      <c r="BM697" s="93"/>
      <c r="BN697" s="93"/>
      <c r="BO697" s="93"/>
      <c r="BP697" s="93"/>
      <c r="BQ697" s="93"/>
      <c r="BR697" s="93"/>
      <c r="BS697" s="93"/>
      <c r="BT697" s="93"/>
      <c r="BU697" s="93"/>
      <c r="BV697" s="93"/>
      <c r="BW697" s="93"/>
      <c r="BX697" s="93"/>
      <c r="BY697" s="93"/>
      <c r="BZ697" s="93"/>
      <c r="CA697" s="93"/>
      <c r="CB697" s="93"/>
      <c r="CC697" s="93"/>
      <c r="CD697" s="93"/>
      <c r="CE697" s="93"/>
      <c r="CF697" s="93"/>
      <c r="CG697" s="93"/>
      <c r="CH697" s="93"/>
      <c r="CI697" s="93"/>
      <c r="CJ697" s="93"/>
      <c r="CK697" s="93"/>
      <c r="CL697" s="93"/>
      <c r="CM697" s="93"/>
      <c r="CN697" s="93"/>
      <c r="CO697" s="93"/>
      <c r="CP697" s="93"/>
      <c r="CQ697" s="93"/>
      <c r="CR697" s="93"/>
      <c r="CS697" s="93"/>
      <c r="CT697" s="93"/>
      <c r="CU697" s="93"/>
      <c r="CV697" s="93"/>
      <c r="CW697" s="93">
        <f>IF(ISERROR(MATCH(CONCATENATE($B697,CW$10),ЕСНСИ!$A$2:$A$10000,0)),0,1)</f>
        <v>0</v>
      </c>
      <c r="CX697" s="93">
        <f>IF(ISERROR(MATCH(CONCATENATE($B697,CX$10),ЕСНСИ!$A$2:$A$10000,0)),0,1)</f>
        <v>0</v>
      </c>
    </row>
    <row r="698" s="20" customFormat="1" ht="15" customHeight="1">
      <c r="A698" s="87"/>
      <c r="B698" s="95">
        <v>1022202954894</v>
      </c>
      <c r="C698" s="89" t="s">
        <v>870</v>
      </c>
      <c r="D698" s="90">
        <f>IF(ISERROR(MATCH(CONCATENATE($B698,D$10),ЕСНСИ!$A$2:$A$10000,0)),0,1)</f>
        <v>0</v>
      </c>
      <c r="E698" s="91">
        <f>IF(ISERROR(MATCH(CONCATENATE($B698,E$10),ЕСНСИ!$A$2:$A$10000,0)),0,1)</f>
        <v>0</v>
      </c>
      <c r="F698" s="91">
        <f>IF(ISERROR(MATCH(CONCATENATE($B698,F$10),ЕСНСИ!$A$2:$A$10000,0)),0,1)</f>
        <v>0</v>
      </c>
      <c r="G698" s="91">
        <f>IF(ISERROR(MATCH(CONCATENATE($B698,G$10),ЕСНСИ!$A$2:$A$10000,0)),0,1)</f>
        <v>0</v>
      </c>
      <c r="H698" s="91">
        <f>IF(ISERROR(MATCH(CONCATENATE($B698,H$10),ЕСНСИ!$A$2:$A$10000,0)),0,1)</f>
        <v>0</v>
      </c>
      <c r="I698" s="91">
        <f>IF(ISERROR(MATCH(CONCATENATE($B698,I$10),ЕСНСИ!$A$2:$A$10000,0)),0,1)</f>
        <v>1</v>
      </c>
      <c r="J698" s="91">
        <f>IF(ISERROR(MATCH(CONCATENATE($B698,J$10),ЕСНСИ!$A$2:$A$10000,0)),0,1)</f>
        <v>0</v>
      </c>
      <c r="K698" s="91">
        <f>IF(ISERROR(MATCH(CONCATENATE($B698,K$10),ЕСНСИ!$A$2:$A$10000,0)),0,1)</f>
        <v>0</v>
      </c>
      <c r="L698" s="91">
        <f>IF(ISERROR(MATCH(CONCATENATE($B698,L$10),ЕСНСИ!$A$2:$A$10000,0)),0,1)</f>
        <v>1</v>
      </c>
      <c r="M698" s="91">
        <f>IF(ISERROR(MATCH(CONCATENATE($B698,M$10),ЕСНСИ!$A$2:$A$10000,0)),0,1)</f>
        <v>1</v>
      </c>
      <c r="N698" s="91">
        <f>IF(ISERROR(MATCH(CONCATENATE($B698,N$10),ЕСНСИ!$A$2:$A$10000,0)),0,1)</f>
        <v>0</v>
      </c>
      <c r="O698" s="91">
        <f>IF(ISERROR(MATCH(CONCATENATE($B698,O$10),ЕСНСИ!$A$2:$A$10000,0)),0,1)</f>
        <v>0</v>
      </c>
      <c r="P698" s="91">
        <f>IF(ISERROR(MATCH(CONCATENATE($B698,P$10),ЕСНСИ!$A$2:$A$10000,0)),0,1)</f>
        <v>0</v>
      </c>
      <c r="Q698" s="91">
        <f>IF(ISERROR(MATCH(CONCATENATE($B698,Q$10),ЕСНСИ!$A$2:$A$10000,0)),0,1)</f>
        <v>0</v>
      </c>
      <c r="R698" s="91">
        <f>IF(ISERROR(MATCH(CONCATENATE($B698,R$10),ЕСНСИ!$A$2:$A$10000,0)),0,1)</f>
        <v>0</v>
      </c>
      <c r="S698" s="91">
        <f>IF(ISERROR(MATCH(CONCATENATE($B698,S$10),ЕСНСИ!$A$2:$A$10000,0)),0,1)</f>
        <v>0</v>
      </c>
      <c r="T698" s="91">
        <f>IF(ISERROR(MATCH(CONCATENATE($B698,T$10),ЕСНСИ!$A$2:$A$10000,0)),0,1)</f>
        <v>0</v>
      </c>
      <c r="U698" s="91">
        <f>IF(ISERROR(MATCH(CONCATENATE($B698,U$10),ЕСНСИ!$A$2:$A$10000,0)),0,1)</f>
        <v>0</v>
      </c>
      <c r="V698" s="91">
        <f>IF(ISERROR(MATCH(CONCATENATE($B698,V$10),ЕСНСИ!$A$2:$A$10000,0)),0,1)</f>
        <v>0</v>
      </c>
      <c r="W698" s="91">
        <f>IF(ISERROR(MATCH(CONCATENATE($B698,W$10),ЕСНСИ!$A$2:$A$10000,0)),0,1)</f>
        <v>0</v>
      </c>
      <c r="X698" s="91">
        <f>IF(ISERROR(MATCH(CONCATENATE($B698,X$10),ЕСНСИ!$A$2:$A$10000,0)),0,1)</f>
        <v>0</v>
      </c>
      <c r="Y698" s="91">
        <f>IF(ISERROR(MATCH(CONCATENATE($B698,Y$10),ЕСНСИ!$A$2:$A$10000,0)),0,1)</f>
        <v>0</v>
      </c>
      <c r="Z698" s="91">
        <f>IF(ISERROR(MATCH(CONCATENATE($B698,Z$10),ЕСНСИ!$A$2:$A$10000,0)),0,1)</f>
        <v>0</v>
      </c>
      <c r="AA698" s="91">
        <f>IF(ISERROR(MATCH(CONCATENATE($B698,AA$10),ЕСНСИ!$A$2:$A$10000,0)),0,1)</f>
        <v>0</v>
      </c>
      <c r="AB698" s="91">
        <f>IF(ISERROR(MATCH(CONCATENATE($B698,AB$10),ЕСНСИ!$A$2:$A$10000,0)),0,1)</f>
        <v>0</v>
      </c>
      <c r="AC698" s="91">
        <f>IF(ISERROR(MATCH(CONCATENATE($B698,AC$10),ЕСНСИ!$A$2:$A$10000,0)),0,1)</f>
        <v>0</v>
      </c>
      <c r="AD698" s="91">
        <f>IF(ISERROR(MATCH(CONCATENATE($B698,AD$10),ЕСНСИ!$A$2:$A$10000,0)),0,1)</f>
        <v>0</v>
      </c>
      <c r="AE698" s="91">
        <f>IF(ISERROR(MATCH(CONCATENATE($B698,AE$10),ЕСНСИ!$A$2:$A$10000,0)),0,1)</f>
        <v>0</v>
      </c>
      <c r="AF698" s="91">
        <f>IF(ISERROR(MATCH(CONCATENATE($B698,AF$10),ЕСНСИ!$A$2:$A$10000,0)),0,1)</f>
        <v>0</v>
      </c>
      <c r="AG698" s="91">
        <f>IF(ISERROR(MATCH(CONCATENATE($B698,AG$10),ЕСНСИ!$A$2:$A$10000,0)),0,1)</f>
        <v>0</v>
      </c>
      <c r="AH698" s="91">
        <f>IF(ISERROR(MATCH(CONCATENATE($B698,AH$10),ЕСНСИ!$A$2:$A$10000,0)),0,1)</f>
        <v>0</v>
      </c>
      <c r="AI698" s="91">
        <f>IF(ISERROR(MATCH(CONCATENATE($B698,AI$10),ЕСНСИ!$A$2:$A$10000,0)),0,1)</f>
        <v>0</v>
      </c>
      <c r="AJ698" s="91">
        <f>IF(ISERROR(MATCH(CONCATENATE($B698,AJ$10),ЕСНСИ!$A$2:$A$10000,0)),0,1)</f>
        <v>0</v>
      </c>
      <c r="AK698" s="91">
        <f>IF(ISERROR(MATCH(CONCATENATE($B698,AK$10),ЕСНСИ!$A$2:$A$10000,0)),0,1)</f>
        <v>0</v>
      </c>
      <c r="AL698" s="91">
        <f>IF(ISERROR(MATCH(CONCATENATE($B698,AL$10),ЕСНСИ!$A$2:$A$10000,0)),0,1)</f>
        <v>0</v>
      </c>
      <c r="AM698" s="91">
        <f>IF(ISERROR(MATCH(CONCATENATE($B698,AM$10),SERVICE_ROUTE_ORG!$A$2:$A$10000,0)),0,1)</f>
        <v>0</v>
      </c>
      <c r="AN698" s="91">
        <f>IF(ISERROR(MATCH(CONCATENATE($B698,AN$10),OIV_SERVICES!$A$2:$A$10000,0)),0,1)</f>
        <v>0</v>
      </c>
      <c r="AO698" s="91">
        <f>IF(ISERROR(MATCH(CONCATENATE($B698,AO$10),OMSY_MINSTROY_ARCHIVE!$A$2:$A$10000,0)),0,1)</f>
        <v>0</v>
      </c>
      <c r="AP698" s="91">
        <f>IF(ISERROR(MATCH(CONCATENATE($B698,AP$10),OMSY_MINSTROY!$A$2:$A$10000,0)),0,1)</f>
        <v>0</v>
      </c>
      <c r="AQ698" s="91">
        <f>IF(ISERROR(MATCH(CONCATENATE($B698,AQ$10),ЕСНСИ!$A$2:$A$10000,0)),0,1)</f>
        <v>0</v>
      </c>
      <c r="AR698" s="99"/>
      <c r="AS698" s="93"/>
      <c r="AT698" s="93"/>
      <c r="AU698" s="93"/>
      <c r="AV698" s="93"/>
      <c r="AW698" s="93"/>
      <c r="AX698" s="93"/>
      <c r="AY698" s="93"/>
      <c r="AZ698" s="93"/>
      <c r="BA698" s="93"/>
      <c r="BB698" s="93"/>
      <c r="BC698" s="93"/>
      <c r="BD698" s="93"/>
      <c r="BE698" s="93"/>
      <c r="BF698" s="93"/>
      <c r="BG698" s="93"/>
      <c r="BH698" s="93"/>
      <c r="BI698" s="93"/>
      <c r="BJ698" s="93"/>
      <c r="BK698" s="93"/>
      <c r="BL698" s="93"/>
      <c r="BM698" s="93"/>
      <c r="BN698" s="93"/>
      <c r="BO698" s="93"/>
      <c r="BP698" s="93"/>
      <c r="BQ698" s="93"/>
      <c r="BR698" s="93"/>
      <c r="BS698" s="93"/>
      <c r="BT698" s="93"/>
      <c r="BU698" s="93"/>
      <c r="BV698" s="93"/>
      <c r="BW698" s="93"/>
      <c r="BX698" s="93"/>
      <c r="BY698" s="93"/>
      <c r="BZ698" s="93"/>
      <c r="CA698" s="93"/>
      <c r="CB698" s="93"/>
      <c r="CC698" s="93"/>
      <c r="CD698" s="93"/>
      <c r="CE698" s="93"/>
      <c r="CF698" s="93"/>
      <c r="CG698" s="93"/>
      <c r="CH698" s="93"/>
      <c r="CI698" s="93"/>
      <c r="CJ698" s="93"/>
      <c r="CK698" s="93"/>
      <c r="CL698" s="93"/>
      <c r="CM698" s="93"/>
      <c r="CN698" s="93"/>
      <c r="CO698" s="93"/>
      <c r="CP698" s="93"/>
      <c r="CQ698" s="93"/>
      <c r="CR698" s="93"/>
      <c r="CS698" s="93"/>
      <c r="CT698" s="93"/>
      <c r="CU698" s="93"/>
      <c r="CV698" s="93"/>
      <c r="CW698" s="93">
        <f>IF(ISERROR(MATCH(CONCATENATE($B698,CW$10),ЕСНСИ!$A$2:$A$10000,0)),0,1)</f>
        <v>0</v>
      </c>
      <c r="CX698" s="93">
        <f>IF(ISERROR(MATCH(CONCATENATE($B698,CX$10),ЕСНСИ!$A$2:$A$10000,0)),0,1)</f>
        <v>0</v>
      </c>
    </row>
    <row r="699" s="20" customFormat="1" ht="15" customHeight="1">
      <c r="A699" s="87"/>
      <c r="B699" s="95">
        <v>1022202954784</v>
      </c>
      <c r="C699" s="89" t="s">
        <v>871</v>
      </c>
      <c r="D699" s="90">
        <f>IF(ISERROR(MATCH(CONCATENATE($B699,D$10),ЕСНСИ!$A$2:$A$10000,0)),0,1)</f>
        <v>0</v>
      </c>
      <c r="E699" s="91">
        <f>IF(ISERROR(MATCH(CONCATENATE($B699,E$10),ЕСНСИ!$A$2:$A$10000,0)),0,1)</f>
        <v>0</v>
      </c>
      <c r="F699" s="91">
        <f>IF(ISERROR(MATCH(CONCATENATE($B699,F$10),ЕСНСИ!$A$2:$A$10000,0)),0,1)</f>
        <v>0</v>
      </c>
      <c r="G699" s="91">
        <f>IF(ISERROR(MATCH(CONCATENATE($B699,G$10),ЕСНСИ!$A$2:$A$10000,0)),0,1)</f>
        <v>0</v>
      </c>
      <c r="H699" s="91">
        <f>IF(ISERROR(MATCH(CONCATENATE($B699,H$10),ЕСНСИ!$A$2:$A$10000,0)),0,1)</f>
        <v>0</v>
      </c>
      <c r="I699" s="91">
        <f>IF(ISERROR(MATCH(CONCATENATE($B699,I$10),ЕСНСИ!$A$2:$A$10000,0)),0,1)</f>
        <v>1</v>
      </c>
      <c r="J699" s="91">
        <f>IF(ISERROR(MATCH(CONCATENATE($B699,J$10),ЕСНСИ!$A$2:$A$10000,0)),0,1)</f>
        <v>0</v>
      </c>
      <c r="K699" s="91">
        <f>IF(ISERROR(MATCH(CONCATENATE($B699,K$10),ЕСНСИ!$A$2:$A$10000,0)),0,1)</f>
        <v>0</v>
      </c>
      <c r="L699" s="91">
        <f>IF(ISERROR(MATCH(CONCATENATE($B699,L$10),ЕСНСИ!$A$2:$A$10000,0)),0,1)</f>
        <v>1</v>
      </c>
      <c r="M699" s="91">
        <f>IF(ISERROR(MATCH(CONCATENATE($B699,M$10),ЕСНСИ!$A$2:$A$10000,0)),0,1)</f>
        <v>1</v>
      </c>
      <c r="N699" s="91">
        <f>IF(ISERROR(MATCH(CONCATENATE($B699,N$10),ЕСНСИ!$A$2:$A$10000,0)),0,1)</f>
        <v>0</v>
      </c>
      <c r="O699" s="91">
        <f>IF(ISERROR(MATCH(CONCATENATE($B699,O$10),ЕСНСИ!$A$2:$A$10000,0)),0,1)</f>
        <v>0</v>
      </c>
      <c r="P699" s="91">
        <f>IF(ISERROR(MATCH(CONCATENATE($B699,P$10),ЕСНСИ!$A$2:$A$10000,0)),0,1)</f>
        <v>0</v>
      </c>
      <c r="Q699" s="91">
        <f>IF(ISERROR(MATCH(CONCATENATE($B699,Q$10),ЕСНСИ!$A$2:$A$10000,0)),0,1)</f>
        <v>0</v>
      </c>
      <c r="R699" s="91">
        <f>IF(ISERROR(MATCH(CONCATENATE($B699,R$10),ЕСНСИ!$A$2:$A$10000,0)),0,1)</f>
        <v>0</v>
      </c>
      <c r="S699" s="91">
        <f>IF(ISERROR(MATCH(CONCATENATE($B699,S$10),ЕСНСИ!$A$2:$A$10000,0)),0,1)</f>
        <v>0</v>
      </c>
      <c r="T699" s="91">
        <f>IF(ISERROR(MATCH(CONCATENATE($B699,T$10),ЕСНСИ!$A$2:$A$10000,0)),0,1)</f>
        <v>0</v>
      </c>
      <c r="U699" s="91">
        <f>IF(ISERROR(MATCH(CONCATENATE($B699,U$10),ЕСНСИ!$A$2:$A$10000,0)),0,1)</f>
        <v>0</v>
      </c>
      <c r="V699" s="91">
        <f>IF(ISERROR(MATCH(CONCATENATE($B699,V$10),ЕСНСИ!$A$2:$A$10000,0)),0,1)</f>
        <v>0</v>
      </c>
      <c r="W699" s="91">
        <f>IF(ISERROR(MATCH(CONCATENATE($B699,W$10),ЕСНСИ!$A$2:$A$10000,0)),0,1)</f>
        <v>0</v>
      </c>
      <c r="X699" s="91">
        <f>IF(ISERROR(MATCH(CONCATENATE($B699,X$10),ЕСНСИ!$A$2:$A$10000,0)),0,1)</f>
        <v>0</v>
      </c>
      <c r="Y699" s="91">
        <f>IF(ISERROR(MATCH(CONCATENATE($B699,Y$10),ЕСНСИ!$A$2:$A$10000,0)),0,1)</f>
        <v>0</v>
      </c>
      <c r="Z699" s="91">
        <f>IF(ISERROR(MATCH(CONCATENATE($B699,Z$10),ЕСНСИ!$A$2:$A$10000,0)),0,1)</f>
        <v>0</v>
      </c>
      <c r="AA699" s="91">
        <f>IF(ISERROR(MATCH(CONCATENATE($B699,AA$10),ЕСНСИ!$A$2:$A$10000,0)),0,1)</f>
        <v>0</v>
      </c>
      <c r="AB699" s="91">
        <f>IF(ISERROR(MATCH(CONCATENATE($B699,AB$10),ЕСНСИ!$A$2:$A$10000,0)),0,1)</f>
        <v>0</v>
      </c>
      <c r="AC699" s="91">
        <f>IF(ISERROR(MATCH(CONCATENATE($B699,AC$10),ЕСНСИ!$A$2:$A$10000,0)),0,1)</f>
        <v>0</v>
      </c>
      <c r="AD699" s="91">
        <f>IF(ISERROR(MATCH(CONCATENATE($B699,AD$10),ЕСНСИ!$A$2:$A$10000,0)),0,1)</f>
        <v>0</v>
      </c>
      <c r="AE699" s="91">
        <f>IF(ISERROR(MATCH(CONCATENATE($B699,AE$10),ЕСНСИ!$A$2:$A$10000,0)),0,1)</f>
        <v>0</v>
      </c>
      <c r="AF699" s="91">
        <f>IF(ISERROR(MATCH(CONCATENATE($B699,AF$10),ЕСНСИ!$A$2:$A$10000,0)),0,1)</f>
        <v>0</v>
      </c>
      <c r="AG699" s="91">
        <f>IF(ISERROR(MATCH(CONCATENATE($B699,AG$10),ЕСНСИ!$A$2:$A$10000,0)),0,1)</f>
        <v>0</v>
      </c>
      <c r="AH699" s="91">
        <f>IF(ISERROR(MATCH(CONCATENATE($B699,AH$10),ЕСНСИ!$A$2:$A$10000,0)),0,1)</f>
        <v>0</v>
      </c>
      <c r="AI699" s="91">
        <f>IF(ISERROR(MATCH(CONCATENATE($B699,AI$10),ЕСНСИ!$A$2:$A$10000,0)),0,1)</f>
        <v>0</v>
      </c>
      <c r="AJ699" s="91">
        <f>IF(ISERROR(MATCH(CONCATENATE($B699,AJ$10),ЕСНСИ!$A$2:$A$10000,0)),0,1)</f>
        <v>0</v>
      </c>
      <c r="AK699" s="91">
        <f>IF(ISERROR(MATCH(CONCATENATE($B699,AK$10),ЕСНСИ!$A$2:$A$10000,0)),0,1)</f>
        <v>0</v>
      </c>
      <c r="AL699" s="91">
        <f>IF(ISERROR(MATCH(CONCATENATE($B699,AL$10),ЕСНСИ!$A$2:$A$10000,0)),0,1)</f>
        <v>0</v>
      </c>
      <c r="AM699" s="91">
        <f>IF(ISERROR(MATCH(CONCATENATE($B699,AM$10),SERVICE_ROUTE_ORG!$A$2:$A$10000,0)),0,1)</f>
        <v>0</v>
      </c>
      <c r="AN699" s="91">
        <f>IF(ISERROR(MATCH(CONCATENATE($B699,AN$10),OIV_SERVICES!$A$2:$A$10000,0)),0,1)</f>
        <v>0</v>
      </c>
      <c r="AO699" s="91">
        <f>IF(ISERROR(MATCH(CONCATENATE($B699,AO$10),OMSY_MINSTROY_ARCHIVE!$A$2:$A$10000,0)),0,1)</f>
        <v>0</v>
      </c>
      <c r="AP699" s="91">
        <f>IF(ISERROR(MATCH(CONCATENATE($B699,AP$10),OMSY_MINSTROY!$A$2:$A$10000,0)),0,1)</f>
        <v>0</v>
      </c>
      <c r="AQ699" s="91">
        <f>IF(ISERROR(MATCH(CONCATENATE($B699,AQ$10),ЕСНСИ!$A$2:$A$10000,0)),0,1)</f>
        <v>0</v>
      </c>
      <c r="AR699" s="99"/>
      <c r="AS699" s="93"/>
      <c r="AT699" s="93"/>
      <c r="AU699" s="93"/>
      <c r="AV699" s="93"/>
      <c r="AW699" s="93"/>
      <c r="AX699" s="93"/>
      <c r="AY699" s="93"/>
      <c r="AZ699" s="93"/>
      <c r="BA699" s="93"/>
      <c r="BB699" s="93"/>
      <c r="BC699" s="93"/>
      <c r="BD699" s="93"/>
      <c r="BE699" s="93"/>
      <c r="BF699" s="93"/>
      <c r="BG699" s="93"/>
      <c r="BH699" s="93"/>
      <c r="BI699" s="93"/>
      <c r="BJ699" s="93"/>
      <c r="BK699" s="93"/>
      <c r="BL699" s="93"/>
      <c r="BM699" s="93"/>
      <c r="BN699" s="93"/>
      <c r="BO699" s="93"/>
      <c r="BP699" s="93"/>
      <c r="BQ699" s="93"/>
      <c r="BR699" s="93"/>
      <c r="BS699" s="93"/>
      <c r="BT699" s="93"/>
      <c r="BU699" s="93"/>
      <c r="BV699" s="93"/>
      <c r="BW699" s="93"/>
      <c r="BX699" s="93"/>
      <c r="BY699" s="93"/>
      <c r="BZ699" s="93"/>
      <c r="CA699" s="93"/>
      <c r="CB699" s="93"/>
      <c r="CC699" s="93"/>
      <c r="CD699" s="93"/>
      <c r="CE699" s="93"/>
      <c r="CF699" s="93"/>
      <c r="CG699" s="93"/>
      <c r="CH699" s="93"/>
      <c r="CI699" s="93"/>
      <c r="CJ699" s="93"/>
      <c r="CK699" s="93"/>
      <c r="CL699" s="93"/>
      <c r="CM699" s="93"/>
      <c r="CN699" s="93"/>
      <c r="CO699" s="93"/>
      <c r="CP699" s="93"/>
      <c r="CQ699" s="93"/>
      <c r="CR699" s="93"/>
      <c r="CS699" s="93"/>
      <c r="CT699" s="93"/>
      <c r="CU699" s="93"/>
      <c r="CV699" s="93"/>
      <c r="CW699" s="93">
        <f>IF(ISERROR(MATCH(CONCATENATE($B699,CW$10),ЕСНСИ!$A$2:$A$10000,0)),0,1)</f>
        <v>0</v>
      </c>
      <c r="CX699" s="93">
        <f>IF(ISERROR(MATCH(CONCATENATE($B699,CX$10),ЕСНСИ!$A$2:$A$10000,0)),0,1)</f>
        <v>0</v>
      </c>
    </row>
    <row r="700" s="20" customFormat="1" ht="15" customHeight="1">
      <c r="A700" s="87"/>
      <c r="B700" s="95">
        <v>1022202956698</v>
      </c>
      <c r="C700" s="89" t="s">
        <v>872</v>
      </c>
      <c r="D700" s="90">
        <f>IF(ISERROR(MATCH(CONCATENATE($B700,D$10),ЕСНСИ!$A$2:$A$10000,0)),0,1)</f>
        <v>0</v>
      </c>
      <c r="E700" s="91">
        <f>IF(ISERROR(MATCH(CONCATENATE($B700,E$10),ЕСНСИ!$A$2:$A$10000,0)),0,1)</f>
        <v>0</v>
      </c>
      <c r="F700" s="91">
        <f>IF(ISERROR(MATCH(CONCATENATE($B700,F$10),ЕСНСИ!$A$2:$A$10000,0)),0,1)</f>
        <v>0</v>
      </c>
      <c r="G700" s="91">
        <f>IF(ISERROR(MATCH(CONCATENATE($B700,G$10),ЕСНСИ!$A$2:$A$10000,0)),0,1)</f>
        <v>0</v>
      </c>
      <c r="H700" s="91">
        <f>IF(ISERROR(MATCH(CONCATENATE($B700,H$10),ЕСНСИ!$A$2:$A$10000,0)),0,1)</f>
        <v>0</v>
      </c>
      <c r="I700" s="91">
        <f>IF(ISERROR(MATCH(CONCATENATE($B700,I$10),ЕСНСИ!$A$2:$A$10000,0)),0,1)</f>
        <v>1</v>
      </c>
      <c r="J700" s="91">
        <f>IF(ISERROR(MATCH(CONCATENATE($B700,J$10),ЕСНСИ!$A$2:$A$10000,0)),0,1)</f>
        <v>0</v>
      </c>
      <c r="K700" s="91">
        <f>IF(ISERROR(MATCH(CONCATENATE($B700,K$10),ЕСНСИ!$A$2:$A$10000,0)),0,1)</f>
        <v>0</v>
      </c>
      <c r="L700" s="91">
        <f>IF(ISERROR(MATCH(CONCATENATE($B700,L$10),ЕСНСИ!$A$2:$A$10000,0)),0,1)</f>
        <v>1</v>
      </c>
      <c r="M700" s="91">
        <f>IF(ISERROR(MATCH(CONCATENATE($B700,M$10),ЕСНСИ!$A$2:$A$10000,0)),0,1)</f>
        <v>1</v>
      </c>
      <c r="N700" s="91">
        <f>IF(ISERROR(MATCH(CONCATENATE($B700,N$10),ЕСНСИ!$A$2:$A$10000,0)),0,1)</f>
        <v>0</v>
      </c>
      <c r="O700" s="91">
        <f>IF(ISERROR(MATCH(CONCATENATE($B700,O$10),ЕСНСИ!$A$2:$A$10000,0)),0,1)</f>
        <v>0</v>
      </c>
      <c r="P700" s="91">
        <f>IF(ISERROR(MATCH(CONCATENATE($B700,P$10),ЕСНСИ!$A$2:$A$10000,0)),0,1)</f>
        <v>0</v>
      </c>
      <c r="Q700" s="91">
        <f>IF(ISERROR(MATCH(CONCATENATE($B700,Q$10),ЕСНСИ!$A$2:$A$10000,0)),0,1)</f>
        <v>0</v>
      </c>
      <c r="R700" s="91">
        <f>IF(ISERROR(MATCH(CONCATENATE($B700,R$10),ЕСНСИ!$A$2:$A$10000,0)),0,1)</f>
        <v>0</v>
      </c>
      <c r="S700" s="91">
        <f>IF(ISERROR(MATCH(CONCATENATE($B700,S$10),ЕСНСИ!$A$2:$A$10000,0)),0,1)</f>
        <v>0</v>
      </c>
      <c r="T700" s="91">
        <f>IF(ISERROR(MATCH(CONCATENATE($B700,T$10),ЕСНСИ!$A$2:$A$10000,0)),0,1)</f>
        <v>0</v>
      </c>
      <c r="U700" s="91">
        <f>IF(ISERROR(MATCH(CONCATENATE($B700,U$10),ЕСНСИ!$A$2:$A$10000,0)),0,1)</f>
        <v>0</v>
      </c>
      <c r="V700" s="91">
        <f>IF(ISERROR(MATCH(CONCATENATE($B700,V$10),ЕСНСИ!$A$2:$A$10000,0)),0,1)</f>
        <v>0</v>
      </c>
      <c r="W700" s="91">
        <f>IF(ISERROR(MATCH(CONCATENATE($B700,W$10),ЕСНСИ!$A$2:$A$10000,0)),0,1)</f>
        <v>0</v>
      </c>
      <c r="X700" s="91">
        <f>IF(ISERROR(MATCH(CONCATENATE($B700,X$10),ЕСНСИ!$A$2:$A$10000,0)),0,1)</f>
        <v>0</v>
      </c>
      <c r="Y700" s="91">
        <f>IF(ISERROR(MATCH(CONCATENATE($B700,Y$10),ЕСНСИ!$A$2:$A$10000,0)),0,1)</f>
        <v>0</v>
      </c>
      <c r="Z700" s="91">
        <f>IF(ISERROR(MATCH(CONCATENATE($B700,Z$10),ЕСНСИ!$A$2:$A$10000,0)),0,1)</f>
        <v>0</v>
      </c>
      <c r="AA700" s="91">
        <f>IF(ISERROR(MATCH(CONCATENATE($B700,AA$10),ЕСНСИ!$A$2:$A$10000,0)),0,1)</f>
        <v>0</v>
      </c>
      <c r="AB700" s="91">
        <f>IF(ISERROR(MATCH(CONCATENATE($B700,AB$10),ЕСНСИ!$A$2:$A$10000,0)),0,1)</f>
        <v>0</v>
      </c>
      <c r="AC700" s="91">
        <f>IF(ISERROR(MATCH(CONCATENATE($B700,AC$10),ЕСНСИ!$A$2:$A$10000,0)),0,1)</f>
        <v>0</v>
      </c>
      <c r="AD700" s="91">
        <f>IF(ISERROR(MATCH(CONCATENATE($B700,AD$10),ЕСНСИ!$A$2:$A$10000,0)),0,1)</f>
        <v>0</v>
      </c>
      <c r="AE700" s="91">
        <f>IF(ISERROR(MATCH(CONCATENATE($B700,AE$10),ЕСНСИ!$A$2:$A$10000,0)),0,1)</f>
        <v>0</v>
      </c>
      <c r="AF700" s="91">
        <f>IF(ISERROR(MATCH(CONCATENATE($B700,AF$10),ЕСНСИ!$A$2:$A$10000,0)),0,1)</f>
        <v>0</v>
      </c>
      <c r="AG700" s="91">
        <f>IF(ISERROR(MATCH(CONCATENATE($B700,AG$10),ЕСНСИ!$A$2:$A$10000,0)),0,1)</f>
        <v>0</v>
      </c>
      <c r="AH700" s="91">
        <f>IF(ISERROR(MATCH(CONCATENATE($B700,AH$10),ЕСНСИ!$A$2:$A$10000,0)),0,1)</f>
        <v>0</v>
      </c>
      <c r="AI700" s="91">
        <f>IF(ISERROR(MATCH(CONCATENATE($B700,AI$10),ЕСНСИ!$A$2:$A$10000,0)),0,1)</f>
        <v>0</v>
      </c>
      <c r="AJ700" s="91">
        <f>IF(ISERROR(MATCH(CONCATENATE($B700,AJ$10),ЕСНСИ!$A$2:$A$10000,0)),0,1)</f>
        <v>0</v>
      </c>
      <c r="AK700" s="91">
        <f>IF(ISERROR(MATCH(CONCATENATE($B700,AK$10),ЕСНСИ!$A$2:$A$10000,0)),0,1)</f>
        <v>0</v>
      </c>
      <c r="AL700" s="91">
        <f>IF(ISERROR(MATCH(CONCATENATE($B700,AL$10),ЕСНСИ!$A$2:$A$10000,0)),0,1)</f>
        <v>0</v>
      </c>
      <c r="AM700" s="91">
        <f>IF(ISERROR(MATCH(CONCATENATE($B700,AM$10),SERVICE_ROUTE_ORG!$A$2:$A$10000,0)),0,1)</f>
        <v>0</v>
      </c>
      <c r="AN700" s="91">
        <f>IF(ISERROR(MATCH(CONCATENATE($B700,AN$10),OIV_SERVICES!$A$2:$A$10000,0)),0,1)</f>
        <v>0</v>
      </c>
      <c r="AO700" s="91">
        <f>IF(ISERROR(MATCH(CONCATENATE($B700,AO$10),OMSY_MINSTROY_ARCHIVE!$A$2:$A$10000,0)),0,1)</f>
        <v>0</v>
      </c>
      <c r="AP700" s="91">
        <f>IF(ISERROR(MATCH(CONCATENATE($B700,AP$10),OMSY_MINSTROY!$A$2:$A$10000,0)),0,1)</f>
        <v>0</v>
      </c>
      <c r="AQ700" s="91">
        <f>IF(ISERROR(MATCH(CONCATENATE($B700,AQ$10),ЕСНСИ!$A$2:$A$10000,0)),0,1)</f>
        <v>0</v>
      </c>
      <c r="AR700" s="99"/>
      <c r="AS700" s="93"/>
      <c r="AT700" s="93"/>
      <c r="AU700" s="93"/>
      <c r="AV700" s="93"/>
      <c r="AW700" s="93"/>
      <c r="AX700" s="93"/>
      <c r="AY700" s="93"/>
      <c r="AZ700" s="93"/>
      <c r="BA700" s="93"/>
      <c r="BB700" s="93"/>
      <c r="BC700" s="93"/>
      <c r="BD700" s="93"/>
      <c r="BE700" s="93"/>
      <c r="BF700" s="93"/>
      <c r="BG700" s="93"/>
      <c r="BH700" s="93"/>
      <c r="BI700" s="93"/>
      <c r="BJ700" s="93"/>
      <c r="BK700" s="93"/>
      <c r="BL700" s="93"/>
      <c r="BM700" s="93"/>
      <c r="BN700" s="93"/>
      <c r="BO700" s="93"/>
      <c r="BP700" s="93"/>
      <c r="BQ700" s="93"/>
      <c r="BR700" s="93"/>
      <c r="BS700" s="93"/>
      <c r="BT700" s="93"/>
      <c r="BU700" s="93"/>
      <c r="BV700" s="93"/>
      <c r="BW700" s="93"/>
      <c r="BX700" s="93"/>
      <c r="BY700" s="93"/>
      <c r="BZ700" s="93"/>
      <c r="CA700" s="93"/>
      <c r="CB700" s="93"/>
      <c r="CC700" s="93"/>
      <c r="CD700" s="93"/>
      <c r="CE700" s="93"/>
      <c r="CF700" s="93"/>
      <c r="CG700" s="93"/>
      <c r="CH700" s="93"/>
      <c r="CI700" s="93"/>
      <c r="CJ700" s="93"/>
      <c r="CK700" s="93"/>
      <c r="CL700" s="93"/>
      <c r="CM700" s="93"/>
      <c r="CN700" s="93"/>
      <c r="CO700" s="93"/>
      <c r="CP700" s="93"/>
      <c r="CQ700" s="93"/>
      <c r="CR700" s="93"/>
      <c r="CS700" s="93"/>
      <c r="CT700" s="93"/>
      <c r="CU700" s="93"/>
      <c r="CV700" s="93"/>
      <c r="CW700" s="93">
        <f>IF(ISERROR(MATCH(CONCATENATE($B700,CW$10),ЕСНСИ!$A$2:$A$10000,0)),0,1)</f>
        <v>0</v>
      </c>
      <c r="CX700" s="93">
        <f>IF(ISERROR(MATCH(CONCATENATE($B700,CX$10),ЕСНСИ!$A$2:$A$10000,0)),0,1)</f>
        <v>0</v>
      </c>
    </row>
    <row r="701" s="20" customFormat="1" ht="15" customHeight="1">
      <c r="A701" s="87"/>
      <c r="B701" s="95">
        <v>1022202955026</v>
      </c>
      <c r="C701" s="89" t="s">
        <v>873</v>
      </c>
      <c r="D701" s="90">
        <f>IF(ISERROR(MATCH(CONCATENATE($B701,D$10),ЕСНСИ!$A$2:$A$10000,0)),0,1)</f>
        <v>0</v>
      </c>
      <c r="E701" s="91">
        <f>IF(ISERROR(MATCH(CONCATENATE($B701,E$10),ЕСНСИ!$A$2:$A$10000,0)),0,1)</f>
        <v>0</v>
      </c>
      <c r="F701" s="91">
        <f>IF(ISERROR(MATCH(CONCATENATE($B701,F$10),ЕСНСИ!$A$2:$A$10000,0)),0,1)</f>
        <v>0</v>
      </c>
      <c r="G701" s="91">
        <f>IF(ISERROR(MATCH(CONCATENATE($B701,G$10),ЕСНСИ!$A$2:$A$10000,0)),0,1)</f>
        <v>0</v>
      </c>
      <c r="H701" s="91">
        <f>IF(ISERROR(MATCH(CONCATENATE($B701,H$10),ЕСНСИ!$A$2:$A$10000,0)),0,1)</f>
        <v>0</v>
      </c>
      <c r="I701" s="91">
        <f>IF(ISERROR(MATCH(CONCATENATE($B701,I$10),ЕСНСИ!$A$2:$A$10000,0)),0,1)</f>
        <v>1</v>
      </c>
      <c r="J701" s="91">
        <f>IF(ISERROR(MATCH(CONCATENATE($B701,J$10),ЕСНСИ!$A$2:$A$10000,0)),0,1)</f>
        <v>0</v>
      </c>
      <c r="K701" s="91">
        <f>IF(ISERROR(MATCH(CONCATENATE($B701,K$10),ЕСНСИ!$A$2:$A$10000,0)),0,1)</f>
        <v>0</v>
      </c>
      <c r="L701" s="91">
        <f>IF(ISERROR(MATCH(CONCATENATE($B701,L$10),ЕСНСИ!$A$2:$A$10000,0)),0,1)</f>
        <v>1</v>
      </c>
      <c r="M701" s="91">
        <f>IF(ISERROR(MATCH(CONCATENATE($B701,M$10),ЕСНСИ!$A$2:$A$10000,0)),0,1)</f>
        <v>1</v>
      </c>
      <c r="N701" s="91">
        <f>IF(ISERROR(MATCH(CONCATENATE($B701,N$10),ЕСНСИ!$A$2:$A$10000,0)),0,1)</f>
        <v>0</v>
      </c>
      <c r="O701" s="91">
        <f>IF(ISERROR(MATCH(CONCATENATE($B701,O$10),ЕСНСИ!$A$2:$A$10000,0)),0,1)</f>
        <v>0</v>
      </c>
      <c r="P701" s="91">
        <f>IF(ISERROR(MATCH(CONCATENATE($B701,P$10),ЕСНСИ!$A$2:$A$10000,0)),0,1)</f>
        <v>0</v>
      </c>
      <c r="Q701" s="91">
        <f>IF(ISERROR(MATCH(CONCATENATE($B701,Q$10),ЕСНСИ!$A$2:$A$10000,0)),0,1)</f>
        <v>0</v>
      </c>
      <c r="R701" s="91">
        <f>IF(ISERROR(MATCH(CONCATENATE($B701,R$10),ЕСНСИ!$A$2:$A$10000,0)),0,1)</f>
        <v>0</v>
      </c>
      <c r="S701" s="91">
        <f>IF(ISERROR(MATCH(CONCATENATE($B701,S$10),ЕСНСИ!$A$2:$A$10000,0)),0,1)</f>
        <v>0</v>
      </c>
      <c r="T701" s="91">
        <f>IF(ISERROR(MATCH(CONCATENATE($B701,T$10),ЕСНСИ!$A$2:$A$10000,0)),0,1)</f>
        <v>0</v>
      </c>
      <c r="U701" s="91">
        <f>IF(ISERROR(MATCH(CONCATENATE($B701,U$10),ЕСНСИ!$A$2:$A$10000,0)),0,1)</f>
        <v>0</v>
      </c>
      <c r="V701" s="91">
        <f>IF(ISERROR(MATCH(CONCATENATE($B701,V$10),ЕСНСИ!$A$2:$A$10000,0)),0,1)</f>
        <v>0</v>
      </c>
      <c r="W701" s="91">
        <f>IF(ISERROR(MATCH(CONCATENATE($B701,W$10),ЕСНСИ!$A$2:$A$10000,0)),0,1)</f>
        <v>0</v>
      </c>
      <c r="X701" s="91">
        <f>IF(ISERROR(MATCH(CONCATENATE($B701,X$10),ЕСНСИ!$A$2:$A$10000,0)),0,1)</f>
        <v>0</v>
      </c>
      <c r="Y701" s="91">
        <f>IF(ISERROR(MATCH(CONCATENATE($B701,Y$10),ЕСНСИ!$A$2:$A$10000,0)),0,1)</f>
        <v>0</v>
      </c>
      <c r="Z701" s="91">
        <f>IF(ISERROR(MATCH(CONCATENATE($B701,Z$10),ЕСНСИ!$A$2:$A$10000,0)),0,1)</f>
        <v>0</v>
      </c>
      <c r="AA701" s="91">
        <f>IF(ISERROR(MATCH(CONCATENATE($B701,AA$10),ЕСНСИ!$A$2:$A$10000,0)),0,1)</f>
        <v>0</v>
      </c>
      <c r="AB701" s="91">
        <f>IF(ISERROR(MATCH(CONCATENATE($B701,AB$10),ЕСНСИ!$A$2:$A$10000,0)),0,1)</f>
        <v>0</v>
      </c>
      <c r="AC701" s="91">
        <f>IF(ISERROR(MATCH(CONCATENATE($B701,AC$10),ЕСНСИ!$A$2:$A$10000,0)),0,1)</f>
        <v>0</v>
      </c>
      <c r="AD701" s="91">
        <f>IF(ISERROR(MATCH(CONCATENATE($B701,AD$10),ЕСНСИ!$A$2:$A$10000,0)),0,1)</f>
        <v>0</v>
      </c>
      <c r="AE701" s="91">
        <f>IF(ISERROR(MATCH(CONCATENATE($B701,AE$10),ЕСНСИ!$A$2:$A$10000,0)),0,1)</f>
        <v>0</v>
      </c>
      <c r="AF701" s="91">
        <f>IF(ISERROR(MATCH(CONCATENATE($B701,AF$10),ЕСНСИ!$A$2:$A$10000,0)),0,1)</f>
        <v>0</v>
      </c>
      <c r="AG701" s="91">
        <f>IF(ISERROR(MATCH(CONCATENATE($B701,AG$10),ЕСНСИ!$A$2:$A$10000,0)),0,1)</f>
        <v>0</v>
      </c>
      <c r="AH701" s="91">
        <f>IF(ISERROR(MATCH(CONCATENATE($B701,AH$10),ЕСНСИ!$A$2:$A$10000,0)),0,1)</f>
        <v>0</v>
      </c>
      <c r="AI701" s="91">
        <f>IF(ISERROR(MATCH(CONCATENATE($B701,AI$10),ЕСНСИ!$A$2:$A$10000,0)),0,1)</f>
        <v>0</v>
      </c>
      <c r="AJ701" s="91">
        <f>IF(ISERROR(MATCH(CONCATENATE($B701,AJ$10),ЕСНСИ!$A$2:$A$10000,0)),0,1)</f>
        <v>0</v>
      </c>
      <c r="AK701" s="91">
        <f>IF(ISERROR(MATCH(CONCATENATE($B701,AK$10),ЕСНСИ!$A$2:$A$10000,0)),0,1)</f>
        <v>0</v>
      </c>
      <c r="AL701" s="91">
        <f>IF(ISERROR(MATCH(CONCATENATE($B701,AL$10),ЕСНСИ!$A$2:$A$10000,0)),0,1)</f>
        <v>0</v>
      </c>
      <c r="AM701" s="91">
        <f>IF(ISERROR(MATCH(CONCATENATE($B701,AM$10),SERVICE_ROUTE_ORG!$A$2:$A$10000,0)),0,1)</f>
        <v>0</v>
      </c>
      <c r="AN701" s="91">
        <f>IF(ISERROR(MATCH(CONCATENATE($B701,AN$10),OIV_SERVICES!$A$2:$A$10000,0)),0,1)</f>
        <v>0</v>
      </c>
      <c r="AO701" s="91">
        <f>IF(ISERROR(MATCH(CONCATENATE($B701,AO$10),OMSY_MINSTROY_ARCHIVE!$A$2:$A$10000,0)),0,1)</f>
        <v>0</v>
      </c>
      <c r="AP701" s="91">
        <f>IF(ISERROR(MATCH(CONCATENATE($B701,AP$10),OMSY_MINSTROY!$A$2:$A$10000,0)),0,1)</f>
        <v>0</v>
      </c>
      <c r="AQ701" s="91">
        <f>IF(ISERROR(MATCH(CONCATENATE($B701,AQ$10),ЕСНСИ!$A$2:$A$10000,0)),0,1)</f>
        <v>0</v>
      </c>
      <c r="AR701" s="99"/>
      <c r="AS701" s="93"/>
      <c r="AT701" s="93"/>
      <c r="AU701" s="93"/>
      <c r="AV701" s="93"/>
      <c r="AW701" s="93"/>
      <c r="AX701" s="93"/>
      <c r="AY701" s="93"/>
      <c r="AZ701" s="93"/>
      <c r="BA701" s="93"/>
      <c r="BB701" s="93"/>
      <c r="BC701" s="93"/>
      <c r="BD701" s="93"/>
      <c r="BE701" s="93"/>
      <c r="BF701" s="93"/>
      <c r="BG701" s="93"/>
      <c r="BH701" s="93"/>
      <c r="BI701" s="93"/>
      <c r="BJ701" s="93"/>
      <c r="BK701" s="93"/>
      <c r="BL701" s="93"/>
      <c r="BM701" s="93"/>
      <c r="BN701" s="93"/>
      <c r="BO701" s="93"/>
      <c r="BP701" s="93"/>
      <c r="BQ701" s="93"/>
      <c r="BR701" s="93"/>
      <c r="BS701" s="93"/>
      <c r="BT701" s="93"/>
      <c r="BU701" s="93"/>
      <c r="BV701" s="93"/>
      <c r="BW701" s="93"/>
      <c r="BX701" s="93"/>
      <c r="BY701" s="93"/>
      <c r="BZ701" s="93"/>
      <c r="CA701" s="93"/>
      <c r="CB701" s="93"/>
      <c r="CC701" s="93"/>
      <c r="CD701" s="93"/>
      <c r="CE701" s="93"/>
      <c r="CF701" s="93"/>
      <c r="CG701" s="93"/>
      <c r="CH701" s="93"/>
      <c r="CI701" s="93"/>
      <c r="CJ701" s="93"/>
      <c r="CK701" s="93"/>
      <c r="CL701" s="93"/>
      <c r="CM701" s="93"/>
      <c r="CN701" s="93"/>
      <c r="CO701" s="93"/>
      <c r="CP701" s="93"/>
      <c r="CQ701" s="93"/>
      <c r="CR701" s="93"/>
      <c r="CS701" s="93"/>
      <c r="CT701" s="93"/>
      <c r="CU701" s="93"/>
      <c r="CV701" s="93"/>
      <c r="CW701" s="93">
        <f>IF(ISERROR(MATCH(CONCATENATE($B701,CW$10),ЕСНСИ!$A$2:$A$10000,0)),0,1)</f>
        <v>0</v>
      </c>
      <c r="CX701" s="93">
        <f>IF(ISERROR(MATCH(CONCATENATE($B701,CX$10),ЕСНСИ!$A$2:$A$10000,0)),0,1)</f>
        <v>0</v>
      </c>
    </row>
    <row r="702" s="20" customFormat="1" ht="15" customHeight="1">
      <c r="A702" s="87"/>
      <c r="B702" s="95">
        <v>1022202956160</v>
      </c>
      <c r="C702" s="89" t="s">
        <v>874</v>
      </c>
      <c r="D702" s="90">
        <f>IF(ISERROR(MATCH(CONCATENATE($B702,D$10),ЕСНСИ!$A$2:$A$10000,0)),0,1)</f>
        <v>0</v>
      </c>
      <c r="E702" s="91">
        <f>IF(ISERROR(MATCH(CONCATENATE($B702,E$10),ЕСНСИ!$A$2:$A$10000,0)),0,1)</f>
        <v>0</v>
      </c>
      <c r="F702" s="91">
        <f>IF(ISERROR(MATCH(CONCATENATE($B702,F$10),ЕСНСИ!$A$2:$A$10000,0)),0,1)</f>
        <v>0</v>
      </c>
      <c r="G702" s="91">
        <f>IF(ISERROR(MATCH(CONCATENATE($B702,G$10),ЕСНСИ!$A$2:$A$10000,0)),0,1)</f>
        <v>0</v>
      </c>
      <c r="H702" s="91">
        <f>IF(ISERROR(MATCH(CONCATENATE($B702,H$10),ЕСНСИ!$A$2:$A$10000,0)),0,1)</f>
        <v>0</v>
      </c>
      <c r="I702" s="91">
        <f>IF(ISERROR(MATCH(CONCATENATE($B702,I$10),ЕСНСИ!$A$2:$A$10000,0)),0,1)</f>
        <v>1</v>
      </c>
      <c r="J702" s="91">
        <f>IF(ISERROR(MATCH(CONCATENATE($B702,J$10),ЕСНСИ!$A$2:$A$10000,0)),0,1)</f>
        <v>0</v>
      </c>
      <c r="K702" s="91">
        <f>IF(ISERROR(MATCH(CONCATENATE($B702,K$10),ЕСНСИ!$A$2:$A$10000,0)),0,1)</f>
        <v>0</v>
      </c>
      <c r="L702" s="91">
        <f>IF(ISERROR(MATCH(CONCATENATE($B702,L$10),ЕСНСИ!$A$2:$A$10000,0)),0,1)</f>
        <v>1</v>
      </c>
      <c r="M702" s="91">
        <f>IF(ISERROR(MATCH(CONCATENATE($B702,M$10),ЕСНСИ!$A$2:$A$10000,0)),0,1)</f>
        <v>1</v>
      </c>
      <c r="N702" s="91">
        <f>IF(ISERROR(MATCH(CONCATENATE($B702,N$10),ЕСНСИ!$A$2:$A$10000,0)),0,1)</f>
        <v>0</v>
      </c>
      <c r="O702" s="91">
        <f>IF(ISERROR(MATCH(CONCATENATE($B702,O$10),ЕСНСИ!$A$2:$A$10000,0)),0,1)</f>
        <v>0</v>
      </c>
      <c r="P702" s="91">
        <f>IF(ISERROR(MATCH(CONCATENATE($B702,P$10),ЕСНСИ!$A$2:$A$10000,0)),0,1)</f>
        <v>0</v>
      </c>
      <c r="Q702" s="91">
        <f>IF(ISERROR(MATCH(CONCATENATE($B702,Q$10),ЕСНСИ!$A$2:$A$10000,0)),0,1)</f>
        <v>0</v>
      </c>
      <c r="R702" s="91">
        <f>IF(ISERROR(MATCH(CONCATENATE($B702,R$10),ЕСНСИ!$A$2:$A$10000,0)),0,1)</f>
        <v>0</v>
      </c>
      <c r="S702" s="91">
        <f>IF(ISERROR(MATCH(CONCATENATE($B702,S$10),ЕСНСИ!$A$2:$A$10000,0)),0,1)</f>
        <v>0</v>
      </c>
      <c r="T702" s="91">
        <f>IF(ISERROR(MATCH(CONCATENATE($B702,T$10),ЕСНСИ!$A$2:$A$10000,0)),0,1)</f>
        <v>0</v>
      </c>
      <c r="U702" s="91">
        <f>IF(ISERROR(MATCH(CONCATENATE($B702,U$10),ЕСНСИ!$A$2:$A$10000,0)),0,1)</f>
        <v>0</v>
      </c>
      <c r="V702" s="91">
        <f>IF(ISERROR(MATCH(CONCATENATE($B702,V$10),ЕСНСИ!$A$2:$A$10000,0)),0,1)</f>
        <v>0</v>
      </c>
      <c r="W702" s="91">
        <f>IF(ISERROR(MATCH(CONCATENATE($B702,W$10),ЕСНСИ!$A$2:$A$10000,0)),0,1)</f>
        <v>0</v>
      </c>
      <c r="X702" s="91">
        <f>IF(ISERROR(MATCH(CONCATENATE($B702,X$10),ЕСНСИ!$A$2:$A$10000,0)),0,1)</f>
        <v>0</v>
      </c>
      <c r="Y702" s="91">
        <f>IF(ISERROR(MATCH(CONCATENATE($B702,Y$10),ЕСНСИ!$A$2:$A$10000,0)),0,1)</f>
        <v>0</v>
      </c>
      <c r="Z702" s="91">
        <f>IF(ISERROR(MATCH(CONCATENATE($B702,Z$10),ЕСНСИ!$A$2:$A$10000,0)),0,1)</f>
        <v>0</v>
      </c>
      <c r="AA702" s="91">
        <f>IF(ISERROR(MATCH(CONCATENATE($B702,AA$10),ЕСНСИ!$A$2:$A$10000,0)),0,1)</f>
        <v>0</v>
      </c>
      <c r="AB702" s="91">
        <f>IF(ISERROR(MATCH(CONCATENATE($B702,AB$10),ЕСНСИ!$A$2:$A$10000,0)),0,1)</f>
        <v>0</v>
      </c>
      <c r="AC702" s="91">
        <f>IF(ISERROR(MATCH(CONCATENATE($B702,AC$10),ЕСНСИ!$A$2:$A$10000,0)),0,1)</f>
        <v>0</v>
      </c>
      <c r="AD702" s="91">
        <f>IF(ISERROR(MATCH(CONCATENATE($B702,AD$10),ЕСНСИ!$A$2:$A$10000,0)),0,1)</f>
        <v>0</v>
      </c>
      <c r="AE702" s="91">
        <f>IF(ISERROR(MATCH(CONCATENATE($B702,AE$10),ЕСНСИ!$A$2:$A$10000,0)),0,1)</f>
        <v>0</v>
      </c>
      <c r="AF702" s="91">
        <f>IF(ISERROR(MATCH(CONCATENATE($B702,AF$10),ЕСНСИ!$A$2:$A$10000,0)),0,1)</f>
        <v>0</v>
      </c>
      <c r="AG702" s="91">
        <f>IF(ISERROR(MATCH(CONCATENATE($B702,AG$10),ЕСНСИ!$A$2:$A$10000,0)),0,1)</f>
        <v>0</v>
      </c>
      <c r="AH702" s="91">
        <f>IF(ISERROR(MATCH(CONCATENATE($B702,AH$10),ЕСНСИ!$A$2:$A$10000,0)),0,1)</f>
        <v>0</v>
      </c>
      <c r="AI702" s="91">
        <f>IF(ISERROR(MATCH(CONCATENATE($B702,AI$10),ЕСНСИ!$A$2:$A$10000,0)),0,1)</f>
        <v>0</v>
      </c>
      <c r="AJ702" s="91">
        <f>IF(ISERROR(MATCH(CONCATENATE($B702,AJ$10),ЕСНСИ!$A$2:$A$10000,0)),0,1)</f>
        <v>0</v>
      </c>
      <c r="AK702" s="91">
        <f>IF(ISERROR(MATCH(CONCATENATE($B702,AK$10),ЕСНСИ!$A$2:$A$10000,0)),0,1)</f>
        <v>0</v>
      </c>
      <c r="AL702" s="91">
        <f>IF(ISERROR(MATCH(CONCATENATE($B702,AL$10),ЕСНСИ!$A$2:$A$10000,0)),0,1)</f>
        <v>0</v>
      </c>
      <c r="AM702" s="91">
        <f>IF(ISERROR(MATCH(CONCATENATE($B702,AM$10),SERVICE_ROUTE_ORG!$A$2:$A$10000,0)),0,1)</f>
        <v>0</v>
      </c>
      <c r="AN702" s="91">
        <f>IF(ISERROR(MATCH(CONCATENATE($B702,AN$10),OIV_SERVICES!$A$2:$A$10000,0)),0,1)</f>
        <v>0</v>
      </c>
      <c r="AO702" s="91">
        <f>IF(ISERROR(MATCH(CONCATENATE($B702,AO$10),OMSY_MINSTROY_ARCHIVE!$A$2:$A$10000,0)),0,1)</f>
        <v>0</v>
      </c>
      <c r="AP702" s="91">
        <f>IF(ISERROR(MATCH(CONCATENATE($B702,AP$10),OMSY_MINSTROY!$A$2:$A$10000,0)),0,1)</f>
        <v>0</v>
      </c>
      <c r="AQ702" s="91">
        <f>IF(ISERROR(MATCH(CONCATENATE($B702,AQ$10),ЕСНСИ!$A$2:$A$10000,0)),0,1)</f>
        <v>0</v>
      </c>
      <c r="AR702" s="99"/>
      <c r="AS702" s="93"/>
      <c r="AT702" s="93"/>
      <c r="AU702" s="93"/>
      <c r="AV702" s="93"/>
      <c r="AW702" s="93"/>
      <c r="AX702" s="93"/>
      <c r="AY702" s="93"/>
      <c r="AZ702" s="93"/>
      <c r="BA702" s="93"/>
      <c r="BB702" s="93"/>
      <c r="BC702" s="93"/>
      <c r="BD702" s="93"/>
      <c r="BE702" s="93"/>
      <c r="BF702" s="93"/>
      <c r="BG702" s="93"/>
      <c r="BH702" s="93"/>
      <c r="BI702" s="93"/>
      <c r="BJ702" s="93"/>
      <c r="BK702" s="93"/>
      <c r="BL702" s="93"/>
      <c r="BM702" s="93"/>
      <c r="BN702" s="93"/>
      <c r="BO702" s="93"/>
      <c r="BP702" s="93"/>
      <c r="BQ702" s="93"/>
      <c r="BR702" s="93"/>
      <c r="BS702" s="93"/>
      <c r="BT702" s="93"/>
      <c r="BU702" s="93"/>
      <c r="BV702" s="93"/>
      <c r="BW702" s="93"/>
      <c r="BX702" s="93"/>
      <c r="BY702" s="93"/>
      <c r="BZ702" s="93"/>
      <c r="CA702" s="93"/>
      <c r="CB702" s="93"/>
      <c r="CC702" s="93"/>
      <c r="CD702" s="93"/>
      <c r="CE702" s="93"/>
      <c r="CF702" s="93"/>
      <c r="CG702" s="93"/>
      <c r="CH702" s="93"/>
      <c r="CI702" s="93"/>
      <c r="CJ702" s="93"/>
      <c r="CK702" s="93"/>
      <c r="CL702" s="93"/>
      <c r="CM702" s="93"/>
      <c r="CN702" s="93"/>
      <c r="CO702" s="93"/>
      <c r="CP702" s="93"/>
      <c r="CQ702" s="93"/>
      <c r="CR702" s="93"/>
      <c r="CS702" s="93"/>
      <c r="CT702" s="93"/>
      <c r="CU702" s="93"/>
      <c r="CV702" s="93"/>
      <c r="CW702" s="93">
        <f>IF(ISERROR(MATCH(CONCATENATE($B702,CW$10),ЕСНСИ!$A$2:$A$10000,0)),0,1)</f>
        <v>0</v>
      </c>
      <c r="CX702" s="93">
        <f>IF(ISERROR(MATCH(CONCATENATE($B702,CX$10),ЕСНСИ!$A$2:$A$10000,0)),0,1)</f>
        <v>0</v>
      </c>
    </row>
    <row r="703" s="20" customFormat="1" ht="15" customHeight="1">
      <c r="A703" s="87"/>
      <c r="B703" s="95">
        <v>1022202956401</v>
      </c>
      <c r="C703" s="89" t="s">
        <v>875</v>
      </c>
      <c r="D703" s="90">
        <f>IF(ISERROR(MATCH(CONCATENATE($B703,D$10),ЕСНСИ!$A$2:$A$10000,0)),0,1)</f>
        <v>0</v>
      </c>
      <c r="E703" s="91">
        <f>IF(ISERROR(MATCH(CONCATENATE($B703,E$10),ЕСНСИ!$A$2:$A$10000,0)),0,1)</f>
        <v>0</v>
      </c>
      <c r="F703" s="91">
        <f>IF(ISERROR(MATCH(CONCATENATE($B703,F$10),ЕСНСИ!$A$2:$A$10000,0)),0,1)</f>
        <v>0</v>
      </c>
      <c r="G703" s="91">
        <f>IF(ISERROR(MATCH(CONCATENATE($B703,G$10),ЕСНСИ!$A$2:$A$10000,0)),0,1)</f>
        <v>0</v>
      </c>
      <c r="H703" s="91">
        <f>IF(ISERROR(MATCH(CONCATENATE($B703,H$10),ЕСНСИ!$A$2:$A$10000,0)),0,1)</f>
        <v>0</v>
      </c>
      <c r="I703" s="91">
        <f>IF(ISERROR(MATCH(CONCATENATE($B703,I$10),ЕСНСИ!$A$2:$A$10000,0)),0,1)</f>
        <v>1</v>
      </c>
      <c r="J703" s="91">
        <f>IF(ISERROR(MATCH(CONCATENATE($B703,J$10),ЕСНСИ!$A$2:$A$10000,0)),0,1)</f>
        <v>0</v>
      </c>
      <c r="K703" s="91">
        <f>IF(ISERROR(MATCH(CONCATENATE($B703,K$10),ЕСНСИ!$A$2:$A$10000,0)),0,1)</f>
        <v>0</v>
      </c>
      <c r="L703" s="91">
        <f>IF(ISERROR(MATCH(CONCATENATE($B703,L$10),ЕСНСИ!$A$2:$A$10000,0)),0,1)</f>
        <v>1</v>
      </c>
      <c r="M703" s="91">
        <f>IF(ISERROR(MATCH(CONCATENATE($B703,M$10),ЕСНСИ!$A$2:$A$10000,0)),0,1)</f>
        <v>1</v>
      </c>
      <c r="N703" s="91">
        <f>IF(ISERROR(MATCH(CONCATENATE($B703,N$10),ЕСНСИ!$A$2:$A$10000,0)),0,1)</f>
        <v>0</v>
      </c>
      <c r="O703" s="91">
        <f>IF(ISERROR(MATCH(CONCATENATE($B703,O$10),ЕСНСИ!$A$2:$A$10000,0)),0,1)</f>
        <v>0</v>
      </c>
      <c r="P703" s="91">
        <f>IF(ISERROR(MATCH(CONCATENATE($B703,P$10),ЕСНСИ!$A$2:$A$10000,0)),0,1)</f>
        <v>0</v>
      </c>
      <c r="Q703" s="91">
        <f>IF(ISERROR(MATCH(CONCATENATE($B703,Q$10),ЕСНСИ!$A$2:$A$10000,0)),0,1)</f>
        <v>0</v>
      </c>
      <c r="R703" s="91">
        <f>IF(ISERROR(MATCH(CONCATENATE($B703,R$10),ЕСНСИ!$A$2:$A$10000,0)),0,1)</f>
        <v>0</v>
      </c>
      <c r="S703" s="91">
        <f>IF(ISERROR(MATCH(CONCATENATE($B703,S$10),ЕСНСИ!$A$2:$A$10000,0)),0,1)</f>
        <v>0</v>
      </c>
      <c r="T703" s="91">
        <f>IF(ISERROR(MATCH(CONCATENATE($B703,T$10),ЕСНСИ!$A$2:$A$10000,0)),0,1)</f>
        <v>0</v>
      </c>
      <c r="U703" s="91">
        <f>IF(ISERROR(MATCH(CONCATENATE($B703,U$10),ЕСНСИ!$A$2:$A$10000,0)),0,1)</f>
        <v>0</v>
      </c>
      <c r="V703" s="91">
        <f>IF(ISERROR(MATCH(CONCATENATE($B703,V$10),ЕСНСИ!$A$2:$A$10000,0)),0,1)</f>
        <v>0</v>
      </c>
      <c r="W703" s="91">
        <f>IF(ISERROR(MATCH(CONCATENATE($B703,W$10),ЕСНСИ!$A$2:$A$10000,0)),0,1)</f>
        <v>0</v>
      </c>
      <c r="X703" s="91">
        <f>IF(ISERROR(MATCH(CONCATENATE($B703,X$10),ЕСНСИ!$A$2:$A$10000,0)),0,1)</f>
        <v>0</v>
      </c>
      <c r="Y703" s="91">
        <f>IF(ISERROR(MATCH(CONCATENATE($B703,Y$10),ЕСНСИ!$A$2:$A$10000,0)),0,1)</f>
        <v>0</v>
      </c>
      <c r="Z703" s="91">
        <f>IF(ISERROR(MATCH(CONCATENATE($B703,Z$10),ЕСНСИ!$A$2:$A$10000,0)),0,1)</f>
        <v>0</v>
      </c>
      <c r="AA703" s="91">
        <f>IF(ISERROR(MATCH(CONCATENATE($B703,AA$10),ЕСНСИ!$A$2:$A$10000,0)),0,1)</f>
        <v>0</v>
      </c>
      <c r="AB703" s="91">
        <f>IF(ISERROR(MATCH(CONCATENATE($B703,AB$10),ЕСНСИ!$A$2:$A$10000,0)),0,1)</f>
        <v>0</v>
      </c>
      <c r="AC703" s="91">
        <f>IF(ISERROR(MATCH(CONCATENATE($B703,AC$10),ЕСНСИ!$A$2:$A$10000,0)),0,1)</f>
        <v>0</v>
      </c>
      <c r="AD703" s="91">
        <f>IF(ISERROR(MATCH(CONCATENATE($B703,AD$10),ЕСНСИ!$A$2:$A$10000,0)),0,1)</f>
        <v>0</v>
      </c>
      <c r="AE703" s="91">
        <f>IF(ISERROR(MATCH(CONCATENATE($B703,AE$10),ЕСНСИ!$A$2:$A$10000,0)),0,1)</f>
        <v>0</v>
      </c>
      <c r="AF703" s="91">
        <f>IF(ISERROR(MATCH(CONCATENATE($B703,AF$10),ЕСНСИ!$A$2:$A$10000,0)),0,1)</f>
        <v>0</v>
      </c>
      <c r="AG703" s="91">
        <f>IF(ISERROR(MATCH(CONCATENATE($B703,AG$10),ЕСНСИ!$A$2:$A$10000,0)),0,1)</f>
        <v>0</v>
      </c>
      <c r="AH703" s="91">
        <f>IF(ISERROR(MATCH(CONCATENATE($B703,AH$10),ЕСНСИ!$A$2:$A$10000,0)),0,1)</f>
        <v>0</v>
      </c>
      <c r="AI703" s="91">
        <f>IF(ISERROR(MATCH(CONCATENATE($B703,AI$10),ЕСНСИ!$A$2:$A$10000,0)),0,1)</f>
        <v>0</v>
      </c>
      <c r="AJ703" s="91">
        <f>IF(ISERROR(MATCH(CONCATENATE($B703,AJ$10),ЕСНСИ!$A$2:$A$10000,0)),0,1)</f>
        <v>0</v>
      </c>
      <c r="AK703" s="91">
        <f>IF(ISERROR(MATCH(CONCATENATE($B703,AK$10),ЕСНСИ!$A$2:$A$10000,0)),0,1)</f>
        <v>0</v>
      </c>
      <c r="AL703" s="91">
        <f>IF(ISERROR(MATCH(CONCATENATE($B703,AL$10),ЕСНСИ!$A$2:$A$10000,0)),0,1)</f>
        <v>0</v>
      </c>
      <c r="AM703" s="91">
        <f>IF(ISERROR(MATCH(CONCATENATE($B703,AM$10),SERVICE_ROUTE_ORG!$A$2:$A$10000,0)),0,1)</f>
        <v>0</v>
      </c>
      <c r="AN703" s="91">
        <f>IF(ISERROR(MATCH(CONCATENATE($B703,AN$10),OIV_SERVICES!$A$2:$A$10000,0)),0,1)</f>
        <v>0</v>
      </c>
      <c r="AO703" s="91">
        <f>IF(ISERROR(MATCH(CONCATENATE($B703,AO$10),OMSY_MINSTROY_ARCHIVE!$A$2:$A$10000,0)),0,1)</f>
        <v>0</v>
      </c>
      <c r="AP703" s="91">
        <f>IF(ISERROR(MATCH(CONCATENATE($B703,AP$10),OMSY_MINSTROY!$A$2:$A$10000,0)),0,1)</f>
        <v>0</v>
      </c>
      <c r="AQ703" s="91">
        <f>IF(ISERROR(MATCH(CONCATENATE($B703,AQ$10),ЕСНСИ!$A$2:$A$10000,0)),0,1)</f>
        <v>0</v>
      </c>
      <c r="AR703" s="99"/>
      <c r="AS703" s="93"/>
      <c r="AT703" s="93"/>
      <c r="AU703" s="93"/>
      <c r="AV703" s="93"/>
      <c r="AW703" s="93"/>
      <c r="AX703" s="93"/>
      <c r="AY703" s="93"/>
      <c r="AZ703" s="93"/>
      <c r="BA703" s="93"/>
      <c r="BB703" s="93"/>
      <c r="BC703" s="93"/>
      <c r="BD703" s="93"/>
      <c r="BE703" s="93"/>
      <c r="BF703" s="93"/>
      <c r="BG703" s="93"/>
      <c r="BH703" s="93"/>
      <c r="BI703" s="93"/>
      <c r="BJ703" s="93"/>
      <c r="BK703" s="93"/>
      <c r="BL703" s="93"/>
      <c r="BM703" s="93"/>
      <c r="BN703" s="93"/>
      <c r="BO703" s="93"/>
      <c r="BP703" s="93"/>
      <c r="BQ703" s="93"/>
      <c r="BR703" s="93"/>
      <c r="BS703" s="93"/>
      <c r="BT703" s="93"/>
      <c r="BU703" s="93"/>
      <c r="BV703" s="93"/>
      <c r="BW703" s="93"/>
      <c r="BX703" s="93"/>
      <c r="BY703" s="93"/>
      <c r="BZ703" s="93"/>
      <c r="CA703" s="93"/>
      <c r="CB703" s="93"/>
      <c r="CC703" s="93"/>
      <c r="CD703" s="93"/>
      <c r="CE703" s="93"/>
      <c r="CF703" s="93"/>
      <c r="CG703" s="93"/>
      <c r="CH703" s="93"/>
      <c r="CI703" s="93"/>
      <c r="CJ703" s="93"/>
      <c r="CK703" s="93"/>
      <c r="CL703" s="93"/>
      <c r="CM703" s="93"/>
      <c r="CN703" s="93"/>
      <c r="CO703" s="93"/>
      <c r="CP703" s="93"/>
      <c r="CQ703" s="93"/>
      <c r="CR703" s="93"/>
      <c r="CS703" s="93"/>
      <c r="CT703" s="93"/>
      <c r="CU703" s="93"/>
      <c r="CV703" s="93"/>
      <c r="CW703" s="93">
        <f>IF(ISERROR(MATCH(CONCATENATE($B703,CW$10),ЕСНСИ!$A$2:$A$10000,0)),0,1)</f>
        <v>0</v>
      </c>
      <c r="CX703" s="93">
        <f>IF(ISERROR(MATCH(CONCATENATE($B703,CX$10),ЕСНСИ!$A$2:$A$10000,0)),0,1)</f>
        <v>0</v>
      </c>
    </row>
    <row r="704" s="20" customFormat="1" ht="15" customHeight="1">
      <c r="A704" s="87"/>
      <c r="B704" s="95">
        <v>1022202955609</v>
      </c>
      <c r="C704" s="89" t="s">
        <v>876</v>
      </c>
      <c r="D704" s="90">
        <f>IF(ISERROR(MATCH(CONCATENATE($B704,D$10),ЕСНСИ!$A$2:$A$10000,0)),0,1)</f>
        <v>0</v>
      </c>
      <c r="E704" s="91">
        <f>IF(ISERROR(MATCH(CONCATENATE($B704,E$10),ЕСНСИ!$A$2:$A$10000,0)),0,1)</f>
        <v>0</v>
      </c>
      <c r="F704" s="91">
        <f>IF(ISERROR(MATCH(CONCATENATE($B704,F$10),ЕСНСИ!$A$2:$A$10000,0)),0,1)</f>
        <v>0</v>
      </c>
      <c r="G704" s="91">
        <f>IF(ISERROR(MATCH(CONCATENATE($B704,G$10),ЕСНСИ!$A$2:$A$10000,0)),0,1)</f>
        <v>0</v>
      </c>
      <c r="H704" s="91">
        <f>IF(ISERROR(MATCH(CONCATENATE($B704,H$10),ЕСНСИ!$A$2:$A$10000,0)),0,1)</f>
        <v>0</v>
      </c>
      <c r="I704" s="91">
        <f>IF(ISERROR(MATCH(CONCATENATE($B704,I$10),ЕСНСИ!$A$2:$A$10000,0)),0,1)</f>
        <v>1</v>
      </c>
      <c r="J704" s="91">
        <f>IF(ISERROR(MATCH(CONCATENATE($B704,J$10),ЕСНСИ!$A$2:$A$10000,0)),0,1)</f>
        <v>0</v>
      </c>
      <c r="K704" s="91">
        <f>IF(ISERROR(MATCH(CONCATENATE($B704,K$10),ЕСНСИ!$A$2:$A$10000,0)),0,1)</f>
        <v>0</v>
      </c>
      <c r="L704" s="91">
        <f>IF(ISERROR(MATCH(CONCATENATE($B704,L$10),ЕСНСИ!$A$2:$A$10000,0)),0,1)</f>
        <v>1</v>
      </c>
      <c r="M704" s="91">
        <f>IF(ISERROR(MATCH(CONCATENATE($B704,M$10),ЕСНСИ!$A$2:$A$10000,0)),0,1)</f>
        <v>1</v>
      </c>
      <c r="N704" s="91">
        <f>IF(ISERROR(MATCH(CONCATENATE($B704,N$10),ЕСНСИ!$A$2:$A$10000,0)),0,1)</f>
        <v>0</v>
      </c>
      <c r="O704" s="91">
        <f>IF(ISERROR(MATCH(CONCATENATE($B704,O$10),ЕСНСИ!$A$2:$A$10000,0)),0,1)</f>
        <v>0</v>
      </c>
      <c r="P704" s="91">
        <f>IF(ISERROR(MATCH(CONCATENATE($B704,P$10),ЕСНСИ!$A$2:$A$10000,0)),0,1)</f>
        <v>0</v>
      </c>
      <c r="Q704" s="91">
        <f>IF(ISERROR(MATCH(CONCATENATE($B704,Q$10),ЕСНСИ!$A$2:$A$10000,0)),0,1)</f>
        <v>0</v>
      </c>
      <c r="R704" s="91">
        <f>IF(ISERROR(MATCH(CONCATENATE($B704,R$10),ЕСНСИ!$A$2:$A$10000,0)),0,1)</f>
        <v>0</v>
      </c>
      <c r="S704" s="91">
        <f>IF(ISERROR(MATCH(CONCATENATE($B704,S$10),ЕСНСИ!$A$2:$A$10000,0)),0,1)</f>
        <v>0</v>
      </c>
      <c r="T704" s="91">
        <f>IF(ISERROR(MATCH(CONCATENATE($B704,T$10),ЕСНСИ!$A$2:$A$10000,0)),0,1)</f>
        <v>0</v>
      </c>
      <c r="U704" s="91">
        <f>IF(ISERROR(MATCH(CONCATENATE($B704,U$10),ЕСНСИ!$A$2:$A$10000,0)),0,1)</f>
        <v>0</v>
      </c>
      <c r="V704" s="91">
        <f>IF(ISERROR(MATCH(CONCATENATE($B704,V$10),ЕСНСИ!$A$2:$A$10000,0)),0,1)</f>
        <v>0</v>
      </c>
      <c r="W704" s="91">
        <f>IF(ISERROR(MATCH(CONCATENATE($B704,W$10),ЕСНСИ!$A$2:$A$10000,0)),0,1)</f>
        <v>0</v>
      </c>
      <c r="X704" s="91">
        <f>IF(ISERROR(MATCH(CONCATENATE($B704,X$10),ЕСНСИ!$A$2:$A$10000,0)),0,1)</f>
        <v>0</v>
      </c>
      <c r="Y704" s="91">
        <f>IF(ISERROR(MATCH(CONCATENATE($B704,Y$10),ЕСНСИ!$A$2:$A$10000,0)),0,1)</f>
        <v>0</v>
      </c>
      <c r="Z704" s="91">
        <f>IF(ISERROR(MATCH(CONCATENATE($B704,Z$10),ЕСНСИ!$A$2:$A$10000,0)),0,1)</f>
        <v>0</v>
      </c>
      <c r="AA704" s="91">
        <f>IF(ISERROR(MATCH(CONCATENATE($B704,AA$10),ЕСНСИ!$A$2:$A$10000,0)),0,1)</f>
        <v>0</v>
      </c>
      <c r="AB704" s="91">
        <f>IF(ISERROR(MATCH(CONCATENATE($B704,AB$10),ЕСНСИ!$A$2:$A$10000,0)),0,1)</f>
        <v>0</v>
      </c>
      <c r="AC704" s="91">
        <f>IF(ISERROR(MATCH(CONCATENATE($B704,AC$10),ЕСНСИ!$A$2:$A$10000,0)),0,1)</f>
        <v>0</v>
      </c>
      <c r="AD704" s="91">
        <f>IF(ISERROR(MATCH(CONCATENATE($B704,AD$10),ЕСНСИ!$A$2:$A$10000,0)),0,1)</f>
        <v>0</v>
      </c>
      <c r="AE704" s="91">
        <f>IF(ISERROR(MATCH(CONCATENATE($B704,AE$10),ЕСНСИ!$A$2:$A$10000,0)),0,1)</f>
        <v>0</v>
      </c>
      <c r="AF704" s="91">
        <f>IF(ISERROR(MATCH(CONCATENATE($B704,AF$10),ЕСНСИ!$A$2:$A$10000,0)),0,1)</f>
        <v>0</v>
      </c>
      <c r="AG704" s="91">
        <f>IF(ISERROR(MATCH(CONCATENATE($B704,AG$10),ЕСНСИ!$A$2:$A$10000,0)),0,1)</f>
        <v>0</v>
      </c>
      <c r="AH704" s="91">
        <f>IF(ISERROR(MATCH(CONCATENATE($B704,AH$10),ЕСНСИ!$A$2:$A$10000,0)),0,1)</f>
        <v>0</v>
      </c>
      <c r="AI704" s="91">
        <f>IF(ISERROR(MATCH(CONCATENATE($B704,AI$10),ЕСНСИ!$A$2:$A$10000,0)),0,1)</f>
        <v>0</v>
      </c>
      <c r="AJ704" s="91">
        <f>IF(ISERROR(MATCH(CONCATENATE($B704,AJ$10),ЕСНСИ!$A$2:$A$10000,0)),0,1)</f>
        <v>0</v>
      </c>
      <c r="AK704" s="91">
        <f>IF(ISERROR(MATCH(CONCATENATE($B704,AK$10),ЕСНСИ!$A$2:$A$10000,0)),0,1)</f>
        <v>0</v>
      </c>
      <c r="AL704" s="91">
        <f>IF(ISERROR(MATCH(CONCATENATE($B704,AL$10),ЕСНСИ!$A$2:$A$10000,0)),0,1)</f>
        <v>0</v>
      </c>
      <c r="AM704" s="91">
        <f>IF(ISERROR(MATCH(CONCATENATE($B704,AM$10),SERVICE_ROUTE_ORG!$A$2:$A$10000,0)),0,1)</f>
        <v>0</v>
      </c>
      <c r="AN704" s="91">
        <f>IF(ISERROR(MATCH(CONCATENATE($B704,AN$10),OIV_SERVICES!$A$2:$A$10000,0)),0,1)</f>
        <v>0</v>
      </c>
      <c r="AO704" s="91">
        <f>IF(ISERROR(MATCH(CONCATENATE($B704,AO$10),OMSY_MINSTROY_ARCHIVE!$A$2:$A$10000,0)),0,1)</f>
        <v>0</v>
      </c>
      <c r="AP704" s="91">
        <f>IF(ISERROR(MATCH(CONCATENATE($B704,AP$10),OMSY_MINSTROY!$A$2:$A$10000,0)),0,1)</f>
        <v>0</v>
      </c>
      <c r="AQ704" s="91">
        <f>IF(ISERROR(MATCH(CONCATENATE($B704,AQ$10),ЕСНСИ!$A$2:$A$10000,0)),0,1)</f>
        <v>0</v>
      </c>
      <c r="AR704" s="99"/>
      <c r="AS704" s="93"/>
      <c r="AT704" s="93"/>
      <c r="AU704" s="93"/>
      <c r="AV704" s="93"/>
      <c r="AW704" s="93"/>
      <c r="AX704" s="93"/>
      <c r="AY704" s="93"/>
      <c r="AZ704" s="93"/>
      <c r="BA704" s="93"/>
      <c r="BB704" s="93"/>
      <c r="BC704" s="93"/>
      <c r="BD704" s="93"/>
      <c r="BE704" s="93"/>
      <c r="BF704" s="93"/>
      <c r="BG704" s="93"/>
      <c r="BH704" s="93"/>
      <c r="BI704" s="93"/>
      <c r="BJ704" s="93"/>
      <c r="BK704" s="93"/>
      <c r="BL704" s="93"/>
      <c r="BM704" s="93"/>
      <c r="BN704" s="93"/>
      <c r="BO704" s="93"/>
      <c r="BP704" s="93"/>
      <c r="BQ704" s="93"/>
      <c r="BR704" s="93"/>
      <c r="BS704" s="93"/>
      <c r="BT704" s="93"/>
      <c r="BU704" s="93"/>
      <c r="BV704" s="93"/>
      <c r="BW704" s="93"/>
      <c r="BX704" s="93"/>
      <c r="BY704" s="93"/>
      <c r="BZ704" s="93"/>
      <c r="CA704" s="93"/>
      <c r="CB704" s="93"/>
      <c r="CC704" s="93"/>
      <c r="CD704" s="93"/>
      <c r="CE704" s="93"/>
      <c r="CF704" s="93"/>
      <c r="CG704" s="93"/>
      <c r="CH704" s="93"/>
      <c r="CI704" s="93"/>
      <c r="CJ704" s="93"/>
      <c r="CK704" s="93"/>
      <c r="CL704" s="93"/>
      <c r="CM704" s="93"/>
      <c r="CN704" s="93"/>
      <c r="CO704" s="93"/>
      <c r="CP704" s="93"/>
      <c r="CQ704" s="93"/>
      <c r="CR704" s="93"/>
      <c r="CS704" s="93"/>
      <c r="CT704" s="93"/>
      <c r="CU704" s="93"/>
      <c r="CV704" s="93"/>
      <c r="CW704" s="93">
        <f>IF(ISERROR(MATCH(CONCATENATE($B704,CW$10),ЕСНСИ!$A$2:$A$10000,0)),0,1)</f>
        <v>0</v>
      </c>
      <c r="CX704" s="93">
        <f>IF(ISERROR(MATCH(CONCATENATE($B704,CX$10),ЕСНСИ!$A$2:$A$10000,0)),0,1)</f>
        <v>0</v>
      </c>
    </row>
    <row r="705" s="20" customFormat="1" ht="15" customHeight="1">
      <c r="A705" s="87"/>
      <c r="B705" s="95">
        <v>1022202954861</v>
      </c>
      <c r="C705" s="89" t="s">
        <v>877</v>
      </c>
      <c r="D705" s="90">
        <f>IF(ISERROR(MATCH(CONCATENATE($B705,D$10),ЕСНСИ!$A$2:$A$10000,0)),0,1)</f>
        <v>0</v>
      </c>
      <c r="E705" s="91">
        <f>IF(ISERROR(MATCH(CONCATENATE($B705,E$10),ЕСНСИ!$A$2:$A$10000,0)),0,1)</f>
        <v>0</v>
      </c>
      <c r="F705" s="91">
        <f>IF(ISERROR(MATCH(CONCATENATE($B705,F$10),ЕСНСИ!$A$2:$A$10000,0)),0,1)</f>
        <v>0</v>
      </c>
      <c r="G705" s="91">
        <f>IF(ISERROR(MATCH(CONCATENATE($B705,G$10),ЕСНСИ!$A$2:$A$10000,0)),0,1)</f>
        <v>0</v>
      </c>
      <c r="H705" s="91">
        <f>IF(ISERROR(MATCH(CONCATENATE($B705,H$10),ЕСНСИ!$A$2:$A$10000,0)),0,1)</f>
        <v>0</v>
      </c>
      <c r="I705" s="91">
        <f>IF(ISERROR(MATCH(CONCATENATE($B705,I$10),ЕСНСИ!$A$2:$A$10000,0)),0,1)</f>
        <v>1</v>
      </c>
      <c r="J705" s="91">
        <f>IF(ISERROR(MATCH(CONCATENATE($B705,J$10),ЕСНСИ!$A$2:$A$10000,0)),0,1)</f>
        <v>0</v>
      </c>
      <c r="K705" s="91">
        <f>IF(ISERROR(MATCH(CONCATENATE($B705,K$10),ЕСНСИ!$A$2:$A$10000,0)),0,1)</f>
        <v>0</v>
      </c>
      <c r="L705" s="91">
        <f>IF(ISERROR(MATCH(CONCATENATE($B705,L$10),ЕСНСИ!$A$2:$A$10000,0)),0,1)</f>
        <v>1</v>
      </c>
      <c r="M705" s="91">
        <f>IF(ISERROR(MATCH(CONCATENATE($B705,M$10),ЕСНСИ!$A$2:$A$10000,0)),0,1)</f>
        <v>1</v>
      </c>
      <c r="N705" s="91">
        <f>IF(ISERROR(MATCH(CONCATENATE($B705,N$10),ЕСНСИ!$A$2:$A$10000,0)),0,1)</f>
        <v>0</v>
      </c>
      <c r="O705" s="91">
        <f>IF(ISERROR(MATCH(CONCATENATE($B705,O$10),ЕСНСИ!$A$2:$A$10000,0)),0,1)</f>
        <v>0</v>
      </c>
      <c r="P705" s="91">
        <f>IF(ISERROR(MATCH(CONCATENATE($B705,P$10),ЕСНСИ!$A$2:$A$10000,0)),0,1)</f>
        <v>0</v>
      </c>
      <c r="Q705" s="91">
        <f>IF(ISERROR(MATCH(CONCATENATE($B705,Q$10),ЕСНСИ!$A$2:$A$10000,0)),0,1)</f>
        <v>0</v>
      </c>
      <c r="R705" s="91">
        <f>IF(ISERROR(MATCH(CONCATENATE($B705,R$10),ЕСНСИ!$A$2:$A$10000,0)),0,1)</f>
        <v>0</v>
      </c>
      <c r="S705" s="91">
        <f>IF(ISERROR(MATCH(CONCATENATE($B705,S$10),ЕСНСИ!$A$2:$A$10000,0)),0,1)</f>
        <v>0</v>
      </c>
      <c r="T705" s="91">
        <f>IF(ISERROR(MATCH(CONCATENATE($B705,T$10),ЕСНСИ!$A$2:$A$10000,0)),0,1)</f>
        <v>0</v>
      </c>
      <c r="U705" s="91">
        <f>IF(ISERROR(MATCH(CONCATENATE($B705,U$10),ЕСНСИ!$A$2:$A$10000,0)),0,1)</f>
        <v>0</v>
      </c>
      <c r="V705" s="91">
        <f>IF(ISERROR(MATCH(CONCATENATE($B705,V$10),ЕСНСИ!$A$2:$A$10000,0)),0,1)</f>
        <v>0</v>
      </c>
      <c r="W705" s="91">
        <f>IF(ISERROR(MATCH(CONCATENATE($B705,W$10),ЕСНСИ!$A$2:$A$10000,0)),0,1)</f>
        <v>0</v>
      </c>
      <c r="X705" s="91">
        <f>IF(ISERROR(MATCH(CONCATENATE($B705,X$10),ЕСНСИ!$A$2:$A$10000,0)),0,1)</f>
        <v>0</v>
      </c>
      <c r="Y705" s="91">
        <f>IF(ISERROR(MATCH(CONCATENATE($B705,Y$10),ЕСНСИ!$A$2:$A$10000,0)),0,1)</f>
        <v>0</v>
      </c>
      <c r="Z705" s="91">
        <f>IF(ISERROR(MATCH(CONCATENATE($B705,Z$10),ЕСНСИ!$A$2:$A$10000,0)),0,1)</f>
        <v>0</v>
      </c>
      <c r="AA705" s="91">
        <f>IF(ISERROR(MATCH(CONCATENATE($B705,AA$10),ЕСНСИ!$A$2:$A$10000,0)),0,1)</f>
        <v>0</v>
      </c>
      <c r="AB705" s="91">
        <f>IF(ISERROR(MATCH(CONCATENATE($B705,AB$10),ЕСНСИ!$A$2:$A$10000,0)),0,1)</f>
        <v>0</v>
      </c>
      <c r="AC705" s="91">
        <f>IF(ISERROR(MATCH(CONCATENATE($B705,AC$10),ЕСНСИ!$A$2:$A$10000,0)),0,1)</f>
        <v>0</v>
      </c>
      <c r="AD705" s="91">
        <f>IF(ISERROR(MATCH(CONCATENATE($B705,AD$10),ЕСНСИ!$A$2:$A$10000,0)),0,1)</f>
        <v>0</v>
      </c>
      <c r="AE705" s="91">
        <f>IF(ISERROR(MATCH(CONCATENATE($B705,AE$10),ЕСНСИ!$A$2:$A$10000,0)),0,1)</f>
        <v>0</v>
      </c>
      <c r="AF705" s="91">
        <f>IF(ISERROR(MATCH(CONCATENATE($B705,AF$10),ЕСНСИ!$A$2:$A$10000,0)),0,1)</f>
        <v>0</v>
      </c>
      <c r="AG705" s="91">
        <f>IF(ISERROR(MATCH(CONCATENATE($B705,AG$10),ЕСНСИ!$A$2:$A$10000,0)),0,1)</f>
        <v>0</v>
      </c>
      <c r="AH705" s="91">
        <f>IF(ISERROR(MATCH(CONCATENATE($B705,AH$10),ЕСНСИ!$A$2:$A$10000,0)),0,1)</f>
        <v>0</v>
      </c>
      <c r="AI705" s="91">
        <f>IF(ISERROR(MATCH(CONCATENATE($B705,AI$10),ЕСНСИ!$A$2:$A$10000,0)),0,1)</f>
        <v>0</v>
      </c>
      <c r="AJ705" s="91">
        <f>IF(ISERROR(MATCH(CONCATENATE($B705,AJ$10),ЕСНСИ!$A$2:$A$10000,0)),0,1)</f>
        <v>0</v>
      </c>
      <c r="AK705" s="91">
        <f>IF(ISERROR(MATCH(CONCATENATE($B705,AK$10),ЕСНСИ!$A$2:$A$10000,0)),0,1)</f>
        <v>0</v>
      </c>
      <c r="AL705" s="91">
        <f>IF(ISERROR(MATCH(CONCATENATE($B705,AL$10),ЕСНСИ!$A$2:$A$10000,0)),0,1)</f>
        <v>0</v>
      </c>
      <c r="AM705" s="91">
        <f>IF(ISERROR(MATCH(CONCATENATE($B705,AM$10),SERVICE_ROUTE_ORG!$A$2:$A$10000,0)),0,1)</f>
        <v>0</v>
      </c>
      <c r="AN705" s="91">
        <f>IF(ISERROR(MATCH(CONCATENATE($B705,AN$10),OIV_SERVICES!$A$2:$A$10000,0)),0,1)</f>
        <v>0</v>
      </c>
      <c r="AO705" s="91">
        <f>IF(ISERROR(MATCH(CONCATENATE($B705,AO$10),OMSY_MINSTROY_ARCHIVE!$A$2:$A$10000,0)),0,1)</f>
        <v>0</v>
      </c>
      <c r="AP705" s="91">
        <f>IF(ISERROR(MATCH(CONCATENATE($B705,AP$10),OMSY_MINSTROY!$A$2:$A$10000,0)),0,1)</f>
        <v>0</v>
      </c>
      <c r="AQ705" s="91">
        <f>IF(ISERROR(MATCH(CONCATENATE($B705,AQ$10),ЕСНСИ!$A$2:$A$10000,0)),0,1)</f>
        <v>0</v>
      </c>
      <c r="AR705" s="99"/>
      <c r="AS705" s="93"/>
      <c r="AT705" s="93"/>
      <c r="AU705" s="93"/>
      <c r="AV705" s="93"/>
      <c r="AW705" s="93"/>
      <c r="AX705" s="93"/>
      <c r="AY705" s="93"/>
      <c r="AZ705" s="93"/>
      <c r="BA705" s="93"/>
      <c r="BB705" s="93"/>
      <c r="BC705" s="93"/>
      <c r="BD705" s="93"/>
      <c r="BE705" s="93"/>
      <c r="BF705" s="93"/>
      <c r="BG705" s="93"/>
      <c r="BH705" s="93"/>
      <c r="BI705" s="93"/>
      <c r="BJ705" s="93"/>
      <c r="BK705" s="93"/>
      <c r="BL705" s="93"/>
      <c r="BM705" s="93"/>
      <c r="BN705" s="93"/>
      <c r="BO705" s="93"/>
      <c r="BP705" s="93"/>
      <c r="BQ705" s="93"/>
      <c r="BR705" s="93"/>
      <c r="BS705" s="93"/>
      <c r="BT705" s="93"/>
      <c r="BU705" s="93"/>
      <c r="BV705" s="93"/>
      <c r="BW705" s="93"/>
      <c r="BX705" s="93"/>
      <c r="BY705" s="93"/>
      <c r="BZ705" s="93"/>
      <c r="CA705" s="93"/>
      <c r="CB705" s="93"/>
      <c r="CC705" s="93"/>
      <c r="CD705" s="93"/>
      <c r="CE705" s="93"/>
      <c r="CF705" s="93"/>
      <c r="CG705" s="93"/>
      <c r="CH705" s="93"/>
      <c r="CI705" s="93"/>
      <c r="CJ705" s="93"/>
      <c r="CK705" s="93"/>
      <c r="CL705" s="93"/>
      <c r="CM705" s="93"/>
      <c r="CN705" s="93"/>
      <c r="CO705" s="93"/>
      <c r="CP705" s="93"/>
      <c r="CQ705" s="93"/>
      <c r="CR705" s="93"/>
      <c r="CS705" s="93"/>
      <c r="CT705" s="93"/>
      <c r="CU705" s="93"/>
      <c r="CV705" s="93"/>
      <c r="CW705" s="93">
        <f>IF(ISERROR(MATCH(CONCATENATE($B705,CW$10),ЕСНСИ!$A$2:$A$10000,0)),0,1)</f>
        <v>0</v>
      </c>
      <c r="CX705" s="93">
        <f>IF(ISERROR(MATCH(CONCATENATE($B705,CX$10),ЕСНСИ!$A$2:$A$10000,0)),0,1)</f>
        <v>0</v>
      </c>
    </row>
    <row r="706" s="20" customFormat="1" ht="15" customHeight="1">
      <c r="A706" s="21"/>
      <c r="B706" s="95">
        <v>1022202955862</v>
      </c>
      <c r="C706" s="89" t="s">
        <v>878</v>
      </c>
      <c r="D706" s="90">
        <f>IF(ISERROR(MATCH(CONCATENATE($B706,D$10),ЕСНСИ!$A$2:$A$10000,0)),0,1)</f>
        <v>0</v>
      </c>
      <c r="E706" s="91">
        <f>IF(ISERROR(MATCH(CONCATENATE($B706,E$10),ЕСНСИ!$A$2:$A$10000,0)),0,1)</f>
        <v>0</v>
      </c>
      <c r="F706" s="91">
        <f>IF(ISERROR(MATCH(CONCATENATE($B706,F$10),ЕСНСИ!$A$2:$A$10000,0)),0,1)</f>
        <v>0</v>
      </c>
      <c r="G706" s="91">
        <f>IF(ISERROR(MATCH(CONCATENATE($B706,G$10),ЕСНСИ!$A$2:$A$10000,0)),0,1)</f>
        <v>0</v>
      </c>
      <c r="H706" s="91">
        <f>IF(ISERROR(MATCH(CONCATENATE($B706,H$10),ЕСНСИ!$A$2:$A$10000,0)),0,1)</f>
        <v>0</v>
      </c>
      <c r="I706" s="91">
        <f>IF(ISERROR(MATCH(CONCATENATE($B706,I$10),ЕСНСИ!$A$2:$A$10000,0)),0,1)</f>
        <v>1</v>
      </c>
      <c r="J706" s="91">
        <f>IF(ISERROR(MATCH(CONCATENATE($B706,J$10),ЕСНСИ!$A$2:$A$10000,0)),0,1)</f>
        <v>0</v>
      </c>
      <c r="K706" s="91">
        <f>IF(ISERROR(MATCH(CONCATENATE($B706,K$10),ЕСНСИ!$A$2:$A$10000,0)),0,1)</f>
        <v>0</v>
      </c>
      <c r="L706" s="91">
        <f>IF(ISERROR(MATCH(CONCATENATE($B706,L$10),ЕСНСИ!$A$2:$A$10000,0)),0,1)</f>
        <v>1</v>
      </c>
      <c r="M706" s="91">
        <f>IF(ISERROR(MATCH(CONCATENATE($B706,M$10),ЕСНСИ!$A$2:$A$10000,0)),0,1)</f>
        <v>1</v>
      </c>
      <c r="N706" s="91">
        <f>IF(ISERROR(MATCH(CONCATENATE($B706,N$10),ЕСНСИ!$A$2:$A$10000,0)),0,1)</f>
        <v>0</v>
      </c>
      <c r="O706" s="91">
        <f>IF(ISERROR(MATCH(CONCATENATE($B706,O$10),ЕСНСИ!$A$2:$A$10000,0)),0,1)</f>
        <v>0</v>
      </c>
      <c r="P706" s="91">
        <f>IF(ISERROR(MATCH(CONCATENATE($B706,P$10),ЕСНСИ!$A$2:$A$10000,0)),0,1)</f>
        <v>0</v>
      </c>
      <c r="Q706" s="91">
        <f>IF(ISERROR(MATCH(CONCATENATE($B706,Q$10),ЕСНСИ!$A$2:$A$10000,0)),0,1)</f>
        <v>0</v>
      </c>
      <c r="R706" s="91">
        <f>IF(ISERROR(MATCH(CONCATENATE($B706,R$10),ЕСНСИ!$A$2:$A$10000,0)),0,1)</f>
        <v>0</v>
      </c>
      <c r="S706" s="91">
        <f>IF(ISERROR(MATCH(CONCATENATE($B706,S$10),ЕСНСИ!$A$2:$A$10000,0)),0,1)</f>
        <v>0</v>
      </c>
      <c r="T706" s="91">
        <f>IF(ISERROR(MATCH(CONCATENATE($B706,T$10),ЕСНСИ!$A$2:$A$10000,0)),0,1)</f>
        <v>0</v>
      </c>
      <c r="U706" s="91">
        <f>IF(ISERROR(MATCH(CONCATENATE($B706,U$10),ЕСНСИ!$A$2:$A$10000,0)),0,1)</f>
        <v>0</v>
      </c>
      <c r="V706" s="91">
        <f>IF(ISERROR(MATCH(CONCATENATE($B706,V$10),ЕСНСИ!$A$2:$A$10000,0)),0,1)</f>
        <v>0</v>
      </c>
      <c r="W706" s="91">
        <f>IF(ISERROR(MATCH(CONCATENATE($B706,W$10),ЕСНСИ!$A$2:$A$10000,0)),0,1)</f>
        <v>0</v>
      </c>
      <c r="X706" s="91">
        <f>IF(ISERROR(MATCH(CONCATENATE($B706,X$10),ЕСНСИ!$A$2:$A$10000,0)),0,1)</f>
        <v>0</v>
      </c>
      <c r="Y706" s="91">
        <f>IF(ISERROR(MATCH(CONCATENATE($B706,Y$10),ЕСНСИ!$A$2:$A$10000,0)),0,1)</f>
        <v>0</v>
      </c>
      <c r="Z706" s="91">
        <f>IF(ISERROR(MATCH(CONCATENATE($B706,Z$10),ЕСНСИ!$A$2:$A$10000,0)),0,1)</f>
        <v>0</v>
      </c>
      <c r="AA706" s="91">
        <f>IF(ISERROR(MATCH(CONCATENATE($B706,AA$10),ЕСНСИ!$A$2:$A$10000,0)),0,1)</f>
        <v>0</v>
      </c>
      <c r="AB706" s="91">
        <f>IF(ISERROR(MATCH(CONCATENATE($B706,AB$10),ЕСНСИ!$A$2:$A$10000,0)),0,1)</f>
        <v>0</v>
      </c>
      <c r="AC706" s="91">
        <f>IF(ISERROR(MATCH(CONCATENATE($B706,AC$10),ЕСНСИ!$A$2:$A$10000,0)),0,1)</f>
        <v>0</v>
      </c>
      <c r="AD706" s="91">
        <f>IF(ISERROR(MATCH(CONCATENATE($B706,AD$10),ЕСНСИ!$A$2:$A$10000,0)),0,1)</f>
        <v>0</v>
      </c>
      <c r="AE706" s="91">
        <f>IF(ISERROR(MATCH(CONCATENATE($B706,AE$10),ЕСНСИ!$A$2:$A$10000,0)),0,1)</f>
        <v>0</v>
      </c>
      <c r="AF706" s="91">
        <f>IF(ISERROR(MATCH(CONCATENATE($B706,AF$10),ЕСНСИ!$A$2:$A$10000,0)),0,1)</f>
        <v>0</v>
      </c>
      <c r="AG706" s="91">
        <f>IF(ISERROR(MATCH(CONCATENATE($B706,AG$10),ЕСНСИ!$A$2:$A$10000,0)),0,1)</f>
        <v>0</v>
      </c>
      <c r="AH706" s="91">
        <f>IF(ISERROR(MATCH(CONCATENATE($B706,AH$10),ЕСНСИ!$A$2:$A$10000,0)),0,1)</f>
        <v>0</v>
      </c>
      <c r="AI706" s="91">
        <f>IF(ISERROR(MATCH(CONCATENATE($B706,AI$10),ЕСНСИ!$A$2:$A$10000,0)),0,1)</f>
        <v>0</v>
      </c>
      <c r="AJ706" s="91">
        <f>IF(ISERROR(MATCH(CONCATENATE($B706,AJ$10),ЕСНСИ!$A$2:$A$10000,0)),0,1)</f>
        <v>0</v>
      </c>
      <c r="AK706" s="91">
        <f>IF(ISERROR(MATCH(CONCATENATE($B706,AK$10),ЕСНСИ!$A$2:$A$10000,0)),0,1)</f>
        <v>0</v>
      </c>
      <c r="AL706" s="91">
        <f>IF(ISERROR(MATCH(CONCATENATE($B706,AL$10),ЕСНСИ!$A$2:$A$10000,0)),0,1)</f>
        <v>0</v>
      </c>
      <c r="AM706" s="91">
        <f>IF(ISERROR(MATCH(CONCATENATE($B706,AM$10),SERVICE_ROUTE_ORG!$A$2:$A$10000,0)),0,1)</f>
        <v>0</v>
      </c>
      <c r="AN706" s="91">
        <f>IF(ISERROR(MATCH(CONCATENATE($B706,AN$10),OIV_SERVICES!$A$2:$A$10000,0)),0,1)</f>
        <v>0</v>
      </c>
      <c r="AO706" s="91">
        <f>IF(ISERROR(MATCH(CONCATENATE($B706,AO$10),OMSY_MINSTROY_ARCHIVE!$A$2:$A$10000,0)),0,1)</f>
        <v>0</v>
      </c>
      <c r="AP706" s="91">
        <f>IF(ISERROR(MATCH(CONCATENATE($B706,AP$10),OMSY_MINSTROY!$A$2:$A$10000,0)),0,1)</f>
        <v>0</v>
      </c>
      <c r="AQ706" s="91">
        <f>IF(ISERROR(MATCH(CONCATENATE($B706,AQ$10),ЕСНСИ!$A$2:$A$10000,0)),0,1)</f>
        <v>0</v>
      </c>
      <c r="AR706" s="99"/>
      <c r="AS706" s="93"/>
      <c r="AT706" s="93"/>
      <c r="AU706" s="93"/>
      <c r="AV706" s="93"/>
      <c r="AW706" s="93"/>
      <c r="AX706" s="93"/>
      <c r="AY706" s="93"/>
      <c r="AZ706" s="93"/>
      <c r="BA706" s="93"/>
      <c r="BB706" s="93"/>
      <c r="BC706" s="93"/>
      <c r="BD706" s="93"/>
      <c r="BE706" s="93"/>
      <c r="BF706" s="93"/>
      <c r="BG706" s="93"/>
      <c r="BH706" s="93"/>
      <c r="BI706" s="93"/>
      <c r="BJ706" s="93"/>
      <c r="BK706" s="93"/>
      <c r="BL706" s="93"/>
      <c r="BM706" s="93"/>
      <c r="BN706" s="93"/>
      <c r="BO706" s="93"/>
      <c r="BP706" s="93"/>
      <c r="BQ706" s="93"/>
      <c r="BR706" s="93"/>
      <c r="BS706" s="93"/>
      <c r="BT706" s="93"/>
      <c r="BU706" s="93"/>
      <c r="BV706" s="93"/>
      <c r="BW706" s="93"/>
      <c r="BX706" s="93"/>
      <c r="BY706" s="93"/>
      <c r="BZ706" s="93"/>
      <c r="CA706" s="93"/>
      <c r="CB706" s="93"/>
      <c r="CC706" s="93"/>
      <c r="CD706" s="93"/>
      <c r="CE706" s="93"/>
      <c r="CF706" s="93"/>
      <c r="CG706" s="93"/>
      <c r="CH706" s="93"/>
      <c r="CI706" s="93"/>
      <c r="CJ706" s="93"/>
      <c r="CK706" s="93"/>
      <c r="CL706" s="93"/>
      <c r="CM706" s="93"/>
      <c r="CN706" s="93"/>
      <c r="CO706" s="93"/>
      <c r="CP706" s="93"/>
      <c r="CQ706" s="93"/>
      <c r="CR706" s="93"/>
      <c r="CS706" s="93"/>
      <c r="CT706" s="93"/>
      <c r="CU706" s="93"/>
      <c r="CV706" s="93"/>
      <c r="CW706" s="93">
        <f>IF(ISERROR(MATCH(CONCATENATE($B706,CW$10),ЕСНСИ!$A$2:$A$10000,0)),0,1)</f>
        <v>0</v>
      </c>
      <c r="CX706" s="93">
        <f>IF(ISERROR(MATCH(CONCATENATE($B706,CX$10),ЕСНСИ!$A$2:$A$10000,0)),0,1)</f>
        <v>0</v>
      </c>
    </row>
    <row r="707" s="20" customFormat="1" ht="15" customHeight="1">
      <c r="A707" s="21"/>
      <c r="B707" s="95">
        <v>1022202955400</v>
      </c>
      <c r="C707" s="89" t="s">
        <v>879</v>
      </c>
      <c r="D707" s="90">
        <f>IF(ISERROR(MATCH(CONCATENATE($B707,D$10),ЕСНСИ!$A$2:$A$10000,0)),0,1)</f>
        <v>0</v>
      </c>
      <c r="E707" s="91">
        <f>IF(ISERROR(MATCH(CONCATENATE($B707,E$10),ЕСНСИ!$A$2:$A$10000,0)),0,1)</f>
        <v>0</v>
      </c>
      <c r="F707" s="91">
        <f>IF(ISERROR(MATCH(CONCATENATE($B707,F$10),ЕСНСИ!$A$2:$A$10000,0)),0,1)</f>
        <v>0</v>
      </c>
      <c r="G707" s="91">
        <f>IF(ISERROR(MATCH(CONCATENATE($B707,G$10),ЕСНСИ!$A$2:$A$10000,0)),0,1)</f>
        <v>0</v>
      </c>
      <c r="H707" s="91">
        <f>IF(ISERROR(MATCH(CONCATENATE($B707,H$10),ЕСНСИ!$A$2:$A$10000,0)),0,1)</f>
        <v>0</v>
      </c>
      <c r="I707" s="91">
        <f>IF(ISERROR(MATCH(CONCATENATE($B707,I$10),ЕСНСИ!$A$2:$A$10000,0)),0,1)</f>
        <v>1</v>
      </c>
      <c r="J707" s="91">
        <f>IF(ISERROR(MATCH(CONCATENATE($B707,J$10),ЕСНСИ!$A$2:$A$10000,0)),0,1)</f>
        <v>0</v>
      </c>
      <c r="K707" s="91">
        <f>IF(ISERROR(MATCH(CONCATENATE($B707,K$10),ЕСНСИ!$A$2:$A$10000,0)),0,1)</f>
        <v>0</v>
      </c>
      <c r="L707" s="91">
        <f>IF(ISERROR(MATCH(CONCATENATE($B707,L$10),ЕСНСИ!$A$2:$A$10000,0)),0,1)</f>
        <v>1</v>
      </c>
      <c r="M707" s="91">
        <f>IF(ISERROR(MATCH(CONCATENATE($B707,M$10),ЕСНСИ!$A$2:$A$10000,0)),0,1)</f>
        <v>1</v>
      </c>
      <c r="N707" s="91">
        <f>IF(ISERROR(MATCH(CONCATENATE($B707,N$10),ЕСНСИ!$A$2:$A$10000,0)),0,1)</f>
        <v>0</v>
      </c>
      <c r="O707" s="91">
        <f>IF(ISERROR(MATCH(CONCATENATE($B707,O$10),ЕСНСИ!$A$2:$A$10000,0)),0,1)</f>
        <v>0</v>
      </c>
      <c r="P707" s="91">
        <f>IF(ISERROR(MATCH(CONCATENATE($B707,P$10),ЕСНСИ!$A$2:$A$10000,0)),0,1)</f>
        <v>0</v>
      </c>
      <c r="Q707" s="91">
        <f>IF(ISERROR(MATCH(CONCATENATE($B707,Q$10),ЕСНСИ!$A$2:$A$10000,0)),0,1)</f>
        <v>0</v>
      </c>
      <c r="R707" s="91">
        <f>IF(ISERROR(MATCH(CONCATENATE($B707,R$10),ЕСНСИ!$A$2:$A$10000,0)),0,1)</f>
        <v>0</v>
      </c>
      <c r="S707" s="91">
        <f>IF(ISERROR(MATCH(CONCATENATE($B707,S$10),ЕСНСИ!$A$2:$A$10000,0)),0,1)</f>
        <v>0</v>
      </c>
      <c r="T707" s="91">
        <f>IF(ISERROR(MATCH(CONCATENATE($B707,T$10),ЕСНСИ!$A$2:$A$10000,0)),0,1)</f>
        <v>0</v>
      </c>
      <c r="U707" s="91">
        <f>IF(ISERROR(MATCH(CONCATENATE($B707,U$10),ЕСНСИ!$A$2:$A$10000,0)),0,1)</f>
        <v>0</v>
      </c>
      <c r="V707" s="91">
        <f>IF(ISERROR(MATCH(CONCATENATE($B707,V$10),ЕСНСИ!$A$2:$A$10000,0)),0,1)</f>
        <v>0</v>
      </c>
      <c r="W707" s="91">
        <f>IF(ISERROR(MATCH(CONCATENATE($B707,W$10),ЕСНСИ!$A$2:$A$10000,0)),0,1)</f>
        <v>0</v>
      </c>
      <c r="X707" s="91">
        <f>IF(ISERROR(MATCH(CONCATENATE($B707,X$10),ЕСНСИ!$A$2:$A$10000,0)),0,1)</f>
        <v>0</v>
      </c>
      <c r="Y707" s="91">
        <f>IF(ISERROR(MATCH(CONCATENATE($B707,Y$10),ЕСНСИ!$A$2:$A$10000,0)),0,1)</f>
        <v>0</v>
      </c>
      <c r="Z707" s="91">
        <f>IF(ISERROR(MATCH(CONCATENATE($B707,Z$10),ЕСНСИ!$A$2:$A$10000,0)),0,1)</f>
        <v>0</v>
      </c>
      <c r="AA707" s="91">
        <f>IF(ISERROR(MATCH(CONCATENATE($B707,AA$10),ЕСНСИ!$A$2:$A$10000,0)),0,1)</f>
        <v>0</v>
      </c>
      <c r="AB707" s="91">
        <f>IF(ISERROR(MATCH(CONCATENATE($B707,AB$10),ЕСНСИ!$A$2:$A$10000,0)),0,1)</f>
        <v>0</v>
      </c>
      <c r="AC707" s="91">
        <f>IF(ISERROR(MATCH(CONCATENATE($B707,AC$10),ЕСНСИ!$A$2:$A$10000,0)),0,1)</f>
        <v>0</v>
      </c>
      <c r="AD707" s="91">
        <f>IF(ISERROR(MATCH(CONCATENATE($B707,AD$10),ЕСНСИ!$A$2:$A$10000,0)),0,1)</f>
        <v>0</v>
      </c>
      <c r="AE707" s="91">
        <f>IF(ISERROR(MATCH(CONCATENATE($B707,AE$10),ЕСНСИ!$A$2:$A$10000,0)),0,1)</f>
        <v>0</v>
      </c>
      <c r="AF707" s="91">
        <f>IF(ISERROR(MATCH(CONCATENATE($B707,AF$10),ЕСНСИ!$A$2:$A$10000,0)),0,1)</f>
        <v>0</v>
      </c>
      <c r="AG707" s="91">
        <f>IF(ISERROR(MATCH(CONCATENATE($B707,AG$10),ЕСНСИ!$A$2:$A$10000,0)),0,1)</f>
        <v>0</v>
      </c>
      <c r="AH707" s="91">
        <f>IF(ISERROR(MATCH(CONCATENATE($B707,AH$10),ЕСНСИ!$A$2:$A$10000,0)),0,1)</f>
        <v>0</v>
      </c>
      <c r="AI707" s="91">
        <f>IF(ISERROR(MATCH(CONCATENATE($B707,AI$10),ЕСНСИ!$A$2:$A$10000,0)),0,1)</f>
        <v>0</v>
      </c>
      <c r="AJ707" s="91">
        <f>IF(ISERROR(MATCH(CONCATENATE($B707,AJ$10),ЕСНСИ!$A$2:$A$10000,0)),0,1)</f>
        <v>0</v>
      </c>
      <c r="AK707" s="91">
        <f>IF(ISERROR(MATCH(CONCATENATE($B707,AK$10),ЕСНСИ!$A$2:$A$10000,0)),0,1)</f>
        <v>0</v>
      </c>
      <c r="AL707" s="91">
        <f>IF(ISERROR(MATCH(CONCATENATE($B707,AL$10),ЕСНСИ!$A$2:$A$10000,0)),0,1)</f>
        <v>0</v>
      </c>
      <c r="AM707" s="91">
        <f>IF(ISERROR(MATCH(CONCATENATE($B707,AM$10),SERVICE_ROUTE_ORG!$A$2:$A$10000,0)),0,1)</f>
        <v>0</v>
      </c>
      <c r="AN707" s="91">
        <f>IF(ISERROR(MATCH(CONCATENATE($B707,AN$10),OIV_SERVICES!$A$2:$A$10000,0)),0,1)</f>
        <v>0</v>
      </c>
      <c r="AO707" s="91">
        <f>IF(ISERROR(MATCH(CONCATENATE($B707,AO$10),OMSY_MINSTROY_ARCHIVE!$A$2:$A$10000,0)),0,1)</f>
        <v>0</v>
      </c>
      <c r="AP707" s="91">
        <f>IF(ISERROR(MATCH(CONCATENATE($B707,AP$10),OMSY_MINSTROY!$A$2:$A$10000,0)),0,1)</f>
        <v>0</v>
      </c>
      <c r="AQ707" s="91">
        <f>IF(ISERROR(MATCH(CONCATENATE($B707,AQ$10),ЕСНСИ!$A$2:$A$10000,0)),0,1)</f>
        <v>0</v>
      </c>
      <c r="AR707" s="99"/>
      <c r="AS707" s="93"/>
      <c r="AT707" s="93"/>
      <c r="AU707" s="93"/>
      <c r="AV707" s="93"/>
      <c r="AW707" s="93"/>
      <c r="AX707" s="93"/>
      <c r="AY707" s="93"/>
      <c r="AZ707" s="93"/>
      <c r="BA707" s="93"/>
      <c r="BB707" s="93"/>
      <c r="BC707" s="93"/>
      <c r="BD707" s="93"/>
      <c r="BE707" s="93"/>
      <c r="BF707" s="93"/>
      <c r="BG707" s="93"/>
      <c r="BH707" s="93"/>
      <c r="BI707" s="93"/>
      <c r="BJ707" s="93"/>
      <c r="BK707" s="93"/>
      <c r="BL707" s="93"/>
      <c r="BM707" s="93"/>
      <c r="BN707" s="93"/>
      <c r="BO707" s="93"/>
      <c r="BP707" s="93"/>
      <c r="BQ707" s="93"/>
      <c r="BR707" s="93"/>
      <c r="BS707" s="93"/>
      <c r="BT707" s="93"/>
      <c r="BU707" s="93"/>
      <c r="BV707" s="93"/>
      <c r="BW707" s="93"/>
      <c r="BX707" s="93"/>
      <c r="BY707" s="93"/>
      <c r="BZ707" s="93"/>
      <c r="CA707" s="93"/>
      <c r="CB707" s="93"/>
      <c r="CC707" s="93"/>
      <c r="CD707" s="93"/>
      <c r="CE707" s="93"/>
      <c r="CF707" s="93"/>
      <c r="CG707" s="93"/>
      <c r="CH707" s="93"/>
      <c r="CI707" s="93"/>
      <c r="CJ707" s="93"/>
      <c r="CK707" s="93"/>
      <c r="CL707" s="93"/>
      <c r="CM707" s="93"/>
      <c r="CN707" s="93"/>
      <c r="CO707" s="93"/>
      <c r="CP707" s="93"/>
      <c r="CQ707" s="93"/>
      <c r="CR707" s="93"/>
      <c r="CS707" s="93"/>
      <c r="CT707" s="93"/>
      <c r="CU707" s="93"/>
      <c r="CV707" s="93"/>
      <c r="CW707" s="93">
        <f>IF(ISERROR(MATCH(CONCATENATE($B707,CW$10),ЕСНСИ!$A$2:$A$10000,0)),0,1)</f>
        <v>0</v>
      </c>
      <c r="CX707" s="93">
        <f>IF(ISERROR(MATCH(CONCATENATE($B707,CX$10),ЕСНСИ!$A$2:$A$10000,0)),0,1)</f>
        <v>0</v>
      </c>
    </row>
    <row r="708" s="20" customFormat="1" ht="15" customHeight="1">
      <c r="A708" s="21"/>
      <c r="B708" s="95">
        <v>1022202956093</v>
      </c>
      <c r="C708" s="89" t="s">
        <v>880</v>
      </c>
      <c r="D708" s="90">
        <f>IF(ISERROR(MATCH(CONCATENATE($B708,D$10),ЕСНСИ!$A$2:$A$10000,0)),0,1)</f>
        <v>0</v>
      </c>
      <c r="E708" s="91">
        <f>IF(ISERROR(MATCH(CONCATENATE($B708,E$10),ЕСНСИ!$A$2:$A$10000,0)),0,1)</f>
        <v>0</v>
      </c>
      <c r="F708" s="91">
        <f>IF(ISERROR(MATCH(CONCATENATE($B708,F$10),ЕСНСИ!$A$2:$A$10000,0)),0,1)</f>
        <v>0</v>
      </c>
      <c r="G708" s="91">
        <f>IF(ISERROR(MATCH(CONCATENATE($B708,G$10),ЕСНСИ!$A$2:$A$10000,0)),0,1)</f>
        <v>0</v>
      </c>
      <c r="H708" s="91">
        <f>IF(ISERROR(MATCH(CONCATENATE($B708,H$10),ЕСНСИ!$A$2:$A$10000,0)),0,1)</f>
        <v>0</v>
      </c>
      <c r="I708" s="91">
        <f>IF(ISERROR(MATCH(CONCATENATE($B708,I$10),ЕСНСИ!$A$2:$A$10000,0)),0,1)</f>
        <v>1</v>
      </c>
      <c r="J708" s="91">
        <f>IF(ISERROR(MATCH(CONCATENATE($B708,J$10),ЕСНСИ!$A$2:$A$10000,0)),0,1)</f>
        <v>0</v>
      </c>
      <c r="K708" s="91">
        <f>IF(ISERROR(MATCH(CONCATENATE($B708,K$10),ЕСНСИ!$A$2:$A$10000,0)),0,1)</f>
        <v>0</v>
      </c>
      <c r="L708" s="91">
        <f>IF(ISERROR(MATCH(CONCATENATE($B708,L$10),ЕСНСИ!$A$2:$A$10000,0)),0,1)</f>
        <v>1</v>
      </c>
      <c r="M708" s="91">
        <f>IF(ISERROR(MATCH(CONCATENATE($B708,M$10),ЕСНСИ!$A$2:$A$10000,0)),0,1)</f>
        <v>1</v>
      </c>
      <c r="N708" s="91">
        <f>IF(ISERROR(MATCH(CONCATENATE($B708,N$10),ЕСНСИ!$A$2:$A$10000,0)),0,1)</f>
        <v>0</v>
      </c>
      <c r="O708" s="91">
        <f>IF(ISERROR(MATCH(CONCATENATE($B708,O$10),ЕСНСИ!$A$2:$A$10000,0)),0,1)</f>
        <v>0</v>
      </c>
      <c r="P708" s="91">
        <f>IF(ISERROR(MATCH(CONCATENATE($B708,P$10),ЕСНСИ!$A$2:$A$10000,0)),0,1)</f>
        <v>0</v>
      </c>
      <c r="Q708" s="91">
        <f>IF(ISERROR(MATCH(CONCATENATE($B708,Q$10),ЕСНСИ!$A$2:$A$10000,0)),0,1)</f>
        <v>0</v>
      </c>
      <c r="R708" s="91">
        <f>IF(ISERROR(MATCH(CONCATENATE($B708,R$10),ЕСНСИ!$A$2:$A$10000,0)),0,1)</f>
        <v>0</v>
      </c>
      <c r="S708" s="91">
        <f>IF(ISERROR(MATCH(CONCATENATE($B708,S$10),ЕСНСИ!$A$2:$A$10000,0)),0,1)</f>
        <v>0</v>
      </c>
      <c r="T708" s="91">
        <f>IF(ISERROR(MATCH(CONCATENATE($B708,T$10),ЕСНСИ!$A$2:$A$10000,0)),0,1)</f>
        <v>0</v>
      </c>
      <c r="U708" s="91">
        <f>IF(ISERROR(MATCH(CONCATENATE($B708,U$10),ЕСНСИ!$A$2:$A$10000,0)),0,1)</f>
        <v>0</v>
      </c>
      <c r="V708" s="91">
        <f>IF(ISERROR(MATCH(CONCATENATE($B708,V$10),ЕСНСИ!$A$2:$A$10000,0)),0,1)</f>
        <v>0</v>
      </c>
      <c r="W708" s="91">
        <f>IF(ISERROR(MATCH(CONCATENATE($B708,W$10),ЕСНСИ!$A$2:$A$10000,0)),0,1)</f>
        <v>0</v>
      </c>
      <c r="X708" s="91">
        <f>IF(ISERROR(MATCH(CONCATENATE($B708,X$10),ЕСНСИ!$A$2:$A$10000,0)),0,1)</f>
        <v>0</v>
      </c>
      <c r="Y708" s="91">
        <f>IF(ISERROR(MATCH(CONCATENATE($B708,Y$10),ЕСНСИ!$A$2:$A$10000,0)),0,1)</f>
        <v>0</v>
      </c>
      <c r="Z708" s="91">
        <f>IF(ISERROR(MATCH(CONCATENATE($B708,Z$10),ЕСНСИ!$A$2:$A$10000,0)),0,1)</f>
        <v>0</v>
      </c>
      <c r="AA708" s="91">
        <f>IF(ISERROR(MATCH(CONCATENATE($B708,AA$10),ЕСНСИ!$A$2:$A$10000,0)),0,1)</f>
        <v>0</v>
      </c>
      <c r="AB708" s="91">
        <f>IF(ISERROR(MATCH(CONCATENATE($B708,AB$10),ЕСНСИ!$A$2:$A$10000,0)),0,1)</f>
        <v>0</v>
      </c>
      <c r="AC708" s="91">
        <f>IF(ISERROR(MATCH(CONCATENATE($B708,AC$10),ЕСНСИ!$A$2:$A$10000,0)),0,1)</f>
        <v>0</v>
      </c>
      <c r="AD708" s="91">
        <f>IF(ISERROR(MATCH(CONCATENATE($B708,AD$10),ЕСНСИ!$A$2:$A$10000,0)),0,1)</f>
        <v>0</v>
      </c>
      <c r="AE708" s="91">
        <f>IF(ISERROR(MATCH(CONCATENATE($B708,AE$10),ЕСНСИ!$A$2:$A$10000,0)),0,1)</f>
        <v>0</v>
      </c>
      <c r="AF708" s="91">
        <f>IF(ISERROR(MATCH(CONCATENATE($B708,AF$10),ЕСНСИ!$A$2:$A$10000,0)),0,1)</f>
        <v>0</v>
      </c>
      <c r="AG708" s="91">
        <f>IF(ISERROR(MATCH(CONCATENATE($B708,AG$10),ЕСНСИ!$A$2:$A$10000,0)),0,1)</f>
        <v>0</v>
      </c>
      <c r="AH708" s="91">
        <f>IF(ISERROR(MATCH(CONCATENATE($B708,AH$10),ЕСНСИ!$A$2:$A$10000,0)),0,1)</f>
        <v>0</v>
      </c>
      <c r="AI708" s="91">
        <f>IF(ISERROR(MATCH(CONCATENATE($B708,AI$10),ЕСНСИ!$A$2:$A$10000,0)),0,1)</f>
        <v>0</v>
      </c>
      <c r="AJ708" s="91">
        <f>IF(ISERROR(MATCH(CONCATENATE($B708,AJ$10),ЕСНСИ!$A$2:$A$10000,0)),0,1)</f>
        <v>0</v>
      </c>
      <c r="AK708" s="91">
        <f>IF(ISERROR(MATCH(CONCATENATE($B708,AK$10),ЕСНСИ!$A$2:$A$10000,0)),0,1)</f>
        <v>0</v>
      </c>
      <c r="AL708" s="91">
        <f>IF(ISERROR(MATCH(CONCATENATE($B708,AL$10),ЕСНСИ!$A$2:$A$10000,0)),0,1)</f>
        <v>0</v>
      </c>
      <c r="AM708" s="91">
        <f>IF(ISERROR(MATCH(CONCATENATE($B708,AM$10),SERVICE_ROUTE_ORG!$A$2:$A$10000,0)),0,1)</f>
        <v>0</v>
      </c>
      <c r="AN708" s="91">
        <f>IF(ISERROR(MATCH(CONCATENATE($B708,AN$10),OIV_SERVICES!$A$2:$A$10000,0)),0,1)</f>
        <v>0</v>
      </c>
      <c r="AO708" s="91">
        <f>IF(ISERROR(MATCH(CONCATENATE($B708,AO$10),OMSY_MINSTROY_ARCHIVE!$A$2:$A$10000,0)),0,1)</f>
        <v>0</v>
      </c>
      <c r="AP708" s="91">
        <f>IF(ISERROR(MATCH(CONCATENATE($B708,AP$10),OMSY_MINSTROY!$A$2:$A$10000,0)),0,1)</f>
        <v>0</v>
      </c>
      <c r="AQ708" s="91">
        <f>IF(ISERROR(MATCH(CONCATENATE($B708,AQ$10),ЕСНСИ!$A$2:$A$10000,0)),0,1)</f>
        <v>0</v>
      </c>
      <c r="AR708" s="99"/>
      <c r="AS708" s="93"/>
      <c r="AT708" s="93"/>
      <c r="AU708" s="93"/>
      <c r="AV708" s="93"/>
      <c r="AW708" s="93"/>
      <c r="AX708" s="93"/>
      <c r="AY708" s="93"/>
      <c r="AZ708" s="93"/>
      <c r="BA708" s="93"/>
      <c r="BB708" s="93"/>
      <c r="BC708" s="93"/>
      <c r="BD708" s="93"/>
      <c r="BE708" s="93"/>
      <c r="BF708" s="93"/>
      <c r="BG708" s="93"/>
      <c r="BH708" s="93"/>
      <c r="BI708" s="93"/>
      <c r="BJ708" s="93"/>
      <c r="BK708" s="93"/>
      <c r="BL708" s="93"/>
      <c r="BM708" s="93"/>
      <c r="BN708" s="93"/>
      <c r="BO708" s="93"/>
      <c r="BP708" s="93"/>
      <c r="BQ708" s="93"/>
      <c r="BR708" s="93"/>
      <c r="BS708" s="93"/>
      <c r="BT708" s="93"/>
      <c r="BU708" s="93"/>
      <c r="BV708" s="93"/>
      <c r="BW708" s="93"/>
      <c r="BX708" s="93"/>
      <c r="BY708" s="93"/>
      <c r="BZ708" s="93"/>
      <c r="CA708" s="93"/>
      <c r="CB708" s="93"/>
      <c r="CC708" s="93"/>
      <c r="CD708" s="93"/>
      <c r="CE708" s="93"/>
      <c r="CF708" s="93"/>
      <c r="CG708" s="93"/>
      <c r="CH708" s="93"/>
      <c r="CI708" s="93"/>
      <c r="CJ708" s="93"/>
      <c r="CK708" s="93"/>
      <c r="CL708" s="93"/>
      <c r="CM708" s="93"/>
      <c r="CN708" s="93"/>
      <c r="CO708" s="93"/>
      <c r="CP708" s="93"/>
      <c r="CQ708" s="93"/>
      <c r="CR708" s="93"/>
      <c r="CS708" s="93"/>
      <c r="CT708" s="93"/>
      <c r="CU708" s="93"/>
      <c r="CV708" s="93"/>
      <c r="CW708" s="93">
        <f>IF(ISERROR(MATCH(CONCATENATE($B708,CW$10),ЕСНСИ!$A$2:$A$10000,0)),0,1)</f>
        <v>0</v>
      </c>
      <c r="CX708" s="93">
        <f>IF(ISERROR(MATCH(CONCATENATE($B708,CX$10),ЕСНСИ!$A$2:$A$10000,0)),0,1)</f>
        <v>0</v>
      </c>
    </row>
    <row r="709" s="20" customFormat="1" ht="15" customHeight="1">
      <c r="A709" s="21"/>
      <c r="B709" s="95">
        <v>1022202956522</v>
      </c>
      <c r="C709" s="89" t="s">
        <v>881</v>
      </c>
      <c r="D709" s="90">
        <f>IF(ISERROR(MATCH(CONCATENATE($B709,D$10),ЕСНСИ!$A$2:$A$10000,0)),0,1)</f>
        <v>0</v>
      </c>
      <c r="E709" s="91">
        <f>IF(ISERROR(MATCH(CONCATENATE($B709,E$10),ЕСНСИ!$A$2:$A$10000,0)),0,1)</f>
        <v>0</v>
      </c>
      <c r="F709" s="91">
        <f>IF(ISERROR(MATCH(CONCATENATE($B709,F$10),ЕСНСИ!$A$2:$A$10000,0)),0,1)</f>
        <v>0</v>
      </c>
      <c r="G709" s="91">
        <f>IF(ISERROR(MATCH(CONCATENATE($B709,G$10),ЕСНСИ!$A$2:$A$10000,0)),0,1)</f>
        <v>0</v>
      </c>
      <c r="H709" s="91">
        <f>IF(ISERROR(MATCH(CONCATENATE($B709,H$10),ЕСНСИ!$A$2:$A$10000,0)),0,1)</f>
        <v>0</v>
      </c>
      <c r="I709" s="91">
        <f>IF(ISERROR(MATCH(CONCATENATE($B709,I$10),ЕСНСИ!$A$2:$A$10000,0)),0,1)</f>
        <v>1</v>
      </c>
      <c r="J709" s="91">
        <f>IF(ISERROR(MATCH(CONCATENATE($B709,J$10),ЕСНСИ!$A$2:$A$10000,0)),0,1)</f>
        <v>0</v>
      </c>
      <c r="K709" s="91">
        <f>IF(ISERROR(MATCH(CONCATENATE($B709,K$10),ЕСНСИ!$A$2:$A$10000,0)),0,1)</f>
        <v>0</v>
      </c>
      <c r="L709" s="91">
        <f>IF(ISERROR(MATCH(CONCATENATE($B709,L$10),ЕСНСИ!$A$2:$A$10000,0)),0,1)</f>
        <v>1</v>
      </c>
      <c r="M709" s="91">
        <f>IF(ISERROR(MATCH(CONCATENATE($B709,M$10),ЕСНСИ!$A$2:$A$10000,0)),0,1)</f>
        <v>1</v>
      </c>
      <c r="N709" s="91">
        <f>IF(ISERROR(MATCH(CONCATENATE($B709,N$10),ЕСНСИ!$A$2:$A$10000,0)),0,1)</f>
        <v>0</v>
      </c>
      <c r="O709" s="91">
        <f>IF(ISERROR(MATCH(CONCATENATE($B709,O$10),ЕСНСИ!$A$2:$A$10000,0)),0,1)</f>
        <v>0</v>
      </c>
      <c r="P709" s="91">
        <f>IF(ISERROR(MATCH(CONCATENATE($B709,P$10),ЕСНСИ!$A$2:$A$10000,0)),0,1)</f>
        <v>0</v>
      </c>
      <c r="Q709" s="91">
        <f>IF(ISERROR(MATCH(CONCATENATE($B709,Q$10),ЕСНСИ!$A$2:$A$10000,0)),0,1)</f>
        <v>0</v>
      </c>
      <c r="R709" s="91">
        <f>IF(ISERROR(MATCH(CONCATENATE($B709,R$10),ЕСНСИ!$A$2:$A$10000,0)),0,1)</f>
        <v>0</v>
      </c>
      <c r="S709" s="91">
        <f>IF(ISERROR(MATCH(CONCATENATE($B709,S$10),ЕСНСИ!$A$2:$A$10000,0)),0,1)</f>
        <v>0</v>
      </c>
      <c r="T709" s="91">
        <f>IF(ISERROR(MATCH(CONCATENATE($B709,T$10),ЕСНСИ!$A$2:$A$10000,0)),0,1)</f>
        <v>0</v>
      </c>
      <c r="U709" s="91">
        <f>IF(ISERROR(MATCH(CONCATENATE($B709,U$10),ЕСНСИ!$A$2:$A$10000,0)),0,1)</f>
        <v>0</v>
      </c>
      <c r="V709" s="91">
        <f>IF(ISERROR(MATCH(CONCATENATE($B709,V$10),ЕСНСИ!$A$2:$A$10000,0)),0,1)</f>
        <v>0</v>
      </c>
      <c r="W709" s="91">
        <f>IF(ISERROR(MATCH(CONCATENATE($B709,W$10),ЕСНСИ!$A$2:$A$10000,0)),0,1)</f>
        <v>0</v>
      </c>
      <c r="X709" s="91">
        <f>IF(ISERROR(MATCH(CONCATENATE($B709,X$10),ЕСНСИ!$A$2:$A$10000,0)),0,1)</f>
        <v>0</v>
      </c>
      <c r="Y709" s="91">
        <f>IF(ISERROR(MATCH(CONCATENATE($B709,Y$10),ЕСНСИ!$A$2:$A$10000,0)),0,1)</f>
        <v>0</v>
      </c>
      <c r="Z709" s="91">
        <f>IF(ISERROR(MATCH(CONCATENATE($B709,Z$10),ЕСНСИ!$A$2:$A$10000,0)),0,1)</f>
        <v>0</v>
      </c>
      <c r="AA709" s="91">
        <f>IF(ISERROR(MATCH(CONCATENATE($B709,AA$10),ЕСНСИ!$A$2:$A$10000,0)),0,1)</f>
        <v>0</v>
      </c>
      <c r="AB709" s="91">
        <f>IF(ISERROR(MATCH(CONCATENATE($B709,AB$10),ЕСНСИ!$A$2:$A$10000,0)),0,1)</f>
        <v>0</v>
      </c>
      <c r="AC709" s="91">
        <f>IF(ISERROR(MATCH(CONCATENATE($B709,AC$10),ЕСНСИ!$A$2:$A$10000,0)),0,1)</f>
        <v>0</v>
      </c>
      <c r="AD709" s="91">
        <f>IF(ISERROR(MATCH(CONCATENATE($B709,AD$10),ЕСНСИ!$A$2:$A$10000,0)),0,1)</f>
        <v>0</v>
      </c>
      <c r="AE709" s="91">
        <f>IF(ISERROR(MATCH(CONCATENATE($B709,AE$10),ЕСНСИ!$A$2:$A$10000,0)),0,1)</f>
        <v>0</v>
      </c>
      <c r="AF709" s="91">
        <f>IF(ISERROR(MATCH(CONCATENATE($B709,AF$10),ЕСНСИ!$A$2:$A$10000,0)),0,1)</f>
        <v>0</v>
      </c>
      <c r="AG709" s="91">
        <f>IF(ISERROR(MATCH(CONCATENATE($B709,AG$10),ЕСНСИ!$A$2:$A$10000,0)),0,1)</f>
        <v>0</v>
      </c>
      <c r="AH709" s="91">
        <f>IF(ISERROR(MATCH(CONCATENATE($B709,AH$10),ЕСНСИ!$A$2:$A$10000,0)),0,1)</f>
        <v>0</v>
      </c>
      <c r="AI709" s="91">
        <f>IF(ISERROR(MATCH(CONCATENATE($B709,AI$10),ЕСНСИ!$A$2:$A$10000,0)),0,1)</f>
        <v>0</v>
      </c>
      <c r="AJ709" s="91">
        <f>IF(ISERROR(MATCH(CONCATENATE($B709,AJ$10),ЕСНСИ!$A$2:$A$10000,0)),0,1)</f>
        <v>0</v>
      </c>
      <c r="AK709" s="91">
        <f>IF(ISERROR(MATCH(CONCATENATE($B709,AK$10),ЕСНСИ!$A$2:$A$10000,0)),0,1)</f>
        <v>0</v>
      </c>
      <c r="AL709" s="91">
        <f>IF(ISERROR(MATCH(CONCATENATE($B709,AL$10),ЕСНСИ!$A$2:$A$10000,0)),0,1)</f>
        <v>0</v>
      </c>
      <c r="AM709" s="91">
        <f>IF(ISERROR(MATCH(CONCATENATE($B709,AM$10),SERVICE_ROUTE_ORG!$A$2:$A$10000,0)),0,1)</f>
        <v>0</v>
      </c>
      <c r="AN709" s="91">
        <f>IF(ISERROR(MATCH(CONCATENATE($B709,AN$10),OIV_SERVICES!$A$2:$A$10000,0)),0,1)</f>
        <v>0</v>
      </c>
      <c r="AO709" s="91">
        <f>IF(ISERROR(MATCH(CONCATENATE($B709,AO$10),OMSY_MINSTROY_ARCHIVE!$A$2:$A$10000,0)),0,1)</f>
        <v>0</v>
      </c>
      <c r="AP709" s="91">
        <f>IF(ISERROR(MATCH(CONCATENATE($B709,AP$10),OMSY_MINSTROY!$A$2:$A$10000,0)),0,1)</f>
        <v>0</v>
      </c>
      <c r="AQ709" s="91">
        <f>IF(ISERROR(MATCH(CONCATENATE($B709,AQ$10),ЕСНСИ!$A$2:$A$10000,0)),0,1)</f>
        <v>0</v>
      </c>
      <c r="AR709" s="99"/>
      <c r="AS709" s="93"/>
      <c r="AT709" s="93"/>
      <c r="AU709" s="93"/>
      <c r="AV709" s="93"/>
      <c r="AW709" s="93"/>
      <c r="AX709" s="93"/>
      <c r="AY709" s="93"/>
      <c r="AZ709" s="93"/>
      <c r="BA709" s="93"/>
      <c r="BB709" s="93"/>
      <c r="BC709" s="93"/>
      <c r="BD709" s="93"/>
      <c r="BE709" s="93"/>
      <c r="BF709" s="93"/>
      <c r="BG709" s="93"/>
      <c r="BH709" s="93"/>
      <c r="BI709" s="93"/>
      <c r="BJ709" s="93"/>
      <c r="BK709" s="93"/>
      <c r="BL709" s="93"/>
      <c r="BM709" s="93"/>
      <c r="BN709" s="93"/>
      <c r="BO709" s="93"/>
      <c r="BP709" s="93"/>
      <c r="BQ709" s="93"/>
      <c r="BR709" s="93"/>
      <c r="BS709" s="93"/>
      <c r="BT709" s="93"/>
      <c r="BU709" s="93"/>
      <c r="BV709" s="93"/>
      <c r="BW709" s="93"/>
      <c r="BX709" s="93"/>
      <c r="BY709" s="93"/>
      <c r="BZ709" s="93"/>
      <c r="CA709" s="93"/>
      <c r="CB709" s="93"/>
      <c r="CC709" s="93"/>
      <c r="CD709" s="93"/>
      <c r="CE709" s="93"/>
      <c r="CF709" s="93"/>
      <c r="CG709" s="93"/>
      <c r="CH709" s="93"/>
      <c r="CI709" s="93"/>
      <c r="CJ709" s="93"/>
      <c r="CK709" s="93"/>
      <c r="CL709" s="93"/>
      <c r="CM709" s="93"/>
      <c r="CN709" s="93"/>
      <c r="CO709" s="93"/>
      <c r="CP709" s="93"/>
      <c r="CQ709" s="93"/>
      <c r="CR709" s="93"/>
      <c r="CS709" s="93"/>
      <c r="CT709" s="93"/>
      <c r="CU709" s="93"/>
      <c r="CV709" s="93"/>
      <c r="CW709" s="93">
        <f>IF(ISERROR(MATCH(CONCATENATE($B709,CW$10),ЕСНСИ!$A$2:$A$10000,0)),0,1)</f>
        <v>0</v>
      </c>
      <c r="CX709" s="93">
        <f>IF(ISERROR(MATCH(CONCATENATE($B709,CX$10),ЕСНСИ!$A$2:$A$10000,0)),0,1)</f>
        <v>0</v>
      </c>
    </row>
    <row r="710" s="20" customFormat="1" ht="15" customHeight="1">
      <c r="A710" s="21"/>
      <c r="B710" s="95">
        <v>1022202953772</v>
      </c>
      <c r="C710" s="89" t="s">
        <v>882</v>
      </c>
      <c r="D710" s="90">
        <f>IF(ISERROR(MATCH(CONCATENATE($B710,D$10),ЕСНСИ!$A$2:$A$10000,0)),0,1)</f>
        <v>0</v>
      </c>
      <c r="E710" s="91">
        <f>IF(ISERROR(MATCH(CONCATENATE($B710,E$10),ЕСНСИ!$A$2:$A$10000,0)),0,1)</f>
        <v>0</v>
      </c>
      <c r="F710" s="91">
        <f>IF(ISERROR(MATCH(CONCATENATE($B710,F$10),ЕСНСИ!$A$2:$A$10000,0)),0,1)</f>
        <v>0</v>
      </c>
      <c r="G710" s="91">
        <f>IF(ISERROR(MATCH(CONCATENATE($B710,G$10),ЕСНСИ!$A$2:$A$10000,0)),0,1)</f>
        <v>0</v>
      </c>
      <c r="H710" s="91">
        <f>IF(ISERROR(MATCH(CONCATENATE($B710,H$10),ЕСНСИ!$A$2:$A$10000,0)),0,1)</f>
        <v>0</v>
      </c>
      <c r="I710" s="91">
        <f>IF(ISERROR(MATCH(CONCATENATE($B710,I$10),ЕСНСИ!$A$2:$A$10000,0)),0,1)</f>
        <v>1</v>
      </c>
      <c r="J710" s="91">
        <f>IF(ISERROR(MATCH(CONCATENATE($B710,J$10),ЕСНСИ!$A$2:$A$10000,0)),0,1)</f>
        <v>0</v>
      </c>
      <c r="K710" s="91">
        <f>IF(ISERROR(MATCH(CONCATENATE($B710,K$10),ЕСНСИ!$A$2:$A$10000,0)),0,1)</f>
        <v>0</v>
      </c>
      <c r="L710" s="91">
        <f>IF(ISERROR(MATCH(CONCATENATE($B710,L$10),ЕСНСИ!$A$2:$A$10000,0)),0,1)</f>
        <v>1</v>
      </c>
      <c r="M710" s="91">
        <f>IF(ISERROR(MATCH(CONCATENATE($B710,M$10),ЕСНСИ!$A$2:$A$10000,0)),0,1)</f>
        <v>1</v>
      </c>
      <c r="N710" s="91">
        <f>IF(ISERROR(MATCH(CONCATENATE($B710,N$10),ЕСНСИ!$A$2:$A$10000,0)),0,1)</f>
        <v>0</v>
      </c>
      <c r="O710" s="91">
        <f>IF(ISERROR(MATCH(CONCATENATE($B710,O$10),ЕСНСИ!$A$2:$A$10000,0)),0,1)</f>
        <v>0</v>
      </c>
      <c r="P710" s="91">
        <f>IF(ISERROR(MATCH(CONCATENATE($B710,P$10),ЕСНСИ!$A$2:$A$10000,0)),0,1)</f>
        <v>0</v>
      </c>
      <c r="Q710" s="91">
        <f>IF(ISERROR(MATCH(CONCATENATE($B710,Q$10),ЕСНСИ!$A$2:$A$10000,0)),0,1)</f>
        <v>0</v>
      </c>
      <c r="R710" s="91">
        <f>IF(ISERROR(MATCH(CONCATENATE($B710,R$10),ЕСНСИ!$A$2:$A$10000,0)),0,1)</f>
        <v>0</v>
      </c>
      <c r="S710" s="91">
        <f>IF(ISERROR(MATCH(CONCATENATE($B710,S$10),ЕСНСИ!$A$2:$A$10000,0)),0,1)</f>
        <v>0</v>
      </c>
      <c r="T710" s="91">
        <f>IF(ISERROR(MATCH(CONCATENATE($B710,T$10),ЕСНСИ!$A$2:$A$10000,0)),0,1)</f>
        <v>0</v>
      </c>
      <c r="U710" s="91">
        <f>IF(ISERROR(MATCH(CONCATENATE($B710,U$10),ЕСНСИ!$A$2:$A$10000,0)),0,1)</f>
        <v>0</v>
      </c>
      <c r="V710" s="91">
        <f>IF(ISERROR(MATCH(CONCATENATE($B710,V$10),ЕСНСИ!$A$2:$A$10000,0)),0,1)</f>
        <v>0</v>
      </c>
      <c r="W710" s="91">
        <f>IF(ISERROR(MATCH(CONCATENATE($B710,W$10),ЕСНСИ!$A$2:$A$10000,0)),0,1)</f>
        <v>0</v>
      </c>
      <c r="X710" s="91">
        <f>IF(ISERROR(MATCH(CONCATENATE($B710,X$10),ЕСНСИ!$A$2:$A$10000,0)),0,1)</f>
        <v>0</v>
      </c>
      <c r="Y710" s="91">
        <f>IF(ISERROR(MATCH(CONCATENATE($B710,Y$10),ЕСНСИ!$A$2:$A$10000,0)),0,1)</f>
        <v>0</v>
      </c>
      <c r="Z710" s="91">
        <f>IF(ISERROR(MATCH(CONCATENATE($B710,Z$10),ЕСНСИ!$A$2:$A$10000,0)),0,1)</f>
        <v>0</v>
      </c>
      <c r="AA710" s="91">
        <f>IF(ISERROR(MATCH(CONCATENATE($B710,AA$10),ЕСНСИ!$A$2:$A$10000,0)),0,1)</f>
        <v>0</v>
      </c>
      <c r="AB710" s="91">
        <f>IF(ISERROR(MATCH(CONCATENATE($B710,AB$10),ЕСНСИ!$A$2:$A$10000,0)),0,1)</f>
        <v>0</v>
      </c>
      <c r="AC710" s="91">
        <f>IF(ISERROR(MATCH(CONCATENATE($B710,AC$10),ЕСНСИ!$A$2:$A$10000,0)),0,1)</f>
        <v>0</v>
      </c>
      <c r="AD710" s="91">
        <f>IF(ISERROR(MATCH(CONCATENATE($B710,AD$10),ЕСНСИ!$A$2:$A$10000,0)),0,1)</f>
        <v>0</v>
      </c>
      <c r="AE710" s="91">
        <f>IF(ISERROR(MATCH(CONCATENATE($B710,AE$10),ЕСНСИ!$A$2:$A$10000,0)),0,1)</f>
        <v>0</v>
      </c>
      <c r="AF710" s="91">
        <f>IF(ISERROR(MATCH(CONCATENATE($B710,AF$10),ЕСНСИ!$A$2:$A$10000,0)),0,1)</f>
        <v>0</v>
      </c>
      <c r="AG710" s="91">
        <f>IF(ISERROR(MATCH(CONCATENATE($B710,AG$10),ЕСНСИ!$A$2:$A$10000,0)),0,1)</f>
        <v>0</v>
      </c>
      <c r="AH710" s="91">
        <f>IF(ISERROR(MATCH(CONCATENATE($B710,AH$10),ЕСНСИ!$A$2:$A$10000,0)),0,1)</f>
        <v>0</v>
      </c>
      <c r="AI710" s="91">
        <f>IF(ISERROR(MATCH(CONCATENATE($B710,AI$10),ЕСНСИ!$A$2:$A$10000,0)),0,1)</f>
        <v>0</v>
      </c>
      <c r="AJ710" s="91">
        <f>IF(ISERROR(MATCH(CONCATENATE($B710,AJ$10),ЕСНСИ!$A$2:$A$10000,0)),0,1)</f>
        <v>0</v>
      </c>
      <c r="AK710" s="91">
        <f>IF(ISERROR(MATCH(CONCATENATE($B710,AK$10),ЕСНСИ!$A$2:$A$10000,0)),0,1)</f>
        <v>0</v>
      </c>
      <c r="AL710" s="91">
        <f>IF(ISERROR(MATCH(CONCATENATE($B710,AL$10),ЕСНСИ!$A$2:$A$10000,0)),0,1)</f>
        <v>0</v>
      </c>
      <c r="AM710" s="91">
        <f>IF(ISERROR(MATCH(CONCATENATE($B710,AM$10),SERVICE_ROUTE_ORG!$A$2:$A$10000,0)),0,1)</f>
        <v>0</v>
      </c>
      <c r="AN710" s="91">
        <f>IF(ISERROR(MATCH(CONCATENATE($B710,AN$10),OIV_SERVICES!$A$2:$A$10000,0)),0,1)</f>
        <v>0</v>
      </c>
      <c r="AO710" s="91">
        <f>IF(ISERROR(MATCH(CONCATENATE($B710,AO$10),OMSY_MINSTROY_ARCHIVE!$A$2:$A$10000,0)),0,1)</f>
        <v>0</v>
      </c>
      <c r="AP710" s="91">
        <f>IF(ISERROR(MATCH(CONCATENATE($B710,AP$10),OMSY_MINSTROY!$A$2:$A$10000,0)),0,1)</f>
        <v>0</v>
      </c>
      <c r="AQ710" s="91">
        <f>IF(ISERROR(MATCH(CONCATENATE($B710,AQ$10),ЕСНСИ!$A$2:$A$10000,0)),0,1)</f>
        <v>0</v>
      </c>
      <c r="AR710" s="99"/>
      <c r="AS710" s="93"/>
      <c r="AT710" s="93"/>
      <c r="AU710" s="93"/>
      <c r="AV710" s="93"/>
      <c r="AW710" s="93"/>
      <c r="AX710" s="93"/>
      <c r="AY710" s="93"/>
      <c r="AZ710" s="93"/>
      <c r="BA710" s="93"/>
      <c r="BB710" s="93"/>
      <c r="BC710" s="93"/>
      <c r="BD710" s="93"/>
      <c r="BE710" s="93"/>
      <c r="BF710" s="93"/>
      <c r="BG710" s="93"/>
      <c r="BH710" s="93"/>
      <c r="BI710" s="93"/>
      <c r="BJ710" s="93"/>
      <c r="BK710" s="93"/>
      <c r="BL710" s="93"/>
      <c r="BM710" s="93"/>
      <c r="BN710" s="93"/>
      <c r="BO710" s="93"/>
      <c r="BP710" s="93"/>
      <c r="BQ710" s="93"/>
      <c r="BR710" s="93"/>
      <c r="BS710" s="93"/>
      <c r="BT710" s="93"/>
      <c r="BU710" s="93"/>
      <c r="BV710" s="93"/>
      <c r="BW710" s="93"/>
      <c r="BX710" s="93"/>
      <c r="BY710" s="93"/>
      <c r="BZ710" s="93"/>
      <c r="CA710" s="93"/>
      <c r="CB710" s="93"/>
      <c r="CC710" s="93"/>
      <c r="CD710" s="93"/>
      <c r="CE710" s="93"/>
      <c r="CF710" s="93"/>
      <c r="CG710" s="93"/>
      <c r="CH710" s="93"/>
      <c r="CI710" s="93"/>
      <c r="CJ710" s="93"/>
      <c r="CK710" s="93"/>
      <c r="CL710" s="93"/>
      <c r="CM710" s="93"/>
      <c r="CN710" s="93"/>
      <c r="CO710" s="93"/>
      <c r="CP710" s="93"/>
      <c r="CQ710" s="93"/>
      <c r="CR710" s="93"/>
      <c r="CS710" s="93"/>
      <c r="CT710" s="93"/>
      <c r="CU710" s="93"/>
      <c r="CV710" s="93"/>
      <c r="CW710" s="93">
        <f>IF(ISERROR(MATCH(CONCATENATE($B710,CW$10),ЕСНСИ!$A$2:$A$10000,0)),0,1)</f>
        <v>0</v>
      </c>
      <c r="CX710" s="93">
        <f>IF(ISERROR(MATCH(CONCATENATE($B710,CX$10),ЕСНСИ!$A$2:$A$10000,0)),0,1)</f>
        <v>0</v>
      </c>
    </row>
    <row r="711" s="20" customFormat="1" ht="15" customHeight="1">
      <c r="A711" s="21"/>
      <c r="B711" s="95">
        <v>1022202955543</v>
      </c>
      <c r="C711" s="89" t="s">
        <v>883</v>
      </c>
      <c r="D711" s="90">
        <f>IF(ISERROR(MATCH(CONCATENATE($B711,D$10),ЕСНСИ!$A$2:$A$10000,0)),0,1)</f>
        <v>0</v>
      </c>
      <c r="E711" s="91">
        <f>IF(ISERROR(MATCH(CONCATENATE($B711,E$10),ЕСНСИ!$A$2:$A$10000,0)),0,1)</f>
        <v>0</v>
      </c>
      <c r="F711" s="91">
        <f>IF(ISERROR(MATCH(CONCATENATE($B711,F$10),ЕСНСИ!$A$2:$A$10000,0)),0,1)</f>
        <v>0</v>
      </c>
      <c r="G711" s="91">
        <f>IF(ISERROR(MATCH(CONCATENATE($B711,G$10),ЕСНСИ!$A$2:$A$10000,0)),0,1)</f>
        <v>0</v>
      </c>
      <c r="H711" s="91">
        <f>IF(ISERROR(MATCH(CONCATENATE($B711,H$10),ЕСНСИ!$A$2:$A$10000,0)),0,1)</f>
        <v>0</v>
      </c>
      <c r="I711" s="91">
        <f>IF(ISERROR(MATCH(CONCATENATE($B711,I$10),ЕСНСИ!$A$2:$A$10000,0)),0,1)</f>
        <v>1</v>
      </c>
      <c r="J711" s="91">
        <f>IF(ISERROR(MATCH(CONCATENATE($B711,J$10),ЕСНСИ!$A$2:$A$10000,0)),0,1)</f>
        <v>0</v>
      </c>
      <c r="K711" s="91">
        <f>IF(ISERROR(MATCH(CONCATENATE($B711,K$10),ЕСНСИ!$A$2:$A$10000,0)),0,1)</f>
        <v>0</v>
      </c>
      <c r="L711" s="91">
        <f>IF(ISERROR(MATCH(CONCATENATE($B711,L$10),ЕСНСИ!$A$2:$A$10000,0)),0,1)</f>
        <v>1</v>
      </c>
      <c r="M711" s="91">
        <f>IF(ISERROR(MATCH(CONCATENATE($B711,M$10),ЕСНСИ!$A$2:$A$10000,0)),0,1)</f>
        <v>1</v>
      </c>
      <c r="N711" s="91">
        <f>IF(ISERROR(MATCH(CONCATENATE($B711,N$10),ЕСНСИ!$A$2:$A$10000,0)),0,1)</f>
        <v>0</v>
      </c>
      <c r="O711" s="91">
        <f>IF(ISERROR(MATCH(CONCATENATE($B711,O$10),ЕСНСИ!$A$2:$A$10000,0)),0,1)</f>
        <v>0</v>
      </c>
      <c r="P711" s="91">
        <f>IF(ISERROR(MATCH(CONCATENATE($B711,P$10),ЕСНСИ!$A$2:$A$10000,0)),0,1)</f>
        <v>0</v>
      </c>
      <c r="Q711" s="91">
        <f>IF(ISERROR(MATCH(CONCATENATE($B711,Q$10),ЕСНСИ!$A$2:$A$10000,0)),0,1)</f>
        <v>0</v>
      </c>
      <c r="R711" s="91">
        <f>IF(ISERROR(MATCH(CONCATENATE($B711,R$10),ЕСНСИ!$A$2:$A$10000,0)),0,1)</f>
        <v>0</v>
      </c>
      <c r="S711" s="91">
        <f>IF(ISERROR(MATCH(CONCATENATE($B711,S$10),ЕСНСИ!$A$2:$A$10000,0)),0,1)</f>
        <v>0</v>
      </c>
      <c r="T711" s="91">
        <f>IF(ISERROR(MATCH(CONCATENATE($B711,T$10),ЕСНСИ!$A$2:$A$10000,0)),0,1)</f>
        <v>0</v>
      </c>
      <c r="U711" s="91">
        <f>IF(ISERROR(MATCH(CONCATENATE($B711,U$10),ЕСНСИ!$A$2:$A$10000,0)),0,1)</f>
        <v>0</v>
      </c>
      <c r="V711" s="91">
        <f>IF(ISERROR(MATCH(CONCATENATE($B711,V$10),ЕСНСИ!$A$2:$A$10000,0)),0,1)</f>
        <v>0</v>
      </c>
      <c r="W711" s="91">
        <f>IF(ISERROR(MATCH(CONCATENATE($B711,W$10),ЕСНСИ!$A$2:$A$10000,0)),0,1)</f>
        <v>0</v>
      </c>
      <c r="X711" s="91">
        <f>IF(ISERROR(MATCH(CONCATENATE($B711,X$10),ЕСНСИ!$A$2:$A$10000,0)),0,1)</f>
        <v>0</v>
      </c>
      <c r="Y711" s="91">
        <f>IF(ISERROR(MATCH(CONCATENATE($B711,Y$10),ЕСНСИ!$A$2:$A$10000,0)),0,1)</f>
        <v>0</v>
      </c>
      <c r="Z711" s="91">
        <f>IF(ISERROR(MATCH(CONCATENATE($B711,Z$10),ЕСНСИ!$A$2:$A$10000,0)),0,1)</f>
        <v>0</v>
      </c>
      <c r="AA711" s="91">
        <f>IF(ISERROR(MATCH(CONCATENATE($B711,AA$10),ЕСНСИ!$A$2:$A$10000,0)),0,1)</f>
        <v>0</v>
      </c>
      <c r="AB711" s="91">
        <f>IF(ISERROR(MATCH(CONCATENATE($B711,AB$10),ЕСНСИ!$A$2:$A$10000,0)),0,1)</f>
        <v>0</v>
      </c>
      <c r="AC711" s="91">
        <f>IF(ISERROR(MATCH(CONCATENATE($B711,AC$10),ЕСНСИ!$A$2:$A$10000,0)),0,1)</f>
        <v>0</v>
      </c>
      <c r="AD711" s="91">
        <f>IF(ISERROR(MATCH(CONCATENATE($B711,AD$10),ЕСНСИ!$A$2:$A$10000,0)),0,1)</f>
        <v>0</v>
      </c>
      <c r="AE711" s="91">
        <f>IF(ISERROR(MATCH(CONCATENATE($B711,AE$10),ЕСНСИ!$A$2:$A$10000,0)),0,1)</f>
        <v>0</v>
      </c>
      <c r="AF711" s="91">
        <f>IF(ISERROR(MATCH(CONCATENATE($B711,AF$10),ЕСНСИ!$A$2:$A$10000,0)),0,1)</f>
        <v>0</v>
      </c>
      <c r="AG711" s="91">
        <f>IF(ISERROR(MATCH(CONCATENATE($B711,AG$10),ЕСНСИ!$A$2:$A$10000,0)),0,1)</f>
        <v>0</v>
      </c>
      <c r="AH711" s="91">
        <f>IF(ISERROR(MATCH(CONCATENATE($B711,AH$10),ЕСНСИ!$A$2:$A$10000,0)),0,1)</f>
        <v>0</v>
      </c>
      <c r="AI711" s="91">
        <f>IF(ISERROR(MATCH(CONCATENATE($B711,AI$10),ЕСНСИ!$A$2:$A$10000,0)),0,1)</f>
        <v>0</v>
      </c>
      <c r="AJ711" s="91">
        <f>IF(ISERROR(MATCH(CONCATENATE($B711,AJ$10),ЕСНСИ!$A$2:$A$10000,0)),0,1)</f>
        <v>0</v>
      </c>
      <c r="AK711" s="91">
        <f>IF(ISERROR(MATCH(CONCATENATE($B711,AK$10),ЕСНСИ!$A$2:$A$10000,0)),0,1)</f>
        <v>0</v>
      </c>
      <c r="AL711" s="91">
        <f>IF(ISERROR(MATCH(CONCATENATE($B711,AL$10),ЕСНСИ!$A$2:$A$10000,0)),0,1)</f>
        <v>0</v>
      </c>
      <c r="AM711" s="91">
        <f>IF(ISERROR(MATCH(CONCATENATE($B711,AM$10),SERVICE_ROUTE_ORG!$A$2:$A$10000,0)),0,1)</f>
        <v>0</v>
      </c>
      <c r="AN711" s="91">
        <f>IF(ISERROR(MATCH(CONCATENATE($B711,AN$10),OIV_SERVICES!$A$2:$A$10000,0)),0,1)</f>
        <v>0</v>
      </c>
      <c r="AO711" s="91">
        <f>IF(ISERROR(MATCH(CONCATENATE($B711,AO$10),OMSY_MINSTROY_ARCHIVE!$A$2:$A$10000,0)),0,1)</f>
        <v>0</v>
      </c>
      <c r="AP711" s="91">
        <f>IF(ISERROR(MATCH(CONCATENATE($B711,AP$10),OMSY_MINSTROY!$A$2:$A$10000,0)),0,1)</f>
        <v>0</v>
      </c>
      <c r="AQ711" s="91">
        <f>IF(ISERROR(MATCH(CONCATENATE($B711,AQ$10),ЕСНСИ!$A$2:$A$10000,0)),0,1)</f>
        <v>0</v>
      </c>
      <c r="AR711" s="99"/>
      <c r="AS711" s="93"/>
      <c r="AT711" s="93"/>
      <c r="AU711" s="93"/>
      <c r="AV711" s="93"/>
      <c r="AW711" s="93"/>
      <c r="AX711" s="93"/>
      <c r="AY711" s="93"/>
      <c r="AZ711" s="93"/>
      <c r="BA711" s="93"/>
      <c r="BB711" s="93"/>
      <c r="BC711" s="93"/>
      <c r="BD711" s="93"/>
      <c r="BE711" s="93"/>
      <c r="BF711" s="93"/>
      <c r="BG711" s="93"/>
      <c r="BH711" s="93"/>
      <c r="BI711" s="93"/>
      <c r="BJ711" s="93"/>
      <c r="BK711" s="93"/>
      <c r="BL711" s="93"/>
      <c r="BM711" s="93"/>
      <c r="BN711" s="93"/>
      <c r="BO711" s="93"/>
      <c r="BP711" s="93"/>
      <c r="BQ711" s="93"/>
      <c r="BR711" s="93"/>
      <c r="BS711" s="93"/>
      <c r="BT711" s="93"/>
      <c r="BU711" s="93"/>
      <c r="BV711" s="93"/>
      <c r="BW711" s="93"/>
      <c r="BX711" s="93"/>
      <c r="BY711" s="93"/>
      <c r="BZ711" s="93"/>
      <c r="CA711" s="93"/>
      <c r="CB711" s="93"/>
      <c r="CC711" s="93"/>
      <c r="CD711" s="93"/>
      <c r="CE711" s="93"/>
      <c r="CF711" s="93"/>
      <c r="CG711" s="93"/>
      <c r="CH711" s="93"/>
      <c r="CI711" s="93"/>
      <c r="CJ711" s="93"/>
      <c r="CK711" s="93"/>
      <c r="CL711" s="93"/>
      <c r="CM711" s="93"/>
      <c r="CN711" s="93"/>
      <c r="CO711" s="93"/>
      <c r="CP711" s="93"/>
      <c r="CQ711" s="93"/>
      <c r="CR711" s="93"/>
      <c r="CS711" s="93"/>
      <c r="CT711" s="93"/>
      <c r="CU711" s="93"/>
      <c r="CV711" s="93"/>
      <c r="CW711" s="93">
        <f>IF(ISERROR(MATCH(CONCATENATE($B711,CW$10),ЕСНСИ!$A$2:$A$10000,0)),0,1)</f>
        <v>0</v>
      </c>
      <c r="CX711" s="93">
        <f>IF(ISERROR(MATCH(CONCATENATE($B711,CX$10),ЕСНСИ!$A$2:$A$10000,0)),0,1)</f>
        <v>0</v>
      </c>
    </row>
    <row r="712" s="20" customFormat="1">
      <c r="A712" s="21"/>
      <c r="B712" s="95">
        <v>1022202955741</v>
      </c>
      <c r="C712" s="89" t="s">
        <v>884</v>
      </c>
      <c r="D712" s="90">
        <f>IF(ISERROR(MATCH(CONCATENATE($B712,D$10),ЕСНСИ!$A$2:$A$10000,0)),0,1)</f>
        <v>0</v>
      </c>
      <c r="E712" s="91">
        <f>IF(ISERROR(MATCH(CONCATENATE($B712,E$10),ЕСНСИ!$A$2:$A$10000,0)),0,1)</f>
        <v>0</v>
      </c>
      <c r="F712" s="91">
        <f>IF(ISERROR(MATCH(CONCATENATE($B712,F$10),ЕСНСИ!$A$2:$A$10000,0)),0,1)</f>
        <v>0</v>
      </c>
      <c r="G712" s="91">
        <f>IF(ISERROR(MATCH(CONCATENATE($B712,G$10),ЕСНСИ!$A$2:$A$10000,0)),0,1)</f>
        <v>0</v>
      </c>
      <c r="H712" s="91">
        <f>IF(ISERROR(MATCH(CONCATENATE($B712,H$10),ЕСНСИ!$A$2:$A$10000,0)),0,1)</f>
        <v>0</v>
      </c>
      <c r="I712" s="91">
        <f>IF(ISERROR(MATCH(CONCATENATE($B712,I$10),ЕСНСИ!$A$2:$A$10000,0)),0,1)</f>
        <v>1</v>
      </c>
      <c r="J712" s="91">
        <f>IF(ISERROR(MATCH(CONCATENATE($B712,J$10),ЕСНСИ!$A$2:$A$10000,0)),0,1)</f>
        <v>0</v>
      </c>
      <c r="K712" s="91">
        <f>IF(ISERROR(MATCH(CONCATENATE($B712,K$10),ЕСНСИ!$A$2:$A$10000,0)),0,1)</f>
        <v>0</v>
      </c>
      <c r="L712" s="91">
        <f>IF(ISERROR(MATCH(CONCATENATE($B712,L$10),ЕСНСИ!$A$2:$A$10000,0)),0,1)</f>
        <v>1</v>
      </c>
      <c r="M712" s="91">
        <f>IF(ISERROR(MATCH(CONCATENATE($B712,M$10),ЕСНСИ!$A$2:$A$10000,0)),0,1)</f>
        <v>1</v>
      </c>
      <c r="N712" s="91">
        <f>IF(ISERROR(MATCH(CONCATENATE($B712,N$10),ЕСНСИ!$A$2:$A$10000,0)),0,1)</f>
        <v>0</v>
      </c>
      <c r="O712" s="91">
        <f>IF(ISERROR(MATCH(CONCATENATE($B712,O$10),ЕСНСИ!$A$2:$A$10000,0)),0,1)</f>
        <v>0</v>
      </c>
      <c r="P712" s="91">
        <f>IF(ISERROR(MATCH(CONCATENATE($B712,P$10),ЕСНСИ!$A$2:$A$10000,0)),0,1)</f>
        <v>0</v>
      </c>
      <c r="Q712" s="91">
        <f>IF(ISERROR(MATCH(CONCATENATE($B712,Q$10),ЕСНСИ!$A$2:$A$10000,0)),0,1)</f>
        <v>0</v>
      </c>
      <c r="R712" s="91">
        <f>IF(ISERROR(MATCH(CONCATENATE($B712,R$10),ЕСНСИ!$A$2:$A$10000,0)),0,1)</f>
        <v>0</v>
      </c>
      <c r="S712" s="91">
        <f>IF(ISERROR(MATCH(CONCATENATE($B712,S$10),ЕСНСИ!$A$2:$A$10000,0)),0,1)</f>
        <v>0</v>
      </c>
      <c r="T712" s="91">
        <f>IF(ISERROR(MATCH(CONCATENATE($B712,T$10),ЕСНСИ!$A$2:$A$10000,0)),0,1)</f>
        <v>0</v>
      </c>
      <c r="U712" s="91">
        <f>IF(ISERROR(MATCH(CONCATENATE($B712,U$10),ЕСНСИ!$A$2:$A$10000,0)),0,1)</f>
        <v>0</v>
      </c>
      <c r="V712" s="91">
        <f>IF(ISERROR(MATCH(CONCATENATE($B712,V$10),ЕСНСИ!$A$2:$A$10000,0)),0,1)</f>
        <v>0</v>
      </c>
      <c r="W712" s="91">
        <f>IF(ISERROR(MATCH(CONCATENATE($B712,W$10),ЕСНСИ!$A$2:$A$10000,0)),0,1)</f>
        <v>0</v>
      </c>
      <c r="X712" s="91">
        <f>IF(ISERROR(MATCH(CONCATENATE($B712,X$10),ЕСНСИ!$A$2:$A$10000,0)),0,1)</f>
        <v>0</v>
      </c>
      <c r="Y712" s="91">
        <f>IF(ISERROR(MATCH(CONCATENATE($B712,Y$10),ЕСНСИ!$A$2:$A$10000,0)),0,1)</f>
        <v>0</v>
      </c>
      <c r="Z712" s="91">
        <f>IF(ISERROR(MATCH(CONCATENATE($B712,Z$10),ЕСНСИ!$A$2:$A$10000,0)),0,1)</f>
        <v>0</v>
      </c>
      <c r="AA712" s="91">
        <f>IF(ISERROR(MATCH(CONCATENATE($B712,AA$10),ЕСНСИ!$A$2:$A$10000,0)),0,1)</f>
        <v>0</v>
      </c>
      <c r="AB712" s="91">
        <f>IF(ISERROR(MATCH(CONCATENATE($B712,AB$10),ЕСНСИ!$A$2:$A$10000,0)),0,1)</f>
        <v>0</v>
      </c>
      <c r="AC712" s="91">
        <f>IF(ISERROR(MATCH(CONCATENATE($B712,AC$10),ЕСНСИ!$A$2:$A$10000,0)),0,1)</f>
        <v>0</v>
      </c>
      <c r="AD712" s="91">
        <f>IF(ISERROR(MATCH(CONCATENATE($B712,AD$10),ЕСНСИ!$A$2:$A$10000,0)),0,1)</f>
        <v>0</v>
      </c>
      <c r="AE712" s="91">
        <f>IF(ISERROR(MATCH(CONCATENATE($B712,AE$10),ЕСНСИ!$A$2:$A$10000,0)),0,1)</f>
        <v>0</v>
      </c>
      <c r="AF712" s="91">
        <f>IF(ISERROR(MATCH(CONCATENATE($B712,AF$10),ЕСНСИ!$A$2:$A$10000,0)),0,1)</f>
        <v>0</v>
      </c>
      <c r="AG712" s="91">
        <f>IF(ISERROR(MATCH(CONCATENATE($B712,AG$10),ЕСНСИ!$A$2:$A$10000,0)),0,1)</f>
        <v>0</v>
      </c>
      <c r="AH712" s="91">
        <f>IF(ISERROR(MATCH(CONCATENATE($B712,AH$10),ЕСНСИ!$A$2:$A$10000,0)),0,1)</f>
        <v>0</v>
      </c>
      <c r="AI712" s="91">
        <f>IF(ISERROR(MATCH(CONCATENATE($B712,AI$10),ЕСНСИ!$A$2:$A$10000,0)),0,1)</f>
        <v>0</v>
      </c>
      <c r="AJ712" s="91">
        <f>IF(ISERROR(MATCH(CONCATENATE($B712,AJ$10),ЕСНСИ!$A$2:$A$10000,0)),0,1)</f>
        <v>0</v>
      </c>
      <c r="AK712" s="91">
        <f>IF(ISERROR(MATCH(CONCATENATE($B712,AK$10),ЕСНСИ!$A$2:$A$10000,0)),0,1)</f>
        <v>0</v>
      </c>
      <c r="AL712" s="91">
        <f>IF(ISERROR(MATCH(CONCATENATE($B712,AL$10),ЕСНСИ!$A$2:$A$10000,0)),0,1)</f>
        <v>0</v>
      </c>
      <c r="AM712" s="91">
        <f>IF(ISERROR(MATCH(CONCATENATE($B712,AM$10),SERVICE_ROUTE_ORG!$A$2:$A$10000,0)),0,1)</f>
        <v>0</v>
      </c>
      <c r="AN712" s="91">
        <f>IF(ISERROR(MATCH(CONCATENATE($B712,AN$10),OIV_SERVICES!$A$2:$A$10000,0)),0,1)</f>
        <v>0</v>
      </c>
      <c r="AO712" s="91">
        <f>IF(ISERROR(MATCH(CONCATENATE($B712,AO$10),OMSY_MINSTROY_ARCHIVE!$A$2:$A$10000,0)),0,1)</f>
        <v>0</v>
      </c>
      <c r="AP712" s="91">
        <f>IF(ISERROR(MATCH(CONCATENATE($B712,AP$10),OMSY_MINSTROY!$A$2:$A$10000,0)),0,1)</f>
        <v>0</v>
      </c>
      <c r="AQ712" s="91">
        <f>IF(ISERROR(MATCH(CONCATENATE($B712,AQ$10),ЕСНСИ!$A$2:$A$10000,0)),0,1)</f>
        <v>0</v>
      </c>
      <c r="AR712" s="99"/>
      <c r="AS712" s="93"/>
      <c r="AT712" s="93"/>
      <c r="AU712" s="93"/>
      <c r="AV712" s="93"/>
      <c r="AW712" s="93"/>
      <c r="AX712" s="93"/>
      <c r="AY712" s="93"/>
      <c r="AZ712" s="93"/>
      <c r="BA712" s="93"/>
      <c r="BB712" s="93"/>
      <c r="BC712" s="93"/>
      <c r="BD712" s="93"/>
      <c r="BE712" s="93"/>
      <c r="BF712" s="93"/>
      <c r="BG712" s="93"/>
      <c r="BH712" s="93"/>
      <c r="BI712" s="93"/>
      <c r="BJ712" s="93"/>
      <c r="BK712" s="93"/>
      <c r="BL712" s="93"/>
      <c r="BM712" s="93"/>
      <c r="BN712" s="93"/>
      <c r="BO712" s="93"/>
      <c r="BP712" s="93"/>
      <c r="BQ712" s="93"/>
      <c r="BR712" s="93"/>
      <c r="BS712" s="93"/>
      <c r="BT712" s="93"/>
      <c r="BU712" s="93"/>
      <c r="BV712" s="93"/>
      <c r="BW712" s="93"/>
      <c r="BX712" s="93"/>
      <c r="BY712" s="93"/>
      <c r="BZ712" s="93"/>
      <c r="CA712" s="93"/>
      <c r="CB712" s="93"/>
      <c r="CC712" s="93"/>
      <c r="CD712" s="93"/>
      <c r="CE712" s="93"/>
      <c r="CF712" s="93"/>
      <c r="CG712" s="93"/>
      <c r="CH712" s="93"/>
      <c r="CI712" s="93"/>
      <c r="CJ712" s="93"/>
      <c r="CK712" s="93"/>
      <c r="CL712" s="93"/>
      <c r="CM712" s="93"/>
      <c r="CN712" s="93"/>
      <c r="CO712" s="93"/>
      <c r="CP712" s="93"/>
      <c r="CQ712" s="93"/>
      <c r="CR712" s="93"/>
      <c r="CS712" s="93"/>
      <c r="CT712" s="93"/>
      <c r="CU712" s="93"/>
      <c r="CV712" s="93"/>
      <c r="CW712" s="93">
        <f>IF(ISERROR(MATCH(CONCATENATE($B712,CW$10),ЕСНСИ!$A$2:$A$10000,0)),0,1)</f>
        <v>0</v>
      </c>
      <c r="CX712" s="93">
        <f>IF(ISERROR(MATCH(CONCATENATE($B712,CX$10),ЕСНСИ!$A$2:$A$10000,0)),0,1)</f>
        <v>0</v>
      </c>
      <c r="CY712" s="20"/>
      <c r="CZ712" s="20"/>
      <c r="DA712" s="20"/>
      <c r="DB712" s="20"/>
      <c r="DC712" s="20"/>
      <c r="DD712" s="20"/>
      <c r="DE712" s="20"/>
      <c r="DF712" s="20"/>
      <c r="DG712" s="20"/>
      <c r="DH712" s="20"/>
      <c r="DI712" s="20"/>
      <c r="DJ712" s="20"/>
      <c r="DK712" s="20"/>
      <c r="DL712" s="20"/>
      <c r="DM712" s="20"/>
      <c r="DN712" s="20"/>
      <c r="DO712" s="20"/>
      <c r="DP712" s="20"/>
      <c r="DQ712" s="20"/>
      <c r="DR712" s="20"/>
      <c r="DS712" s="20"/>
      <c r="DT712" s="20"/>
      <c r="DU712" s="20"/>
      <c r="DV712" s="20"/>
      <c r="DW712" s="20"/>
      <c r="DX712" s="20"/>
      <c r="DY712" s="20"/>
      <c r="DZ712" s="20"/>
      <c r="EA712" s="20"/>
      <c r="EB712" s="20"/>
      <c r="EC712" s="20"/>
      <c r="ED712" s="20"/>
      <c r="EE712" s="20"/>
      <c r="EF712" s="20"/>
      <c r="EG712" s="20"/>
      <c r="EH712" s="20"/>
      <c r="EI712" s="20"/>
      <c r="EJ712" s="20"/>
      <c r="EK712" s="20"/>
      <c r="EL712" s="20"/>
      <c r="EM712" s="20"/>
      <c r="EN712" s="20"/>
      <c r="EO712" s="20"/>
      <c r="EP712" s="20"/>
      <c r="EQ712" s="20"/>
      <c r="ER712" s="20"/>
      <c r="ES712" s="20"/>
      <c r="ET712" s="20"/>
      <c r="EU712" s="20"/>
      <c r="EV712" s="20"/>
      <c r="EW712" s="20"/>
      <c r="EX712" s="20"/>
      <c r="EY712" s="20"/>
      <c r="EZ712" s="20"/>
      <c r="FA712" s="20"/>
      <c r="FB712" s="20"/>
      <c r="FC712" s="20"/>
      <c r="FD712" s="20"/>
      <c r="FE712" s="20"/>
      <c r="FF712" s="20"/>
      <c r="FG712" s="20"/>
      <c r="FH712" s="20"/>
      <c r="FI712" s="20"/>
      <c r="FJ712" s="20"/>
      <c r="FK712" s="20"/>
      <c r="FL712" s="20"/>
      <c r="FM712" s="20"/>
      <c r="FN712" s="20"/>
      <c r="FO712" s="20"/>
      <c r="FP712" s="20"/>
      <c r="FQ712" s="20"/>
      <c r="FR712" s="20"/>
      <c r="FS712" s="20"/>
      <c r="FT712" s="20"/>
      <c r="FU712" s="20"/>
      <c r="FV712" s="20"/>
      <c r="FW712" s="20"/>
      <c r="FX712" s="20"/>
      <c r="FY712" s="20"/>
      <c r="FZ712" s="20"/>
      <c r="GA712" s="20"/>
      <c r="GB712" s="20"/>
      <c r="GC712" s="20"/>
      <c r="GD712" s="20"/>
      <c r="GE712" s="20"/>
      <c r="GF712" s="20"/>
      <c r="GG712" s="20"/>
      <c r="GH712" s="20"/>
      <c r="GI712" s="20"/>
      <c r="GJ712" s="20"/>
      <c r="GK712" s="20"/>
      <c r="GL712" s="20"/>
      <c r="GM712" s="20"/>
      <c r="GN712" s="20"/>
      <c r="GO712" s="20"/>
      <c r="GP712" s="20"/>
      <c r="GQ712" s="20"/>
      <c r="GR712" s="20"/>
      <c r="GS712" s="20"/>
      <c r="GT712" s="20"/>
      <c r="GU712" s="20"/>
      <c r="GV712" s="20"/>
      <c r="GW712" s="20"/>
      <c r="GX712" s="20"/>
      <c r="GY712" s="20"/>
      <c r="GZ712" s="20"/>
      <c r="HA712" s="20"/>
      <c r="HB712" s="20"/>
      <c r="HC712" s="20"/>
      <c r="HD712" s="20"/>
      <c r="HE712" s="20"/>
      <c r="HF712" s="20"/>
      <c r="HG712" s="20"/>
      <c r="HH712" s="20"/>
      <c r="HI712" s="20"/>
      <c r="HJ712" s="20"/>
      <c r="HK712" s="20"/>
      <c r="HL712" s="20"/>
      <c r="HM712" s="20"/>
      <c r="HN712" s="20"/>
      <c r="HO712" s="20"/>
      <c r="HP712" s="20"/>
      <c r="HQ712" s="20"/>
      <c r="HR712" s="20"/>
      <c r="HS712" s="20"/>
      <c r="HT712" s="20"/>
      <c r="HU712" s="20"/>
      <c r="HV712" s="20"/>
      <c r="HW712" s="20"/>
      <c r="HX712" s="20"/>
      <c r="HY712" s="20"/>
      <c r="HZ712" s="20"/>
      <c r="IA712" s="20"/>
      <c r="IB712" s="20"/>
      <c r="IC712" s="20"/>
      <c r="ID712" s="20"/>
      <c r="IE712" s="20"/>
      <c r="IF712" s="20"/>
      <c r="IG712" s="20"/>
      <c r="IH712" s="20"/>
      <c r="II712" s="20"/>
      <c r="IJ712" s="20"/>
      <c r="IK712" s="20"/>
      <c r="IL712" s="20"/>
      <c r="IM712" s="20"/>
      <c r="IN712" s="20"/>
      <c r="IO712" s="20"/>
      <c r="IP712" s="20"/>
      <c r="IQ712" s="20"/>
      <c r="IR712" s="20"/>
      <c r="IS712" s="20"/>
      <c r="IT712" s="20"/>
      <c r="IU712" s="20"/>
      <c r="IV712" s="20"/>
      <c r="IW712" s="20"/>
      <c r="IX712" s="20"/>
      <c r="IY712" s="20"/>
      <c r="IZ712" s="20"/>
      <c r="JA712" s="20"/>
      <c r="JB712" s="20"/>
      <c r="JC712" s="20"/>
      <c r="JD712" s="20"/>
      <c r="JE712" s="20"/>
      <c r="JF712" s="20"/>
      <c r="JG712" s="20"/>
      <c r="JH712" s="20"/>
      <c r="JI712" s="20"/>
      <c r="JJ712" s="20"/>
      <c r="JK712" s="20"/>
      <c r="JL712" s="20"/>
      <c r="JM712" s="20"/>
      <c r="JN712" s="20"/>
      <c r="JO712" s="20"/>
      <c r="JP712" s="20"/>
      <c r="JQ712" s="20"/>
      <c r="JR712" s="20"/>
      <c r="JS712" s="20"/>
      <c r="JT712" s="20"/>
      <c r="JU712" s="20"/>
      <c r="JV712" s="20"/>
      <c r="JW712" s="20"/>
      <c r="JX712" s="20"/>
      <c r="JY712" s="20"/>
      <c r="JZ712" s="20"/>
      <c r="KA712" s="20"/>
      <c r="KB712" s="20"/>
      <c r="KC712" s="20"/>
      <c r="KD712" s="20"/>
      <c r="KE712" s="20"/>
      <c r="KF712" s="20"/>
      <c r="KG712" s="20"/>
      <c r="KH712" s="20"/>
      <c r="KI712" s="20"/>
      <c r="KJ712" s="20"/>
      <c r="KK712" s="20"/>
      <c r="KL712" s="20"/>
      <c r="KM712" s="20"/>
      <c r="KN712" s="20"/>
      <c r="KO712" s="20"/>
      <c r="KP712" s="20"/>
      <c r="KQ712" s="20"/>
      <c r="KR712" s="20"/>
      <c r="KS712" s="20"/>
      <c r="KT712" s="20"/>
      <c r="KU712" s="20"/>
      <c r="KV712" s="20"/>
      <c r="KW712" s="20"/>
      <c r="KX712" s="20"/>
      <c r="KY712" s="20"/>
      <c r="KZ712" s="20"/>
      <c r="LA712" s="20"/>
      <c r="LB712" s="20"/>
      <c r="LC712" s="20"/>
      <c r="LD712" s="20"/>
      <c r="LE712" s="20"/>
      <c r="LF712" s="20"/>
      <c r="LG712" s="20"/>
      <c r="LH712" s="20"/>
      <c r="LI712" s="20"/>
      <c r="LJ712" s="20"/>
      <c r="LK712" s="20"/>
      <c r="LL712" s="20"/>
      <c r="LM712" s="20"/>
      <c r="LN712" s="20"/>
      <c r="LO712" s="20"/>
      <c r="LP712" s="20"/>
      <c r="LQ712" s="20"/>
      <c r="LR712" s="20"/>
      <c r="LS712" s="20"/>
      <c r="LT712" s="20"/>
      <c r="LU712" s="20"/>
      <c r="LV712" s="20"/>
      <c r="LW712" s="20"/>
      <c r="LX712" s="20"/>
      <c r="LY712" s="20"/>
      <c r="LZ712" s="20"/>
      <c r="MA712" s="20"/>
      <c r="MB712" s="20"/>
      <c r="MC712" s="20"/>
      <c r="MD712" s="20"/>
      <c r="ME712" s="20"/>
      <c r="MF712" s="20"/>
      <c r="MG712" s="20"/>
      <c r="MH712" s="20"/>
      <c r="MI712" s="20"/>
      <c r="MJ712" s="20"/>
      <c r="MK712" s="20"/>
      <c r="ML712" s="20"/>
      <c r="MM712" s="20"/>
      <c r="MN712" s="20"/>
      <c r="MO712" s="20"/>
      <c r="MP712" s="20"/>
      <c r="MQ712" s="20"/>
      <c r="MR712" s="20"/>
      <c r="MS712" s="20"/>
      <c r="MT712" s="20"/>
      <c r="MU712" s="20"/>
      <c r="MV712" s="20"/>
      <c r="MW712" s="20"/>
      <c r="MX712" s="20"/>
      <c r="MY712" s="20"/>
      <c r="MZ712" s="20"/>
      <c r="NA712" s="20"/>
      <c r="NB712" s="20"/>
      <c r="NC712" s="20"/>
      <c r="ND712" s="20"/>
      <c r="NE712" s="20"/>
      <c r="NF712" s="20"/>
      <c r="NG712" s="20"/>
      <c r="NH712" s="20"/>
      <c r="NI712" s="20"/>
      <c r="NJ712" s="20"/>
      <c r="NK712" s="20"/>
      <c r="NL712" s="20"/>
      <c r="NM712" s="20"/>
      <c r="NN712" s="20"/>
      <c r="NO712" s="20"/>
      <c r="NP712" s="20"/>
      <c r="NQ712" s="20"/>
      <c r="NR712" s="20"/>
      <c r="NS712" s="20"/>
      <c r="NT712" s="20"/>
      <c r="NU712" s="20"/>
      <c r="NV712" s="20"/>
      <c r="NW712" s="20"/>
      <c r="NX712" s="20"/>
      <c r="NY712" s="20"/>
      <c r="NZ712" s="20"/>
      <c r="OA712" s="20"/>
      <c r="OB712" s="20"/>
      <c r="OC712" s="20"/>
      <c r="OD712" s="20"/>
      <c r="OE712" s="20"/>
      <c r="OF712" s="20"/>
      <c r="OG712" s="20"/>
      <c r="OH712" s="20"/>
      <c r="OI712" s="20"/>
      <c r="OJ712" s="20"/>
      <c r="OK712" s="20"/>
      <c r="OL712" s="20"/>
      <c r="OM712" s="20"/>
      <c r="ON712" s="20"/>
      <c r="OO712" s="20"/>
      <c r="OP712" s="20"/>
      <c r="OQ712" s="20"/>
      <c r="OR712" s="20"/>
      <c r="OS712" s="20"/>
      <c r="OT712" s="20"/>
      <c r="OU712" s="20"/>
      <c r="OV712" s="20"/>
      <c r="OW712" s="20"/>
      <c r="OX712" s="20"/>
      <c r="OY712" s="20"/>
      <c r="OZ712" s="20"/>
      <c r="PA712" s="20"/>
      <c r="PB712" s="20"/>
      <c r="PC712" s="20"/>
      <c r="PD712" s="20"/>
      <c r="PE712" s="20"/>
      <c r="PF712" s="20"/>
      <c r="PG712" s="20"/>
      <c r="PH712" s="20"/>
      <c r="PI712" s="20"/>
      <c r="PJ712" s="20"/>
      <c r="PK712" s="20"/>
      <c r="PL712" s="20"/>
      <c r="PM712" s="20"/>
      <c r="PN712" s="20"/>
      <c r="PO712" s="20"/>
      <c r="PP712" s="20"/>
      <c r="PQ712" s="20"/>
      <c r="PR712" s="20"/>
      <c r="PS712" s="20"/>
      <c r="PT712" s="20"/>
      <c r="PU712" s="20"/>
      <c r="PV712" s="20"/>
      <c r="PW712" s="20"/>
      <c r="PX712" s="20"/>
      <c r="PY712" s="20"/>
      <c r="PZ712" s="20"/>
      <c r="QA712" s="20"/>
      <c r="QB712" s="20"/>
      <c r="QC712" s="20"/>
      <c r="QD712" s="20"/>
      <c r="QE712" s="20"/>
      <c r="QF712" s="20"/>
      <c r="QG712" s="20"/>
      <c r="QH712" s="20"/>
      <c r="QI712" s="20"/>
      <c r="QJ712" s="20"/>
      <c r="QK712" s="20"/>
      <c r="QL712" s="20"/>
      <c r="QM712" s="20"/>
      <c r="QN712" s="20"/>
      <c r="QO712" s="20"/>
      <c r="QP712" s="20"/>
      <c r="QQ712" s="20"/>
      <c r="QR712" s="20"/>
      <c r="QS712" s="20"/>
      <c r="QT712" s="20"/>
      <c r="QU712" s="20"/>
      <c r="QV712" s="20"/>
      <c r="QW712" s="20"/>
      <c r="QX712" s="20"/>
      <c r="QY712" s="20"/>
      <c r="QZ712" s="20"/>
      <c r="RA712" s="20"/>
      <c r="RB712" s="20"/>
      <c r="RC712" s="20"/>
      <c r="RD712" s="20"/>
      <c r="RE712" s="20"/>
      <c r="RF712" s="20"/>
      <c r="RG712" s="20"/>
      <c r="RH712" s="20"/>
      <c r="RI712" s="20"/>
      <c r="RJ712" s="20"/>
      <c r="RK712" s="20"/>
      <c r="RL712" s="20"/>
      <c r="RM712" s="20"/>
      <c r="RN712" s="20"/>
      <c r="RO712" s="20"/>
      <c r="RP712" s="20"/>
      <c r="RQ712" s="20"/>
      <c r="RR712" s="20"/>
      <c r="RS712" s="20"/>
      <c r="RT712" s="20"/>
      <c r="RU712" s="20"/>
      <c r="RV712" s="20"/>
      <c r="RW712" s="20"/>
      <c r="RX712" s="20"/>
      <c r="RY712" s="20"/>
      <c r="RZ712" s="20"/>
      <c r="SA712" s="20"/>
      <c r="SB712" s="20"/>
      <c r="SC712" s="20"/>
      <c r="SD712" s="20"/>
      <c r="SE712" s="20"/>
      <c r="SF712" s="20"/>
      <c r="SG712" s="20"/>
      <c r="SH712" s="20"/>
      <c r="SI712" s="20"/>
      <c r="SJ712" s="20"/>
      <c r="SK712" s="20"/>
      <c r="SL712" s="20"/>
      <c r="SM712" s="20"/>
      <c r="SN712" s="20"/>
      <c r="SO712" s="20"/>
      <c r="SP712" s="20"/>
      <c r="SQ712" s="20"/>
      <c r="SR712" s="20"/>
      <c r="SS712" s="20"/>
      <c r="ST712" s="20"/>
      <c r="SU712" s="20"/>
      <c r="SV712" s="20"/>
      <c r="SW712" s="20"/>
      <c r="SX712" s="20"/>
      <c r="SY712" s="20"/>
      <c r="SZ712" s="20"/>
      <c r="TA712" s="20"/>
      <c r="TB712" s="20"/>
      <c r="TC712" s="20"/>
      <c r="TD712" s="20"/>
      <c r="TE712" s="20"/>
      <c r="TF712" s="20"/>
      <c r="TG712" s="20"/>
      <c r="TH712" s="20"/>
      <c r="TI712" s="20"/>
      <c r="TJ712" s="20"/>
      <c r="TK712" s="20"/>
      <c r="TL712" s="20"/>
      <c r="TM712" s="20"/>
      <c r="TN712" s="20"/>
      <c r="TO712" s="20"/>
      <c r="TP712" s="20"/>
      <c r="TQ712" s="20"/>
      <c r="TR712" s="20"/>
      <c r="TS712" s="20"/>
      <c r="TT712" s="20"/>
      <c r="TU712" s="20"/>
      <c r="TV712" s="20"/>
      <c r="TW712" s="20"/>
      <c r="TX712" s="20"/>
      <c r="TY712" s="20"/>
      <c r="TZ712" s="20"/>
      <c r="UA712" s="20"/>
      <c r="UB712" s="20"/>
      <c r="UC712" s="20"/>
      <c r="UD712" s="20"/>
      <c r="UE712" s="20"/>
      <c r="UF712" s="20"/>
      <c r="UG712" s="20"/>
      <c r="UH712" s="20"/>
      <c r="UI712" s="20"/>
      <c r="UJ712" s="20"/>
      <c r="UK712" s="20"/>
      <c r="UL712" s="20"/>
      <c r="UM712" s="20"/>
      <c r="UN712" s="20"/>
      <c r="UO712" s="20"/>
      <c r="UP712" s="20"/>
      <c r="UQ712" s="20"/>
      <c r="UR712" s="20"/>
      <c r="US712" s="20"/>
      <c r="UT712" s="20"/>
      <c r="UU712" s="20"/>
      <c r="UV712" s="20"/>
      <c r="UW712" s="20"/>
      <c r="UX712" s="20"/>
      <c r="UY712" s="20"/>
      <c r="UZ712" s="20"/>
      <c r="VA712" s="20"/>
      <c r="VB712" s="20"/>
      <c r="VC712" s="20"/>
      <c r="VD712" s="20"/>
      <c r="VE712" s="20"/>
      <c r="VF712" s="20"/>
      <c r="VG712" s="20"/>
      <c r="VH712" s="20"/>
      <c r="VI712" s="20"/>
      <c r="VJ712" s="20"/>
      <c r="VK712" s="20"/>
      <c r="VL712" s="20"/>
      <c r="VM712" s="20"/>
      <c r="VN712" s="20"/>
      <c r="VO712" s="20"/>
      <c r="VP712" s="20"/>
      <c r="VQ712" s="20"/>
      <c r="VR712" s="20"/>
      <c r="VS712" s="20"/>
      <c r="VT712" s="20"/>
      <c r="VU712" s="20"/>
      <c r="VV712" s="20"/>
      <c r="VW712" s="20"/>
      <c r="VX712" s="20"/>
      <c r="VY712" s="20"/>
      <c r="VZ712" s="20"/>
      <c r="WA712" s="20"/>
      <c r="WB712" s="20"/>
      <c r="WC712" s="20"/>
      <c r="WD712" s="20"/>
      <c r="WE712" s="20"/>
      <c r="WF712" s="20"/>
      <c r="WG712" s="20"/>
      <c r="WH712" s="20"/>
      <c r="WI712" s="20"/>
      <c r="WJ712" s="20"/>
      <c r="WK712" s="20"/>
      <c r="WL712" s="20"/>
      <c r="WM712" s="20"/>
      <c r="WN712" s="20"/>
      <c r="WO712" s="20"/>
      <c r="WP712" s="20"/>
      <c r="WQ712" s="20"/>
      <c r="WR712" s="20"/>
      <c r="WS712" s="20"/>
      <c r="WT712" s="20"/>
      <c r="WU712" s="20"/>
      <c r="WV712" s="20"/>
      <c r="WW712" s="20"/>
      <c r="WX712" s="20"/>
      <c r="WY712" s="20"/>
      <c r="WZ712" s="20"/>
      <c r="XA712" s="20"/>
      <c r="XB712" s="20"/>
      <c r="XC712" s="20"/>
      <c r="XD712" s="20"/>
      <c r="XE712" s="20"/>
      <c r="XF712" s="20"/>
      <c r="XG712" s="20"/>
      <c r="XH712" s="20"/>
      <c r="XI712" s="20"/>
      <c r="XJ712" s="20"/>
      <c r="XK712" s="20"/>
      <c r="XL712" s="20"/>
      <c r="XM712" s="20"/>
      <c r="XN712" s="20"/>
      <c r="XO712" s="20"/>
      <c r="XP712" s="20"/>
      <c r="XQ712" s="20"/>
      <c r="XR712" s="20"/>
      <c r="XS712" s="20"/>
      <c r="XT712" s="20"/>
      <c r="XU712" s="20"/>
      <c r="XV712" s="20"/>
      <c r="XW712" s="20"/>
      <c r="XX712" s="20"/>
      <c r="XY712" s="20"/>
      <c r="XZ712" s="20"/>
      <c r="YA712" s="20"/>
      <c r="YB712" s="20"/>
      <c r="YC712" s="20"/>
      <c r="YD712" s="20"/>
      <c r="YE712" s="20"/>
      <c r="YF712" s="20"/>
      <c r="YG712" s="20"/>
      <c r="YH712" s="20"/>
      <c r="YI712" s="20"/>
      <c r="YJ712" s="20"/>
      <c r="YK712" s="20"/>
      <c r="YL712" s="20"/>
      <c r="YM712" s="20"/>
      <c r="YN712" s="20"/>
      <c r="YO712" s="20"/>
      <c r="YP712" s="20"/>
      <c r="YQ712" s="20"/>
      <c r="YR712" s="20"/>
      <c r="YS712" s="20"/>
      <c r="YT712" s="20"/>
      <c r="YU712" s="20"/>
      <c r="YV712" s="20"/>
      <c r="YW712" s="20"/>
      <c r="YX712" s="20"/>
      <c r="YY712" s="20"/>
      <c r="YZ712" s="20"/>
      <c r="ZA712" s="20"/>
      <c r="ZB712" s="20"/>
      <c r="ZC712" s="20"/>
      <c r="ZD712" s="20"/>
      <c r="ZE712" s="20"/>
      <c r="ZF712" s="20"/>
      <c r="ZG712" s="20"/>
      <c r="ZH712" s="20"/>
      <c r="ZI712" s="20"/>
      <c r="ZJ712" s="20"/>
      <c r="ZK712" s="20"/>
      <c r="ZL712" s="20"/>
      <c r="ZM712" s="20"/>
      <c r="ZN712" s="20"/>
      <c r="ZO712" s="20"/>
      <c r="ZP712" s="20"/>
      <c r="ZQ712" s="20"/>
      <c r="ZR712" s="20"/>
      <c r="ZS712" s="20"/>
      <c r="ZT712" s="20"/>
      <c r="ZU712" s="20"/>
      <c r="ZV712" s="20"/>
      <c r="ZW712" s="20"/>
      <c r="ZX712" s="20"/>
      <c r="ZY712" s="20"/>
      <c r="ZZ712" s="20"/>
      <c r="AAA712" s="20"/>
      <c r="AAB712" s="20"/>
      <c r="AAC712" s="20"/>
      <c r="AAD712" s="20"/>
      <c r="AAE712" s="20"/>
      <c r="AAF712" s="20"/>
      <c r="AAG712" s="20"/>
      <c r="AAH712" s="20"/>
      <c r="AAI712" s="20"/>
      <c r="AAJ712" s="20"/>
      <c r="AAK712" s="20"/>
      <c r="AAL712" s="20"/>
      <c r="AAM712" s="20"/>
      <c r="AAN712" s="20"/>
      <c r="AAO712" s="20"/>
      <c r="AAP712" s="20"/>
      <c r="AAQ712" s="20"/>
      <c r="AAR712" s="20"/>
      <c r="AAS712" s="20"/>
      <c r="AAT712" s="20"/>
      <c r="AAU712" s="20"/>
      <c r="AAV712" s="20"/>
      <c r="AAW712" s="20"/>
      <c r="AAX712" s="20"/>
      <c r="AAY712" s="20"/>
      <c r="AAZ712" s="20"/>
      <c r="ABA712" s="20"/>
      <c r="ABB712" s="20"/>
      <c r="ABC712" s="20"/>
      <c r="ABD712" s="20"/>
      <c r="ABE712" s="20"/>
      <c r="ABF712" s="20"/>
      <c r="ABG712" s="20"/>
      <c r="ABH712" s="20"/>
      <c r="ABI712" s="20"/>
      <c r="ABJ712" s="20"/>
      <c r="ABK712" s="20"/>
      <c r="ABL712" s="20"/>
      <c r="ABM712" s="20"/>
      <c r="ABN712" s="20"/>
      <c r="ABO712" s="20"/>
      <c r="ABP712" s="20"/>
      <c r="ABQ712" s="20"/>
      <c r="ABR712" s="20"/>
      <c r="ABS712" s="20"/>
      <c r="ABT712" s="20"/>
      <c r="ABU712" s="20"/>
      <c r="ABV712" s="20"/>
      <c r="ABW712" s="20"/>
      <c r="ABX712" s="20"/>
      <c r="ABY712" s="20"/>
      <c r="ABZ712" s="20"/>
      <c r="ACA712" s="20"/>
      <c r="ACB712" s="20"/>
      <c r="ACC712" s="20"/>
      <c r="ACD712" s="20"/>
      <c r="ACE712" s="20"/>
      <c r="ACF712" s="20"/>
      <c r="ACG712" s="20"/>
      <c r="ACH712" s="20"/>
      <c r="ACI712" s="20"/>
      <c r="ACJ712" s="20"/>
      <c r="ACK712" s="20"/>
      <c r="ACL712" s="20"/>
      <c r="ACM712" s="20"/>
      <c r="ACN712" s="20"/>
      <c r="ACO712" s="20"/>
      <c r="ACP712" s="20"/>
      <c r="ACQ712" s="20"/>
      <c r="ACR712" s="20"/>
      <c r="ACS712" s="20"/>
      <c r="ACT712" s="20"/>
      <c r="ACU712" s="20"/>
      <c r="ACV712" s="20"/>
      <c r="ACW712" s="20"/>
      <c r="ACX712" s="20"/>
      <c r="ACY712" s="20"/>
      <c r="ACZ712" s="20"/>
      <c r="ADA712" s="20"/>
      <c r="ADB712" s="20"/>
      <c r="ADC712" s="20"/>
      <c r="ADD712" s="20"/>
      <c r="ADE712" s="20"/>
      <c r="ADF712" s="20"/>
      <c r="ADG712" s="20"/>
      <c r="ADH712" s="20"/>
      <c r="ADI712" s="20"/>
      <c r="ADJ712" s="20"/>
      <c r="ADK712" s="20"/>
      <c r="ADL712" s="20"/>
      <c r="ADM712" s="20"/>
      <c r="ADN712" s="20"/>
      <c r="ADO712" s="20"/>
      <c r="ADP712" s="20"/>
      <c r="ADQ712" s="20"/>
      <c r="ADR712" s="20"/>
      <c r="ADS712" s="20"/>
      <c r="ADT712" s="20"/>
      <c r="ADU712" s="20"/>
      <c r="ADV712" s="20"/>
      <c r="ADW712" s="20"/>
      <c r="ADX712" s="20"/>
      <c r="ADY712" s="20"/>
      <c r="ADZ712" s="20"/>
      <c r="AEA712" s="20"/>
      <c r="AEB712" s="20"/>
      <c r="AEC712" s="20"/>
      <c r="AED712" s="20"/>
      <c r="AEE712" s="20"/>
      <c r="AEF712" s="20"/>
      <c r="AEG712" s="20"/>
      <c r="AEH712" s="20"/>
      <c r="AEI712" s="20"/>
      <c r="AEJ712" s="20"/>
      <c r="AEK712" s="20"/>
      <c r="AEL712" s="20"/>
      <c r="AEM712" s="20"/>
      <c r="AEN712" s="20"/>
      <c r="AEO712" s="20"/>
      <c r="AEP712" s="20"/>
      <c r="AEQ712" s="20"/>
      <c r="AER712" s="20"/>
      <c r="AES712" s="20"/>
      <c r="AET712" s="20"/>
      <c r="AEU712" s="20"/>
      <c r="AEV712" s="20"/>
      <c r="AEW712" s="20"/>
      <c r="AEX712" s="20"/>
      <c r="AEY712" s="20"/>
      <c r="AEZ712" s="20"/>
      <c r="AFA712" s="20"/>
      <c r="AFB712" s="20"/>
      <c r="AFC712" s="20"/>
      <c r="AFD712" s="20"/>
      <c r="AFE712" s="20"/>
      <c r="AFF712" s="20"/>
      <c r="AFG712" s="20"/>
      <c r="AFH712" s="20"/>
      <c r="AFI712" s="20"/>
      <c r="AFJ712" s="20"/>
      <c r="AFK712" s="20"/>
      <c r="AFL712" s="20"/>
      <c r="AFM712" s="20"/>
      <c r="AFN712" s="20"/>
      <c r="AFO712" s="20"/>
      <c r="AFP712" s="20"/>
      <c r="AFQ712" s="20"/>
      <c r="AFR712" s="20"/>
      <c r="AFS712" s="20"/>
      <c r="AFT712" s="20"/>
      <c r="AFU712" s="20"/>
      <c r="AFV712" s="20"/>
      <c r="AFW712" s="20"/>
      <c r="AFX712" s="20"/>
      <c r="AFY712" s="20"/>
      <c r="AFZ712" s="20"/>
      <c r="AGA712" s="20"/>
      <c r="AGB712" s="20"/>
      <c r="AGC712" s="20"/>
      <c r="AGD712" s="20"/>
      <c r="AGE712" s="20"/>
      <c r="AGF712" s="20"/>
      <c r="AGG712" s="20"/>
      <c r="AGH712" s="20"/>
      <c r="AGI712" s="20"/>
      <c r="AGJ712" s="20"/>
      <c r="AGK712" s="20"/>
      <c r="AGL712" s="20"/>
      <c r="AGM712" s="20"/>
      <c r="AGN712" s="20"/>
      <c r="AGO712" s="20"/>
      <c r="AGP712" s="20"/>
      <c r="AGQ712" s="20"/>
      <c r="AGR712" s="20"/>
      <c r="AGS712" s="20"/>
      <c r="AGT712" s="20"/>
      <c r="AGU712" s="20"/>
      <c r="AGV712" s="20"/>
      <c r="AGW712" s="20"/>
      <c r="AGX712" s="20"/>
      <c r="AGY712" s="20"/>
      <c r="AGZ712" s="20"/>
      <c r="AHA712" s="20"/>
      <c r="AHB712" s="20"/>
      <c r="AHC712" s="20"/>
      <c r="AHD712" s="20"/>
      <c r="AHE712" s="20"/>
      <c r="AHF712" s="20"/>
      <c r="AHG712" s="20"/>
      <c r="AHH712" s="20"/>
      <c r="AHI712" s="20"/>
      <c r="AHJ712" s="20"/>
      <c r="AHK712" s="20"/>
      <c r="AHL712" s="20"/>
      <c r="AHM712" s="20"/>
      <c r="AHN712" s="20"/>
      <c r="AHO712" s="20"/>
      <c r="AHP712" s="20"/>
      <c r="AHQ712" s="20"/>
      <c r="AHR712" s="20"/>
      <c r="AHS712" s="20"/>
      <c r="AHT712" s="20"/>
      <c r="AHU712" s="20"/>
      <c r="AHV712" s="20"/>
      <c r="AHW712" s="20"/>
      <c r="AHX712" s="20"/>
      <c r="AHY712" s="20"/>
      <c r="AHZ712" s="20"/>
      <c r="AIA712" s="20"/>
      <c r="AIB712" s="20"/>
      <c r="AIC712" s="20"/>
      <c r="AID712" s="20"/>
      <c r="AIE712" s="20"/>
      <c r="AIF712" s="20"/>
      <c r="AIG712" s="20"/>
      <c r="AIH712" s="20"/>
      <c r="AII712" s="20"/>
      <c r="AIJ712" s="20"/>
      <c r="AIK712" s="20"/>
      <c r="AIL712" s="20"/>
      <c r="AIM712" s="20"/>
      <c r="AIN712" s="20"/>
      <c r="AIO712" s="20"/>
      <c r="AIP712" s="20"/>
      <c r="AIQ712" s="20"/>
      <c r="AIR712" s="20"/>
      <c r="AIS712" s="20"/>
      <c r="AIT712" s="20"/>
      <c r="AIU712" s="20"/>
      <c r="AIV712" s="20"/>
      <c r="AIW712" s="20"/>
      <c r="AIX712" s="20"/>
      <c r="AIY712" s="20"/>
      <c r="AIZ712" s="20"/>
      <c r="AJA712" s="20"/>
      <c r="AJB712" s="20"/>
      <c r="AJC712" s="20"/>
      <c r="AJD712" s="20"/>
      <c r="AJE712" s="20"/>
      <c r="AJF712" s="20"/>
      <c r="AJG712" s="20"/>
      <c r="AJH712" s="20"/>
      <c r="AJI712" s="20"/>
      <c r="AJJ712" s="20"/>
      <c r="AJK712" s="20"/>
      <c r="AJL712" s="20"/>
      <c r="AJM712" s="20"/>
      <c r="AJN712" s="20"/>
      <c r="AJO712" s="20"/>
      <c r="AJP712" s="20"/>
      <c r="AJQ712" s="20"/>
      <c r="AJR712" s="20"/>
      <c r="AJS712" s="20"/>
      <c r="AJT712" s="20"/>
      <c r="AJU712" s="20"/>
      <c r="AJV712" s="20"/>
      <c r="AJW712" s="20"/>
      <c r="AJX712" s="20"/>
      <c r="AJY712" s="20"/>
      <c r="AJZ712" s="20"/>
      <c r="AKA712" s="20"/>
      <c r="AKB712" s="20"/>
      <c r="AKC712" s="20"/>
      <c r="AKD712" s="20"/>
      <c r="AKE712" s="20"/>
      <c r="AKF712" s="20"/>
      <c r="AKG712" s="20"/>
      <c r="AKH712" s="20"/>
      <c r="AKI712" s="20"/>
      <c r="AKJ712" s="20"/>
      <c r="AKK712" s="20"/>
      <c r="AKL712" s="20"/>
      <c r="AKM712" s="20"/>
      <c r="AKN712" s="20"/>
      <c r="AKO712" s="20"/>
      <c r="AKP712" s="20"/>
      <c r="AKQ712" s="20"/>
      <c r="AKR712" s="20"/>
      <c r="AKS712" s="20"/>
      <c r="AKT712" s="20"/>
      <c r="AKU712" s="20"/>
      <c r="AKV712" s="20"/>
      <c r="AKW712" s="20"/>
      <c r="AKX712" s="20"/>
      <c r="AKY712" s="20"/>
      <c r="AKZ712" s="20"/>
      <c r="ALA712" s="20"/>
      <c r="ALB712" s="20"/>
      <c r="ALC712" s="20"/>
      <c r="ALD712" s="20"/>
      <c r="ALE712" s="20"/>
      <c r="ALF712" s="20"/>
      <c r="ALG712" s="20"/>
      <c r="ALH712" s="20"/>
      <c r="ALI712" s="20"/>
      <c r="ALJ712" s="20"/>
      <c r="ALK712" s="20"/>
      <c r="ALL712" s="20"/>
      <c r="ALM712" s="20"/>
      <c r="ALN712" s="20"/>
      <c r="ALO712" s="20"/>
      <c r="ALP712" s="20"/>
      <c r="ALQ712" s="20"/>
      <c r="ALR712" s="20"/>
      <c r="ALS712" s="20"/>
      <c r="ALT712" s="20"/>
      <c r="ALU712" s="20"/>
      <c r="ALV712" s="20"/>
      <c r="ALW712" s="20"/>
      <c r="ALX712" s="20"/>
      <c r="ALY712" s="20"/>
      <c r="ALZ712" s="20"/>
      <c r="AMA712" s="20"/>
      <c r="AMB712" s="20"/>
      <c r="AMC712" s="20"/>
      <c r="AMD712" s="20"/>
      <c r="AME712" s="20"/>
      <c r="AMF712" s="20"/>
      <c r="AMG712" s="20"/>
      <c r="AMH712" s="20"/>
      <c r="AMI712" s="20"/>
      <c r="AMJ712" s="20"/>
      <c r="AMK712" s="20"/>
      <c r="AML712" s="20"/>
      <c r="AMM712" s="20"/>
      <c r="AMN712" s="20"/>
      <c r="AMO712" s="20"/>
      <c r="AMP712" s="20"/>
      <c r="AMQ712" s="20"/>
      <c r="AMR712" s="20"/>
      <c r="AMS712" s="20"/>
      <c r="AMT712" s="20"/>
      <c r="AMU712" s="20"/>
      <c r="AMV712" s="20"/>
      <c r="AMW712" s="20"/>
      <c r="AMX712" s="20"/>
      <c r="AMY712" s="20"/>
      <c r="AMZ712" s="20"/>
      <c r="ANA712" s="20"/>
      <c r="ANB712" s="20"/>
      <c r="ANC712" s="20"/>
      <c r="AND712" s="20"/>
      <c r="ANE712" s="20"/>
      <c r="ANF712" s="20"/>
      <c r="ANG712" s="20"/>
      <c r="ANH712" s="20"/>
      <c r="ANI712" s="20"/>
      <c r="ANJ712" s="20"/>
      <c r="ANK712" s="20"/>
      <c r="ANL712" s="20"/>
      <c r="ANM712" s="20"/>
      <c r="ANN712" s="20"/>
      <c r="ANO712" s="20"/>
      <c r="ANP712" s="20"/>
      <c r="ANQ712" s="20"/>
      <c r="ANR712" s="20"/>
      <c r="ANS712" s="20"/>
      <c r="ANT712" s="20"/>
      <c r="ANU712" s="20"/>
      <c r="ANV712" s="20"/>
      <c r="ANW712" s="20"/>
      <c r="ANX712" s="20"/>
      <c r="ANY712" s="20"/>
      <c r="ANZ712" s="20"/>
      <c r="AOA712" s="20"/>
      <c r="AOB712" s="20"/>
      <c r="AOC712" s="20"/>
      <c r="AOD712" s="20"/>
      <c r="AOE712" s="20"/>
      <c r="AOF712" s="20"/>
      <c r="AOG712" s="20"/>
      <c r="AOH712" s="20"/>
      <c r="AOI712" s="20"/>
      <c r="AOJ712" s="20"/>
      <c r="AOK712" s="20"/>
      <c r="AOL712" s="20"/>
      <c r="AOM712" s="20"/>
      <c r="AON712" s="20"/>
      <c r="AOO712" s="20"/>
      <c r="AOP712" s="20"/>
      <c r="AOQ712" s="20"/>
      <c r="AOR712" s="20"/>
      <c r="AOS712" s="20"/>
      <c r="AOT712" s="20"/>
      <c r="AOU712" s="20"/>
      <c r="AOV712" s="20"/>
      <c r="AOW712" s="20"/>
      <c r="AOX712" s="20"/>
      <c r="AOY712" s="20"/>
      <c r="AOZ712" s="20"/>
      <c r="APA712" s="20"/>
      <c r="APB712" s="20"/>
      <c r="APC712" s="20"/>
      <c r="APD712" s="20"/>
      <c r="APE712" s="20"/>
      <c r="APF712" s="20"/>
      <c r="APG712" s="20"/>
      <c r="APH712" s="20"/>
      <c r="API712" s="20"/>
      <c r="APJ712" s="20"/>
      <c r="APK712" s="20"/>
      <c r="APL712" s="20"/>
      <c r="APM712" s="20"/>
      <c r="APN712" s="20"/>
      <c r="APO712" s="20"/>
      <c r="APP712" s="20"/>
      <c r="APQ712" s="20"/>
      <c r="APR712" s="20"/>
      <c r="APS712" s="20"/>
      <c r="APT712" s="20"/>
      <c r="APU712" s="20"/>
      <c r="APV712" s="20"/>
      <c r="APW712" s="20"/>
      <c r="APX712" s="20"/>
      <c r="APY712" s="20"/>
      <c r="APZ712" s="20"/>
      <c r="AQA712" s="20"/>
      <c r="AQB712" s="20"/>
      <c r="AQC712" s="20"/>
      <c r="AQD712" s="20"/>
      <c r="AQE712" s="20"/>
      <c r="AQF712" s="20"/>
      <c r="AQG712" s="20"/>
      <c r="AQH712" s="20"/>
      <c r="AQI712" s="20"/>
      <c r="AQJ712" s="20"/>
      <c r="AQK712" s="20"/>
      <c r="AQL712" s="20"/>
      <c r="AQM712" s="20"/>
      <c r="AQN712" s="20"/>
      <c r="AQO712" s="20"/>
      <c r="AQP712" s="20"/>
      <c r="AQQ712" s="20"/>
      <c r="AQR712" s="20"/>
      <c r="AQS712" s="20"/>
      <c r="AQT712" s="20"/>
      <c r="AQU712" s="20"/>
      <c r="AQV712" s="20"/>
      <c r="AQW712" s="20"/>
      <c r="AQX712" s="20"/>
      <c r="AQY712" s="20"/>
      <c r="AQZ712" s="20"/>
      <c r="ARA712" s="20"/>
      <c r="ARB712" s="20"/>
      <c r="ARC712" s="20"/>
      <c r="ARD712" s="20"/>
      <c r="ARE712" s="20"/>
      <c r="ARF712" s="20"/>
      <c r="ARG712" s="20"/>
      <c r="ARH712" s="20"/>
      <c r="ARI712" s="20"/>
      <c r="ARJ712" s="20"/>
      <c r="ARK712" s="20"/>
      <c r="ARL712" s="20"/>
      <c r="ARM712" s="20"/>
      <c r="ARN712" s="20"/>
      <c r="ARO712" s="20"/>
      <c r="ARP712" s="20"/>
      <c r="ARQ712" s="20"/>
      <c r="ARR712" s="20"/>
      <c r="ARS712" s="20"/>
      <c r="ART712" s="20"/>
      <c r="ARU712" s="20"/>
      <c r="ARV712" s="20"/>
      <c r="ARW712" s="20"/>
      <c r="ARX712" s="20"/>
      <c r="ARY712" s="20"/>
      <c r="ARZ712" s="20"/>
      <c r="ASA712" s="20"/>
      <c r="ASB712" s="20"/>
      <c r="ASC712" s="20"/>
      <c r="ASD712" s="20"/>
      <c r="ASE712" s="20"/>
      <c r="ASF712" s="20"/>
      <c r="ASG712" s="20"/>
      <c r="ASH712" s="20"/>
      <c r="ASI712" s="20"/>
      <c r="ASJ712" s="20"/>
      <c r="ASK712" s="20"/>
      <c r="ASL712" s="20"/>
      <c r="ASM712" s="20"/>
      <c r="ASN712" s="20"/>
      <c r="ASO712" s="20"/>
      <c r="ASP712" s="20"/>
      <c r="ASQ712" s="20"/>
      <c r="ASR712" s="20"/>
      <c r="ASS712" s="20"/>
      <c r="AST712" s="20"/>
      <c r="ASU712" s="20"/>
      <c r="ASV712" s="20"/>
      <c r="ASW712" s="20"/>
      <c r="ASX712" s="20"/>
      <c r="ASY712" s="20"/>
      <c r="ASZ712" s="20"/>
      <c r="ATA712" s="20"/>
      <c r="ATB712" s="20"/>
      <c r="ATC712" s="20"/>
      <c r="ATD712" s="20"/>
      <c r="ATE712" s="20"/>
      <c r="ATF712" s="20"/>
      <c r="ATG712" s="20"/>
      <c r="ATH712" s="20"/>
      <c r="ATI712" s="20"/>
      <c r="ATJ712" s="20"/>
      <c r="ATK712" s="20"/>
      <c r="ATL712" s="20"/>
      <c r="ATM712" s="20"/>
      <c r="ATN712" s="20"/>
      <c r="ATO712" s="20"/>
      <c r="ATP712" s="20"/>
      <c r="ATQ712" s="20"/>
      <c r="ATR712" s="20"/>
      <c r="ATS712" s="20"/>
      <c r="ATT712" s="20"/>
      <c r="ATU712" s="20"/>
      <c r="ATV712" s="20"/>
      <c r="ATW712" s="20"/>
      <c r="ATX712" s="20"/>
      <c r="ATY712" s="20"/>
      <c r="ATZ712" s="20"/>
      <c r="AUA712" s="20"/>
      <c r="AUB712" s="20"/>
      <c r="AUC712" s="20"/>
      <c r="AUD712" s="20"/>
      <c r="AUE712" s="20"/>
      <c r="AUF712" s="20"/>
      <c r="AUG712" s="20"/>
      <c r="AUH712" s="20"/>
      <c r="AUI712" s="20"/>
      <c r="AUJ712" s="20"/>
      <c r="AUK712" s="20"/>
      <c r="AUL712" s="20"/>
      <c r="AUM712" s="20"/>
      <c r="AUN712" s="20"/>
      <c r="AUO712" s="20"/>
      <c r="AUP712" s="20"/>
      <c r="AUQ712" s="20"/>
      <c r="AUR712" s="20"/>
      <c r="AUS712" s="20"/>
      <c r="AUT712" s="20"/>
      <c r="AUU712" s="20"/>
      <c r="AUV712" s="20"/>
      <c r="AUW712" s="20"/>
      <c r="AUX712" s="20"/>
      <c r="AUY712" s="20"/>
      <c r="AUZ712" s="20"/>
      <c r="AVA712" s="20"/>
      <c r="AVB712" s="20"/>
      <c r="AVC712" s="20"/>
      <c r="AVD712" s="20"/>
      <c r="AVE712" s="20"/>
      <c r="AVF712" s="20"/>
      <c r="AVG712" s="20"/>
      <c r="AVH712" s="20"/>
      <c r="AVI712" s="20"/>
      <c r="AVJ712" s="20"/>
      <c r="AVK712" s="20"/>
      <c r="AVL712" s="20"/>
      <c r="AVM712" s="20"/>
      <c r="AVN712" s="20"/>
      <c r="AVO712" s="20"/>
      <c r="AVP712" s="20"/>
      <c r="AVQ712" s="20"/>
      <c r="AVR712" s="20"/>
      <c r="AVS712" s="20"/>
      <c r="AVT712" s="20"/>
    </row>
    <row r="713">
      <c r="A713" s="21"/>
      <c r="B713" s="95">
        <v>1022202955510</v>
      </c>
      <c r="C713" s="89" t="s">
        <v>885</v>
      </c>
      <c r="D713" s="90">
        <f>IF(ISERROR(MATCH(CONCATENATE($B713,D$10),ЕСНСИ!$A$2:$A$10000,0)),0,1)</f>
        <v>0</v>
      </c>
      <c r="E713" s="91">
        <f>IF(ISERROR(MATCH(CONCATENATE($B713,E$10),ЕСНСИ!$A$2:$A$10000,0)),0,1)</f>
        <v>0</v>
      </c>
      <c r="F713" s="91">
        <f>IF(ISERROR(MATCH(CONCATENATE($B713,F$10),ЕСНСИ!$A$2:$A$10000,0)),0,1)</f>
        <v>0</v>
      </c>
      <c r="G713" s="91">
        <f>IF(ISERROR(MATCH(CONCATENATE($B713,G$10),ЕСНСИ!$A$2:$A$10000,0)),0,1)</f>
        <v>0</v>
      </c>
      <c r="H713" s="91">
        <f>IF(ISERROR(MATCH(CONCATENATE($B713,H$10),ЕСНСИ!$A$2:$A$10000,0)),0,1)</f>
        <v>0</v>
      </c>
      <c r="I713" s="91">
        <f>IF(ISERROR(MATCH(CONCATENATE($B713,I$10),ЕСНСИ!$A$2:$A$10000,0)),0,1)</f>
        <v>1</v>
      </c>
      <c r="J713" s="91">
        <f>IF(ISERROR(MATCH(CONCATENATE($B713,J$10),ЕСНСИ!$A$2:$A$10000,0)),0,1)</f>
        <v>0</v>
      </c>
      <c r="K713" s="91">
        <f>IF(ISERROR(MATCH(CONCATENATE($B713,K$10),ЕСНСИ!$A$2:$A$10000,0)),0,1)</f>
        <v>0</v>
      </c>
      <c r="L713" s="91">
        <f>IF(ISERROR(MATCH(CONCATENATE($B713,L$10),ЕСНСИ!$A$2:$A$10000,0)),0,1)</f>
        <v>1</v>
      </c>
      <c r="M713" s="91">
        <f>IF(ISERROR(MATCH(CONCATENATE($B713,M$10),ЕСНСИ!$A$2:$A$10000,0)),0,1)</f>
        <v>1</v>
      </c>
      <c r="N713" s="91">
        <f>IF(ISERROR(MATCH(CONCATENATE($B713,N$10),ЕСНСИ!$A$2:$A$10000,0)),0,1)</f>
        <v>0</v>
      </c>
      <c r="O713" s="91">
        <f>IF(ISERROR(MATCH(CONCATENATE($B713,O$10),ЕСНСИ!$A$2:$A$10000,0)),0,1)</f>
        <v>0</v>
      </c>
      <c r="P713" s="91">
        <f>IF(ISERROR(MATCH(CONCATENATE($B713,P$10),ЕСНСИ!$A$2:$A$10000,0)),0,1)</f>
        <v>0</v>
      </c>
      <c r="Q713" s="91">
        <f>IF(ISERROR(MATCH(CONCATENATE($B713,Q$10),ЕСНСИ!$A$2:$A$10000,0)),0,1)</f>
        <v>0</v>
      </c>
      <c r="R713" s="91">
        <f>IF(ISERROR(MATCH(CONCATENATE($B713,R$10),ЕСНСИ!$A$2:$A$10000,0)),0,1)</f>
        <v>0</v>
      </c>
      <c r="S713" s="91">
        <f>IF(ISERROR(MATCH(CONCATENATE($B713,S$10),ЕСНСИ!$A$2:$A$10000,0)),0,1)</f>
        <v>0</v>
      </c>
      <c r="T713" s="91">
        <f>IF(ISERROR(MATCH(CONCATENATE($B713,T$10),ЕСНСИ!$A$2:$A$10000,0)),0,1)</f>
        <v>0</v>
      </c>
      <c r="U713" s="91">
        <f>IF(ISERROR(MATCH(CONCATENATE($B713,U$10),ЕСНСИ!$A$2:$A$10000,0)),0,1)</f>
        <v>0</v>
      </c>
      <c r="V713" s="91">
        <f>IF(ISERROR(MATCH(CONCATENATE($B713,V$10),ЕСНСИ!$A$2:$A$10000,0)),0,1)</f>
        <v>0</v>
      </c>
      <c r="W713" s="91">
        <f>IF(ISERROR(MATCH(CONCATENATE($B713,W$10),ЕСНСИ!$A$2:$A$10000,0)),0,1)</f>
        <v>0</v>
      </c>
      <c r="X713" s="91">
        <f>IF(ISERROR(MATCH(CONCATENATE($B713,X$10),ЕСНСИ!$A$2:$A$10000,0)),0,1)</f>
        <v>0</v>
      </c>
      <c r="Y713" s="91">
        <f>IF(ISERROR(MATCH(CONCATENATE($B713,Y$10),ЕСНСИ!$A$2:$A$10000,0)),0,1)</f>
        <v>0</v>
      </c>
      <c r="Z713" s="91">
        <f>IF(ISERROR(MATCH(CONCATENATE($B713,Z$10),ЕСНСИ!$A$2:$A$10000,0)),0,1)</f>
        <v>0</v>
      </c>
      <c r="AA713" s="91">
        <f>IF(ISERROR(MATCH(CONCATENATE($B713,AA$10),ЕСНСИ!$A$2:$A$10000,0)),0,1)</f>
        <v>0</v>
      </c>
      <c r="AB713" s="91">
        <f>IF(ISERROR(MATCH(CONCATENATE($B713,AB$10),ЕСНСИ!$A$2:$A$10000,0)),0,1)</f>
        <v>0</v>
      </c>
      <c r="AC713" s="91">
        <f>IF(ISERROR(MATCH(CONCATENATE($B713,AC$10),ЕСНСИ!$A$2:$A$10000,0)),0,1)</f>
        <v>0</v>
      </c>
      <c r="AD713" s="91">
        <f>IF(ISERROR(MATCH(CONCATENATE($B713,AD$10),ЕСНСИ!$A$2:$A$10000,0)),0,1)</f>
        <v>0</v>
      </c>
      <c r="AE713" s="91">
        <f>IF(ISERROR(MATCH(CONCATENATE($B713,AE$10),ЕСНСИ!$A$2:$A$10000,0)),0,1)</f>
        <v>0</v>
      </c>
      <c r="AF713" s="91">
        <f>IF(ISERROR(MATCH(CONCATENATE($B713,AF$10),ЕСНСИ!$A$2:$A$10000,0)),0,1)</f>
        <v>0</v>
      </c>
      <c r="AG713" s="91">
        <f>IF(ISERROR(MATCH(CONCATENATE($B713,AG$10),ЕСНСИ!$A$2:$A$10000,0)),0,1)</f>
        <v>0</v>
      </c>
      <c r="AH713" s="91">
        <f>IF(ISERROR(MATCH(CONCATENATE($B713,AH$10),ЕСНСИ!$A$2:$A$10000,0)),0,1)</f>
        <v>0</v>
      </c>
      <c r="AI713" s="91">
        <f>IF(ISERROR(MATCH(CONCATENATE($B713,AI$10),ЕСНСИ!$A$2:$A$10000,0)),0,1)</f>
        <v>0</v>
      </c>
      <c r="AJ713" s="91">
        <f>IF(ISERROR(MATCH(CONCATENATE($B713,AJ$10),ЕСНСИ!$A$2:$A$10000,0)),0,1)</f>
        <v>0</v>
      </c>
      <c r="AK713" s="91">
        <f>IF(ISERROR(MATCH(CONCATENATE($B713,AK$10),ЕСНСИ!$A$2:$A$10000,0)),0,1)</f>
        <v>0</v>
      </c>
      <c r="AL713" s="91">
        <f>IF(ISERROR(MATCH(CONCATENATE($B713,AL$10),ЕСНСИ!$A$2:$A$10000,0)),0,1)</f>
        <v>0</v>
      </c>
      <c r="AM713" s="91">
        <f>IF(ISERROR(MATCH(CONCATENATE($B713,AM$10),SERVICE_ROUTE_ORG!$A$2:$A$10000,0)),0,1)</f>
        <v>0</v>
      </c>
      <c r="AN713" s="91">
        <f>IF(ISERROR(MATCH(CONCATENATE($B713,AN$10),OIV_SERVICES!$A$2:$A$10000,0)),0,1)</f>
        <v>0</v>
      </c>
      <c r="AO713" s="91">
        <f>IF(ISERROR(MATCH(CONCATENATE($B713,AO$10),OMSY_MINSTROY_ARCHIVE!$A$2:$A$10000,0)),0,1)</f>
        <v>0</v>
      </c>
      <c r="AP713" s="91">
        <f>IF(ISERROR(MATCH(CONCATENATE($B713,AP$10),OMSY_MINSTROY!$A$2:$A$10000,0)),0,1)</f>
        <v>0</v>
      </c>
      <c r="AQ713" s="91">
        <f>IF(ISERROR(MATCH(CONCATENATE($B713,AQ$10),ЕСНСИ!$A$2:$A$10000,0)),0,1)</f>
        <v>0</v>
      </c>
      <c r="AR713" s="99"/>
      <c r="AS713" s="93"/>
      <c r="AT713" s="93"/>
      <c r="AU713" s="93"/>
      <c r="AV713" s="93"/>
      <c r="AW713" s="93"/>
      <c r="AX713" s="93"/>
      <c r="AY713" s="93"/>
      <c r="AZ713" s="93"/>
      <c r="BA713" s="93"/>
      <c r="BB713" s="93"/>
      <c r="BC713" s="93"/>
      <c r="BD713" s="93"/>
      <c r="BE713" s="93"/>
      <c r="BF713" s="93"/>
      <c r="BG713" s="93"/>
      <c r="BH713" s="93"/>
      <c r="BI713" s="93"/>
      <c r="BJ713" s="93"/>
      <c r="BK713" s="93"/>
      <c r="BL713" s="93"/>
      <c r="BM713" s="93"/>
      <c r="BN713" s="93"/>
      <c r="BO713" s="93"/>
      <c r="BP713" s="93"/>
      <c r="BQ713" s="93"/>
      <c r="BR713" s="93"/>
      <c r="BS713" s="93"/>
      <c r="BT713" s="93"/>
      <c r="BU713" s="93"/>
      <c r="BV713" s="93"/>
      <c r="BW713" s="93"/>
      <c r="BX713" s="93"/>
      <c r="BY713" s="93"/>
      <c r="BZ713" s="93"/>
      <c r="CA713" s="93"/>
      <c r="CB713" s="93"/>
      <c r="CC713" s="93"/>
      <c r="CD713" s="93"/>
      <c r="CE713" s="93"/>
      <c r="CF713" s="93"/>
      <c r="CG713" s="93"/>
      <c r="CH713" s="93"/>
      <c r="CI713" s="93"/>
      <c r="CJ713" s="93"/>
      <c r="CK713" s="93"/>
      <c r="CL713" s="93"/>
      <c r="CM713" s="93"/>
      <c r="CN713" s="93"/>
      <c r="CO713" s="93"/>
      <c r="CP713" s="93"/>
      <c r="CQ713" s="93"/>
      <c r="CR713" s="93"/>
      <c r="CS713" s="93"/>
      <c r="CT713" s="93"/>
      <c r="CU713" s="93"/>
      <c r="CV713" s="93"/>
      <c r="CW713" s="93">
        <f>IF(ISERROR(MATCH(CONCATENATE($B713,CW$10),ЕСНСИ!$A$2:$A$10000,0)),0,1)</f>
        <v>0</v>
      </c>
      <c r="CX713" s="93">
        <f>IF(ISERROR(MATCH(CONCATENATE($B713,CX$10),ЕСНСИ!$A$2:$A$10000,0)),0,1)</f>
        <v>0</v>
      </c>
    </row>
    <row r="714">
      <c r="A714" s="21"/>
      <c r="B714" s="95">
        <v>1022202955246</v>
      </c>
      <c r="C714" s="89" t="s">
        <v>886</v>
      </c>
      <c r="D714" s="90">
        <f>IF(ISERROR(MATCH(CONCATENATE($B714,D$10),ЕСНСИ!$A$2:$A$10000,0)),0,1)</f>
        <v>0</v>
      </c>
      <c r="E714" s="91">
        <f>IF(ISERROR(MATCH(CONCATENATE($B714,E$10),ЕСНСИ!$A$2:$A$10000,0)),0,1)</f>
        <v>0</v>
      </c>
      <c r="F714" s="91">
        <f>IF(ISERROR(MATCH(CONCATENATE($B714,F$10),ЕСНСИ!$A$2:$A$10000,0)),0,1)</f>
        <v>0</v>
      </c>
      <c r="G714" s="91">
        <f>IF(ISERROR(MATCH(CONCATENATE($B714,G$10),ЕСНСИ!$A$2:$A$10000,0)),0,1)</f>
        <v>0</v>
      </c>
      <c r="H714" s="91">
        <f>IF(ISERROR(MATCH(CONCATENATE($B714,H$10),ЕСНСИ!$A$2:$A$10000,0)),0,1)</f>
        <v>0</v>
      </c>
      <c r="I714" s="91">
        <f>IF(ISERROR(MATCH(CONCATENATE($B714,I$10),ЕСНСИ!$A$2:$A$10000,0)),0,1)</f>
        <v>1</v>
      </c>
      <c r="J714" s="91">
        <f>IF(ISERROR(MATCH(CONCATENATE($B714,J$10),ЕСНСИ!$A$2:$A$10000,0)),0,1)</f>
        <v>0</v>
      </c>
      <c r="K714" s="91">
        <f>IF(ISERROR(MATCH(CONCATENATE($B714,K$10),ЕСНСИ!$A$2:$A$10000,0)),0,1)</f>
        <v>0</v>
      </c>
      <c r="L714" s="91">
        <f>IF(ISERROR(MATCH(CONCATENATE($B714,L$10),ЕСНСИ!$A$2:$A$10000,0)),0,1)</f>
        <v>1</v>
      </c>
      <c r="M714" s="91">
        <f>IF(ISERROR(MATCH(CONCATENATE($B714,M$10),ЕСНСИ!$A$2:$A$10000,0)),0,1)</f>
        <v>1</v>
      </c>
      <c r="N714" s="91">
        <f>IF(ISERROR(MATCH(CONCATENATE($B714,N$10),ЕСНСИ!$A$2:$A$10000,0)),0,1)</f>
        <v>0</v>
      </c>
      <c r="O714" s="91">
        <f>IF(ISERROR(MATCH(CONCATENATE($B714,O$10),ЕСНСИ!$A$2:$A$10000,0)),0,1)</f>
        <v>0</v>
      </c>
      <c r="P714" s="91">
        <f>IF(ISERROR(MATCH(CONCATENATE($B714,P$10),ЕСНСИ!$A$2:$A$10000,0)),0,1)</f>
        <v>0</v>
      </c>
      <c r="Q714" s="91">
        <f>IF(ISERROR(MATCH(CONCATENATE($B714,Q$10),ЕСНСИ!$A$2:$A$10000,0)),0,1)</f>
        <v>0</v>
      </c>
      <c r="R714" s="91">
        <f>IF(ISERROR(MATCH(CONCATENATE($B714,R$10),ЕСНСИ!$A$2:$A$10000,0)),0,1)</f>
        <v>0</v>
      </c>
      <c r="S714" s="91">
        <f>IF(ISERROR(MATCH(CONCATENATE($B714,S$10),ЕСНСИ!$A$2:$A$10000,0)),0,1)</f>
        <v>0</v>
      </c>
      <c r="T714" s="91">
        <f>IF(ISERROR(MATCH(CONCATENATE($B714,T$10),ЕСНСИ!$A$2:$A$10000,0)),0,1)</f>
        <v>0</v>
      </c>
      <c r="U714" s="91">
        <f>IF(ISERROR(MATCH(CONCATENATE($B714,U$10),ЕСНСИ!$A$2:$A$10000,0)),0,1)</f>
        <v>0</v>
      </c>
      <c r="V714" s="91">
        <f>IF(ISERROR(MATCH(CONCATENATE($B714,V$10),ЕСНСИ!$A$2:$A$10000,0)),0,1)</f>
        <v>0</v>
      </c>
      <c r="W714" s="91">
        <f>IF(ISERROR(MATCH(CONCATENATE($B714,W$10),ЕСНСИ!$A$2:$A$10000,0)),0,1)</f>
        <v>0</v>
      </c>
      <c r="X714" s="91">
        <f>IF(ISERROR(MATCH(CONCATENATE($B714,X$10),ЕСНСИ!$A$2:$A$10000,0)),0,1)</f>
        <v>0</v>
      </c>
      <c r="Y714" s="91">
        <f>IF(ISERROR(MATCH(CONCATENATE($B714,Y$10),ЕСНСИ!$A$2:$A$10000,0)),0,1)</f>
        <v>0</v>
      </c>
      <c r="Z714" s="91">
        <f>IF(ISERROR(MATCH(CONCATENATE($B714,Z$10),ЕСНСИ!$A$2:$A$10000,0)),0,1)</f>
        <v>0</v>
      </c>
      <c r="AA714" s="91">
        <f>IF(ISERROR(MATCH(CONCATENATE($B714,AA$10),ЕСНСИ!$A$2:$A$10000,0)),0,1)</f>
        <v>0</v>
      </c>
      <c r="AB714" s="91">
        <f>IF(ISERROR(MATCH(CONCATENATE($B714,AB$10),ЕСНСИ!$A$2:$A$10000,0)),0,1)</f>
        <v>0</v>
      </c>
      <c r="AC714" s="91">
        <f>IF(ISERROR(MATCH(CONCATENATE($B714,AC$10),ЕСНСИ!$A$2:$A$10000,0)),0,1)</f>
        <v>0</v>
      </c>
      <c r="AD714" s="91">
        <f>IF(ISERROR(MATCH(CONCATENATE($B714,AD$10),ЕСНСИ!$A$2:$A$10000,0)),0,1)</f>
        <v>0</v>
      </c>
      <c r="AE714" s="91">
        <f>IF(ISERROR(MATCH(CONCATENATE($B714,AE$10),ЕСНСИ!$A$2:$A$10000,0)),0,1)</f>
        <v>0</v>
      </c>
      <c r="AF714" s="91">
        <f>IF(ISERROR(MATCH(CONCATENATE($B714,AF$10),ЕСНСИ!$A$2:$A$10000,0)),0,1)</f>
        <v>0</v>
      </c>
      <c r="AG714" s="91">
        <f>IF(ISERROR(MATCH(CONCATENATE($B714,AG$10),ЕСНСИ!$A$2:$A$10000,0)),0,1)</f>
        <v>0</v>
      </c>
      <c r="AH714" s="91">
        <f>IF(ISERROR(MATCH(CONCATENATE($B714,AH$10),ЕСНСИ!$A$2:$A$10000,0)),0,1)</f>
        <v>0</v>
      </c>
      <c r="AI714" s="91">
        <f>IF(ISERROR(MATCH(CONCATENATE($B714,AI$10),ЕСНСИ!$A$2:$A$10000,0)),0,1)</f>
        <v>0</v>
      </c>
      <c r="AJ714" s="91">
        <f>IF(ISERROR(MATCH(CONCATENATE($B714,AJ$10),ЕСНСИ!$A$2:$A$10000,0)),0,1)</f>
        <v>0</v>
      </c>
      <c r="AK714" s="91">
        <f>IF(ISERROR(MATCH(CONCATENATE($B714,AK$10),ЕСНСИ!$A$2:$A$10000,0)),0,1)</f>
        <v>0</v>
      </c>
      <c r="AL714" s="91">
        <f>IF(ISERROR(MATCH(CONCATENATE($B714,AL$10),ЕСНСИ!$A$2:$A$10000,0)),0,1)</f>
        <v>1</v>
      </c>
      <c r="AM714" s="91">
        <f>IF(ISERROR(MATCH(CONCATENATE($B714,AM$10),SERVICE_ROUTE_ORG!$A$2:$A$10000,0)),0,1)</f>
        <v>0</v>
      </c>
      <c r="AN714" s="91">
        <f>IF(ISERROR(MATCH(CONCATENATE($B714,AN$10),OIV_SERVICES!$A$2:$A$10000,0)),0,1)</f>
        <v>0</v>
      </c>
      <c r="AO714" s="91">
        <f>IF(ISERROR(MATCH(CONCATENATE($B714,AO$10),OMSY_MINSTROY_ARCHIVE!$A$2:$A$10000,0)),0,1)</f>
        <v>0</v>
      </c>
      <c r="AP714" s="91">
        <f>IF(ISERROR(MATCH(CONCATENATE($B714,AP$10),OMSY_MINSTROY!$A$2:$A$10000,0)),0,1)</f>
        <v>0</v>
      </c>
      <c r="AQ714" s="91">
        <f>IF(ISERROR(MATCH(CONCATENATE($B714,AQ$10),ЕСНСИ!$A$2:$A$10000,0)),0,1)</f>
        <v>0</v>
      </c>
      <c r="AR714" s="99"/>
      <c r="AS714" s="122"/>
      <c r="AT714" s="122"/>
      <c r="AU714" s="122"/>
      <c r="AV714" s="122"/>
      <c r="AW714" s="122"/>
      <c r="AX714" s="122"/>
      <c r="AY714" s="122"/>
      <c r="AZ714" s="122"/>
      <c r="BA714" s="122"/>
      <c r="BB714" s="122"/>
      <c r="BC714" s="122"/>
      <c r="BD714" s="122"/>
      <c r="BE714" s="122"/>
      <c r="BF714" s="122"/>
      <c r="BG714" s="122"/>
      <c r="BH714" s="122"/>
      <c r="BI714" s="122"/>
      <c r="BJ714" s="122"/>
      <c r="BK714" s="122"/>
      <c r="BL714" s="122"/>
      <c r="BM714" s="122"/>
      <c r="BN714" s="122"/>
      <c r="BO714" s="122"/>
      <c r="BP714" s="122"/>
      <c r="BQ714" s="122"/>
      <c r="BR714" s="122"/>
      <c r="BS714" s="122"/>
      <c r="BT714" s="122"/>
      <c r="BU714" s="122"/>
      <c r="BV714" s="122"/>
      <c r="BW714" s="122"/>
      <c r="BX714" s="122"/>
      <c r="BY714" s="122"/>
      <c r="BZ714" s="122"/>
      <c r="CA714" s="122"/>
      <c r="CB714" s="122"/>
      <c r="CC714" s="122"/>
      <c r="CD714" s="122"/>
      <c r="CE714" s="122"/>
      <c r="CF714" s="122"/>
      <c r="CG714" s="122"/>
      <c r="CH714" s="122"/>
      <c r="CI714" s="122"/>
      <c r="CJ714" s="122"/>
      <c r="CK714" s="122"/>
      <c r="CL714" s="122"/>
      <c r="CM714" s="122"/>
      <c r="CN714" s="122"/>
      <c r="CO714" s="122"/>
      <c r="CP714" s="122"/>
      <c r="CQ714" s="122"/>
      <c r="CR714" s="122"/>
      <c r="CS714" s="122"/>
      <c r="CT714" s="122"/>
      <c r="CU714" s="122"/>
      <c r="CV714" s="122"/>
      <c r="CW714" s="93">
        <f>IF(ISERROR(MATCH(CONCATENATE($B714,CW$10),ЕСНСИ!$A$2:$A$10000,0)),0,1)</f>
        <v>0</v>
      </c>
      <c r="CX714" s="93">
        <f>IF(ISERROR(MATCH(CONCATENATE($B714,CX$10),ЕСНСИ!$A$2:$A$10000,0)),0,1)</f>
        <v>0</v>
      </c>
    </row>
    <row r="715" ht="14.25">
      <c r="A715" s="21"/>
      <c r="B715" s="22"/>
      <c r="C715" s="23"/>
      <c r="D715" s="24"/>
      <c r="E715" s="25"/>
      <c r="F715" s="25"/>
      <c r="G715" s="25"/>
      <c r="H715" s="25"/>
      <c r="I715" s="21"/>
      <c r="J715" s="21"/>
      <c r="K715" s="21"/>
      <c r="L715" s="21"/>
      <c r="M715" s="21"/>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0"/>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0"/>
    </row>
    <row r="716" ht="14.25">
      <c r="B716" s="22"/>
      <c r="C716" s="123" t="s">
        <v>887</v>
      </c>
      <c r="D716" s="24">
        <f>SUM(D11:D714)</f>
        <v>80</v>
      </c>
      <c r="E716" s="24">
        <f>SUM(E11:E714)</f>
        <v>78</v>
      </c>
      <c r="F716" s="24">
        <f>SUM(F11:F714)</f>
        <v>79</v>
      </c>
      <c r="G716" s="24">
        <f>SUM(G11:G714)</f>
        <v>78</v>
      </c>
      <c r="H716" s="24">
        <f>SUM(H11:H714)</f>
        <v>81</v>
      </c>
      <c r="I716" s="24">
        <f>SUM(I11:I714)</f>
        <v>518</v>
      </c>
      <c r="J716" s="24">
        <f>SUM(J11:J714)</f>
        <v>71</v>
      </c>
      <c r="K716" s="24">
        <f>SUM(K11:K714)</f>
        <v>60</v>
      </c>
      <c r="L716" s="24">
        <f>SUM(L11:L714)</f>
        <v>522</v>
      </c>
      <c r="M716" s="24">
        <f>SUM(M11:M714)</f>
        <v>579</v>
      </c>
      <c r="N716" s="24">
        <f>SUM(N11:N714)</f>
        <v>94</v>
      </c>
      <c r="O716" s="24">
        <f>SUM(O11:O714)</f>
        <v>79</v>
      </c>
      <c r="P716" s="24">
        <f>SUM(P11:P714)</f>
        <v>94</v>
      </c>
      <c r="Q716" s="24">
        <f>SUM(Q11:Q714)</f>
        <v>199</v>
      </c>
      <c r="R716" s="24">
        <f>SUM(R11:R714)</f>
        <v>62</v>
      </c>
      <c r="S716" s="24">
        <f>SUM(S11:S714)</f>
        <v>72</v>
      </c>
      <c r="T716" s="24">
        <f>SUM(T11:T714)</f>
        <v>107</v>
      </c>
      <c r="U716" s="24">
        <f>SUM(U11:U714)</f>
        <v>109</v>
      </c>
      <c r="V716" s="24">
        <f>SUM(V11:V714)</f>
        <v>79</v>
      </c>
      <c r="W716" s="24">
        <f>SUM(W11:W714)</f>
        <v>60</v>
      </c>
      <c r="X716" s="24">
        <f>SUM(X11:X714)</f>
        <v>78</v>
      </c>
      <c r="Y716" s="24">
        <f>SUM(Y11:Y714)</f>
        <v>83</v>
      </c>
      <c r="Z716" s="24">
        <f>SUM(Z11:Z714)</f>
        <v>63</v>
      </c>
      <c r="AA716" s="24">
        <f>SUM(AA11:AA714)</f>
        <v>78</v>
      </c>
      <c r="AB716" s="24">
        <f>SUM(AB11:AB714)</f>
        <v>93</v>
      </c>
      <c r="AC716" s="24">
        <f>SUM(AC11:AC714)</f>
        <v>117</v>
      </c>
      <c r="AD716" s="24">
        <f>SUM(AD11:AD714)</f>
        <v>63</v>
      </c>
      <c r="AE716" s="24">
        <f>SUM(AE11:AE714)</f>
        <v>69</v>
      </c>
      <c r="AF716" s="24">
        <f>SUM(AF11:AF714)</f>
        <v>163</v>
      </c>
      <c r="AG716" s="24">
        <f>SUM(AG11:AG714)</f>
        <v>66</v>
      </c>
      <c r="AH716" s="24">
        <f>SUM(AH11:AH714)</f>
        <v>173</v>
      </c>
      <c r="AI716" s="24">
        <f>SUM(AI11:AI714)</f>
        <v>182</v>
      </c>
      <c r="AJ716" s="24">
        <f>SUM(AJ11:AJ714)</f>
        <v>75</v>
      </c>
      <c r="AK716" s="24">
        <f>SUM(AK11:AK714)</f>
        <v>74</v>
      </c>
      <c r="AL716" s="24">
        <f>SUM(AL11:AL714)</f>
        <v>435</v>
      </c>
      <c r="AM716" s="24">
        <f>SUM(AM11:AM714)</f>
        <v>70</v>
      </c>
      <c r="AN716" s="24">
        <f>SUM(AN11:AN714)</f>
        <v>267</v>
      </c>
      <c r="AO716" s="24">
        <f>SUM(AO11:AO714)</f>
        <v>5</v>
      </c>
      <c r="AP716" s="24">
        <f>SUM(AP11:AP714)</f>
        <v>3</v>
      </c>
      <c r="AQ716" s="24">
        <f>SUM(AQ11:AQ714)</f>
        <v>1</v>
      </c>
      <c r="AR716" s="20"/>
      <c r="AS716" s="124">
        <f>SUM(AS11:AS714)</f>
        <v>0</v>
      </c>
      <c r="AT716" s="124">
        <f>SUM(AT11:AT714)</f>
        <v>0</v>
      </c>
      <c r="AU716" s="124">
        <f>SUM(AU11:AU714)</f>
        <v>0</v>
      </c>
      <c r="AV716" s="124">
        <f>SUM(AV11:AV714)</f>
        <v>0</v>
      </c>
      <c r="AW716" s="124">
        <f>SUM(AW11:AW714)</f>
        <v>0</v>
      </c>
      <c r="AX716" s="124">
        <f>SUM(AX11:AX714)</f>
        <v>0</v>
      </c>
      <c r="AY716" s="124">
        <f>SUM(AY11:AY714)</f>
        <v>0</v>
      </c>
      <c r="AZ716" s="124">
        <f>SUM(AZ11:AZ714)</f>
        <v>0</v>
      </c>
      <c r="BA716" s="124">
        <f>SUM(BA11:BA714)</f>
        <v>0</v>
      </c>
      <c r="BB716" s="124">
        <f>SUM(BB11:BB714)</f>
        <v>0</v>
      </c>
      <c r="BC716" s="124">
        <f>SUM(BC11:BC714)</f>
        <v>0</v>
      </c>
      <c r="BD716" s="124">
        <f>SUM(BD11:BD714)</f>
        <v>0</v>
      </c>
      <c r="BE716" s="124">
        <f>SUM(BE11:BE714)</f>
        <v>0</v>
      </c>
      <c r="BF716" s="124">
        <f>SUM(BF11:BF714)</f>
        <v>0</v>
      </c>
      <c r="BG716" s="124">
        <f>SUM(BG11:BG714)</f>
        <v>0</v>
      </c>
      <c r="BH716" s="124">
        <f>SUM(BH11:BH714)</f>
        <v>0</v>
      </c>
      <c r="BI716" s="124">
        <f>SUM(BI11:BI714)</f>
        <v>0</v>
      </c>
      <c r="BJ716" s="124">
        <f>SUM(BJ11:BJ714)</f>
        <v>0</v>
      </c>
      <c r="BK716" s="124">
        <f>SUM(BK11:BK714)</f>
        <v>0</v>
      </c>
      <c r="BL716" s="124">
        <f>SUM(BL11:BL714)</f>
        <v>0</v>
      </c>
      <c r="BM716" s="124">
        <f>SUM(BM11:BM714)</f>
        <v>89</v>
      </c>
      <c r="BN716" s="124">
        <f>SUM(BN11:BN714)</f>
        <v>89</v>
      </c>
      <c r="BO716" s="124">
        <f>SUM(BO11:BO714)</f>
        <v>0</v>
      </c>
      <c r="BP716" s="124">
        <f>SUM(BP11:BP714)</f>
        <v>0</v>
      </c>
      <c r="BQ716" s="124">
        <f>SUM(BQ11:BQ714)</f>
        <v>0</v>
      </c>
      <c r="BR716" s="124">
        <f>SUM(BR11:BR714)</f>
        <v>0</v>
      </c>
      <c r="BS716" s="124">
        <f>SUM(BS11:BS714)</f>
        <v>0</v>
      </c>
      <c r="BT716" s="124">
        <f>SUM(BT11:BT714)</f>
        <v>89</v>
      </c>
      <c r="BU716" s="124">
        <f>SUM(BU11:BU714)</f>
        <v>0</v>
      </c>
      <c r="BV716" s="124">
        <f>SUM(BV11:BV714)</f>
        <v>0</v>
      </c>
      <c r="BW716" s="124">
        <f>SUM(BW11:BW714)</f>
        <v>0</v>
      </c>
      <c r="BX716" s="124">
        <f>SUM(BX11:BX714)</f>
        <v>0</v>
      </c>
      <c r="BY716" s="124">
        <f>SUM(BY11:BY714)</f>
        <v>0</v>
      </c>
      <c r="BZ716" s="124">
        <f>SUM(BZ11:BZ714)</f>
        <v>89</v>
      </c>
      <c r="CA716" s="124">
        <f>SUM(CA11:CA714)</f>
        <v>0</v>
      </c>
      <c r="CB716" s="124">
        <f>SUM(CB11:CB714)</f>
        <v>0</v>
      </c>
      <c r="CC716" s="124">
        <f>SUM(CC11:CC714)</f>
        <v>0</v>
      </c>
      <c r="CD716" s="124">
        <f>SUM(CD11:CD714)</f>
        <v>0</v>
      </c>
      <c r="CE716" s="124">
        <f>SUM(CE11:CE714)</f>
        <v>0</v>
      </c>
      <c r="CF716" s="124">
        <f>SUM(CF11:CF714)</f>
        <v>0</v>
      </c>
      <c r="CG716" s="124">
        <f>SUM(CG11:CG714)</f>
        <v>0</v>
      </c>
      <c r="CH716" s="124">
        <f>SUM(CH11:CH714)</f>
        <v>0</v>
      </c>
      <c r="CI716" s="124">
        <f>SUM(CI11:CI714)</f>
        <v>0</v>
      </c>
      <c r="CJ716" s="124">
        <f>SUM(CJ11:CJ714)</f>
        <v>0</v>
      </c>
      <c r="CK716" s="124">
        <f>SUM(CK11:CK714)</f>
        <v>0</v>
      </c>
      <c r="CL716" s="124">
        <f>SUM(CL11:CL714)</f>
        <v>0</v>
      </c>
      <c r="CM716" s="124">
        <f>SUM(CM11:CM714)</f>
        <v>0</v>
      </c>
      <c r="CN716" s="124">
        <f>SUM(CN11:CN714)</f>
        <v>0</v>
      </c>
      <c r="CO716" s="124">
        <f>SUM(CO11:CO714)</f>
        <v>0</v>
      </c>
      <c r="CP716" s="124">
        <f>SUM(CP11:CP714)</f>
        <v>0</v>
      </c>
      <c r="CQ716" s="124">
        <f>SUM(CQ11:CQ714)</f>
        <v>0</v>
      </c>
      <c r="CR716" s="124">
        <f>SUM(CR11:CR714)</f>
        <v>0</v>
      </c>
      <c r="CS716" s="124">
        <f>SUM(CS11:CS714)</f>
        <v>0</v>
      </c>
      <c r="CT716" s="124">
        <f>SUM(CT11:CT714)</f>
        <v>0</v>
      </c>
      <c r="CU716" s="124">
        <f>SUM(CU11:CU714)</f>
        <v>89</v>
      </c>
      <c r="CV716" s="124">
        <f>SUM(CV11:CV714)</f>
        <v>0</v>
      </c>
      <c r="CW716" s="124">
        <f>SUM(CW11:CW714)</f>
        <v>72</v>
      </c>
      <c r="CX716" s="124">
        <f>SUM(CX11:CX714)</f>
        <v>35</v>
      </c>
      <c r="CY716" s="20"/>
    </row>
    <row r="717" ht="14.25">
      <c r="B717" s="22"/>
      <c r="C717" s="23"/>
      <c r="D717" s="24"/>
      <c r="E717" s="25"/>
      <c r="F717" s="25"/>
      <c r="G717" s="25"/>
      <c r="H717" s="25"/>
      <c r="I717" s="21"/>
      <c r="J717" s="21"/>
      <c r="K717" s="21"/>
      <c r="L717" s="21"/>
      <c r="M717" s="21"/>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0"/>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0"/>
    </row>
    <row r="718" ht="14.25">
      <c r="B718" s="125" t="s">
        <v>888</v>
      </c>
      <c r="C718" s="126" t="s">
        <v>889</v>
      </c>
      <c r="D718" s="90">
        <f>IF(ISERROR(MATCH(CONCATENATE($B718,D$10),ЕСНСИ!$A$2:$A$10000,0)),0,1)</f>
        <v>0</v>
      </c>
      <c r="E718" s="90">
        <f>IF(ISERROR(MATCH(CONCATENATE($B718,E$10),ЕСНСИ!$A$2:$A$10000,0)),0,1)</f>
        <v>0</v>
      </c>
      <c r="F718" s="90">
        <f>IF(ISERROR(MATCH(CONCATENATE($B718,F$10),ЕСНСИ!$A$2:$A$10000,0)),0,1)</f>
        <v>0</v>
      </c>
      <c r="G718" s="90">
        <f>IF(ISERROR(MATCH(CONCATENATE($B718,G$10),ЕСНСИ!$A$2:$A$10000,0)),0,1)</f>
        <v>0</v>
      </c>
      <c r="H718" s="90">
        <f>IF(ISERROR(MATCH(CONCATENATE($B718,H$10),ЕСНСИ!$A$2:$A$10000,0)),0,1)</f>
        <v>0</v>
      </c>
      <c r="I718" s="90">
        <f>IF(ISERROR(MATCH(CONCATENATE($B718,I$10),ЕСНСИ!$A$2:$A$10000,0)),0,1)</f>
        <v>0</v>
      </c>
      <c r="J718" s="90">
        <f>IF(ISERROR(MATCH(CONCATENATE($B718,J$10),ЕСНСИ!$A$2:$A$10000,0)),0,1)</f>
        <v>0</v>
      </c>
      <c r="K718" s="90">
        <f>IF(ISERROR(MATCH(CONCATENATE($B718,K$10),ЕСНСИ!$A$2:$A$10000,0)),0,1)</f>
        <v>0</v>
      </c>
      <c r="L718" s="90">
        <f>IF(ISERROR(MATCH(CONCATENATE($B718,L$10),ЕСНСИ!$A$2:$A$10000,0)),0,1)</f>
        <v>0</v>
      </c>
      <c r="M718" s="90">
        <f>IF(ISERROR(MATCH(CONCATENATE($B718,M$10),ЕСНСИ!$A$2:$A$10000,0)),0,1)</f>
        <v>0</v>
      </c>
      <c r="N718" s="90">
        <f>IF(ISERROR(MATCH(CONCATENATE($B718,N$10),ЕСНСИ!$A$2:$A$10000,0)),0,1)</f>
        <v>0</v>
      </c>
      <c r="O718" s="90">
        <f>IF(ISERROR(MATCH(CONCATENATE($B718,O$10),ЕСНСИ!$A$2:$A$10000,0)),0,1)</f>
        <v>0</v>
      </c>
      <c r="P718" s="90">
        <f>IF(ISERROR(MATCH(CONCATENATE($B718,P$10),ЕСНСИ!$A$2:$A$10000,0)),0,1)</f>
        <v>0</v>
      </c>
      <c r="Q718" s="90">
        <f>IF(ISERROR(MATCH(CONCATENATE($B718,Q$10),ЕСНСИ!$A$2:$A$10000,0)),0,1)</f>
        <v>0</v>
      </c>
      <c r="R718" s="90">
        <f>IF(ISERROR(MATCH(CONCATENATE($B718,R$10),ЕСНСИ!$A$2:$A$10000,0)),0,1)</f>
        <v>0</v>
      </c>
      <c r="S718" s="90">
        <f>IF(ISERROR(MATCH(CONCATENATE($B718,S$10),ЕСНСИ!$A$2:$A$10000,0)),0,1)</f>
        <v>0</v>
      </c>
      <c r="T718" s="90">
        <f>IF(ISERROR(MATCH(CONCATENATE($B718,T$10),ЕСНСИ!$A$2:$A$10000,0)),0,1)</f>
        <v>0</v>
      </c>
      <c r="U718" s="90">
        <f>IF(ISERROR(MATCH(CONCATENATE($B718,U$10),ЕСНСИ!$A$2:$A$10000,0)),0,1)</f>
        <v>0</v>
      </c>
      <c r="V718" s="90">
        <f>IF(ISERROR(MATCH(CONCATENATE($B718,V$10),ЕСНСИ!$A$2:$A$10000,0)),0,1)</f>
        <v>0</v>
      </c>
      <c r="W718" s="90">
        <f>IF(ISERROR(MATCH(CONCATENATE($B718,W$10),ЕСНСИ!$A$2:$A$10000,0)),0,1)</f>
        <v>0</v>
      </c>
      <c r="X718" s="90">
        <f>IF(ISERROR(MATCH(CONCATENATE($B718,X$10),ЕСНСИ!$A$2:$A$10000,0)),0,1)</f>
        <v>0</v>
      </c>
      <c r="Y718" s="90">
        <f>IF(ISERROR(MATCH(CONCATENATE($B718,Y$10),ЕСНСИ!$A$2:$A$10000,0)),0,1)</f>
        <v>0</v>
      </c>
      <c r="Z718" s="90">
        <f>IF(ISERROR(MATCH(CONCATENATE($B718,Z$10),ЕСНСИ!$A$2:$A$10000,0)),0,1)</f>
        <v>0</v>
      </c>
      <c r="AA718" s="90">
        <f>IF(ISERROR(MATCH(CONCATENATE($B718,AA$10),ЕСНСИ!$A$2:$A$10000,0)),0,1)</f>
        <v>0</v>
      </c>
      <c r="AB718" s="90">
        <f>IF(ISERROR(MATCH(CONCATENATE($B718,AB$10),ЕСНСИ!$A$2:$A$10000,0)),0,1)</f>
        <v>0</v>
      </c>
      <c r="AC718" s="90">
        <f>IF(ISERROR(MATCH(CONCATENATE($B718,AC$10),ЕСНСИ!$A$2:$A$10000,0)),0,1)</f>
        <v>0</v>
      </c>
      <c r="AD718" s="90">
        <f>IF(ISERROR(MATCH(CONCATENATE($B718,AD$10),ЕСНСИ!$A$2:$A$10000,0)),0,1)</f>
        <v>0</v>
      </c>
      <c r="AE718" s="90">
        <f>IF(ISERROR(MATCH(CONCATENATE($B718,AE$10),ЕСНСИ!$A$2:$A$10000,0)),0,1)</f>
        <v>0</v>
      </c>
      <c r="AF718" s="90">
        <f>IF(ISERROR(MATCH(CONCATENATE($B718,AF$10),ЕСНСИ!$A$2:$A$10000,0)),0,1)</f>
        <v>0</v>
      </c>
      <c r="AG718" s="90">
        <f>IF(ISERROR(MATCH(CONCATENATE($B718,AG$10),ЕСНСИ!$A$2:$A$10000,0)),0,1)</f>
        <v>0</v>
      </c>
      <c r="AH718" s="90">
        <f>IF(ISERROR(MATCH(CONCATENATE($B718,AH$10),ЕСНСИ!$A$2:$A$10000,0)),0,1)</f>
        <v>0</v>
      </c>
      <c r="AI718" s="90">
        <f>IF(ISERROR(MATCH(CONCATENATE($B718,AI$10),ЕСНСИ!$A$2:$A$10000,0)),0,1)</f>
        <v>0</v>
      </c>
      <c r="AJ718" s="90">
        <f>IF(ISERROR(MATCH(CONCATENATE($B718,AJ$10),ЕСНСИ!$A$2:$A$10000,0)),0,1)</f>
        <v>0</v>
      </c>
      <c r="AK718" s="90">
        <f>IF(ISERROR(MATCH(CONCATENATE($B718,AK$10),ЕСНСИ!$A$2:$A$10000,0)),0,1)</f>
        <v>0</v>
      </c>
      <c r="AL718" s="90">
        <f>IF(ISERROR(MATCH(CONCATENATE($B718,AL$10),ЕСНСИ!$A$2:$A$10000,0)),0,1)</f>
        <v>0</v>
      </c>
      <c r="AM718" s="90">
        <f>IF(ISERROR(MATCH(CONCATENATE($B718,AM$10),ЕСНСИ!$A$2:$A$10000,0)),0,1)</f>
        <v>0</v>
      </c>
      <c r="AN718" s="91">
        <f>IF(ISERROR(MATCH(CONCATENATE($B718,AN$10),#REF!,0)),0,1)</f>
        <v>0</v>
      </c>
      <c r="AO718" s="127"/>
      <c r="AP718" s="127"/>
      <c r="AQ718" s="90">
        <f>IF(ISERROR(MATCH(CONCATENATE($B718,AQ$10),ЕСНСИ!$A$2:$A$10000,0)),0,1)</f>
        <v>0</v>
      </c>
      <c r="AR718" s="20"/>
      <c r="AS718" s="90">
        <f>IF(ISERROR(MATCH(CONCATENATE($B718,AS$10),ЕСНСИ!$A$2:$A$10000,0)),0,1)</f>
        <v>0</v>
      </c>
      <c r="AT718" s="90">
        <f>IF(ISERROR(MATCH(CONCATENATE($B718,AT$10),ЕСНСИ!$A$2:$A$10000,0)),0,1)</f>
        <v>1</v>
      </c>
      <c r="AU718" s="90">
        <f>IF(ISERROR(MATCH(CONCATENATE($B718,AU$10),ЕСНСИ!$A$2:$A$10000,0)),0,1)</f>
        <v>1</v>
      </c>
      <c r="AV718" s="90">
        <f>IF(ISERROR(MATCH(CONCATENATE($B718,AV$10),ЕСНСИ!$A$2:$A$10000,0)),0,1)</f>
        <v>1</v>
      </c>
      <c r="AW718" s="90">
        <f>IF(ISERROR(MATCH(CONCATENATE($B718,AW$10),ЕСНСИ!$A$2:$A$10000,0)),0,1)</f>
        <v>1</v>
      </c>
      <c r="AX718" s="90">
        <f>IF(ISERROR(MATCH(CONCATENATE($B718,AX$10),ЕСНСИ!$A$2:$A$10000,0)),0,1)</f>
        <v>1</v>
      </c>
      <c r="AY718" s="90">
        <f>IF(ISERROR(MATCH(CONCATENATE($B718,AY$10),ЕСНСИ!$A$2:$A$10000,0)),0,1)</f>
        <v>1</v>
      </c>
      <c r="AZ718" s="90">
        <f>IF(ISERROR(MATCH(CONCATENATE($B718,AZ$10),ЕСНСИ!$A$2:$A$10000,0)),0,1)</f>
        <v>0</v>
      </c>
      <c r="BA718" s="90">
        <f>IF(ISERROR(MATCH(CONCATENATE($B718,BA$10),ЕСНСИ!$A$2:$A$10000,0)),0,1)</f>
        <v>1</v>
      </c>
      <c r="BB718" s="90">
        <f>IF(ISERROR(MATCH(CONCATENATE($B718,BB$10),ЕСНСИ!$A$2:$A$10000,0)),0,1)</f>
        <v>0</v>
      </c>
      <c r="BC718" s="90">
        <f>IF(ISERROR(MATCH(CONCATENATE($B718,BC$10),ЕСНСИ!$A$2:$A$10000,0)),0,1)</f>
        <v>1</v>
      </c>
      <c r="BD718" s="90">
        <f>IF(ISERROR(MATCH(CONCATENATE($B718,BD$10),ЕСНСИ!$A$2:$A$10000,0)),0,1)</f>
        <v>1</v>
      </c>
      <c r="BE718" s="90">
        <f>IF(ISERROR(MATCH(CONCATENATE($B718,BE$10),ЕСНСИ!$A$2:$A$10000,0)),0,1)</f>
        <v>1</v>
      </c>
      <c r="BF718" s="90">
        <f>IF(ISERROR(MATCH(CONCATENATE($B718,BF$10),ЕСНСИ!$A$2:$A$10000,0)),0,1)</f>
        <v>1</v>
      </c>
      <c r="BG718" s="90">
        <f>IF(ISERROR(MATCH(CONCATENATE($B718,BG$10),ЕСНСИ!$A$2:$A$10000,0)),0,1)</f>
        <v>1</v>
      </c>
      <c r="BH718" s="90">
        <f>IF(ISERROR(MATCH(CONCATENATE($B718,BH$10),ЕСНСИ!$A$2:$A$10000,0)),0,1)</f>
        <v>0</v>
      </c>
      <c r="BI718" s="90">
        <f>IF(ISERROR(MATCH(CONCATENATE($B718,BI$10),ЕСНСИ!$A$2:$A$10000,0)),0,1)</f>
        <v>0</v>
      </c>
      <c r="BJ718" s="90">
        <f>IF(ISERROR(MATCH(CONCATENATE($B718,BJ$10),ЕСНСИ!$A$2:$A$10000,0)),0,1)</f>
        <v>0</v>
      </c>
      <c r="BK718" s="90">
        <f>IF(ISERROR(MATCH(CONCATENATE($B718,BK$10),ЕСНСИ!$A$2:$A$10000,0)),0,1)</f>
        <v>0</v>
      </c>
      <c r="BL718" s="90">
        <f>IF(ISERROR(MATCH(CONCATENATE($B718,BL$10),ЕСНСИ!$A$2:$A$10000,0)),0,1)</f>
        <v>0</v>
      </c>
      <c r="BM718" s="90">
        <f>IF(ISERROR(MATCH(CONCATENATE($B718,BM$10),ЕСНСИ!$A$2:$A$10000,0)),0,1)</f>
        <v>0</v>
      </c>
      <c r="BN718" s="90">
        <f>IF(ISERROR(MATCH(CONCATENATE($B718,BN$10),ЕСНСИ!$A$2:$A$10000,0)),0,1)</f>
        <v>0</v>
      </c>
      <c r="BO718" s="90">
        <f>IF(ISERROR(MATCH(CONCATENATE($B718,BO$10),ЕСНСИ!$A$2:$A$10000,0)),0,1)</f>
        <v>0</v>
      </c>
      <c r="BP718" s="90">
        <f>IF(ISERROR(MATCH(CONCATENATE($B718,BP$10),ЕСНСИ!$A$2:$A$10000,0)),0,1)</f>
        <v>0</v>
      </c>
      <c r="BQ718" s="90">
        <f>IF(ISERROR(MATCH(CONCATENATE($B718,BQ$10),ЕСНСИ!$A$2:$A$10000,0)),0,1)</f>
        <v>0</v>
      </c>
      <c r="BR718" s="90">
        <f>IF(ISERROR(MATCH(CONCATENATE($B718,BR$10),ЕСНСИ!$A$2:$A$10000,0)),0,1)</f>
        <v>0</v>
      </c>
      <c r="BS718" s="90">
        <f>IF(ISERROR(MATCH(CONCATENATE($B718,BS$10),ЕСНСИ!$A$2:$A$10000,0)),0,1)</f>
        <v>0</v>
      </c>
      <c r="BT718" s="90">
        <f>IF(ISERROR(MATCH(CONCATENATE($B718,BT$10),ЕСНСИ!$A$2:$A$10000,0)),0,1)</f>
        <v>0</v>
      </c>
      <c r="BU718" s="90">
        <f>IF(ISERROR(MATCH(CONCATENATE($B718,BU$10),ЕСНСИ!$A$2:$A$10000,0)),0,1)</f>
        <v>0</v>
      </c>
      <c r="BV718" s="90">
        <f>IF(ISERROR(MATCH(CONCATENATE($B718,BV$10),ЕСНСИ!$A$2:$A$10000,0)),0,1)</f>
        <v>0</v>
      </c>
      <c r="BW718" s="90">
        <f>IF(ISERROR(MATCH(CONCATENATE($B718,BW$10),ЕСНСИ!$A$2:$A$10000,0)),0,1)</f>
        <v>0</v>
      </c>
      <c r="BX718" s="90">
        <f>IF(ISERROR(MATCH(CONCATENATE($B718,BX$10),ЕСНСИ!$A$2:$A$10000,0)),0,1)</f>
        <v>0</v>
      </c>
      <c r="BY718" s="90">
        <f>IF(ISERROR(MATCH(CONCATENATE($B718,BY$10),ЕСНСИ!$A$2:$A$10000,0)),0,1)</f>
        <v>0</v>
      </c>
      <c r="BZ718" s="90">
        <f>IF(ISERROR(MATCH(CONCATENATE($B718,BZ$10),ЕСНСИ!$A$2:$A$10000,0)),0,1)</f>
        <v>0</v>
      </c>
      <c r="CA718" s="90">
        <f>IF(ISERROR(MATCH(CONCATENATE($B718,CA$10),ЕСНСИ!$A$2:$A$10000,0)),0,1)</f>
        <v>0</v>
      </c>
      <c r="CB718" s="90">
        <f>IF(ISERROR(MATCH(CONCATENATE($B718,CB$10),ЕСНСИ!$A$2:$A$10000,0)),0,1)</f>
        <v>0</v>
      </c>
      <c r="CC718" s="90">
        <f>IF(ISERROR(MATCH(CONCATENATE($B718,CC$10),ЕСНСИ!$A$2:$A$10000,0)),0,1)</f>
        <v>1</v>
      </c>
      <c r="CD718" s="90">
        <f>IF(ISERROR(MATCH(CONCATENATE($B718,CD$10),ЕСНСИ!$A$2:$A$10000,0)),0,1)</f>
        <v>0</v>
      </c>
      <c r="CE718" s="90">
        <f>IF(ISERROR(MATCH(CONCATENATE($B718,CE$10),ЕСНСИ!$A$2:$A$10000,0)),0,1)</f>
        <v>0</v>
      </c>
      <c r="CF718" s="90">
        <f>IF(ISERROR(MATCH(CONCATENATE($B718,CF$10),ЕСНСИ!$A$2:$A$10000,0)),0,1)</f>
        <v>0</v>
      </c>
      <c r="CG718" s="90">
        <f>IF(ISERROR(MATCH(CONCATENATE($B718,CG$10),ЕСНСИ!$A$2:$A$10000,0)),0,1)</f>
        <v>0</v>
      </c>
      <c r="CH718" s="90">
        <f>IF(ISERROR(MATCH(CONCATENATE($B718,CH$10),ЕСНСИ!$A$2:$A$10000,0)),0,1)</f>
        <v>0</v>
      </c>
      <c r="CI718" s="90">
        <f>IF(ISERROR(MATCH(CONCATENATE($B718,CI$10),ЕСНСИ!$A$2:$A$10000,0)),0,1)</f>
        <v>0</v>
      </c>
      <c r="CJ718" s="90">
        <f>IF(ISERROR(MATCH(CONCATENATE($B718,CJ$10),ЕСНСИ!$A$2:$A$10000,0)),0,1)</f>
        <v>0</v>
      </c>
      <c r="CK718" s="90">
        <f>IF(ISERROR(MATCH(CONCATENATE($B718,CK$10),ЕСНСИ!$A$2:$A$10000,0)),0,1)</f>
        <v>0</v>
      </c>
      <c r="CL718" s="90">
        <f>IF(ISERROR(MATCH(CONCATENATE($B718,CL$10),ЕСНСИ!$A$2:$A$10000,0)),0,1)</f>
        <v>0</v>
      </c>
      <c r="CM718" s="90">
        <f>IF(ISERROR(MATCH(CONCATENATE($B718,CM$10),ЕСНСИ!$A$2:$A$10000,0)),0,1)</f>
        <v>0</v>
      </c>
      <c r="CN718" s="90">
        <f>IF(ISERROR(MATCH(CONCATENATE($B718,CN$10),ЕСНСИ!$A$2:$A$10000,0)),0,1)</f>
        <v>0</v>
      </c>
      <c r="CO718" s="90">
        <f>IF(ISERROR(MATCH(CONCATENATE($B718,CO$10),ЕСНСИ!$A$2:$A$10000,0)),0,1)</f>
        <v>0</v>
      </c>
      <c r="CP718" s="90">
        <f>IF(ISERROR(MATCH(CONCATENATE($B718,CP$10),ЕСНСИ!$A$2:$A$10000,0)),0,1)</f>
        <v>0</v>
      </c>
      <c r="CQ718" s="90">
        <f>IF(ISERROR(MATCH(CONCATENATE($B718,CQ$10),ЕСНСИ!$A$2:$A$10000,0)),0,1)</f>
        <v>0</v>
      </c>
      <c r="CR718" s="90">
        <f>IF(ISERROR(MATCH(CONCATENATE($B718,CR$10),ЕСНСИ!$A$2:$A$10000,0)),0,1)</f>
        <v>0</v>
      </c>
      <c r="CS718" s="90">
        <f>IF(ISERROR(MATCH(CONCATENATE($B718,CS$10),ЕСНСИ!$A$2:$A$10000,0)),0,1)</f>
        <v>0</v>
      </c>
      <c r="CT718" s="90">
        <f>IF(ISERROR(MATCH(CONCATENATE($B718,CT$10),ЕСНСИ!$A$2:$A$10000,0)),0,1)</f>
        <v>0</v>
      </c>
      <c r="CU718" s="90">
        <f>IF(ISERROR(MATCH(CONCATENATE($B718,CU$10),ЕСНСИ!$A$2:$A$10000,0)),0,1)</f>
        <v>0</v>
      </c>
      <c r="CV718" s="90">
        <f>IF(ISERROR(MATCH(CONCATENATE($B718,CV$10),ЕСНСИ!$A$2:$A$10000,0)),0,1)</f>
        <v>0</v>
      </c>
      <c r="CW718" s="90">
        <f>IF(ISERROR(MATCH(CONCATENATE($B718,CW$10),ЕСНСИ!$A$2:$A$10000,0)),0,1)</f>
        <v>0</v>
      </c>
      <c r="CX718" s="90">
        <f>IF(ISERROR(MATCH(CONCATENATE($B718,CX$10),ЕСНСИ!$A$2:$A$10000,0)),0,1)</f>
        <v>0</v>
      </c>
      <c r="CY718" s="20"/>
    </row>
    <row r="719" ht="14.25">
      <c r="B719" s="125" t="s">
        <v>890</v>
      </c>
      <c r="C719" s="126" t="s">
        <v>891</v>
      </c>
      <c r="D719" s="90">
        <f>IF(ISERROR(MATCH(CONCATENATE($B719,D$10),ЕСНСИ!$A$2:$A$10000,0)),0,1)</f>
        <v>0</v>
      </c>
      <c r="E719" s="90">
        <f>IF(ISERROR(MATCH(CONCATENATE($B719,E$10),ЕСНСИ!$A$2:$A$10000,0)),0,1)</f>
        <v>0</v>
      </c>
      <c r="F719" s="90">
        <f>IF(ISERROR(MATCH(CONCATENATE($B719,F$10),ЕСНСИ!$A$2:$A$10000,0)),0,1)</f>
        <v>0</v>
      </c>
      <c r="G719" s="90">
        <f>IF(ISERROR(MATCH(CONCATENATE($B719,G$10),ЕСНСИ!$A$2:$A$10000,0)),0,1)</f>
        <v>0</v>
      </c>
      <c r="H719" s="90">
        <f>IF(ISERROR(MATCH(CONCATENATE($B719,H$10),ЕСНСИ!$A$2:$A$10000,0)),0,1)</f>
        <v>0</v>
      </c>
      <c r="I719" s="90">
        <f>IF(ISERROR(MATCH(CONCATENATE($B719,I$10),ЕСНСИ!$A$2:$A$10000,0)),0,1)</f>
        <v>0</v>
      </c>
      <c r="J719" s="90">
        <f>IF(ISERROR(MATCH(CONCATENATE($B719,J$10),ЕСНСИ!$A$2:$A$10000,0)),0,1)</f>
        <v>0</v>
      </c>
      <c r="K719" s="90">
        <f>IF(ISERROR(MATCH(CONCATENATE($B719,K$10),ЕСНСИ!$A$2:$A$10000,0)),0,1)</f>
        <v>0</v>
      </c>
      <c r="L719" s="90">
        <f>IF(ISERROR(MATCH(CONCATENATE($B719,L$10),ЕСНСИ!$A$2:$A$10000,0)),0,1)</f>
        <v>0</v>
      </c>
      <c r="M719" s="90">
        <f>IF(ISERROR(MATCH(CONCATENATE($B719,M$10),ЕСНСИ!$A$2:$A$10000,0)),0,1)</f>
        <v>0</v>
      </c>
      <c r="N719" s="90">
        <f>IF(ISERROR(MATCH(CONCATENATE($B719,N$10),ЕСНСИ!$A$2:$A$10000,0)),0,1)</f>
        <v>0</v>
      </c>
      <c r="O719" s="90">
        <f>IF(ISERROR(MATCH(CONCATENATE($B719,O$10),ЕСНСИ!$A$2:$A$10000,0)),0,1)</f>
        <v>0</v>
      </c>
      <c r="P719" s="90">
        <f>IF(ISERROR(MATCH(CONCATENATE($B719,P$10),ЕСНСИ!$A$2:$A$10000,0)),0,1)</f>
        <v>0</v>
      </c>
      <c r="Q719" s="90">
        <f>IF(ISERROR(MATCH(CONCATENATE($B719,Q$10),ЕСНСИ!$A$2:$A$10000,0)),0,1)</f>
        <v>0</v>
      </c>
      <c r="R719" s="90">
        <f>IF(ISERROR(MATCH(CONCATENATE($B719,R$10),ЕСНСИ!$A$2:$A$10000,0)),0,1)</f>
        <v>0</v>
      </c>
      <c r="S719" s="90">
        <f>IF(ISERROR(MATCH(CONCATENATE($B719,S$10),ЕСНСИ!$A$2:$A$10000,0)),0,1)</f>
        <v>0</v>
      </c>
      <c r="T719" s="90">
        <f>IF(ISERROR(MATCH(CONCATENATE($B719,T$10),ЕСНСИ!$A$2:$A$10000,0)),0,1)</f>
        <v>0</v>
      </c>
      <c r="U719" s="90">
        <f>IF(ISERROR(MATCH(CONCATENATE($B719,U$10),ЕСНСИ!$A$2:$A$10000,0)),0,1)</f>
        <v>0</v>
      </c>
      <c r="V719" s="90">
        <f>IF(ISERROR(MATCH(CONCATENATE($B719,V$10),ЕСНСИ!$A$2:$A$10000,0)),0,1)</f>
        <v>0</v>
      </c>
      <c r="W719" s="90">
        <f>IF(ISERROR(MATCH(CONCATENATE($B719,W$10),ЕСНСИ!$A$2:$A$10000,0)),0,1)</f>
        <v>0</v>
      </c>
      <c r="X719" s="90">
        <f>IF(ISERROR(MATCH(CONCATENATE($B719,X$10),ЕСНСИ!$A$2:$A$10000,0)),0,1)</f>
        <v>0</v>
      </c>
      <c r="Y719" s="90">
        <f>IF(ISERROR(MATCH(CONCATENATE($B719,Y$10),ЕСНСИ!$A$2:$A$10000,0)),0,1)</f>
        <v>0</v>
      </c>
      <c r="Z719" s="90">
        <f>IF(ISERROR(MATCH(CONCATENATE($B719,Z$10),ЕСНСИ!$A$2:$A$10000,0)),0,1)</f>
        <v>0</v>
      </c>
      <c r="AA719" s="90">
        <f>IF(ISERROR(MATCH(CONCATENATE($B719,AA$10),ЕСНСИ!$A$2:$A$10000,0)),0,1)</f>
        <v>0</v>
      </c>
      <c r="AB719" s="90">
        <f>IF(ISERROR(MATCH(CONCATENATE($B719,AB$10),ЕСНСИ!$A$2:$A$10000,0)),0,1)</f>
        <v>0</v>
      </c>
      <c r="AC719" s="90">
        <f>IF(ISERROR(MATCH(CONCATENATE($B719,AC$10),ЕСНСИ!$A$2:$A$10000,0)),0,1)</f>
        <v>0</v>
      </c>
      <c r="AD719" s="90">
        <f>IF(ISERROR(MATCH(CONCATENATE($B719,AD$10),ЕСНСИ!$A$2:$A$10000,0)),0,1)</f>
        <v>0</v>
      </c>
      <c r="AE719" s="90">
        <f>IF(ISERROR(MATCH(CONCATENATE($B719,AE$10),ЕСНСИ!$A$2:$A$10000,0)),0,1)</f>
        <v>0</v>
      </c>
      <c r="AF719" s="90">
        <f>IF(ISERROR(MATCH(CONCATENATE($B719,AF$10),ЕСНСИ!$A$2:$A$10000,0)),0,1)</f>
        <v>0</v>
      </c>
      <c r="AG719" s="90">
        <f>IF(ISERROR(MATCH(CONCATENATE($B719,AG$10),ЕСНСИ!$A$2:$A$10000,0)),0,1)</f>
        <v>0</v>
      </c>
      <c r="AH719" s="90">
        <f>IF(ISERROR(MATCH(CONCATENATE($B719,AH$10),ЕСНСИ!$A$2:$A$10000,0)),0,1)</f>
        <v>0</v>
      </c>
      <c r="AI719" s="90">
        <f>IF(ISERROR(MATCH(CONCATENATE($B719,AI$10),ЕСНСИ!$A$2:$A$10000,0)),0,1)</f>
        <v>0</v>
      </c>
      <c r="AJ719" s="90">
        <f>IF(ISERROR(MATCH(CONCATENATE($B719,AJ$10),ЕСНСИ!$A$2:$A$10000,0)),0,1)</f>
        <v>0</v>
      </c>
      <c r="AK719" s="90">
        <f>IF(ISERROR(MATCH(CONCATENATE($B719,AK$10),ЕСНСИ!$A$2:$A$10000,0)),0,1)</f>
        <v>0</v>
      </c>
      <c r="AL719" s="90">
        <f>IF(ISERROR(MATCH(CONCATENATE($B719,AL$10),ЕСНСИ!$A$2:$A$10000,0)),0,1)</f>
        <v>0</v>
      </c>
      <c r="AM719" s="90">
        <f>IF(ISERROR(MATCH(CONCATENATE($B719,AM$10),ЕСНСИ!$A$2:$A$10000,0)),0,1)</f>
        <v>0</v>
      </c>
      <c r="AN719" s="91">
        <f>IF(ISERROR(MATCH(CONCATENATE($B719,AN$10),#REF!,0)),0,1)</f>
        <v>0</v>
      </c>
      <c r="AO719" s="127"/>
      <c r="AP719" s="127"/>
      <c r="AQ719" s="90">
        <f>IF(ISERROR(MATCH(CONCATENATE($B719,AQ$10),ЕСНСИ!$A$2:$A$10000,0)),0,1)</f>
        <v>0</v>
      </c>
      <c r="AR719" s="20"/>
      <c r="AS719" s="90">
        <f>IF(ISERROR(MATCH(CONCATENATE($B719,AS$10),ЕСНСИ!$A$2:$A$10000,0)),0,1)</f>
        <v>0</v>
      </c>
      <c r="AT719" s="90">
        <f>IF(ISERROR(MATCH(CONCATENATE($B719,AT$10),ЕСНСИ!$A$2:$A$10000,0)),0,1)</f>
        <v>1</v>
      </c>
      <c r="AU719" s="90">
        <f>IF(ISERROR(MATCH(CONCATENATE($B719,AU$10),ЕСНСИ!$A$2:$A$10000,0)),0,1)</f>
        <v>1</v>
      </c>
      <c r="AV719" s="90">
        <f>IF(ISERROR(MATCH(CONCATENATE($B719,AV$10),ЕСНСИ!$A$2:$A$10000,0)),0,1)</f>
        <v>1</v>
      </c>
      <c r="AW719" s="90">
        <f>IF(ISERROR(MATCH(CONCATENATE($B719,AW$10),ЕСНСИ!$A$2:$A$10000,0)),0,1)</f>
        <v>1</v>
      </c>
      <c r="AX719" s="90">
        <f>IF(ISERROR(MATCH(CONCATENATE($B719,AX$10),ЕСНСИ!$A$2:$A$10000,0)),0,1)</f>
        <v>1</v>
      </c>
      <c r="AY719" s="90">
        <f>IF(ISERROR(MATCH(CONCATENATE($B719,AY$10),ЕСНСИ!$A$2:$A$10000,0)),0,1)</f>
        <v>1</v>
      </c>
      <c r="AZ719" s="90">
        <f>IF(ISERROR(MATCH(CONCATENATE($B719,AZ$10),ЕСНСИ!$A$2:$A$10000,0)),0,1)</f>
        <v>0</v>
      </c>
      <c r="BA719" s="90">
        <f>IF(ISERROR(MATCH(CONCATENATE($B719,BA$10),ЕСНСИ!$A$2:$A$10000,0)),0,1)</f>
        <v>1</v>
      </c>
      <c r="BB719" s="90">
        <f>IF(ISERROR(MATCH(CONCATENATE($B719,BB$10),ЕСНСИ!$A$2:$A$10000,0)),0,1)</f>
        <v>0</v>
      </c>
      <c r="BC719" s="90">
        <f>IF(ISERROR(MATCH(CONCATENATE($B719,BC$10),ЕСНСИ!$A$2:$A$10000,0)),0,1)</f>
        <v>1</v>
      </c>
      <c r="BD719" s="90">
        <f>IF(ISERROR(MATCH(CONCATENATE($B719,BD$10),ЕСНСИ!$A$2:$A$10000,0)),0,1)</f>
        <v>1</v>
      </c>
      <c r="BE719" s="90">
        <f>IF(ISERROR(MATCH(CONCATENATE($B719,BE$10),ЕСНСИ!$A$2:$A$10000,0)),0,1)</f>
        <v>1</v>
      </c>
      <c r="BF719" s="90">
        <f>IF(ISERROR(MATCH(CONCATENATE($B719,BF$10),ЕСНСИ!$A$2:$A$10000,0)),0,1)</f>
        <v>1</v>
      </c>
      <c r="BG719" s="90">
        <f>IF(ISERROR(MATCH(CONCATENATE($B719,BG$10),ЕСНСИ!$A$2:$A$10000,0)),0,1)</f>
        <v>1</v>
      </c>
      <c r="BH719" s="90">
        <f>IF(ISERROR(MATCH(CONCATENATE($B719,BH$10),ЕСНСИ!$A$2:$A$10000,0)),0,1)</f>
        <v>0</v>
      </c>
      <c r="BI719" s="90">
        <f>IF(ISERROR(MATCH(CONCATENATE($B719,BI$10),ЕСНСИ!$A$2:$A$10000,0)),0,1)</f>
        <v>0</v>
      </c>
      <c r="BJ719" s="90">
        <f>IF(ISERROR(MATCH(CONCATENATE($B719,BJ$10),ЕСНСИ!$A$2:$A$10000,0)),0,1)</f>
        <v>0</v>
      </c>
      <c r="BK719" s="90">
        <f>IF(ISERROR(MATCH(CONCATENATE($B719,BK$10),ЕСНСИ!$A$2:$A$10000,0)),0,1)</f>
        <v>0</v>
      </c>
      <c r="BL719" s="90">
        <f>IF(ISERROR(MATCH(CONCATENATE($B719,BL$10),ЕСНСИ!$A$2:$A$10000,0)),0,1)</f>
        <v>0</v>
      </c>
      <c r="BM719" s="90">
        <f>IF(ISERROR(MATCH(CONCATENATE($B719,BM$10),ЕСНСИ!$A$2:$A$10000,0)),0,1)</f>
        <v>0</v>
      </c>
      <c r="BN719" s="90">
        <f>IF(ISERROR(MATCH(CONCATENATE($B719,BN$10),ЕСНСИ!$A$2:$A$10000,0)),0,1)</f>
        <v>0</v>
      </c>
      <c r="BO719" s="90">
        <f>IF(ISERROR(MATCH(CONCATENATE($B719,BO$10),ЕСНСИ!$A$2:$A$10000,0)),0,1)</f>
        <v>0</v>
      </c>
      <c r="BP719" s="90">
        <f>IF(ISERROR(MATCH(CONCATENATE($B719,BP$10),ЕСНСИ!$A$2:$A$10000,0)),0,1)</f>
        <v>0</v>
      </c>
      <c r="BQ719" s="90">
        <f>IF(ISERROR(MATCH(CONCATENATE($B719,BQ$10),ЕСНСИ!$A$2:$A$10000,0)),0,1)</f>
        <v>0</v>
      </c>
      <c r="BR719" s="90">
        <f>IF(ISERROR(MATCH(CONCATENATE($B719,BR$10),ЕСНСИ!$A$2:$A$10000,0)),0,1)</f>
        <v>0</v>
      </c>
      <c r="BS719" s="90">
        <f>IF(ISERROR(MATCH(CONCATENATE($B719,BS$10),ЕСНСИ!$A$2:$A$10000,0)),0,1)</f>
        <v>0</v>
      </c>
      <c r="BT719" s="90">
        <f>IF(ISERROR(MATCH(CONCATENATE($B719,BT$10),ЕСНСИ!$A$2:$A$10000,0)),0,1)</f>
        <v>0</v>
      </c>
      <c r="BU719" s="90">
        <f>IF(ISERROR(MATCH(CONCATENATE($B719,BU$10),ЕСНСИ!$A$2:$A$10000,0)),0,1)</f>
        <v>0</v>
      </c>
      <c r="BV719" s="90">
        <f>IF(ISERROR(MATCH(CONCATENATE($B719,BV$10),ЕСНСИ!$A$2:$A$10000,0)),0,1)</f>
        <v>0</v>
      </c>
      <c r="BW719" s="90">
        <f>IF(ISERROR(MATCH(CONCATENATE($B719,BW$10),ЕСНСИ!$A$2:$A$10000,0)),0,1)</f>
        <v>0</v>
      </c>
      <c r="BX719" s="90">
        <f>IF(ISERROR(MATCH(CONCATENATE($B719,BX$10),ЕСНСИ!$A$2:$A$10000,0)),0,1)</f>
        <v>0</v>
      </c>
      <c r="BY719" s="90">
        <f>IF(ISERROR(MATCH(CONCATENATE($B719,BY$10),ЕСНСИ!$A$2:$A$10000,0)),0,1)</f>
        <v>0</v>
      </c>
      <c r="BZ719" s="90">
        <f>IF(ISERROR(MATCH(CONCATENATE($B719,BZ$10),ЕСНСИ!$A$2:$A$10000,0)),0,1)</f>
        <v>0</v>
      </c>
      <c r="CA719" s="90">
        <f>IF(ISERROR(MATCH(CONCATENATE($B719,CA$10),ЕСНСИ!$A$2:$A$10000,0)),0,1)</f>
        <v>0</v>
      </c>
      <c r="CB719" s="90">
        <f>IF(ISERROR(MATCH(CONCATENATE($B719,CB$10),ЕСНСИ!$A$2:$A$10000,0)),0,1)</f>
        <v>0</v>
      </c>
      <c r="CC719" s="90">
        <f>IF(ISERROR(MATCH(CONCATENATE($B719,CC$10),ЕСНСИ!$A$2:$A$10000,0)),0,1)</f>
        <v>1</v>
      </c>
      <c r="CD719" s="90">
        <f>IF(ISERROR(MATCH(CONCATENATE($B719,CD$10),ЕСНСИ!$A$2:$A$10000,0)),0,1)</f>
        <v>0</v>
      </c>
      <c r="CE719" s="90">
        <f>IF(ISERROR(MATCH(CONCATENATE($B719,CE$10),ЕСНСИ!$A$2:$A$10000,0)),0,1)</f>
        <v>0</v>
      </c>
      <c r="CF719" s="90">
        <f>IF(ISERROR(MATCH(CONCATENATE($B719,CF$10),ЕСНСИ!$A$2:$A$10000,0)),0,1)</f>
        <v>0</v>
      </c>
      <c r="CG719" s="90">
        <f>IF(ISERROR(MATCH(CONCATENATE($B719,CG$10),ЕСНСИ!$A$2:$A$10000,0)),0,1)</f>
        <v>0</v>
      </c>
      <c r="CH719" s="90">
        <f>IF(ISERROR(MATCH(CONCATENATE($B719,CH$10),ЕСНСИ!$A$2:$A$10000,0)),0,1)</f>
        <v>0</v>
      </c>
      <c r="CI719" s="90">
        <f>IF(ISERROR(MATCH(CONCATENATE($B719,CI$10),ЕСНСИ!$A$2:$A$10000,0)),0,1)</f>
        <v>0</v>
      </c>
      <c r="CJ719" s="90">
        <f>IF(ISERROR(MATCH(CONCATENATE($B719,CJ$10),ЕСНСИ!$A$2:$A$10000,0)),0,1)</f>
        <v>0</v>
      </c>
      <c r="CK719" s="90">
        <f>IF(ISERROR(MATCH(CONCATENATE($B719,CK$10),ЕСНСИ!$A$2:$A$10000,0)),0,1)</f>
        <v>0</v>
      </c>
      <c r="CL719" s="90">
        <f>IF(ISERROR(MATCH(CONCATENATE($B719,CL$10),ЕСНСИ!$A$2:$A$10000,0)),0,1)</f>
        <v>0</v>
      </c>
      <c r="CM719" s="90">
        <f>IF(ISERROR(MATCH(CONCATENATE($B719,CM$10),ЕСНСИ!$A$2:$A$10000,0)),0,1)</f>
        <v>0</v>
      </c>
      <c r="CN719" s="90">
        <f>IF(ISERROR(MATCH(CONCATENATE($B719,CN$10),ЕСНСИ!$A$2:$A$10000,0)),0,1)</f>
        <v>0</v>
      </c>
      <c r="CO719" s="90">
        <f>IF(ISERROR(MATCH(CONCATENATE($B719,CO$10),ЕСНСИ!$A$2:$A$10000,0)),0,1)</f>
        <v>0</v>
      </c>
      <c r="CP719" s="90">
        <f>IF(ISERROR(MATCH(CONCATENATE($B719,CP$10),ЕСНСИ!$A$2:$A$10000,0)),0,1)</f>
        <v>0</v>
      </c>
      <c r="CQ719" s="90">
        <f>IF(ISERROR(MATCH(CONCATENATE($B719,CQ$10),ЕСНСИ!$A$2:$A$10000,0)),0,1)</f>
        <v>0</v>
      </c>
      <c r="CR719" s="90">
        <f>IF(ISERROR(MATCH(CONCATENATE($B719,CR$10),ЕСНСИ!$A$2:$A$10000,0)),0,1)</f>
        <v>0</v>
      </c>
      <c r="CS719" s="90">
        <f>IF(ISERROR(MATCH(CONCATENATE($B719,CS$10),ЕСНСИ!$A$2:$A$10000,0)),0,1)</f>
        <v>0</v>
      </c>
      <c r="CT719" s="90">
        <f>IF(ISERROR(MATCH(CONCATENATE($B719,CT$10),ЕСНСИ!$A$2:$A$10000,0)),0,1)</f>
        <v>0</v>
      </c>
      <c r="CU719" s="90">
        <f>IF(ISERROR(MATCH(CONCATENATE($B719,CU$10),ЕСНСИ!$A$2:$A$10000,0)),0,1)</f>
        <v>0</v>
      </c>
      <c r="CV719" s="90">
        <f>IF(ISERROR(MATCH(CONCATENATE($B719,CV$10),ЕСНСИ!$A$2:$A$10000,0)),0,1)</f>
        <v>0</v>
      </c>
      <c r="CW719" s="90">
        <f>IF(ISERROR(MATCH(CONCATENATE($B719,CW$10),ЕСНСИ!$A$2:$A$10000,0)),0,1)</f>
        <v>0</v>
      </c>
      <c r="CX719" s="90">
        <f>IF(ISERROR(MATCH(CONCATENATE($B719,CX$10),ЕСНСИ!$A$2:$A$10000,0)),0,1)</f>
        <v>0</v>
      </c>
      <c r="CY719" s="20"/>
    </row>
    <row r="720" ht="14.25">
      <c r="B720" s="125" t="s">
        <v>892</v>
      </c>
      <c r="C720" s="126" t="s">
        <v>893</v>
      </c>
      <c r="D720" s="90">
        <f>IF(ISERROR(MATCH(CONCATENATE($B720,D$10),ЕСНСИ!$A$2:$A$10000,0)),0,1)</f>
        <v>0</v>
      </c>
      <c r="E720" s="90">
        <f>IF(ISERROR(MATCH(CONCATENATE($B720,E$10),ЕСНСИ!$A$2:$A$10000,0)),0,1)</f>
        <v>0</v>
      </c>
      <c r="F720" s="90">
        <f>IF(ISERROR(MATCH(CONCATENATE($B720,F$10),ЕСНСИ!$A$2:$A$10000,0)),0,1)</f>
        <v>0</v>
      </c>
      <c r="G720" s="90">
        <f>IF(ISERROR(MATCH(CONCATENATE($B720,G$10),ЕСНСИ!$A$2:$A$10000,0)),0,1)</f>
        <v>0</v>
      </c>
      <c r="H720" s="90">
        <f>IF(ISERROR(MATCH(CONCATENATE($B720,H$10),ЕСНСИ!$A$2:$A$10000,0)),0,1)</f>
        <v>0</v>
      </c>
      <c r="I720" s="90">
        <f>IF(ISERROR(MATCH(CONCATENATE($B720,I$10),ЕСНСИ!$A$2:$A$10000,0)),0,1)</f>
        <v>0</v>
      </c>
      <c r="J720" s="90">
        <f>IF(ISERROR(MATCH(CONCATENATE($B720,J$10),ЕСНСИ!$A$2:$A$10000,0)),0,1)</f>
        <v>0</v>
      </c>
      <c r="K720" s="90">
        <f>IF(ISERROR(MATCH(CONCATENATE($B720,K$10),ЕСНСИ!$A$2:$A$10000,0)),0,1)</f>
        <v>0</v>
      </c>
      <c r="L720" s="90">
        <f>IF(ISERROR(MATCH(CONCATENATE($B720,L$10),ЕСНСИ!$A$2:$A$10000,0)),0,1)</f>
        <v>0</v>
      </c>
      <c r="M720" s="90">
        <f>IF(ISERROR(MATCH(CONCATENATE($B720,M$10),ЕСНСИ!$A$2:$A$10000,0)),0,1)</f>
        <v>0</v>
      </c>
      <c r="N720" s="90">
        <f>IF(ISERROR(MATCH(CONCATENATE($B720,N$10),ЕСНСИ!$A$2:$A$10000,0)),0,1)</f>
        <v>0</v>
      </c>
      <c r="O720" s="90">
        <f>IF(ISERROR(MATCH(CONCATENATE($B720,O$10),ЕСНСИ!$A$2:$A$10000,0)),0,1)</f>
        <v>0</v>
      </c>
      <c r="P720" s="90">
        <f>IF(ISERROR(MATCH(CONCATENATE($B720,P$10),ЕСНСИ!$A$2:$A$10000,0)),0,1)</f>
        <v>0</v>
      </c>
      <c r="Q720" s="90">
        <f>IF(ISERROR(MATCH(CONCATENATE($B720,Q$10),ЕСНСИ!$A$2:$A$10000,0)),0,1)</f>
        <v>0</v>
      </c>
      <c r="R720" s="90">
        <f>IF(ISERROR(MATCH(CONCATENATE($B720,R$10),ЕСНСИ!$A$2:$A$10000,0)),0,1)</f>
        <v>0</v>
      </c>
      <c r="S720" s="90">
        <f>IF(ISERROR(MATCH(CONCATENATE($B720,S$10),ЕСНСИ!$A$2:$A$10000,0)),0,1)</f>
        <v>0</v>
      </c>
      <c r="T720" s="90">
        <f>IF(ISERROR(MATCH(CONCATENATE($B720,T$10),ЕСНСИ!$A$2:$A$10000,0)),0,1)</f>
        <v>0</v>
      </c>
      <c r="U720" s="90">
        <f>IF(ISERROR(MATCH(CONCATENATE($B720,U$10),ЕСНСИ!$A$2:$A$10000,0)),0,1)</f>
        <v>0</v>
      </c>
      <c r="V720" s="90">
        <f>IF(ISERROR(MATCH(CONCATENATE($B720,V$10),ЕСНСИ!$A$2:$A$10000,0)),0,1)</f>
        <v>0</v>
      </c>
      <c r="W720" s="90">
        <f>IF(ISERROR(MATCH(CONCATENATE($B720,W$10),ЕСНСИ!$A$2:$A$10000,0)),0,1)</f>
        <v>0</v>
      </c>
      <c r="X720" s="90">
        <f>IF(ISERROR(MATCH(CONCATENATE($B720,X$10),ЕСНСИ!$A$2:$A$10000,0)),0,1)</f>
        <v>0</v>
      </c>
      <c r="Y720" s="90">
        <f>IF(ISERROR(MATCH(CONCATENATE($B720,Y$10),ЕСНСИ!$A$2:$A$10000,0)),0,1)</f>
        <v>0</v>
      </c>
      <c r="Z720" s="90">
        <f>IF(ISERROR(MATCH(CONCATENATE($B720,Z$10),ЕСНСИ!$A$2:$A$10000,0)),0,1)</f>
        <v>0</v>
      </c>
      <c r="AA720" s="90">
        <f>IF(ISERROR(MATCH(CONCATENATE($B720,AA$10),ЕСНСИ!$A$2:$A$10000,0)),0,1)</f>
        <v>0</v>
      </c>
      <c r="AB720" s="90">
        <f>IF(ISERROR(MATCH(CONCATENATE($B720,AB$10),ЕСНСИ!$A$2:$A$10000,0)),0,1)</f>
        <v>0</v>
      </c>
      <c r="AC720" s="90">
        <f>IF(ISERROR(MATCH(CONCATENATE($B720,AC$10),ЕСНСИ!$A$2:$A$10000,0)),0,1)</f>
        <v>0</v>
      </c>
      <c r="AD720" s="90">
        <f>IF(ISERROR(MATCH(CONCATENATE($B720,AD$10),ЕСНСИ!$A$2:$A$10000,0)),0,1)</f>
        <v>0</v>
      </c>
      <c r="AE720" s="90">
        <f>IF(ISERROR(MATCH(CONCATENATE($B720,AE$10),ЕСНСИ!$A$2:$A$10000,0)),0,1)</f>
        <v>0</v>
      </c>
      <c r="AF720" s="90">
        <f>IF(ISERROR(MATCH(CONCATENATE($B720,AF$10),ЕСНСИ!$A$2:$A$10000,0)),0,1)</f>
        <v>0</v>
      </c>
      <c r="AG720" s="90">
        <f>IF(ISERROR(MATCH(CONCATENATE($B720,AG$10),ЕСНСИ!$A$2:$A$10000,0)),0,1)</f>
        <v>0</v>
      </c>
      <c r="AH720" s="90">
        <f>IF(ISERROR(MATCH(CONCATENATE($B720,AH$10),ЕСНСИ!$A$2:$A$10000,0)),0,1)</f>
        <v>0</v>
      </c>
      <c r="AI720" s="90">
        <f>IF(ISERROR(MATCH(CONCATENATE($B720,AI$10),ЕСНСИ!$A$2:$A$10000,0)),0,1)</f>
        <v>0</v>
      </c>
      <c r="AJ720" s="90">
        <f>IF(ISERROR(MATCH(CONCATENATE($B720,AJ$10),ЕСНСИ!$A$2:$A$10000,0)),0,1)</f>
        <v>0</v>
      </c>
      <c r="AK720" s="90">
        <f>IF(ISERROR(MATCH(CONCATENATE($B720,AK$10),ЕСНСИ!$A$2:$A$10000,0)),0,1)</f>
        <v>0</v>
      </c>
      <c r="AL720" s="90">
        <f>IF(ISERROR(MATCH(CONCATENATE($B720,AL$10),ЕСНСИ!$A$2:$A$10000,0)),0,1)</f>
        <v>0</v>
      </c>
      <c r="AM720" s="90">
        <f>IF(ISERROR(MATCH(CONCATENATE($B720,AM$10),ЕСНСИ!$A$2:$A$10000,0)),0,1)</f>
        <v>0</v>
      </c>
      <c r="AN720" s="91">
        <f>IF(ISERROR(MATCH(CONCATENATE($B720,AN$10),#REF!,0)),0,1)</f>
        <v>0</v>
      </c>
      <c r="AO720" s="127"/>
      <c r="AP720" s="127"/>
      <c r="AQ720" s="90">
        <f>IF(ISERROR(MATCH(CONCATENATE($B720,AQ$10),ЕСНСИ!$A$2:$A$10000,0)),0,1)</f>
        <v>0</v>
      </c>
      <c r="AR720" s="20"/>
      <c r="AS720" s="90">
        <f>IF(ISERROR(MATCH(CONCATENATE($B720,AS$10),ЕСНСИ!$A$2:$A$10000,0)),0,1)</f>
        <v>0</v>
      </c>
      <c r="AT720" s="90">
        <f>IF(ISERROR(MATCH(CONCATENATE($B720,AT$10),ЕСНСИ!$A$2:$A$10000,0)),0,1)</f>
        <v>1</v>
      </c>
      <c r="AU720" s="90">
        <f>IF(ISERROR(MATCH(CONCATENATE($B720,AU$10),ЕСНСИ!$A$2:$A$10000,0)),0,1)</f>
        <v>1</v>
      </c>
      <c r="AV720" s="90">
        <f>IF(ISERROR(MATCH(CONCATENATE($B720,AV$10),ЕСНСИ!$A$2:$A$10000,0)),0,1)</f>
        <v>1</v>
      </c>
      <c r="AW720" s="90">
        <f>IF(ISERROR(MATCH(CONCATENATE($B720,AW$10),ЕСНСИ!$A$2:$A$10000,0)),0,1)</f>
        <v>1</v>
      </c>
      <c r="AX720" s="90">
        <f>IF(ISERROR(MATCH(CONCATENATE($B720,AX$10),ЕСНСИ!$A$2:$A$10000,0)),0,1)</f>
        <v>1</v>
      </c>
      <c r="AY720" s="90">
        <f>IF(ISERROR(MATCH(CONCATENATE($B720,AY$10),ЕСНСИ!$A$2:$A$10000,0)),0,1)</f>
        <v>1</v>
      </c>
      <c r="AZ720" s="90">
        <f>IF(ISERROR(MATCH(CONCATENATE($B720,AZ$10),ЕСНСИ!$A$2:$A$10000,0)),0,1)</f>
        <v>0</v>
      </c>
      <c r="BA720" s="90">
        <f>IF(ISERROR(MATCH(CONCATENATE($B720,BA$10),ЕСНСИ!$A$2:$A$10000,0)),0,1)</f>
        <v>1</v>
      </c>
      <c r="BB720" s="90">
        <f>IF(ISERROR(MATCH(CONCATENATE($B720,BB$10),ЕСНСИ!$A$2:$A$10000,0)),0,1)</f>
        <v>0</v>
      </c>
      <c r="BC720" s="90">
        <f>IF(ISERROR(MATCH(CONCATENATE($B720,BC$10),ЕСНСИ!$A$2:$A$10000,0)),0,1)</f>
        <v>1</v>
      </c>
      <c r="BD720" s="90">
        <f>IF(ISERROR(MATCH(CONCATENATE($B720,BD$10),ЕСНСИ!$A$2:$A$10000,0)),0,1)</f>
        <v>1</v>
      </c>
      <c r="BE720" s="90">
        <f>IF(ISERROR(MATCH(CONCATENATE($B720,BE$10),ЕСНСИ!$A$2:$A$10000,0)),0,1)</f>
        <v>1</v>
      </c>
      <c r="BF720" s="90">
        <f>IF(ISERROR(MATCH(CONCATENATE($B720,BF$10),ЕСНСИ!$A$2:$A$10000,0)),0,1)</f>
        <v>1</v>
      </c>
      <c r="BG720" s="90">
        <f>IF(ISERROR(MATCH(CONCATENATE($B720,BG$10),ЕСНСИ!$A$2:$A$10000,0)),0,1)</f>
        <v>1</v>
      </c>
      <c r="BH720" s="90">
        <f>IF(ISERROR(MATCH(CONCATENATE($B720,BH$10),ЕСНСИ!$A$2:$A$10000,0)),0,1)</f>
        <v>0</v>
      </c>
      <c r="BI720" s="90">
        <f>IF(ISERROR(MATCH(CONCATENATE($B720,BI$10),ЕСНСИ!$A$2:$A$10000,0)),0,1)</f>
        <v>0</v>
      </c>
      <c r="BJ720" s="90">
        <f>IF(ISERROR(MATCH(CONCATENATE($B720,BJ$10),ЕСНСИ!$A$2:$A$10000,0)),0,1)</f>
        <v>0</v>
      </c>
      <c r="BK720" s="90">
        <f>IF(ISERROR(MATCH(CONCATENATE($B720,BK$10),ЕСНСИ!$A$2:$A$10000,0)),0,1)</f>
        <v>0</v>
      </c>
      <c r="BL720" s="90">
        <f>IF(ISERROR(MATCH(CONCATENATE($B720,BL$10),ЕСНСИ!$A$2:$A$10000,0)),0,1)</f>
        <v>0</v>
      </c>
      <c r="BM720" s="90">
        <f>IF(ISERROR(MATCH(CONCATENATE($B720,BM$10),ЕСНСИ!$A$2:$A$10000,0)),0,1)</f>
        <v>0</v>
      </c>
      <c r="BN720" s="90">
        <f>IF(ISERROR(MATCH(CONCATENATE($B720,BN$10),ЕСНСИ!$A$2:$A$10000,0)),0,1)</f>
        <v>0</v>
      </c>
      <c r="BO720" s="90">
        <f>IF(ISERROR(MATCH(CONCATENATE($B720,BO$10),ЕСНСИ!$A$2:$A$10000,0)),0,1)</f>
        <v>0</v>
      </c>
      <c r="BP720" s="90">
        <f>IF(ISERROR(MATCH(CONCATENATE($B720,BP$10),ЕСНСИ!$A$2:$A$10000,0)),0,1)</f>
        <v>0</v>
      </c>
      <c r="BQ720" s="90">
        <f>IF(ISERROR(MATCH(CONCATENATE($B720,BQ$10),ЕСНСИ!$A$2:$A$10000,0)),0,1)</f>
        <v>0</v>
      </c>
      <c r="BR720" s="90">
        <f>IF(ISERROR(MATCH(CONCATENATE($B720,BR$10),ЕСНСИ!$A$2:$A$10000,0)),0,1)</f>
        <v>0</v>
      </c>
      <c r="BS720" s="90">
        <f>IF(ISERROR(MATCH(CONCATENATE($B720,BS$10),ЕСНСИ!$A$2:$A$10000,0)),0,1)</f>
        <v>0</v>
      </c>
      <c r="BT720" s="90">
        <f>IF(ISERROR(MATCH(CONCATENATE($B720,BT$10),ЕСНСИ!$A$2:$A$10000,0)),0,1)</f>
        <v>0</v>
      </c>
      <c r="BU720" s="90">
        <f>IF(ISERROR(MATCH(CONCATENATE($B720,BU$10),ЕСНСИ!$A$2:$A$10000,0)),0,1)</f>
        <v>0</v>
      </c>
      <c r="BV720" s="90">
        <f>IF(ISERROR(MATCH(CONCATENATE($B720,BV$10),ЕСНСИ!$A$2:$A$10000,0)),0,1)</f>
        <v>0</v>
      </c>
      <c r="BW720" s="90">
        <f>IF(ISERROR(MATCH(CONCATENATE($B720,BW$10),ЕСНСИ!$A$2:$A$10000,0)),0,1)</f>
        <v>0</v>
      </c>
      <c r="BX720" s="90">
        <f>IF(ISERROR(MATCH(CONCATENATE($B720,BX$10),ЕСНСИ!$A$2:$A$10000,0)),0,1)</f>
        <v>0</v>
      </c>
      <c r="BY720" s="90">
        <f>IF(ISERROR(MATCH(CONCATENATE($B720,BY$10),ЕСНСИ!$A$2:$A$10000,0)),0,1)</f>
        <v>0</v>
      </c>
      <c r="BZ720" s="90">
        <f>IF(ISERROR(MATCH(CONCATENATE($B720,BZ$10),ЕСНСИ!$A$2:$A$10000,0)),0,1)</f>
        <v>0</v>
      </c>
      <c r="CA720" s="90">
        <f>IF(ISERROR(MATCH(CONCATENATE($B720,CA$10),ЕСНСИ!$A$2:$A$10000,0)),0,1)</f>
        <v>0</v>
      </c>
      <c r="CB720" s="90">
        <f>IF(ISERROR(MATCH(CONCATENATE($B720,CB$10),ЕСНСИ!$A$2:$A$10000,0)),0,1)</f>
        <v>0</v>
      </c>
      <c r="CC720" s="90">
        <f>IF(ISERROR(MATCH(CONCATENATE($B720,CC$10),ЕСНСИ!$A$2:$A$10000,0)),0,1)</f>
        <v>1</v>
      </c>
      <c r="CD720" s="90">
        <f>IF(ISERROR(MATCH(CONCATENATE($B720,CD$10),ЕСНСИ!$A$2:$A$10000,0)),0,1)</f>
        <v>0</v>
      </c>
      <c r="CE720" s="90">
        <f>IF(ISERROR(MATCH(CONCATENATE($B720,CE$10),ЕСНСИ!$A$2:$A$10000,0)),0,1)</f>
        <v>0</v>
      </c>
      <c r="CF720" s="90">
        <f>IF(ISERROR(MATCH(CONCATENATE($B720,CF$10),ЕСНСИ!$A$2:$A$10000,0)),0,1)</f>
        <v>0</v>
      </c>
      <c r="CG720" s="90">
        <f>IF(ISERROR(MATCH(CONCATENATE($B720,CG$10),ЕСНСИ!$A$2:$A$10000,0)),0,1)</f>
        <v>0</v>
      </c>
      <c r="CH720" s="90">
        <f>IF(ISERROR(MATCH(CONCATENATE($B720,CH$10),ЕСНСИ!$A$2:$A$10000,0)),0,1)</f>
        <v>0</v>
      </c>
      <c r="CI720" s="90">
        <f>IF(ISERROR(MATCH(CONCATENATE($B720,CI$10),ЕСНСИ!$A$2:$A$10000,0)),0,1)</f>
        <v>0</v>
      </c>
      <c r="CJ720" s="90">
        <f>IF(ISERROR(MATCH(CONCATENATE($B720,CJ$10),ЕСНСИ!$A$2:$A$10000,0)),0,1)</f>
        <v>0</v>
      </c>
      <c r="CK720" s="90">
        <f>IF(ISERROR(MATCH(CONCATENATE($B720,CK$10),ЕСНСИ!$A$2:$A$10000,0)),0,1)</f>
        <v>0</v>
      </c>
      <c r="CL720" s="90">
        <f>IF(ISERROR(MATCH(CONCATENATE($B720,CL$10),ЕСНСИ!$A$2:$A$10000,0)),0,1)</f>
        <v>0</v>
      </c>
      <c r="CM720" s="90">
        <f>IF(ISERROR(MATCH(CONCATENATE($B720,CM$10),ЕСНСИ!$A$2:$A$10000,0)),0,1)</f>
        <v>0</v>
      </c>
      <c r="CN720" s="90">
        <f>IF(ISERROR(MATCH(CONCATENATE($B720,CN$10),ЕСНСИ!$A$2:$A$10000,0)),0,1)</f>
        <v>0</v>
      </c>
      <c r="CO720" s="90">
        <f>IF(ISERROR(MATCH(CONCATENATE($B720,CO$10),ЕСНСИ!$A$2:$A$10000,0)),0,1)</f>
        <v>0</v>
      </c>
      <c r="CP720" s="90">
        <f>IF(ISERROR(MATCH(CONCATENATE($B720,CP$10),ЕСНСИ!$A$2:$A$10000,0)),0,1)</f>
        <v>0</v>
      </c>
      <c r="CQ720" s="90">
        <f>IF(ISERROR(MATCH(CONCATENATE($B720,CQ$10),ЕСНСИ!$A$2:$A$10000,0)),0,1)</f>
        <v>0</v>
      </c>
      <c r="CR720" s="90">
        <f>IF(ISERROR(MATCH(CONCATENATE($B720,CR$10),ЕСНСИ!$A$2:$A$10000,0)),0,1)</f>
        <v>0</v>
      </c>
      <c r="CS720" s="90">
        <f>IF(ISERROR(MATCH(CONCATENATE($B720,CS$10),ЕСНСИ!$A$2:$A$10000,0)),0,1)</f>
        <v>0</v>
      </c>
      <c r="CT720" s="90">
        <f>IF(ISERROR(MATCH(CONCATENATE($B720,CT$10),ЕСНСИ!$A$2:$A$10000,0)),0,1)</f>
        <v>0</v>
      </c>
      <c r="CU720" s="90">
        <f>IF(ISERROR(MATCH(CONCATENATE($B720,CU$10),ЕСНСИ!$A$2:$A$10000,0)),0,1)</f>
        <v>0</v>
      </c>
      <c r="CV720" s="90">
        <f>IF(ISERROR(MATCH(CONCATENATE($B720,CV$10),ЕСНСИ!$A$2:$A$10000,0)),0,1)</f>
        <v>0</v>
      </c>
      <c r="CW720" s="90">
        <f>IF(ISERROR(MATCH(CONCATENATE($B720,CW$10),ЕСНСИ!$A$2:$A$10000,0)),0,1)</f>
        <v>0</v>
      </c>
      <c r="CX720" s="90">
        <f>IF(ISERROR(MATCH(CONCATENATE($B720,CX$10),ЕСНСИ!$A$2:$A$10000,0)),0,1)</f>
        <v>0</v>
      </c>
      <c r="CY720" s="20"/>
    </row>
    <row r="721" ht="14.25">
      <c r="B721" s="125" t="s">
        <v>894</v>
      </c>
      <c r="C721" s="126" t="s">
        <v>895</v>
      </c>
      <c r="D721" s="90">
        <f>IF(ISERROR(MATCH(CONCATENATE($B721,D$10),ЕСНСИ!$A$2:$A$10000,0)),0,1)</f>
        <v>0</v>
      </c>
      <c r="E721" s="90">
        <f>IF(ISERROR(MATCH(CONCATENATE($B721,E$10),ЕСНСИ!$A$2:$A$10000,0)),0,1)</f>
        <v>0</v>
      </c>
      <c r="F721" s="90">
        <f>IF(ISERROR(MATCH(CONCATENATE($B721,F$10),ЕСНСИ!$A$2:$A$10000,0)),0,1)</f>
        <v>0</v>
      </c>
      <c r="G721" s="90">
        <f>IF(ISERROR(MATCH(CONCATENATE($B721,G$10),ЕСНСИ!$A$2:$A$10000,0)),0,1)</f>
        <v>0</v>
      </c>
      <c r="H721" s="90">
        <f>IF(ISERROR(MATCH(CONCATENATE($B721,H$10),ЕСНСИ!$A$2:$A$10000,0)),0,1)</f>
        <v>0</v>
      </c>
      <c r="I721" s="90">
        <f>IF(ISERROR(MATCH(CONCATENATE($B721,I$10),ЕСНСИ!$A$2:$A$10000,0)),0,1)</f>
        <v>0</v>
      </c>
      <c r="J721" s="90">
        <f>IF(ISERROR(MATCH(CONCATENATE($B721,J$10),ЕСНСИ!$A$2:$A$10000,0)),0,1)</f>
        <v>0</v>
      </c>
      <c r="K721" s="90">
        <f>IF(ISERROR(MATCH(CONCATENATE($B721,K$10),ЕСНСИ!$A$2:$A$10000,0)),0,1)</f>
        <v>0</v>
      </c>
      <c r="L721" s="90">
        <f>IF(ISERROR(MATCH(CONCATENATE($B721,L$10),ЕСНСИ!$A$2:$A$10000,0)),0,1)</f>
        <v>0</v>
      </c>
      <c r="M721" s="90">
        <f>IF(ISERROR(MATCH(CONCATENATE($B721,M$10),ЕСНСИ!$A$2:$A$10000,0)),0,1)</f>
        <v>0</v>
      </c>
      <c r="N721" s="90">
        <f>IF(ISERROR(MATCH(CONCATENATE($B721,N$10),ЕСНСИ!$A$2:$A$10000,0)),0,1)</f>
        <v>0</v>
      </c>
      <c r="O721" s="90">
        <f>IF(ISERROR(MATCH(CONCATENATE($B721,O$10),ЕСНСИ!$A$2:$A$10000,0)),0,1)</f>
        <v>0</v>
      </c>
      <c r="P721" s="90">
        <f>IF(ISERROR(MATCH(CONCATENATE($B721,P$10),ЕСНСИ!$A$2:$A$10000,0)),0,1)</f>
        <v>0</v>
      </c>
      <c r="Q721" s="90">
        <f>IF(ISERROR(MATCH(CONCATENATE($B721,Q$10),ЕСНСИ!$A$2:$A$10000,0)),0,1)</f>
        <v>0</v>
      </c>
      <c r="R721" s="90">
        <f>IF(ISERROR(MATCH(CONCATENATE($B721,R$10),ЕСНСИ!$A$2:$A$10000,0)),0,1)</f>
        <v>0</v>
      </c>
      <c r="S721" s="90">
        <f>IF(ISERROR(MATCH(CONCATENATE($B721,S$10),ЕСНСИ!$A$2:$A$10000,0)),0,1)</f>
        <v>0</v>
      </c>
      <c r="T721" s="90">
        <f>IF(ISERROR(MATCH(CONCATENATE($B721,T$10),ЕСНСИ!$A$2:$A$10000,0)),0,1)</f>
        <v>0</v>
      </c>
      <c r="U721" s="90">
        <f>IF(ISERROR(MATCH(CONCATENATE($B721,U$10),ЕСНСИ!$A$2:$A$10000,0)),0,1)</f>
        <v>0</v>
      </c>
      <c r="V721" s="90">
        <f>IF(ISERROR(MATCH(CONCATENATE($B721,V$10),ЕСНСИ!$A$2:$A$10000,0)),0,1)</f>
        <v>0</v>
      </c>
      <c r="W721" s="90">
        <f>IF(ISERROR(MATCH(CONCATENATE($B721,W$10),ЕСНСИ!$A$2:$A$10000,0)),0,1)</f>
        <v>0</v>
      </c>
      <c r="X721" s="90">
        <f>IF(ISERROR(MATCH(CONCATENATE($B721,X$10),ЕСНСИ!$A$2:$A$10000,0)),0,1)</f>
        <v>0</v>
      </c>
      <c r="Y721" s="90">
        <f>IF(ISERROR(MATCH(CONCATENATE($B721,Y$10),ЕСНСИ!$A$2:$A$10000,0)),0,1)</f>
        <v>0</v>
      </c>
      <c r="Z721" s="90">
        <f>IF(ISERROR(MATCH(CONCATENATE($B721,Z$10),ЕСНСИ!$A$2:$A$10000,0)),0,1)</f>
        <v>0</v>
      </c>
      <c r="AA721" s="90">
        <f>IF(ISERROR(MATCH(CONCATENATE($B721,AA$10),ЕСНСИ!$A$2:$A$10000,0)),0,1)</f>
        <v>0</v>
      </c>
      <c r="AB721" s="90">
        <f>IF(ISERROR(MATCH(CONCATENATE($B721,AB$10),ЕСНСИ!$A$2:$A$10000,0)),0,1)</f>
        <v>0</v>
      </c>
      <c r="AC721" s="90">
        <f>IF(ISERROR(MATCH(CONCATENATE($B721,AC$10),ЕСНСИ!$A$2:$A$10000,0)),0,1)</f>
        <v>0</v>
      </c>
      <c r="AD721" s="90">
        <f>IF(ISERROR(MATCH(CONCATENATE($B721,AD$10),ЕСНСИ!$A$2:$A$10000,0)),0,1)</f>
        <v>0</v>
      </c>
      <c r="AE721" s="90">
        <f>IF(ISERROR(MATCH(CONCATENATE($B721,AE$10),ЕСНСИ!$A$2:$A$10000,0)),0,1)</f>
        <v>0</v>
      </c>
      <c r="AF721" s="90">
        <f>IF(ISERROR(MATCH(CONCATENATE($B721,AF$10),ЕСНСИ!$A$2:$A$10000,0)),0,1)</f>
        <v>0</v>
      </c>
      <c r="AG721" s="90">
        <f>IF(ISERROR(MATCH(CONCATENATE($B721,AG$10),ЕСНСИ!$A$2:$A$10000,0)),0,1)</f>
        <v>0</v>
      </c>
      <c r="AH721" s="90">
        <f>IF(ISERROR(MATCH(CONCATENATE($B721,AH$10),ЕСНСИ!$A$2:$A$10000,0)),0,1)</f>
        <v>0</v>
      </c>
      <c r="AI721" s="90">
        <f>IF(ISERROR(MATCH(CONCATENATE($B721,AI$10),ЕСНСИ!$A$2:$A$10000,0)),0,1)</f>
        <v>0</v>
      </c>
      <c r="AJ721" s="90">
        <f>IF(ISERROR(MATCH(CONCATENATE($B721,AJ$10),ЕСНСИ!$A$2:$A$10000,0)),0,1)</f>
        <v>0</v>
      </c>
      <c r="AK721" s="90">
        <f>IF(ISERROR(MATCH(CONCATENATE($B721,AK$10),ЕСНСИ!$A$2:$A$10000,0)),0,1)</f>
        <v>0</v>
      </c>
      <c r="AL721" s="90">
        <f>IF(ISERROR(MATCH(CONCATENATE($B721,AL$10),ЕСНСИ!$A$2:$A$10000,0)),0,1)</f>
        <v>0</v>
      </c>
      <c r="AM721" s="90">
        <f>IF(ISERROR(MATCH(CONCATENATE($B721,AM$10),ЕСНСИ!$A$2:$A$10000,0)),0,1)</f>
        <v>0</v>
      </c>
      <c r="AN721" s="91">
        <f>IF(ISERROR(MATCH(CONCATENATE($B721,AN$10),#REF!,0)),0,1)</f>
        <v>0</v>
      </c>
      <c r="AO721" s="127"/>
      <c r="AP721" s="127"/>
      <c r="AQ721" s="90">
        <f>IF(ISERROR(MATCH(CONCATENATE($B721,AQ$10),ЕСНСИ!$A$2:$A$10000,0)),0,1)</f>
        <v>0</v>
      </c>
      <c r="AR721" s="20"/>
      <c r="AS721" s="90">
        <f>IF(ISERROR(MATCH(CONCATENATE($B721,AS$10),ЕСНСИ!$A$2:$A$10000,0)),0,1)</f>
        <v>0</v>
      </c>
      <c r="AT721" s="90">
        <f>IF(ISERROR(MATCH(CONCATENATE($B721,AT$10),ЕСНСИ!$A$2:$A$10000,0)),0,1)</f>
        <v>1</v>
      </c>
      <c r="AU721" s="90">
        <f>IF(ISERROR(MATCH(CONCATENATE($B721,AU$10),ЕСНСИ!$A$2:$A$10000,0)),0,1)</f>
        <v>1</v>
      </c>
      <c r="AV721" s="90">
        <f>IF(ISERROR(MATCH(CONCATENATE($B721,AV$10),ЕСНСИ!$A$2:$A$10000,0)),0,1)</f>
        <v>1</v>
      </c>
      <c r="AW721" s="90">
        <f>IF(ISERROR(MATCH(CONCATENATE($B721,AW$10),ЕСНСИ!$A$2:$A$10000,0)),0,1)</f>
        <v>1</v>
      </c>
      <c r="AX721" s="90">
        <f>IF(ISERROR(MATCH(CONCATENATE($B721,AX$10),ЕСНСИ!$A$2:$A$10000,0)),0,1)</f>
        <v>1</v>
      </c>
      <c r="AY721" s="90">
        <f>IF(ISERROR(MATCH(CONCATENATE($B721,AY$10),ЕСНСИ!$A$2:$A$10000,0)),0,1)</f>
        <v>1</v>
      </c>
      <c r="AZ721" s="90">
        <f>IF(ISERROR(MATCH(CONCATENATE($B721,AZ$10),ЕСНСИ!$A$2:$A$10000,0)),0,1)</f>
        <v>0</v>
      </c>
      <c r="BA721" s="90">
        <f>IF(ISERROR(MATCH(CONCATENATE($B721,BA$10),ЕСНСИ!$A$2:$A$10000,0)),0,1)</f>
        <v>1</v>
      </c>
      <c r="BB721" s="90">
        <f>IF(ISERROR(MATCH(CONCATENATE($B721,BB$10),ЕСНСИ!$A$2:$A$10000,0)),0,1)</f>
        <v>0</v>
      </c>
      <c r="BC721" s="90">
        <f>IF(ISERROR(MATCH(CONCATENATE($B721,BC$10),ЕСНСИ!$A$2:$A$10000,0)),0,1)</f>
        <v>1</v>
      </c>
      <c r="BD721" s="90">
        <f>IF(ISERROR(MATCH(CONCATENATE($B721,BD$10),ЕСНСИ!$A$2:$A$10000,0)),0,1)</f>
        <v>1</v>
      </c>
      <c r="BE721" s="90">
        <f>IF(ISERROR(MATCH(CONCATENATE($B721,BE$10),ЕСНСИ!$A$2:$A$10000,0)),0,1)</f>
        <v>1</v>
      </c>
      <c r="BF721" s="90">
        <f>IF(ISERROR(MATCH(CONCATENATE($B721,BF$10),ЕСНСИ!$A$2:$A$10000,0)),0,1)</f>
        <v>1</v>
      </c>
      <c r="BG721" s="90">
        <f>IF(ISERROR(MATCH(CONCATENATE($B721,BG$10),ЕСНСИ!$A$2:$A$10000,0)),0,1)</f>
        <v>1</v>
      </c>
      <c r="BH721" s="90">
        <f>IF(ISERROR(MATCH(CONCATENATE($B721,BH$10),ЕСНСИ!$A$2:$A$10000,0)),0,1)</f>
        <v>0</v>
      </c>
      <c r="BI721" s="90">
        <f>IF(ISERROR(MATCH(CONCATENATE($B721,BI$10),ЕСНСИ!$A$2:$A$10000,0)),0,1)</f>
        <v>0</v>
      </c>
      <c r="BJ721" s="90">
        <f>IF(ISERROR(MATCH(CONCATENATE($B721,BJ$10),ЕСНСИ!$A$2:$A$10000,0)),0,1)</f>
        <v>0</v>
      </c>
      <c r="BK721" s="90">
        <f>IF(ISERROR(MATCH(CONCATENATE($B721,BK$10),ЕСНСИ!$A$2:$A$10000,0)),0,1)</f>
        <v>0</v>
      </c>
      <c r="BL721" s="90">
        <f>IF(ISERROR(MATCH(CONCATENATE($B721,BL$10),ЕСНСИ!$A$2:$A$10000,0)),0,1)</f>
        <v>0</v>
      </c>
      <c r="BM721" s="90">
        <f>IF(ISERROR(MATCH(CONCATENATE($B721,BM$10),ЕСНСИ!$A$2:$A$10000,0)),0,1)</f>
        <v>0</v>
      </c>
      <c r="BN721" s="90">
        <f>IF(ISERROR(MATCH(CONCATENATE($B721,BN$10),ЕСНСИ!$A$2:$A$10000,0)),0,1)</f>
        <v>0</v>
      </c>
      <c r="BO721" s="90">
        <f>IF(ISERROR(MATCH(CONCATENATE($B721,BO$10),ЕСНСИ!$A$2:$A$10000,0)),0,1)</f>
        <v>0</v>
      </c>
      <c r="BP721" s="90">
        <f>IF(ISERROR(MATCH(CONCATENATE($B721,BP$10),ЕСНСИ!$A$2:$A$10000,0)),0,1)</f>
        <v>0</v>
      </c>
      <c r="BQ721" s="90">
        <f>IF(ISERROR(MATCH(CONCATENATE($B721,BQ$10),ЕСНСИ!$A$2:$A$10000,0)),0,1)</f>
        <v>0</v>
      </c>
      <c r="BR721" s="90">
        <f>IF(ISERROR(MATCH(CONCATENATE($B721,BR$10),ЕСНСИ!$A$2:$A$10000,0)),0,1)</f>
        <v>0</v>
      </c>
      <c r="BS721" s="90">
        <f>IF(ISERROR(MATCH(CONCATENATE($B721,BS$10),ЕСНСИ!$A$2:$A$10000,0)),0,1)</f>
        <v>0</v>
      </c>
      <c r="BT721" s="90">
        <f>IF(ISERROR(MATCH(CONCATENATE($B721,BT$10),ЕСНСИ!$A$2:$A$10000,0)),0,1)</f>
        <v>0</v>
      </c>
      <c r="BU721" s="90">
        <f>IF(ISERROR(MATCH(CONCATENATE($B721,BU$10),ЕСНСИ!$A$2:$A$10000,0)),0,1)</f>
        <v>0</v>
      </c>
      <c r="BV721" s="90">
        <f>IF(ISERROR(MATCH(CONCATENATE($B721,BV$10),ЕСНСИ!$A$2:$A$10000,0)),0,1)</f>
        <v>0</v>
      </c>
      <c r="BW721" s="90">
        <f>IF(ISERROR(MATCH(CONCATENATE($B721,BW$10),ЕСНСИ!$A$2:$A$10000,0)),0,1)</f>
        <v>0</v>
      </c>
      <c r="BX721" s="90">
        <f>IF(ISERROR(MATCH(CONCATENATE($B721,BX$10),ЕСНСИ!$A$2:$A$10000,0)),0,1)</f>
        <v>0</v>
      </c>
      <c r="BY721" s="90">
        <f>IF(ISERROR(MATCH(CONCATENATE($B721,BY$10),ЕСНСИ!$A$2:$A$10000,0)),0,1)</f>
        <v>0</v>
      </c>
      <c r="BZ721" s="90">
        <f>IF(ISERROR(MATCH(CONCATENATE($B721,BZ$10),ЕСНСИ!$A$2:$A$10000,0)),0,1)</f>
        <v>0</v>
      </c>
      <c r="CA721" s="90">
        <f>IF(ISERROR(MATCH(CONCATENATE($B721,CA$10),ЕСНСИ!$A$2:$A$10000,0)),0,1)</f>
        <v>0</v>
      </c>
      <c r="CB721" s="90">
        <f>IF(ISERROR(MATCH(CONCATENATE($B721,CB$10),ЕСНСИ!$A$2:$A$10000,0)),0,1)</f>
        <v>0</v>
      </c>
      <c r="CC721" s="90">
        <f>IF(ISERROR(MATCH(CONCATENATE($B721,CC$10),ЕСНСИ!$A$2:$A$10000,0)),0,1)</f>
        <v>1</v>
      </c>
      <c r="CD721" s="90">
        <f>IF(ISERROR(MATCH(CONCATENATE($B721,CD$10),ЕСНСИ!$A$2:$A$10000,0)),0,1)</f>
        <v>0</v>
      </c>
      <c r="CE721" s="90">
        <f>IF(ISERROR(MATCH(CONCATENATE($B721,CE$10),ЕСНСИ!$A$2:$A$10000,0)),0,1)</f>
        <v>0</v>
      </c>
      <c r="CF721" s="90">
        <f>IF(ISERROR(MATCH(CONCATENATE($B721,CF$10),ЕСНСИ!$A$2:$A$10000,0)),0,1)</f>
        <v>0</v>
      </c>
      <c r="CG721" s="90">
        <f>IF(ISERROR(MATCH(CONCATENATE($B721,CG$10),ЕСНСИ!$A$2:$A$10000,0)),0,1)</f>
        <v>0</v>
      </c>
      <c r="CH721" s="90">
        <f>IF(ISERROR(MATCH(CONCATENATE($B721,CH$10),ЕСНСИ!$A$2:$A$10000,0)),0,1)</f>
        <v>0</v>
      </c>
      <c r="CI721" s="90">
        <f>IF(ISERROR(MATCH(CONCATENATE($B721,CI$10),ЕСНСИ!$A$2:$A$10000,0)),0,1)</f>
        <v>0</v>
      </c>
      <c r="CJ721" s="90">
        <f>IF(ISERROR(MATCH(CONCATENATE($B721,CJ$10),ЕСНСИ!$A$2:$A$10000,0)),0,1)</f>
        <v>0</v>
      </c>
      <c r="CK721" s="90">
        <f>IF(ISERROR(MATCH(CONCATENATE($B721,CK$10),ЕСНСИ!$A$2:$A$10000,0)),0,1)</f>
        <v>0</v>
      </c>
      <c r="CL721" s="90">
        <f>IF(ISERROR(MATCH(CONCATENATE($B721,CL$10),ЕСНСИ!$A$2:$A$10000,0)),0,1)</f>
        <v>0</v>
      </c>
      <c r="CM721" s="90">
        <f>IF(ISERROR(MATCH(CONCATENATE($B721,CM$10),ЕСНСИ!$A$2:$A$10000,0)),0,1)</f>
        <v>0</v>
      </c>
      <c r="CN721" s="90">
        <f>IF(ISERROR(MATCH(CONCATENATE($B721,CN$10),ЕСНСИ!$A$2:$A$10000,0)),0,1)</f>
        <v>0</v>
      </c>
      <c r="CO721" s="90">
        <f>IF(ISERROR(MATCH(CONCATENATE($B721,CO$10),ЕСНСИ!$A$2:$A$10000,0)),0,1)</f>
        <v>0</v>
      </c>
      <c r="CP721" s="90">
        <f>IF(ISERROR(MATCH(CONCATENATE($B721,CP$10),ЕСНСИ!$A$2:$A$10000,0)),0,1)</f>
        <v>0</v>
      </c>
      <c r="CQ721" s="90">
        <f>IF(ISERROR(MATCH(CONCATENATE($B721,CQ$10),ЕСНСИ!$A$2:$A$10000,0)),0,1)</f>
        <v>0</v>
      </c>
      <c r="CR721" s="90">
        <f>IF(ISERROR(MATCH(CONCATENATE($B721,CR$10),ЕСНСИ!$A$2:$A$10000,0)),0,1)</f>
        <v>0</v>
      </c>
      <c r="CS721" s="90">
        <f>IF(ISERROR(MATCH(CONCATENATE($B721,CS$10),ЕСНСИ!$A$2:$A$10000,0)),0,1)</f>
        <v>0</v>
      </c>
      <c r="CT721" s="90">
        <f>IF(ISERROR(MATCH(CONCATENATE($B721,CT$10),ЕСНСИ!$A$2:$A$10000,0)),0,1)</f>
        <v>0</v>
      </c>
      <c r="CU721" s="90">
        <f>IF(ISERROR(MATCH(CONCATENATE($B721,CU$10),ЕСНСИ!$A$2:$A$10000,0)),0,1)</f>
        <v>0</v>
      </c>
      <c r="CV721" s="90">
        <f>IF(ISERROR(MATCH(CONCATENATE($B721,CV$10),ЕСНСИ!$A$2:$A$10000,0)),0,1)</f>
        <v>0</v>
      </c>
      <c r="CW721" s="90">
        <f>IF(ISERROR(MATCH(CONCATENATE($B721,CW$10),ЕСНСИ!$A$2:$A$10000,0)),0,1)</f>
        <v>0</v>
      </c>
      <c r="CX721" s="90">
        <f>IF(ISERROR(MATCH(CONCATENATE($B721,CX$10),ЕСНСИ!$A$2:$A$10000,0)),0,1)</f>
        <v>0</v>
      </c>
      <c r="CY721" s="20"/>
    </row>
    <row r="722" ht="14.25">
      <c r="B722" s="125" t="s">
        <v>896</v>
      </c>
      <c r="C722" s="126" t="s">
        <v>897</v>
      </c>
      <c r="D722" s="90">
        <f>IF(ISERROR(MATCH(CONCATENATE($B722,D$10),ЕСНСИ!$A$2:$A$10000,0)),0,1)</f>
        <v>0</v>
      </c>
      <c r="E722" s="90">
        <f>IF(ISERROR(MATCH(CONCATENATE($B722,E$10),ЕСНСИ!$A$2:$A$10000,0)),0,1)</f>
        <v>0</v>
      </c>
      <c r="F722" s="90">
        <f>IF(ISERROR(MATCH(CONCATENATE($B722,F$10),ЕСНСИ!$A$2:$A$10000,0)),0,1)</f>
        <v>0</v>
      </c>
      <c r="G722" s="90">
        <f>IF(ISERROR(MATCH(CONCATENATE($B722,G$10),ЕСНСИ!$A$2:$A$10000,0)),0,1)</f>
        <v>0</v>
      </c>
      <c r="H722" s="90">
        <f>IF(ISERROR(MATCH(CONCATENATE($B722,H$10),ЕСНСИ!$A$2:$A$10000,0)),0,1)</f>
        <v>0</v>
      </c>
      <c r="I722" s="90">
        <f>IF(ISERROR(MATCH(CONCATENATE($B722,I$10),ЕСНСИ!$A$2:$A$10000,0)),0,1)</f>
        <v>0</v>
      </c>
      <c r="J722" s="90">
        <f>IF(ISERROR(MATCH(CONCATENATE($B722,J$10),ЕСНСИ!$A$2:$A$10000,0)),0,1)</f>
        <v>0</v>
      </c>
      <c r="K722" s="90">
        <f>IF(ISERROR(MATCH(CONCATENATE($B722,K$10),ЕСНСИ!$A$2:$A$10000,0)),0,1)</f>
        <v>0</v>
      </c>
      <c r="L722" s="90">
        <f>IF(ISERROR(MATCH(CONCATENATE($B722,L$10),ЕСНСИ!$A$2:$A$10000,0)),0,1)</f>
        <v>0</v>
      </c>
      <c r="M722" s="90">
        <f>IF(ISERROR(MATCH(CONCATENATE($B722,M$10),ЕСНСИ!$A$2:$A$10000,0)),0,1)</f>
        <v>0</v>
      </c>
      <c r="N722" s="90">
        <f>IF(ISERROR(MATCH(CONCATENATE($B722,N$10),ЕСНСИ!$A$2:$A$10000,0)),0,1)</f>
        <v>0</v>
      </c>
      <c r="O722" s="90">
        <f>IF(ISERROR(MATCH(CONCATENATE($B722,O$10),ЕСНСИ!$A$2:$A$10000,0)),0,1)</f>
        <v>0</v>
      </c>
      <c r="P722" s="90">
        <f>IF(ISERROR(MATCH(CONCATENATE($B722,P$10),ЕСНСИ!$A$2:$A$10000,0)),0,1)</f>
        <v>0</v>
      </c>
      <c r="Q722" s="90">
        <f>IF(ISERROR(MATCH(CONCATENATE($B722,Q$10),ЕСНСИ!$A$2:$A$10000,0)),0,1)</f>
        <v>0</v>
      </c>
      <c r="R722" s="90">
        <f>IF(ISERROR(MATCH(CONCATENATE($B722,R$10),ЕСНСИ!$A$2:$A$10000,0)),0,1)</f>
        <v>0</v>
      </c>
      <c r="S722" s="90">
        <f>IF(ISERROR(MATCH(CONCATENATE($B722,S$10),ЕСНСИ!$A$2:$A$10000,0)),0,1)</f>
        <v>0</v>
      </c>
      <c r="T722" s="90">
        <f>IF(ISERROR(MATCH(CONCATENATE($B722,T$10),ЕСНСИ!$A$2:$A$10000,0)),0,1)</f>
        <v>0</v>
      </c>
      <c r="U722" s="90">
        <f>IF(ISERROR(MATCH(CONCATENATE($B722,U$10),ЕСНСИ!$A$2:$A$10000,0)),0,1)</f>
        <v>0</v>
      </c>
      <c r="V722" s="90">
        <f>IF(ISERROR(MATCH(CONCATENATE($B722,V$10),ЕСНСИ!$A$2:$A$10000,0)),0,1)</f>
        <v>0</v>
      </c>
      <c r="W722" s="90">
        <f>IF(ISERROR(MATCH(CONCATENATE($B722,W$10),ЕСНСИ!$A$2:$A$10000,0)),0,1)</f>
        <v>0</v>
      </c>
      <c r="X722" s="90">
        <f>IF(ISERROR(MATCH(CONCATENATE($B722,X$10),ЕСНСИ!$A$2:$A$10000,0)),0,1)</f>
        <v>0</v>
      </c>
      <c r="Y722" s="90">
        <f>IF(ISERROR(MATCH(CONCATENATE($B722,Y$10),ЕСНСИ!$A$2:$A$10000,0)),0,1)</f>
        <v>0</v>
      </c>
      <c r="Z722" s="90">
        <f>IF(ISERROR(MATCH(CONCATENATE($B722,Z$10),ЕСНСИ!$A$2:$A$10000,0)),0,1)</f>
        <v>0</v>
      </c>
      <c r="AA722" s="90">
        <f>IF(ISERROR(MATCH(CONCATENATE($B722,AA$10),ЕСНСИ!$A$2:$A$10000,0)),0,1)</f>
        <v>0</v>
      </c>
      <c r="AB722" s="90">
        <f>IF(ISERROR(MATCH(CONCATENATE($B722,AB$10),ЕСНСИ!$A$2:$A$10000,0)),0,1)</f>
        <v>0</v>
      </c>
      <c r="AC722" s="90">
        <f>IF(ISERROR(MATCH(CONCATENATE($B722,AC$10),ЕСНСИ!$A$2:$A$10000,0)),0,1)</f>
        <v>0</v>
      </c>
      <c r="AD722" s="90">
        <f>IF(ISERROR(MATCH(CONCATENATE($B722,AD$10),ЕСНСИ!$A$2:$A$10000,0)),0,1)</f>
        <v>0</v>
      </c>
      <c r="AE722" s="90">
        <f>IF(ISERROR(MATCH(CONCATENATE($B722,AE$10),ЕСНСИ!$A$2:$A$10000,0)),0,1)</f>
        <v>0</v>
      </c>
      <c r="AF722" s="90">
        <f>IF(ISERROR(MATCH(CONCATENATE($B722,AF$10),ЕСНСИ!$A$2:$A$10000,0)),0,1)</f>
        <v>0</v>
      </c>
      <c r="AG722" s="90">
        <f>IF(ISERROR(MATCH(CONCATENATE($B722,AG$10),ЕСНСИ!$A$2:$A$10000,0)),0,1)</f>
        <v>0</v>
      </c>
      <c r="AH722" s="90">
        <f>IF(ISERROR(MATCH(CONCATENATE($B722,AH$10),ЕСНСИ!$A$2:$A$10000,0)),0,1)</f>
        <v>0</v>
      </c>
      <c r="AI722" s="90">
        <f>IF(ISERROR(MATCH(CONCATENATE($B722,AI$10),ЕСНСИ!$A$2:$A$10000,0)),0,1)</f>
        <v>0</v>
      </c>
      <c r="AJ722" s="90">
        <f>IF(ISERROR(MATCH(CONCATENATE($B722,AJ$10),ЕСНСИ!$A$2:$A$10000,0)),0,1)</f>
        <v>0</v>
      </c>
      <c r="AK722" s="90">
        <f>IF(ISERROR(MATCH(CONCATENATE($B722,AK$10),ЕСНСИ!$A$2:$A$10000,0)),0,1)</f>
        <v>0</v>
      </c>
      <c r="AL722" s="90">
        <f>IF(ISERROR(MATCH(CONCATENATE($B722,AL$10),ЕСНСИ!$A$2:$A$10000,0)),0,1)</f>
        <v>0</v>
      </c>
      <c r="AM722" s="90">
        <f>IF(ISERROR(MATCH(CONCATENATE($B722,AM$10),ЕСНСИ!$A$2:$A$10000,0)),0,1)</f>
        <v>0</v>
      </c>
      <c r="AN722" s="91">
        <f>IF(ISERROR(MATCH(CONCATENATE($B722,AN$10),#REF!,0)),0,1)</f>
        <v>0</v>
      </c>
      <c r="AO722" s="127"/>
      <c r="AP722" s="127"/>
      <c r="AQ722" s="90">
        <f>IF(ISERROR(MATCH(CONCATENATE($B722,AQ$10),ЕСНСИ!$A$2:$A$10000,0)),0,1)</f>
        <v>0</v>
      </c>
      <c r="AR722" s="20"/>
      <c r="AS722" s="90">
        <f>IF(ISERROR(MATCH(CONCATENATE($B722,AS$10),ЕСНСИ!$A$2:$A$10000,0)),0,1)</f>
        <v>0</v>
      </c>
      <c r="AT722" s="90">
        <f>IF(ISERROR(MATCH(CONCATENATE($B722,AT$10),ЕСНСИ!$A$2:$A$10000,0)),0,1)</f>
        <v>1</v>
      </c>
      <c r="AU722" s="90">
        <f>IF(ISERROR(MATCH(CONCATENATE($B722,AU$10),ЕСНСИ!$A$2:$A$10000,0)),0,1)</f>
        <v>1</v>
      </c>
      <c r="AV722" s="90">
        <f>IF(ISERROR(MATCH(CONCATENATE($B722,AV$10),ЕСНСИ!$A$2:$A$10000,0)),0,1)</f>
        <v>1</v>
      </c>
      <c r="AW722" s="90">
        <f>IF(ISERROR(MATCH(CONCATENATE($B722,AW$10),ЕСНСИ!$A$2:$A$10000,0)),0,1)</f>
        <v>1</v>
      </c>
      <c r="AX722" s="90">
        <f>IF(ISERROR(MATCH(CONCATENATE($B722,AX$10),ЕСНСИ!$A$2:$A$10000,0)),0,1)</f>
        <v>1</v>
      </c>
      <c r="AY722" s="90">
        <f>IF(ISERROR(MATCH(CONCATENATE($B722,AY$10),ЕСНСИ!$A$2:$A$10000,0)),0,1)</f>
        <v>1</v>
      </c>
      <c r="AZ722" s="90">
        <f>IF(ISERROR(MATCH(CONCATENATE($B722,AZ$10),ЕСНСИ!$A$2:$A$10000,0)),0,1)</f>
        <v>0</v>
      </c>
      <c r="BA722" s="90">
        <f>IF(ISERROR(MATCH(CONCATENATE($B722,BA$10),ЕСНСИ!$A$2:$A$10000,0)),0,1)</f>
        <v>1</v>
      </c>
      <c r="BB722" s="90">
        <f>IF(ISERROR(MATCH(CONCATENATE($B722,BB$10),ЕСНСИ!$A$2:$A$10000,0)),0,1)</f>
        <v>0</v>
      </c>
      <c r="BC722" s="90">
        <f>IF(ISERROR(MATCH(CONCATENATE($B722,BC$10),ЕСНСИ!$A$2:$A$10000,0)),0,1)</f>
        <v>1</v>
      </c>
      <c r="BD722" s="90">
        <f>IF(ISERROR(MATCH(CONCATENATE($B722,BD$10),ЕСНСИ!$A$2:$A$10000,0)),0,1)</f>
        <v>1</v>
      </c>
      <c r="BE722" s="90">
        <f>IF(ISERROR(MATCH(CONCATENATE($B722,BE$10),ЕСНСИ!$A$2:$A$10000,0)),0,1)</f>
        <v>1</v>
      </c>
      <c r="BF722" s="90">
        <f>IF(ISERROR(MATCH(CONCATENATE($B722,BF$10),ЕСНСИ!$A$2:$A$10000,0)),0,1)</f>
        <v>1</v>
      </c>
      <c r="BG722" s="90">
        <f>IF(ISERROR(MATCH(CONCATENATE($B722,BG$10),ЕСНСИ!$A$2:$A$10000,0)),0,1)</f>
        <v>1</v>
      </c>
      <c r="BH722" s="90">
        <f>IF(ISERROR(MATCH(CONCATENATE($B722,BH$10),ЕСНСИ!$A$2:$A$10000,0)),0,1)</f>
        <v>0</v>
      </c>
      <c r="BI722" s="90">
        <f>IF(ISERROR(MATCH(CONCATENATE($B722,BI$10),ЕСНСИ!$A$2:$A$10000,0)),0,1)</f>
        <v>0</v>
      </c>
      <c r="BJ722" s="90">
        <f>IF(ISERROR(MATCH(CONCATENATE($B722,BJ$10),ЕСНСИ!$A$2:$A$10000,0)),0,1)</f>
        <v>0</v>
      </c>
      <c r="BK722" s="90">
        <f>IF(ISERROR(MATCH(CONCATENATE($B722,BK$10),ЕСНСИ!$A$2:$A$10000,0)),0,1)</f>
        <v>0</v>
      </c>
      <c r="BL722" s="90">
        <f>IF(ISERROR(MATCH(CONCATENATE($B722,BL$10),ЕСНСИ!$A$2:$A$10000,0)),0,1)</f>
        <v>0</v>
      </c>
      <c r="BM722" s="90">
        <f>IF(ISERROR(MATCH(CONCATENATE($B722,BM$10),ЕСНСИ!$A$2:$A$10000,0)),0,1)</f>
        <v>0</v>
      </c>
      <c r="BN722" s="90">
        <f>IF(ISERROR(MATCH(CONCATENATE($B722,BN$10),ЕСНСИ!$A$2:$A$10000,0)),0,1)</f>
        <v>0</v>
      </c>
      <c r="BO722" s="90">
        <f>IF(ISERROR(MATCH(CONCATENATE($B722,BO$10),ЕСНСИ!$A$2:$A$10000,0)),0,1)</f>
        <v>0</v>
      </c>
      <c r="BP722" s="90">
        <f>IF(ISERROR(MATCH(CONCATENATE($B722,BP$10),ЕСНСИ!$A$2:$A$10000,0)),0,1)</f>
        <v>0</v>
      </c>
      <c r="BQ722" s="90">
        <f>IF(ISERROR(MATCH(CONCATENATE($B722,BQ$10),ЕСНСИ!$A$2:$A$10000,0)),0,1)</f>
        <v>0</v>
      </c>
      <c r="BR722" s="90">
        <f>IF(ISERROR(MATCH(CONCATENATE($B722,BR$10),ЕСНСИ!$A$2:$A$10000,0)),0,1)</f>
        <v>0</v>
      </c>
      <c r="BS722" s="90">
        <f>IF(ISERROR(MATCH(CONCATENATE($B722,BS$10),ЕСНСИ!$A$2:$A$10000,0)),0,1)</f>
        <v>0</v>
      </c>
      <c r="BT722" s="90">
        <f>IF(ISERROR(MATCH(CONCATENATE($B722,BT$10),ЕСНСИ!$A$2:$A$10000,0)),0,1)</f>
        <v>0</v>
      </c>
      <c r="BU722" s="90">
        <f>IF(ISERROR(MATCH(CONCATENATE($B722,BU$10),ЕСНСИ!$A$2:$A$10000,0)),0,1)</f>
        <v>0</v>
      </c>
      <c r="BV722" s="90">
        <f>IF(ISERROR(MATCH(CONCATENATE($B722,BV$10),ЕСНСИ!$A$2:$A$10000,0)),0,1)</f>
        <v>0</v>
      </c>
      <c r="BW722" s="90">
        <f>IF(ISERROR(MATCH(CONCATENATE($B722,BW$10),ЕСНСИ!$A$2:$A$10000,0)),0,1)</f>
        <v>0</v>
      </c>
      <c r="BX722" s="90">
        <f>IF(ISERROR(MATCH(CONCATENATE($B722,BX$10),ЕСНСИ!$A$2:$A$10000,0)),0,1)</f>
        <v>0</v>
      </c>
      <c r="BY722" s="90">
        <f>IF(ISERROR(MATCH(CONCATENATE($B722,BY$10),ЕСНСИ!$A$2:$A$10000,0)),0,1)</f>
        <v>0</v>
      </c>
      <c r="BZ722" s="90">
        <f>IF(ISERROR(MATCH(CONCATENATE($B722,BZ$10),ЕСНСИ!$A$2:$A$10000,0)),0,1)</f>
        <v>0</v>
      </c>
      <c r="CA722" s="90">
        <f>IF(ISERROR(MATCH(CONCATENATE($B722,CA$10),ЕСНСИ!$A$2:$A$10000,0)),0,1)</f>
        <v>0</v>
      </c>
      <c r="CB722" s="90">
        <f>IF(ISERROR(MATCH(CONCATENATE($B722,CB$10),ЕСНСИ!$A$2:$A$10000,0)),0,1)</f>
        <v>0</v>
      </c>
      <c r="CC722" s="90">
        <f>IF(ISERROR(MATCH(CONCATENATE($B722,CC$10),ЕСНСИ!$A$2:$A$10000,0)),0,1)</f>
        <v>1</v>
      </c>
      <c r="CD722" s="90">
        <f>IF(ISERROR(MATCH(CONCATENATE($B722,CD$10),ЕСНСИ!$A$2:$A$10000,0)),0,1)</f>
        <v>0</v>
      </c>
      <c r="CE722" s="90">
        <f>IF(ISERROR(MATCH(CONCATENATE($B722,CE$10),ЕСНСИ!$A$2:$A$10000,0)),0,1)</f>
        <v>0</v>
      </c>
      <c r="CF722" s="90">
        <f>IF(ISERROR(MATCH(CONCATENATE($B722,CF$10),ЕСНСИ!$A$2:$A$10000,0)),0,1)</f>
        <v>0</v>
      </c>
      <c r="CG722" s="90">
        <f>IF(ISERROR(MATCH(CONCATENATE($B722,CG$10),ЕСНСИ!$A$2:$A$10000,0)),0,1)</f>
        <v>0</v>
      </c>
      <c r="CH722" s="90">
        <f>IF(ISERROR(MATCH(CONCATENATE($B722,CH$10),ЕСНСИ!$A$2:$A$10000,0)),0,1)</f>
        <v>0</v>
      </c>
      <c r="CI722" s="90">
        <f>IF(ISERROR(MATCH(CONCATENATE($B722,CI$10),ЕСНСИ!$A$2:$A$10000,0)),0,1)</f>
        <v>0</v>
      </c>
      <c r="CJ722" s="90">
        <f>IF(ISERROR(MATCH(CONCATENATE($B722,CJ$10),ЕСНСИ!$A$2:$A$10000,0)),0,1)</f>
        <v>0</v>
      </c>
      <c r="CK722" s="90">
        <f>IF(ISERROR(MATCH(CONCATENATE($B722,CK$10),ЕСНСИ!$A$2:$A$10000,0)),0,1)</f>
        <v>0</v>
      </c>
      <c r="CL722" s="90">
        <f>IF(ISERROR(MATCH(CONCATENATE($B722,CL$10),ЕСНСИ!$A$2:$A$10000,0)),0,1)</f>
        <v>0</v>
      </c>
      <c r="CM722" s="90">
        <f>IF(ISERROR(MATCH(CONCATENATE($B722,CM$10),ЕСНСИ!$A$2:$A$10000,0)),0,1)</f>
        <v>0</v>
      </c>
      <c r="CN722" s="90">
        <f>IF(ISERROR(MATCH(CONCATENATE($B722,CN$10),ЕСНСИ!$A$2:$A$10000,0)),0,1)</f>
        <v>0</v>
      </c>
      <c r="CO722" s="90">
        <f>IF(ISERROR(MATCH(CONCATENATE($B722,CO$10),ЕСНСИ!$A$2:$A$10000,0)),0,1)</f>
        <v>0</v>
      </c>
      <c r="CP722" s="90">
        <f>IF(ISERROR(MATCH(CONCATENATE($B722,CP$10),ЕСНСИ!$A$2:$A$10000,0)),0,1)</f>
        <v>0</v>
      </c>
      <c r="CQ722" s="90">
        <f>IF(ISERROR(MATCH(CONCATENATE($B722,CQ$10),ЕСНСИ!$A$2:$A$10000,0)),0,1)</f>
        <v>0</v>
      </c>
      <c r="CR722" s="90">
        <f>IF(ISERROR(MATCH(CONCATENATE($B722,CR$10),ЕСНСИ!$A$2:$A$10000,0)),0,1)</f>
        <v>0</v>
      </c>
      <c r="CS722" s="90">
        <f>IF(ISERROR(MATCH(CONCATENATE($B722,CS$10),ЕСНСИ!$A$2:$A$10000,0)),0,1)</f>
        <v>0</v>
      </c>
      <c r="CT722" s="90">
        <f>IF(ISERROR(MATCH(CONCATENATE($B722,CT$10),ЕСНСИ!$A$2:$A$10000,0)),0,1)</f>
        <v>0</v>
      </c>
      <c r="CU722" s="90">
        <f>IF(ISERROR(MATCH(CONCATENATE($B722,CU$10),ЕСНСИ!$A$2:$A$10000,0)),0,1)</f>
        <v>0</v>
      </c>
      <c r="CV722" s="90">
        <f>IF(ISERROR(MATCH(CONCATENATE($B722,CV$10),ЕСНСИ!$A$2:$A$10000,0)),0,1)</f>
        <v>0</v>
      </c>
      <c r="CW722" s="90">
        <f>IF(ISERROR(MATCH(CONCATENATE($B722,CW$10),ЕСНСИ!$A$2:$A$10000,0)),0,1)</f>
        <v>0</v>
      </c>
      <c r="CX722" s="90">
        <f>IF(ISERROR(MATCH(CONCATENATE($B722,CX$10),ЕСНСИ!$A$2:$A$10000,0)),0,1)</f>
        <v>0</v>
      </c>
      <c r="CY722" s="20"/>
    </row>
    <row r="723" ht="14.25">
      <c r="B723" s="125" t="s">
        <v>898</v>
      </c>
      <c r="C723" s="126" t="s">
        <v>899</v>
      </c>
      <c r="D723" s="90">
        <f>IF(ISERROR(MATCH(CONCATENATE($B723,D$10),ЕСНСИ!$A$2:$A$10000,0)),0,1)</f>
        <v>0</v>
      </c>
      <c r="E723" s="90">
        <f>IF(ISERROR(MATCH(CONCATENATE($B723,E$10),ЕСНСИ!$A$2:$A$10000,0)),0,1)</f>
        <v>0</v>
      </c>
      <c r="F723" s="90">
        <f>IF(ISERROR(MATCH(CONCATENATE($B723,F$10),ЕСНСИ!$A$2:$A$10000,0)),0,1)</f>
        <v>0</v>
      </c>
      <c r="G723" s="90">
        <f>IF(ISERROR(MATCH(CONCATENATE($B723,G$10),ЕСНСИ!$A$2:$A$10000,0)),0,1)</f>
        <v>0</v>
      </c>
      <c r="H723" s="90">
        <f>IF(ISERROR(MATCH(CONCATENATE($B723,H$10),ЕСНСИ!$A$2:$A$10000,0)),0,1)</f>
        <v>0</v>
      </c>
      <c r="I723" s="90">
        <f>IF(ISERROR(MATCH(CONCATENATE($B723,I$10),ЕСНСИ!$A$2:$A$10000,0)),0,1)</f>
        <v>0</v>
      </c>
      <c r="J723" s="90">
        <f>IF(ISERROR(MATCH(CONCATENATE($B723,J$10),ЕСНСИ!$A$2:$A$10000,0)),0,1)</f>
        <v>0</v>
      </c>
      <c r="K723" s="90">
        <f>IF(ISERROR(MATCH(CONCATENATE($B723,K$10),ЕСНСИ!$A$2:$A$10000,0)),0,1)</f>
        <v>0</v>
      </c>
      <c r="L723" s="90">
        <f>IF(ISERROR(MATCH(CONCATENATE($B723,L$10),ЕСНСИ!$A$2:$A$10000,0)),0,1)</f>
        <v>0</v>
      </c>
      <c r="M723" s="90">
        <f>IF(ISERROR(MATCH(CONCATENATE($B723,M$10),ЕСНСИ!$A$2:$A$10000,0)),0,1)</f>
        <v>0</v>
      </c>
      <c r="N723" s="90">
        <f>IF(ISERROR(MATCH(CONCATENATE($B723,N$10),ЕСНСИ!$A$2:$A$10000,0)),0,1)</f>
        <v>0</v>
      </c>
      <c r="O723" s="90">
        <f>IF(ISERROR(MATCH(CONCATENATE($B723,O$10),ЕСНСИ!$A$2:$A$10000,0)),0,1)</f>
        <v>0</v>
      </c>
      <c r="P723" s="90">
        <f>IF(ISERROR(MATCH(CONCATENATE($B723,P$10),ЕСНСИ!$A$2:$A$10000,0)),0,1)</f>
        <v>0</v>
      </c>
      <c r="Q723" s="90">
        <f>IF(ISERROR(MATCH(CONCATENATE($B723,Q$10),ЕСНСИ!$A$2:$A$10000,0)),0,1)</f>
        <v>0</v>
      </c>
      <c r="R723" s="90">
        <f>IF(ISERROR(MATCH(CONCATENATE($B723,R$10),ЕСНСИ!$A$2:$A$10000,0)),0,1)</f>
        <v>0</v>
      </c>
      <c r="S723" s="90">
        <f>IF(ISERROR(MATCH(CONCATENATE($B723,S$10),ЕСНСИ!$A$2:$A$10000,0)),0,1)</f>
        <v>0</v>
      </c>
      <c r="T723" s="90">
        <f>IF(ISERROR(MATCH(CONCATENATE($B723,T$10),ЕСНСИ!$A$2:$A$10000,0)),0,1)</f>
        <v>0</v>
      </c>
      <c r="U723" s="90">
        <f>IF(ISERROR(MATCH(CONCATENATE($B723,U$10),ЕСНСИ!$A$2:$A$10000,0)),0,1)</f>
        <v>0</v>
      </c>
      <c r="V723" s="90">
        <f>IF(ISERROR(MATCH(CONCATENATE($B723,V$10),ЕСНСИ!$A$2:$A$10000,0)),0,1)</f>
        <v>0</v>
      </c>
      <c r="W723" s="90">
        <f>IF(ISERROR(MATCH(CONCATENATE($B723,W$10),ЕСНСИ!$A$2:$A$10000,0)),0,1)</f>
        <v>0</v>
      </c>
      <c r="X723" s="90">
        <f>IF(ISERROR(MATCH(CONCATENATE($B723,X$10),ЕСНСИ!$A$2:$A$10000,0)),0,1)</f>
        <v>0</v>
      </c>
      <c r="Y723" s="90">
        <f>IF(ISERROR(MATCH(CONCATENATE($B723,Y$10),ЕСНСИ!$A$2:$A$10000,0)),0,1)</f>
        <v>0</v>
      </c>
      <c r="Z723" s="90">
        <f>IF(ISERROR(MATCH(CONCATENATE($B723,Z$10),ЕСНСИ!$A$2:$A$10000,0)),0,1)</f>
        <v>0</v>
      </c>
      <c r="AA723" s="90">
        <f>IF(ISERROR(MATCH(CONCATENATE($B723,AA$10),ЕСНСИ!$A$2:$A$10000,0)),0,1)</f>
        <v>0</v>
      </c>
      <c r="AB723" s="90">
        <f>IF(ISERROR(MATCH(CONCATENATE($B723,AB$10),ЕСНСИ!$A$2:$A$10000,0)),0,1)</f>
        <v>0</v>
      </c>
      <c r="AC723" s="90">
        <f>IF(ISERROR(MATCH(CONCATENATE($B723,AC$10),ЕСНСИ!$A$2:$A$10000,0)),0,1)</f>
        <v>0</v>
      </c>
      <c r="AD723" s="90">
        <f>IF(ISERROR(MATCH(CONCATENATE($B723,AD$10),ЕСНСИ!$A$2:$A$10000,0)),0,1)</f>
        <v>0</v>
      </c>
      <c r="AE723" s="90">
        <f>IF(ISERROR(MATCH(CONCATENATE($B723,AE$10),ЕСНСИ!$A$2:$A$10000,0)),0,1)</f>
        <v>0</v>
      </c>
      <c r="AF723" s="90">
        <f>IF(ISERROR(MATCH(CONCATENATE($B723,AF$10),ЕСНСИ!$A$2:$A$10000,0)),0,1)</f>
        <v>0</v>
      </c>
      <c r="AG723" s="90">
        <f>IF(ISERROR(MATCH(CONCATENATE($B723,AG$10),ЕСНСИ!$A$2:$A$10000,0)),0,1)</f>
        <v>0</v>
      </c>
      <c r="AH723" s="90">
        <f>IF(ISERROR(MATCH(CONCATENATE($B723,AH$10),ЕСНСИ!$A$2:$A$10000,0)),0,1)</f>
        <v>0</v>
      </c>
      <c r="AI723" s="90">
        <f>IF(ISERROR(MATCH(CONCATENATE($B723,AI$10),ЕСНСИ!$A$2:$A$10000,0)),0,1)</f>
        <v>0</v>
      </c>
      <c r="AJ723" s="90">
        <f>IF(ISERROR(MATCH(CONCATENATE($B723,AJ$10),ЕСНСИ!$A$2:$A$10000,0)),0,1)</f>
        <v>0</v>
      </c>
      <c r="AK723" s="90">
        <f>IF(ISERROR(MATCH(CONCATENATE($B723,AK$10),ЕСНСИ!$A$2:$A$10000,0)),0,1)</f>
        <v>0</v>
      </c>
      <c r="AL723" s="90">
        <f>IF(ISERROR(MATCH(CONCATENATE($B723,AL$10),ЕСНСИ!$A$2:$A$10000,0)),0,1)</f>
        <v>0</v>
      </c>
      <c r="AM723" s="90">
        <f>IF(ISERROR(MATCH(CONCATENATE($B723,AM$10),ЕСНСИ!$A$2:$A$10000,0)),0,1)</f>
        <v>0</v>
      </c>
      <c r="AN723" s="91">
        <f>IF(ISERROR(MATCH(CONCATENATE($B723,AN$10),#REF!,0)),0,1)</f>
        <v>0</v>
      </c>
      <c r="AO723" s="127"/>
      <c r="AP723" s="127"/>
      <c r="AQ723" s="90">
        <f>IF(ISERROR(MATCH(CONCATENATE($B723,AQ$10),ЕСНСИ!$A$2:$A$10000,0)),0,1)</f>
        <v>0</v>
      </c>
      <c r="AR723" s="20"/>
      <c r="AS723" s="90">
        <f>IF(ISERROR(MATCH(CONCATENATE($B723,AS$10),ЕСНСИ!$A$2:$A$10000,0)),0,1)</f>
        <v>0</v>
      </c>
      <c r="AT723" s="90">
        <f>IF(ISERROR(MATCH(CONCATENATE($B723,AT$10),ЕСНСИ!$A$2:$A$10000,0)),0,1)</f>
        <v>1</v>
      </c>
      <c r="AU723" s="90">
        <f>IF(ISERROR(MATCH(CONCATENATE($B723,AU$10),ЕСНСИ!$A$2:$A$10000,0)),0,1)</f>
        <v>1</v>
      </c>
      <c r="AV723" s="90">
        <f>IF(ISERROR(MATCH(CONCATENATE($B723,AV$10),ЕСНСИ!$A$2:$A$10000,0)),0,1)</f>
        <v>1</v>
      </c>
      <c r="AW723" s="90">
        <f>IF(ISERROR(MATCH(CONCATENATE($B723,AW$10),ЕСНСИ!$A$2:$A$10000,0)),0,1)</f>
        <v>1</v>
      </c>
      <c r="AX723" s="90">
        <f>IF(ISERROR(MATCH(CONCATENATE($B723,AX$10),ЕСНСИ!$A$2:$A$10000,0)),0,1)</f>
        <v>1</v>
      </c>
      <c r="AY723" s="90">
        <f>IF(ISERROR(MATCH(CONCATENATE($B723,AY$10),ЕСНСИ!$A$2:$A$10000,0)),0,1)</f>
        <v>1</v>
      </c>
      <c r="AZ723" s="90">
        <f>IF(ISERROR(MATCH(CONCATENATE($B723,AZ$10),ЕСНСИ!$A$2:$A$10000,0)),0,1)</f>
        <v>0</v>
      </c>
      <c r="BA723" s="90">
        <f>IF(ISERROR(MATCH(CONCATENATE($B723,BA$10),ЕСНСИ!$A$2:$A$10000,0)),0,1)</f>
        <v>1</v>
      </c>
      <c r="BB723" s="90">
        <f>IF(ISERROR(MATCH(CONCATENATE($B723,BB$10),ЕСНСИ!$A$2:$A$10000,0)),0,1)</f>
        <v>0</v>
      </c>
      <c r="BC723" s="90">
        <f>IF(ISERROR(MATCH(CONCATENATE($B723,BC$10),ЕСНСИ!$A$2:$A$10000,0)),0,1)</f>
        <v>1</v>
      </c>
      <c r="BD723" s="90">
        <f>IF(ISERROR(MATCH(CONCATENATE($B723,BD$10),ЕСНСИ!$A$2:$A$10000,0)),0,1)</f>
        <v>1</v>
      </c>
      <c r="BE723" s="90">
        <f>IF(ISERROR(MATCH(CONCATENATE($B723,BE$10),ЕСНСИ!$A$2:$A$10000,0)),0,1)</f>
        <v>1</v>
      </c>
      <c r="BF723" s="90">
        <f>IF(ISERROR(MATCH(CONCATENATE($B723,BF$10),ЕСНСИ!$A$2:$A$10000,0)),0,1)</f>
        <v>1</v>
      </c>
      <c r="BG723" s="90">
        <f>IF(ISERROR(MATCH(CONCATENATE($B723,BG$10),ЕСНСИ!$A$2:$A$10000,0)),0,1)</f>
        <v>1</v>
      </c>
      <c r="BH723" s="90">
        <f>IF(ISERROR(MATCH(CONCATENATE($B723,BH$10),ЕСНСИ!$A$2:$A$10000,0)),0,1)</f>
        <v>0</v>
      </c>
      <c r="BI723" s="90">
        <f>IF(ISERROR(MATCH(CONCATENATE($B723,BI$10),ЕСНСИ!$A$2:$A$10000,0)),0,1)</f>
        <v>0</v>
      </c>
      <c r="BJ723" s="90">
        <f>IF(ISERROR(MATCH(CONCATENATE($B723,BJ$10),ЕСНСИ!$A$2:$A$10000,0)),0,1)</f>
        <v>0</v>
      </c>
      <c r="BK723" s="90">
        <f>IF(ISERROR(MATCH(CONCATENATE($B723,BK$10),ЕСНСИ!$A$2:$A$10000,0)),0,1)</f>
        <v>0</v>
      </c>
      <c r="BL723" s="90">
        <f>IF(ISERROR(MATCH(CONCATENATE($B723,BL$10),ЕСНСИ!$A$2:$A$10000,0)),0,1)</f>
        <v>0</v>
      </c>
      <c r="BM723" s="90">
        <f>IF(ISERROR(MATCH(CONCATENATE($B723,BM$10),ЕСНСИ!$A$2:$A$10000,0)),0,1)</f>
        <v>0</v>
      </c>
      <c r="BN723" s="90">
        <f>IF(ISERROR(MATCH(CONCATENATE($B723,BN$10),ЕСНСИ!$A$2:$A$10000,0)),0,1)</f>
        <v>0</v>
      </c>
      <c r="BO723" s="90">
        <f>IF(ISERROR(MATCH(CONCATENATE($B723,BO$10),ЕСНСИ!$A$2:$A$10000,0)),0,1)</f>
        <v>0</v>
      </c>
      <c r="BP723" s="90">
        <f>IF(ISERROR(MATCH(CONCATENATE($B723,BP$10),ЕСНСИ!$A$2:$A$10000,0)),0,1)</f>
        <v>0</v>
      </c>
      <c r="BQ723" s="90">
        <f>IF(ISERROR(MATCH(CONCATENATE($B723,BQ$10),ЕСНСИ!$A$2:$A$10000,0)),0,1)</f>
        <v>0</v>
      </c>
      <c r="BR723" s="90">
        <f>IF(ISERROR(MATCH(CONCATENATE($B723,BR$10),ЕСНСИ!$A$2:$A$10000,0)),0,1)</f>
        <v>0</v>
      </c>
      <c r="BS723" s="90">
        <f>IF(ISERROR(MATCH(CONCATENATE($B723,BS$10),ЕСНСИ!$A$2:$A$10000,0)),0,1)</f>
        <v>0</v>
      </c>
      <c r="BT723" s="90">
        <f>IF(ISERROR(MATCH(CONCATENATE($B723,BT$10),ЕСНСИ!$A$2:$A$10000,0)),0,1)</f>
        <v>0</v>
      </c>
      <c r="BU723" s="90">
        <f>IF(ISERROR(MATCH(CONCATENATE($B723,BU$10),ЕСНСИ!$A$2:$A$10000,0)),0,1)</f>
        <v>0</v>
      </c>
      <c r="BV723" s="90">
        <f>IF(ISERROR(MATCH(CONCATENATE($B723,BV$10),ЕСНСИ!$A$2:$A$10000,0)),0,1)</f>
        <v>0</v>
      </c>
      <c r="BW723" s="90">
        <f>IF(ISERROR(MATCH(CONCATENATE($B723,BW$10),ЕСНСИ!$A$2:$A$10000,0)),0,1)</f>
        <v>0</v>
      </c>
      <c r="BX723" s="90">
        <f>IF(ISERROR(MATCH(CONCATENATE($B723,BX$10),ЕСНСИ!$A$2:$A$10000,0)),0,1)</f>
        <v>0</v>
      </c>
      <c r="BY723" s="90">
        <f>IF(ISERROR(MATCH(CONCATENATE($B723,BY$10),ЕСНСИ!$A$2:$A$10000,0)),0,1)</f>
        <v>0</v>
      </c>
      <c r="BZ723" s="90">
        <f>IF(ISERROR(MATCH(CONCATENATE($B723,BZ$10),ЕСНСИ!$A$2:$A$10000,0)),0,1)</f>
        <v>0</v>
      </c>
      <c r="CA723" s="90">
        <f>IF(ISERROR(MATCH(CONCATENATE($B723,CA$10),ЕСНСИ!$A$2:$A$10000,0)),0,1)</f>
        <v>0</v>
      </c>
      <c r="CB723" s="90">
        <f>IF(ISERROR(MATCH(CONCATENATE($B723,CB$10),ЕСНСИ!$A$2:$A$10000,0)),0,1)</f>
        <v>0</v>
      </c>
      <c r="CC723" s="90">
        <f>IF(ISERROR(MATCH(CONCATENATE($B723,CC$10),ЕСНСИ!$A$2:$A$10000,0)),0,1)</f>
        <v>1</v>
      </c>
      <c r="CD723" s="90">
        <f>IF(ISERROR(MATCH(CONCATENATE($B723,CD$10),ЕСНСИ!$A$2:$A$10000,0)),0,1)</f>
        <v>0</v>
      </c>
      <c r="CE723" s="90">
        <f>IF(ISERROR(MATCH(CONCATENATE($B723,CE$10),ЕСНСИ!$A$2:$A$10000,0)),0,1)</f>
        <v>0</v>
      </c>
      <c r="CF723" s="90">
        <f>IF(ISERROR(MATCH(CONCATENATE($B723,CF$10),ЕСНСИ!$A$2:$A$10000,0)),0,1)</f>
        <v>0</v>
      </c>
      <c r="CG723" s="90">
        <f>IF(ISERROR(MATCH(CONCATENATE($B723,CG$10),ЕСНСИ!$A$2:$A$10000,0)),0,1)</f>
        <v>0</v>
      </c>
      <c r="CH723" s="90">
        <f>IF(ISERROR(MATCH(CONCATENATE($B723,CH$10),ЕСНСИ!$A$2:$A$10000,0)),0,1)</f>
        <v>0</v>
      </c>
      <c r="CI723" s="90">
        <f>IF(ISERROR(MATCH(CONCATENATE($B723,CI$10),ЕСНСИ!$A$2:$A$10000,0)),0,1)</f>
        <v>0</v>
      </c>
      <c r="CJ723" s="90">
        <f>IF(ISERROR(MATCH(CONCATENATE($B723,CJ$10),ЕСНСИ!$A$2:$A$10000,0)),0,1)</f>
        <v>0</v>
      </c>
      <c r="CK723" s="90">
        <f>IF(ISERROR(MATCH(CONCATENATE($B723,CK$10),ЕСНСИ!$A$2:$A$10000,0)),0,1)</f>
        <v>0</v>
      </c>
      <c r="CL723" s="90">
        <f>IF(ISERROR(MATCH(CONCATENATE($B723,CL$10),ЕСНСИ!$A$2:$A$10000,0)),0,1)</f>
        <v>0</v>
      </c>
      <c r="CM723" s="90">
        <f>IF(ISERROR(MATCH(CONCATENATE($B723,CM$10),ЕСНСИ!$A$2:$A$10000,0)),0,1)</f>
        <v>0</v>
      </c>
      <c r="CN723" s="90">
        <f>IF(ISERROR(MATCH(CONCATENATE($B723,CN$10),ЕСНСИ!$A$2:$A$10000,0)),0,1)</f>
        <v>0</v>
      </c>
      <c r="CO723" s="90">
        <f>IF(ISERROR(MATCH(CONCATENATE($B723,CO$10),ЕСНСИ!$A$2:$A$10000,0)),0,1)</f>
        <v>0</v>
      </c>
      <c r="CP723" s="90">
        <f>IF(ISERROR(MATCH(CONCATENATE($B723,CP$10),ЕСНСИ!$A$2:$A$10000,0)),0,1)</f>
        <v>0</v>
      </c>
      <c r="CQ723" s="90">
        <f>IF(ISERROR(MATCH(CONCATENATE($B723,CQ$10),ЕСНСИ!$A$2:$A$10000,0)),0,1)</f>
        <v>0</v>
      </c>
      <c r="CR723" s="90">
        <f>IF(ISERROR(MATCH(CONCATENATE($B723,CR$10),ЕСНСИ!$A$2:$A$10000,0)),0,1)</f>
        <v>0</v>
      </c>
      <c r="CS723" s="90">
        <f>IF(ISERROR(MATCH(CONCATENATE($B723,CS$10),ЕСНСИ!$A$2:$A$10000,0)),0,1)</f>
        <v>0</v>
      </c>
      <c r="CT723" s="90">
        <f>IF(ISERROR(MATCH(CONCATENATE($B723,CT$10),ЕСНСИ!$A$2:$A$10000,0)),0,1)</f>
        <v>0</v>
      </c>
      <c r="CU723" s="90">
        <f>IF(ISERROR(MATCH(CONCATENATE($B723,CU$10),ЕСНСИ!$A$2:$A$10000,0)),0,1)</f>
        <v>0</v>
      </c>
      <c r="CV723" s="90">
        <f>IF(ISERROR(MATCH(CONCATENATE($B723,CV$10),ЕСНСИ!$A$2:$A$10000,0)),0,1)</f>
        <v>0</v>
      </c>
      <c r="CW723" s="90">
        <f>IF(ISERROR(MATCH(CONCATENATE($B723,CW$10),ЕСНСИ!$A$2:$A$10000,0)),0,1)</f>
        <v>0</v>
      </c>
      <c r="CX723" s="90">
        <f>IF(ISERROR(MATCH(CONCATENATE($B723,CX$10),ЕСНСИ!$A$2:$A$10000,0)),0,1)</f>
        <v>0</v>
      </c>
      <c r="CY723" s="20"/>
    </row>
    <row r="724" ht="14.25">
      <c r="B724" s="125" t="s">
        <v>900</v>
      </c>
      <c r="C724" s="126" t="s">
        <v>901</v>
      </c>
      <c r="D724" s="90">
        <f>IF(ISERROR(MATCH(CONCATENATE($B724,D$10),ЕСНСИ!$A$2:$A$10000,0)),0,1)</f>
        <v>0</v>
      </c>
      <c r="E724" s="90">
        <f>IF(ISERROR(MATCH(CONCATENATE($B724,E$10),ЕСНСИ!$A$2:$A$10000,0)),0,1)</f>
        <v>0</v>
      </c>
      <c r="F724" s="90">
        <f>IF(ISERROR(MATCH(CONCATENATE($B724,F$10),ЕСНСИ!$A$2:$A$10000,0)),0,1)</f>
        <v>0</v>
      </c>
      <c r="G724" s="90">
        <f>IF(ISERROR(MATCH(CONCATENATE($B724,G$10),ЕСНСИ!$A$2:$A$10000,0)),0,1)</f>
        <v>0</v>
      </c>
      <c r="H724" s="90">
        <f>IF(ISERROR(MATCH(CONCATENATE($B724,H$10),ЕСНСИ!$A$2:$A$10000,0)),0,1)</f>
        <v>0</v>
      </c>
      <c r="I724" s="90">
        <f>IF(ISERROR(MATCH(CONCATENATE($B724,I$10),ЕСНСИ!$A$2:$A$10000,0)),0,1)</f>
        <v>0</v>
      </c>
      <c r="J724" s="90">
        <f>IF(ISERROR(MATCH(CONCATENATE($B724,J$10),ЕСНСИ!$A$2:$A$10000,0)),0,1)</f>
        <v>0</v>
      </c>
      <c r="K724" s="90">
        <f>IF(ISERROR(MATCH(CONCATENATE($B724,K$10),ЕСНСИ!$A$2:$A$10000,0)),0,1)</f>
        <v>0</v>
      </c>
      <c r="L724" s="90">
        <f>IF(ISERROR(MATCH(CONCATENATE($B724,L$10),ЕСНСИ!$A$2:$A$10000,0)),0,1)</f>
        <v>0</v>
      </c>
      <c r="M724" s="90">
        <f>IF(ISERROR(MATCH(CONCATENATE($B724,M$10),ЕСНСИ!$A$2:$A$10000,0)),0,1)</f>
        <v>0</v>
      </c>
      <c r="N724" s="90">
        <f>IF(ISERROR(MATCH(CONCATENATE($B724,N$10),ЕСНСИ!$A$2:$A$10000,0)),0,1)</f>
        <v>0</v>
      </c>
      <c r="O724" s="90">
        <f>IF(ISERROR(MATCH(CONCATENATE($B724,O$10),ЕСНСИ!$A$2:$A$10000,0)),0,1)</f>
        <v>0</v>
      </c>
      <c r="P724" s="90">
        <f>IF(ISERROR(MATCH(CONCATENATE($B724,P$10),ЕСНСИ!$A$2:$A$10000,0)),0,1)</f>
        <v>0</v>
      </c>
      <c r="Q724" s="90">
        <f>IF(ISERROR(MATCH(CONCATENATE($B724,Q$10),ЕСНСИ!$A$2:$A$10000,0)),0,1)</f>
        <v>0</v>
      </c>
      <c r="R724" s="90">
        <f>IF(ISERROR(MATCH(CONCATENATE($B724,R$10),ЕСНСИ!$A$2:$A$10000,0)),0,1)</f>
        <v>0</v>
      </c>
      <c r="S724" s="90">
        <f>IF(ISERROR(MATCH(CONCATENATE($B724,S$10),ЕСНСИ!$A$2:$A$10000,0)),0,1)</f>
        <v>0</v>
      </c>
      <c r="T724" s="90">
        <f>IF(ISERROR(MATCH(CONCATENATE($B724,T$10),ЕСНСИ!$A$2:$A$10000,0)),0,1)</f>
        <v>0</v>
      </c>
      <c r="U724" s="90">
        <f>IF(ISERROR(MATCH(CONCATENATE($B724,U$10),ЕСНСИ!$A$2:$A$10000,0)),0,1)</f>
        <v>0</v>
      </c>
      <c r="V724" s="90">
        <f>IF(ISERROR(MATCH(CONCATENATE($B724,V$10),ЕСНСИ!$A$2:$A$10000,0)),0,1)</f>
        <v>0</v>
      </c>
      <c r="W724" s="90">
        <f>IF(ISERROR(MATCH(CONCATENATE($B724,W$10),ЕСНСИ!$A$2:$A$10000,0)),0,1)</f>
        <v>0</v>
      </c>
      <c r="X724" s="90">
        <f>IF(ISERROR(MATCH(CONCATENATE($B724,X$10),ЕСНСИ!$A$2:$A$10000,0)),0,1)</f>
        <v>0</v>
      </c>
      <c r="Y724" s="90">
        <f>IF(ISERROR(MATCH(CONCATENATE($B724,Y$10),ЕСНСИ!$A$2:$A$10000,0)),0,1)</f>
        <v>0</v>
      </c>
      <c r="Z724" s="90">
        <f>IF(ISERROR(MATCH(CONCATENATE($B724,Z$10),ЕСНСИ!$A$2:$A$10000,0)),0,1)</f>
        <v>0</v>
      </c>
      <c r="AA724" s="90">
        <f>IF(ISERROR(MATCH(CONCATENATE($B724,AA$10),ЕСНСИ!$A$2:$A$10000,0)),0,1)</f>
        <v>0</v>
      </c>
      <c r="AB724" s="90">
        <f>IF(ISERROR(MATCH(CONCATENATE($B724,AB$10),ЕСНСИ!$A$2:$A$10000,0)),0,1)</f>
        <v>0</v>
      </c>
      <c r="AC724" s="90">
        <f>IF(ISERROR(MATCH(CONCATENATE($B724,AC$10),ЕСНСИ!$A$2:$A$10000,0)),0,1)</f>
        <v>0</v>
      </c>
      <c r="AD724" s="90">
        <f>IF(ISERROR(MATCH(CONCATENATE($B724,AD$10),ЕСНСИ!$A$2:$A$10000,0)),0,1)</f>
        <v>0</v>
      </c>
      <c r="AE724" s="90">
        <f>IF(ISERROR(MATCH(CONCATENATE($B724,AE$10),ЕСНСИ!$A$2:$A$10000,0)),0,1)</f>
        <v>0</v>
      </c>
      <c r="AF724" s="90">
        <f>IF(ISERROR(MATCH(CONCATENATE($B724,AF$10),ЕСНСИ!$A$2:$A$10000,0)),0,1)</f>
        <v>0</v>
      </c>
      <c r="AG724" s="90">
        <f>IF(ISERROR(MATCH(CONCATENATE($B724,AG$10),ЕСНСИ!$A$2:$A$10000,0)),0,1)</f>
        <v>0</v>
      </c>
      <c r="AH724" s="90">
        <f>IF(ISERROR(MATCH(CONCATENATE($B724,AH$10),ЕСНСИ!$A$2:$A$10000,0)),0,1)</f>
        <v>0</v>
      </c>
      <c r="AI724" s="90">
        <f>IF(ISERROR(MATCH(CONCATENATE($B724,AI$10),ЕСНСИ!$A$2:$A$10000,0)),0,1)</f>
        <v>0</v>
      </c>
      <c r="AJ724" s="90">
        <f>IF(ISERROR(MATCH(CONCATENATE($B724,AJ$10),ЕСНСИ!$A$2:$A$10000,0)),0,1)</f>
        <v>0</v>
      </c>
      <c r="AK724" s="90">
        <f>IF(ISERROR(MATCH(CONCATENATE($B724,AK$10),ЕСНСИ!$A$2:$A$10000,0)),0,1)</f>
        <v>0</v>
      </c>
      <c r="AL724" s="90">
        <f>IF(ISERROR(MATCH(CONCATENATE($B724,AL$10),ЕСНСИ!$A$2:$A$10000,0)),0,1)</f>
        <v>0</v>
      </c>
      <c r="AM724" s="90">
        <f>IF(ISERROR(MATCH(CONCATENATE($B724,AM$10),ЕСНСИ!$A$2:$A$10000,0)),0,1)</f>
        <v>0</v>
      </c>
      <c r="AN724" s="91">
        <f>IF(ISERROR(MATCH(CONCATENATE($B724,AN$10),#REF!,0)),0,1)</f>
        <v>0</v>
      </c>
      <c r="AO724" s="127"/>
      <c r="AP724" s="127"/>
      <c r="AQ724" s="90">
        <f>IF(ISERROR(MATCH(CONCATENATE($B724,AQ$10),ЕСНСИ!$A$2:$A$10000,0)),0,1)</f>
        <v>0</v>
      </c>
      <c r="AR724" s="20"/>
      <c r="AS724" s="90">
        <f>IF(ISERROR(MATCH(CONCATENATE($B724,AS$10),ЕСНСИ!$A$2:$A$10000,0)),0,1)</f>
        <v>0</v>
      </c>
      <c r="AT724" s="90">
        <f>IF(ISERROR(MATCH(CONCATENATE($B724,AT$10),ЕСНСИ!$A$2:$A$10000,0)),0,1)</f>
        <v>1</v>
      </c>
      <c r="AU724" s="90">
        <f>IF(ISERROR(MATCH(CONCATENATE($B724,AU$10),ЕСНСИ!$A$2:$A$10000,0)),0,1)</f>
        <v>1</v>
      </c>
      <c r="AV724" s="90">
        <f>IF(ISERROR(MATCH(CONCATENATE($B724,AV$10),ЕСНСИ!$A$2:$A$10000,0)),0,1)</f>
        <v>1</v>
      </c>
      <c r="AW724" s="90">
        <f>IF(ISERROR(MATCH(CONCATENATE($B724,AW$10),ЕСНСИ!$A$2:$A$10000,0)),0,1)</f>
        <v>1</v>
      </c>
      <c r="AX724" s="90">
        <f>IF(ISERROR(MATCH(CONCATENATE($B724,AX$10),ЕСНСИ!$A$2:$A$10000,0)),0,1)</f>
        <v>1</v>
      </c>
      <c r="AY724" s="90">
        <f>IF(ISERROR(MATCH(CONCATENATE($B724,AY$10),ЕСНСИ!$A$2:$A$10000,0)),0,1)</f>
        <v>1</v>
      </c>
      <c r="AZ724" s="90">
        <f>IF(ISERROR(MATCH(CONCATENATE($B724,AZ$10),ЕСНСИ!$A$2:$A$10000,0)),0,1)</f>
        <v>0</v>
      </c>
      <c r="BA724" s="90">
        <f>IF(ISERROR(MATCH(CONCATENATE($B724,BA$10),ЕСНСИ!$A$2:$A$10000,0)),0,1)</f>
        <v>1</v>
      </c>
      <c r="BB724" s="90">
        <f>IF(ISERROR(MATCH(CONCATENATE($B724,BB$10),ЕСНСИ!$A$2:$A$10000,0)),0,1)</f>
        <v>0</v>
      </c>
      <c r="BC724" s="90">
        <f>IF(ISERROR(MATCH(CONCATENATE($B724,BC$10),ЕСНСИ!$A$2:$A$10000,0)),0,1)</f>
        <v>1</v>
      </c>
      <c r="BD724" s="90">
        <f>IF(ISERROR(MATCH(CONCATENATE($B724,BD$10),ЕСНСИ!$A$2:$A$10000,0)),0,1)</f>
        <v>1</v>
      </c>
      <c r="BE724" s="90">
        <f>IF(ISERROR(MATCH(CONCATENATE($B724,BE$10),ЕСНСИ!$A$2:$A$10000,0)),0,1)</f>
        <v>1</v>
      </c>
      <c r="BF724" s="90">
        <f>IF(ISERROR(MATCH(CONCATENATE($B724,BF$10),ЕСНСИ!$A$2:$A$10000,0)),0,1)</f>
        <v>1</v>
      </c>
      <c r="BG724" s="90">
        <f>IF(ISERROR(MATCH(CONCATENATE($B724,BG$10),ЕСНСИ!$A$2:$A$10000,0)),0,1)</f>
        <v>1</v>
      </c>
      <c r="BH724" s="90">
        <f>IF(ISERROR(MATCH(CONCATENATE($B724,BH$10),ЕСНСИ!$A$2:$A$10000,0)),0,1)</f>
        <v>0</v>
      </c>
      <c r="BI724" s="90">
        <f>IF(ISERROR(MATCH(CONCATENATE($B724,BI$10),ЕСНСИ!$A$2:$A$10000,0)),0,1)</f>
        <v>0</v>
      </c>
      <c r="BJ724" s="90">
        <f>IF(ISERROR(MATCH(CONCATENATE($B724,BJ$10),ЕСНСИ!$A$2:$A$10000,0)),0,1)</f>
        <v>0</v>
      </c>
      <c r="BK724" s="90">
        <f>IF(ISERROR(MATCH(CONCATENATE($B724,BK$10),ЕСНСИ!$A$2:$A$10000,0)),0,1)</f>
        <v>0</v>
      </c>
      <c r="BL724" s="90">
        <f>IF(ISERROR(MATCH(CONCATENATE($B724,BL$10),ЕСНСИ!$A$2:$A$10000,0)),0,1)</f>
        <v>0</v>
      </c>
      <c r="BM724" s="90">
        <f>IF(ISERROR(MATCH(CONCATENATE($B724,BM$10),ЕСНСИ!$A$2:$A$10000,0)),0,1)</f>
        <v>0</v>
      </c>
      <c r="BN724" s="90">
        <f>IF(ISERROR(MATCH(CONCATENATE($B724,BN$10),ЕСНСИ!$A$2:$A$10000,0)),0,1)</f>
        <v>0</v>
      </c>
      <c r="BO724" s="90">
        <f>IF(ISERROR(MATCH(CONCATENATE($B724,BO$10),ЕСНСИ!$A$2:$A$10000,0)),0,1)</f>
        <v>0</v>
      </c>
      <c r="BP724" s="90">
        <f>IF(ISERROR(MATCH(CONCATENATE($B724,BP$10),ЕСНСИ!$A$2:$A$10000,0)),0,1)</f>
        <v>0</v>
      </c>
      <c r="BQ724" s="90">
        <f>IF(ISERROR(MATCH(CONCATENATE($B724,BQ$10),ЕСНСИ!$A$2:$A$10000,0)),0,1)</f>
        <v>0</v>
      </c>
      <c r="BR724" s="90">
        <f>IF(ISERROR(MATCH(CONCATENATE($B724,BR$10),ЕСНСИ!$A$2:$A$10000,0)),0,1)</f>
        <v>0</v>
      </c>
      <c r="BS724" s="90">
        <f>IF(ISERROR(MATCH(CONCATENATE($B724,BS$10),ЕСНСИ!$A$2:$A$10000,0)),0,1)</f>
        <v>0</v>
      </c>
      <c r="BT724" s="90">
        <f>IF(ISERROR(MATCH(CONCATENATE($B724,BT$10),ЕСНСИ!$A$2:$A$10000,0)),0,1)</f>
        <v>0</v>
      </c>
      <c r="BU724" s="90">
        <f>IF(ISERROR(MATCH(CONCATENATE($B724,BU$10),ЕСНСИ!$A$2:$A$10000,0)),0,1)</f>
        <v>0</v>
      </c>
      <c r="BV724" s="90">
        <f>IF(ISERROR(MATCH(CONCATENATE($B724,BV$10),ЕСНСИ!$A$2:$A$10000,0)),0,1)</f>
        <v>0</v>
      </c>
      <c r="BW724" s="90">
        <f>IF(ISERROR(MATCH(CONCATENATE($B724,BW$10),ЕСНСИ!$A$2:$A$10000,0)),0,1)</f>
        <v>0</v>
      </c>
      <c r="BX724" s="90">
        <f>IF(ISERROR(MATCH(CONCATENATE($B724,BX$10),ЕСНСИ!$A$2:$A$10000,0)),0,1)</f>
        <v>0</v>
      </c>
      <c r="BY724" s="90">
        <f>IF(ISERROR(MATCH(CONCATENATE($B724,BY$10),ЕСНСИ!$A$2:$A$10000,0)),0,1)</f>
        <v>0</v>
      </c>
      <c r="BZ724" s="90">
        <f>IF(ISERROR(MATCH(CONCATENATE($B724,BZ$10),ЕСНСИ!$A$2:$A$10000,0)),0,1)</f>
        <v>0</v>
      </c>
      <c r="CA724" s="90">
        <f>IF(ISERROR(MATCH(CONCATENATE($B724,CA$10),ЕСНСИ!$A$2:$A$10000,0)),0,1)</f>
        <v>0</v>
      </c>
      <c r="CB724" s="90">
        <f>IF(ISERROR(MATCH(CONCATENATE($B724,CB$10),ЕСНСИ!$A$2:$A$10000,0)),0,1)</f>
        <v>0</v>
      </c>
      <c r="CC724" s="90">
        <f>IF(ISERROR(MATCH(CONCATENATE($B724,CC$10),ЕСНСИ!$A$2:$A$10000,0)),0,1)</f>
        <v>1</v>
      </c>
      <c r="CD724" s="90">
        <f>IF(ISERROR(MATCH(CONCATENATE($B724,CD$10),ЕСНСИ!$A$2:$A$10000,0)),0,1)</f>
        <v>0</v>
      </c>
      <c r="CE724" s="90">
        <f>IF(ISERROR(MATCH(CONCATENATE($B724,CE$10),ЕСНСИ!$A$2:$A$10000,0)),0,1)</f>
        <v>0</v>
      </c>
      <c r="CF724" s="90">
        <f>IF(ISERROR(MATCH(CONCATENATE($B724,CF$10),ЕСНСИ!$A$2:$A$10000,0)),0,1)</f>
        <v>0</v>
      </c>
      <c r="CG724" s="90">
        <f>IF(ISERROR(MATCH(CONCATENATE($B724,CG$10),ЕСНСИ!$A$2:$A$10000,0)),0,1)</f>
        <v>0</v>
      </c>
      <c r="CH724" s="90">
        <f>IF(ISERROR(MATCH(CONCATENATE($B724,CH$10),ЕСНСИ!$A$2:$A$10000,0)),0,1)</f>
        <v>0</v>
      </c>
      <c r="CI724" s="90">
        <f>IF(ISERROR(MATCH(CONCATENATE($B724,CI$10),ЕСНСИ!$A$2:$A$10000,0)),0,1)</f>
        <v>0</v>
      </c>
      <c r="CJ724" s="90">
        <f>IF(ISERROR(MATCH(CONCATENATE($B724,CJ$10),ЕСНСИ!$A$2:$A$10000,0)),0,1)</f>
        <v>0</v>
      </c>
      <c r="CK724" s="90">
        <f>IF(ISERROR(MATCH(CONCATENATE($B724,CK$10),ЕСНСИ!$A$2:$A$10000,0)),0,1)</f>
        <v>0</v>
      </c>
      <c r="CL724" s="90">
        <f>IF(ISERROR(MATCH(CONCATENATE($B724,CL$10),ЕСНСИ!$A$2:$A$10000,0)),0,1)</f>
        <v>0</v>
      </c>
      <c r="CM724" s="90">
        <f>IF(ISERROR(MATCH(CONCATENATE($B724,CM$10),ЕСНСИ!$A$2:$A$10000,0)),0,1)</f>
        <v>0</v>
      </c>
      <c r="CN724" s="90">
        <f>IF(ISERROR(MATCH(CONCATENATE($B724,CN$10),ЕСНСИ!$A$2:$A$10000,0)),0,1)</f>
        <v>0</v>
      </c>
      <c r="CO724" s="90">
        <f>IF(ISERROR(MATCH(CONCATENATE($B724,CO$10),ЕСНСИ!$A$2:$A$10000,0)),0,1)</f>
        <v>0</v>
      </c>
      <c r="CP724" s="90">
        <f>IF(ISERROR(MATCH(CONCATENATE($B724,CP$10),ЕСНСИ!$A$2:$A$10000,0)),0,1)</f>
        <v>0</v>
      </c>
      <c r="CQ724" s="90">
        <f>IF(ISERROR(MATCH(CONCATENATE($B724,CQ$10),ЕСНСИ!$A$2:$A$10000,0)),0,1)</f>
        <v>0</v>
      </c>
      <c r="CR724" s="90">
        <f>IF(ISERROR(MATCH(CONCATENATE($B724,CR$10),ЕСНСИ!$A$2:$A$10000,0)),0,1)</f>
        <v>0</v>
      </c>
      <c r="CS724" s="90">
        <f>IF(ISERROR(MATCH(CONCATENATE($B724,CS$10),ЕСНСИ!$A$2:$A$10000,0)),0,1)</f>
        <v>0</v>
      </c>
      <c r="CT724" s="90">
        <f>IF(ISERROR(MATCH(CONCATENATE($B724,CT$10),ЕСНСИ!$A$2:$A$10000,0)),0,1)</f>
        <v>0</v>
      </c>
      <c r="CU724" s="90">
        <f>IF(ISERROR(MATCH(CONCATENATE($B724,CU$10),ЕСНСИ!$A$2:$A$10000,0)),0,1)</f>
        <v>0</v>
      </c>
      <c r="CV724" s="90">
        <f>IF(ISERROR(MATCH(CONCATENATE($B724,CV$10),ЕСНСИ!$A$2:$A$10000,0)),0,1)</f>
        <v>0</v>
      </c>
      <c r="CW724" s="90">
        <f>IF(ISERROR(MATCH(CONCATENATE($B724,CW$10),ЕСНСИ!$A$2:$A$10000,0)),0,1)</f>
        <v>0</v>
      </c>
      <c r="CX724" s="90">
        <f>IF(ISERROR(MATCH(CONCATENATE($B724,CX$10),ЕСНСИ!$A$2:$A$10000,0)),0,1)</f>
        <v>0</v>
      </c>
      <c r="CY724" s="20"/>
    </row>
    <row r="725" ht="14.25">
      <c r="B725" s="125" t="s">
        <v>902</v>
      </c>
      <c r="C725" s="126" t="s">
        <v>903</v>
      </c>
      <c r="D725" s="90">
        <f>IF(ISERROR(MATCH(CONCATENATE($B725,D$10),ЕСНСИ!$A$2:$A$10000,0)),0,1)</f>
        <v>0</v>
      </c>
      <c r="E725" s="90">
        <f>IF(ISERROR(MATCH(CONCATENATE($B725,E$10),ЕСНСИ!$A$2:$A$10000,0)),0,1)</f>
        <v>0</v>
      </c>
      <c r="F725" s="90">
        <f>IF(ISERROR(MATCH(CONCATENATE($B725,F$10),ЕСНСИ!$A$2:$A$10000,0)),0,1)</f>
        <v>0</v>
      </c>
      <c r="G725" s="90">
        <f>IF(ISERROR(MATCH(CONCATENATE($B725,G$10),ЕСНСИ!$A$2:$A$10000,0)),0,1)</f>
        <v>0</v>
      </c>
      <c r="H725" s="90">
        <f>IF(ISERROR(MATCH(CONCATENATE($B725,H$10),ЕСНСИ!$A$2:$A$10000,0)),0,1)</f>
        <v>0</v>
      </c>
      <c r="I725" s="90">
        <f>IF(ISERROR(MATCH(CONCATENATE($B725,I$10),ЕСНСИ!$A$2:$A$10000,0)),0,1)</f>
        <v>0</v>
      </c>
      <c r="J725" s="90">
        <f>IF(ISERROR(MATCH(CONCATENATE($B725,J$10),ЕСНСИ!$A$2:$A$10000,0)),0,1)</f>
        <v>0</v>
      </c>
      <c r="K725" s="90">
        <f>IF(ISERROR(MATCH(CONCATENATE($B725,K$10),ЕСНСИ!$A$2:$A$10000,0)),0,1)</f>
        <v>0</v>
      </c>
      <c r="L725" s="90">
        <f>IF(ISERROR(MATCH(CONCATENATE($B725,L$10),ЕСНСИ!$A$2:$A$10000,0)),0,1)</f>
        <v>0</v>
      </c>
      <c r="M725" s="90">
        <f>IF(ISERROR(MATCH(CONCATENATE($B725,M$10),ЕСНСИ!$A$2:$A$10000,0)),0,1)</f>
        <v>0</v>
      </c>
      <c r="N725" s="90">
        <f>IF(ISERROR(MATCH(CONCATENATE($B725,N$10),ЕСНСИ!$A$2:$A$10000,0)),0,1)</f>
        <v>0</v>
      </c>
      <c r="O725" s="90">
        <f>IF(ISERROR(MATCH(CONCATENATE($B725,O$10),ЕСНСИ!$A$2:$A$10000,0)),0,1)</f>
        <v>0</v>
      </c>
      <c r="P725" s="90">
        <f>IF(ISERROR(MATCH(CONCATENATE($B725,P$10),ЕСНСИ!$A$2:$A$10000,0)),0,1)</f>
        <v>0</v>
      </c>
      <c r="Q725" s="90">
        <f>IF(ISERROR(MATCH(CONCATENATE($B725,Q$10),ЕСНСИ!$A$2:$A$10000,0)),0,1)</f>
        <v>0</v>
      </c>
      <c r="R725" s="90">
        <f>IF(ISERROR(MATCH(CONCATENATE($B725,R$10),ЕСНСИ!$A$2:$A$10000,0)),0,1)</f>
        <v>0</v>
      </c>
      <c r="S725" s="90">
        <f>IF(ISERROR(MATCH(CONCATENATE($B725,S$10),ЕСНСИ!$A$2:$A$10000,0)),0,1)</f>
        <v>0</v>
      </c>
      <c r="T725" s="90">
        <f>IF(ISERROR(MATCH(CONCATENATE($B725,T$10),ЕСНСИ!$A$2:$A$10000,0)),0,1)</f>
        <v>0</v>
      </c>
      <c r="U725" s="90">
        <f>IF(ISERROR(MATCH(CONCATENATE($B725,U$10),ЕСНСИ!$A$2:$A$10000,0)),0,1)</f>
        <v>0</v>
      </c>
      <c r="V725" s="90">
        <f>IF(ISERROR(MATCH(CONCATENATE($B725,V$10),ЕСНСИ!$A$2:$A$10000,0)),0,1)</f>
        <v>0</v>
      </c>
      <c r="W725" s="90">
        <f>IF(ISERROR(MATCH(CONCATENATE($B725,W$10),ЕСНСИ!$A$2:$A$10000,0)),0,1)</f>
        <v>0</v>
      </c>
      <c r="X725" s="90">
        <f>IF(ISERROR(MATCH(CONCATENATE($B725,X$10),ЕСНСИ!$A$2:$A$10000,0)),0,1)</f>
        <v>0</v>
      </c>
      <c r="Y725" s="90">
        <f>IF(ISERROR(MATCH(CONCATENATE($B725,Y$10),ЕСНСИ!$A$2:$A$10000,0)),0,1)</f>
        <v>0</v>
      </c>
      <c r="Z725" s="90">
        <f>IF(ISERROR(MATCH(CONCATENATE($B725,Z$10),ЕСНСИ!$A$2:$A$10000,0)),0,1)</f>
        <v>0</v>
      </c>
      <c r="AA725" s="90">
        <f>IF(ISERROR(MATCH(CONCATENATE($B725,AA$10),ЕСНСИ!$A$2:$A$10000,0)),0,1)</f>
        <v>0</v>
      </c>
      <c r="AB725" s="90">
        <f>IF(ISERROR(MATCH(CONCATENATE($B725,AB$10),ЕСНСИ!$A$2:$A$10000,0)),0,1)</f>
        <v>0</v>
      </c>
      <c r="AC725" s="90">
        <f>IF(ISERROR(MATCH(CONCATENATE($B725,AC$10),ЕСНСИ!$A$2:$A$10000,0)),0,1)</f>
        <v>0</v>
      </c>
      <c r="AD725" s="90">
        <f>IF(ISERROR(MATCH(CONCATENATE($B725,AD$10),ЕСНСИ!$A$2:$A$10000,0)),0,1)</f>
        <v>0</v>
      </c>
      <c r="AE725" s="90">
        <f>IF(ISERROR(MATCH(CONCATENATE($B725,AE$10),ЕСНСИ!$A$2:$A$10000,0)),0,1)</f>
        <v>0</v>
      </c>
      <c r="AF725" s="90">
        <f>IF(ISERROR(MATCH(CONCATENATE($B725,AF$10),ЕСНСИ!$A$2:$A$10000,0)),0,1)</f>
        <v>0</v>
      </c>
      <c r="AG725" s="90">
        <f>IF(ISERROR(MATCH(CONCATENATE($B725,AG$10),ЕСНСИ!$A$2:$A$10000,0)),0,1)</f>
        <v>0</v>
      </c>
      <c r="AH725" s="90">
        <f>IF(ISERROR(MATCH(CONCATENATE($B725,AH$10),ЕСНСИ!$A$2:$A$10000,0)),0,1)</f>
        <v>0</v>
      </c>
      <c r="AI725" s="90">
        <f>IF(ISERROR(MATCH(CONCATENATE($B725,AI$10),ЕСНСИ!$A$2:$A$10000,0)),0,1)</f>
        <v>0</v>
      </c>
      <c r="AJ725" s="90">
        <f>IF(ISERROR(MATCH(CONCATENATE($B725,AJ$10),ЕСНСИ!$A$2:$A$10000,0)),0,1)</f>
        <v>0</v>
      </c>
      <c r="AK725" s="90">
        <f>IF(ISERROR(MATCH(CONCATENATE($B725,AK$10),ЕСНСИ!$A$2:$A$10000,0)),0,1)</f>
        <v>0</v>
      </c>
      <c r="AL725" s="90">
        <f>IF(ISERROR(MATCH(CONCATENATE($B725,AL$10),ЕСНСИ!$A$2:$A$10000,0)),0,1)</f>
        <v>0</v>
      </c>
      <c r="AM725" s="90">
        <f>IF(ISERROR(MATCH(CONCATENATE($B725,AM$10),ЕСНСИ!$A$2:$A$10000,0)),0,1)</f>
        <v>0</v>
      </c>
      <c r="AN725" s="91">
        <f>IF(ISERROR(MATCH(CONCATENATE($B725,AN$10),#REF!,0)),0,1)</f>
        <v>0</v>
      </c>
      <c r="AO725" s="127"/>
      <c r="AP725" s="127"/>
      <c r="AQ725" s="90">
        <f>IF(ISERROR(MATCH(CONCATENATE($B725,AQ$10),ЕСНСИ!$A$2:$A$10000,0)),0,1)</f>
        <v>0</v>
      </c>
      <c r="AR725" s="20"/>
      <c r="AS725" s="90">
        <f>IF(ISERROR(MATCH(CONCATENATE($B725,AS$10),ЕСНСИ!$A$2:$A$10000,0)),0,1)</f>
        <v>0</v>
      </c>
      <c r="AT725" s="90">
        <f>IF(ISERROR(MATCH(CONCATENATE($B725,AT$10),ЕСНСИ!$A$2:$A$10000,0)),0,1)</f>
        <v>1</v>
      </c>
      <c r="AU725" s="90">
        <f>IF(ISERROR(MATCH(CONCATENATE($B725,AU$10),ЕСНСИ!$A$2:$A$10000,0)),0,1)</f>
        <v>1</v>
      </c>
      <c r="AV725" s="90">
        <f>IF(ISERROR(MATCH(CONCATENATE($B725,AV$10),ЕСНСИ!$A$2:$A$10000,0)),0,1)</f>
        <v>1</v>
      </c>
      <c r="AW725" s="90">
        <f>IF(ISERROR(MATCH(CONCATENATE($B725,AW$10),ЕСНСИ!$A$2:$A$10000,0)),0,1)</f>
        <v>1</v>
      </c>
      <c r="AX725" s="90">
        <f>IF(ISERROR(MATCH(CONCATENATE($B725,AX$10),ЕСНСИ!$A$2:$A$10000,0)),0,1)</f>
        <v>1</v>
      </c>
      <c r="AY725" s="90">
        <f>IF(ISERROR(MATCH(CONCATENATE($B725,AY$10),ЕСНСИ!$A$2:$A$10000,0)),0,1)</f>
        <v>1</v>
      </c>
      <c r="AZ725" s="90">
        <f>IF(ISERROR(MATCH(CONCATENATE($B725,AZ$10),ЕСНСИ!$A$2:$A$10000,0)),0,1)</f>
        <v>0</v>
      </c>
      <c r="BA725" s="90">
        <f>IF(ISERROR(MATCH(CONCATENATE($B725,BA$10),ЕСНСИ!$A$2:$A$10000,0)),0,1)</f>
        <v>1</v>
      </c>
      <c r="BB725" s="90">
        <f>IF(ISERROR(MATCH(CONCATENATE($B725,BB$10),ЕСНСИ!$A$2:$A$10000,0)),0,1)</f>
        <v>0</v>
      </c>
      <c r="BC725" s="90">
        <f>IF(ISERROR(MATCH(CONCATENATE($B725,BC$10),ЕСНСИ!$A$2:$A$10000,0)),0,1)</f>
        <v>1</v>
      </c>
      <c r="BD725" s="90">
        <f>IF(ISERROR(MATCH(CONCATENATE($B725,BD$10),ЕСНСИ!$A$2:$A$10000,0)),0,1)</f>
        <v>1</v>
      </c>
      <c r="BE725" s="90">
        <f>IF(ISERROR(MATCH(CONCATENATE($B725,BE$10),ЕСНСИ!$A$2:$A$10000,0)),0,1)</f>
        <v>1</v>
      </c>
      <c r="BF725" s="90">
        <f>IF(ISERROR(MATCH(CONCATENATE($B725,BF$10),ЕСНСИ!$A$2:$A$10000,0)),0,1)</f>
        <v>1</v>
      </c>
      <c r="BG725" s="90">
        <f>IF(ISERROR(MATCH(CONCATENATE($B725,BG$10),ЕСНСИ!$A$2:$A$10000,0)),0,1)</f>
        <v>1</v>
      </c>
      <c r="BH725" s="90">
        <f>IF(ISERROR(MATCH(CONCATENATE($B725,BH$10),ЕСНСИ!$A$2:$A$10000,0)),0,1)</f>
        <v>0</v>
      </c>
      <c r="BI725" s="90">
        <f>IF(ISERROR(MATCH(CONCATENATE($B725,BI$10),ЕСНСИ!$A$2:$A$10000,0)),0,1)</f>
        <v>0</v>
      </c>
      <c r="BJ725" s="90">
        <f>IF(ISERROR(MATCH(CONCATENATE($B725,BJ$10),ЕСНСИ!$A$2:$A$10000,0)),0,1)</f>
        <v>0</v>
      </c>
      <c r="BK725" s="90">
        <f>IF(ISERROR(MATCH(CONCATENATE($B725,BK$10),ЕСНСИ!$A$2:$A$10000,0)),0,1)</f>
        <v>0</v>
      </c>
      <c r="BL725" s="90">
        <f>IF(ISERROR(MATCH(CONCATENATE($B725,BL$10),ЕСНСИ!$A$2:$A$10000,0)),0,1)</f>
        <v>0</v>
      </c>
      <c r="BM725" s="90">
        <f>IF(ISERROR(MATCH(CONCATENATE($B725,BM$10),ЕСНСИ!$A$2:$A$10000,0)),0,1)</f>
        <v>0</v>
      </c>
      <c r="BN725" s="90">
        <f>IF(ISERROR(MATCH(CONCATENATE($B725,BN$10),ЕСНСИ!$A$2:$A$10000,0)),0,1)</f>
        <v>0</v>
      </c>
      <c r="BO725" s="90">
        <f>IF(ISERROR(MATCH(CONCATENATE($B725,BO$10),ЕСНСИ!$A$2:$A$10000,0)),0,1)</f>
        <v>0</v>
      </c>
      <c r="BP725" s="90">
        <f>IF(ISERROR(MATCH(CONCATENATE($B725,BP$10),ЕСНСИ!$A$2:$A$10000,0)),0,1)</f>
        <v>0</v>
      </c>
      <c r="BQ725" s="90">
        <f>IF(ISERROR(MATCH(CONCATENATE($B725,BQ$10),ЕСНСИ!$A$2:$A$10000,0)),0,1)</f>
        <v>0</v>
      </c>
      <c r="BR725" s="90">
        <f>IF(ISERROR(MATCH(CONCATENATE($B725,BR$10),ЕСНСИ!$A$2:$A$10000,0)),0,1)</f>
        <v>0</v>
      </c>
      <c r="BS725" s="90">
        <f>IF(ISERROR(MATCH(CONCATENATE($B725,BS$10),ЕСНСИ!$A$2:$A$10000,0)),0,1)</f>
        <v>0</v>
      </c>
      <c r="BT725" s="90">
        <f>IF(ISERROR(MATCH(CONCATENATE($B725,BT$10),ЕСНСИ!$A$2:$A$10000,0)),0,1)</f>
        <v>0</v>
      </c>
      <c r="BU725" s="90">
        <f>IF(ISERROR(MATCH(CONCATENATE($B725,BU$10),ЕСНСИ!$A$2:$A$10000,0)),0,1)</f>
        <v>0</v>
      </c>
      <c r="BV725" s="90">
        <f>IF(ISERROR(MATCH(CONCATENATE($B725,BV$10),ЕСНСИ!$A$2:$A$10000,0)),0,1)</f>
        <v>0</v>
      </c>
      <c r="BW725" s="90">
        <f>IF(ISERROR(MATCH(CONCATENATE($B725,BW$10),ЕСНСИ!$A$2:$A$10000,0)),0,1)</f>
        <v>0</v>
      </c>
      <c r="BX725" s="90">
        <f>IF(ISERROR(MATCH(CONCATENATE($B725,BX$10),ЕСНСИ!$A$2:$A$10000,0)),0,1)</f>
        <v>0</v>
      </c>
      <c r="BY725" s="90">
        <f>IF(ISERROR(MATCH(CONCATENATE($B725,BY$10),ЕСНСИ!$A$2:$A$10000,0)),0,1)</f>
        <v>0</v>
      </c>
      <c r="BZ725" s="90">
        <f>IF(ISERROR(MATCH(CONCATENATE($B725,BZ$10),ЕСНСИ!$A$2:$A$10000,0)),0,1)</f>
        <v>0</v>
      </c>
      <c r="CA725" s="90">
        <f>IF(ISERROR(MATCH(CONCATENATE($B725,CA$10),ЕСНСИ!$A$2:$A$10000,0)),0,1)</f>
        <v>0</v>
      </c>
      <c r="CB725" s="90">
        <f>IF(ISERROR(MATCH(CONCATENATE($B725,CB$10),ЕСНСИ!$A$2:$A$10000,0)),0,1)</f>
        <v>0</v>
      </c>
      <c r="CC725" s="90">
        <f>IF(ISERROR(MATCH(CONCATENATE($B725,CC$10),ЕСНСИ!$A$2:$A$10000,0)),0,1)</f>
        <v>1</v>
      </c>
      <c r="CD725" s="90">
        <f>IF(ISERROR(MATCH(CONCATENATE($B725,CD$10),ЕСНСИ!$A$2:$A$10000,0)),0,1)</f>
        <v>0</v>
      </c>
      <c r="CE725" s="90">
        <f>IF(ISERROR(MATCH(CONCATENATE($B725,CE$10),ЕСНСИ!$A$2:$A$10000,0)),0,1)</f>
        <v>0</v>
      </c>
      <c r="CF725" s="90">
        <f>IF(ISERROR(MATCH(CONCATENATE($B725,CF$10),ЕСНСИ!$A$2:$A$10000,0)),0,1)</f>
        <v>0</v>
      </c>
      <c r="CG725" s="90">
        <f>IF(ISERROR(MATCH(CONCATENATE($B725,CG$10),ЕСНСИ!$A$2:$A$10000,0)),0,1)</f>
        <v>0</v>
      </c>
      <c r="CH725" s="90">
        <f>IF(ISERROR(MATCH(CONCATENATE($B725,CH$10),ЕСНСИ!$A$2:$A$10000,0)),0,1)</f>
        <v>0</v>
      </c>
      <c r="CI725" s="90">
        <f>IF(ISERROR(MATCH(CONCATENATE($B725,CI$10),ЕСНСИ!$A$2:$A$10000,0)),0,1)</f>
        <v>0</v>
      </c>
      <c r="CJ725" s="90">
        <f>IF(ISERROR(MATCH(CONCATENATE($B725,CJ$10),ЕСНСИ!$A$2:$A$10000,0)),0,1)</f>
        <v>0</v>
      </c>
      <c r="CK725" s="90">
        <f>IF(ISERROR(MATCH(CONCATENATE($B725,CK$10),ЕСНСИ!$A$2:$A$10000,0)),0,1)</f>
        <v>0</v>
      </c>
      <c r="CL725" s="90">
        <f>IF(ISERROR(MATCH(CONCATENATE($B725,CL$10),ЕСНСИ!$A$2:$A$10000,0)),0,1)</f>
        <v>0</v>
      </c>
      <c r="CM725" s="90">
        <f>IF(ISERROR(MATCH(CONCATENATE($B725,CM$10),ЕСНСИ!$A$2:$A$10000,0)),0,1)</f>
        <v>0</v>
      </c>
      <c r="CN725" s="90">
        <f>IF(ISERROR(MATCH(CONCATENATE($B725,CN$10),ЕСНСИ!$A$2:$A$10000,0)),0,1)</f>
        <v>0</v>
      </c>
      <c r="CO725" s="90">
        <f>IF(ISERROR(MATCH(CONCATENATE($B725,CO$10),ЕСНСИ!$A$2:$A$10000,0)),0,1)</f>
        <v>0</v>
      </c>
      <c r="CP725" s="90">
        <f>IF(ISERROR(MATCH(CONCATENATE($B725,CP$10),ЕСНСИ!$A$2:$A$10000,0)),0,1)</f>
        <v>0</v>
      </c>
      <c r="CQ725" s="90">
        <f>IF(ISERROR(MATCH(CONCATENATE($B725,CQ$10),ЕСНСИ!$A$2:$A$10000,0)),0,1)</f>
        <v>0</v>
      </c>
      <c r="CR725" s="90">
        <f>IF(ISERROR(MATCH(CONCATENATE($B725,CR$10),ЕСНСИ!$A$2:$A$10000,0)),0,1)</f>
        <v>0</v>
      </c>
      <c r="CS725" s="90">
        <f>IF(ISERROR(MATCH(CONCATENATE($B725,CS$10),ЕСНСИ!$A$2:$A$10000,0)),0,1)</f>
        <v>0</v>
      </c>
      <c r="CT725" s="90">
        <f>IF(ISERROR(MATCH(CONCATENATE($B725,CT$10),ЕСНСИ!$A$2:$A$10000,0)),0,1)</f>
        <v>0</v>
      </c>
      <c r="CU725" s="90">
        <f>IF(ISERROR(MATCH(CONCATENATE($B725,CU$10),ЕСНСИ!$A$2:$A$10000,0)),0,1)</f>
        <v>0</v>
      </c>
      <c r="CV725" s="90">
        <f>IF(ISERROR(MATCH(CONCATENATE($B725,CV$10),ЕСНСИ!$A$2:$A$10000,0)),0,1)</f>
        <v>0</v>
      </c>
      <c r="CW725" s="90">
        <f>IF(ISERROR(MATCH(CONCATENATE($B725,CW$10),ЕСНСИ!$A$2:$A$10000,0)),0,1)</f>
        <v>0</v>
      </c>
      <c r="CX725" s="90">
        <f>IF(ISERROR(MATCH(CONCATENATE($B725,CX$10),ЕСНСИ!$A$2:$A$10000,0)),0,1)</f>
        <v>0</v>
      </c>
      <c r="CY725" s="20"/>
    </row>
    <row r="726" ht="14.25">
      <c r="B726" s="125" t="s">
        <v>904</v>
      </c>
      <c r="C726" s="126" t="s">
        <v>905</v>
      </c>
      <c r="D726" s="90">
        <f>IF(ISERROR(MATCH(CONCATENATE($B726,D$10),ЕСНСИ!$A$2:$A$10000,0)),0,1)</f>
        <v>0</v>
      </c>
      <c r="E726" s="90">
        <f>IF(ISERROR(MATCH(CONCATENATE($B726,E$10),ЕСНСИ!$A$2:$A$10000,0)),0,1)</f>
        <v>0</v>
      </c>
      <c r="F726" s="90">
        <f>IF(ISERROR(MATCH(CONCATENATE($B726,F$10),ЕСНСИ!$A$2:$A$10000,0)),0,1)</f>
        <v>0</v>
      </c>
      <c r="G726" s="90">
        <f>IF(ISERROR(MATCH(CONCATENATE($B726,G$10),ЕСНСИ!$A$2:$A$10000,0)),0,1)</f>
        <v>0</v>
      </c>
      <c r="H726" s="90">
        <f>IF(ISERROR(MATCH(CONCATENATE($B726,H$10),ЕСНСИ!$A$2:$A$10000,0)),0,1)</f>
        <v>0</v>
      </c>
      <c r="I726" s="90">
        <f>IF(ISERROR(MATCH(CONCATENATE($B726,I$10),ЕСНСИ!$A$2:$A$10000,0)),0,1)</f>
        <v>0</v>
      </c>
      <c r="J726" s="90">
        <f>IF(ISERROR(MATCH(CONCATENATE($B726,J$10),ЕСНСИ!$A$2:$A$10000,0)),0,1)</f>
        <v>0</v>
      </c>
      <c r="K726" s="90">
        <f>IF(ISERROR(MATCH(CONCATENATE($B726,K$10),ЕСНСИ!$A$2:$A$10000,0)),0,1)</f>
        <v>0</v>
      </c>
      <c r="L726" s="90">
        <f>IF(ISERROR(MATCH(CONCATENATE($B726,L$10),ЕСНСИ!$A$2:$A$10000,0)),0,1)</f>
        <v>0</v>
      </c>
      <c r="M726" s="90">
        <f>IF(ISERROR(MATCH(CONCATENATE($B726,M$10),ЕСНСИ!$A$2:$A$10000,0)),0,1)</f>
        <v>0</v>
      </c>
      <c r="N726" s="90">
        <f>IF(ISERROR(MATCH(CONCATENATE($B726,N$10),ЕСНСИ!$A$2:$A$10000,0)),0,1)</f>
        <v>0</v>
      </c>
      <c r="O726" s="90">
        <f>IF(ISERROR(MATCH(CONCATENATE($B726,O$10),ЕСНСИ!$A$2:$A$10000,0)),0,1)</f>
        <v>0</v>
      </c>
      <c r="P726" s="90">
        <f>IF(ISERROR(MATCH(CONCATENATE($B726,P$10),ЕСНСИ!$A$2:$A$10000,0)),0,1)</f>
        <v>0</v>
      </c>
      <c r="Q726" s="90">
        <f>IF(ISERROR(MATCH(CONCATENATE($B726,Q$10),ЕСНСИ!$A$2:$A$10000,0)),0,1)</f>
        <v>0</v>
      </c>
      <c r="R726" s="90">
        <f>IF(ISERROR(MATCH(CONCATENATE($B726,R$10),ЕСНСИ!$A$2:$A$10000,0)),0,1)</f>
        <v>0</v>
      </c>
      <c r="S726" s="90">
        <f>IF(ISERROR(MATCH(CONCATENATE($B726,S$10),ЕСНСИ!$A$2:$A$10000,0)),0,1)</f>
        <v>0</v>
      </c>
      <c r="T726" s="90">
        <f>IF(ISERROR(MATCH(CONCATENATE($B726,T$10),ЕСНСИ!$A$2:$A$10000,0)),0,1)</f>
        <v>0</v>
      </c>
      <c r="U726" s="90">
        <f>IF(ISERROR(MATCH(CONCATENATE($B726,U$10),ЕСНСИ!$A$2:$A$10000,0)),0,1)</f>
        <v>0</v>
      </c>
      <c r="V726" s="90">
        <f>IF(ISERROR(MATCH(CONCATENATE($B726,V$10),ЕСНСИ!$A$2:$A$10000,0)),0,1)</f>
        <v>0</v>
      </c>
      <c r="W726" s="90">
        <f>IF(ISERROR(MATCH(CONCATENATE($B726,W$10),ЕСНСИ!$A$2:$A$10000,0)),0,1)</f>
        <v>0</v>
      </c>
      <c r="X726" s="90">
        <f>IF(ISERROR(MATCH(CONCATENATE($B726,X$10),ЕСНСИ!$A$2:$A$10000,0)),0,1)</f>
        <v>0</v>
      </c>
      <c r="Y726" s="90">
        <f>IF(ISERROR(MATCH(CONCATENATE($B726,Y$10),ЕСНСИ!$A$2:$A$10000,0)),0,1)</f>
        <v>0</v>
      </c>
      <c r="Z726" s="90">
        <f>IF(ISERROR(MATCH(CONCATENATE($B726,Z$10),ЕСНСИ!$A$2:$A$10000,0)),0,1)</f>
        <v>0</v>
      </c>
      <c r="AA726" s="90">
        <f>IF(ISERROR(MATCH(CONCATENATE($B726,AA$10),ЕСНСИ!$A$2:$A$10000,0)),0,1)</f>
        <v>0</v>
      </c>
      <c r="AB726" s="90">
        <f>IF(ISERROR(MATCH(CONCATENATE($B726,AB$10),ЕСНСИ!$A$2:$A$10000,0)),0,1)</f>
        <v>0</v>
      </c>
      <c r="AC726" s="90">
        <f>IF(ISERROR(MATCH(CONCATENATE($B726,AC$10),ЕСНСИ!$A$2:$A$10000,0)),0,1)</f>
        <v>0</v>
      </c>
      <c r="AD726" s="90">
        <f>IF(ISERROR(MATCH(CONCATENATE($B726,AD$10),ЕСНСИ!$A$2:$A$10000,0)),0,1)</f>
        <v>0</v>
      </c>
      <c r="AE726" s="90">
        <f>IF(ISERROR(MATCH(CONCATENATE($B726,AE$10),ЕСНСИ!$A$2:$A$10000,0)),0,1)</f>
        <v>0</v>
      </c>
      <c r="AF726" s="90">
        <f>IF(ISERROR(MATCH(CONCATENATE($B726,AF$10),ЕСНСИ!$A$2:$A$10000,0)),0,1)</f>
        <v>0</v>
      </c>
      <c r="AG726" s="90">
        <f>IF(ISERROR(MATCH(CONCATENATE($B726,AG$10),ЕСНСИ!$A$2:$A$10000,0)),0,1)</f>
        <v>0</v>
      </c>
      <c r="AH726" s="90">
        <f>IF(ISERROR(MATCH(CONCATENATE($B726,AH$10),ЕСНСИ!$A$2:$A$10000,0)),0,1)</f>
        <v>0</v>
      </c>
      <c r="AI726" s="90">
        <f>IF(ISERROR(MATCH(CONCATENATE($B726,AI$10),ЕСНСИ!$A$2:$A$10000,0)),0,1)</f>
        <v>0</v>
      </c>
      <c r="AJ726" s="90">
        <f>IF(ISERROR(MATCH(CONCATENATE($B726,AJ$10),ЕСНСИ!$A$2:$A$10000,0)),0,1)</f>
        <v>0</v>
      </c>
      <c r="AK726" s="90">
        <f>IF(ISERROR(MATCH(CONCATENATE($B726,AK$10),ЕСНСИ!$A$2:$A$10000,0)),0,1)</f>
        <v>0</v>
      </c>
      <c r="AL726" s="90">
        <f>IF(ISERROR(MATCH(CONCATENATE($B726,AL$10),ЕСНСИ!$A$2:$A$10000,0)),0,1)</f>
        <v>0</v>
      </c>
      <c r="AM726" s="90">
        <f>IF(ISERROR(MATCH(CONCATENATE($B726,AM$10),ЕСНСИ!$A$2:$A$10000,0)),0,1)</f>
        <v>0</v>
      </c>
      <c r="AN726" s="91">
        <f>IF(ISERROR(MATCH(CONCATENATE($B726,AN$10),#REF!,0)),0,1)</f>
        <v>0</v>
      </c>
      <c r="AO726" s="127"/>
      <c r="AP726" s="127"/>
      <c r="AQ726" s="90">
        <f>IF(ISERROR(MATCH(CONCATENATE($B726,AQ$10),ЕСНСИ!$A$2:$A$10000,0)),0,1)</f>
        <v>0</v>
      </c>
      <c r="AR726" s="20"/>
      <c r="AS726" s="90">
        <f>IF(ISERROR(MATCH(CONCATENATE($B726,AS$10),ЕСНСИ!$A$2:$A$10000,0)),0,1)</f>
        <v>0</v>
      </c>
      <c r="AT726" s="90">
        <f>IF(ISERROR(MATCH(CONCATENATE($B726,AT$10),ЕСНСИ!$A$2:$A$10000,0)),0,1)</f>
        <v>1</v>
      </c>
      <c r="AU726" s="90">
        <f>IF(ISERROR(MATCH(CONCATENATE($B726,AU$10),ЕСНСИ!$A$2:$A$10000,0)),0,1)</f>
        <v>1</v>
      </c>
      <c r="AV726" s="90">
        <f>IF(ISERROR(MATCH(CONCATENATE($B726,AV$10),ЕСНСИ!$A$2:$A$10000,0)),0,1)</f>
        <v>1</v>
      </c>
      <c r="AW726" s="90">
        <f>IF(ISERROR(MATCH(CONCATENATE($B726,AW$10),ЕСНСИ!$A$2:$A$10000,0)),0,1)</f>
        <v>1</v>
      </c>
      <c r="AX726" s="90">
        <f>IF(ISERROR(MATCH(CONCATENATE($B726,AX$10),ЕСНСИ!$A$2:$A$10000,0)),0,1)</f>
        <v>1</v>
      </c>
      <c r="AY726" s="90">
        <f>IF(ISERROR(MATCH(CONCATENATE($B726,AY$10),ЕСНСИ!$A$2:$A$10000,0)),0,1)</f>
        <v>1</v>
      </c>
      <c r="AZ726" s="90">
        <f>IF(ISERROR(MATCH(CONCATENATE($B726,AZ$10),ЕСНСИ!$A$2:$A$10000,0)),0,1)</f>
        <v>0</v>
      </c>
      <c r="BA726" s="90">
        <f>IF(ISERROR(MATCH(CONCATENATE($B726,BA$10),ЕСНСИ!$A$2:$A$10000,0)),0,1)</f>
        <v>1</v>
      </c>
      <c r="BB726" s="90">
        <f>IF(ISERROR(MATCH(CONCATENATE($B726,BB$10),ЕСНСИ!$A$2:$A$10000,0)),0,1)</f>
        <v>0</v>
      </c>
      <c r="BC726" s="90">
        <f>IF(ISERROR(MATCH(CONCATENATE($B726,BC$10),ЕСНСИ!$A$2:$A$10000,0)),0,1)</f>
        <v>1</v>
      </c>
      <c r="BD726" s="90">
        <f>IF(ISERROR(MATCH(CONCATENATE($B726,BD$10),ЕСНСИ!$A$2:$A$10000,0)),0,1)</f>
        <v>1</v>
      </c>
      <c r="BE726" s="90">
        <f>IF(ISERROR(MATCH(CONCATENATE($B726,BE$10),ЕСНСИ!$A$2:$A$10000,0)),0,1)</f>
        <v>1</v>
      </c>
      <c r="BF726" s="90">
        <f>IF(ISERROR(MATCH(CONCATENATE($B726,BF$10),ЕСНСИ!$A$2:$A$10000,0)),0,1)</f>
        <v>1</v>
      </c>
      <c r="BG726" s="90">
        <f>IF(ISERROR(MATCH(CONCATENATE($B726,BG$10),ЕСНСИ!$A$2:$A$10000,0)),0,1)</f>
        <v>1</v>
      </c>
      <c r="BH726" s="90">
        <f>IF(ISERROR(MATCH(CONCATENATE($B726,BH$10),ЕСНСИ!$A$2:$A$10000,0)),0,1)</f>
        <v>0</v>
      </c>
      <c r="BI726" s="90">
        <f>IF(ISERROR(MATCH(CONCATENATE($B726,BI$10),ЕСНСИ!$A$2:$A$10000,0)),0,1)</f>
        <v>0</v>
      </c>
      <c r="BJ726" s="90">
        <f>IF(ISERROR(MATCH(CONCATENATE($B726,BJ$10),ЕСНСИ!$A$2:$A$10000,0)),0,1)</f>
        <v>0</v>
      </c>
      <c r="BK726" s="90">
        <f>IF(ISERROR(MATCH(CONCATENATE($B726,BK$10),ЕСНСИ!$A$2:$A$10000,0)),0,1)</f>
        <v>0</v>
      </c>
      <c r="BL726" s="90">
        <f>IF(ISERROR(MATCH(CONCATENATE($B726,BL$10),ЕСНСИ!$A$2:$A$10000,0)),0,1)</f>
        <v>0</v>
      </c>
      <c r="BM726" s="90">
        <f>IF(ISERROR(MATCH(CONCATENATE($B726,BM$10),ЕСНСИ!$A$2:$A$10000,0)),0,1)</f>
        <v>0</v>
      </c>
      <c r="BN726" s="90">
        <f>IF(ISERROR(MATCH(CONCATENATE($B726,BN$10),ЕСНСИ!$A$2:$A$10000,0)),0,1)</f>
        <v>0</v>
      </c>
      <c r="BO726" s="90">
        <f>IF(ISERROR(MATCH(CONCATENATE($B726,BO$10),ЕСНСИ!$A$2:$A$10000,0)),0,1)</f>
        <v>0</v>
      </c>
      <c r="BP726" s="90">
        <f>IF(ISERROR(MATCH(CONCATENATE($B726,BP$10),ЕСНСИ!$A$2:$A$10000,0)),0,1)</f>
        <v>0</v>
      </c>
      <c r="BQ726" s="90">
        <f>IF(ISERROR(MATCH(CONCATENATE($B726,BQ$10),ЕСНСИ!$A$2:$A$10000,0)),0,1)</f>
        <v>0</v>
      </c>
      <c r="BR726" s="90">
        <f>IF(ISERROR(MATCH(CONCATENATE($B726,BR$10),ЕСНСИ!$A$2:$A$10000,0)),0,1)</f>
        <v>0</v>
      </c>
      <c r="BS726" s="90">
        <f>IF(ISERROR(MATCH(CONCATENATE($B726,BS$10),ЕСНСИ!$A$2:$A$10000,0)),0,1)</f>
        <v>0</v>
      </c>
      <c r="BT726" s="90">
        <f>IF(ISERROR(MATCH(CONCATENATE($B726,BT$10),ЕСНСИ!$A$2:$A$10000,0)),0,1)</f>
        <v>0</v>
      </c>
      <c r="BU726" s="90">
        <f>IF(ISERROR(MATCH(CONCATENATE($B726,BU$10),ЕСНСИ!$A$2:$A$10000,0)),0,1)</f>
        <v>0</v>
      </c>
      <c r="BV726" s="90">
        <f>IF(ISERROR(MATCH(CONCATENATE($B726,BV$10),ЕСНСИ!$A$2:$A$10000,0)),0,1)</f>
        <v>0</v>
      </c>
      <c r="BW726" s="90">
        <f>IF(ISERROR(MATCH(CONCATENATE($B726,BW$10),ЕСНСИ!$A$2:$A$10000,0)),0,1)</f>
        <v>0</v>
      </c>
      <c r="BX726" s="90">
        <f>IF(ISERROR(MATCH(CONCATENATE($B726,BX$10),ЕСНСИ!$A$2:$A$10000,0)),0,1)</f>
        <v>0</v>
      </c>
      <c r="BY726" s="90">
        <f>IF(ISERROR(MATCH(CONCATENATE($B726,BY$10),ЕСНСИ!$A$2:$A$10000,0)),0,1)</f>
        <v>0</v>
      </c>
      <c r="BZ726" s="90">
        <f>IF(ISERROR(MATCH(CONCATENATE($B726,BZ$10),ЕСНСИ!$A$2:$A$10000,0)),0,1)</f>
        <v>0</v>
      </c>
      <c r="CA726" s="90">
        <f>IF(ISERROR(MATCH(CONCATENATE($B726,CA$10),ЕСНСИ!$A$2:$A$10000,0)),0,1)</f>
        <v>0</v>
      </c>
      <c r="CB726" s="90">
        <f>IF(ISERROR(MATCH(CONCATENATE($B726,CB$10),ЕСНСИ!$A$2:$A$10000,0)),0,1)</f>
        <v>0</v>
      </c>
      <c r="CC726" s="90">
        <f>IF(ISERROR(MATCH(CONCATENATE($B726,CC$10),ЕСНСИ!$A$2:$A$10000,0)),0,1)</f>
        <v>1</v>
      </c>
      <c r="CD726" s="90">
        <f>IF(ISERROR(MATCH(CONCATENATE($B726,CD$10),ЕСНСИ!$A$2:$A$10000,0)),0,1)</f>
        <v>0</v>
      </c>
      <c r="CE726" s="90">
        <f>IF(ISERROR(MATCH(CONCATENATE($B726,CE$10),ЕСНСИ!$A$2:$A$10000,0)),0,1)</f>
        <v>0</v>
      </c>
      <c r="CF726" s="90">
        <f>IF(ISERROR(MATCH(CONCATENATE($B726,CF$10),ЕСНСИ!$A$2:$A$10000,0)),0,1)</f>
        <v>0</v>
      </c>
      <c r="CG726" s="90">
        <f>IF(ISERROR(MATCH(CONCATENATE($B726,CG$10),ЕСНСИ!$A$2:$A$10000,0)),0,1)</f>
        <v>0</v>
      </c>
      <c r="CH726" s="90">
        <f>IF(ISERROR(MATCH(CONCATENATE($B726,CH$10),ЕСНСИ!$A$2:$A$10000,0)),0,1)</f>
        <v>0</v>
      </c>
      <c r="CI726" s="90">
        <f>IF(ISERROR(MATCH(CONCATENATE($B726,CI$10),ЕСНСИ!$A$2:$A$10000,0)),0,1)</f>
        <v>0</v>
      </c>
      <c r="CJ726" s="90">
        <f>IF(ISERROR(MATCH(CONCATENATE($B726,CJ$10),ЕСНСИ!$A$2:$A$10000,0)),0,1)</f>
        <v>0</v>
      </c>
      <c r="CK726" s="90">
        <f>IF(ISERROR(MATCH(CONCATENATE($B726,CK$10),ЕСНСИ!$A$2:$A$10000,0)),0,1)</f>
        <v>0</v>
      </c>
      <c r="CL726" s="90">
        <f>IF(ISERROR(MATCH(CONCATENATE($B726,CL$10),ЕСНСИ!$A$2:$A$10000,0)),0,1)</f>
        <v>0</v>
      </c>
      <c r="CM726" s="90">
        <f>IF(ISERROR(MATCH(CONCATENATE($B726,CM$10),ЕСНСИ!$A$2:$A$10000,0)),0,1)</f>
        <v>0</v>
      </c>
      <c r="CN726" s="90">
        <f>IF(ISERROR(MATCH(CONCATENATE($B726,CN$10),ЕСНСИ!$A$2:$A$10000,0)),0,1)</f>
        <v>0</v>
      </c>
      <c r="CO726" s="90">
        <f>IF(ISERROR(MATCH(CONCATENATE($B726,CO$10),ЕСНСИ!$A$2:$A$10000,0)),0,1)</f>
        <v>0</v>
      </c>
      <c r="CP726" s="90">
        <f>IF(ISERROR(MATCH(CONCATENATE($B726,CP$10),ЕСНСИ!$A$2:$A$10000,0)),0,1)</f>
        <v>0</v>
      </c>
      <c r="CQ726" s="90">
        <f>IF(ISERROR(MATCH(CONCATENATE($B726,CQ$10),ЕСНСИ!$A$2:$A$10000,0)),0,1)</f>
        <v>0</v>
      </c>
      <c r="CR726" s="90">
        <f>IF(ISERROR(MATCH(CONCATENATE($B726,CR$10),ЕСНСИ!$A$2:$A$10000,0)),0,1)</f>
        <v>0</v>
      </c>
      <c r="CS726" s="90">
        <f>IF(ISERROR(MATCH(CONCATENATE($B726,CS$10),ЕСНСИ!$A$2:$A$10000,0)),0,1)</f>
        <v>0</v>
      </c>
      <c r="CT726" s="90">
        <f>IF(ISERROR(MATCH(CONCATENATE($B726,CT$10),ЕСНСИ!$A$2:$A$10000,0)),0,1)</f>
        <v>0</v>
      </c>
      <c r="CU726" s="90">
        <f>IF(ISERROR(MATCH(CONCATENATE($B726,CU$10),ЕСНСИ!$A$2:$A$10000,0)),0,1)</f>
        <v>0</v>
      </c>
      <c r="CV726" s="90">
        <f>IF(ISERROR(MATCH(CONCATENATE($B726,CV$10),ЕСНСИ!$A$2:$A$10000,0)),0,1)</f>
        <v>0</v>
      </c>
      <c r="CW726" s="90">
        <f>IF(ISERROR(MATCH(CONCATENATE($B726,CW$10),ЕСНСИ!$A$2:$A$10000,0)),0,1)</f>
        <v>0</v>
      </c>
      <c r="CX726" s="90">
        <f>IF(ISERROR(MATCH(CONCATENATE($B726,CX$10),ЕСНСИ!$A$2:$A$10000,0)),0,1)</f>
        <v>0</v>
      </c>
      <c r="CY726" s="20"/>
    </row>
    <row r="727" ht="14.25">
      <c r="B727" s="125" t="s">
        <v>906</v>
      </c>
      <c r="C727" s="126" t="s">
        <v>907</v>
      </c>
      <c r="D727" s="90">
        <f>IF(ISERROR(MATCH(CONCATENATE($B727,D$10),ЕСНСИ!$A$2:$A$10000,0)),0,1)</f>
        <v>0</v>
      </c>
      <c r="E727" s="90">
        <f>IF(ISERROR(MATCH(CONCATENATE($B727,E$10),ЕСНСИ!$A$2:$A$10000,0)),0,1)</f>
        <v>0</v>
      </c>
      <c r="F727" s="90">
        <f>IF(ISERROR(MATCH(CONCATENATE($B727,F$10),ЕСНСИ!$A$2:$A$10000,0)),0,1)</f>
        <v>0</v>
      </c>
      <c r="G727" s="90">
        <f>IF(ISERROR(MATCH(CONCATENATE($B727,G$10),ЕСНСИ!$A$2:$A$10000,0)),0,1)</f>
        <v>0</v>
      </c>
      <c r="H727" s="90">
        <f>IF(ISERROR(MATCH(CONCATENATE($B727,H$10),ЕСНСИ!$A$2:$A$10000,0)),0,1)</f>
        <v>0</v>
      </c>
      <c r="I727" s="90">
        <f>IF(ISERROR(MATCH(CONCATENATE($B727,I$10),ЕСНСИ!$A$2:$A$10000,0)),0,1)</f>
        <v>0</v>
      </c>
      <c r="J727" s="90">
        <f>IF(ISERROR(MATCH(CONCATENATE($B727,J$10),ЕСНСИ!$A$2:$A$10000,0)),0,1)</f>
        <v>0</v>
      </c>
      <c r="K727" s="90">
        <f>IF(ISERROR(MATCH(CONCATENATE($B727,K$10),ЕСНСИ!$A$2:$A$10000,0)),0,1)</f>
        <v>0</v>
      </c>
      <c r="L727" s="90">
        <f>IF(ISERROR(MATCH(CONCATENATE($B727,L$10),ЕСНСИ!$A$2:$A$10000,0)),0,1)</f>
        <v>0</v>
      </c>
      <c r="M727" s="90">
        <f>IF(ISERROR(MATCH(CONCATENATE($B727,M$10),ЕСНСИ!$A$2:$A$10000,0)),0,1)</f>
        <v>0</v>
      </c>
      <c r="N727" s="90">
        <f>IF(ISERROR(MATCH(CONCATENATE($B727,N$10),ЕСНСИ!$A$2:$A$10000,0)),0,1)</f>
        <v>0</v>
      </c>
      <c r="O727" s="90">
        <f>IF(ISERROR(MATCH(CONCATENATE($B727,O$10),ЕСНСИ!$A$2:$A$10000,0)),0,1)</f>
        <v>0</v>
      </c>
      <c r="P727" s="90">
        <f>IF(ISERROR(MATCH(CONCATENATE($B727,P$10),ЕСНСИ!$A$2:$A$10000,0)),0,1)</f>
        <v>0</v>
      </c>
      <c r="Q727" s="90">
        <f>IF(ISERROR(MATCH(CONCATENATE($B727,Q$10),ЕСНСИ!$A$2:$A$10000,0)),0,1)</f>
        <v>0</v>
      </c>
      <c r="R727" s="90">
        <f>IF(ISERROR(MATCH(CONCATENATE($B727,R$10),ЕСНСИ!$A$2:$A$10000,0)),0,1)</f>
        <v>0</v>
      </c>
      <c r="S727" s="90">
        <f>IF(ISERROR(MATCH(CONCATENATE($B727,S$10),ЕСНСИ!$A$2:$A$10000,0)),0,1)</f>
        <v>0</v>
      </c>
      <c r="T727" s="90">
        <f>IF(ISERROR(MATCH(CONCATENATE($B727,T$10),ЕСНСИ!$A$2:$A$10000,0)),0,1)</f>
        <v>0</v>
      </c>
      <c r="U727" s="90">
        <f>IF(ISERROR(MATCH(CONCATENATE($B727,U$10),ЕСНСИ!$A$2:$A$10000,0)),0,1)</f>
        <v>0</v>
      </c>
      <c r="V727" s="90">
        <f>IF(ISERROR(MATCH(CONCATENATE($B727,V$10),ЕСНСИ!$A$2:$A$10000,0)),0,1)</f>
        <v>0</v>
      </c>
      <c r="W727" s="90">
        <f>IF(ISERROR(MATCH(CONCATENATE($B727,W$10),ЕСНСИ!$A$2:$A$10000,0)),0,1)</f>
        <v>0</v>
      </c>
      <c r="X727" s="90">
        <f>IF(ISERROR(MATCH(CONCATENATE($B727,X$10),ЕСНСИ!$A$2:$A$10000,0)),0,1)</f>
        <v>0</v>
      </c>
      <c r="Y727" s="90">
        <f>IF(ISERROR(MATCH(CONCATENATE($B727,Y$10),ЕСНСИ!$A$2:$A$10000,0)),0,1)</f>
        <v>0</v>
      </c>
      <c r="Z727" s="90">
        <f>IF(ISERROR(MATCH(CONCATENATE($B727,Z$10),ЕСНСИ!$A$2:$A$10000,0)),0,1)</f>
        <v>0</v>
      </c>
      <c r="AA727" s="90">
        <f>IF(ISERROR(MATCH(CONCATENATE($B727,AA$10),ЕСНСИ!$A$2:$A$10000,0)),0,1)</f>
        <v>0</v>
      </c>
      <c r="AB727" s="90">
        <f>IF(ISERROR(MATCH(CONCATENATE($B727,AB$10),ЕСНСИ!$A$2:$A$10000,0)),0,1)</f>
        <v>0</v>
      </c>
      <c r="AC727" s="90">
        <f>IF(ISERROR(MATCH(CONCATENATE($B727,AC$10),ЕСНСИ!$A$2:$A$10000,0)),0,1)</f>
        <v>0</v>
      </c>
      <c r="AD727" s="90">
        <f>IF(ISERROR(MATCH(CONCATENATE($B727,AD$10),ЕСНСИ!$A$2:$A$10000,0)),0,1)</f>
        <v>0</v>
      </c>
      <c r="AE727" s="90">
        <f>IF(ISERROR(MATCH(CONCATENATE($B727,AE$10),ЕСНСИ!$A$2:$A$10000,0)),0,1)</f>
        <v>0</v>
      </c>
      <c r="AF727" s="90">
        <f>IF(ISERROR(MATCH(CONCATENATE($B727,AF$10),ЕСНСИ!$A$2:$A$10000,0)),0,1)</f>
        <v>0</v>
      </c>
      <c r="AG727" s="90">
        <f>IF(ISERROR(MATCH(CONCATENATE($B727,AG$10),ЕСНСИ!$A$2:$A$10000,0)),0,1)</f>
        <v>0</v>
      </c>
      <c r="AH727" s="90">
        <f>IF(ISERROR(MATCH(CONCATENATE($B727,AH$10),ЕСНСИ!$A$2:$A$10000,0)),0,1)</f>
        <v>0</v>
      </c>
      <c r="AI727" s="90">
        <f>IF(ISERROR(MATCH(CONCATENATE($B727,AI$10),ЕСНСИ!$A$2:$A$10000,0)),0,1)</f>
        <v>0</v>
      </c>
      <c r="AJ727" s="90">
        <f>IF(ISERROR(MATCH(CONCATENATE($B727,AJ$10),ЕСНСИ!$A$2:$A$10000,0)),0,1)</f>
        <v>0</v>
      </c>
      <c r="AK727" s="90">
        <f>IF(ISERROR(MATCH(CONCATENATE($B727,AK$10),ЕСНСИ!$A$2:$A$10000,0)),0,1)</f>
        <v>0</v>
      </c>
      <c r="AL727" s="90">
        <f>IF(ISERROR(MATCH(CONCATENATE($B727,AL$10),ЕСНСИ!$A$2:$A$10000,0)),0,1)</f>
        <v>0</v>
      </c>
      <c r="AM727" s="90">
        <f>IF(ISERROR(MATCH(CONCATENATE($B727,AM$10),ЕСНСИ!$A$2:$A$10000,0)),0,1)</f>
        <v>0</v>
      </c>
      <c r="AN727" s="91">
        <f>IF(ISERROR(MATCH(CONCATENATE($B727,AN$10),#REF!,0)),0,1)</f>
        <v>0</v>
      </c>
      <c r="AO727" s="127"/>
      <c r="AP727" s="127"/>
      <c r="AQ727" s="90">
        <f>IF(ISERROR(MATCH(CONCATENATE($B727,AQ$10),ЕСНСИ!$A$2:$A$10000,0)),0,1)</f>
        <v>0</v>
      </c>
      <c r="AR727" s="20"/>
      <c r="AS727" s="90">
        <f>IF(ISERROR(MATCH(CONCATENATE($B727,AS$10),ЕСНСИ!$A$2:$A$10000,0)),0,1)</f>
        <v>0</v>
      </c>
      <c r="AT727" s="90">
        <f>IF(ISERROR(MATCH(CONCATENATE($B727,AT$10),ЕСНСИ!$A$2:$A$10000,0)),0,1)</f>
        <v>1</v>
      </c>
      <c r="AU727" s="90">
        <f>IF(ISERROR(MATCH(CONCATENATE($B727,AU$10),ЕСНСИ!$A$2:$A$10000,0)),0,1)</f>
        <v>1</v>
      </c>
      <c r="AV727" s="90">
        <f>IF(ISERROR(MATCH(CONCATENATE($B727,AV$10),ЕСНСИ!$A$2:$A$10000,0)),0,1)</f>
        <v>1</v>
      </c>
      <c r="AW727" s="90">
        <f>IF(ISERROR(MATCH(CONCATENATE($B727,AW$10),ЕСНСИ!$A$2:$A$10000,0)),0,1)</f>
        <v>1</v>
      </c>
      <c r="AX727" s="90">
        <f>IF(ISERROR(MATCH(CONCATENATE($B727,AX$10),ЕСНСИ!$A$2:$A$10000,0)),0,1)</f>
        <v>1</v>
      </c>
      <c r="AY727" s="90">
        <f>IF(ISERROR(MATCH(CONCATENATE($B727,AY$10),ЕСНСИ!$A$2:$A$10000,0)),0,1)</f>
        <v>1</v>
      </c>
      <c r="AZ727" s="90">
        <f>IF(ISERROR(MATCH(CONCATENATE($B727,AZ$10),ЕСНСИ!$A$2:$A$10000,0)),0,1)</f>
        <v>0</v>
      </c>
      <c r="BA727" s="90">
        <f>IF(ISERROR(MATCH(CONCATENATE($B727,BA$10),ЕСНСИ!$A$2:$A$10000,0)),0,1)</f>
        <v>1</v>
      </c>
      <c r="BB727" s="90">
        <f>IF(ISERROR(MATCH(CONCATENATE($B727,BB$10),ЕСНСИ!$A$2:$A$10000,0)),0,1)</f>
        <v>0</v>
      </c>
      <c r="BC727" s="90">
        <f>IF(ISERROR(MATCH(CONCATENATE($B727,BC$10),ЕСНСИ!$A$2:$A$10000,0)),0,1)</f>
        <v>1</v>
      </c>
      <c r="BD727" s="90">
        <f>IF(ISERROR(MATCH(CONCATENATE($B727,BD$10),ЕСНСИ!$A$2:$A$10000,0)),0,1)</f>
        <v>1</v>
      </c>
      <c r="BE727" s="90">
        <f>IF(ISERROR(MATCH(CONCATENATE($B727,BE$10),ЕСНСИ!$A$2:$A$10000,0)),0,1)</f>
        <v>1</v>
      </c>
      <c r="BF727" s="90">
        <f>IF(ISERROR(MATCH(CONCATENATE($B727,BF$10),ЕСНСИ!$A$2:$A$10000,0)),0,1)</f>
        <v>1</v>
      </c>
      <c r="BG727" s="90">
        <f>IF(ISERROR(MATCH(CONCATENATE($B727,BG$10),ЕСНСИ!$A$2:$A$10000,0)),0,1)</f>
        <v>1</v>
      </c>
      <c r="BH727" s="90">
        <f>IF(ISERROR(MATCH(CONCATENATE($B727,BH$10),ЕСНСИ!$A$2:$A$10000,0)),0,1)</f>
        <v>0</v>
      </c>
      <c r="BI727" s="90">
        <f>IF(ISERROR(MATCH(CONCATENATE($B727,BI$10),ЕСНСИ!$A$2:$A$10000,0)),0,1)</f>
        <v>0</v>
      </c>
      <c r="BJ727" s="90">
        <f>IF(ISERROR(MATCH(CONCATENATE($B727,BJ$10),ЕСНСИ!$A$2:$A$10000,0)),0,1)</f>
        <v>0</v>
      </c>
      <c r="BK727" s="90">
        <f>IF(ISERROR(MATCH(CONCATENATE($B727,BK$10),ЕСНСИ!$A$2:$A$10000,0)),0,1)</f>
        <v>0</v>
      </c>
      <c r="BL727" s="90">
        <f>IF(ISERROR(MATCH(CONCATENATE($B727,BL$10),ЕСНСИ!$A$2:$A$10000,0)),0,1)</f>
        <v>0</v>
      </c>
      <c r="BM727" s="90">
        <f>IF(ISERROR(MATCH(CONCATENATE($B727,BM$10),ЕСНСИ!$A$2:$A$10000,0)),0,1)</f>
        <v>0</v>
      </c>
      <c r="BN727" s="90">
        <f>IF(ISERROR(MATCH(CONCATENATE($B727,BN$10),ЕСНСИ!$A$2:$A$10000,0)),0,1)</f>
        <v>0</v>
      </c>
      <c r="BO727" s="90">
        <f>IF(ISERROR(MATCH(CONCATENATE($B727,BO$10),ЕСНСИ!$A$2:$A$10000,0)),0,1)</f>
        <v>0</v>
      </c>
      <c r="BP727" s="90">
        <f>IF(ISERROR(MATCH(CONCATENATE($B727,BP$10),ЕСНСИ!$A$2:$A$10000,0)),0,1)</f>
        <v>0</v>
      </c>
      <c r="BQ727" s="90">
        <f>IF(ISERROR(MATCH(CONCATENATE($B727,BQ$10),ЕСНСИ!$A$2:$A$10000,0)),0,1)</f>
        <v>0</v>
      </c>
      <c r="BR727" s="90">
        <f>IF(ISERROR(MATCH(CONCATENATE($B727,BR$10),ЕСНСИ!$A$2:$A$10000,0)),0,1)</f>
        <v>0</v>
      </c>
      <c r="BS727" s="90">
        <f>IF(ISERROR(MATCH(CONCATENATE($B727,BS$10),ЕСНСИ!$A$2:$A$10000,0)),0,1)</f>
        <v>0</v>
      </c>
      <c r="BT727" s="90">
        <f>IF(ISERROR(MATCH(CONCATENATE($B727,BT$10),ЕСНСИ!$A$2:$A$10000,0)),0,1)</f>
        <v>0</v>
      </c>
      <c r="BU727" s="90">
        <f>IF(ISERROR(MATCH(CONCATENATE($B727,BU$10),ЕСНСИ!$A$2:$A$10000,0)),0,1)</f>
        <v>0</v>
      </c>
      <c r="BV727" s="90">
        <f>IF(ISERROR(MATCH(CONCATENATE($B727,BV$10),ЕСНСИ!$A$2:$A$10000,0)),0,1)</f>
        <v>0</v>
      </c>
      <c r="BW727" s="90">
        <f>IF(ISERROR(MATCH(CONCATENATE($B727,BW$10),ЕСНСИ!$A$2:$A$10000,0)),0,1)</f>
        <v>0</v>
      </c>
      <c r="BX727" s="90">
        <f>IF(ISERROR(MATCH(CONCATENATE($B727,BX$10),ЕСНСИ!$A$2:$A$10000,0)),0,1)</f>
        <v>0</v>
      </c>
      <c r="BY727" s="90">
        <f>IF(ISERROR(MATCH(CONCATENATE($B727,BY$10),ЕСНСИ!$A$2:$A$10000,0)),0,1)</f>
        <v>0</v>
      </c>
      <c r="BZ727" s="90">
        <f>IF(ISERROR(MATCH(CONCATENATE($B727,BZ$10),ЕСНСИ!$A$2:$A$10000,0)),0,1)</f>
        <v>0</v>
      </c>
      <c r="CA727" s="90">
        <f>IF(ISERROR(MATCH(CONCATENATE($B727,CA$10),ЕСНСИ!$A$2:$A$10000,0)),0,1)</f>
        <v>0</v>
      </c>
      <c r="CB727" s="90">
        <f>IF(ISERROR(MATCH(CONCATENATE($B727,CB$10),ЕСНСИ!$A$2:$A$10000,0)),0,1)</f>
        <v>0</v>
      </c>
      <c r="CC727" s="90">
        <f>IF(ISERROR(MATCH(CONCATENATE($B727,CC$10),ЕСНСИ!$A$2:$A$10000,0)),0,1)</f>
        <v>1</v>
      </c>
      <c r="CD727" s="90">
        <f>IF(ISERROR(MATCH(CONCATENATE($B727,CD$10),ЕСНСИ!$A$2:$A$10000,0)),0,1)</f>
        <v>0</v>
      </c>
      <c r="CE727" s="90">
        <f>IF(ISERROR(MATCH(CONCATENATE($B727,CE$10),ЕСНСИ!$A$2:$A$10000,0)),0,1)</f>
        <v>0</v>
      </c>
      <c r="CF727" s="90">
        <f>IF(ISERROR(MATCH(CONCATENATE($B727,CF$10),ЕСНСИ!$A$2:$A$10000,0)),0,1)</f>
        <v>0</v>
      </c>
      <c r="CG727" s="90">
        <f>IF(ISERROR(MATCH(CONCATENATE($B727,CG$10),ЕСНСИ!$A$2:$A$10000,0)),0,1)</f>
        <v>0</v>
      </c>
      <c r="CH727" s="90">
        <f>IF(ISERROR(MATCH(CONCATENATE($B727,CH$10),ЕСНСИ!$A$2:$A$10000,0)),0,1)</f>
        <v>0</v>
      </c>
      <c r="CI727" s="90">
        <f>IF(ISERROR(MATCH(CONCATENATE($B727,CI$10),ЕСНСИ!$A$2:$A$10000,0)),0,1)</f>
        <v>0</v>
      </c>
      <c r="CJ727" s="90">
        <f>IF(ISERROR(MATCH(CONCATENATE($B727,CJ$10),ЕСНСИ!$A$2:$A$10000,0)),0,1)</f>
        <v>0</v>
      </c>
      <c r="CK727" s="90">
        <f>IF(ISERROR(MATCH(CONCATENATE($B727,CK$10),ЕСНСИ!$A$2:$A$10000,0)),0,1)</f>
        <v>0</v>
      </c>
      <c r="CL727" s="90">
        <f>IF(ISERROR(MATCH(CONCATENATE($B727,CL$10),ЕСНСИ!$A$2:$A$10000,0)),0,1)</f>
        <v>0</v>
      </c>
      <c r="CM727" s="90">
        <f>IF(ISERROR(MATCH(CONCATENATE($B727,CM$10),ЕСНСИ!$A$2:$A$10000,0)),0,1)</f>
        <v>0</v>
      </c>
      <c r="CN727" s="90">
        <f>IF(ISERROR(MATCH(CONCATENATE($B727,CN$10),ЕСНСИ!$A$2:$A$10000,0)),0,1)</f>
        <v>0</v>
      </c>
      <c r="CO727" s="90">
        <f>IF(ISERROR(MATCH(CONCATENATE($B727,CO$10),ЕСНСИ!$A$2:$A$10000,0)),0,1)</f>
        <v>0</v>
      </c>
      <c r="CP727" s="90">
        <f>IF(ISERROR(MATCH(CONCATENATE($B727,CP$10),ЕСНСИ!$A$2:$A$10000,0)),0,1)</f>
        <v>0</v>
      </c>
      <c r="CQ727" s="90">
        <f>IF(ISERROR(MATCH(CONCATENATE($B727,CQ$10),ЕСНСИ!$A$2:$A$10000,0)),0,1)</f>
        <v>0</v>
      </c>
      <c r="CR727" s="90">
        <f>IF(ISERROR(MATCH(CONCATENATE($B727,CR$10),ЕСНСИ!$A$2:$A$10000,0)),0,1)</f>
        <v>0</v>
      </c>
      <c r="CS727" s="90">
        <f>IF(ISERROR(MATCH(CONCATENATE($B727,CS$10),ЕСНСИ!$A$2:$A$10000,0)),0,1)</f>
        <v>0</v>
      </c>
      <c r="CT727" s="90">
        <f>IF(ISERROR(MATCH(CONCATENATE($B727,CT$10),ЕСНСИ!$A$2:$A$10000,0)),0,1)</f>
        <v>0</v>
      </c>
      <c r="CU727" s="90">
        <f>IF(ISERROR(MATCH(CONCATENATE($B727,CU$10),ЕСНСИ!$A$2:$A$10000,0)),0,1)</f>
        <v>0</v>
      </c>
      <c r="CV727" s="90">
        <f>IF(ISERROR(MATCH(CONCATENATE($B727,CV$10),ЕСНСИ!$A$2:$A$10000,0)),0,1)</f>
        <v>0</v>
      </c>
      <c r="CW727" s="90">
        <f>IF(ISERROR(MATCH(CONCATENATE($B727,CW$10),ЕСНСИ!$A$2:$A$10000,0)),0,1)</f>
        <v>0</v>
      </c>
      <c r="CX727" s="90">
        <f>IF(ISERROR(MATCH(CONCATENATE($B727,CX$10),ЕСНСИ!$A$2:$A$10000,0)),0,1)</f>
        <v>0</v>
      </c>
      <c r="CY727" s="20"/>
    </row>
    <row r="728" ht="14.25">
      <c r="B728" s="125" t="s">
        <v>908</v>
      </c>
      <c r="C728" s="126" t="s">
        <v>909</v>
      </c>
      <c r="D728" s="90">
        <f>IF(ISERROR(MATCH(CONCATENATE($B728,D$10),ЕСНСИ!$A$2:$A$10000,0)),0,1)</f>
        <v>0</v>
      </c>
      <c r="E728" s="90">
        <f>IF(ISERROR(MATCH(CONCATENATE($B728,E$10),ЕСНСИ!$A$2:$A$10000,0)),0,1)</f>
        <v>0</v>
      </c>
      <c r="F728" s="90">
        <f>IF(ISERROR(MATCH(CONCATENATE($B728,F$10),ЕСНСИ!$A$2:$A$10000,0)),0,1)</f>
        <v>0</v>
      </c>
      <c r="G728" s="90">
        <f>IF(ISERROR(MATCH(CONCATENATE($B728,G$10),ЕСНСИ!$A$2:$A$10000,0)),0,1)</f>
        <v>0</v>
      </c>
      <c r="H728" s="90">
        <f>IF(ISERROR(MATCH(CONCATENATE($B728,H$10),ЕСНСИ!$A$2:$A$10000,0)),0,1)</f>
        <v>0</v>
      </c>
      <c r="I728" s="90">
        <f>IF(ISERROR(MATCH(CONCATENATE($B728,I$10),ЕСНСИ!$A$2:$A$10000,0)),0,1)</f>
        <v>0</v>
      </c>
      <c r="J728" s="90">
        <f>IF(ISERROR(MATCH(CONCATENATE($B728,J$10),ЕСНСИ!$A$2:$A$10000,0)),0,1)</f>
        <v>0</v>
      </c>
      <c r="K728" s="90">
        <f>IF(ISERROR(MATCH(CONCATENATE($B728,K$10),ЕСНСИ!$A$2:$A$10000,0)),0,1)</f>
        <v>0</v>
      </c>
      <c r="L728" s="90">
        <f>IF(ISERROR(MATCH(CONCATENATE($B728,L$10),ЕСНСИ!$A$2:$A$10000,0)),0,1)</f>
        <v>0</v>
      </c>
      <c r="M728" s="90">
        <f>IF(ISERROR(MATCH(CONCATENATE($B728,M$10),ЕСНСИ!$A$2:$A$10000,0)),0,1)</f>
        <v>0</v>
      </c>
      <c r="N728" s="90">
        <f>IF(ISERROR(MATCH(CONCATENATE($B728,N$10),ЕСНСИ!$A$2:$A$10000,0)),0,1)</f>
        <v>0</v>
      </c>
      <c r="O728" s="90">
        <f>IF(ISERROR(MATCH(CONCATENATE($B728,O$10),ЕСНСИ!$A$2:$A$10000,0)),0,1)</f>
        <v>0</v>
      </c>
      <c r="P728" s="90">
        <f>IF(ISERROR(MATCH(CONCATENATE($B728,P$10),ЕСНСИ!$A$2:$A$10000,0)),0,1)</f>
        <v>0</v>
      </c>
      <c r="Q728" s="90">
        <f>IF(ISERROR(MATCH(CONCATENATE($B728,Q$10),ЕСНСИ!$A$2:$A$10000,0)),0,1)</f>
        <v>0</v>
      </c>
      <c r="R728" s="90">
        <f>IF(ISERROR(MATCH(CONCATENATE($B728,R$10),ЕСНСИ!$A$2:$A$10000,0)),0,1)</f>
        <v>0</v>
      </c>
      <c r="S728" s="90">
        <f>IF(ISERROR(MATCH(CONCATENATE($B728,S$10),ЕСНСИ!$A$2:$A$10000,0)),0,1)</f>
        <v>0</v>
      </c>
      <c r="T728" s="90">
        <f>IF(ISERROR(MATCH(CONCATENATE($B728,T$10),ЕСНСИ!$A$2:$A$10000,0)),0,1)</f>
        <v>0</v>
      </c>
      <c r="U728" s="90">
        <f>IF(ISERROR(MATCH(CONCATENATE($B728,U$10),ЕСНСИ!$A$2:$A$10000,0)),0,1)</f>
        <v>0</v>
      </c>
      <c r="V728" s="90">
        <f>IF(ISERROR(MATCH(CONCATENATE($B728,V$10),ЕСНСИ!$A$2:$A$10000,0)),0,1)</f>
        <v>0</v>
      </c>
      <c r="W728" s="90">
        <f>IF(ISERROR(MATCH(CONCATENATE($B728,W$10),ЕСНСИ!$A$2:$A$10000,0)),0,1)</f>
        <v>0</v>
      </c>
      <c r="X728" s="90">
        <f>IF(ISERROR(MATCH(CONCATENATE($B728,X$10),ЕСНСИ!$A$2:$A$10000,0)),0,1)</f>
        <v>0</v>
      </c>
      <c r="Y728" s="90">
        <f>IF(ISERROR(MATCH(CONCATENATE($B728,Y$10),ЕСНСИ!$A$2:$A$10000,0)),0,1)</f>
        <v>0</v>
      </c>
      <c r="Z728" s="90">
        <f>IF(ISERROR(MATCH(CONCATENATE($B728,Z$10),ЕСНСИ!$A$2:$A$10000,0)),0,1)</f>
        <v>0</v>
      </c>
      <c r="AA728" s="90">
        <f>IF(ISERROR(MATCH(CONCATENATE($B728,AA$10),ЕСНСИ!$A$2:$A$10000,0)),0,1)</f>
        <v>0</v>
      </c>
      <c r="AB728" s="90">
        <f>IF(ISERROR(MATCH(CONCATENATE($B728,AB$10),ЕСНСИ!$A$2:$A$10000,0)),0,1)</f>
        <v>0</v>
      </c>
      <c r="AC728" s="90">
        <f>IF(ISERROR(MATCH(CONCATENATE($B728,AC$10),ЕСНСИ!$A$2:$A$10000,0)),0,1)</f>
        <v>0</v>
      </c>
      <c r="AD728" s="90">
        <f>IF(ISERROR(MATCH(CONCATENATE($B728,AD$10),ЕСНСИ!$A$2:$A$10000,0)),0,1)</f>
        <v>0</v>
      </c>
      <c r="AE728" s="90">
        <f>IF(ISERROR(MATCH(CONCATENATE($B728,AE$10),ЕСНСИ!$A$2:$A$10000,0)),0,1)</f>
        <v>0</v>
      </c>
      <c r="AF728" s="90">
        <f>IF(ISERROR(MATCH(CONCATENATE($B728,AF$10),ЕСНСИ!$A$2:$A$10000,0)),0,1)</f>
        <v>0</v>
      </c>
      <c r="AG728" s="90">
        <f>IF(ISERROR(MATCH(CONCATENATE($B728,AG$10),ЕСНСИ!$A$2:$A$10000,0)),0,1)</f>
        <v>0</v>
      </c>
      <c r="AH728" s="90">
        <f>IF(ISERROR(MATCH(CONCATENATE($B728,AH$10),ЕСНСИ!$A$2:$A$10000,0)),0,1)</f>
        <v>0</v>
      </c>
      <c r="AI728" s="90">
        <f>IF(ISERROR(MATCH(CONCATENATE($B728,AI$10),ЕСНСИ!$A$2:$A$10000,0)),0,1)</f>
        <v>0</v>
      </c>
      <c r="AJ728" s="90">
        <f>IF(ISERROR(MATCH(CONCATENATE($B728,AJ$10),ЕСНСИ!$A$2:$A$10000,0)),0,1)</f>
        <v>0</v>
      </c>
      <c r="AK728" s="90">
        <f>IF(ISERROR(MATCH(CONCATENATE($B728,AK$10),ЕСНСИ!$A$2:$A$10000,0)),0,1)</f>
        <v>0</v>
      </c>
      <c r="AL728" s="90">
        <f>IF(ISERROR(MATCH(CONCATENATE($B728,AL$10),ЕСНСИ!$A$2:$A$10000,0)),0,1)</f>
        <v>0</v>
      </c>
      <c r="AM728" s="90">
        <f>IF(ISERROR(MATCH(CONCATENATE($B728,AM$10),ЕСНСИ!$A$2:$A$10000,0)),0,1)</f>
        <v>0</v>
      </c>
      <c r="AN728" s="91">
        <f>IF(ISERROR(MATCH(CONCATENATE($B728,AN$10),#REF!,0)),0,1)</f>
        <v>0</v>
      </c>
      <c r="AO728" s="127"/>
      <c r="AP728" s="127"/>
      <c r="AQ728" s="90">
        <f>IF(ISERROR(MATCH(CONCATENATE($B728,AQ$10),ЕСНСИ!$A$2:$A$10000,0)),0,1)</f>
        <v>0</v>
      </c>
      <c r="AR728" s="20"/>
      <c r="AS728" s="90">
        <f>IF(ISERROR(MATCH(CONCATENATE($B728,AS$10),ЕСНСИ!$A$2:$A$10000,0)),0,1)</f>
        <v>0</v>
      </c>
      <c r="AT728" s="90">
        <f>IF(ISERROR(MATCH(CONCATENATE($B728,AT$10),ЕСНСИ!$A$2:$A$10000,0)),0,1)</f>
        <v>1</v>
      </c>
      <c r="AU728" s="90">
        <f>IF(ISERROR(MATCH(CONCATENATE($B728,AU$10),ЕСНСИ!$A$2:$A$10000,0)),0,1)</f>
        <v>1</v>
      </c>
      <c r="AV728" s="90">
        <f>IF(ISERROR(MATCH(CONCATENATE($B728,AV$10),ЕСНСИ!$A$2:$A$10000,0)),0,1)</f>
        <v>1</v>
      </c>
      <c r="AW728" s="90">
        <f>IF(ISERROR(MATCH(CONCATENATE($B728,AW$10),ЕСНСИ!$A$2:$A$10000,0)),0,1)</f>
        <v>1</v>
      </c>
      <c r="AX728" s="90">
        <f>IF(ISERROR(MATCH(CONCATENATE($B728,AX$10),ЕСНСИ!$A$2:$A$10000,0)),0,1)</f>
        <v>1</v>
      </c>
      <c r="AY728" s="90">
        <f>IF(ISERROR(MATCH(CONCATENATE($B728,AY$10),ЕСНСИ!$A$2:$A$10000,0)),0,1)</f>
        <v>1</v>
      </c>
      <c r="AZ728" s="90">
        <f>IF(ISERROR(MATCH(CONCATENATE($B728,AZ$10),ЕСНСИ!$A$2:$A$10000,0)),0,1)</f>
        <v>0</v>
      </c>
      <c r="BA728" s="90">
        <f>IF(ISERROR(MATCH(CONCATENATE($B728,BA$10),ЕСНСИ!$A$2:$A$10000,0)),0,1)</f>
        <v>1</v>
      </c>
      <c r="BB728" s="90">
        <f>IF(ISERROR(MATCH(CONCATENATE($B728,BB$10),ЕСНСИ!$A$2:$A$10000,0)),0,1)</f>
        <v>0</v>
      </c>
      <c r="BC728" s="90">
        <f>IF(ISERROR(MATCH(CONCATENATE($B728,BC$10),ЕСНСИ!$A$2:$A$10000,0)),0,1)</f>
        <v>1</v>
      </c>
      <c r="BD728" s="90">
        <f>IF(ISERROR(MATCH(CONCATENATE($B728,BD$10),ЕСНСИ!$A$2:$A$10000,0)),0,1)</f>
        <v>1</v>
      </c>
      <c r="BE728" s="90">
        <f>IF(ISERROR(MATCH(CONCATENATE($B728,BE$10),ЕСНСИ!$A$2:$A$10000,0)),0,1)</f>
        <v>1</v>
      </c>
      <c r="BF728" s="90">
        <f>IF(ISERROR(MATCH(CONCATENATE($B728,BF$10),ЕСНСИ!$A$2:$A$10000,0)),0,1)</f>
        <v>1</v>
      </c>
      <c r="BG728" s="90">
        <f>IF(ISERROR(MATCH(CONCATENATE($B728,BG$10),ЕСНСИ!$A$2:$A$10000,0)),0,1)</f>
        <v>1</v>
      </c>
      <c r="BH728" s="90">
        <f>IF(ISERROR(MATCH(CONCATENATE($B728,BH$10),ЕСНСИ!$A$2:$A$10000,0)),0,1)</f>
        <v>0</v>
      </c>
      <c r="BI728" s="90">
        <f>IF(ISERROR(MATCH(CONCATENATE($B728,BI$10),ЕСНСИ!$A$2:$A$10000,0)),0,1)</f>
        <v>0</v>
      </c>
      <c r="BJ728" s="90">
        <f>IF(ISERROR(MATCH(CONCATENATE($B728,BJ$10),ЕСНСИ!$A$2:$A$10000,0)),0,1)</f>
        <v>0</v>
      </c>
      <c r="BK728" s="90">
        <f>IF(ISERROR(MATCH(CONCATENATE($B728,BK$10),ЕСНСИ!$A$2:$A$10000,0)),0,1)</f>
        <v>0</v>
      </c>
      <c r="BL728" s="90">
        <f>IF(ISERROR(MATCH(CONCATENATE($B728,BL$10),ЕСНСИ!$A$2:$A$10000,0)),0,1)</f>
        <v>0</v>
      </c>
      <c r="BM728" s="90">
        <f>IF(ISERROR(MATCH(CONCATENATE($B728,BM$10),ЕСНСИ!$A$2:$A$10000,0)),0,1)</f>
        <v>0</v>
      </c>
      <c r="BN728" s="90">
        <f>IF(ISERROR(MATCH(CONCATENATE($B728,BN$10),ЕСНСИ!$A$2:$A$10000,0)),0,1)</f>
        <v>0</v>
      </c>
      <c r="BO728" s="90">
        <f>IF(ISERROR(MATCH(CONCATENATE($B728,BO$10),ЕСНСИ!$A$2:$A$10000,0)),0,1)</f>
        <v>0</v>
      </c>
      <c r="BP728" s="90">
        <f>IF(ISERROR(MATCH(CONCATENATE($B728,BP$10),ЕСНСИ!$A$2:$A$10000,0)),0,1)</f>
        <v>0</v>
      </c>
      <c r="BQ728" s="90">
        <f>IF(ISERROR(MATCH(CONCATENATE($B728,BQ$10),ЕСНСИ!$A$2:$A$10000,0)),0,1)</f>
        <v>0</v>
      </c>
      <c r="BR728" s="90">
        <f>IF(ISERROR(MATCH(CONCATENATE($B728,BR$10),ЕСНСИ!$A$2:$A$10000,0)),0,1)</f>
        <v>0</v>
      </c>
      <c r="BS728" s="90">
        <f>IF(ISERROR(MATCH(CONCATENATE($B728,BS$10),ЕСНСИ!$A$2:$A$10000,0)),0,1)</f>
        <v>0</v>
      </c>
      <c r="BT728" s="90">
        <f>IF(ISERROR(MATCH(CONCATENATE($B728,BT$10),ЕСНСИ!$A$2:$A$10000,0)),0,1)</f>
        <v>0</v>
      </c>
      <c r="BU728" s="90">
        <f>IF(ISERROR(MATCH(CONCATENATE($B728,BU$10),ЕСНСИ!$A$2:$A$10000,0)),0,1)</f>
        <v>0</v>
      </c>
      <c r="BV728" s="90">
        <f>IF(ISERROR(MATCH(CONCATENATE($B728,BV$10),ЕСНСИ!$A$2:$A$10000,0)),0,1)</f>
        <v>0</v>
      </c>
      <c r="BW728" s="90">
        <f>IF(ISERROR(MATCH(CONCATENATE($B728,BW$10),ЕСНСИ!$A$2:$A$10000,0)),0,1)</f>
        <v>0</v>
      </c>
      <c r="BX728" s="90">
        <f>IF(ISERROR(MATCH(CONCATENATE($B728,BX$10),ЕСНСИ!$A$2:$A$10000,0)),0,1)</f>
        <v>0</v>
      </c>
      <c r="BY728" s="90">
        <f>IF(ISERROR(MATCH(CONCATENATE($B728,BY$10),ЕСНСИ!$A$2:$A$10000,0)),0,1)</f>
        <v>0</v>
      </c>
      <c r="BZ728" s="90">
        <f>IF(ISERROR(MATCH(CONCATENATE($B728,BZ$10),ЕСНСИ!$A$2:$A$10000,0)),0,1)</f>
        <v>0</v>
      </c>
      <c r="CA728" s="90">
        <f>IF(ISERROR(MATCH(CONCATENATE($B728,CA$10),ЕСНСИ!$A$2:$A$10000,0)),0,1)</f>
        <v>0</v>
      </c>
      <c r="CB728" s="90">
        <f>IF(ISERROR(MATCH(CONCATENATE($B728,CB$10),ЕСНСИ!$A$2:$A$10000,0)),0,1)</f>
        <v>0</v>
      </c>
      <c r="CC728" s="90">
        <f>IF(ISERROR(MATCH(CONCATENATE($B728,CC$10),ЕСНСИ!$A$2:$A$10000,0)),0,1)</f>
        <v>1</v>
      </c>
      <c r="CD728" s="90">
        <f>IF(ISERROR(MATCH(CONCATENATE($B728,CD$10),ЕСНСИ!$A$2:$A$10000,0)),0,1)</f>
        <v>0</v>
      </c>
      <c r="CE728" s="90">
        <f>IF(ISERROR(MATCH(CONCATENATE($B728,CE$10),ЕСНСИ!$A$2:$A$10000,0)),0,1)</f>
        <v>0</v>
      </c>
      <c r="CF728" s="90">
        <f>IF(ISERROR(MATCH(CONCATENATE($B728,CF$10),ЕСНСИ!$A$2:$A$10000,0)),0,1)</f>
        <v>0</v>
      </c>
      <c r="CG728" s="90">
        <f>IF(ISERROR(MATCH(CONCATENATE($B728,CG$10),ЕСНСИ!$A$2:$A$10000,0)),0,1)</f>
        <v>0</v>
      </c>
      <c r="CH728" s="90">
        <f>IF(ISERROR(MATCH(CONCATENATE($B728,CH$10),ЕСНСИ!$A$2:$A$10000,0)),0,1)</f>
        <v>0</v>
      </c>
      <c r="CI728" s="90">
        <f>IF(ISERROR(MATCH(CONCATENATE($B728,CI$10),ЕСНСИ!$A$2:$A$10000,0)),0,1)</f>
        <v>0</v>
      </c>
      <c r="CJ728" s="90">
        <f>IF(ISERROR(MATCH(CONCATENATE($B728,CJ$10),ЕСНСИ!$A$2:$A$10000,0)),0,1)</f>
        <v>0</v>
      </c>
      <c r="CK728" s="90">
        <f>IF(ISERROR(MATCH(CONCATENATE($B728,CK$10),ЕСНСИ!$A$2:$A$10000,0)),0,1)</f>
        <v>0</v>
      </c>
      <c r="CL728" s="90">
        <f>IF(ISERROR(MATCH(CONCATENATE($B728,CL$10),ЕСНСИ!$A$2:$A$10000,0)),0,1)</f>
        <v>0</v>
      </c>
      <c r="CM728" s="90">
        <f>IF(ISERROR(MATCH(CONCATENATE($B728,CM$10),ЕСНСИ!$A$2:$A$10000,0)),0,1)</f>
        <v>0</v>
      </c>
      <c r="CN728" s="90">
        <f>IF(ISERROR(MATCH(CONCATENATE($B728,CN$10),ЕСНСИ!$A$2:$A$10000,0)),0,1)</f>
        <v>0</v>
      </c>
      <c r="CO728" s="90">
        <f>IF(ISERROR(MATCH(CONCATENATE($B728,CO$10),ЕСНСИ!$A$2:$A$10000,0)),0,1)</f>
        <v>0</v>
      </c>
      <c r="CP728" s="90">
        <f>IF(ISERROR(MATCH(CONCATENATE($B728,CP$10),ЕСНСИ!$A$2:$A$10000,0)),0,1)</f>
        <v>0</v>
      </c>
      <c r="CQ728" s="90">
        <f>IF(ISERROR(MATCH(CONCATENATE($B728,CQ$10),ЕСНСИ!$A$2:$A$10000,0)),0,1)</f>
        <v>0</v>
      </c>
      <c r="CR728" s="90">
        <f>IF(ISERROR(MATCH(CONCATENATE($B728,CR$10),ЕСНСИ!$A$2:$A$10000,0)),0,1)</f>
        <v>0</v>
      </c>
      <c r="CS728" s="90">
        <f>IF(ISERROR(MATCH(CONCATENATE($B728,CS$10),ЕСНСИ!$A$2:$A$10000,0)),0,1)</f>
        <v>0</v>
      </c>
      <c r="CT728" s="90">
        <f>IF(ISERROR(MATCH(CONCATENATE($B728,CT$10),ЕСНСИ!$A$2:$A$10000,0)),0,1)</f>
        <v>0</v>
      </c>
      <c r="CU728" s="90">
        <f>IF(ISERROR(MATCH(CONCATENATE($B728,CU$10),ЕСНСИ!$A$2:$A$10000,0)),0,1)</f>
        <v>0</v>
      </c>
      <c r="CV728" s="90">
        <f>IF(ISERROR(MATCH(CONCATENATE($B728,CV$10),ЕСНСИ!$A$2:$A$10000,0)),0,1)</f>
        <v>0</v>
      </c>
      <c r="CW728" s="90">
        <f>IF(ISERROR(MATCH(CONCATENATE($B728,CW$10),ЕСНСИ!$A$2:$A$10000,0)),0,1)</f>
        <v>0</v>
      </c>
      <c r="CX728" s="90">
        <f>IF(ISERROR(MATCH(CONCATENATE($B728,CX$10),ЕСНСИ!$A$2:$A$10000,0)),0,1)</f>
        <v>0</v>
      </c>
      <c r="CY728" s="20"/>
    </row>
    <row r="729" ht="14.25">
      <c r="B729" s="125" t="s">
        <v>910</v>
      </c>
      <c r="C729" s="126" t="s">
        <v>911</v>
      </c>
      <c r="D729" s="90">
        <f>IF(ISERROR(MATCH(CONCATENATE($B729,D$10),ЕСНСИ!$A$2:$A$10000,0)),0,1)</f>
        <v>0</v>
      </c>
      <c r="E729" s="90">
        <f>IF(ISERROR(MATCH(CONCATENATE($B729,E$10),ЕСНСИ!$A$2:$A$10000,0)),0,1)</f>
        <v>0</v>
      </c>
      <c r="F729" s="90">
        <f>IF(ISERROR(MATCH(CONCATENATE($B729,F$10),ЕСНСИ!$A$2:$A$10000,0)),0,1)</f>
        <v>0</v>
      </c>
      <c r="G729" s="90">
        <f>IF(ISERROR(MATCH(CONCATENATE($B729,G$10),ЕСНСИ!$A$2:$A$10000,0)),0,1)</f>
        <v>0</v>
      </c>
      <c r="H729" s="90">
        <f>IF(ISERROR(MATCH(CONCATENATE($B729,H$10),ЕСНСИ!$A$2:$A$10000,0)),0,1)</f>
        <v>0</v>
      </c>
      <c r="I729" s="90">
        <f>IF(ISERROR(MATCH(CONCATENATE($B729,I$10),ЕСНСИ!$A$2:$A$10000,0)),0,1)</f>
        <v>0</v>
      </c>
      <c r="J729" s="90">
        <f>IF(ISERROR(MATCH(CONCATENATE($B729,J$10),ЕСНСИ!$A$2:$A$10000,0)),0,1)</f>
        <v>0</v>
      </c>
      <c r="K729" s="90">
        <f>IF(ISERROR(MATCH(CONCATENATE($B729,K$10),ЕСНСИ!$A$2:$A$10000,0)),0,1)</f>
        <v>0</v>
      </c>
      <c r="L729" s="90">
        <f>IF(ISERROR(MATCH(CONCATENATE($B729,L$10),ЕСНСИ!$A$2:$A$10000,0)),0,1)</f>
        <v>0</v>
      </c>
      <c r="M729" s="90">
        <f>IF(ISERROR(MATCH(CONCATENATE($B729,M$10),ЕСНСИ!$A$2:$A$10000,0)),0,1)</f>
        <v>0</v>
      </c>
      <c r="N729" s="90">
        <f>IF(ISERROR(MATCH(CONCATENATE($B729,N$10),ЕСНСИ!$A$2:$A$10000,0)),0,1)</f>
        <v>0</v>
      </c>
      <c r="O729" s="90">
        <f>IF(ISERROR(MATCH(CONCATENATE($B729,O$10),ЕСНСИ!$A$2:$A$10000,0)),0,1)</f>
        <v>0</v>
      </c>
      <c r="P729" s="90">
        <f>IF(ISERROR(MATCH(CONCATENATE($B729,P$10),ЕСНСИ!$A$2:$A$10000,0)),0,1)</f>
        <v>0</v>
      </c>
      <c r="Q729" s="90">
        <f>IF(ISERROR(MATCH(CONCATENATE($B729,Q$10),ЕСНСИ!$A$2:$A$10000,0)),0,1)</f>
        <v>0</v>
      </c>
      <c r="R729" s="90">
        <f>IF(ISERROR(MATCH(CONCATENATE($B729,R$10),ЕСНСИ!$A$2:$A$10000,0)),0,1)</f>
        <v>0</v>
      </c>
      <c r="S729" s="90">
        <f>IF(ISERROR(MATCH(CONCATENATE($B729,S$10),ЕСНСИ!$A$2:$A$10000,0)),0,1)</f>
        <v>0</v>
      </c>
      <c r="T729" s="90">
        <f>IF(ISERROR(MATCH(CONCATENATE($B729,T$10),ЕСНСИ!$A$2:$A$10000,0)),0,1)</f>
        <v>0</v>
      </c>
      <c r="U729" s="90">
        <f>IF(ISERROR(MATCH(CONCATENATE($B729,U$10),ЕСНСИ!$A$2:$A$10000,0)),0,1)</f>
        <v>0</v>
      </c>
      <c r="V729" s="90">
        <f>IF(ISERROR(MATCH(CONCATENATE($B729,V$10),ЕСНСИ!$A$2:$A$10000,0)),0,1)</f>
        <v>0</v>
      </c>
      <c r="W729" s="90">
        <f>IF(ISERROR(MATCH(CONCATENATE($B729,W$10),ЕСНСИ!$A$2:$A$10000,0)),0,1)</f>
        <v>0</v>
      </c>
      <c r="X729" s="90">
        <f>IF(ISERROR(MATCH(CONCATENATE($B729,X$10),ЕСНСИ!$A$2:$A$10000,0)),0,1)</f>
        <v>0</v>
      </c>
      <c r="Y729" s="90">
        <f>IF(ISERROR(MATCH(CONCATENATE($B729,Y$10),ЕСНСИ!$A$2:$A$10000,0)),0,1)</f>
        <v>0</v>
      </c>
      <c r="Z729" s="90">
        <f>IF(ISERROR(MATCH(CONCATENATE($B729,Z$10),ЕСНСИ!$A$2:$A$10000,0)),0,1)</f>
        <v>0</v>
      </c>
      <c r="AA729" s="90">
        <f>IF(ISERROR(MATCH(CONCATENATE($B729,AA$10),ЕСНСИ!$A$2:$A$10000,0)),0,1)</f>
        <v>0</v>
      </c>
      <c r="AB729" s="90">
        <f>IF(ISERROR(MATCH(CONCATENATE($B729,AB$10),ЕСНСИ!$A$2:$A$10000,0)),0,1)</f>
        <v>0</v>
      </c>
      <c r="AC729" s="90">
        <f>IF(ISERROR(MATCH(CONCATENATE($B729,AC$10),ЕСНСИ!$A$2:$A$10000,0)),0,1)</f>
        <v>0</v>
      </c>
      <c r="AD729" s="90">
        <f>IF(ISERROR(MATCH(CONCATENATE($B729,AD$10),ЕСНСИ!$A$2:$A$10000,0)),0,1)</f>
        <v>0</v>
      </c>
      <c r="AE729" s="90">
        <f>IF(ISERROR(MATCH(CONCATENATE($B729,AE$10),ЕСНСИ!$A$2:$A$10000,0)),0,1)</f>
        <v>0</v>
      </c>
      <c r="AF729" s="90">
        <f>IF(ISERROR(MATCH(CONCATENATE($B729,AF$10),ЕСНСИ!$A$2:$A$10000,0)),0,1)</f>
        <v>0</v>
      </c>
      <c r="AG729" s="90">
        <f>IF(ISERROR(MATCH(CONCATENATE($B729,AG$10),ЕСНСИ!$A$2:$A$10000,0)),0,1)</f>
        <v>0</v>
      </c>
      <c r="AH729" s="90">
        <f>IF(ISERROR(MATCH(CONCATENATE($B729,AH$10),ЕСНСИ!$A$2:$A$10000,0)),0,1)</f>
        <v>0</v>
      </c>
      <c r="AI729" s="90">
        <f>IF(ISERROR(MATCH(CONCATENATE($B729,AI$10),ЕСНСИ!$A$2:$A$10000,0)),0,1)</f>
        <v>0</v>
      </c>
      <c r="AJ729" s="90">
        <f>IF(ISERROR(MATCH(CONCATENATE($B729,AJ$10),ЕСНСИ!$A$2:$A$10000,0)),0,1)</f>
        <v>0</v>
      </c>
      <c r="AK729" s="90">
        <f>IF(ISERROR(MATCH(CONCATENATE($B729,AK$10),ЕСНСИ!$A$2:$A$10000,0)),0,1)</f>
        <v>0</v>
      </c>
      <c r="AL729" s="90">
        <f>IF(ISERROR(MATCH(CONCATENATE($B729,AL$10),ЕСНСИ!$A$2:$A$10000,0)),0,1)</f>
        <v>0</v>
      </c>
      <c r="AM729" s="90">
        <f>IF(ISERROR(MATCH(CONCATENATE($B729,AM$10),ЕСНСИ!$A$2:$A$10000,0)),0,1)</f>
        <v>0</v>
      </c>
      <c r="AN729" s="91">
        <f>IF(ISERROR(MATCH(CONCATENATE($B729,AN$10),#REF!,0)),0,1)</f>
        <v>0</v>
      </c>
      <c r="AO729" s="127"/>
      <c r="AP729" s="127"/>
      <c r="AQ729" s="90">
        <f>IF(ISERROR(MATCH(CONCATENATE($B729,AQ$10),ЕСНСИ!$A$2:$A$10000,0)),0,1)</f>
        <v>0</v>
      </c>
      <c r="AR729" s="20"/>
      <c r="AS729" s="90">
        <f>IF(ISERROR(MATCH(CONCATENATE($B729,AS$10),ЕСНСИ!$A$2:$A$10000,0)),0,1)</f>
        <v>0</v>
      </c>
      <c r="AT729" s="90">
        <f>IF(ISERROR(MATCH(CONCATENATE($B729,AT$10),ЕСНСИ!$A$2:$A$10000,0)),0,1)</f>
        <v>1</v>
      </c>
      <c r="AU729" s="90">
        <f>IF(ISERROR(MATCH(CONCATENATE($B729,AU$10),ЕСНСИ!$A$2:$A$10000,0)),0,1)</f>
        <v>1</v>
      </c>
      <c r="AV729" s="90">
        <f>IF(ISERROR(MATCH(CONCATENATE($B729,AV$10),ЕСНСИ!$A$2:$A$10000,0)),0,1)</f>
        <v>1</v>
      </c>
      <c r="AW729" s="90">
        <f>IF(ISERROR(MATCH(CONCATENATE($B729,AW$10),ЕСНСИ!$A$2:$A$10000,0)),0,1)</f>
        <v>1</v>
      </c>
      <c r="AX729" s="90">
        <f>IF(ISERROR(MATCH(CONCATENATE($B729,AX$10),ЕСНСИ!$A$2:$A$10000,0)),0,1)</f>
        <v>1</v>
      </c>
      <c r="AY729" s="90">
        <f>IF(ISERROR(MATCH(CONCATENATE($B729,AY$10),ЕСНСИ!$A$2:$A$10000,0)),0,1)</f>
        <v>1</v>
      </c>
      <c r="AZ729" s="90">
        <f>IF(ISERROR(MATCH(CONCATENATE($B729,AZ$10),ЕСНСИ!$A$2:$A$10000,0)),0,1)</f>
        <v>0</v>
      </c>
      <c r="BA729" s="90">
        <f>IF(ISERROR(MATCH(CONCATENATE($B729,BA$10),ЕСНСИ!$A$2:$A$10000,0)),0,1)</f>
        <v>1</v>
      </c>
      <c r="BB729" s="90">
        <f>IF(ISERROR(MATCH(CONCATENATE($B729,BB$10),ЕСНСИ!$A$2:$A$10000,0)),0,1)</f>
        <v>0</v>
      </c>
      <c r="BC729" s="90">
        <f>IF(ISERROR(MATCH(CONCATENATE($B729,BC$10),ЕСНСИ!$A$2:$A$10000,0)),0,1)</f>
        <v>1</v>
      </c>
      <c r="BD729" s="90">
        <f>IF(ISERROR(MATCH(CONCATENATE($B729,BD$10),ЕСНСИ!$A$2:$A$10000,0)),0,1)</f>
        <v>1</v>
      </c>
      <c r="BE729" s="90">
        <f>IF(ISERROR(MATCH(CONCATENATE($B729,BE$10),ЕСНСИ!$A$2:$A$10000,0)),0,1)</f>
        <v>1</v>
      </c>
      <c r="BF729" s="90">
        <f>IF(ISERROR(MATCH(CONCATENATE($B729,BF$10),ЕСНСИ!$A$2:$A$10000,0)),0,1)</f>
        <v>1</v>
      </c>
      <c r="BG729" s="90">
        <f>IF(ISERROR(MATCH(CONCATENATE($B729,BG$10),ЕСНСИ!$A$2:$A$10000,0)),0,1)</f>
        <v>1</v>
      </c>
      <c r="BH729" s="90">
        <f>IF(ISERROR(MATCH(CONCATENATE($B729,BH$10),ЕСНСИ!$A$2:$A$10000,0)),0,1)</f>
        <v>0</v>
      </c>
      <c r="BI729" s="90">
        <f>IF(ISERROR(MATCH(CONCATENATE($B729,BI$10),ЕСНСИ!$A$2:$A$10000,0)),0,1)</f>
        <v>0</v>
      </c>
      <c r="BJ729" s="90">
        <f>IF(ISERROR(MATCH(CONCATENATE($B729,BJ$10),ЕСНСИ!$A$2:$A$10000,0)),0,1)</f>
        <v>0</v>
      </c>
      <c r="BK729" s="90">
        <f>IF(ISERROR(MATCH(CONCATENATE($B729,BK$10),ЕСНСИ!$A$2:$A$10000,0)),0,1)</f>
        <v>0</v>
      </c>
      <c r="BL729" s="90">
        <f>IF(ISERROR(MATCH(CONCATENATE($B729,BL$10),ЕСНСИ!$A$2:$A$10000,0)),0,1)</f>
        <v>0</v>
      </c>
      <c r="BM729" s="90">
        <f>IF(ISERROR(MATCH(CONCATENATE($B729,BM$10),ЕСНСИ!$A$2:$A$10000,0)),0,1)</f>
        <v>0</v>
      </c>
      <c r="BN729" s="90">
        <f>IF(ISERROR(MATCH(CONCATENATE($B729,BN$10),ЕСНСИ!$A$2:$A$10000,0)),0,1)</f>
        <v>0</v>
      </c>
      <c r="BO729" s="90">
        <f>IF(ISERROR(MATCH(CONCATENATE($B729,BO$10),ЕСНСИ!$A$2:$A$10000,0)),0,1)</f>
        <v>0</v>
      </c>
      <c r="BP729" s="90">
        <f>IF(ISERROR(MATCH(CONCATENATE($B729,BP$10),ЕСНСИ!$A$2:$A$10000,0)),0,1)</f>
        <v>0</v>
      </c>
      <c r="BQ729" s="90">
        <f>IF(ISERROR(MATCH(CONCATENATE($B729,BQ$10),ЕСНСИ!$A$2:$A$10000,0)),0,1)</f>
        <v>0</v>
      </c>
      <c r="BR729" s="90">
        <f>IF(ISERROR(MATCH(CONCATENATE($B729,BR$10),ЕСНСИ!$A$2:$A$10000,0)),0,1)</f>
        <v>0</v>
      </c>
      <c r="BS729" s="90">
        <f>IF(ISERROR(MATCH(CONCATENATE($B729,BS$10),ЕСНСИ!$A$2:$A$10000,0)),0,1)</f>
        <v>0</v>
      </c>
      <c r="BT729" s="90">
        <f>IF(ISERROR(MATCH(CONCATENATE($B729,BT$10),ЕСНСИ!$A$2:$A$10000,0)),0,1)</f>
        <v>0</v>
      </c>
      <c r="BU729" s="90">
        <f>IF(ISERROR(MATCH(CONCATENATE($B729,BU$10),ЕСНСИ!$A$2:$A$10000,0)),0,1)</f>
        <v>0</v>
      </c>
      <c r="BV729" s="90">
        <f>IF(ISERROR(MATCH(CONCATENATE($B729,BV$10),ЕСНСИ!$A$2:$A$10000,0)),0,1)</f>
        <v>0</v>
      </c>
      <c r="BW729" s="90">
        <f>IF(ISERROR(MATCH(CONCATENATE($B729,BW$10),ЕСНСИ!$A$2:$A$10000,0)),0,1)</f>
        <v>0</v>
      </c>
      <c r="BX729" s="90">
        <f>IF(ISERROR(MATCH(CONCATENATE($B729,BX$10),ЕСНСИ!$A$2:$A$10000,0)),0,1)</f>
        <v>0</v>
      </c>
      <c r="BY729" s="90">
        <f>IF(ISERROR(MATCH(CONCATENATE($B729,BY$10),ЕСНСИ!$A$2:$A$10000,0)),0,1)</f>
        <v>0</v>
      </c>
      <c r="BZ729" s="90">
        <f>IF(ISERROR(MATCH(CONCATENATE($B729,BZ$10),ЕСНСИ!$A$2:$A$10000,0)),0,1)</f>
        <v>0</v>
      </c>
      <c r="CA729" s="90">
        <f>IF(ISERROR(MATCH(CONCATENATE($B729,CA$10),ЕСНСИ!$A$2:$A$10000,0)),0,1)</f>
        <v>0</v>
      </c>
      <c r="CB729" s="90">
        <f>IF(ISERROR(MATCH(CONCATENATE($B729,CB$10),ЕСНСИ!$A$2:$A$10000,0)),0,1)</f>
        <v>0</v>
      </c>
      <c r="CC729" s="90">
        <f>IF(ISERROR(MATCH(CONCATENATE($B729,CC$10),ЕСНСИ!$A$2:$A$10000,0)),0,1)</f>
        <v>1</v>
      </c>
      <c r="CD729" s="90">
        <f>IF(ISERROR(MATCH(CONCATENATE($B729,CD$10),ЕСНСИ!$A$2:$A$10000,0)),0,1)</f>
        <v>0</v>
      </c>
      <c r="CE729" s="90">
        <f>IF(ISERROR(MATCH(CONCATENATE($B729,CE$10),ЕСНСИ!$A$2:$A$10000,0)),0,1)</f>
        <v>0</v>
      </c>
      <c r="CF729" s="90">
        <f>IF(ISERROR(MATCH(CONCATENATE($B729,CF$10),ЕСНСИ!$A$2:$A$10000,0)),0,1)</f>
        <v>0</v>
      </c>
      <c r="CG729" s="90">
        <f>IF(ISERROR(MATCH(CONCATENATE($B729,CG$10),ЕСНСИ!$A$2:$A$10000,0)),0,1)</f>
        <v>0</v>
      </c>
      <c r="CH729" s="90">
        <f>IF(ISERROR(MATCH(CONCATENATE($B729,CH$10),ЕСНСИ!$A$2:$A$10000,0)),0,1)</f>
        <v>0</v>
      </c>
      <c r="CI729" s="90">
        <f>IF(ISERROR(MATCH(CONCATENATE($B729,CI$10),ЕСНСИ!$A$2:$A$10000,0)),0,1)</f>
        <v>0</v>
      </c>
      <c r="CJ729" s="90">
        <f>IF(ISERROR(MATCH(CONCATENATE($B729,CJ$10),ЕСНСИ!$A$2:$A$10000,0)),0,1)</f>
        <v>0</v>
      </c>
      <c r="CK729" s="90">
        <f>IF(ISERROR(MATCH(CONCATENATE($B729,CK$10),ЕСНСИ!$A$2:$A$10000,0)),0,1)</f>
        <v>0</v>
      </c>
      <c r="CL729" s="90">
        <f>IF(ISERROR(MATCH(CONCATENATE($B729,CL$10),ЕСНСИ!$A$2:$A$10000,0)),0,1)</f>
        <v>0</v>
      </c>
      <c r="CM729" s="90">
        <f>IF(ISERROR(MATCH(CONCATENATE($B729,CM$10),ЕСНСИ!$A$2:$A$10000,0)),0,1)</f>
        <v>0</v>
      </c>
      <c r="CN729" s="90">
        <f>IF(ISERROR(MATCH(CONCATENATE($B729,CN$10),ЕСНСИ!$A$2:$A$10000,0)),0,1)</f>
        <v>0</v>
      </c>
      <c r="CO729" s="90">
        <f>IF(ISERROR(MATCH(CONCATENATE($B729,CO$10),ЕСНСИ!$A$2:$A$10000,0)),0,1)</f>
        <v>0</v>
      </c>
      <c r="CP729" s="90">
        <f>IF(ISERROR(MATCH(CONCATENATE($B729,CP$10),ЕСНСИ!$A$2:$A$10000,0)),0,1)</f>
        <v>0</v>
      </c>
      <c r="CQ729" s="90">
        <f>IF(ISERROR(MATCH(CONCATENATE($B729,CQ$10),ЕСНСИ!$A$2:$A$10000,0)),0,1)</f>
        <v>0</v>
      </c>
      <c r="CR729" s="90">
        <f>IF(ISERROR(MATCH(CONCATENATE($B729,CR$10),ЕСНСИ!$A$2:$A$10000,0)),0,1)</f>
        <v>0</v>
      </c>
      <c r="CS729" s="90">
        <f>IF(ISERROR(MATCH(CONCATENATE($B729,CS$10),ЕСНСИ!$A$2:$A$10000,0)),0,1)</f>
        <v>0</v>
      </c>
      <c r="CT729" s="90">
        <f>IF(ISERROR(MATCH(CONCATENATE($B729,CT$10),ЕСНСИ!$A$2:$A$10000,0)),0,1)</f>
        <v>0</v>
      </c>
      <c r="CU729" s="90">
        <f>IF(ISERROR(MATCH(CONCATENATE($B729,CU$10),ЕСНСИ!$A$2:$A$10000,0)),0,1)</f>
        <v>0</v>
      </c>
      <c r="CV729" s="90">
        <f>IF(ISERROR(MATCH(CONCATENATE($B729,CV$10),ЕСНСИ!$A$2:$A$10000,0)),0,1)</f>
        <v>0</v>
      </c>
      <c r="CW729" s="90">
        <f>IF(ISERROR(MATCH(CONCATENATE($B729,CW$10),ЕСНСИ!$A$2:$A$10000,0)),0,1)</f>
        <v>0</v>
      </c>
      <c r="CX729" s="90">
        <f>IF(ISERROR(MATCH(CONCATENATE($B729,CX$10),ЕСНСИ!$A$2:$A$10000,0)),0,1)</f>
        <v>0</v>
      </c>
      <c r="CY729" s="20"/>
    </row>
    <row r="730" ht="14.25">
      <c r="B730" s="125" t="s">
        <v>912</v>
      </c>
      <c r="C730" s="126" t="s">
        <v>913</v>
      </c>
      <c r="D730" s="90">
        <f>IF(ISERROR(MATCH(CONCATENATE($B730,D$10),ЕСНСИ!$A$2:$A$10000,0)),0,1)</f>
        <v>0</v>
      </c>
      <c r="E730" s="90">
        <f>IF(ISERROR(MATCH(CONCATENATE($B730,E$10),ЕСНСИ!$A$2:$A$10000,0)),0,1)</f>
        <v>0</v>
      </c>
      <c r="F730" s="90">
        <f>IF(ISERROR(MATCH(CONCATENATE($B730,F$10),ЕСНСИ!$A$2:$A$10000,0)),0,1)</f>
        <v>0</v>
      </c>
      <c r="G730" s="90">
        <f>IF(ISERROR(MATCH(CONCATENATE($B730,G$10),ЕСНСИ!$A$2:$A$10000,0)),0,1)</f>
        <v>0</v>
      </c>
      <c r="H730" s="90">
        <f>IF(ISERROR(MATCH(CONCATENATE($B730,H$10),ЕСНСИ!$A$2:$A$10000,0)),0,1)</f>
        <v>0</v>
      </c>
      <c r="I730" s="90">
        <f>IF(ISERROR(MATCH(CONCATENATE($B730,I$10),ЕСНСИ!$A$2:$A$10000,0)),0,1)</f>
        <v>0</v>
      </c>
      <c r="J730" s="90">
        <f>IF(ISERROR(MATCH(CONCATENATE($B730,J$10),ЕСНСИ!$A$2:$A$10000,0)),0,1)</f>
        <v>0</v>
      </c>
      <c r="K730" s="90">
        <f>IF(ISERROR(MATCH(CONCATENATE($B730,K$10),ЕСНСИ!$A$2:$A$10000,0)),0,1)</f>
        <v>0</v>
      </c>
      <c r="L730" s="90">
        <f>IF(ISERROR(MATCH(CONCATENATE($B730,L$10),ЕСНСИ!$A$2:$A$10000,0)),0,1)</f>
        <v>0</v>
      </c>
      <c r="M730" s="90">
        <f>IF(ISERROR(MATCH(CONCATENATE($B730,M$10),ЕСНСИ!$A$2:$A$10000,0)),0,1)</f>
        <v>0</v>
      </c>
      <c r="N730" s="90">
        <f>IF(ISERROR(MATCH(CONCATENATE($B730,N$10),ЕСНСИ!$A$2:$A$10000,0)),0,1)</f>
        <v>0</v>
      </c>
      <c r="O730" s="90">
        <f>IF(ISERROR(MATCH(CONCATENATE($B730,O$10),ЕСНСИ!$A$2:$A$10000,0)),0,1)</f>
        <v>0</v>
      </c>
      <c r="P730" s="90">
        <f>IF(ISERROR(MATCH(CONCATENATE($B730,P$10),ЕСНСИ!$A$2:$A$10000,0)),0,1)</f>
        <v>0</v>
      </c>
      <c r="Q730" s="90">
        <f>IF(ISERROR(MATCH(CONCATENATE($B730,Q$10),ЕСНСИ!$A$2:$A$10000,0)),0,1)</f>
        <v>0</v>
      </c>
      <c r="R730" s="90">
        <f>IF(ISERROR(MATCH(CONCATENATE($B730,R$10),ЕСНСИ!$A$2:$A$10000,0)),0,1)</f>
        <v>0</v>
      </c>
      <c r="S730" s="90">
        <f>IF(ISERROR(MATCH(CONCATENATE($B730,S$10),ЕСНСИ!$A$2:$A$10000,0)),0,1)</f>
        <v>0</v>
      </c>
      <c r="T730" s="90">
        <f>IF(ISERROR(MATCH(CONCATENATE($B730,T$10),ЕСНСИ!$A$2:$A$10000,0)),0,1)</f>
        <v>0</v>
      </c>
      <c r="U730" s="90">
        <f>IF(ISERROR(MATCH(CONCATENATE($B730,U$10),ЕСНСИ!$A$2:$A$10000,0)),0,1)</f>
        <v>0</v>
      </c>
      <c r="V730" s="90">
        <f>IF(ISERROR(MATCH(CONCATENATE($B730,V$10),ЕСНСИ!$A$2:$A$10000,0)),0,1)</f>
        <v>0</v>
      </c>
      <c r="W730" s="90">
        <f>IF(ISERROR(MATCH(CONCATENATE($B730,W$10),ЕСНСИ!$A$2:$A$10000,0)),0,1)</f>
        <v>0</v>
      </c>
      <c r="X730" s="90">
        <f>IF(ISERROR(MATCH(CONCATENATE($B730,X$10),ЕСНСИ!$A$2:$A$10000,0)),0,1)</f>
        <v>0</v>
      </c>
      <c r="Y730" s="90">
        <f>IF(ISERROR(MATCH(CONCATENATE($B730,Y$10),ЕСНСИ!$A$2:$A$10000,0)),0,1)</f>
        <v>0</v>
      </c>
      <c r="Z730" s="90">
        <f>IF(ISERROR(MATCH(CONCATENATE($B730,Z$10),ЕСНСИ!$A$2:$A$10000,0)),0,1)</f>
        <v>0</v>
      </c>
      <c r="AA730" s="90">
        <f>IF(ISERROR(MATCH(CONCATENATE($B730,AA$10),ЕСНСИ!$A$2:$A$10000,0)),0,1)</f>
        <v>0</v>
      </c>
      <c r="AB730" s="90">
        <f>IF(ISERROR(MATCH(CONCATENATE($B730,AB$10),ЕСНСИ!$A$2:$A$10000,0)),0,1)</f>
        <v>0</v>
      </c>
      <c r="AC730" s="90">
        <f>IF(ISERROR(MATCH(CONCATENATE($B730,AC$10),ЕСНСИ!$A$2:$A$10000,0)),0,1)</f>
        <v>0</v>
      </c>
      <c r="AD730" s="90">
        <f>IF(ISERROR(MATCH(CONCATENATE($B730,AD$10),ЕСНСИ!$A$2:$A$10000,0)),0,1)</f>
        <v>0</v>
      </c>
      <c r="AE730" s="90">
        <f>IF(ISERROR(MATCH(CONCATENATE($B730,AE$10),ЕСНСИ!$A$2:$A$10000,0)),0,1)</f>
        <v>0</v>
      </c>
      <c r="AF730" s="90">
        <f>IF(ISERROR(MATCH(CONCATENATE($B730,AF$10),ЕСНСИ!$A$2:$A$10000,0)),0,1)</f>
        <v>0</v>
      </c>
      <c r="AG730" s="90">
        <f>IF(ISERROR(MATCH(CONCATENATE($B730,AG$10),ЕСНСИ!$A$2:$A$10000,0)),0,1)</f>
        <v>0</v>
      </c>
      <c r="AH730" s="90">
        <f>IF(ISERROR(MATCH(CONCATENATE($B730,AH$10),ЕСНСИ!$A$2:$A$10000,0)),0,1)</f>
        <v>0</v>
      </c>
      <c r="AI730" s="90">
        <f>IF(ISERROR(MATCH(CONCATENATE($B730,AI$10),ЕСНСИ!$A$2:$A$10000,0)),0,1)</f>
        <v>0</v>
      </c>
      <c r="AJ730" s="90">
        <f>IF(ISERROR(MATCH(CONCATENATE($B730,AJ$10),ЕСНСИ!$A$2:$A$10000,0)),0,1)</f>
        <v>0</v>
      </c>
      <c r="AK730" s="90">
        <f>IF(ISERROR(MATCH(CONCATENATE($B730,AK$10),ЕСНСИ!$A$2:$A$10000,0)),0,1)</f>
        <v>0</v>
      </c>
      <c r="AL730" s="90">
        <f>IF(ISERROR(MATCH(CONCATENATE($B730,AL$10),ЕСНСИ!$A$2:$A$10000,0)),0,1)</f>
        <v>0</v>
      </c>
      <c r="AM730" s="90">
        <f>IF(ISERROR(MATCH(CONCATENATE($B730,AM$10),ЕСНСИ!$A$2:$A$10000,0)),0,1)</f>
        <v>0</v>
      </c>
      <c r="AN730" s="91">
        <f>IF(ISERROR(MATCH(CONCATENATE($B730,AN$10),#REF!,0)),0,1)</f>
        <v>0</v>
      </c>
      <c r="AO730" s="127"/>
      <c r="AP730" s="127"/>
      <c r="AQ730" s="90">
        <f>IF(ISERROR(MATCH(CONCATENATE($B730,AQ$10),ЕСНСИ!$A$2:$A$10000,0)),0,1)</f>
        <v>0</v>
      </c>
      <c r="AR730" s="20"/>
      <c r="AS730" s="90">
        <f>IF(ISERROR(MATCH(CONCATENATE($B730,AS$10),ЕСНСИ!$A$2:$A$10000,0)),0,1)</f>
        <v>0</v>
      </c>
      <c r="AT730" s="90">
        <f>IF(ISERROR(MATCH(CONCATENATE($B730,AT$10),ЕСНСИ!$A$2:$A$10000,0)),0,1)</f>
        <v>1</v>
      </c>
      <c r="AU730" s="90">
        <f>IF(ISERROR(MATCH(CONCATENATE($B730,AU$10),ЕСНСИ!$A$2:$A$10000,0)),0,1)</f>
        <v>1</v>
      </c>
      <c r="AV730" s="90">
        <f>IF(ISERROR(MATCH(CONCATENATE($B730,AV$10),ЕСНСИ!$A$2:$A$10000,0)),0,1)</f>
        <v>1</v>
      </c>
      <c r="AW730" s="90">
        <f>IF(ISERROR(MATCH(CONCATENATE($B730,AW$10),ЕСНСИ!$A$2:$A$10000,0)),0,1)</f>
        <v>1</v>
      </c>
      <c r="AX730" s="90">
        <f>IF(ISERROR(MATCH(CONCATENATE($B730,AX$10),ЕСНСИ!$A$2:$A$10000,0)),0,1)</f>
        <v>1</v>
      </c>
      <c r="AY730" s="90">
        <f>IF(ISERROR(MATCH(CONCATENATE($B730,AY$10),ЕСНСИ!$A$2:$A$10000,0)),0,1)</f>
        <v>1</v>
      </c>
      <c r="AZ730" s="90">
        <f>IF(ISERROR(MATCH(CONCATENATE($B730,AZ$10),ЕСНСИ!$A$2:$A$10000,0)),0,1)</f>
        <v>0</v>
      </c>
      <c r="BA730" s="90">
        <f>IF(ISERROR(MATCH(CONCATENATE($B730,BA$10),ЕСНСИ!$A$2:$A$10000,0)),0,1)</f>
        <v>1</v>
      </c>
      <c r="BB730" s="90">
        <f>IF(ISERROR(MATCH(CONCATENATE($B730,BB$10),ЕСНСИ!$A$2:$A$10000,0)),0,1)</f>
        <v>0</v>
      </c>
      <c r="BC730" s="90">
        <f>IF(ISERROR(MATCH(CONCATENATE($B730,BC$10),ЕСНСИ!$A$2:$A$10000,0)),0,1)</f>
        <v>1</v>
      </c>
      <c r="BD730" s="90">
        <f>IF(ISERROR(MATCH(CONCATENATE($B730,BD$10),ЕСНСИ!$A$2:$A$10000,0)),0,1)</f>
        <v>1</v>
      </c>
      <c r="BE730" s="90">
        <f>IF(ISERROR(MATCH(CONCATENATE($B730,BE$10),ЕСНСИ!$A$2:$A$10000,0)),0,1)</f>
        <v>1</v>
      </c>
      <c r="BF730" s="90">
        <f>IF(ISERROR(MATCH(CONCATENATE($B730,BF$10),ЕСНСИ!$A$2:$A$10000,0)),0,1)</f>
        <v>1</v>
      </c>
      <c r="BG730" s="90">
        <f>IF(ISERROR(MATCH(CONCATENATE($B730,BG$10),ЕСНСИ!$A$2:$A$10000,0)),0,1)</f>
        <v>1</v>
      </c>
      <c r="BH730" s="90">
        <f>IF(ISERROR(MATCH(CONCATENATE($B730,BH$10),ЕСНСИ!$A$2:$A$10000,0)),0,1)</f>
        <v>0</v>
      </c>
      <c r="BI730" s="90">
        <f>IF(ISERROR(MATCH(CONCATENATE($B730,BI$10),ЕСНСИ!$A$2:$A$10000,0)),0,1)</f>
        <v>0</v>
      </c>
      <c r="BJ730" s="90">
        <f>IF(ISERROR(MATCH(CONCATENATE($B730,BJ$10),ЕСНСИ!$A$2:$A$10000,0)),0,1)</f>
        <v>0</v>
      </c>
      <c r="BK730" s="90">
        <f>IF(ISERROR(MATCH(CONCATENATE($B730,BK$10),ЕСНСИ!$A$2:$A$10000,0)),0,1)</f>
        <v>0</v>
      </c>
      <c r="BL730" s="90">
        <f>IF(ISERROR(MATCH(CONCATENATE($B730,BL$10),ЕСНСИ!$A$2:$A$10000,0)),0,1)</f>
        <v>0</v>
      </c>
      <c r="BM730" s="90">
        <f>IF(ISERROR(MATCH(CONCATENATE($B730,BM$10),ЕСНСИ!$A$2:$A$10000,0)),0,1)</f>
        <v>0</v>
      </c>
      <c r="BN730" s="90">
        <f>IF(ISERROR(MATCH(CONCATENATE($B730,BN$10),ЕСНСИ!$A$2:$A$10000,0)),0,1)</f>
        <v>0</v>
      </c>
      <c r="BO730" s="90">
        <f>IF(ISERROR(MATCH(CONCATENATE($B730,BO$10),ЕСНСИ!$A$2:$A$10000,0)),0,1)</f>
        <v>0</v>
      </c>
      <c r="BP730" s="90">
        <f>IF(ISERROR(MATCH(CONCATENATE($B730,BP$10),ЕСНСИ!$A$2:$A$10000,0)),0,1)</f>
        <v>0</v>
      </c>
      <c r="BQ730" s="90">
        <f>IF(ISERROR(MATCH(CONCATENATE($B730,BQ$10),ЕСНСИ!$A$2:$A$10000,0)),0,1)</f>
        <v>0</v>
      </c>
      <c r="BR730" s="90">
        <f>IF(ISERROR(MATCH(CONCATENATE($B730,BR$10),ЕСНСИ!$A$2:$A$10000,0)),0,1)</f>
        <v>0</v>
      </c>
      <c r="BS730" s="90">
        <f>IF(ISERROR(MATCH(CONCATENATE($B730,BS$10),ЕСНСИ!$A$2:$A$10000,0)),0,1)</f>
        <v>0</v>
      </c>
      <c r="BT730" s="90">
        <f>IF(ISERROR(MATCH(CONCATENATE($B730,BT$10),ЕСНСИ!$A$2:$A$10000,0)),0,1)</f>
        <v>0</v>
      </c>
      <c r="BU730" s="90">
        <f>IF(ISERROR(MATCH(CONCATENATE($B730,BU$10),ЕСНСИ!$A$2:$A$10000,0)),0,1)</f>
        <v>0</v>
      </c>
      <c r="BV730" s="90">
        <f>IF(ISERROR(MATCH(CONCATENATE($B730,BV$10),ЕСНСИ!$A$2:$A$10000,0)),0,1)</f>
        <v>0</v>
      </c>
      <c r="BW730" s="90">
        <f>IF(ISERROR(MATCH(CONCATENATE($B730,BW$10),ЕСНСИ!$A$2:$A$10000,0)),0,1)</f>
        <v>0</v>
      </c>
      <c r="BX730" s="90">
        <f>IF(ISERROR(MATCH(CONCATENATE($B730,BX$10),ЕСНСИ!$A$2:$A$10000,0)),0,1)</f>
        <v>0</v>
      </c>
      <c r="BY730" s="90">
        <f>IF(ISERROR(MATCH(CONCATENATE($B730,BY$10),ЕСНСИ!$A$2:$A$10000,0)),0,1)</f>
        <v>0</v>
      </c>
      <c r="BZ730" s="90">
        <f>IF(ISERROR(MATCH(CONCATENATE($B730,BZ$10),ЕСНСИ!$A$2:$A$10000,0)),0,1)</f>
        <v>0</v>
      </c>
      <c r="CA730" s="90">
        <f>IF(ISERROR(MATCH(CONCATENATE($B730,CA$10),ЕСНСИ!$A$2:$A$10000,0)),0,1)</f>
        <v>0</v>
      </c>
      <c r="CB730" s="90">
        <f>IF(ISERROR(MATCH(CONCATENATE($B730,CB$10),ЕСНСИ!$A$2:$A$10000,0)),0,1)</f>
        <v>0</v>
      </c>
      <c r="CC730" s="90">
        <f>IF(ISERROR(MATCH(CONCATENATE($B730,CC$10),ЕСНСИ!$A$2:$A$10000,0)),0,1)</f>
        <v>1</v>
      </c>
      <c r="CD730" s="90">
        <f>IF(ISERROR(MATCH(CONCATENATE($B730,CD$10),ЕСНСИ!$A$2:$A$10000,0)),0,1)</f>
        <v>0</v>
      </c>
      <c r="CE730" s="90">
        <f>IF(ISERROR(MATCH(CONCATENATE($B730,CE$10),ЕСНСИ!$A$2:$A$10000,0)),0,1)</f>
        <v>0</v>
      </c>
      <c r="CF730" s="90">
        <f>IF(ISERROR(MATCH(CONCATENATE($B730,CF$10),ЕСНСИ!$A$2:$A$10000,0)),0,1)</f>
        <v>0</v>
      </c>
      <c r="CG730" s="90">
        <f>IF(ISERROR(MATCH(CONCATENATE($B730,CG$10),ЕСНСИ!$A$2:$A$10000,0)),0,1)</f>
        <v>0</v>
      </c>
      <c r="CH730" s="90">
        <f>IF(ISERROR(MATCH(CONCATENATE($B730,CH$10),ЕСНСИ!$A$2:$A$10000,0)),0,1)</f>
        <v>0</v>
      </c>
      <c r="CI730" s="90">
        <f>IF(ISERROR(MATCH(CONCATENATE($B730,CI$10),ЕСНСИ!$A$2:$A$10000,0)),0,1)</f>
        <v>0</v>
      </c>
      <c r="CJ730" s="90">
        <f>IF(ISERROR(MATCH(CONCATENATE($B730,CJ$10),ЕСНСИ!$A$2:$A$10000,0)),0,1)</f>
        <v>0</v>
      </c>
      <c r="CK730" s="90">
        <f>IF(ISERROR(MATCH(CONCATENATE($B730,CK$10),ЕСНСИ!$A$2:$A$10000,0)),0,1)</f>
        <v>0</v>
      </c>
      <c r="CL730" s="90">
        <f>IF(ISERROR(MATCH(CONCATENATE($B730,CL$10),ЕСНСИ!$A$2:$A$10000,0)),0,1)</f>
        <v>0</v>
      </c>
      <c r="CM730" s="90">
        <f>IF(ISERROR(MATCH(CONCATENATE($B730,CM$10),ЕСНСИ!$A$2:$A$10000,0)),0,1)</f>
        <v>0</v>
      </c>
      <c r="CN730" s="90">
        <f>IF(ISERROR(MATCH(CONCATENATE($B730,CN$10),ЕСНСИ!$A$2:$A$10000,0)),0,1)</f>
        <v>0</v>
      </c>
      <c r="CO730" s="90">
        <f>IF(ISERROR(MATCH(CONCATENATE($B730,CO$10),ЕСНСИ!$A$2:$A$10000,0)),0,1)</f>
        <v>0</v>
      </c>
      <c r="CP730" s="90">
        <f>IF(ISERROR(MATCH(CONCATENATE($B730,CP$10),ЕСНСИ!$A$2:$A$10000,0)),0,1)</f>
        <v>0</v>
      </c>
      <c r="CQ730" s="90">
        <f>IF(ISERROR(MATCH(CONCATENATE($B730,CQ$10),ЕСНСИ!$A$2:$A$10000,0)),0,1)</f>
        <v>0</v>
      </c>
      <c r="CR730" s="90">
        <f>IF(ISERROR(MATCH(CONCATENATE($B730,CR$10),ЕСНСИ!$A$2:$A$10000,0)),0,1)</f>
        <v>0</v>
      </c>
      <c r="CS730" s="90">
        <f>IF(ISERROR(MATCH(CONCATENATE($B730,CS$10),ЕСНСИ!$A$2:$A$10000,0)),0,1)</f>
        <v>0</v>
      </c>
      <c r="CT730" s="90">
        <f>IF(ISERROR(MATCH(CONCATENATE($B730,CT$10),ЕСНСИ!$A$2:$A$10000,0)),0,1)</f>
        <v>0</v>
      </c>
      <c r="CU730" s="90">
        <f>IF(ISERROR(MATCH(CONCATENATE($B730,CU$10),ЕСНСИ!$A$2:$A$10000,0)),0,1)</f>
        <v>0</v>
      </c>
      <c r="CV730" s="90">
        <f>IF(ISERROR(MATCH(CONCATENATE($B730,CV$10),ЕСНСИ!$A$2:$A$10000,0)),0,1)</f>
        <v>0</v>
      </c>
      <c r="CW730" s="90">
        <f>IF(ISERROR(MATCH(CONCATENATE($B730,CW$10),ЕСНСИ!$A$2:$A$10000,0)),0,1)</f>
        <v>0</v>
      </c>
      <c r="CX730" s="90">
        <f>IF(ISERROR(MATCH(CONCATENATE($B730,CX$10),ЕСНСИ!$A$2:$A$10000,0)),0,1)</f>
        <v>0</v>
      </c>
      <c r="CY730" s="20"/>
    </row>
    <row r="731" ht="14.25">
      <c r="B731" s="125" t="s">
        <v>914</v>
      </c>
      <c r="C731" s="126" t="s">
        <v>915</v>
      </c>
      <c r="D731" s="90">
        <f>IF(ISERROR(MATCH(CONCATENATE($B731,D$10),ЕСНСИ!$A$2:$A$10000,0)),0,1)</f>
        <v>0</v>
      </c>
      <c r="E731" s="90">
        <f>IF(ISERROR(MATCH(CONCATENATE($B731,E$10),ЕСНСИ!$A$2:$A$10000,0)),0,1)</f>
        <v>0</v>
      </c>
      <c r="F731" s="90">
        <f>IF(ISERROR(MATCH(CONCATENATE($B731,F$10),ЕСНСИ!$A$2:$A$10000,0)),0,1)</f>
        <v>0</v>
      </c>
      <c r="G731" s="90">
        <f>IF(ISERROR(MATCH(CONCATENATE($B731,G$10),ЕСНСИ!$A$2:$A$10000,0)),0,1)</f>
        <v>0</v>
      </c>
      <c r="H731" s="90">
        <f>IF(ISERROR(MATCH(CONCATENATE($B731,H$10),ЕСНСИ!$A$2:$A$10000,0)),0,1)</f>
        <v>0</v>
      </c>
      <c r="I731" s="90">
        <f>IF(ISERROR(MATCH(CONCATENATE($B731,I$10),ЕСНСИ!$A$2:$A$10000,0)),0,1)</f>
        <v>0</v>
      </c>
      <c r="J731" s="90">
        <f>IF(ISERROR(MATCH(CONCATENATE($B731,J$10),ЕСНСИ!$A$2:$A$10000,0)),0,1)</f>
        <v>0</v>
      </c>
      <c r="K731" s="90">
        <f>IF(ISERROR(MATCH(CONCATENATE($B731,K$10),ЕСНСИ!$A$2:$A$10000,0)),0,1)</f>
        <v>0</v>
      </c>
      <c r="L731" s="90">
        <f>IF(ISERROR(MATCH(CONCATENATE($B731,L$10),ЕСНСИ!$A$2:$A$10000,0)),0,1)</f>
        <v>0</v>
      </c>
      <c r="M731" s="90">
        <f>IF(ISERROR(MATCH(CONCATENATE($B731,M$10),ЕСНСИ!$A$2:$A$10000,0)),0,1)</f>
        <v>0</v>
      </c>
      <c r="N731" s="90">
        <f>IF(ISERROR(MATCH(CONCATENATE($B731,N$10),ЕСНСИ!$A$2:$A$10000,0)),0,1)</f>
        <v>0</v>
      </c>
      <c r="O731" s="90">
        <f>IF(ISERROR(MATCH(CONCATENATE($B731,O$10),ЕСНСИ!$A$2:$A$10000,0)),0,1)</f>
        <v>0</v>
      </c>
      <c r="P731" s="90">
        <f>IF(ISERROR(MATCH(CONCATENATE($B731,P$10),ЕСНСИ!$A$2:$A$10000,0)),0,1)</f>
        <v>0</v>
      </c>
      <c r="Q731" s="90">
        <f>IF(ISERROR(MATCH(CONCATENATE($B731,Q$10),ЕСНСИ!$A$2:$A$10000,0)),0,1)</f>
        <v>0</v>
      </c>
      <c r="R731" s="90">
        <f>IF(ISERROR(MATCH(CONCATENATE($B731,R$10),ЕСНСИ!$A$2:$A$10000,0)),0,1)</f>
        <v>0</v>
      </c>
      <c r="S731" s="90">
        <f>IF(ISERROR(MATCH(CONCATENATE($B731,S$10),ЕСНСИ!$A$2:$A$10000,0)),0,1)</f>
        <v>0</v>
      </c>
      <c r="T731" s="90">
        <f>IF(ISERROR(MATCH(CONCATENATE($B731,T$10),ЕСНСИ!$A$2:$A$10000,0)),0,1)</f>
        <v>0</v>
      </c>
      <c r="U731" s="90">
        <f>IF(ISERROR(MATCH(CONCATENATE($B731,U$10),ЕСНСИ!$A$2:$A$10000,0)),0,1)</f>
        <v>0</v>
      </c>
      <c r="V731" s="90">
        <f>IF(ISERROR(MATCH(CONCATENATE($B731,V$10),ЕСНСИ!$A$2:$A$10000,0)),0,1)</f>
        <v>0</v>
      </c>
      <c r="W731" s="90">
        <f>IF(ISERROR(MATCH(CONCATENATE($B731,W$10),ЕСНСИ!$A$2:$A$10000,0)),0,1)</f>
        <v>0</v>
      </c>
      <c r="X731" s="90">
        <f>IF(ISERROR(MATCH(CONCATENATE($B731,X$10),ЕСНСИ!$A$2:$A$10000,0)),0,1)</f>
        <v>0</v>
      </c>
      <c r="Y731" s="90">
        <f>IF(ISERROR(MATCH(CONCATENATE($B731,Y$10),ЕСНСИ!$A$2:$A$10000,0)),0,1)</f>
        <v>0</v>
      </c>
      <c r="Z731" s="90">
        <f>IF(ISERROR(MATCH(CONCATENATE($B731,Z$10),ЕСНСИ!$A$2:$A$10000,0)),0,1)</f>
        <v>0</v>
      </c>
      <c r="AA731" s="90">
        <f>IF(ISERROR(MATCH(CONCATENATE($B731,AA$10),ЕСНСИ!$A$2:$A$10000,0)),0,1)</f>
        <v>0</v>
      </c>
      <c r="AB731" s="90">
        <f>IF(ISERROR(MATCH(CONCATENATE($B731,AB$10),ЕСНСИ!$A$2:$A$10000,0)),0,1)</f>
        <v>0</v>
      </c>
      <c r="AC731" s="90">
        <f>IF(ISERROR(MATCH(CONCATENATE($B731,AC$10),ЕСНСИ!$A$2:$A$10000,0)),0,1)</f>
        <v>0</v>
      </c>
      <c r="AD731" s="90">
        <f>IF(ISERROR(MATCH(CONCATENATE($B731,AD$10),ЕСНСИ!$A$2:$A$10000,0)),0,1)</f>
        <v>0</v>
      </c>
      <c r="AE731" s="90">
        <f>IF(ISERROR(MATCH(CONCATENATE($B731,AE$10),ЕСНСИ!$A$2:$A$10000,0)),0,1)</f>
        <v>0</v>
      </c>
      <c r="AF731" s="90">
        <f>IF(ISERROR(MATCH(CONCATENATE($B731,AF$10),ЕСНСИ!$A$2:$A$10000,0)),0,1)</f>
        <v>0</v>
      </c>
      <c r="AG731" s="90">
        <f>IF(ISERROR(MATCH(CONCATENATE($B731,AG$10),ЕСНСИ!$A$2:$A$10000,0)),0,1)</f>
        <v>0</v>
      </c>
      <c r="AH731" s="90">
        <f>IF(ISERROR(MATCH(CONCATENATE($B731,AH$10),ЕСНСИ!$A$2:$A$10000,0)),0,1)</f>
        <v>0</v>
      </c>
      <c r="AI731" s="90">
        <f>IF(ISERROR(MATCH(CONCATENATE($B731,AI$10),ЕСНСИ!$A$2:$A$10000,0)),0,1)</f>
        <v>0</v>
      </c>
      <c r="AJ731" s="90">
        <f>IF(ISERROR(MATCH(CONCATENATE($B731,AJ$10),ЕСНСИ!$A$2:$A$10000,0)),0,1)</f>
        <v>0</v>
      </c>
      <c r="AK731" s="90">
        <f>IF(ISERROR(MATCH(CONCATENATE($B731,AK$10),ЕСНСИ!$A$2:$A$10000,0)),0,1)</f>
        <v>0</v>
      </c>
      <c r="AL731" s="90">
        <f>IF(ISERROR(MATCH(CONCATENATE($B731,AL$10),ЕСНСИ!$A$2:$A$10000,0)),0,1)</f>
        <v>0</v>
      </c>
      <c r="AM731" s="90">
        <f>IF(ISERROR(MATCH(CONCATENATE($B731,AM$10),ЕСНСИ!$A$2:$A$10000,0)),0,1)</f>
        <v>0</v>
      </c>
      <c r="AN731" s="91">
        <f>IF(ISERROR(MATCH(CONCATENATE($B731,AN$10),#REF!,0)),0,1)</f>
        <v>0</v>
      </c>
      <c r="AO731" s="127"/>
      <c r="AP731" s="127"/>
      <c r="AQ731" s="90">
        <f>IF(ISERROR(MATCH(CONCATENATE($B731,AQ$10),ЕСНСИ!$A$2:$A$10000,0)),0,1)</f>
        <v>0</v>
      </c>
      <c r="AR731" s="20"/>
      <c r="AS731" s="90">
        <f>IF(ISERROR(MATCH(CONCATENATE($B731,AS$10),ЕСНСИ!$A$2:$A$10000,0)),0,1)</f>
        <v>0</v>
      </c>
      <c r="AT731" s="90">
        <f>IF(ISERROR(MATCH(CONCATENATE($B731,AT$10),ЕСНСИ!$A$2:$A$10000,0)),0,1)</f>
        <v>1</v>
      </c>
      <c r="AU731" s="90">
        <f>IF(ISERROR(MATCH(CONCATENATE($B731,AU$10),ЕСНСИ!$A$2:$A$10000,0)),0,1)</f>
        <v>1</v>
      </c>
      <c r="AV731" s="90">
        <f>IF(ISERROR(MATCH(CONCATENATE($B731,AV$10),ЕСНСИ!$A$2:$A$10000,0)),0,1)</f>
        <v>1</v>
      </c>
      <c r="AW731" s="90">
        <f>IF(ISERROR(MATCH(CONCATENATE($B731,AW$10),ЕСНСИ!$A$2:$A$10000,0)),0,1)</f>
        <v>1</v>
      </c>
      <c r="AX731" s="90">
        <f>IF(ISERROR(MATCH(CONCATENATE($B731,AX$10),ЕСНСИ!$A$2:$A$10000,0)),0,1)</f>
        <v>1</v>
      </c>
      <c r="AY731" s="90">
        <f>IF(ISERROR(MATCH(CONCATENATE($B731,AY$10),ЕСНСИ!$A$2:$A$10000,0)),0,1)</f>
        <v>1</v>
      </c>
      <c r="AZ731" s="90">
        <f>IF(ISERROR(MATCH(CONCATENATE($B731,AZ$10),ЕСНСИ!$A$2:$A$10000,0)),0,1)</f>
        <v>0</v>
      </c>
      <c r="BA731" s="90">
        <f>IF(ISERROR(MATCH(CONCATENATE($B731,BA$10),ЕСНСИ!$A$2:$A$10000,0)),0,1)</f>
        <v>1</v>
      </c>
      <c r="BB731" s="90">
        <f>IF(ISERROR(MATCH(CONCATENATE($B731,BB$10),ЕСНСИ!$A$2:$A$10000,0)),0,1)</f>
        <v>0</v>
      </c>
      <c r="BC731" s="90">
        <f>IF(ISERROR(MATCH(CONCATENATE($B731,BC$10),ЕСНСИ!$A$2:$A$10000,0)),0,1)</f>
        <v>1</v>
      </c>
      <c r="BD731" s="90">
        <f>IF(ISERROR(MATCH(CONCATENATE($B731,BD$10),ЕСНСИ!$A$2:$A$10000,0)),0,1)</f>
        <v>1</v>
      </c>
      <c r="BE731" s="90">
        <f>IF(ISERROR(MATCH(CONCATENATE($B731,BE$10),ЕСНСИ!$A$2:$A$10000,0)),0,1)</f>
        <v>1</v>
      </c>
      <c r="BF731" s="90">
        <f>IF(ISERROR(MATCH(CONCATENATE($B731,BF$10),ЕСНСИ!$A$2:$A$10000,0)),0,1)</f>
        <v>1</v>
      </c>
      <c r="BG731" s="90">
        <f>IF(ISERROR(MATCH(CONCATENATE($B731,BG$10),ЕСНСИ!$A$2:$A$10000,0)),0,1)</f>
        <v>1</v>
      </c>
      <c r="BH731" s="90">
        <f>IF(ISERROR(MATCH(CONCATENATE($B731,BH$10),ЕСНСИ!$A$2:$A$10000,0)),0,1)</f>
        <v>0</v>
      </c>
      <c r="BI731" s="90">
        <f>IF(ISERROR(MATCH(CONCATENATE($B731,BI$10),ЕСНСИ!$A$2:$A$10000,0)),0,1)</f>
        <v>0</v>
      </c>
      <c r="BJ731" s="90">
        <f>IF(ISERROR(MATCH(CONCATENATE($B731,BJ$10),ЕСНСИ!$A$2:$A$10000,0)),0,1)</f>
        <v>0</v>
      </c>
      <c r="BK731" s="90">
        <f>IF(ISERROR(MATCH(CONCATENATE($B731,BK$10),ЕСНСИ!$A$2:$A$10000,0)),0,1)</f>
        <v>0</v>
      </c>
      <c r="BL731" s="90">
        <f>IF(ISERROR(MATCH(CONCATENATE($B731,BL$10),ЕСНСИ!$A$2:$A$10000,0)),0,1)</f>
        <v>0</v>
      </c>
      <c r="BM731" s="90">
        <f>IF(ISERROR(MATCH(CONCATENATE($B731,BM$10),ЕСНСИ!$A$2:$A$10000,0)),0,1)</f>
        <v>0</v>
      </c>
      <c r="BN731" s="90">
        <f>IF(ISERROR(MATCH(CONCATENATE($B731,BN$10),ЕСНСИ!$A$2:$A$10000,0)),0,1)</f>
        <v>0</v>
      </c>
      <c r="BO731" s="90">
        <f>IF(ISERROR(MATCH(CONCATENATE($B731,BO$10),ЕСНСИ!$A$2:$A$10000,0)),0,1)</f>
        <v>0</v>
      </c>
      <c r="BP731" s="90">
        <f>IF(ISERROR(MATCH(CONCATENATE($B731,BP$10),ЕСНСИ!$A$2:$A$10000,0)),0,1)</f>
        <v>0</v>
      </c>
      <c r="BQ731" s="90">
        <f>IF(ISERROR(MATCH(CONCATENATE($B731,BQ$10),ЕСНСИ!$A$2:$A$10000,0)),0,1)</f>
        <v>0</v>
      </c>
      <c r="BR731" s="90">
        <f>IF(ISERROR(MATCH(CONCATENATE($B731,BR$10),ЕСНСИ!$A$2:$A$10000,0)),0,1)</f>
        <v>0</v>
      </c>
      <c r="BS731" s="90">
        <f>IF(ISERROR(MATCH(CONCATENATE($B731,BS$10),ЕСНСИ!$A$2:$A$10000,0)),0,1)</f>
        <v>0</v>
      </c>
      <c r="BT731" s="90">
        <f>IF(ISERROR(MATCH(CONCATENATE($B731,BT$10),ЕСНСИ!$A$2:$A$10000,0)),0,1)</f>
        <v>0</v>
      </c>
      <c r="BU731" s="90">
        <f>IF(ISERROR(MATCH(CONCATENATE($B731,BU$10),ЕСНСИ!$A$2:$A$10000,0)),0,1)</f>
        <v>0</v>
      </c>
      <c r="BV731" s="90">
        <f>IF(ISERROR(MATCH(CONCATENATE($B731,BV$10),ЕСНСИ!$A$2:$A$10000,0)),0,1)</f>
        <v>0</v>
      </c>
      <c r="BW731" s="90">
        <f>IF(ISERROR(MATCH(CONCATENATE($B731,BW$10),ЕСНСИ!$A$2:$A$10000,0)),0,1)</f>
        <v>0</v>
      </c>
      <c r="BX731" s="90">
        <f>IF(ISERROR(MATCH(CONCATENATE($B731,BX$10),ЕСНСИ!$A$2:$A$10000,0)),0,1)</f>
        <v>0</v>
      </c>
      <c r="BY731" s="90">
        <f>IF(ISERROR(MATCH(CONCATENATE($B731,BY$10),ЕСНСИ!$A$2:$A$10000,0)),0,1)</f>
        <v>0</v>
      </c>
      <c r="BZ731" s="90">
        <f>IF(ISERROR(MATCH(CONCATENATE($B731,BZ$10),ЕСНСИ!$A$2:$A$10000,0)),0,1)</f>
        <v>0</v>
      </c>
      <c r="CA731" s="90">
        <f>IF(ISERROR(MATCH(CONCATENATE($B731,CA$10),ЕСНСИ!$A$2:$A$10000,0)),0,1)</f>
        <v>0</v>
      </c>
      <c r="CB731" s="90">
        <f>IF(ISERROR(MATCH(CONCATENATE($B731,CB$10),ЕСНСИ!$A$2:$A$10000,0)),0,1)</f>
        <v>0</v>
      </c>
      <c r="CC731" s="90">
        <f>IF(ISERROR(MATCH(CONCATENATE($B731,CC$10),ЕСНСИ!$A$2:$A$10000,0)),0,1)</f>
        <v>1</v>
      </c>
      <c r="CD731" s="90">
        <f>IF(ISERROR(MATCH(CONCATENATE($B731,CD$10),ЕСНСИ!$A$2:$A$10000,0)),0,1)</f>
        <v>0</v>
      </c>
      <c r="CE731" s="90">
        <f>IF(ISERROR(MATCH(CONCATENATE($B731,CE$10),ЕСНСИ!$A$2:$A$10000,0)),0,1)</f>
        <v>0</v>
      </c>
      <c r="CF731" s="90">
        <f>IF(ISERROR(MATCH(CONCATENATE($B731,CF$10),ЕСНСИ!$A$2:$A$10000,0)),0,1)</f>
        <v>0</v>
      </c>
      <c r="CG731" s="90">
        <f>IF(ISERROR(MATCH(CONCATENATE($B731,CG$10),ЕСНСИ!$A$2:$A$10000,0)),0,1)</f>
        <v>0</v>
      </c>
      <c r="CH731" s="90">
        <f>IF(ISERROR(MATCH(CONCATENATE($B731,CH$10),ЕСНСИ!$A$2:$A$10000,0)),0,1)</f>
        <v>0</v>
      </c>
      <c r="CI731" s="90">
        <f>IF(ISERROR(MATCH(CONCATENATE($B731,CI$10),ЕСНСИ!$A$2:$A$10000,0)),0,1)</f>
        <v>0</v>
      </c>
      <c r="CJ731" s="90">
        <f>IF(ISERROR(MATCH(CONCATENATE($B731,CJ$10),ЕСНСИ!$A$2:$A$10000,0)),0,1)</f>
        <v>0</v>
      </c>
      <c r="CK731" s="90">
        <f>IF(ISERROR(MATCH(CONCATENATE($B731,CK$10),ЕСНСИ!$A$2:$A$10000,0)),0,1)</f>
        <v>0</v>
      </c>
      <c r="CL731" s="90">
        <f>IF(ISERROR(MATCH(CONCATENATE($B731,CL$10),ЕСНСИ!$A$2:$A$10000,0)),0,1)</f>
        <v>0</v>
      </c>
      <c r="CM731" s="90">
        <f>IF(ISERROR(MATCH(CONCATENATE($B731,CM$10),ЕСНСИ!$A$2:$A$10000,0)),0,1)</f>
        <v>0</v>
      </c>
      <c r="CN731" s="90">
        <f>IF(ISERROR(MATCH(CONCATENATE($B731,CN$10),ЕСНСИ!$A$2:$A$10000,0)),0,1)</f>
        <v>0</v>
      </c>
      <c r="CO731" s="90">
        <f>IF(ISERROR(MATCH(CONCATENATE($B731,CO$10),ЕСНСИ!$A$2:$A$10000,0)),0,1)</f>
        <v>0</v>
      </c>
      <c r="CP731" s="90">
        <f>IF(ISERROR(MATCH(CONCATENATE($B731,CP$10),ЕСНСИ!$A$2:$A$10000,0)),0,1)</f>
        <v>0</v>
      </c>
      <c r="CQ731" s="90">
        <f>IF(ISERROR(MATCH(CONCATENATE($B731,CQ$10),ЕСНСИ!$A$2:$A$10000,0)),0,1)</f>
        <v>0</v>
      </c>
      <c r="CR731" s="90">
        <f>IF(ISERROR(MATCH(CONCATENATE($B731,CR$10),ЕСНСИ!$A$2:$A$10000,0)),0,1)</f>
        <v>0</v>
      </c>
      <c r="CS731" s="90">
        <f>IF(ISERROR(MATCH(CONCATENATE($B731,CS$10),ЕСНСИ!$A$2:$A$10000,0)),0,1)</f>
        <v>0</v>
      </c>
      <c r="CT731" s="90">
        <f>IF(ISERROR(MATCH(CONCATENATE($B731,CT$10),ЕСНСИ!$A$2:$A$10000,0)),0,1)</f>
        <v>0</v>
      </c>
      <c r="CU731" s="90">
        <f>IF(ISERROR(MATCH(CONCATENATE($B731,CU$10),ЕСНСИ!$A$2:$A$10000,0)),0,1)</f>
        <v>0</v>
      </c>
      <c r="CV731" s="90">
        <f>IF(ISERROR(MATCH(CONCATENATE($B731,CV$10),ЕСНСИ!$A$2:$A$10000,0)),0,1)</f>
        <v>0</v>
      </c>
      <c r="CW731" s="90">
        <f>IF(ISERROR(MATCH(CONCATENATE($B731,CW$10),ЕСНСИ!$A$2:$A$10000,0)),0,1)</f>
        <v>0</v>
      </c>
      <c r="CX731" s="90">
        <f>IF(ISERROR(MATCH(CONCATENATE($B731,CX$10),ЕСНСИ!$A$2:$A$10000,0)),0,1)</f>
        <v>0</v>
      </c>
      <c r="CY731" s="20"/>
    </row>
    <row r="732" ht="14.25">
      <c r="B732" s="125" t="s">
        <v>916</v>
      </c>
      <c r="C732" s="126" t="s">
        <v>917</v>
      </c>
      <c r="D732" s="90">
        <f>IF(ISERROR(MATCH(CONCATENATE($B732,D$10),ЕСНСИ!$A$2:$A$10000,0)),0,1)</f>
        <v>0</v>
      </c>
      <c r="E732" s="90">
        <f>IF(ISERROR(MATCH(CONCATENATE($B732,E$10),ЕСНСИ!$A$2:$A$10000,0)),0,1)</f>
        <v>0</v>
      </c>
      <c r="F732" s="90">
        <f>IF(ISERROR(MATCH(CONCATENATE($B732,F$10),ЕСНСИ!$A$2:$A$10000,0)),0,1)</f>
        <v>0</v>
      </c>
      <c r="G732" s="90">
        <f>IF(ISERROR(MATCH(CONCATENATE($B732,G$10),ЕСНСИ!$A$2:$A$10000,0)),0,1)</f>
        <v>0</v>
      </c>
      <c r="H732" s="90">
        <f>IF(ISERROR(MATCH(CONCATENATE($B732,H$10),ЕСНСИ!$A$2:$A$10000,0)),0,1)</f>
        <v>0</v>
      </c>
      <c r="I732" s="90">
        <f>IF(ISERROR(MATCH(CONCATENATE($B732,I$10),ЕСНСИ!$A$2:$A$10000,0)),0,1)</f>
        <v>0</v>
      </c>
      <c r="J732" s="90">
        <f>IF(ISERROR(MATCH(CONCATENATE($B732,J$10),ЕСНСИ!$A$2:$A$10000,0)),0,1)</f>
        <v>0</v>
      </c>
      <c r="K732" s="90">
        <f>IF(ISERROR(MATCH(CONCATENATE($B732,K$10),ЕСНСИ!$A$2:$A$10000,0)),0,1)</f>
        <v>0</v>
      </c>
      <c r="L732" s="90">
        <f>IF(ISERROR(MATCH(CONCATENATE($B732,L$10),ЕСНСИ!$A$2:$A$10000,0)),0,1)</f>
        <v>0</v>
      </c>
      <c r="M732" s="90">
        <f>IF(ISERROR(MATCH(CONCATENATE($B732,M$10),ЕСНСИ!$A$2:$A$10000,0)),0,1)</f>
        <v>0</v>
      </c>
      <c r="N732" s="90">
        <f>IF(ISERROR(MATCH(CONCATENATE($B732,N$10),ЕСНСИ!$A$2:$A$10000,0)),0,1)</f>
        <v>0</v>
      </c>
      <c r="O732" s="90">
        <f>IF(ISERROR(MATCH(CONCATENATE($B732,O$10),ЕСНСИ!$A$2:$A$10000,0)),0,1)</f>
        <v>0</v>
      </c>
      <c r="P732" s="90">
        <f>IF(ISERROR(MATCH(CONCATENATE($B732,P$10),ЕСНСИ!$A$2:$A$10000,0)),0,1)</f>
        <v>0</v>
      </c>
      <c r="Q732" s="90">
        <f>IF(ISERROR(MATCH(CONCATENATE($B732,Q$10),ЕСНСИ!$A$2:$A$10000,0)),0,1)</f>
        <v>0</v>
      </c>
      <c r="R732" s="90">
        <f>IF(ISERROR(MATCH(CONCATENATE($B732,R$10),ЕСНСИ!$A$2:$A$10000,0)),0,1)</f>
        <v>0</v>
      </c>
      <c r="S732" s="90">
        <f>IF(ISERROR(MATCH(CONCATENATE($B732,S$10),ЕСНСИ!$A$2:$A$10000,0)),0,1)</f>
        <v>0</v>
      </c>
      <c r="T732" s="90">
        <f>IF(ISERROR(MATCH(CONCATENATE($B732,T$10),ЕСНСИ!$A$2:$A$10000,0)),0,1)</f>
        <v>0</v>
      </c>
      <c r="U732" s="90">
        <f>IF(ISERROR(MATCH(CONCATENATE($B732,U$10),ЕСНСИ!$A$2:$A$10000,0)),0,1)</f>
        <v>0</v>
      </c>
      <c r="V732" s="90">
        <f>IF(ISERROR(MATCH(CONCATENATE($B732,V$10),ЕСНСИ!$A$2:$A$10000,0)),0,1)</f>
        <v>0</v>
      </c>
      <c r="W732" s="90">
        <f>IF(ISERROR(MATCH(CONCATENATE($B732,W$10),ЕСНСИ!$A$2:$A$10000,0)),0,1)</f>
        <v>0</v>
      </c>
      <c r="X732" s="90">
        <f>IF(ISERROR(MATCH(CONCATENATE($B732,X$10),ЕСНСИ!$A$2:$A$10000,0)),0,1)</f>
        <v>0</v>
      </c>
      <c r="Y732" s="90">
        <f>IF(ISERROR(MATCH(CONCATENATE($B732,Y$10),ЕСНСИ!$A$2:$A$10000,0)),0,1)</f>
        <v>0</v>
      </c>
      <c r="Z732" s="90">
        <f>IF(ISERROR(MATCH(CONCATENATE($B732,Z$10),ЕСНСИ!$A$2:$A$10000,0)),0,1)</f>
        <v>0</v>
      </c>
      <c r="AA732" s="90">
        <f>IF(ISERROR(MATCH(CONCATENATE($B732,AA$10),ЕСНСИ!$A$2:$A$10000,0)),0,1)</f>
        <v>0</v>
      </c>
      <c r="AB732" s="90">
        <f>IF(ISERROR(MATCH(CONCATENATE($B732,AB$10),ЕСНСИ!$A$2:$A$10000,0)),0,1)</f>
        <v>0</v>
      </c>
      <c r="AC732" s="90">
        <f>IF(ISERROR(MATCH(CONCATENATE($B732,AC$10),ЕСНСИ!$A$2:$A$10000,0)),0,1)</f>
        <v>0</v>
      </c>
      <c r="AD732" s="90">
        <f>IF(ISERROR(MATCH(CONCATENATE($B732,AD$10),ЕСНСИ!$A$2:$A$10000,0)),0,1)</f>
        <v>0</v>
      </c>
      <c r="AE732" s="90">
        <f>IF(ISERROR(MATCH(CONCATENATE($B732,AE$10),ЕСНСИ!$A$2:$A$10000,0)),0,1)</f>
        <v>0</v>
      </c>
      <c r="AF732" s="90">
        <f>IF(ISERROR(MATCH(CONCATENATE($B732,AF$10),ЕСНСИ!$A$2:$A$10000,0)),0,1)</f>
        <v>0</v>
      </c>
      <c r="AG732" s="90">
        <f>IF(ISERROR(MATCH(CONCATENATE($B732,AG$10),ЕСНСИ!$A$2:$A$10000,0)),0,1)</f>
        <v>0</v>
      </c>
      <c r="AH732" s="90">
        <f>IF(ISERROR(MATCH(CONCATENATE($B732,AH$10),ЕСНСИ!$A$2:$A$10000,0)),0,1)</f>
        <v>0</v>
      </c>
      <c r="AI732" s="90">
        <f>IF(ISERROR(MATCH(CONCATENATE($B732,AI$10),ЕСНСИ!$A$2:$A$10000,0)),0,1)</f>
        <v>0</v>
      </c>
      <c r="AJ732" s="90">
        <f>IF(ISERROR(MATCH(CONCATENATE($B732,AJ$10),ЕСНСИ!$A$2:$A$10000,0)),0,1)</f>
        <v>0</v>
      </c>
      <c r="AK732" s="90">
        <f>IF(ISERROR(MATCH(CONCATENATE($B732,AK$10),ЕСНСИ!$A$2:$A$10000,0)),0,1)</f>
        <v>0</v>
      </c>
      <c r="AL732" s="90">
        <f>IF(ISERROR(MATCH(CONCATENATE($B732,AL$10),ЕСНСИ!$A$2:$A$10000,0)),0,1)</f>
        <v>0</v>
      </c>
      <c r="AM732" s="90">
        <f>IF(ISERROR(MATCH(CONCATENATE($B732,AM$10),ЕСНСИ!$A$2:$A$10000,0)),0,1)</f>
        <v>0</v>
      </c>
      <c r="AN732" s="91">
        <f>IF(ISERROR(MATCH(CONCATENATE($B732,AN$10),#REF!,0)),0,1)</f>
        <v>0</v>
      </c>
      <c r="AO732" s="127"/>
      <c r="AP732" s="127"/>
      <c r="AQ732" s="90">
        <f>IF(ISERROR(MATCH(CONCATENATE($B732,AQ$10),ЕСНСИ!$A$2:$A$10000,0)),0,1)</f>
        <v>0</v>
      </c>
      <c r="AR732" s="20"/>
      <c r="AS732" s="90">
        <f>IF(ISERROR(MATCH(CONCATENATE($B732,AS$10),ЕСНСИ!$A$2:$A$10000,0)),0,1)</f>
        <v>0</v>
      </c>
      <c r="AT732" s="90">
        <f>IF(ISERROR(MATCH(CONCATENATE($B732,AT$10),ЕСНСИ!$A$2:$A$10000,0)),0,1)</f>
        <v>1</v>
      </c>
      <c r="AU732" s="90">
        <f>IF(ISERROR(MATCH(CONCATENATE($B732,AU$10),ЕСНСИ!$A$2:$A$10000,0)),0,1)</f>
        <v>1</v>
      </c>
      <c r="AV732" s="90">
        <f>IF(ISERROR(MATCH(CONCATENATE($B732,AV$10),ЕСНСИ!$A$2:$A$10000,0)),0,1)</f>
        <v>1</v>
      </c>
      <c r="AW732" s="90">
        <f>IF(ISERROR(MATCH(CONCATENATE($B732,AW$10),ЕСНСИ!$A$2:$A$10000,0)),0,1)</f>
        <v>1</v>
      </c>
      <c r="AX732" s="90">
        <f>IF(ISERROR(MATCH(CONCATENATE($B732,AX$10),ЕСНСИ!$A$2:$A$10000,0)),0,1)</f>
        <v>1</v>
      </c>
      <c r="AY732" s="90">
        <f>IF(ISERROR(MATCH(CONCATENATE($B732,AY$10),ЕСНСИ!$A$2:$A$10000,0)),0,1)</f>
        <v>1</v>
      </c>
      <c r="AZ732" s="90">
        <f>IF(ISERROR(MATCH(CONCATENATE($B732,AZ$10),ЕСНСИ!$A$2:$A$10000,0)),0,1)</f>
        <v>0</v>
      </c>
      <c r="BA732" s="90">
        <f>IF(ISERROR(MATCH(CONCATENATE($B732,BA$10),ЕСНСИ!$A$2:$A$10000,0)),0,1)</f>
        <v>1</v>
      </c>
      <c r="BB732" s="90">
        <f>IF(ISERROR(MATCH(CONCATENATE($B732,BB$10),ЕСНСИ!$A$2:$A$10000,0)),0,1)</f>
        <v>0</v>
      </c>
      <c r="BC732" s="90">
        <f>IF(ISERROR(MATCH(CONCATENATE($B732,BC$10),ЕСНСИ!$A$2:$A$10000,0)),0,1)</f>
        <v>1</v>
      </c>
      <c r="BD732" s="90">
        <f>IF(ISERROR(MATCH(CONCATENATE($B732,BD$10),ЕСНСИ!$A$2:$A$10000,0)),0,1)</f>
        <v>0</v>
      </c>
      <c r="BE732" s="90">
        <f>IF(ISERROR(MATCH(CONCATENATE($B732,BE$10),ЕСНСИ!$A$2:$A$10000,0)),0,1)</f>
        <v>1</v>
      </c>
      <c r="BF732" s="90">
        <f>IF(ISERROR(MATCH(CONCATENATE($B732,BF$10),ЕСНСИ!$A$2:$A$10000,0)),0,1)</f>
        <v>1</v>
      </c>
      <c r="BG732" s="90">
        <f>IF(ISERROR(MATCH(CONCATENATE($B732,BG$10),ЕСНСИ!$A$2:$A$10000,0)),0,1)</f>
        <v>1</v>
      </c>
      <c r="BH732" s="90">
        <f>IF(ISERROR(MATCH(CONCATENATE($B732,BH$10),ЕСНСИ!$A$2:$A$10000,0)),0,1)</f>
        <v>0</v>
      </c>
      <c r="BI732" s="90">
        <f>IF(ISERROR(MATCH(CONCATENATE($B732,BI$10),ЕСНСИ!$A$2:$A$10000,0)),0,1)</f>
        <v>0</v>
      </c>
      <c r="BJ732" s="90">
        <f>IF(ISERROR(MATCH(CONCATENATE($B732,BJ$10),ЕСНСИ!$A$2:$A$10000,0)),0,1)</f>
        <v>0</v>
      </c>
      <c r="BK732" s="90">
        <f>IF(ISERROR(MATCH(CONCATENATE($B732,BK$10),ЕСНСИ!$A$2:$A$10000,0)),0,1)</f>
        <v>0</v>
      </c>
      <c r="BL732" s="90">
        <f>IF(ISERROR(MATCH(CONCATENATE($B732,BL$10),ЕСНСИ!$A$2:$A$10000,0)),0,1)</f>
        <v>0</v>
      </c>
      <c r="BM732" s="90">
        <f>IF(ISERROR(MATCH(CONCATENATE($B732,BM$10),ЕСНСИ!$A$2:$A$10000,0)),0,1)</f>
        <v>0</v>
      </c>
      <c r="BN732" s="90">
        <f>IF(ISERROR(MATCH(CONCATENATE($B732,BN$10),ЕСНСИ!$A$2:$A$10000,0)),0,1)</f>
        <v>0</v>
      </c>
      <c r="BO732" s="90">
        <f>IF(ISERROR(MATCH(CONCATENATE($B732,BO$10),ЕСНСИ!$A$2:$A$10000,0)),0,1)</f>
        <v>0</v>
      </c>
      <c r="BP732" s="90">
        <f>IF(ISERROR(MATCH(CONCATENATE($B732,BP$10),ЕСНСИ!$A$2:$A$10000,0)),0,1)</f>
        <v>0</v>
      </c>
      <c r="BQ732" s="90">
        <f>IF(ISERROR(MATCH(CONCATENATE($B732,BQ$10),ЕСНСИ!$A$2:$A$10000,0)),0,1)</f>
        <v>0</v>
      </c>
      <c r="BR732" s="90">
        <f>IF(ISERROR(MATCH(CONCATENATE($B732,BR$10),ЕСНСИ!$A$2:$A$10000,0)),0,1)</f>
        <v>0</v>
      </c>
      <c r="BS732" s="90">
        <f>IF(ISERROR(MATCH(CONCATENATE($B732,BS$10),ЕСНСИ!$A$2:$A$10000,0)),0,1)</f>
        <v>0</v>
      </c>
      <c r="BT732" s="90">
        <f>IF(ISERROR(MATCH(CONCATENATE($B732,BT$10),ЕСНСИ!$A$2:$A$10000,0)),0,1)</f>
        <v>0</v>
      </c>
      <c r="BU732" s="90">
        <f>IF(ISERROR(MATCH(CONCATENATE($B732,BU$10),ЕСНСИ!$A$2:$A$10000,0)),0,1)</f>
        <v>0</v>
      </c>
      <c r="BV732" s="90">
        <f>IF(ISERROR(MATCH(CONCATENATE($B732,BV$10),ЕСНСИ!$A$2:$A$10000,0)),0,1)</f>
        <v>0</v>
      </c>
      <c r="BW732" s="90">
        <f>IF(ISERROR(MATCH(CONCATENATE($B732,BW$10),ЕСНСИ!$A$2:$A$10000,0)),0,1)</f>
        <v>0</v>
      </c>
      <c r="BX732" s="90">
        <f>IF(ISERROR(MATCH(CONCATENATE($B732,BX$10),ЕСНСИ!$A$2:$A$10000,0)),0,1)</f>
        <v>0</v>
      </c>
      <c r="BY732" s="90">
        <f>IF(ISERROR(MATCH(CONCATENATE($B732,BY$10),ЕСНСИ!$A$2:$A$10000,0)),0,1)</f>
        <v>0</v>
      </c>
      <c r="BZ732" s="90">
        <f>IF(ISERROR(MATCH(CONCATENATE($B732,BZ$10),ЕСНСИ!$A$2:$A$10000,0)),0,1)</f>
        <v>0</v>
      </c>
      <c r="CA732" s="90">
        <f>IF(ISERROR(MATCH(CONCATENATE($B732,CA$10),ЕСНСИ!$A$2:$A$10000,0)),0,1)</f>
        <v>0</v>
      </c>
      <c r="CB732" s="90">
        <f>IF(ISERROR(MATCH(CONCATENATE($B732,CB$10),ЕСНСИ!$A$2:$A$10000,0)),0,1)</f>
        <v>0</v>
      </c>
      <c r="CC732" s="90">
        <f>IF(ISERROR(MATCH(CONCATENATE($B732,CC$10),ЕСНСИ!$A$2:$A$10000,0)),0,1)</f>
        <v>1</v>
      </c>
      <c r="CD732" s="90">
        <f>IF(ISERROR(MATCH(CONCATENATE($B732,CD$10),ЕСНСИ!$A$2:$A$10000,0)),0,1)</f>
        <v>0</v>
      </c>
      <c r="CE732" s="90">
        <f>IF(ISERROR(MATCH(CONCATENATE($B732,CE$10),ЕСНСИ!$A$2:$A$10000,0)),0,1)</f>
        <v>0</v>
      </c>
      <c r="CF732" s="90">
        <f>IF(ISERROR(MATCH(CONCATENATE($B732,CF$10),ЕСНСИ!$A$2:$A$10000,0)),0,1)</f>
        <v>0</v>
      </c>
      <c r="CG732" s="90">
        <f>IF(ISERROR(MATCH(CONCATENATE($B732,CG$10),ЕСНСИ!$A$2:$A$10000,0)),0,1)</f>
        <v>0</v>
      </c>
      <c r="CH732" s="90">
        <f>IF(ISERROR(MATCH(CONCATENATE($B732,CH$10),ЕСНСИ!$A$2:$A$10000,0)),0,1)</f>
        <v>0</v>
      </c>
      <c r="CI732" s="90">
        <f>IF(ISERROR(MATCH(CONCATENATE($B732,CI$10),ЕСНСИ!$A$2:$A$10000,0)),0,1)</f>
        <v>0</v>
      </c>
      <c r="CJ732" s="90">
        <f>IF(ISERROR(MATCH(CONCATENATE($B732,CJ$10),ЕСНСИ!$A$2:$A$10000,0)),0,1)</f>
        <v>0</v>
      </c>
      <c r="CK732" s="90">
        <f>IF(ISERROR(MATCH(CONCATENATE($B732,CK$10),ЕСНСИ!$A$2:$A$10000,0)),0,1)</f>
        <v>0</v>
      </c>
      <c r="CL732" s="90">
        <f>IF(ISERROR(MATCH(CONCATENATE($B732,CL$10),ЕСНСИ!$A$2:$A$10000,0)),0,1)</f>
        <v>0</v>
      </c>
      <c r="CM732" s="90">
        <f>IF(ISERROR(MATCH(CONCATENATE($B732,CM$10),ЕСНСИ!$A$2:$A$10000,0)),0,1)</f>
        <v>0</v>
      </c>
      <c r="CN732" s="90">
        <f>IF(ISERROR(MATCH(CONCATENATE($B732,CN$10),ЕСНСИ!$A$2:$A$10000,0)),0,1)</f>
        <v>0</v>
      </c>
      <c r="CO732" s="90">
        <f>IF(ISERROR(MATCH(CONCATENATE($B732,CO$10),ЕСНСИ!$A$2:$A$10000,0)),0,1)</f>
        <v>0</v>
      </c>
      <c r="CP732" s="90">
        <f>IF(ISERROR(MATCH(CONCATENATE($B732,CP$10),ЕСНСИ!$A$2:$A$10000,0)),0,1)</f>
        <v>0</v>
      </c>
      <c r="CQ732" s="90">
        <f>IF(ISERROR(MATCH(CONCATENATE($B732,CQ$10),ЕСНСИ!$A$2:$A$10000,0)),0,1)</f>
        <v>0</v>
      </c>
      <c r="CR732" s="90">
        <f>IF(ISERROR(MATCH(CONCATENATE($B732,CR$10),ЕСНСИ!$A$2:$A$10000,0)),0,1)</f>
        <v>0</v>
      </c>
      <c r="CS732" s="90">
        <f>IF(ISERROR(MATCH(CONCATENATE($B732,CS$10),ЕСНСИ!$A$2:$A$10000,0)),0,1)</f>
        <v>0</v>
      </c>
      <c r="CT732" s="90">
        <f>IF(ISERROR(MATCH(CONCATENATE($B732,CT$10),ЕСНСИ!$A$2:$A$10000,0)),0,1)</f>
        <v>0</v>
      </c>
      <c r="CU732" s="90">
        <f>IF(ISERROR(MATCH(CONCATENATE($B732,CU$10),ЕСНСИ!$A$2:$A$10000,0)),0,1)</f>
        <v>0</v>
      </c>
      <c r="CV732" s="90">
        <f>IF(ISERROR(MATCH(CONCATENATE($B732,CV$10),ЕСНСИ!$A$2:$A$10000,0)),0,1)</f>
        <v>0</v>
      </c>
      <c r="CW732" s="90">
        <f>IF(ISERROR(MATCH(CONCATENATE($B732,CW$10),ЕСНСИ!$A$2:$A$10000,0)),0,1)</f>
        <v>0</v>
      </c>
      <c r="CX732" s="90">
        <f>IF(ISERROR(MATCH(CONCATENATE($B732,CX$10),ЕСНСИ!$A$2:$A$10000,0)),0,1)</f>
        <v>0</v>
      </c>
      <c r="CY732" s="20"/>
    </row>
    <row r="733" ht="14.25">
      <c r="B733" s="125" t="s">
        <v>918</v>
      </c>
      <c r="C733" s="126" t="s">
        <v>919</v>
      </c>
      <c r="D733" s="90">
        <f>IF(ISERROR(MATCH(CONCATENATE($B733,D$10),ЕСНСИ!$A$2:$A$10000,0)),0,1)</f>
        <v>0</v>
      </c>
      <c r="E733" s="90">
        <f>IF(ISERROR(MATCH(CONCATENATE($B733,E$10),ЕСНСИ!$A$2:$A$10000,0)),0,1)</f>
        <v>0</v>
      </c>
      <c r="F733" s="90">
        <f>IF(ISERROR(MATCH(CONCATENATE($B733,F$10),ЕСНСИ!$A$2:$A$10000,0)),0,1)</f>
        <v>0</v>
      </c>
      <c r="G733" s="90">
        <f>IF(ISERROR(MATCH(CONCATENATE($B733,G$10),ЕСНСИ!$A$2:$A$10000,0)),0,1)</f>
        <v>0</v>
      </c>
      <c r="H733" s="90">
        <f>IF(ISERROR(MATCH(CONCATENATE($B733,H$10),ЕСНСИ!$A$2:$A$10000,0)),0,1)</f>
        <v>0</v>
      </c>
      <c r="I733" s="90">
        <f>IF(ISERROR(MATCH(CONCATENATE($B733,I$10),ЕСНСИ!$A$2:$A$10000,0)),0,1)</f>
        <v>0</v>
      </c>
      <c r="J733" s="90">
        <f>IF(ISERROR(MATCH(CONCATENATE($B733,J$10),ЕСНСИ!$A$2:$A$10000,0)),0,1)</f>
        <v>0</v>
      </c>
      <c r="K733" s="90">
        <f>IF(ISERROR(MATCH(CONCATENATE($B733,K$10),ЕСНСИ!$A$2:$A$10000,0)),0,1)</f>
        <v>0</v>
      </c>
      <c r="L733" s="90">
        <f>IF(ISERROR(MATCH(CONCATENATE($B733,L$10),ЕСНСИ!$A$2:$A$10000,0)),0,1)</f>
        <v>0</v>
      </c>
      <c r="M733" s="90">
        <f>IF(ISERROR(MATCH(CONCATENATE($B733,M$10),ЕСНСИ!$A$2:$A$10000,0)),0,1)</f>
        <v>0</v>
      </c>
      <c r="N733" s="90">
        <f>IF(ISERROR(MATCH(CONCATENATE($B733,N$10),ЕСНСИ!$A$2:$A$10000,0)),0,1)</f>
        <v>0</v>
      </c>
      <c r="O733" s="90">
        <f>IF(ISERROR(MATCH(CONCATENATE($B733,O$10),ЕСНСИ!$A$2:$A$10000,0)),0,1)</f>
        <v>0</v>
      </c>
      <c r="P733" s="90">
        <f>IF(ISERROR(MATCH(CONCATENATE($B733,P$10),ЕСНСИ!$A$2:$A$10000,0)),0,1)</f>
        <v>0</v>
      </c>
      <c r="Q733" s="90">
        <f>IF(ISERROR(MATCH(CONCATENATE($B733,Q$10),ЕСНСИ!$A$2:$A$10000,0)),0,1)</f>
        <v>0</v>
      </c>
      <c r="R733" s="90">
        <f>IF(ISERROR(MATCH(CONCATENATE($B733,R$10),ЕСНСИ!$A$2:$A$10000,0)),0,1)</f>
        <v>0</v>
      </c>
      <c r="S733" s="90">
        <f>IF(ISERROR(MATCH(CONCATENATE($B733,S$10),ЕСНСИ!$A$2:$A$10000,0)),0,1)</f>
        <v>0</v>
      </c>
      <c r="T733" s="90">
        <f>IF(ISERROR(MATCH(CONCATENATE($B733,T$10),ЕСНСИ!$A$2:$A$10000,0)),0,1)</f>
        <v>0</v>
      </c>
      <c r="U733" s="90">
        <f>IF(ISERROR(MATCH(CONCATENATE($B733,U$10),ЕСНСИ!$A$2:$A$10000,0)),0,1)</f>
        <v>0</v>
      </c>
      <c r="V733" s="90">
        <f>IF(ISERROR(MATCH(CONCATENATE($B733,V$10),ЕСНСИ!$A$2:$A$10000,0)),0,1)</f>
        <v>0</v>
      </c>
      <c r="W733" s="90">
        <f>IF(ISERROR(MATCH(CONCATENATE($B733,W$10),ЕСНСИ!$A$2:$A$10000,0)),0,1)</f>
        <v>0</v>
      </c>
      <c r="X733" s="90">
        <f>IF(ISERROR(MATCH(CONCATENATE($B733,X$10),ЕСНСИ!$A$2:$A$10000,0)),0,1)</f>
        <v>0</v>
      </c>
      <c r="Y733" s="90">
        <f>IF(ISERROR(MATCH(CONCATENATE($B733,Y$10),ЕСНСИ!$A$2:$A$10000,0)),0,1)</f>
        <v>0</v>
      </c>
      <c r="Z733" s="90">
        <f>IF(ISERROR(MATCH(CONCATENATE($B733,Z$10),ЕСНСИ!$A$2:$A$10000,0)),0,1)</f>
        <v>0</v>
      </c>
      <c r="AA733" s="90">
        <f>IF(ISERROR(MATCH(CONCATENATE($B733,AA$10),ЕСНСИ!$A$2:$A$10000,0)),0,1)</f>
        <v>0</v>
      </c>
      <c r="AB733" s="90">
        <f>IF(ISERROR(MATCH(CONCATENATE($B733,AB$10),ЕСНСИ!$A$2:$A$10000,0)),0,1)</f>
        <v>0</v>
      </c>
      <c r="AC733" s="90">
        <f>IF(ISERROR(MATCH(CONCATENATE($B733,AC$10),ЕСНСИ!$A$2:$A$10000,0)),0,1)</f>
        <v>0</v>
      </c>
      <c r="AD733" s="90">
        <f>IF(ISERROR(MATCH(CONCATENATE($B733,AD$10),ЕСНСИ!$A$2:$A$10000,0)),0,1)</f>
        <v>0</v>
      </c>
      <c r="AE733" s="90">
        <f>IF(ISERROR(MATCH(CONCATENATE($B733,AE$10),ЕСНСИ!$A$2:$A$10000,0)),0,1)</f>
        <v>0</v>
      </c>
      <c r="AF733" s="90">
        <f>IF(ISERROR(MATCH(CONCATENATE($B733,AF$10),ЕСНСИ!$A$2:$A$10000,0)),0,1)</f>
        <v>0</v>
      </c>
      <c r="AG733" s="90">
        <f>IF(ISERROR(MATCH(CONCATENATE($B733,AG$10),ЕСНСИ!$A$2:$A$10000,0)),0,1)</f>
        <v>0</v>
      </c>
      <c r="AH733" s="90">
        <f>IF(ISERROR(MATCH(CONCATENATE($B733,AH$10),ЕСНСИ!$A$2:$A$10000,0)),0,1)</f>
        <v>0</v>
      </c>
      <c r="AI733" s="90">
        <f>IF(ISERROR(MATCH(CONCATENATE($B733,AI$10),ЕСНСИ!$A$2:$A$10000,0)),0,1)</f>
        <v>0</v>
      </c>
      <c r="AJ733" s="90">
        <f>IF(ISERROR(MATCH(CONCATENATE($B733,AJ$10),ЕСНСИ!$A$2:$A$10000,0)),0,1)</f>
        <v>0</v>
      </c>
      <c r="AK733" s="90">
        <f>IF(ISERROR(MATCH(CONCATENATE($B733,AK$10),ЕСНСИ!$A$2:$A$10000,0)),0,1)</f>
        <v>0</v>
      </c>
      <c r="AL733" s="90">
        <f>IF(ISERROR(MATCH(CONCATENATE($B733,AL$10),ЕСНСИ!$A$2:$A$10000,0)),0,1)</f>
        <v>0</v>
      </c>
      <c r="AM733" s="90">
        <f>IF(ISERROR(MATCH(CONCATENATE($B733,AM$10),ЕСНСИ!$A$2:$A$10000,0)),0,1)</f>
        <v>0</v>
      </c>
      <c r="AN733" s="91">
        <f>IF(ISERROR(MATCH(CONCATENATE($B733,AN$10),#REF!,0)),0,1)</f>
        <v>0</v>
      </c>
      <c r="AO733" s="127"/>
      <c r="AP733" s="127"/>
      <c r="AQ733" s="90">
        <f>IF(ISERROR(MATCH(CONCATENATE($B733,AQ$10),ЕСНСИ!$A$2:$A$10000,0)),0,1)</f>
        <v>0</v>
      </c>
      <c r="AR733" s="20"/>
      <c r="AS733" s="90">
        <f>IF(ISERROR(MATCH(CONCATENATE($B733,AS$10),ЕСНСИ!$A$2:$A$10000,0)),0,1)</f>
        <v>0</v>
      </c>
      <c r="AT733" s="90">
        <f>IF(ISERROR(MATCH(CONCATENATE($B733,AT$10),ЕСНСИ!$A$2:$A$10000,0)),0,1)</f>
        <v>1</v>
      </c>
      <c r="AU733" s="90">
        <f>IF(ISERROR(MATCH(CONCATENATE($B733,AU$10),ЕСНСИ!$A$2:$A$10000,0)),0,1)</f>
        <v>1</v>
      </c>
      <c r="AV733" s="90">
        <f>IF(ISERROR(MATCH(CONCATENATE($B733,AV$10),ЕСНСИ!$A$2:$A$10000,0)),0,1)</f>
        <v>1</v>
      </c>
      <c r="AW733" s="90">
        <f>IF(ISERROR(MATCH(CONCATENATE($B733,AW$10),ЕСНСИ!$A$2:$A$10000,0)),0,1)</f>
        <v>1</v>
      </c>
      <c r="AX733" s="90">
        <f>IF(ISERROR(MATCH(CONCATENATE($B733,AX$10),ЕСНСИ!$A$2:$A$10000,0)),0,1)</f>
        <v>1</v>
      </c>
      <c r="AY733" s="90">
        <f>IF(ISERROR(MATCH(CONCATENATE($B733,AY$10),ЕСНСИ!$A$2:$A$10000,0)),0,1)</f>
        <v>1</v>
      </c>
      <c r="AZ733" s="90">
        <f>IF(ISERROR(MATCH(CONCATENATE($B733,AZ$10),ЕСНСИ!$A$2:$A$10000,0)),0,1)</f>
        <v>0</v>
      </c>
      <c r="BA733" s="90">
        <f>IF(ISERROR(MATCH(CONCATENATE($B733,BA$10),ЕСНСИ!$A$2:$A$10000,0)),0,1)</f>
        <v>1</v>
      </c>
      <c r="BB733" s="90">
        <f>IF(ISERROR(MATCH(CONCATENATE($B733,BB$10),ЕСНСИ!$A$2:$A$10000,0)),0,1)</f>
        <v>0</v>
      </c>
      <c r="BC733" s="90">
        <f>IF(ISERROR(MATCH(CONCATENATE($B733,BC$10),ЕСНСИ!$A$2:$A$10000,0)),0,1)</f>
        <v>1</v>
      </c>
      <c r="BD733" s="90">
        <f>IF(ISERROR(MATCH(CONCATENATE($B733,BD$10),ЕСНСИ!$A$2:$A$10000,0)),0,1)</f>
        <v>1</v>
      </c>
      <c r="BE733" s="90">
        <f>IF(ISERROR(MATCH(CONCATENATE($B733,BE$10),ЕСНСИ!$A$2:$A$10000,0)),0,1)</f>
        <v>1</v>
      </c>
      <c r="BF733" s="90">
        <f>IF(ISERROR(MATCH(CONCATENATE($B733,BF$10),ЕСНСИ!$A$2:$A$10000,0)),0,1)</f>
        <v>1</v>
      </c>
      <c r="BG733" s="90">
        <f>IF(ISERROR(MATCH(CONCATENATE($B733,BG$10),ЕСНСИ!$A$2:$A$10000,0)),0,1)</f>
        <v>1</v>
      </c>
      <c r="BH733" s="90">
        <f>IF(ISERROR(MATCH(CONCATENATE($B733,BH$10),ЕСНСИ!$A$2:$A$10000,0)),0,1)</f>
        <v>0</v>
      </c>
      <c r="BI733" s="90">
        <f>IF(ISERROR(MATCH(CONCATENATE($B733,BI$10),ЕСНСИ!$A$2:$A$10000,0)),0,1)</f>
        <v>0</v>
      </c>
      <c r="BJ733" s="90">
        <f>IF(ISERROR(MATCH(CONCATENATE($B733,BJ$10),ЕСНСИ!$A$2:$A$10000,0)),0,1)</f>
        <v>0</v>
      </c>
      <c r="BK733" s="90">
        <f>IF(ISERROR(MATCH(CONCATENATE($B733,BK$10),ЕСНСИ!$A$2:$A$10000,0)),0,1)</f>
        <v>0</v>
      </c>
      <c r="BL733" s="90">
        <f>IF(ISERROR(MATCH(CONCATENATE($B733,BL$10),ЕСНСИ!$A$2:$A$10000,0)),0,1)</f>
        <v>0</v>
      </c>
      <c r="BM733" s="90">
        <f>IF(ISERROR(MATCH(CONCATENATE($B733,BM$10),ЕСНСИ!$A$2:$A$10000,0)),0,1)</f>
        <v>0</v>
      </c>
      <c r="BN733" s="90">
        <f>IF(ISERROR(MATCH(CONCATENATE($B733,BN$10),ЕСНСИ!$A$2:$A$10000,0)),0,1)</f>
        <v>0</v>
      </c>
      <c r="BO733" s="90">
        <f>IF(ISERROR(MATCH(CONCATENATE($B733,BO$10),ЕСНСИ!$A$2:$A$10000,0)),0,1)</f>
        <v>0</v>
      </c>
      <c r="BP733" s="90">
        <f>IF(ISERROR(MATCH(CONCATENATE($B733,BP$10),ЕСНСИ!$A$2:$A$10000,0)),0,1)</f>
        <v>0</v>
      </c>
      <c r="BQ733" s="90">
        <f>IF(ISERROR(MATCH(CONCATENATE($B733,BQ$10),ЕСНСИ!$A$2:$A$10000,0)),0,1)</f>
        <v>0</v>
      </c>
      <c r="BR733" s="90">
        <f>IF(ISERROR(MATCH(CONCATENATE($B733,BR$10),ЕСНСИ!$A$2:$A$10000,0)),0,1)</f>
        <v>0</v>
      </c>
      <c r="BS733" s="90">
        <f>IF(ISERROR(MATCH(CONCATENATE($B733,BS$10),ЕСНСИ!$A$2:$A$10000,0)),0,1)</f>
        <v>0</v>
      </c>
      <c r="BT733" s="90">
        <f>IF(ISERROR(MATCH(CONCATENATE($B733,BT$10),ЕСНСИ!$A$2:$A$10000,0)),0,1)</f>
        <v>0</v>
      </c>
      <c r="BU733" s="90">
        <f>IF(ISERROR(MATCH(CONCATENATE($B733,BU$10),ЕСНСИ!$A$2:$A$10000,0)),0,1)</f>
        <v>0</v>
      </c>
      <c r="BV733" s="90">
        <f>IF(ISERROR(MATCH(CONCATENATE($B733,BV$10),ЕСНСИ!$A$2:$A$10000,0)),0,1)</f>
        <v>0</v>
      </c>
      <c r="BW733" s="90">
        <f>IF(ISERROR(MATCH(CONCATENATE($B733,BW$10),ЕСНСИ!$A$2:$A$10000,0)),0,1)</f>
        <v>0</v>
      </c>
      <c r="BX733" s="90">
        <f>IF(ISERROR(MATCH(CONCATENATE($B733,BX$10),ЕСНСИ!$A$2:$A$10000,0)),0,1)</f>
        <v>0</v>
      </c>
      <c r="BY733" s="90">
        <f>IF(ISERROR(MATCH(CONCATENATE($B733,BY$10),ЕСНСИ!$A$2:$A$10000,0)),0,1)</f>
        <v>0</v>
      </c>
      <c r="BZ733" s="90">
        <f>IF(ISERROR(MATCH(CONCATENATE($B733,BZ$10),ЕСНСИ!$A$2:$A$10000,0)),0,1)</f>
        <v>0</v>
      </c>
      <c r="CA733" s="90">
        <f>IF(ISERROR(MATCH(CONCATENATE($B733,CA$10),ЕСНСИ!$A$2:$A$10000,0)),0,1)</f>
        <v>0</v>
      </c>
      <c r="CB733" s="90">
        <f>IF(ISERROR(MATCH(CONCATENATE($B733,CB$10),ЕСНСИ!$A$2:$A$10000,0)),0,1)</f>
        <v>0</v>
      </c>
      <c r="CC733" s="90">
        <f>IF(ISERROR(MATCH(CONCATENATE($B733,CC$10),ЕСНСИ!$A$2:$A$10000,0)),0,1)</f>
        <v>1</v>
      </c>
      <c r="CD733" s="90">
        <f>IF(ISERROR(MATCH(CONCATENATE($B733,CD$10),ЕСНСИ!$A$2:$A$10000,0)),0,1)</f>
        <v>0</v>
      </c>
      <c r="CE733" s="90">
        <f>IF(ISERROR(MATCH(CONCATENATE($B733,CE$10),ЕСНСИ!$A$2:$A$10000,0)),0,1)</f>
        <v>0</v>
      </c>
      <c r="CF733" s="90">
        <f>IF(ISERROR(MATCH(CONCATENATE($B733,CF$10),ЕСНСИ!$A$2:$A$10000,0)),0,1)</f>
        <v>0</v>
      </c>
      <c r="CG733" s="90">
        <f>IF(ISERROR(MATCH(CONCATENATE($B733,CG$10),ЕСНСИ!$A$2:$A$10000,0)),0,1)</f>
        <v>0</v>
      </c>
      <c r="CH733" s="90">
        <f>IF(ISERROR(MATCH(CONCATENATE($B733,CH$10),ЕСНСИ!$A$2:$A$10000,0)),0,1)</f>
        <v>0</v>
      </c>
      <c r="CI733" s="90">
        <f>IF(ISERROR(MATCH(CONCATENATE($B733,CI$10),ЕСНСИ!$A$2:$A$10000,0)),0,1)</f>
        <v>0</v>
      </c>
      <c r="CJ733" s="90">
        <f>IF(ISERROR(MATCH(CONCATENATE($B733,CJ$10),ЕСНСИ!$A$2:$A$10000,0)),0,1)</f>
        <v>0</v>
      </c>
      <c r="CK733" s="90">
        <f>IF(ISERROR(MATCH(CONCATENATE($B733,CK$10),ЕСНСИ!$A$2:$A$10000,0)),0,1)</f>
        <v>0</v>
      </c>
      <c r="CL733" s="90">
        <f>IF(ISERROR(MATCH(CONCATENATE($B733,CL$10),ЕСНСИ!$A$2:$A$10000,0)),0,1)</f>
        <v>0</v>
      </c>
      <c r="CM733" s="90">
        <f>IF(ISERROR(MATCH(CONCATENATE($B733,CM$10),ЕСНСИ!$A$2:$A$10000,0)),0,1)</f>
        <v>0</v>
      </c>
      <c r="CN733" s="90">
        <f>IF(ISERROR(MATCH(CONCATENATE($B733,CN$10),ЕСНСИ!$A$2:$A$10000,0)),0,1)</f>
        <v>0</v>
      </c>
      <c r="CO733" s="90">
        <f>IF(ISERROR(MATCH(CONCATENATE($B733,CO$10),ЕСНСИ!$A$2:$A$10000,0)),0,1)</f>
        <v>0</v>
      </c>
      <c r="CP733" s="90">
        <f>IF(ISERROR(MATCH(CONCATENATE($B733,CP$10),ЕСНСИ!$A$2:$A$10000,0)),0,1)</f>
        <v>0</v>
      </c>
      <c r="CQ733" s="90">
        <f>IF(ISERROR(MATCH(CONCATENATE($B733,CQ$10),ЕСНСИ!$A$2:$A$10000,0)),0,1)</f>
        <v>0</v>
      </c>
      <c r="CR733" s="90">
        <f>IF(ISERROR(MATCH(CONCATENATE($B733,CR$10),ЕСНСИ!$A$2:$A$10000,0)),0,1)</f>
        <v>0</v>
      </c>
      <c r="CS733" s="90">
        <f>IF(ISERROR(MATCH(CONCATENATE($B733,CS$10),ЕСНСИ!$A$2:$A$10000,0)),0,1)</f>
        <v>0</v>
      </c>
      <c r="CT733" s="90">
        <f>IF(ISERROR(MATCH(CONCATENATE($B733,CT$10),ЕСНСИ!$A$2:$A$10000,0)),0,1)</f>
        <v>0</v>
      </c>
      <c r="CU733" s="90">
        <f>IF(ISERROR(MATCH(CONCATENATE($B733,CU$10),ЕСНСИ!$A$2:$A$10000,0)),0,1)</f>
        <v>0</v>
      </c>
      <c r="CV733" s="90">
        <f>IF(ISERROR(MATCH(CONCATENATE($B733,CV$10),ЕСНСИ!$A$2:$A$10000,0)),0,1)</f>
        <v>0</v>
      </c>
      <c r="CW733" s="90">
        <f>IF(ISERROR(MATCH(CONCATENATE($B733,CW$10),ЕСНСИ!$A$2:$A$10000,0)),0,1)</f>
        <v>0</v>
      </c>
      <c r="CX733" s="90">
        <f>IF(ISERROR(MATCH(CONCATENATE($B733,CX$10),ЕСНСИ!$A$2:$A$10000,0)),0,1)</f>
        <v>0</v>
      </c>
      <c r="CY733" s="20"/>
    </row>
    <row r="734" ht="14.25">
      <c r="B734" s="125" t="s">
        <v>920</v>
      </c>
      <c r="C734" s="126" t="s">
        <v>921</v>
      </c>
      <c r="D734" s="90">
        <f>IF(ISERROR(MATCH(CONCATENATE($B734,D$10),ЕСНСИ!$A$2:$A$10000,0)),0,1)</f>
        <v>0</v>
      </c>
      <c r="E734" s="90">
        <f>IF(ISERROR(MATCH(CONCATENATE($B734,E$10),ЕСНСИ!$A$2:$A$10000,0)),0,1)</f>
        <v>0</v>
      </c>
      <c r="F734" s="90">
        <f>IF(ISERROR(MATCH(CONCATENATE($B734,F$10),ЕСНСИ!$A$2:$A$10000,0)),0,1)</f>
        <v>0</v>
      </c>
      <c r="G734" s="90">
        <f>IF(ISERROR(MATCH(CONCATENATE($B734,G$10),ЕСНСИ!$A$2:$A$10000,0)),0,1)</f>
        <v>0</v>
      </c>
      <c r="H734" s="90">
        <f>IF(ISERROR(MATCH(CONCATENATE($B734,H$10),ЕСНСИ!$A$2:$A$10000,0)),0,1)</f>
        <v>0</v>
      </c>
      <c r="I734" s="90">
        <f>IF(ISERROR(MATCH(CONCATENATE($B734,I$10),ЕСНСИ!$A$2:$A$10000,0)),0,1)</f>
        <v>0</v>
      </c>
      <c r="J734" s="90">
        <f>IF(ISERROR(MATCH(CONCATENATE($B734,J$10),ЕСНСИ!$A$2:$A$10000,0)),0,1)</f>
        <v>0</v>
      </c>
      <c r="K734" s="90">
        <f>IF(ISERROR(MATCH(CONCATENATE($B734,K$10),ЕСНСИ!$A$2:$A$10000,0)),0,1)</f>
        <v>0</v>
      </c>
      <c r="L734" s="90">
        <f>IF(ISERROR(MATCH(CONCATENATE($B734,L$10),ЕСНСИ!$A$2:$A$10000,0)),0,1)</f>
        <v>0</v>
      </c>
      <c r="M734" s="90">
        <f>IF(ISERROR(MATCH(CONCATENATE($B734,M$10),ЕСНСИ!$A$2:$A$10000,0)),0,1)</f>
        <v>0</v>
      </c>
      <c r="N734" s="90">
        <f>IF(ISERROR(MATCH(CONCATENATE($B734,N$10),ЕСНСИ!$A$2:$A$10000,0)),0,1)</f>
        <v>0</v>
      </c>
      <c r="O734" s="90">
        <f>IF(ISERROR(MATCH(CONCATENATE($B734,O$10),ЕСНСИ!$A$2:$A$10000,0)),0,1)</f>
        <v>0</v>
      </c>
      <c r="P734" s="90">
        <f>IF(ISERROR(MATCH(CONCATENATE($B734,P$10),ЕСНСИ!$A$2:$A$10000,0)),0,1)</f>
        <v>0</v>
      </c>
      <c r="Q734" s="90">
        <f>IF(ISERROR(MATCH(CONCATENATE($B734,Q$10),ЕСНСИ!$A$2:$A$10000,0)),0,1)</f>
        <v>0</v>
      </c>
      <c r="R734" s="90">
        <f>IF(ISERROR(MATCH(CONCATENATE($B734,R$10),ЕСНСИ!$A$2:$A$10000,0)),0,1)</f>
        <v>0</v>
      </c>
      <c r="S734" s="90">
        <f>IF(ISERROR(MATCH(CONCATENATE($B734,S$10),ЕСНСИ!$A$2:$A$10000,0)),0,1)</f>
        <v>0</v>
      </c>
      <c r="T734" s="90">
        <f>IF(ISERROR(MATCH(CONCATENATE($B734,T$10),ЕСНСИ!$A$2:$A$10000,0)),0,1)</f>
        <v>0</v>
      </c>
      <c r="U734" s="90">
        <f>IF(ISERROR(MATCH(CONCATENATE($B734,U$10),ЕСНСИ!$A$2:$A$10000,0)),0,1)</f>
        <v>0</v>
      </c>
      <c r="V734" s="90">
        <f>IF(ISERROR(MATCH(CONCATENATE($B734,V$10),ЕСНСИ!$A$2:$A$10000,0)),0,1)</f>
        <v>0</v>
      </c>
      <c r="W734" s="90">
        <f>IF(ISERROR(MATCH(CONCATENATE($B734,W$10),ЕСНСИ!$A$2:$A$10000,0)),0,1)</f>
        <v>0</v>
      </c>
      <c r="X734" s="90">
        <f>IF(ISERROR(MATCH(CONCATENATE($B734,X$10),ЕСНСИ!$A$2:$A$10000,0)),0,1)</f>
        <v>0</v>
      </c>
      <c r="Y734" s="90">
        <f>IF(ISERROR(MATCH(CONCATENATE($B734,Y$10),ЕСНСИ!$A$2:$A$10000,0)),0,1)</f>
        <v>0</v>
      </c>
      <c r="Z734" s="90">
        <f>IF(ISERROR(MATCH(CONCATENATE($B734,Z$10),ЕСНСИ!$A$2:$A$10000,0)),0,1)</f>
        <v>0</v>
      </c>
      <c r="AA734" s="90">
        <f>IF(ISERROR(MATCH(CONCATENATE($B734,AA$10),ЕСНСИ!$A$2:$A$10000,0)),0,1)</f>
        <v>0</v>
      </c>
      <c r="AB734" s="90">
        <f>IF(ISERROR(MATCH(CONCATENATE($B734,AB$10),ЕСНСИ!$A$2:$A$10000,0)),0,1)</f>
        <v>0</v>
      </c>
      <c r="AC734" s="90">
        <f>IF(ISERROR(MATCH(CONCATENATE($B734,AC$10),ЕСНСИ!$A$2:$A$10000,0)),0,1)</f>
        <v>0</v>
      </c>
      <c r="AD734" s="90">
        <f>IF(ISERROR(MATCH(CONCATENATE($B734,AD$10),ЕСНСИ!$A$2:$A$10000,0)),0,1)</f>
        <v>0</v>
      </c>
      <c r="AE734" s="90">
        <f>IF(ISERROR(MATCH(CONCATENATE($B734,AE$10),ЕСНСИ!$A$2:$A$10000,0)),0,1)</f>
        <v>0</v>
      </c>
      <c r="AF734" s="90">
        <f>IF(ISERROR(MATCH(CONCATENATE($B734,AF$10),ЕСНСИ!$A$2:$A$10000,0)),0,1)</f>
        <v>0</v>
      </c>
      <c r="AG734" s="90">
        <f>IF(ISERROR(MATCH(CONCATENATE($B734,AG$10),ЕСНСИ!$A$2:$A$10000,0)),0,1)</f>
        <v>0</v>
      </c>
      <c r="AH734" s="90">
        <f>IF(ISERROR(MATCH(CONCATENATE($B734,AH$10),ЕСНСИ!$A$2:$A$10000,0)),0,1)</f>
        <v>0</v>
      </c>
      <c r="AI734" s="90">
        <f>IF(ISERROR(MATCH(CONCATENATE($B734,AI$10),ЕСНСИ!$A$2:$A$10000,0)),0,1)</f>
        <v>0</v>
      </c>
      <c r="AJ734" s="90">
        <f>IF(ISERROR(MATCH(CONCATENATE($B734,AJ$10),ЕСНСИ!$A$2:$A$10000,0)),0,1)</f>
        <v>0</v>
      </c>
      <c r="AK734" s="90">
        <f>IF(ISERROR(MATCH(CONCATENATE($B734,AK$10),ЕСНСИ!$A$2:$A$10000,0)),0,1)</f>
        <v>0</v>
      </c>
      <c r="AL734" s="90">
        <f>IF(ISERROR(MATCH(CONCATENATE($B734,AL$10),ЕСНСИ!$A$2:$A$10000,0)),0,1)</f>
        <v>0</v>
      </c>
      <c r="AM734" s="90">
        <f>IF(ISERROR(MATCH(CONCATENATE($B734,AM$10),ЕСНСИ!$A$2:$A$10000,0)),0,1)</f>
        <v>0</v>
      </c>
      <c r="AN734" s="91">
        <f>IF(ISERROR(MATCH(CONCATENATE($B734,AN$10),#REF!,0)),0,1)</f>
        <v>0</v>
      </c>
      <c r="AO734" s="127"/>
      <c r="AP734" s="127"/>
      <c r="AQ734" s="90">
        <f>IF(ISERROR(MATCH(CONCATENATE($B734,AQ$10),ЕСНСИ!$A$2:$A$10000,0)),0,1)</f>
        <v>0</v>
      </c>
      <c r="AR734" s="20"/>
      <c r="AS734" s="90">
        <f>IF(ISERROR(MATCH(CONCATENATE($B734,AS$10),ЕСНСИ!$A$2:$A$10000,0)),0,1)</f>
        <v>0</v>
      </c>
      <c r="AT734" s="90">
        <f>IF(ISERROR(MATCH(CONCATENATE($B734,AT$10),ЕСНСИ!$A$2:$A$10000,0)),0,1)</f>
        <v>1</v>
      </c>
      <c r="AU734" s="90">
        <f>IF(ISERROR(MATCH(CONCATENATE($B734,AU$10),ЕСНСИ!$A$2:$A$10000,0)),0,1)</f>
        <v>1</v>
      </c>
      <c r="AV734" s="90">
        <f>IF(ISERROR(MATCH(CONCATENATE($B734,AV$10),ЕСНСИ!$A$2:$A$10000,0)),0,1)</f>
        <v>1</v>
      </c>
      <c r="AW734" s="90">
        <f>IF(ISERROR(MATCH(CONCATENATE($B734,AW$10),ЕСНСИ!$A$2:$A$10000,0)),0,1)</f>
        <v>1</v>
      </c>
      <c r="AX734" s="90">
        <f>IF(ISERROR(MATCH(CONCATENATE($B734,AX$10),ЕСНСИ!$A$2:$A$10000,0)),0,1)</f>
        <v>1</v>
      </c>
      <c r="AY734" s="90">
        <f>IF(ISERROR(MATCH(CONCATENATE($B734,AY$10),ЕСНСИ!$A$2:$A$10000,0)),0,1)</f>
        <v>1</v>
      </c>
      <c r="AZ734" s="90">
        <f>IF(ISERROR(MATCH(CONCATENATE($B734,AZ$10),ЕСНСИ!$A$2:$A$10000,0)),0,1)</f>
        <v>0</v>
      </c>
      <c r="BA734" s="90">
        <f>IF(ISERROR(MATCH(CONCATENATE($B734,BA$10),ЕСНСИ!$A$2:$A$10000,0)),0,1)</f>
        <v>1</v>
      </c>
      <c r="BB734" s="90">
        <f>IF(ISERROR(MATCH(CONCATENATE($B734,BB$10),ЕСНСИ!$A$2:$A$10000,0)),0,1)</f>
        <v>0</v>
      </c>
      <c r="BC734" s="90">
        <f>IF(ISERROR(MATCH(CONCATENATE($B734,BC$10),ЕСНСИ!$A$2:$A$10000,0)),0,1)</f>
        <v>1</v>
      </c>
      <c r="BD734" s="90">
        <f>IF(ISERROR(MATCH(CONCATENATE($B734,BD$10),ЕСНСИ!$A$2:$A$10000,0)),0,1)</f>
        <v>1</v>
      </c>
      <c r="BE734" s="90">
        <f>IF(ISERROR(MATCH(CONCATENATE($B734,BE$10),ЕСНСИ!$A$2:$A$10000,0)),0,1)</f>
        <v>1</v>
      </c>
      <c r="BF734" s="90">
        <f>IF(ISERROR(MATCH(CONCATENATE($B734,BF$10),ЕСНСИ!$A$2:$A$10000,0)),0,1)</f>
        <v>1</v>
      </c>
      <c r="BG734" s="90">
        <f>IF(ISERROR(MATCH(CONCATENATE($B734,BG$10),ЕСНСИ!$A$2:$A$10000,0)),0,1)</f>
        <v>1</v>
      </c>
      <c r="BH734" s="90">
        <f>IF(ISERROR(MATCH(CONCATENATE($B734,BH$10),ЕСНСИ!$A$2:$A$10000,0)),0,1)</f>
        <v>0</v>
      </c>
      <c r="BI734" s="90">
        <f>IF(ISERROR(MATCH(CONCATENATE($B734,BI$10),ЕСНСИ!$A$2:$A$10000,0)),0,1)</f>
        <v>0</v>
      </c>
      <c r="BJ734" s="90">
        <f>IF(ISERROR(MATCH(CONCATENATE($B734,BJ$10),ЕСНСИ!$A$2:$A$10000,0)),0,1)</f>
        <v>0</v>
      </c>
      <c r="BK734" s="90">
        <f>IF(ISERROR(MATCH(CONCATENATE($B734,BK$10),ЕСНСИ!$A$2:$A$10000,0)),0,1)</f>
        <v>0</v>
      </c>
      <c r="BL734" s="90">
        <f>IF(ISERROR(MATCH(CONCATENATE($B734,BL$10),ЕСНСИ!$A$2:$A$10000,0)),0,1)</f>
        <v>0</v>
      </c>
      <c r="BM734" s="90">
        <f>IF(ISERROR(MATCH(CONCATENATE($B734,BM$10),ЕСНСИ!$A$2:$A$10000,0)),0,1)</f>
        <v>0</v>
      </c>
      <c r="BN734" s="90">
        <f>IF(ISERROR(MATCH(CONCATENATE($B734,BN$10),ЕСНСИ!$A$2:$A$10000,0)),0,1)</f>
        <v>0</v>
      </c>
      <c r="BO734" s="90">
        <f>IF(ISERROR(MATCH(CONCATENATE($B734,BO$10),ЕСНСИ!$A$2:$A$10000,0)),0,1)</f>
        <v>0</v>
      </c>
      <c r="BP734" s="90">
        <f>IF(ISERROR(MATCH(CONCATENATE($B734,BP$10),ЕСНСИ!$A$2:$A$10000,0)),0,1)</f>
        <v>0</v>
      </c>
      <c r="BQ734" s="90">
        <f>IF(ISERROR(MATCH(CONCATENATE($B734,BQ$10),ЕСНСИ!$A$2:$A$10000,0)),0,1)</f>
        <v>0</v>
      </c>
      <c r="BR734" s="90">
        <f>IF(ISERROR(MATCH(CONCATENATE($B734,BR$10),ЕСНСИ!$A$2:$A$10000,0)),0,1)</f>
        <v>0</v>
      </c>
      <c r="BS734" s="90">
        <f>IF(ISERROR(MATCH(CONCATENATE($B734,BS$10),ЕСНСИ!$A$2:$A$10000,0)),0,1)</f>
        <v>0</v>
      </c>
      <c r="BT734" s="90">
        <f>IF(ISERROR(MATCH(CONCATENATE($B734,BT$10),ЕСНСИ!$A$2:$A$10000,0)),0,1)</f>
        <v>0</v>
      </c>
      <c r="BU734" s="90">
        <f>IF(ISERROR(MATCH(CONCATENATE($B734,BU$10),ЕСНСИ!$A$2:$A$10000,0)),0,1)</f>
        <v>0</v>
      </c>
      <c r="BV734" s="90">
        <f>IF(ISERROR(MATCH(CONCATENATE($B734,BV$10),ЕСНСИ!$A$2:$A$10000,0)),0,1)</f>
        <v>0</v>
      </c>
      <c r="BW734" s="90">
        <f>IF(ISERROR(MATCH(CONCATENATE($B734,BW$10),ЕСНСИ!$A$2:$A$10000,0)),0,1)</f>
        <v>0</v>
      </c>
      <c r="BX734" s="90">
        <f>IF(ISERROR(MATCH(CONCATENATE($B734,BX$10),ЕСНСИ!$A$2:$A$10000,0)),0,1)</f>
        <v>0</v>
      </c>
      <c r="BY734" s="90">
        <f>IF(ISERROR(MATCH(CONCATENATE($B734,BY$10),ЕСНСИ!$A$2:$A$10000,0)),0,1)</f>
        <v>0</v>
      </c>
      <c r="BZ734" s="90">
        <f>IF(ISERROR(MATCH(CONCATENATE($B734,BZ$10),ЕСНСИ!$A$2:$A$10000,0)),0,1)</f>
        <v>0</v>
      </c>
      <c r="CA734" s="90">
        <f>IF(ISERROR(MATCH(CONCATENATE($B734,CA$10),ЕСНСИ!$A$2:$A$10000,0)),0,1)</f>
        <v>0</v>
      </c>
      <c r="CB734" s="90">
        <f>IF(ISERROR(MATCH(CONCATENATE($B734,CB$10),ЕСНСИ!$A$2:$A$10000,0)),0,1)</f>
        <v>0</v>
      </c>
      <c r="CC734" s="90">
        <f>IF(ISERROR(MATCH(CONCATENATE($B734,CC$10),ЕСНСИ!$A$2:$A$10000,0)),0,1)</f>
        <v>1</v>
      </c>
      <c r="CD734" s="90">
        <f>IF(ISERROR(MATCH(CONCATENATE($B734,CD$10),ЕСНСИ!$A$2:$A$10000,0)),0,1)</f>
        <v>0</v>
      </c>
      <c r="CE734" s="90">
        <f>IF(ISERROR(MATCH(CONCATENATE($B734,CE$10),ЕСНСИ!$A$2:$A$10000,0)),0,1)</f>
        <v>0</v>
      </c>
      <c r="CF734" s="90">
        <f>IF(ISERROR(MATCH(CONCATENATE($B734,CF$10),ЕСНСИ!$A$2:$A$10000,0)),0,1)</f>
        <v>0</v>
      </c>
      <c r="CG734" s="90">
        <f>IF(ISERROR(MATCH(CONCATENATE($B734,CG$10),ЕСНСИ!$A$2:$A$10000,0)),0,1)</f>
        <v>0</v>
      </c>
      <c r="CH734" s="90">
        <f>IF(ISERROR(MATCH(CONCATENATE($B734,CH$10),ЕСНСИ!$A$2:$A$10000,0)),0,1)</f>
        <v>0</v>
      </c>
      <c r="CI734" s="90">
        <f>IF(ISERROR(MATCH(CONCATENATE($B734,CI$10),ЕСНСИ!$A$2:$A$10000,0)),0,1)</f>
        <v>0</v>
      </c>
      <c r="CJ734" s="90">
        <f>IF(ISERROR(MATCH(CONCATENATE($B734,CJ$10),ЕСНСИ!$A$2:$A$10000,0)),0,1)</f>
        <v>0</v>
      </c>
      <c r="CK734" s="90">
        <f>IF(ISERROR(MATCH(CONCATENATE($B734,CK$10),ЕСНСИ!$A$2:$A$10000,0)),0,1)</f>
        <v>0</v>
      </c>
      <c r="CL734" s="90">
        <f>IF(ISERROR(MATCH(CONCATENATE($B734,CL$10),ЕСНСИ!$A$2:$A$10000,0)),0,1)</f>
        <v>0</v>
      </c>
      <c r="CM734" s="90">
        <f>IF(ISERROR(MATCH(CONCATENATE($B734,CM$10),ЕСНСИ!$A$2:$A$10000,0)),0,1)</f>
        <v>0</v>
      </c>
      <c r="CN734" s="90">
        <f>IF(ISERROR(MATCH(CONCATENATE($B734,CN$10),ЕСНСИ!$A$2:$A$10000,0)),0,1)</f>
        <v>0</v>
      </c>
      <c r="CO734" s="90">
        <f>IF(ISERROR(MATCH(CONCATENATE($B734,CO$10),ЕСНСИ!$A$2:$A$10000,0)),0,1)</f>
        <v>0</v>
      </c>
      <c r="CP734" s="90">
        <f>IF(ISERROR(MATCH(CONCATENATE($B734,CP$10),ЕСНСИ!$A$2:$A$10000,0)),0,1)</f>
        <v>0</v>
      </c>
      <c r="CQ734" s="90">
        <f>IF(ISERROR(MATCH(CONCATENATE($B734,CQ$10),ЕСНСИ!$A$2:$A$10000,0)),0,1)</f>
        <v>0</v>
      </c>
      <c r="CR734" s="90">
        <f>IF(ISERROR(MATCH(CONCATENATE($B734,CR$10),ЕСНСИ!$A$2:$A$10000,0)),0,1)</f>
        <v>0</v>
      </c>
      <c r="CS734" s="90">
        <f>IF(ISERROR(MATCH(CONCATENATE($B734,CS$10),ЕСНСИ!$A$2:$A$10000,0)),0,1)</f>
        <v>0</v>
      </c>
      <c r="CT734" s="90">
        <f>IF(ISERROR(MATCH(CONCATENATE($B734,CT$10),ЕСНСИ!$A$2:$A$10000,0)),0,1)</f>
        <v>0</v>
      </c>
      <c r="CU734" s="90">
        <f>IF(ISERROR(MATCH(CONCATENATE($B734,CU$10),ЕСНСИ!$A$2:$A$10000,0)),0,1)</f>
        <v>0</v>
      </c>
      <c r="CV734" s="90">
        <f>IF(ISERROR(MATCH(CONCATENATE($B734,CV$10),ЕСНСИ!$A$2:$A$10000,0)),0,1)</f>
        <v>0</v>
      </c>
      <c r="CW734" s="90">
        <f>IF(ISERROR(MATCH(CONCATENATE($B734,CW$10),ЕСНСИ!$A$2:$A$10000,0)),0,1)</f>
        <v>0</v>
      </c>
      <c r="CX734" s="90">
        <f>IF(ISERROR(MATCH(CONCATENATE($B734,CX$10),ЕСНСИ!$A$2:$A$10000,0)),0,1)</f>
        <v>0</v>
      </c>
      <c r="CY734" s="20"/>
    </row>
    <row r="735" ht="14.25">
      <c r="B735" s="125" t="s">
        <v>922</v>
      </c>
      <c r="C735" s="126" t="s">
        <v>923</v>
      </c>
      <c r="D735" s="90">
        <f>IF(ISERROR(MATCH(CONCATENATE($B735,D$10),ЕСНСИ!$A$2:$A$10000,0)),0,1)</f>
        <v>0</v>
      </c>
      <c r="E735" s="90">
        <f>IF(ISERROR(MATCH(CONCATENATE($B735,E$10),ЕСНСИ!$A$2:$A$10000,0)),0,1)</f>
        <v>0</v>
      </c>
      <c r="F735" s="90">
        <f>IF(ISERROR(MATCH(CONCATENATE($B735,F$10),ЕСНСИ!$A$2:$A$10000,0)),0,1)</f>
        <v>0</v>
      </c>
      <c r="G735" s="90">
        <f>IF(ISERROR(MATCH(CONCATENATE($B735,G$10),ЕСНСИ!$A$2:$A$10000,0)),0,1)</f>
        <v>0</v>
      </c>
      <c r="H735" s="90">
        <f>IF(ISERROR(MATCH(CONCATENATE($B735,H$10),ЕСНСИ!$A$2:$A$10000,0)),0,1)</f>
        <v>0</v>
      </c>
      <c r="I735" s="90">
        <f>IF(ISERROR(MATCH(CONCATENATE($B735,I$10),ЕСНСИ!$A$2:$A$10000,0)),0,1)</f>
        <v>0</v>
      </c>
      <c r="J735" s="90">
        <f>IF(ISERROR(MATCH(CONCATENATE($B735,J$10),ЕСНСИ!$A$2:$A$10000,0)),0,1)</f>
        <v>0</v>
      </c>
      <c r="K735" s="90">
        <f>IF(ISERROR(MATCH(CONCATENATE($B735,K$10),ЕСНСИ!$A$2:$A$10000,0)),0,1)</f>
        <v>0</v>
      </c>
      <c r="L735" s="90">
        <f>IF(ISERROR(MATCH(CONCATENATE($B735,L$10),ЕСНСИ!$A$2:$A$10000,0)),0,1)</f>
        <v>0</v>
      </c>
      <c r="M735" s="90">
        <f>IF(ISERROR(MATCH(CONCATENATE($B735,M$10),ЕСНСИ!$A$2:$A$10000,0)),0,1)</f>
        <v>0</v>
      </c>
      <c r="N735" s="90">
        <f>IF(ISERROR(MATCH(CONCATENATE($B735,N$10),ЕСНСИ!$A$2:$A$10000,0)),0,1)</f>
        <v>0</v>
      </c>
      <c r="O735" s="90">
        <f>IF(ISERROR(MATCH(CONCATENATE($B735,O$10),ЕСНСИ!$A$2:$A$10000,0)),0,1)</f>
        <v>0</v>
      </c>
      <c r="P735" s="90">
        <f>IF(ISERROR(MATCH(CONCATENATE($B735,P$10),ЕСНСИ!$A$2:$A$10000,0)),0,1)</f>
        <v>0</v>
      </c>
      <c r="Q735" s="90">
        <f>IF(ISERROR(MATCH(CONCATENATE($B735,Q$10),ЕСНСИ!$A$2:$A$10000,0)),0,1)</f>
        <v>0</v>
      </c>
      <c r="R735" s="90">
        <f>IF(ISERROR(MATCH(CONCATENATE($B735,R$10),ЕСНСИ!$A$2:$A$10000,0)),0,1)</f>
        <v>0</v>
      </c>
      <c r="S735" s="90">
        <f>IF(ISERROR(MATCH(CONCATENATE($B735,S$10),ЕСНСИ!$A$2:$A$10000,0)),0,1)</f>
        <v>0</v>
      </c>
      <c r="T735" s="90">
        <f>IF(ISERROR(MATCH(CONCATENATE($B735,T$10),ЕСНСИ!$A$2:$A$10000,0)),0,1)</f>
        <v>0</v>
      </c>
      <c r="U735" s="90">
        <f>IF(ISERROR(MATCH(CONCATENATE($B735,U$10),ЕСНСИ!$A$2:$A$10000,0)),0,1)</f>
        <v>0</v>
      </c>
      <c r="V735" s="90">
        <f>IF(ISERROR(MATCH(CONCATENATE($B735,V$10),ЕСНСИ!$A$2:$A$10000,0)),0,1)</f>
        <v>0</v>
      </c>
      <c r="W735" s="90">
        <f>IF(ISERROR(MATCH(CONCATENATE($B735,W$10),ЕСНСИ!$A$2:$A$10000,0)),0,1)</f>
        <v>0</v>
      </c>
      <c r="X735" s="90">
        <f>IF(ISERROR(MATCH(CONCATENATE($B735,X$10),ЕСНСИ!$A$2:$A$10000,0)),0,1)</f>
        <v>0</v>
      </c>
      <c r="Y735" s="90">
        <f>IF(ISERROR(MATCH(CONCATENATE($B735,Y$10),ЕСНСИ!$A$2:$A$10000,0)),0,1)</f>
        <v>0</v>
      </c>
      <c r="Z735" s="90">
        <f>IF(ISERROR(MATCH(CONCATENATE($B735,Z$10),ЕСНСИ!$A$2:$A$10000,0)),0,1)</f>
        <v>0</v>
      </c>
      <c r="AA735" s="90">
        <f>IF(ISERROR(MATCH(CONCATENATE($B735,AA$10),ЕСНСИ!$A$2:$A$10000,0)),0,1)</f>
        <v>0</v>
      </c>
      <c r="AB735" s="90">
        <f>IF(ISERROR(MATCH(CONCATENATE($B735,AB$10),ЕСНСИ!$A$2:$A$10000,0)),0,1)</f>
        <v>0</v>
      </c>
      <c r="AC735" s="90">
        <f>IF(ISERROR(MATCH(CONCATENATE($B735,AC$10),ЕСНСИ!$A$2:$A$10000,0)),0,1)</f>
        <v>0</v>
      </c>
      <c r="AD735" s="90">
        <f>IF(ISERROR(MATCH(CONCATENATE($B735,AD$10),ЕСНСИ!$A$2:$A$10000,0)),0,1)</f>
        <v>0</v>
      </c>
      <c r="AE735" s="90">
        <f>IF(ISERROR(MATCH(CONCATENATE($B735,AE$10),ЕСНСИ!$A$2:$A$10000,0)),0,1)</f>
        <v>0</v>
      </c>
      <c r="AF735" s="90">
        <f>IF(ISERROR(MATCH(CONCATENATE($B735,AF$10),ЕСНСИ!$A$2:$A$10000,0)),0,1)</f>
        <v>0</v>
      </c>
      <c r="AG735" s="90">
        <f>IF(ISERROR(MATCH(CONCATENATE($B735,AG$10),ЕСНСИ!$A$2:$A$10000,0)),0,1)</f>
        <v>0</v>
      </c>
      <c r="AH735" s="90">
        <f>IF(ISERROR(MATCH(CONCATENATE($B735,AH$10),ЕСНСИ!$A$2:$A$10000,0)),0,1)</f>
        <v>0</v>
      </c>
      <c r="AI735" s="90">
        <f>IF(ISERROR(MATCH(CONCATENATE($B735,AI$10),ЕСНСИ!$A$2:$A$10000,0)),0,1)</f>
        <v>0</v>
      </c>
      <c r="AJ735" s="90">
        <f>IF(ISERROR(MATCH(CONCATENATE($B735,AJ$10),ЕСНСИ!$A$2:$A$10000,0)),0,1)</f>
        <v>0</v>
      </c>
      <c r="AK735" s="90">
        <f>IF(ISERROR(MATCH(CONCATENATE($B735,AK$10),ЕСНСИ!$A$2:$A$10000,0)),0,1)</f>
        <v>0</v>
      </c>
      <c r="AL735" s="90">
        <f>IF(ISERROR(MATCH(CONCATENATE($B735,AL$10),ЕСНСИ!$A$2:$A$10000,0)),0,1)</f>
        <v>0</v>
      </c>
      <c r="AM735" s="90">
        <f>IF(ISERROR(MATCH(CONCATENATE($B735,AM$10),ЕСНСИ!$A$2:$A$10000,0)),0,1)</f>
        <v>0</v>
      </c>
      <c r="AN735" s="91">
        <f>IF(ISERROR(MATCH(CONCATENATE($B735,AN$10),#REF!,0)),0,1)</f>
        <v>0</v>
      </c>
      <c r="AO735" s="127"/>
      <c r="AP735" s="127"/>
      <c r="AQ735" s="90">
        <f>IF(ISERROR(MATCH(CONCATENATE($B735,AQ$10),ЕСНСИ!$A$2:$A$10000,0)),0,1)</f>
        <v>0</v>
      </c>
      <c r="AR735" s="20"/>
      <c r="AS735" s="90">
        <f>IF(ISERROR(MATCH(CONCATENATE($B735,AS$10),ЕСНСИ!$A$2:$A$10000,0)),0,1)</f>
        <v>0</v>
      </c>
      <c r="AT735" s="90">
        <f>IF(ISERROR(MATCH(CONCATENATE($B735,AT$10),ЕСНСИ!$A$2:$A$10000,0)),0,1)</f>
        <v>1</v>
      </c>
      <c r="AU735" s="90">
        <f>IF(ISERROR(MATCH(CONCATENATE($B735,AU$10),ЕСНСИ!$A$2:$A$10000,0)),0,1)</f>
        <v>1</v>
      </c>
      <c r="AV735" s="90">
        <f>IF(ISERROR(MATCH(CONCATENATE($B735,AV$10),ЕСНСИ!$A$2:$A$10000,0)),0,1)</f>
        <v>1</v>
      </c>
      <c r="AW735" s="90">
        <f>IF(ISERROR(MATCH(CONCATENATE($B735,AW$10),ЕСНСИ!$A$2:$A$10000,0)),0,1)</f>
        <v>1</v>
      </c>
      <c r="AX735" s="90">
        <f>IF(ISERROR(MATCH(CONCATENATE($B735,AX$10),ЕСНСИ!$A$2:$A$10000,0)),0,1)</f>
        <v>1</v>
      </c>
      <c r="AY735" s="90">
        <f>IF(ISERROR(MATCH(CONCATENATE($B735,AY$10),ЕСНСИ!$A$2:$A$10000,0)),0,1)</f>
        <v>1</v>
      </c>
      <c r="AZ735" s="90">
        <f>IF(ISERROR(MATCH(CONCATENATE($B735,AZ$10),ЕСНСИ!$A$2:$A$10000,0)),0,1)</f>
        <v>0</v>
      </c>
      <c r="BA735" s="90">
        <f>IF(ISERROR(MATCH(CONCATENATE($B735,BA$10),ЕСНСИ!$A$2:$A$10000,0)),0,1)</f>
        <v>1</v>
      </c>
      <c r="BB735" s="90">
        <f>IF(ISERROR(MATCH(CONCATENATE($B735,BB$10),ЕСНСИ!$A$2:$A$10000,0)),0,1)</f>
        <v>0</v>
      </c>
      <c r="BC735" s="90">
        <f>IF(ISERROR(MATCH(CONCATENATE($B735,BC$10),ЕСНСИ!$A$2:$A$10000,0)),0,1)</f>
        <v>1</v>
      </c>
      <c r="BD735" s="90">
        <f>IF(ISERROR(MATCH(CONCATENATE($B735,BD$10),ЕСНСИ!$A$2:$A$10000,0)),0,1)</f>
        <v>1</v>
      </c>
      <c r="BE735" s="90">
        <f>IF(ISERROR(MATCH(CONCATENATE($B735,BE$10),ЕСНСИ!$A$2:$A$10000,0)),0,1)</f>
        <v>1</v>
      </c>
      <c r="BF735" s="90">
        <f>IF(ISERROR(MATCH(CONCATENATE($B735,BF$10),ЕСНСИ!$A$2:$A$10000,0)),0,1)</f>
        <v>1</v>
      </c>
      <c r="BG735" s="90">
        <f>IF(ISERROR(MATCH(CONCATENATE($B735,BG$10),ЕСНСИ!$A$2:$A$10000,0)),0,1)</f>
        <v>1</v>
      </c>
      <c r="BH735" s="90">
        <f>IF(ISERROR(MATCH(CONCATENATE($B735,BH$10),ЕСНСИ!$A$2:$A$10000,0)),0,1)</f>
        <v>0</v>
      </c>
      <c r="BI735" s="90">
        <f>IF(ISERROR(MATCH(CONCATENATE($B735,BI$10),ЕСНСИ!$A$2:$A$10000,0)),0,1)</f>
        <v>0</v>
      </c>
      <c r="BJ735" s="90">
        <f>IF(ISERROR(MATCH(CONCATENATE($B735,BJ$10),ЕСНСИ!$A$2:$A$10000,0)),0,1)</f>
        <v>0</v>
      </c>
      <c r="BK735" s="90">
        <f>IF(ISERROR(MATCH(CONCATENATE($B735,BK$10),ЕСНСИ!$A$2:$A$10000,0)),0,1)</f>
        <v>0</v>
      </c>
      <c r="BL735" s="90">
        <f>IF(ISERROR(MATCH(CONCATENATE($B735,BL$10),ЕСНСИ!$A$2:$A$10000,0)),0,1)</f>
        <v>0</v>
      </c>
      <c r="BM735" s="90">
        <f>IF(ISERROR(MATCH(CONCATENATE($B735,BM$10),ЕСНСИ!$A$2:$A$10000,0)),0,1)</f>
        <v>0</v>
      </c>
      <c r="BN735" s="90">
        <f>IF(ISERROR(MATCH(CONCATENATE($B735,BN$10),ЕСНСИ!$A$2:$A$10000,0)),0,1)</f>
        <v>0</v>
      </c>
      <c r="BO735" s="90">
        <f>IF(ISERROR(MATCH(CONCATENATE($B735,BO$10),ЕСНСИ!$A$2:$A$10000,0)),0,1)</f>
        <v>0</v>
      </c>
      <c r="BP735" s="90">
        <f>IF(ISERROR(MATCH(CONCATENATE($B735,BP$10),ЕСНСИ!$A$2:$A$10000,0)),0,1)</f>
        <v>0</v>
      </c>
      <c r="BQ735" s="90">
        <f>IF(ISERROR(MATCH(CONCATENATE($B735,BQ$10),ЕСНСИ!$A$2:$A$10000,0)),0,1)</f>
        <v>0</v>
      </c>
      <c r="BR735" s="90">
        <f>IF(ISERROR(MATCH(CONCATENATE($B735,BR$10),ЕСНСИ!$A$2:$A$10000,0)),0,1)</f>
        <v>0</v>
      </c>
      <c r="BS735" s="90">
        <f>IF(ISERROR(MATCH(CONCATENATE($B735,BS$10),ЕСНСИ!$A$2:$A$10000,0)),0,1)</f>
        <v>0</v>
      </c>
      <c r="BT735" s="90">
        <f>IF(ISERROR(MATCH(CONCATENATE($B735,BT$10),ЕСНСИ!$A$2:$A$10000,0)),0,1)</f>
        <v>0</v>
      </c>
      <c r="BU735" s="90">
        <f>IF(ISERROR(MATCH(CONCATENATE($B735,BU$10),ЕСНСИ!$A$2:$A$10000,0)),0,1)</f>
        <v>0</v>
      </c>
      <c r="BV735" s="90">
        <f>IF(ISERROR(MATCH(CONCATENATE($B735,BV$10),ЕСНСИ!$A$2:$A$10000,0)),0,1)</f>
        <v>0</v>
      </c>
      <c r="BW735" s="90">
        <f>IF(ISERROR(MATCH(CONCATENATE($B735,BW$10),ЕСНСИ!$A$2:$A$10000,0)),0,1)</f>
        <v>0</v>
      </c>
      <c r="BX735" s="90">
        <f>IF(ISERROR(MATCH(CONCATENATE($B735,BX$10),ЕСНСИ!$A$2:$A$10000,0)),0,1)</f>
        <v>0</v>
      </c>
      <c r="BY735" s="90">
        <f>IF(ISERROR(MATCH(CONCATENATE($B735,BY$10),ЕСНСИ!$A$2:$A$10000,0)),0,1)</f>
        <v>0</v>
      </c>
      <c r="BZ735" s="90">
        <f>IF(ISERROR(MATCH(CONCATENATE($B735,BZ$10),ЕСНСИ!$A$2:$A$10000,0)),0,1)</f>
        <v>0</v>
      </c>
      <c r="CA735" s="90">
        <f>IF(ISERROR(MATCH(CONCATENATE($B735,CA$10),ЕСНСИ!$A$2:$A$10000,0)),0,1)</f>
        <v>0</v>
      </c>
      <c r="CB735" s="90">
        <f>IF(ISERROR(MATCH(CONCATENATE($B735,CB$10),ЕСНСИ!$A$2:$A$10000,0)),0,1)</f>
        <v>0</v>
      </c>
      <c r="CC735" s="90">
        <f>IF(ISERROR(MATCH(CONCATENATE($B735,CC$10),ЕСНСИ!$A$2:$A$10000,0)),0,1)</f>
        <v>1</v>
      </c>
      <c r="CD735" s="90">
        <f>IF(ISERROR(MATCH(CONCATENATE($B735,CD$10),ЕСНСИ!$A$2:$A$10000,0)),0,1)</f>
        <v>0</v>
      </c>
      <c r="CE735" s="90">
        <f>IF(ISERROR(MATCH(CONCATENATE($B735,CE$10),ЕСНСИ!$A$2:$A$10000,0)),0,1)</f>
        <v>0</v>
      </c>
      <c r="CF735" s="90">
        <f>IF(ISERROR(MATCH(CONCATENATE($B735,CF$10),ЕСНСИ!$A$2:$A$10000,0)),0,1)</f>
        <v>0</v>
      </c>
      <c r="CG735" s="90">
        <f>IF(ISERROR(MATCH(CONCATENATE($B735,CG$10),ЕСНСИ!$A$2:$A$10000,0)),0,1)</f>
        <v>0</v>
      </c>
      <c r="CH735" s="90">
        <f>IF(ISERROR(MATCH(CONCATENATE($B735,CH$10),ЕСНСИ!$A$2:$A$10000,0)),0,1)</f>
        <v>0</v>
      </c>
      <c r="CI735" s="90">
        <f>IF(ISERROR(MATCH(CONCATENATE($B735,CI$10),ЕСНСИ!$A$2:$A$10000,0)),0,1)</f>
        <v>0</v>
      </c>
      <c r="CJ735" s="90">
        <f>IF(ISERROR(MATCH(CONCATENATE($B735,CJ$10),ЕСНСИ!$A$2:$A$10000,0)),0,1)</f>
        <v>0</v>
      </c>
      <c r="CK735" s="90">
        <f>IF(ISERROR(MATCH(CONCATENATE($B735,CK$10),ЕСНСИ!$A$2:$A$10000,0)),0,1)</f>
        <v>0</v>
      </c>
      <c r="CL735" s="90">
        <f>IF(ISERROR(MATCH(CONCATENATE($B735,CL$10),ЕСНСИ!$A$2:$A$10000,0)),0,1)</f>
        <v>0</v>
      </c>
      <c r="CM735" s="90">
        <f>IF(ISERROR(MATCH(CONCATENATE($B735,CM$10),ЕСНСИ!$A$2:$A$10000,0)),0,1)</f>
        <v>0</v>
      </c>
      <c r="CN735" s="90">
        <f>IF(ISERROR(MATCH(CONCATENATE($B735,CN$10),ЕСНСИ!$A$2:$A$10000,0)),0,1)</f>
        <v>1</v>
      </c>
      <c r="CO735" s="90">
        <f>IF(ISERROR(MATCH(CONCATENATE($B735,CO$10),ЕСНСИ!$A$2:$A$10000,0)),0,1)</f>
        <v>0</v>
      </c>
      <c r="CP735" s="90">
        <f>IF(ISERROR(MATCH(CONCATENATE($B735,CP$10),ЕСНСИ!$A$2:$A$10000,0)),0,1)</f>
        <v>0</v>
      </c>
      <c r="CQ735" s="90">
        <f>IF(ISERROR(MATCH(CONCATENATE($B735,CQ$10),ЕСНСИ!$A$2:$A$10000,0)),0,1)</f>
        <v>0</v>
      </c>
      <c r="CR735" s="90">
        <f>IF(ISERROR(MATCH(CONCATENATE($B735,CR$10),ЕСНСИ!$A$2:$A$10000,0)),0,1)</f>
        <v>0</v>
      </c>
      <c r="CS735" s="90">
        <f>IF(ISERROR(MATCH(CONCATENATE($B735,CS$10),ЕСНСИ!$A$2:$A$10000,0)),0,1)</f>
        <v>0</v>
      </c>
      <c r="CT735" s="90">
        <f>IF(ISERROR(MATCH(CONCATENATE($B735,CT$10),ЕСНСИ!$A$2:$A$10000,0)),0,1)</f>
        <v>0</v>
      </c>
      <c r="CU735" s="90">
        <f>IF(ISERROR(MATCH(CONCATENATE($B735,CU$10),ЕСНСИ!$A$2:$A$10000,0)),0,1)</f>
        <v>0</v>
      </c>
      <c r="CV735" s="90">
        <f>IF(ISERROR(MATCH(CONCATENATE($B735,CV$10),ЕСНСИ!$A$2:$A$10000,0)),0,1)</f>
        <v>0</v>
      </c>
      <c r="CW735" s="90">
        <f>IF(ISERROR(MATCH(CONCATENATE($B735,CW$10),ЕСНСИ!$A$2:$A$10000,0)),0,1)</f>
        <v>0</v>
      </c>
      <c r="CX735" s="90">
        <f>IF(ISERROR(MATCH(CONCATENATE($B735,CX$10),ЕСНСИ!$A$2:$A$10000,0)),0,1)</f>
        <v>0</v>
      </c>
      <c r="CY735" s="20"/>
    </row>
    <row r="736" ht="14.25">
      <c r="B736" s="125" t="s">
        <v>924</v>
      </c>
      <c r="C736" s="126" t="s">
        <v>925</v>
      </c>
      <c r="D736" s="90">
        <f>IF(ISERROR(MATCH(CONCATENATE($B736,D$10),ЕСНСИ!$A$2:$A$10000,0)),0,1)</f>
        <v>0</v>
      </c>
      <c r="E736" s="90">
        <f>IF(ISERROR(MATCH(CONCATENATE($B736,E$10),ЕСНСИ!$A$2:$A$10000,0)),0,1)</f>
        <v>0</v>
      </c>
      <c r="F736" s="90">
        <f>IF(ISERROR(MATCH(CONCATENATE($B736,F$10),ЕСНСИ!$A$2:$A$10000,0)),0,1)</f>
        <v>0</v>
      </c>
      <c r="G736" s="90">
        <f>IF(ISERROR(MATCH(CONCATENATE($B736,G$10),ЕСНСИ!$A$2:$A$10000,0)),0,1)</f>
        <v>0</v>
      </c>
      <c r="H736" s="90">
        <f>IF(ISERROR(MATCH(CONCATENATE($B736,H$10),ЕСНСИ!$A$2:$A$10000,0)),0,1)</f>
        <v>0</v>
      </c>
      <c r="I736" s="90">
        <f>IF(ISERROR(MATCH(CONCATENATE($B736,I$10),ЕСНСИ!$A$2:$A$10000,0)),0,1)</f>
        <v>0</v>
      </c>
      <c r="J736" s="90">
        <f>IF(ISERROR(MATCH(CONCATENATE($B736,J$10),ЕСНСИ!$A$2:$A$10000,0)),0,1)</f>
        <v>0</v>
      </c>
      <c r="K736" s="90">
        <f>IF(ISERROR(MATCH(CONCATENATE($B736,K$10),ЕСНСИ!$A$2:$A$10000,0)),0,1)</f>
        <v>0</v>
      </c>
      <c r="L736" s="90">
        <f>IF(ISERROR(MATCH(CONCATENATE($B736,L$10),ЕСНСИ!$A$2:$A$10000,0)),0,1)</f>
        <v>0</v>
      </c>
      <c r="M736" s="90">
        <f>IF(ISERROR(MATCH(CONCATENATE($B736,M$10),ЕСНСИ!$A$2:$A$10000,0)),0,1)</f>
        <v>0</v>
      </c>
      <c r="N736" s="90">
        <f>IF(ISERROR(MATCH(CONCATENATE($B736,N$10),ЕСНСИ!$A$2:$A$10000,0)),0,1)</f>
        <v>0</v>
      </c>
      <c r="O736" s="90">
        <f>IF(ISERROR(MATCH(CONCATENATE($B736,O$10),ЕСНСИ!$A$2:$A$10000,0)),0,1)</f>
        <v>0</v>
      </c>
      <c r="P736" s="90">
        <f>IF(ISERROR(MATCH(CONCATENATE($B736,P$10),ЕСНСИ!$A$2:$A$10000,0)),0,1)</f>
        <v>0</v>
      </c>
      <c r="Q736" s="90">
        <f>IF(ISERROR(MATCH(CONCATENATE($B736,Q$10),ЕСНСИ!$A$2:$A$10000,0)),0,1)</f>
        <v>0</v>
      </c>
      <c r="R736" s="90">
        <f>IF(ISERROR(MATCH(CONCATENATE($B736,R$10),ЕСНСИ!$A$2:$A$10000,0)),0,1)</f>
        <v>0</v>
      </c>
      <c r="S736" s="90">
        <f>IF(ISERROR(MATCH(CONCATENATE($B736,S$10),ЕСНСИ!$A$2:$A$10000,0)),0,1)</f>
        <v>0</v>
      </c>
      <c r="T736" s="90">
        <f>IF(ISERROR(MATCH(CONCATENATE($B736,T$10),ЕСНСИ!$A$2:$A$10000,0)),0,1)</f>
        <v>0</v>
      </c>
      <c r="U736" s="90">
        <f>IF(ISERROR(MATCH(CONCATENATE($B736,U$10),ЕСНСИ!$A$2:$A$10000,0)),0,1)</f>
        <v>0</v>
      </c>
      <c r="V736" s="90">
        <f>IF(ISERROR(MATCH(CONCATENATE($B736,V$10),ЕСНСИ!$A$2:$A$10000,0)),0,1)</f>
        <v>0</v>
      </c>
      <c r="W736" s="90">
        <f>IF(ISERROR(MATCH(CONCATENATE($B736,W$10),ЕСНСИ!$A$2:$A$10000,0)),0,1)</f>
        <v>0</v>
      </c>
      <c r="X736" s="90">
        <f>IF(ISERROR(MATCH(CONCATENATE($B736,X$10),ЕСНСИ!$A$2:$A$10000,0)),0,1)</f>
        <v>0</v>
      </c>
      <c r="Y736" s="90">
        <f>IF(ISERROR(MATCH(CONCATENATE($B736,Y$10),ЕСНСИ!$A$2:$A$10000,0)),0,1)</f>
        <v>0</v>
      </c>
      <c r="Z736" s="90">
        <f>IF(ISERROR(MATCH(CONCATENATE($B736,Z$10),ЕСНСИ!$A$2:$A$10000,0)),0,1)</f>
        <v>0</v>
      </c>
      <c r="AA736" s="90">
        <f>IF(ISERROR(MATCH(CONCATENATE($B736,AA$10),ЕСНСИ!$A$2:$A$10000,0)),0,1)</f>
        <v>0</v>
      </c>
      <c r="AB736" s="90">
        <f>IF(ISERROR(MATCH(CONCATENATE($B736,AB$10),ЕСНСИ!$A$2:$A$10000,0)),0,1)</f>
        <v>0</v>
      </c>
      <c r="AC736" s="90">
        <f>IF(ISERROR(MATCH(CONCATENATE($B736,AC$10),ЕСНСИ!$A$2:$A$10000,0)),0,1)</f>
        <v>0</v>
      </c>
      <c r="AD736" s="90">
        <f>IF(ISERROR(MATCH(CONCATENATE($B736,AD$10),ЕСНСИ!$A$2:$A$10000,0)),0,1)</f>
        <v>0</v>
      </c>
      <c r="AE736" s="90">
        <f>IF(ISERROR(MATCH(CONCATENATE($B736,AE$10),ЕСНСИ!$A$2:$A$10000,0)),0,1)</f>
        <v>0</v>
      </c>
      <c r="AF736" s="90">
        <f>IF(ISERROR(MATCH(CONCATENATE($B736,AF$10),ЕСНСИ!$A$2:$A$10000,0)),0,1)</f>
        <v>0</v>
      </c>
      <c r="AG736" s="90">
        <f>IF(ISERROR(MATCH(CONCATENATE($B736,AG$10),ЕСНСИ!$A$2:$A$10000,0)),0,1)</f>
        <v>0</v>
      </c>
      <c r="AH736" s="90">
        <f>IF(ISERROR(MATCH(CONCATENATE($B736,AH$10),ЕСНСИ!$A$2:$A$10000,0)),0,1)</f>
        <v>0</v>
      </c>
      <c r="AI736" s="90">
        <f>IF(ISERROR(MATCH(CONCATENATE($B736,AI$10),ЕСНСИ!$A$2:$A$10000,0)),0,1)</f>
        <v>0</v>
      </c>
      <c r="AJ736" s="90">
        <f>IF(ISERROR(MATCH(CONCATENATE($B736,AJ$10),ЕСНСИ!$A$2:$A$10000,0)),0,1)</f>
        <v>0</v>
      </c>
      <c r="AK736" s="90">
        <f>IF(ISERROR(MATCH(CONCATENATE($B736,AK$10),ЕСНСИ!$A$2:$A$10000,0)),0,1)</f>
        <v>0</v>
      </c>
      <c r="AL736" s="90">
        <f>IF(ISERROR(MATCH(CONCATENATE($B736,AL$10),ЕСНСИ!$A$2:$A$10000,0)),0,1)</f>
        <v>0</v>
      </c>
      <c r="AM736" s="90">
        <f>IF(ISERROR(MATCH(CONCATENATE($B736,AM$10),ЕСНСИ!$A$2:$A$10000,0)),0,1)</f>
        <v>0</v>
      </c>
      <c r="AN736" s="91">
        <f>IF(ISERROR(MATCH(CONCATENATE($B736,AN$10),#REF!,0)),0,1)</f>
        <v>0</v>
      </c>
      <c r="AO736" s="127"/>
      <c r="AP736" s="127"/>
      <c r="AQ736" s="90">
        <f>IF(ISERROR(MATCH(CONCATENATE($B736,AQ$10),ЕСНСИ!$A$2:$A$10000,0)),0,1)</f>
        <v>0</v>
      </c>
      <c r="AR736" s="20"/>
      <c r="AS736" s="90">
        <f>IF(ISERROR(MATCH(CONCATENATE($B736,AS$10),ЕСНСИ!$A$2:$A$10000,0)),0,1)</f>
        <v>0</v>
      </c>
      <c r="AT736" s="90">
        <f>IF(ISERROR(MATCH(CONCATENATE($B736,AT$10),ЕСНСИ!$A$2:$A$10000,0)),0,1)</f>
        <v>1</v>
      </c>
      <c r="AU736" s="90">
        <f>IF(ISERROR(MATCH(CONCATENATE($B736,AU$10),ЕСНСИ!$A$2:$A$10000,0)),0,1)</f>
        <v>1</v>
      </c>
      <c r="AV736" s="90">
        <f>IF(ISERROR(MATCH(CONCATENATE($B736,AV$10),ЕСНСИ!$A$2:$A$10000,0)),0,1)</f>
        <v>1</v>
      </c>
      <c r="AW736" s="90">
        <f>IF(ISERROR(MATCH(CONCATENATE($B736,AW$10),ЕСНСИ!$A$2:$A$10000,0)),0,1)</f>
        <v>1</v>
      </c>
      <c r="AX736" s="90">
        <f>IF(ISERROR(MATCH(CONCATENATE($B736,AX$10),ЕСНСИ!$A$2:$A$10000,0)),0,1)</f>
        <v>1</v>
      </c>
      <c r="AY736" s="90">
        <f>IF(ISERROR(MATCH(CONCATENATE($B736,AY$10),ЕСНСИ!$A$2:$A$10000,0)),0,1)</f>
        <v>1</v>
      </c>
      <c r="AZ736" s="90">
        <f>IF(ISERROR(MATCH(CONCATENATE($B736,AZ$10),ЕСНСИ!$A$2:$A$10000,0)),0,1)</f>
        <v>0</v>
      </c>
      <c r="BA736" s="90">
        <f>IF(ISERROR(MATCH(CONCATENATE($B736,BA$10),ЕСНСИ!$A$2:$A$10000,0)),0,1)</f>
        <v>1</v>
      </c>
      <c r="BB736" s="90">
        <f>IF(ISERROR(MATCH(CONCATENATE($B736,BB$10),ЕСНСИ!$A$2:$A$10000,0)),0,1)</f>
        <v>0</v>
      </c>
      <c r="BC736" s="90">
        <f>IF(ISERROR(MATCH(CONCATENATE($B736,BC$10),ЕСНСИ!$A$2:$A$10000,0)),0,1)</f>
        <v>1</v>
      </c>
      <c r="BD736" s="90">
        <f>IF(ISERROR(MATCH(CONCATENATE($B736,BD$10),ЕСНСИ!$A$2:$A$10000,0)),0,1)</f>
        <v>1</v>
      </c>
      <c r="BE736" s="90">
        <f>IF(ISERROR(MATCH(CONCATENATE($B736,BE$10),ЕСНСИ!$A$2:$A$10000,0)),0,1)</f>
        <v>1</v>
      </c>
      <c r="BF736" s="90">
        <f>IF(ISERROR(MATCH(CONCATENATE($B736,BF$10),ЕСНСИ!$A$2:$A$10000,0)),0,1)</f>
        <v>1</v>
      </c>
      <c r="BG736" s="90">
        <f>IF(ISERROR(MATCH(CONCATENATE($B736,BG$10),ЕСНСИ!$A$2:$A$10000,0)),0,1)</f>
        <v>1</v>
      </c>
      <c r="BH736" s="90">
        <f>IF(ISERROR(MATCH(CONCATENATE($B736,BH$10),ЕСНСИ!$A$2:$A$10000,0)),0,1)</f>
        <v>0</v>
      </c>
      <c r="BI736" s="90">
        <f>IF(ISERROR(MATCH(CONCATENATE($B736,BI$10),ЕСНСИ!$A$2:$A$10000,0)),0,1)</f>
        <v>0</v>
      </c>
      <c r="BJ736" s="90">
        <f>IF(ISERROR(MATCH(CONCATENATE($B736,BJ$10),ЕСНСИ!$A$2:$A$10000,0)),0,1)</f>
        <v>0</v>
      </c>
      <c r="BK736" s="90">
        <f>IF(ISERROR(MATCH(CONCATENATE($B736,BK$10),ЕСНСИ!$A$2:$A$10000,0)),0,1)</f>
        <v>0</v>
      </c>
      <c r="BL736" s="90">
        <f>IF(ISERROR(MATCH(CONCATENATE($B736,BL$10),ЕСНСИ!$A$2:$A$10000,0)),0,1)</f>
        <v>0</v>
      </c>
      <c r="BM736" s="90">
        <f>IF(ISERROR(MATCH(CONCATENATE($B736,BM$10),ЕСНСИ!$A$2:$A$10000,0)),0,1)</f>
        <v>0</v>
      </c>
      <c r="BN736" s="90">
        <f>IF(ISERROR(MATCH(CONCATENATE($B736,BN$10),ЕСНСИ!$A$2:$A$10000,0)),0,1)</f>
        <v>0</v>
      </c>
      <c r="BO736" s="90">
        <f>IF(ISERROR(MATCH(CONCATENATE($B736,BO$10),ЕСНСИ!$A$2:$A$10000,0)),0,1)</f>
        <v>0</v>
      </c>
      <c r="BP736" s="90">
        <f>IF(ISERROR(MATCH(CONCATENATE($B736,BP$10),ЕСНСИ!$A$2:$A$10000,0)),0,1)</f>
        <v>0</v>
      </c>
      <c r="BQ736" s="90">
        <f>IF(ISERROR(MATCH(CONCATENATE($B736,BQ$10),ЕСНСИ!$A$2:$A$10000,0)),0,1)</f>
        <v>0</v>
      </c>
      <c r="BR736" s="90">
        <f>IF(ISERROR(MATCH(CONCATENATE($B736,BR$10),ЕСНСИ!$A$2:$A$10000,0)),0,1)</f>
        <v>0</v>
      </c>
      <c r="BS736" s="90">
        <f>IF(ISERROR(MATCH(CONCATENATE($B736,BS$10),ЕСНСИ!$A$2:$A$10000,0)),0,1)</f>
        <v>0</v>
      </c>
      <c r="BT736" s="90">
        <f>IF(ISERROR(MATCH(CONCATENATE($B736,BT$10),ЕСНСИ!$A$2:$A$10000,0)),0,1)</f>
        <v>0</v>
      </c>
      <c r="BU736" s="90">
        <f>IF(ISERROR(MATCH(CONCATENATE($B736,BU$10),ЕСНСИ!$A$2:$A$10000,0)),0,1)</f>
        <v>0</v>
      </c>
      <c r="BV736" s="90">
        <f>IF(ISERROR(MATCH(CONCATENATE($B736,BV$10),ЕСНСИ!$A$2:$A$10000,0)),0,1)</f>
        <v>0</v>
      </c>
      <c r="BW736" s="90">
        <f>IF(ISERROR(MATCH(CONCATENATE($B736,BW$10),ЕСНСИ!$A$2:$A$10000,0)),0,1)</f>
        <v>0</v>
      </c>
      <c r="BX736" s="90">
        <f>IF(ISERROR(MATCH(CONCATENATE($B736,BX$10),ЕСНСИ!$A$2:$A$10000,0)),0,1)</f>
        <v>0</v>
      </c>
      <c r="BY736" s="90">
        <f>IF(ISERROR(MATCH(CONCATENATE($B736,BY$10),ЕСНСИ!$A$2:$A$10000,0)),0,1)</f>
        <v>0</v>
      </c>
      <c r="BZ736" s="90">
        <f>IF(ISERROR(MATCH(CONCATENATE($B736,BZ$10),ЕСНСИ!$A$2:$A$10000,0)),0,1)</f>
        <v>0</v>
      </c>
      <c r="CA736" s="90">
        <f>IF(ISERROR(MATCH(CONCATENATE($B736,CA$10),ЕСНСИ!$A$2:$A$10000,0)),0,1)</f>
        <v>0</v>
      </c>
      <c r="CB736" s="90">
        <f>IF(ISERROR(MATCH(CONCATENATE($B736,CB$10),ЕСНСИ!$A$2:$A$10000,0)),0,1)</f>
        <v>0</v>
      </c>
      <c r="CC736" s="90">
        <f>IF(ISERROR(MATCH(CONCATENATE($B736,CC$10),ЕСНСИ!$A$2:$A$10000,0)),0,1)</f>
        <v>1</v>
      </c>
      <c r="CD736" s="90">
        <f>IF(ISERROR(MATCH(CONCATENATE($B736,CD$10),ЕСНСИ!$A$2:$A$10000,0)),0,1)</f>
        <v>0</v>
      </c>
      <c r="CE736" s="90">
        <f>IF(ISERROR(MATCH(CONCATENATE($B736,CE$10),ЕСНСИ!$A$2:$A$10000,0)),0,1)</f>
        <v>0</v>
      </c>
      <c r="CF736" s="90">
        <f>IF(ISERROR(MATCH(CONCATENATE($B736,CF$10),ЕСНСИ!$A$2:$A$10000,0)),0,1)</f>
        <v>0</v>
      </c>
      <c r="CG736" s="90">
        <f>IF(ISERROR(MATCH(CONCATENATE($B736,CG$10),ЕСНСИ!$A$2:$A$10000,0)),0,1)</f>
        <v>0</v>
      </c>
      <c r="CH736" s="90">
        <f>IF(ISERROR(MATCH(CONCATENATE($B736,CH$10),ЕСНСИ!$A$2:$A$10000,0)),0,1)</f>
        <v>0</v>
      </c>
      <c r="CI736" s="90">
        <f>IF(ISERROR(MATCH(CONCATENATE($B736,CI$10),ЕСНСИ!$A$2:$A$10000,0)),0,1)</f>
        <v>0</v>
      </c>
      <c r="CJ736" s="90">
        <f>IF(ISERROR(MATCH(CONCATENATE($B736,CJ$10),ЕСНСИ!$A$2:$A$10000,0)),0,1)</f>
        <v>0</v>
      </c>
      <c r="CK736" s="90">
        <f>IF(ISERROR(MATCH(CONCATENATE($B736,CK$10),ЕСНСИ!$A$2:$A$10000,0)),0,1)</f>
        <v>0</v>
      </c>
      <c r="CL736" s="90">
        <f>IF(ISERROR(MATCH(CONCATENATE($B736,CL$10),ЕСНСИ!$A$2:$A$10000,0)),0,1)</f>
        <v>0</v>
      </c>
      <c r="CM736" s="90">
        <f>IF(ISERROR(MATCH(CONCATENATE($B736,CM$10),ЕСНСИ!$A$2:$A$10000,0)),0,1)</f>
        <v>0</v>
      </c>
      <c r="CN736" s="90">
        <f>IF(ISERROR(MATCH(CONCATENATE($B736,CN$10),ЕСНСИ!$A$2:$A$10000,0)),0,1)</f>
        <v>0</v>
      </c>
      <c r="CO736" s="90">
        <f>IF(ISERROR(MATCH(CONCATENATE($B736,CO$10),ЕСНСИ!$A$2:$A$10000,0)),0,1)</f>
        <v>0</v>
      </c>
      <c r="CP736" s="90">
        <f>IF(ISERROR(MATCH(CONCATENATE($B736,CP$10),ЕСНСИ!$A$2:$A$10000,0)),0,1)</f>
        <v>0</v>
      </c>
      <c r="CQ736" s="90">
        <f>IF(ISERROR(MATCH(CONCATENATE($B736,CQ$10),ЕСНСИ!$A$2:$A$10000,0)),0,1)</f>
        <v>0</v>
      </c>
      <c r="CR736" s="90">
        <f>IF(ISERROR(MATCH(CONCATENATE($B736,CR$10),ЕСНСИ!$A$2:$A$10000,0)),0,1)</f>
        <v>0</v>
      </c>
      <c r="CS736" s="90">
        <f>IF(ISERROR(MATCH(CONCATENATE($B736,CS$10),ЕСНСИ!$A$2:$A$10000,0)),0,1)</f>
        <v>0</v>
      </c>
      <c r="CT736" s="90">
        <f>IF(ISERROR(MATCH(CONCATENATE($B736,CT$10),ЕСНСИ!$A$2:$A$10000,0)),0,1)</f>
        <v>0</v>
      </c>
      <c r="CU736" s="90">
        <f>IF(ISERROR(MATCH(CONCATENATE($B736,CU$10),ЕСНСИ!$A$2:$A$10000,0)),0,1)</f>
        <v>0</v>
      </c>
      <c r="CV736" s="90">
        <f>IF(ISERROR(MATCH(CONCATENATE($B736,CV$10),ЕСНСИ!$A$2:$A$10000,0)),0,1)</f>
        <v>0</v>
      </c>
      <c r="CW736" s="90">
        <f>IF(ISERROR(MATCH(CONCATENATE($B736,CW$10),ЕСНСИ!$A$2:$A$10000,0)),0,1)</f>
        <v>0</v>
      </c>
      <c r="CX736" s="90">
        <f>IF(ISERROR(MATCH(CONCATENATE($B736,CX$10),ЕСНСИ!$A$2:$A$10000,0)),0,1)</f>
        <v>0</v>
      </c>
      <c r="CY736" s="20"/>
    </row>
    <row r="737" ht="14.25">
      <c r="B737" s="125" t="s">
        <v>926</v>
      </c>
      <c r="C737" s="126" t="s">
        <v>927</v>
      </c>
      <c r="D737" s="90">
        <f>IF(ISERROR(MATCH(CONCATENATE($B737,D$10),ЕСНСИ!$A$2:$A$10000,0)),0,1)</f>
        <v>0</v>
      </c>
      <c r="E737" s="90">
        <f>IF(ISERROR(MATCH(CONCATENATE($B737,E$10),ЕСНСИ!$A$2:$A$10000,0)),0,1)</f>
        <v>0</v>
      </c>
      <c r="F737" s="90">
        <f>IF(ISERROR(MATCH(CONCATENATE($B737,F$10),ЕСНСИ!$A$2:$A$10000,0)),0,1)</f>
        <v>0</v>
      </c>
      <c r="G737" s="90">
        <f>IF(ISERROR(MATCH(CONCATENATE($B737,G$10),ЕСНСИ!$A$2:$A$10000,0)),0,1)</f>
        <v>0</v>
      </c>
      <c r="H737" s="90">
        <f>IF(ISERROR(MATCH(CONCATENATE($B737,H$10),ЕСНСИ!$A$2:$A$10000,0)),0,1)</f>
        <v>0</v>
      </c>
      <c r="I737" s="90">
        <f>IF(ISERROR(MATCH(CONCATENATE($B737,I$10),ЕСНСИ!$A$2:$A$10000,0)),0,1)</f>
        <v>0</v>
      </c>
      <c r="J737" s="90">
        <f>IF(ISERROR(MATCH(CONCATENATE($B737,J$10),ЕСНСИ!$A$2:$A$10000,0)),0,1)</f>
        <v>0</v>
      </c>
      <c r="K737" s="90">
        <f>IF(ISERROR(MATCH(CONCATENATE($B737,K$10),ЕСНСИ!$A$2:$A$10000,0)),0,1)</f>
        <v>0</v>
      </c>
      <c r="L737" s="90">
        <f>IF(ISERROR(MATCH(CONCATENATE($B737,L$10),ЕСНСИ!$A$2:$A$10000,0)),0,1)</f>
        <v>0</v>
      </c>
      <c r="M737" s="90">
        <f>IF(ISERROR(MATCH(CONCATENATE($B737,M$10),ЕСНСИ!$A$2:$A$10000,0)),0,1)</f>
        <v>0</v>
      </c>
      <c r="N737" s="90">
        <f>IF(ISERROR(MATCH(CONCATENATE($B737,N$10),ЕСНСИ!$A$2:$A$10000,0)),0,1)</f>
        <v>0</v>
      </c>
      <c r="O737" s="90">
        <f>IF(ISERROR(MATCH(CONCATENATE($B737,O$10),ЕСНСИ!$A$2:$A$10000,0)),0,1)</f>
        <v>0</v>
      </c>
      <c r="P737" s="90">
        <f>IF(ISERROR(MATCH(CONCATENATE($B737,P$10),ЕСНСИ!$A$2:$A$10000,0)),0,1)</f>
        <v>0</v>
      </c>
      <c r="Q737" s="90">
        <f>IF(ISERROR(MATCH(CONCATENATE($B737,Q$10),ЕСНСИ!$A$2:$A$10000,0)),0,1)</f>
        <v>0</v>
      </c>
      <c r="R737" s="90">
        <f>IF(ISERROR(MATCH(CONCATENATE($B737,R$10),ЕСНСИ!$A$2:$A$10000,0)),0,1)</f>
        <v>0</v>
      </c>
      <c r="S737" s="90">
        <f>IF(ISERROR(MATCH(CONCATENATE($B737,S$10),ЕСНСИ!$A$2:$A$10000,0)),0,1)</f>
        <v>0</v>
      </c>
      <c r="T737" s="90">
        <f>IF(ISERROR(MATCH(CONCATENATE($B737,T$10),ЕСНСИ!$A$2:$A$10000,0)),0,1)</f>
        <v>0</v>
      </c>
      <c r="U737" s="90">
        <f>IF(ISERROR(MATCH(CONCATENATE($B737,U$10),ЕСНСИ!$A$2:$A$10000,0)),0,1)</f>
        <v>0</v>
      </c>
      <c r="V737" s="90">
        <f>IF(ISERROR(MATCH(CONCATENATE($B737,V$10),ЕСНСИ!$A$2:$A$10000,0)),0,1)</f>
        <v>0</v>
      </c>
      <c r="W737" s="90">
        <f>IF(ISERROR(MATCH(CONCATENATE($B737,W$10),ЕСНСИ!$A$2:$A$10000,0)),0,1)</f>
        <v>0</v>
      </c>
      <c r="X737" s="90">
        <f>IF(ISERROR(MATCH(CONCATENATE($B737,X$10),ЕСНСИ!$A$2:$A$10000,0)),0,1)</f>
        <v>0</v>
      </c>
      <c r="Y737" s="90">
        <f>IF(ISERROR(MATCH(CONCATENATE($B737,Y$10),ЕСНСИ!$A$2:$A$10000,0)),0,1)</f>
        <v>0</v>
      </c>
      <c r="Z737" s="90">
        <f>IF(ISERROR(MATCH(CONCATENATE($B737,Z$10),ЕСНСИ!$A$2:$A$10000,0)),0,1)</f>
        <v>0</v>
      </c>
      <c r="AA737" s="90">
        <f>IF(ISERROR(MATCH(CONCATENATE($B737,AA$10),ЕСНСИ!$A$2:$A$10000,0)),0,1)</f>
        <v>0</v>
      </c>
      <c r="AB737" s="90">
        <f>IF(ISERROR(MATCH(CONCATENATE($B737,AB$10),ЕСНСИ!$A$2:$A$10000,0)),0,1)</f>
        <v>0</v>
      </c>
      <c r="AC737" s="90">
        <f>IF(ISERROR(MATCH(CONCATENATE($B737,AC$10),ЕСНСИ!$A$2:$A$10000,0)),0,1)</f>
        <v>0</v>
      </c>
      <c r="AD737" s="90">
        <f>IF(ISERROR(MATCH(CONCATENATE($B737,AD$10),ЕСНСИ!$A$2:$A$10000,0)),0,1)</f>
        <v>0</v>
      </c>
      <c r="AE737" s="90">
        <f>IF(ISERROR(MATCH(CONCATENATE($B737,AE$10),ЕСНСИ!$A$2:$A$10000,0)),0,1)</f>
        <v>0</v>
      </c>
      <c r="AF737" s="90">
        <f>IF(ISERROR(MATCH(CONCATENATE($B737,AF$10),ЕСНСИ!$A$2:$A$10000,0)),0,1)</f>
        <v>0</v>
      </c>
      <c r="AG737" s="90">
        <f>IF(ISERROR(MATCH(CONCATENATE($B737,AG$10),ЕСНСИ!$A$2:$A$10000,0)),0,1)</f>
        <v>0</v>
      </c>
      <c r="AH737" s="90">
        <f>IF(ISERROR(MATCH(CONCATENATE($B737,AH$10),ЕСНСИ!$A$2:$A$10000,0)),0,1)</f>
        <v>0</v>
      </c>
      <c r="AI737" s="90">
        <f>IF(ISERROR(MATCH(CONCATENATE($B737,AI$10),ЕСНСИ!$A$2:$A$10000,0)),0,1)</f>
        <v>0</v>
      </c>
      <c r="AJ737" s="90">
        <f>IF(ISERROR(MATCH(CONCATENATE($B737,AJ$10),ЕСНСИ!$A$2:$A$10000,0)),0,1)</f>
        <v>0</v>
      </c>
      <c r="AK737" s="90">
        <f>IF(ISERROR(MATCH(CONCATENATE($B737,AK$10),ЕСНСИ!$A$2:$A$10000,0)),0,1)</f>
        <v>0</v>
      </c>
      <c r="AL737" s="90">
        <f>IF(ISERROR(MATCH(CONCATENATE($B737,AL$10),ЕСНСИ!$A$2:$A$10000,0)),0,1)</f>
        <v>0</v>
      </c>
      <c r="AM737" s="90">
        <f>IF(ISERROR(MATCH(CONCATENATE($B737,AM$10),ЕСНСИ!$A$2:$A$10000,0)),0,1)</f>
        <v>0</v>
      </c>
      <c r="AN737" s="91">
        <f>IF(ISERROR(MATCH(CONCATENATE($B737,AN$10),#REF!,0)),0,1)</f>
        <v>0</v>
      </c>
      <c r="AO737" s="127"/>
      <c r="AP737" s="127"/>
      <c r="AQ737" s="90">
        <f>IF(ISERROR(MATCH(CONCATENATE($B737,AQ$10),ЕСНСИ!$A$2:$A$10000,0)),0,1)</f>
        <v>0</v>
      </c>
      <c r="AR737" s="20"/>
      <c r="AS737" s="90">
        <f>IF(ISERROR(MATCH(CONCATENATE($B737,AS$10),ЕСНСИ!$A$2:$A$10000,0)),0,1)</f>
        <v>0</v>
      </c>
      <c r="AT737" s="90">
        <f>IF(ISERROR(MATCH(CONCATENATE($B737,AT$10),ЕСНСИ!$A$2:$A$10000,0)),0,1)</f>
        <v>1</v>
      </c>
      <c r="AU737" s="90">
        <f>IF(ISERROR(MATCH(CONCATENATE($B737,AU$10),ЕСНСИ!$A$2:$A$10000,0)),0,1)</f>
        <v>1</v>
      </c>
      <c r="AV737" s="90">
        <f>IF(ISERROR(MATCH(CONCATENATE($B737,AV$10),ЕСНСИ!$A$2:$A$10000,0)),0,1)</f>
        <v>1</v>
      </c>
      <c r="AW737" s="90">
        <f>IF(ISERROR(MATCH(CONCATENATE($B737,AW$10),ЕСНСИ!$A$2:$A$10000,0)),0,1)</f>
        <v>1</v>
      </c>
      <c r="AX737" s="90">
        <f>IF(ISERROR(MATCH(CONCATENATE($B737,AX$10),ЕСНСИ!$A$2:$A$10000,0)),0,1)</f>
        <v>1</v>
      </c>
      <c r="AY737" s="90">
        <f>IF(ISERROR(MATCH(CONCATENATE($B737,AY$10),ЕСНСИ!$A$2:$A$10000,0)),0,1)</f>
        <v>1</v>
      </c>
      <c r="AZ737" s="90">
        <f>IF(ISERROR(MATCH(CONCATENATE($B737,AZ$10),ЕСНСИ!$A$2:$A$10000,0)),0,1)</f>
        <v>0</v>
      </c>
      <c r="BA737" s="90">
        <f>IF(ISERROR(MATCH(CONCATENATE($B737,BA$10),ЕСНСИ!$A$2:$A$10000,0)),0,1)</f>
        <v>1</v>
      </c>
      <c r="BB737" s="90">
        <f>IF(ISERROR(MATCH(CONCATENATE($B737,BB$10),ЕСНСИ!$A$2:$A$10000,0)),0,1)</f>
        <v>0</v>
      </c>
      <c r="BC737" s="90">
        <f>IF(ISERROR(MATCH(CONCATENATE($B737,BC$10),ЕСНСИ!$A$2:$A$10000,0)),0,1)</f>
        <v>1</v>
      </c>
      <c r="BD737" s="90">
        <f>IF(ISERROR(MATCH(CONCATENATE($B737,BD$10),ЕСНСИ!$A$2:$A$10000,0)),0,1)</f>
        <v>1</v>
      </c>
      <c r="BE737" s="90">
        <f>IF(ISERROR(MATCH(CONCATENATE($B737,BE$10),ЕСНСИ!$A$2:$A$10000,0)),0,1)</f>
        <v>1</v>
      </c>
      <c r="BF737" s="90">
        <f>IF(ISERROR(MATCH(CONCATENATE($B737,BF$10),ЕСНСИ!$A$2:$A$10000,0)),0,1)</f>
        <v>1</v>
      </c>
      <c r="BG737" s="90">
        <f>IF(ISERROR(MATCH(CONCATENATE($B737,BG$10),ЕСНСИ!$A$2:$A$10000,0)),0,1)</f>
        <v>1</v>
      </c>
      <c r="BH737" s="90">
        <f>IF(ISERROR(MATCH(CONCATENATE($B737,BH$10),ЕСНСИ!$A$2:$A$10000,0)),0,1)</f>
        <v>0</v>
      </c>
      <c r="BI737" s="90">
        <f>IF(ISERROR(MATCH(CONCATENATE($B737,BI$10),ЕСНСИ!$A$2:$A$10000,0)),0,1)</f>
        <v>0</v>
      </c>
      <c r="BJ737" s="90">
        <f>IF(ISERROR(MATCH(CONCATENATE($B737,BJ$10),ЕСНСИ!$A$2:$A$10000,0)),0,1)</f>
        <v>0</v>
      </c>
      <c r="BK737" s="90">
        <f>IF(ISERROR(MATCH(CONCATENATE($B737,BK$10),ЕСНСИ!$A$2:$A$10000,0)),0,1)</f>
        <v>0</v>
      </c>
      <c r="BL737" s="90">
        <f>IF(ISERROR(MATCH(CONCATENATE($B737,BL$10),ЕСНСИ!$A$2:$A$10000,0)),0,1)</f>
        <v>0</v>
      </c>
      <c r="BM737" s="90">
        <f>IF(ISERROR(MATCH(CONCATENATE($B737,BM$10),ЕСНСИ!$A$2:$A$10000,0)),0,1)</f>
        <v>0</v>
      </c>
      <c r="BN737" s="90">
        <f>IF(ISERROR(MATCH(CONCATENATE($B737,BN$10),ЕСНСИ!$A$2:$A$10000,0)),0,1)</f>
        <v>0</v>
      </c>
      <c r="BO737" s="90">
        <f>IF(ISERROR(MATCH(CONCATENATE($B737,BO$10),ЕСНСИ!$A$2:$A$10000,0)),0,1)</f>
        <v>0</v>
      </c>
      <c r="BP737" s="90">
        <f>IF(ISERROR(MATCH(CONCATENATE($B737,BP$10),ЕСНСИ!$A$2:$A$10000,0)),0,1)</f>
        <v>0</v>
      </c>
      <c r="BQ737" s="90">
        <f>IF(ISERROR(MATCH(CONCATENATE($B737,BQ$10),ЕСНСИ!$A$2:$A$10000,0)),0,1)</f>
        <v>0</v>
      </c>
      <c r="BR737" s="90">
        <f>IF(ISERROR(MATCH(CONCATENATE($B737,BR$10),ЕСНСИ!$A$2:$A$10000,0)),0,1)</f>
        <v>0</v>
      </c>
      <c r="BS737" s="90">
        <f>IF(ISERROR(MATCH(CONCATENATE($B737,BS$10),ЕСНСИ!$A$2:$A$10000,0)),0,1)</f>
        <v>0</v>
      </c>
      <c r="BT737" s="90">
        <f>IF(ISERROR(MATCH(CONCATENATE($B737,BT$10),ЕСНСИ!$A$2:$A$10000,0)),0,1)</f>
        <v>0</v>
      </c>
      <c r="BU737" s="90">
        <f>IF(ISERROR(MATCH(CONCATENATE($B737,BU$10),ЕСНСИ!$A$2:$A$10000,0)),0,1)</f>
        <v>0</v>
      </c>
      <c r="BV737" s="90">
        <f>IF(ISERROR(MATCH(CONCATENATE($B737,BV$10),ЕСНСИ!$A$2:$A$10000,0)),0,1)</f>
        <v>0</v>
      </c>
      <c r="BW737" s="90">
        <f>IF(ISERROR(MATCH(CONCATENATE($B737,BW$10),ЕСНСИ!$A$2:$A$10000,0)),0,1)</f>
        <v>0</v>
      </c>
      <c r="BX737" s="90">
        <f>IF(ISERROR(MATCH(CONCATENATE($B737,BX$10),ЕСНСИ!$A$2:$A$10000,0)),0,1)</f>
        <v>0</v>
      </c>
      <c r="BY737" s="90">
        <f>IF(ISERROR(MATCH(CONCATENATE($B737,BY$10),ЕСНСИ!$A$2:$A$10000,0)),0,1)</f>
        <v>0</v>
      </c>
      <c r="BZ737" s="90">
        <f>IF(ISERROR(MATCH(CONCATENATE($B737,BZ$10),ЕСНСИ!$A$2:$A$10000,0)),0,1)</f>
        <v>0</v>
      </c>
      <c r="CA737" s="90">
        <f>IF(ISERROR(MATCH(CONCATENATE($B737,CA$10),ЕСНСИ!$A$2:$A$10000,0)),0,1)</f>
        <v>0</v>
      </c>
      <c r="CB737" s="90">
        <f>IF(ISERROR(MATCH(CONCATENATE($B737,CB$10),ЕСНСИ!$A$2:$A$10000,0)),0,1)</f>
        <v>0</v>
      </c>
      <c r="CC737" s="90">
        <f>IF(ISERROR(MATCH(CONCATENATE($B737,CC$10),ЕСНСИ!$A$2:$A$10000,0)),0,1)</f>
        <v>1</v>
      </c>
      <c r="CD737" s="90">
        <f>IF(ISERROR(MATCH(CONCATENATE($B737,CD$10),ЕСНСИ!$A$2:$A$10000,0)),0,1)</f>
        <v>0</v>
      </c>
      <c r="CE737" s="90">
        <f>IF(ISERROR(MATCH(CONCATENATE($B737,CE$10),ЕСНСИ!$A$2:$A$10000,0)),0,1)</f>
        <v>0</v>
      </c>
      <c r="CF737" s="90">
        <f>IF(ISERROR(MATCH(CONCATENATE($B737,CF$10),ЕСНСИ!$A$2:$A$10000,0)),0,1)</f>
        <v>0</v>
      </c>
      <c r="CG737" s="90">
        <f>IF(ISERROR(MATCH(CONCATENATE($B737,CG$10),ЕСНСИ!$A$2:$A$10000,0)),0,1)</f>
        <v>0</v>
      </c>
      <c r="CH737" s="90">
        <f>IF(ISERROR(MATCH(CONCATENATE($B737,CH$10),ЕСНСИ!$A$2:$A$10000,0)),0,1)</f>
        <v>0</v>
      </c>
      <c r="CI737" s="90">
        <f>IF(ISERROR(MATCH(CONCATENATE($B737,CI$10),ЕСНСИ!$A$2:$A$10000,0)),0,1)</f>
        <v>0</v>
      </c>
      <c r="CJ737" s="90">
        <f>IF(ISERROR(MATCH(CONCATENATE($B737,CJ$10),ЕСНСИ!$A$2:$A$10000,0)),0,1)</f>
        <v>0</v>
      </c>
      <c r="CK737" s="90">
        <f>IF(ISERROR(MATCH(CONCATENATE($B737,CK$10),ЕСНСИ!$A$2:$A$10000,0)),0,1)</f>
        <v>0</v>
      </c>
      <c r="CL737" s="90">
        <f>IF(ISERROR(MATCH(CONCATENATE($B737,CL$10),ЕСНСИ!$A$2:$A$10000,0)),0,1)</f>
        <v>0</v>
      </c>
      <c r="CM737" s="90">
        <f>IF(ISERROR(MATCH(CONCATENATE($B737,CM$10),ЕСНСИ!$A$2:$A$10000,0)),0,1)</f>
        <v>0</v>
      </c>
      <c r="CN737" s="90">
        <f>IF(ISERROR(MATCH(CONCATENATE($B737,CN$10),ЕСНСИ!$A$2:$A$10000,0)),0,1)</f>
        <v>0</v>
      </c>
      <c r="CO737" s="90">
        <f>IF(ISERROR(MATCH(CONCATENATE($B737,CO$10),ЕСНСИ!$A$2:$A$10000,0)),0,1)</f>
        <v>0</v>
      </c>
      <c r="CP737" s="90">
        <f>IF(ISERROR(MATCH(CONCATENATE($B737,CP$10),ЕСНСИ!$A$2:$A$10000,0)),0,1)</f>
        <v>0</v>
      </c>
      <c r="CQ737" s="90">
        <f>IF(ISERROR(MATCH(CONCATENATE($B737,CQ$10),ЕСНСИ!$A$2:$A$10000,0)),0,1)</f>
        <v>0</v>
      </c>
      <c r="CR737" s="90">
        <f>IF(ISERROR(MATCH(CONCATENATE($B737,CR$10),ЕСНСИ!$A$2:$A$10000,0)),0,1)</f>
        <v>0</v>
      </c>
      <c r="CS737" s="90">
        <f>IF(ISERROR(MATCH(CONCATENATE($B737,CS$10),ЕСНСИ!$A$2:$A$10000,0)),0,1)</f>
        <v>0</v>
      </c>
      <c r="CT737" s="90">
        <f>IF(ISERROR(MATCH(CONCATENATE($B737,CT$10),ЕСНСИ!$A$2:$A$10000,0)),0,1)</f>
        <v>0</v>
      </c>
      <c r="CU737" s="90">
        <f>IF(ISERROR(MATCH(CONCATENATE($B737,CU$10),ЕСНСИ!$A$2:$A$10000,0)),0,1)</f>
        <v>0</v>
      </c>
      <c r="CV737" s="90">
        <f>IF(ISERROR(MATCH(CONCATENATE($B737,CV$10),ЕСНСИ!$A$2:$A$10000,0)),0,1)</f>
        <v>0</v>
      </c>
      <c r="CW737" s="90">
        <f>IF(ISERROR(MATCH(CONCATENATE($B737,CW$10),ЕСНСИ!$A$2:$A$10000,0)),0,1)</f>
        <v>0</v>
      </c>
      <c r="CX737" s="90">
        <f>IF(ISERROR(MATCH(CONCATENATE($B737,CX$10),ЕСНСИ!$A$2:$A$10000,0)),0,1)</f>
        <v>0</v>
      </c>
      <c r="CY737" s="20"/>
    </row>
    <row r="738" ht="14.25">
      <c r="B738" s="125" t="s">
        <v>928</v>
      </c>
      <c r="C738" s="126" t="s">
        <v>929</v>
      </c>
      <c r="D738" s="90">
        <f>IF(ISERROR(MATCH(CONCATENATE($B738,D$10),ЕСНСИ!$A$2:$A$10000,0)),0,1)</f>
        <v>0</v>
      </c>
      <c r="E738" s="90">
        <f>IF(ISERROR(MATCH(CONCATENATE($B738,E$10),ЕСНСИ!$A$2:$A$10000,0)),0,1)</f>
        <v>0</v>
      </c>
      <c r="F738" s="90">
        <f>IF(ISERROR(MATCH(CONCATENATE($B738,F$10),ЕСНСИ!$A$2:$A$10000,0)),0,1)</f>
        <v>0</v>
      </c>
      <c r="G738" s="90">
        <f>IF(ISERROR(MATCH(CONCATENATE($B738,G$10),ЕСНСИ!$A$2:$A$10000,0)),0,1)</f>
        <v>0</v>
      </c>
      <c r="H738" s="90">
        <f>IF(ISERROR(MATCH(CONCATENATE($B738,H$10),ЕСНСИ!$A$2:$A$10000,0)),0,1)</f>
        <v>0</v>
      </c>
      <c r="I738" s="90">
        <f>IF(ISERROR(MATCH(CONCATENATE($B738,I$10),ЕСНСИ!$A$2:$A$10000,0)),0,1)</f>
        <v>0</v>
      </c>
      <c r="J738" s="90">
        <f>IF(ISERROR(MATCH(CONCATENATE($B738,J$10),ЕСНСИ!$A$2:$A$10000,0)),0,1)</f>
        <v>0</v>
      </c>
      <c r="K738" s="90">
        <f>IF(ISERROR(MATCH(CONCATENATE($B738,K$10),ЕСНСИ!$A$2:$A$10000,0)),0,1)</f>
        <v>0</v>
      </c>
      <c r="L738" s="90">
        <f>IF(ISERROR(MATCH(CONCATENATE($B738,L$10),ЕСНСИ!$A$2:$A$10000,0)),0,1)</f>
        <v>0</v>
      </c>
      <c r="M738" s="90">
        <f>IF(ISERROR(MATCH(CONCATENATE($B738,M$10),ЕСНСИ!$A$2:$A$10000,0)),0,1)</f>
        <v>0</v>
      </c>
      <c r="N738" s="90">
        <f>IF(ISERROR(MATCH(CONCATENATE($B738,N$10),ЕСНСИ!$A$2:$A$10000,0)),0,1)</f>
        <v>0</v>
      </c>
      <c r="O738" s="90">
        <f>IF(ISERROR(MATCH(CONCATENATE($B738,O$10),ЕСНСИ!$A$2:$A$10000,0)),0,1)</f>
        <v>0</v>
      </c>
      <c r="P738" s="90">
        <f>IF(ISERROR(MATCH(CONCATENATE($B738,P$10),ЕСНСИ!$A$2:$A$10000,0)),0,1)</f>
        <v>0</v>
      </c>
      <c r="Q738" s="90">
        <f>IF(ISERROR(MATCH(CONCATENATE($B738,Q$10),ЕСНСИ!$A$2:$A$10000,0)),0,1)</f>
        <v>0</v>
      </c>
      <c r="R738" s="90">
        <f>IF(ISERROR(MATCH(CONCATENATE($B738,R$10),ЕСНСИ!$A$2:$A$10000,0)),0,1)</f>
        <v>0</v>
      </c>
      <c r="S738" s="90">
        <f>IF(ISERROR(MATCH(CONCATENATE($B738,S$10),ЕСНСИ!$A$2:$A$10000,0)),0,1)</f>
        <v>0</v>
      </c>
      <c r="T738" s="90">
        <f>IF(ISERROR(MATCH(CONCATENATE($B738,T$10),ЕСНСИ!$A$2:$A$10000,0)),0,1)</f>
        <v>0</v>
      </c>
      <c r="U738" s="90">
        <f>IF(ISERROR(MATCH(CONCATENATE($B738,U$10),ЕСНСИ!$A$2:$A$10000,0)),0,1)</f>
        <v>0</v>
      </c>
      <c r="V738" s="90">
        <f>IF(ISERROR(MATCH(CONCATENATE($B738,V$10),ЕСНСИ!$A$2:$A$10000,0)),0,1)</f>
        <v>0</v>
      </c>
      <c r="W738" s="90">
        <f>IF(ISERROR(MATCH(CONCATENATE($B738,W$10),ЕСНСИ!$A$2:$A$10000,0)),0,1)</f>
        <v>0</v>
      </c>
      <c r="X738" s="90">
        <f>IF(ISERROR(MATCH(CONCATENATE($B738,X$10),ЕСНСИ!$A$2:$A$10000,0)),0,1)</f>
        <v>0</v>
      </c>
      <c r="Y738" s="90">
        <f>IF(ISERROR(MATCH(CONCATENATE($B738,Y$10),ЕСНСИ!$A$2:$A$10000,0)),0,1)</f>
        <v>0</v>
      </c>
      <c r="Z738" s="90">
        <f>IF(ISERROR(MATCH(CONCATENATE($B738,Z$10),ЕСНСИ!$A$2:$A$10000,0)),0,1)</f>
        <v>0</v>
      </c>
      <c r="AA738" s="90">
        <f>IF(ISERROR(MATCH(CONCATENATE($B738,AA$10),ЕСНСИ!$A$2:$A$10000,0)),0,1)</f>
        <v>0</v>
      </c>
      <c r="AB738" s="90">
        <f>IF(ISERROR(MATCH(CONCATENATE($B738,AB$10),ЕСНСИ!$A$2:$A$10000,0)),0,1)</f>
        <v>0</v>
      </c>
      <c r="AC738" s="90">
        <f>IF(ISERROR(MATCH(CONCATENATE($B738,AC$10),ЕСНСИ!$A$2:$A$10000,0)),0,1)</f>
        <v>0</v>
      </c>
      <c r="AD738" s="90">
        <f>IF(ISERROR(MATCH(CONCATENATE($B738,AD$10),ЕСНСИ!$A$2:$A$10000,0)),0,1)</f>
        <v>0</v>
      </c>
      <c r="AE738" s="90">
        <f>IF(ISERROR(MATCH(CONCATENATE($B738,AE$10),ЕСНСИ!$A$2:$A$10000,0)),0,1)</f>
        <v>0</v>
      </c>
      <c r="AF738" s="90">
        <f>IF(ISERROR(MATCH(CONCATENATE($B738,AF$10),ЕСНСИ!$A$2:$A$10000,0)),0,1)</f>
        <v>0</v>
      </c>
      <c r="AG738" s="90">
        <f>IF(ISERROR(MATCH(CONCATENATE($B738,AG$10),ЕСНСИ!$A$2:$A$10000,0)),0,1)</f>
        <v>0</v>
      </c>
      <c r="AH738" s="90">
        <f>IF(ISERROR(MATCH(CONCATENATE($B738,AH$10),ЕСНСИ!$A$2:$A$10000,0)),0,1)</f>
        <v>0</v>
      </c>
      <c r="AI738" s="90">
        <f>IF(ISERROR(MATCH(CONCATENATE($B738,AI$10),ЕСНСИ!$A$2:$A$10000,0)),0,1)</f>
        <v>0</v>
      </c>
      <c r="AJ738" s="90">
        <f>IF(ISERROR(MATCH(CONCATENATE($B738,AJ$10),ЕСНСИ!$A$2:$A$10000,0)),0,1)</f>
        <v>0</v>
      </c>
      <c r="AK738" s="90">
        <f>IF(ISERROR(MATCH(CONCATENATE($B738,AK$10),ЕСНСИ!$A$2:$A$10000,0)),0,1)</f>
        <v>0</v>
      </c>
      <c r="AL738" s="90">
        <f>IF(ISERROR(MATCH(CONCATENATE($B738,AL$10),ЕСНСИ!$A$2:$A$10000,0)),0,1)</f>
        <v>0</v>
      </c>
      <c r="AM738" s="90">
        <f>IF(ISERROR(MATCH(CONCATENATE($B738,AM$10),ЕСНСИ!$A$2:$A$10000,0)),0,1)</f>
        <v>0</v>
      </c>
      <c r="AN738" s="91">
        <f>IF(ISERROR(MATCH(CONCATENATE($B738,AN$10),#REF!,0)),0,1)</f>
        <v>0</v>
      </c>
      <c r="AO738" s="127"/>
      <c r="AP738" s="127"/>
      <c r="AQ738" s="90">
        <f>IF(ISERROR(MATCH(CONCATENATE($B738,AQ$10),ЕСНСИ!$A$2:$A$10000,0)),0,1)</f>
        <v>0</v>
      </c>
      <c r="AR738" s="20"/>
      <c r="AS738" s="90">
        <f>IF(ISERROR(MATCH(CONCATENATE($B738,AS$10),ЕСНСИ!$A$2:$A$10000,0)),0,1)</f>
        <v>0</v>
      </c>
      <c r="AT738" s="90">
        <f>IF(ISERROR(MATCH(CONCATENATE($B738,AT$10),ЕСНСИ!$A$2:$A$10000,0)),0,1)</f>
        <v>1</v>
      </c>
      <c r="AU738" s="90">
        <f>IF(ISERROR(MATCH(CONCATENATE($B738,AU$10),ЕСНСИ!$A$2:$A$10000,0)),0,1)</f>
        <v>1</v>
      </c>
      <c r="AV738" s="90">
        <f>IF(ISERROR(MATCH(CONCATENATE($B738,AV$10),ЕСНСИ!$A$2:$A$10000,0)),0,1)</f>
        <v>1</v>
      </c>
      <c r="AW738" s="90">
        <f>IF(ISERROR(MATCH(CONCATENATE($B738,AW$10),ЕСНСИ!$A$2:$A$10000,0)),0,1)</f>
        <v>1</v>
      </c>
      <c r="AX738" s="90">
        <f>IF(ISERROR(MATCH(CONCATENATE($B738,AX$10),ЕСНСИ!$A$2:$A$10000,0)),0,1)</f>
        <v>1</v>
      </c>
      <c r="AY738" s="90">
        <f>IF(ISERROR(MATCH(CONCATENATE($B738,AY$10),ЕСНСИ!$A$2:$A$10000,0)),0,1)</f>
        <v>1</v>
      </c>
      <c r="AZ738" s="90">
        <f>IF(ISERROR(MATCH(CONCATENATE($B738,AZ$10),ЕСНСИ!$A$2:$A$10000,0)),0,1)</f>
        <v>0</v>
      </c>
      <c r="BA738" s="90">
        <f>IF(ISERROR(MATCH(CONCATENATE($B738,BA$10),ЕСНСИ!$A$2:$A$10000,0)),0,1)</f>
        <v>1</v>
      </c>
      <c r="BB738" s="90">
        <f>IF(ISERROR(MATCH(CONCATENATE($B738,BB$10),ЕСНСИ!$A$2:$A$10000,0)),0,1)</f>
        <v>0</v>
      </c>
      <c r="BC738" s="90">
        <f>IF(ISERROR(MATCH(CONCATENATE($B738,BC$10),ЕСНСИ!$A$2:$A$10000,0)),0,1)</f>
        <v>1</v>
      </c>
      <c r="BD738" s="90">
        <f>IF(ISERROR(MATCH(CONCATENATE($B738,BD$10),ЕСНСИ!$A$2:$A$10000,0)),0,1)</f>
        <v>1</v>
      </c>
      <c r="BE738" s="90">
        <f>IF(ISERROR(MATCH(CONCATENATE($B738,BE$10),ЕСНСИ!$A$2:$A$10000,0)),0,1)</f>
        <v>1</v>
      </c>
      <c r="BF738" s="90">
        <f>IF(ISERROR(MATCH(CONCATENATE($B738,BF$10),ЕСНСИ!$A$2:$A$10000,0)),0,1)</f>
        <v>1</v>
      </c>
      <c r="BG738" s="90">
        <f>IF(ISERROR(MATCH(CONCATENATE($B738,BG$10),ЕСНСИ!$A$2:$A$10000,0)),0,1)</f>
        <v>1</v>
      </c>
      <c r="BH738" s="90">
        <f>IF(ISERROR(MATCH(CONCATENATE($B738,BH$10),ЕСНСИ!$A$2:$A$10000,0)),0,1)</f>
        <v>0</v>
      </c>
      <c r="BI738" s="90">
        <f>IF(ISERROR(MATCH(CONCATENATE($B738,BI$10),ЕСНСИ!$A$2:$A$10000,0)),0,1)</f>
        <v>0</v>
      </c>
      <c r="BJ738" s="90">
        <f>IF(ISERROR(MATCH(CONCATENATE($B738,BJ$10),ЕСНСИ!$A$2:$A$10000,0)),0,1)</f>
        <v>0</v>
      </c>
      <c r="BK738" s="90">
        <f>IF(ISERROR(MATCH(CONCATENATE($B738,BK$10),ЕСНСИ!$A$2:$A$10000,0)),0,1)</f>
        <v>0</v>
      </c>
      <c r="BL738" s="90">
        <f>IF(ISERROR(MATCH(CONCATENATE($B738,BL$10),ЕСНСИ!$A$2:$A$10000,0)),0,1)</f>
        <v>0</v>
      </c>
      <c r="BM738" s="90">
        <f>IF(ISERROR(MATCH(CONCATENATE($B738,BM$10),ЕСНСИ!$A$2:$A$10000,0)),0,1)</f>
        <v>0</v>
      </c>
      <c r="BN738" s="90">
        <f>IF(ISERROR(MATCH(CONCATENATE($B738,BN$10),ЕСНСИ!$A$2:$A$10000,0)),0,1)</f>
        <v>0</v>
      </c>
      <c r="BO738" s="90">
        <f>IF(ISERROR(MATCH(CONCATENATE($B738,BO$10),ЕСНСИ!$A$2:$A$10000,0)),0,1)</f>
        <v>0</v>
      </c>
      <c r="BP738" s="90">
        <f>IF(ISERROR(MATCH(CONCATENATE($B738,BP$10),ЕСНСИ!$A$2:$A$10000,0)),0,1)</f>
        <v>0</v>
      </c>
      <c r="BQ738" s="90">
        <f>IF(ISERROR(MATCH(CONCATENATE($B738,BQ$10),ЕСНСИ!$A$2:$A$10000,0)),0,1)</f>
        <v>0</v>
      </c>
      <c r="BR738" s="90">
        <f>IF(ISERROR(MATCH(CONCATENATE($B738,BR$10),ЕСНСИ!$A$2:$A$10000,0)),0,1)</f>
        <v>0</v>
      </c>
      <c r="BS738" s="90">
        <f>IF(ISERROR(MATCH(CONCATENATE($B738,BS$10),ЕСНСИ!$A$2:$A$10000,0)),0,1)</f>
        <v>0</v>
      </c>
      <c r="BT738" s="90">
        <f>IF(ISERROR(MATCH(CONCATENATE($B738,BT$10),ЕСНСИ!$A$2:$A$10000,0)),0,1)</f>
        <v>0</v>
      </c>
      <c r="BU738" s="90">
        <f>IF(ISERROR(MATCH(CONCATENATE($B738,BU$10),ЕСНСИ!$A$2:$A$10000,0)),0,1)</f>
        <v>0</v>
      </c>
      <c r="BV738" s="90">
        <f>IF(ISERROR(MATCH(CONCATENATE($B738,BV$10),ЕСНСИ!$A$2:$A$10000,0)),0,1)</f>
        <v>0</v>
      </c>
      <c r="BW738" s="90">
        <f>IF(ISERROR(MATCH(CONCATENATE($B738,BW$10),ЕСНСИ!$A$2:$A$10000,0)),0,1)</f>
        <v>0</v>
      </c>
      <c r="BX738" s="90">
        <f>IF(ISERROR(MATCH(CONCATENATE($B738,BX$10),ЕСНСИ!$A$2:$A$10000,0)),0,1)</f>
        <v>0</v>
      </c>
      <c r="BY738" s="90">
        <f>IF(ISERROR(MATCH(CONCATENATE($B738,BY$10),ЕСНСИ!$A$2:$A$10000,0)),0,1)</f>
        <v>0</v>
      </c>
      <c r="BZ738" s="90">
        <f>IF(ISERROR(MATCH(CONCATENATE($B738,BZ$10),ЕСНСИ!$A$2:$A$10000,0)),0,1)</f>
        <v>0</v>
      </c>
      <c r="CA738" s="90">
        <f>IF(ISERROR(MATCH(CONCATENATE($B738,CA$10),ЕСНСИ!$A$2:$A$10000,0)),0,1)</f>
        <v>0</v>
      </c>
      <c r="CB738" s="90">
        <f>IF(ISERROR(MATCH(CONCATENATE($B738,CB$10),ЕСНСИ!$A$2:$A$10000,0)),0,1)</f>
        <v>0</v>
      </c>
      <c r="CC738" s="90">
        <f>IF(ISERROR(MATCH(CONCATENATE($B738,CC$10),ЕСНСИ!$A$2:$A$10000,0)),0,1)</f>
        <v>1</v>
      </c>
      <c r="CD738" s="90">
        <f>IF(ISERROR(MATCH(CONCATENATE($B738,CD$10),ЕСНСИ!$A$2:$A$10000,0)),0,1)</f>
        <v>0</v>
      </c>
      <c r="CE738" s="90">
        <f>IF(ISERROR(MATCH(CONCATENATE($B738,CE$10),ЕСНСИ!$A$2:$A$10000,0)),0,1)</f>
        <v>0</v>
      </c>
      <c r="CF738" s="90">
        <f>IF(ISERROR(MATCH(CONCATENATE($B738,CF$10),ЕСНСИ!$A$2:$A$10000,0)),0,1)</f>
        <v>0</v>
      </c>
      <c r="CG738" s="90">
        <f>IF(ISERROR(MATCH(CONCATENATE($B738,CG$10),ЕСНСИ!$A$2:$A$10000,0)),0,1)</f>
        <v>0</v>
      </c>
      <c r="CH738" s="90">
        <f>IF(ISERROR(MATCH(CONCATENATE($B738,CH$10),ЕСНСИ!$A$2:$A$10000,0)),0,1)</f>
        <v>0</v>
      </c>
      <c r="CI738" s="90">
        <f>IF(ISERROR(MATCH(CONCATENATE($B738,CI$10),ЕСНСИ!$A$2:$A$10000,0)),0,1)</f>
        <v>0</v>
      </c>
      <c r="CJ738" s="90">
        <f>IF(ISERROR(MATCH(CONCATENATE($B738,CJ$10),ЕСНСИ!$A$2:$A$10000,0)),0,1)</f>
        <v>0</v>
      </c>
      <c r="CK738" s="90">
        <f>IF(ISERROR(MATCH(CONCATENATE($B738,CK$10),ЕСНСИ!$A$2:$A$10000,0)),0,1)</f>
        <v>0</v>
      </c>
      <c r="CL738" s="90">
        <f>IF(ISERROR(MATCH(CONCATENATE($B738,CL$10),ЕСНСИ!$A$2:$A$10000,0)),0,1)</f>
        <v>0</v>
      </c>
      <c r="CM738" s="90">
        <f>IF(ISERROR(MATCH(CONCATENATE($B738,CM$10),ЕСНСИ!$A$2:$A$10000,0)),0,1)</f>
        <v>0</v>
      </c>
      <c r="CN738" s="90">
        <f>IF(ISERROR(MATCH(CONCATENATE($B738,CN$10),ЕСНСИ!$A$2:$A$10000,0)),0,1)</f>
        <v>0</v>
      </c>
      <c r="CO738" s="90">
        <f>IF(ISERROR(MATCH(CONCATENATE($B738,CO$10),ЕСНСИ!$A$2:$A$10000,0)),0,1)</f>
        <v>0</v>
      </c>
      <c r="CP738" s="90">
        <f>IF(ISERROR(MATCH(CONCATENATE($B738,CP$10),ЕСНСИ!$A$2:$A$10000,0)),0,1)</f>
        <v>0</v>
      </c>
      <c r="CQ738" s="90">
        <f>IF(ISERROR(MATCH(CONCATENATE($B738,CQ$10),ЕСНСИ!$A$2:$A$10000,0)),0,1)</f>
        <v>0</v>
      </c>
      <c r="CR738" s="90">
        <f>IF(ISERROR(MATCH(CONCATENATE($B738,CR$10),ЕСНСИ!$A$2:$A$10000,0)),0,1)</f>
        <v>0</v>
      </c>
      <c r="CS738" s="90">
        <f>IF(ISERROR(MATCH(CONCATENATE($B738,CS$10),ЕСНСИ!$A$2:$A$10000,0)),0,1)</f>
        <v>0</v>
      </c>
      <c r="CT738" s="90">
        <f>IF(ISERROR(MATCH(CONCATENATE($B738,CT$10),ЕСНСИ!$A$2:$A$10000,0)),0,1)</f>
        <v>0</v>
      </c>
      <c r="CU738" s="90">
        <f>IF(ISERROR(MATCH(CONCATENATE($B738,CU$10),ЕСНСИ!$A$2:$A$10000,0)),0,1)</f>
        <v>0</v>
      </c>
      <c r="CV738" s="90">
        <f>IF(ISERROR(MATCH(CONCATENATE($B738,CV$10),ЕСНСИ!$A$2:$A$10000,0)),0,1)</f>
        <v>0</v>
      </c>
      <c r="CW738" s="90">
        <f>IF(ISERROR(MATCH(CONCATENATE($B738,CW$10),ЕСНСИ!$A$2:$A$10000,0)),0,1)</f>
        <v>0</v>
      </c>
      <c r="CX738" s="90">
        <f>IF(ISERROR(MATCH(CONCATENATE($B738,CX$10),ЕСНСИ!$A$2:$A$10000,0)),0,1)</f>
        <v>0</v>
      </c>
      <c r="CY738" s="20"/>
    </row>
    <row r="739" ht="14.25">
      <c r="B739" s="125" t="s">
        <v>930</v>
      </c>
      <c r="C739" s="126" t="s">
        <v>931</v>
      </c>
      <c r="D739" s="90">
        <f>IF(ISERROR(MATCH(CONCATENATE($B739,D$10),ЕСНСИ!$A$2:$A$10000,0)),0,1)</f>
        <v>0</v>
      </c>
      <c r="E739" s="90">
        <f>IF(ISERROR(MATCH(CONCATENATE($B739,E$10),ЕСНСИ!$A$2:$A$10000,0)),0,1)</f>
        <v>0</v>
      </c>
      <c r="F739" s="90">
        <f>IF(ISERROR(MATCH(CONCATENATE($B739,F$10),ЕСНСИ!$A$2:$A$10000,0)),0,1)</f>
        <v>0</v>
      </c>
      <c r="G739" s="90">
        <f>IF(ISERROR(MATCH(CONCATENATE($B739,G$10),ЕСНСИ!$A$2:$A$10000,0)),0,1)</f>
        <v>0</v>
      </c>
      <c r="H739" s="90">
        <f>IF(ISERROR(MATCH(CONCATENATE($B739,H$10),ЕСНСИ!$A$2:$A$10000,0)),0,1)</f>
        <v>0</v>
      </c>
      <c r="I739" s="90">
        <f>IF(ISERROR(MATCH(CONCATENATE($B739,I$10),ЕСНСИ!$A$2:$A$10000,0)),0,1)</f>
        <v>0</v>
      </c>
      <c r="J739" s="90">
        <f>IF(ISERROR(MATCH(CONCATENATE($B739,J$10),ЕСНСИ!$A$2:$A$10000,0)),0,1)</f>
        <v>0</v>
      </c>
      <c r="K739" s="90">
        <f>IF(ISERROR(MATCH(CONCATENATE($B739,K$10),ЕСНСИ!$A$2:$A$10000,0)),0,1)</f>
        <v>0</v>
      </c>
      <c r="L739" s="90">
        <f>IF(ISERROR(MATCH(CONCATENATE($B739,L$10),ЕСНСИ!$A$2:$A$10000,0)),0,1)</f>
        <v>0</v>
      </c>
      <c r="M739" s="90">
        <f>IF(ISERROR(MATCH(CONCATENATE($B739,M$10),ЕСНСИ!$A$2:$A$10000,0)),0,1)</f>
        <v>0</v>
      </c>
      <c r="N739" s="90">
        <f>IF(ISERROR(MATCH(CONCATENATE($B739,N$10),ЕСНСИ!$A$2:$A$10000,0)),0,1)</f>
        <v>0</v>
      </c>
      <c r="O739" s="90">
        <f>IF(ISERROR(MATCH(CONCATENATE($B739,O$10),ЕСНСИ!$A$2:$A$10000,0)),0,1)</f>
        <v>0</v>
      </c>
      <c r="P739" s="90">
        <f>IF(ISERROR(MATCH(CONCATENATE($B739,P$10),ЕСНСИ!$A$2:$A$10000,0)),0,1)</f>
        <v>0</v>
      </c>
      <c r="Q739" s="90">
        <f>IF(ISERROR(MATCH(CONCATENATE($B739,Q$10),ЕСНСИ!$A$2:$A$10000,0)),0,1)</f>
        <v>0</v>
      </c>
      <c r="R739" s="90">
        <f>IF(ISERROR(MATCH(CONCATENATE($B739,R$10),ЕСНСИ!$A$2:$A$10000,0)),0,1)</f>
        <v>0</v>
      </c>
      <c r="S739" s="90">
        <f>IF(ISERROR(MATCH(CONCATENATE($B739,S$10),ЕСНСИ!$A$2:$A$10000,0)),0,1)</f>
        <v>0</v>
      </c>
      <c r="T739" s="90">
        <f>IF(ISERROR(MATCH(CONCATENATE($B739,T$10),ЕСНСИ!$A$2:$A$10000,0)),0,1)</f>
        <v>0</v>
      </c>
      <c r="U739" s="90">
        <f>IF(ISERROR(MATCH(CONCATENATE($B739,U$10),ЕСНСИ!$A$2:$A$10000,0)),0,1)</f>
        <v>0</v>
      </c>
      <c r="V739" s="90">
        <f>IF(ISERROR(MATCH(CONCATENATE($B739,V$10),ЕСНСИ!$A$2:$A$10000,0)),0,1)</f>
        <v>0</v>
      </c>
      <c r="W739" s="90">
        <f>IF(ISERROR(MATCH(CONCATENATE($B739,W$10),ЕСНСИ!$A$2:$A$10000,0)),0,1)</f>
        <v>0</v>
      </c>
      <c r="X739" s="90">
        <f>IF(ISERROR(MATCH(CONCATENATE($B739,X$10),ЕСНСИ!$A$2:$A$10000,0)),0,1)</f>
        <v>0</v>
      </c>
      <c r="Y739" s="90">
        <f>IF(ISERROR(MATCH(CONCATENATE($B739,Y$10),ЕСНСИ!$A$2:$A$10000,0)),0,1)</f>
        <v>0</v>
      </c>
      <c r="Z739" s="90">
        <f>IF(ISERROR(MATCH(CONCATENATE($B739,Z$10),ЕСНСИ!$A$2:$A$10000,0)),0,1)</f>
        <v>0</v>
      </c>
      <c r="AA739" s="90">
        <f>IF(ISERROR(MATCH(CONCATENATE($B739,AA$10),ЕСНСИ!$A$2:$A$10000,0)),0,1)</f>
        <v>0</v>
      </c>
      <c r="AB739" s="90">
        <f>IF(ISERROR(MATCH(CONCATENATE($B739,AB$10),ЕСНСИ!$A$2:$A$10000,0)),0,1)</f>
        <v>0</v>
      </c>
      <c r="AC739" s="90">
        <f>IF(ISERROR(MATCH(CONCATENATE($B739,AC$10),ЕСНСИ!$A$2:$A$10000,0)),0,1)</f>
        <v>0</v>
      </c>
      <c r="AD739" s="90">
        <f>IF(ISERROR(MATCH(CONCATENATE($B739,AD$10),ЕСНСИ!$A$2:$A$10000,0)),0,1)</f>
        <v>0</v>
      </c>
      <c r="AE739" s="90">
        <f>IF(ISERROR(MATCH(CONCATENATE($B739,AE$10),ЕСНСИ!$A$2:$A$10000,0)),0,1)</f>
        <v>0</v>
      </c>
      <c r="AF739" s="90">
        <f>IF(ISERROR(MATCH(CONCATENATE($B739,AF$10),ЕСНСИ!$A$2:$A$10000,0)),0,1)</f>
        <v>0</v>
      </c>
      <c r="AG739" s="90">
        <f>IF(ISERROR(MATCH(CONCATENATE($B739,AG$10),ЕСНСИ!$A$2:$A$10000,0)),0,1)</f>
        <v>0</v>
      </c>
      <c r="AH739" s="90">
        <f>IF(ISERROR(MATCH(CONCATENATE($B739,AH$10),ЕСНСИ!$A$2:$A$10000,0)),0,1)</f>
        <v>0</v>
      </c>
      <c r="AI739" s="90">
        <f>IF(ISERROR(MATCH(CONCATENATE($B739,AI$10),ЕСНСИ!$A$2:$A$10000,0)),0,1)</f>
        <v>0</v>
      </c>
      <c r="AJ739" s="90">
        <f>IF(ISERROR(MATCH(CONCATENATE($B739,AJ$10),ЕСНСИ!$A$2:$A$10000,0)),0,1)</f>
        <v>0</v>
      </c>
      <c r="AK739" s="90">
        <f>IF(ISERROR(MATCH(CONCATENATE($B739,AK$10),ЕСНСИ!$A$2:$A$10000,0)),0,1)</f>
        <v>0</v>
      </c>
      <c r="AL739" s="90">
        <f>IF(ISERROR(MATCH(CONCATENATE($B739,AL$10),ЕСНСИ!$A$2:$A$10000,0)),0,1)</f>
        <v>0</v>
      </c>
      <c r="AM739" s="90">
        <f>IF(ISERROR(MATCH(CONCATENATE($B739,AM$10),ЕСНСИ!$A$2:$A$10000,0)),0,1)</f>
        <v>0</v>
      </c>
      <c r="AN739" s="91">
        <f>IF(ISERROR(MATCH(CONCATENATE($B739,AN$10),#REF!,0)),0,1)</f>
        <v>0</v>
      </c>
      <c r="AO739" s="127"/>
      <c r="AP739" s="127"/>
      <c r="AQ739" s="90">
        <f>IF(ISERROR(MATCH(CONCATENATE($B739,AQ$10),ЕСНСИ!$A$2:$A$10000,0)),0,1)</f>
        <v>0</v>
      </c>
      <c r="AR739" s="20"/>
      <c r="AS739" s="90">
        <f>IF(ISERROR(MATCH(CONCATENATE($B739,AS$10),ЕСНСИ!$A$2:$A$10000,0)),0,1)</f>
        <v>0</v>
      </c>
      <c r="AT739" s="90">
        <f>IF(ISERROR(MATCH(CONCATENATE($B739,AT$10),ЕСНСИ!$A$2:$A$10000,0)),0,1)</f>
        <v>1</v>
      </c>
      <c r="AU739" s="90">
        <f>IF(ISERROR(MATCH(CONCATENATE($B739,AU$10),ЕСНСИ!$A$2:$A$10000,0)),0,1)</f>
        <v>1</v>
      </c>
      <c r="AV739" s="90">
        <f>IF(ISERROR(MATCH(CONCATENATE($B739,AV$10),ЕСНСИ!$A$2:$A$10000,0)),0,1)</f>
        <v>1</v>
      </c>
      <c r="AW739" s="90">
        <f>IF(ISERROR(MATCH(CONCATENATE($B739,AW$10),ЕСНСИ!$A$2:$A$10000,0)),0,1)</f>
        <v>1</v>
      </c>
      <c r="AX739" s="90">
        <f>IF(ISERROR(MATCH(CONCATENATE($B739,AX$10),ЕСНСИ!$A$2:$A$10000,0)),0,1)</f>
        <v>1</v>
      </c>
      <c r="AY739" s="90">
        <f>IF(ISERROR(MATCH(CONCATENATE($B739,AY$10),ЕСНСИ!$A$2:$A$10000,0)),0,1)</f>
        <v>1</v>
      </c>
      <c r="AZ739" s="90">
        <f>IF(ISERROR(MATCH(CONCATENATE($B739,AZ$10),ЕСНСИ!$A$2:$A$10000,0)),0,1)</f>
        <v>0</v>
      </c>
      <c r="BA739" s="90">
        <f>IF(ISERROR(MATCH(CONCATENATE($B739,BA$10),ЕСНСИ!$A$2:$A$10000,0)),0,1)</f>
        <v>1</v>
      </c>
      <c r="BB739" s="90">
        <f>IF(ISERROR(MATCH(CONCATENATE($B739,BB$10),ЕСНСИ!$A$2:$A$10000,0)),0,1)</f>
        <v>0</v>
      </c>
      <c r="BC739" s="90">
        <f>IF(ISERROR(MATCH(CONCATENATE($B739,BC$10),ЕСНСИ!$A$2:$A$10000,0)),0,1)</f>
        <v>1</v>
      </c>
      <c r="BD739" s="90">
        <f>IF(ISERROR(MATCH(CONCATENATE($B739,BD$10),ЕСНСИ!$A$2:$A$10000,0)),0,1)</f>
        <v>1</v>
      </c>
      <c r="BE739" s="90">
        <f>IF(ISERROR(MATCH(CONCATENATE($B739,BE$10),ЕСНСИ!$A$2:$A$10000,0)),0,1)</f>
        <v>1</v>
      </c>
      <c r="BF739" s="90">
        <f>IF(ISERROR(MATCH(CONCATENATE($B739,BF$10),ЕСНСИ!$A$2:$A$10000,0)),0,1)</f>
        <v>1</v>
      </c>
      <c r="BG739" s="90">
        <f>IF(ISERROR(MATCH(CONCATENATE($B739,BG$10),ЕСНСИ!$A$2:$A$10000,0)),0,1)</f>
        <v>1</v>
      </c>
      <c r="BH739" s="90">
        <f>IF(ISERROR(MATCH(CONCATENATE($B739,BH$10),ЕСНСИ!$A$2:$A$10000,0)),0,1)</f>
        <v>0</v>
      </c>
      <c r="BI739" s="90">
        <f>IF(ISERROR(MATCH(CONCATENATE($B739,BI$10),ЕСНСИ!$A$2:$A$10000,0)),0,1)</f>
        <v>0</v>
      </c>
      <c r="BJ739" s="90">
        <f>IF(ISERROR(MATCH(CONCATENATE($B739,BJ$10),ЕСНСИ!$A$2:$A$10000,0)),0,1)</f>
        <v>0</v>
      </c>
      <c r="BK739" s="90">
        <f>IF(ISERROR(MATCH(CONCATENATE($B739,BK$10),ЕСНСИ!$A$2:$A$10000,0)),0,1)</f>
        <v>0</v>
      </c>
      <c r="BL739" s="90">
        <f>IF(ISERROR(MATCH(CONCATENATE($B739,BL$10),ЕСНСИ!$A$2:$A$10000,0)),0,1)</f>
        <v>0</v>
      </c>
      <c r="BM739" s="90">
        <f>IF(ISERROR(MATCH(CONCATENATE($B739,BM$10),ЕСНСИ!$A$2:$A$10000,0)),0,1)</f>
        <v>0</v>
      </c>
      <c r="BN739" s="90">
        <f>IF(ISERROR(MATCH(CONCATENATE($B739,BN$10),ЕСНСИ!$A$2:$A$10000,0)),0,1)</f>
        <v>0</v>
      </c>
      <c r="BO739" s="90">
        <f>IF(ISERROR(MATCH(CONCATENATE($B739,BO$10),ЕСНСИ!$A$2:$A$10000,0)),0,1)</f>
        <v>0</v>
      </c>
      <c r="BP739" s="90">
        <f>IF(ISERROR(MATCH(CONCATENATE($B739,BP$10),ЕСНСИ!$A$2:$A$10000,0)),0,1)</f>
        <v>0</v>
      </c>
      <c r="BQ739" s="90">
        <f>IF(ISERROR(MATCH(CONCATENATE($B739,BQ$10),ЕСНСИ!$A$2:$A$10000,0)),0,1)</f>
        <v>0</v>
      </c>
      <c r="BR739" s="90">
        <f>IF(ISERROR(MATCH(CONCATENATE($B739,BR$10),ЕСНСИ!$A$2:$A$10000,0)),0,1)</f>
        <v>0</v>
      </c>
      <c r="BS739" s="90">
        <f>IF(ISERROR(MATCH(CONCATENATE($B739,BS$10),ЕСНСИ!$A$2:$A$10000,0)),0,1)</f>
        <v>0</v>
      </c>
      <c r="BT739" s="90">
        <f>IF(ISERROR(MATCH(CONCATENATE($B739,BT$10),ЕСНСИ!$A$2:$A$10000,0)),0,1)</f>
        <v>0</v>
      </c>
      <c r="BU739" s="90">
        <f>IF(ISERROR(MATCH(CONCATENATE($B739,BU$10),ЕСНСИ!$A$2:$A$10000,0)),0,1)</f>
        <v>0</v>
      </c>
      <c r="BV739" s="90">
        <f>IF(ISERROR(MATCH(CONCATENATE($B739,BV$10),ЕСНСИ!$A$2:$A$10000,0)),0,1)</f>
        <v>0</v>
      </c>
      <c r="BW739" s="90">
        <f>IF(ISERROR(MATCH(CONCATENATE($B739,BW$10),ЕСНСИ!$A$2:$A$10000,0)),0,1)</f>
        <v>0</v>
      </c>
      <c r="BX739" s="90">
        <f>IF(ISERROR(MATCH(CONCATENATE($B739,BX$10),ЕСНСИ!$A$2:$A$10000,0)),0,1)</f>
        <v>0</v>
      </c>
      <c r="BY739" s="90">
        <f>IF(ISERROR(MATCH(CONCATENATE($B739,BY$10),ЕСНСИ!$A$2:$A$10000,0)),0,1)</f>
        <v>0</v>
      </c>
      <c r="BZ739" s="90">
        <f>IF(ISERROR(MATCH(CONCATENATE($B739,BZ$10),ЕСНСИ!$A$2:$A$10000,0)),0,1)</f>
        <v>0</v>
      </c>
      <c r="CA739" s="90">
        <f>IF(ISERROR(MATCH(CONCATENATE($B739,CA$10),ЕСНСИ!$A$2:$A$10000,0)),0,1)</f>
        <v>0</v>
      </c>
      <c r="CB739" s="90">
        <f>IF(ISERROR(MATCH(CONCATENATE($B739,CB$10),ЕСНСИ!$A$2:$A$10000,0)),0,1)</f>
        <v>0</v>
      </c>
      <c r="CC739" s="90">
        <f>IF(ISERROR(MATCH(CONCATENATE($B739,CC$10),ЕСНСИ!$A$2:$A$10000,0)),0,1)</f>
        <v>1</v>
      </c>
      <c r="CD739" s="90">
        <f>IF(ISERROR(MATCH(CONCATENATE($B739,CD$10),ЕСНСИ!$A$2:$A$10000,0)),0,1)</f>
        <v>0</v>
      </c>
      <c r="CE739" s="90">
        <f>IF(ISERROR(MATCH(CONCATENATE($B739,CE$10),ЕСНСИ!$A$2:$A$10000,0)),0,1)</f>
        <v>0</v>
      </c>
      <c r="CF739" s="90">
        <f>IF(ISERROR(MATCH(CONCATENATE($B739,CF$10),ЕСНСИ!$A$2:$A$10000,0)),0,1)</f>
        <v>0</v>
      </c>
      <c r="CG739" s="90">
        <f>IF(ISERROR(MATCH(CONCATENATE($B739,CG$10),ЕСНСИ!$A$2:$A$10000,0)),0,1)</f>
        <v>0</v>
      </c>
      <c r="CH739" s="90">
        <f>IF(ISERROR(MATCH(CONCATENATE($B739,CH$10),ЕСНСИ!$A$2:$A$10000,0)),0,1)</f>
        <v>0</v>
      </c>
      <c r="CI739" s="90">
        <f>IF(ISERROR(MATCH(CONCATENATE($B739,CI$10),ЕСНСИ!$A$2:$A$10000,0)),0,1)</f>
        <v>0</v>
      </c>
      <c r="CJ739" s="90">
        <f>IF(ISERROR(MATCH(CONCATENATE($B739,CJ$10),ЕСНСИ!$A$2:$A$10000,0)),0,1)</f>
        <v>0</v>
      </c>
      <c r="CK739" s="90">
        <f>IF(ISERROR(MATCH(CONCATENATE($B739,CK$10),ЕСНСИ!$A$2:$A$10000,0)),0,1)</f>
        <v>0</v>
      </c>
      <c r="CL739" s="90">
        <f>IF(ISERROR(MATCH(CONCATENATE($B739,CL$10),ЕСНСИ!$A$2:$A$10000,0)),0,1)</f>
        <v>0</v>
      </c>
      <c r="CM739" s="90">
        <f>IF(ISERROR(MATCH(CONCATENATE($B739,CM$10),ЕСНСИ!$A$2:$A$10000,0)),0,1)</f>
        <v>0</v>
      </c>
      <c r="CN739" s="90">
        <f>IF(ISERROR(MATCH(CONCATENATE($B739,CN$10),ЕСНСИ!$A$2:$A$10000,0)),0,1)</f>
        <v>0</v>
      </c>
      <c r="CO739" s="90">
        <f>IF(ISERROR(MATCH(CONCATENATE($B739,CO$10),ЕСНСИ!$A$2:$A$10000,0)),0,1)</f>
        <v>0</v>
      </c>
      <c r="CP739" s="90">
        <f>IF(ISERROR(MATCH(CONCATENATE($B739,CP$10),ЕСНСИ!$A$2:$A$10000,0)),0,1)</f>
        <v>0</v>
      </c>
      <c r="CQ739" s="90">
        <f>IF(ISERROR(MATCH(CONCATENATE($B739,CQ$10),ЕСНСИ!$A$2:$A$10000,0)),0,1)</f>
        <v>0</v>
      </c>
      <c r="CR739" s="90">
        <f>IF(ISERROR(MATCH(CONCATENATE($B739,CR$10),ЕСНСИ!$A$2:$A$10000,0)),0,1)</f>
        <v>0</v>
      </c>
      <c r="CS739" s="90">
        <f>IF(ISERROR(MATCH(CONCATENATE($B739,CS$10),ЕСНСИ!$A$2:$A$10000,0)),0,1)</f>
        <v>0</v>
      </c>
      <c r="CT739" s="90">
        <f>IF(ISERROR(MATCH(CONCATENATE($B739,CT$10),ЕСНСИ!$A$2:$A$10000,0)),0,1)</f>
        <v>0</v>
      </c>
      <c r="CU739" s="90">
        <f>IF(ISERROR(MATCH(CONCATENATE($B739,CU$10),ЕСНСИ!$A$2:$A$10000,0)),0,1)</f>
        <v>0</v>
      </c>
      <c r="CV739" s="90">
        <f>IF(ISERROR(MATCH(CONCATENATE($B739,CV$10),ЕСНСИ!$A$2:$A$10000,0)),0,1)</f>
        <v>0</v>
      </c>
      <c r="CW739" s="90">
        <f>IF(ISERROR(MATCH(CONCATENATE($B739,CW$10),ЕСНСИ!$A$2:$A$10000,0)),0,1)</f>
        <v>0</v>
      </c>
      <c r="CX739" s="90">
        <f>IF(ISERROR(MATCH(CONCATENATE($B739,CX$10),ЕСНСИ!$A$2:$A$10000,0)),0,1)</f>
        <v>0</v>
      </c>
      <c r="CY739" s="20"/>
    </row>
    <row r="740" ht="14.25">
      <c r="B740" s="125" t="s">
        <v>932</v>
      </c>
      <c r="C740" s="126" t="s">
        <v>933</v>
      </c>
      <c r="D740" s="90">
        <f>IF(ISERROR(MATCH(CONCATENATE($B740,D$10),ЕСНСИ!$A$2:$A$10000,0)),0,1)</f>
        <v>0</v>
      </c>
      <c r="E740" s="90">
        <f>IF(ISERROR(MATCH(CONCATENATE($B740,E$10),ЕСНСИ!$A$2:$A$10000,0)),0,1)</f>
        <v>0</v>
      </c>
      <c r="F740" s="90">
        <f>IF(ISERROR(MATCH(CONCATENATE($B740,F$10),ЕСНСИ!$A$2:$A$10000,0)),0,1)</f>
        <v>0</v>
      </c>
      <c r="G740" s="90">
        <f>IF(ISERROR(MATCH(CONCATENATE($B740,G$10),ЕСНСИ!$A$2:$A$10000,0)),0,1)</f>
        <v>0</v>
      </c>
      <c r="H740" s="90">
        <f>IF(ISERROR(MATCH(CONCATENATE($B740,H$10),ЕСНСИ!$A$2:$A$10000,0)),0,1)</f>
        <v>0</v>
      </c>
      <c r="I740" s="90">
        <f>IF(ISERROR(MATCH(CONCATENATE($B740,I$10),ЕСНСИ!$A$2:$A$10000,0)),0,1)</f>
        <v>0</v>
      </c>
      <c r="J740" s="90">
        <f>IF(ISERROR(MATCH(CONCATENATE($B740,J$10),ЕСНСИ!$A$2:$A$10000,0)),0,1)</f>
        <v>0</v>
      </c>
      <c r="K740" s="90">
        <f>IF(ISERROR(MATCH(CONCATENATE($B740,K$10),ЕСНСИ!$A$2:$A$10000,0)),0,1)</f>
        <v>0</v>
      </c>
      <c r="L740" s="90">
        <f>IF(ISERROR(MATCH(CONCATENATE($B740,L$10),ЕСНСИ!$A$2:$A$10000,0)),0,1)</f>
        <v>0</v>
      </c>
      <c r="M740" s="90">
        <f>IF(ISERROR(MATCH(CONCATENATE($B740,M$10),ЕСНСИ!$A$2:$A$10000,0)),0,1)</f>
        <v>0</v>
      </c>
      <c r="N740" s="90">
        <f>IF(ISERROR(MATCH(CONCATENATE($B740,N$10),ЕСНСИ!$A$2:$A$10000,0)),0,1)</f>
        <v>0</v>
      </c>
      <c r="O740" s="90">
        <f>IF(ISERROR(MATCH(CONCATENATE($B740,O$10),ЕСНСИ!$A$2:$A$10000,0)),0,1)</f>
        <v>0</v>
      </c>
      <c r="P740" s="90">
        <f>IF(ISERROR(MATCH(CONCATENATE($B740,P$10),ЕСНСИ!$A$2:$A$10000,0)),0,1)</f>
        <v>0</v>
      </c>
      <c r="Q740" s="90">
        <f>IF(ISERROR(MATCH(CONCATENATE($B740,Q$10),ЕСНСИ!$A$2:$A$10000,0)),0,1)</f>
        <v>0</v>
      </c>
      <c r="R740" s="90">
        <f>IF(ISERROR(MATCH(CONCATENATE($B740,R$10),ЕСНСИ!$A$2:$A$10000,0)),0,1)</f>
        <v>0</v>
      </c>
      <c r="S740" s="90">
        <f>IF(ISERROR(MATCH(CONCATENATE($B740,S$10),ЕСНСИ!$A$2:$A$10000,0)),0,1)</f>
        <v>0</v>
      </c>
      <c r="T740" s="90">
        <f>IF(ISERROR(MATCH(CONCATENATE($B740,T$10),ЕСНСИ!$A$2:$A$10000,0)),0,1)</f>
        <v>0</v>
      </c>
      <c r="U740" s="90">
        <f>IF(ISERROR(MATCH(CONCATENATE($B740,U$10),ЕСНСИ!$A$2:$A$10000,0)),0,1)</f>
        <v>0</v>
      </c>
      <c r="V740" s="90">
        <f>IF(ISERROR(MATCH(CONCATENATE($B740,V$10),ЕСНСИ!$A$2:$A$10000,0)),0,1)</f>
        <v>0</v>
      </c>
      <c r="W740" s="90">
        <f>IF(ISERROR(MATCH(CONCATENATE($B740,W$10),ЕСНСИ!$A$2:$A$10000,0)),0,1)</f>
        <v>0</v>
      </c>
      <c r="X740" s="90">
        <f>IF(ISERROR(MATCH(CONCATENATE($B740,X$10),ЕСНСИ!$A$2:$A$10000,0)),0,1)</f>
        <v>0</v>
      </c>
      <c r="Y740" s="90">
        <f>IF(ISERROR(MATCH(CONCATENATE($B740,Y$10),ЕСНСИ!$A$2:$A$10000,0)),0,1)</f>
        <v>0</v>
      </c>
      <c r="Z740" s="90">
        <f>IF(ISERROR(MATCH(CONCATENATE($B740,Z$10),ЕСНСИ!$A$2:$A$10000,0)),0,1)</f>
        <v>0</v>
      </c>
      <c r="AA740" s="90">
        <f>IF(ISERROR(MATCH(CONCATENATE($B740,AA$10),ЕСНСИ!$A$2:$A$10000,0)),0,1)</f>
        <v>0</v>
      </c>
      <c r="AB740" s="90">
        <f>IF(ISERROR(MATCH(CONCATENATE($B740,AB$10),ЕСНСИ!$A$2:$A$10000,0)),0,1)</f>
        <v>0</v>
      </c>
      <c r="AC740" s="90">
        <f>IF(ISERROR(MATCH(CONCATENATE($B740,AC$10),ЕСНСИ!$A$2:$A$10000,0)),0,1)</f>
        <v>0</v>
      </c>
      <c r="AD740" s="90">
        <f>IF(ISERROR(MATCH(CONCATENATE($B740,AD$10),ЕСНСИ!$A$2:$A$10000,0)),0,1)</f>
        <v>0</v>
      </c>
      <c r="AE740" s="90">
        <f>IF(ISERROR(MATCH(CONCATENATE($B740,AE$10),ЕСНСИ!$A$2:$A$10000,0)),0,1)</f>
        <v>0</v>
      </c>
      <c r="AF740" s="90">
        <f>IF(ISERROR(MATCH(CONCATENATE($B740,AF$10),ЕСНСИ!$A$2:$A$10000,0)),0,1)</f>
        <v>0</v>
      </c>
      <c r="AG740" s="90">
        <f>IF(ISERROR(MATCH(CONCATENATE($B740,AG$10),ЕСНСИ!$A$2:$A$10000,0)),0,1)</f>
        <v>0</v>
      </c>
      <c r="AH740" s="90">
        <f>IF(ISERROR(MATCH(CONCATENATE($B740,AH$10),ЕСНСИ!$A$2:$A$10000,0)),0,1)</f>
        <v>0</v>
      </c>
      <c r="AI740" s="90">
        <f>IF(ISERROR(MATCH(CONCATENATE($B740,AI$10),ЕСНСИ!$A$2:$A$10000,0)),0,1)</f>
        <v>0</v>
      </c>
      <c r="AJ740" s="90">
        <f>IF(ISERROR(MATCH(CONCATENATE($B740,AJ$10),ЕСНСИ!$A$2:$A$10000,0)),0,1)</f>
        <v>0</v>
      </c>
      <c r="AK740" s="90">
        <f>IF(ISERROR(MATCH(CONCATENATE($B740,AK$10),ЕСНСИ!$A$2:$A$10000,0)),0,1)</f>
        <v>0</v>
      </c>
      <c r="AL740" s="90">
        <f>IF(ISERROR(MATCH(CONCATENATE($B740,AL$10),ЕСНСИ!$A$2:$A$10000,0)),0,1)</f>
        <v>0</v>
      </c>
      <c r="AM740" s="90">
        <f>IF(ISERROR(MATCH(CONCATENATE($B740,AM$10),ЕСНСИ!$A$2:$A$10000,0)),0,1)</f>
        <v>0</v>
      </c>
      <c r="AN740" s="91">
        <f>IF(ISERROR(MATCH(CONCATENATE($B740,AN$10),#REF!,0)),0,1)</f>
        <v>0</v>
      </c>
      <c r="AO740" s="127"/>
      <c r="AP740" s="127"/>
      <c r="AQ740" s="90">
        <f>IF(ISERROR(MATCH(CONCATENATE($B740,AQ$10),ЕСНСИ!$A$2:$A$10000,0)),0,1)</f>
        <v>0</v>
      </c>
      <c r="AR740" s="20"/>
      <c r="AS740" s="90">
        <f>IF(ISERROR(MATCH(CONCATENATE($B740,AS$10),ЕСНСИ!$A$2:$A$10000,0)),0,1)</f>
        <v>0</v>
      </c>
      <c r="AT740" s="90">
        <f>IF(ISERROR(MATCH(CONCATENATE($B740,AT$10),ЕСНСИ!$A$2:$A$10000,0)),0,1)</f>
        <v>1</v>
      </c>
      <c r="AU740" s="90">
        <f>IF(ISERROR(MATCH(CONCATENATE($B740,AU$10),ЕСНСИ!$A$2:$A$10000,0)),0,1)</f>
        <v>1</v>
      </c>
      <c r="AV740" s="90">
        <f>IF(ISERROR(MATCH(CONCATENATE($B740,AV$10),ЕСНСИ!$A$2:$A$10000,0)),0,1)</f>
        <v>1</v>
      </c>
      <c r="AW740" s="90">
        <f>IF(ISERROR(MATCH(CONCATENATE($B740,AW$10),ЕСНСИ!$A$2:$A$10000,0)),0,1)</f>
        <v>1</v>
      </c>
      <c r="AX740" s="90">
        <f>IF(ISERROR(MATCH(CONCATENATE($B740,AX$10),ЕСНСИ!$A$2:$A$10000,0)),0,1)</f>
        <v>1</v>
      </c>
      <c r="AY740" s="90">
        <f>IF(ISERROR(MATCH(CONCATENATE($B740,AY$10),ЕСНСИ!$A$2:$A$10000,0)),0,1)</f>
        <v>1</v>
      </c>
      <c r="AZ740" s="90">
        <f>IF(ISERROR(MATCH(CONCATENATE($B740,AZ$10),ЕСНСИ!$A$2:$A$10000,0)),0,1)</f>
        <v>0</v>
      </c>
      <c r="BA740" s="90">
        <f>IF(ISERROR(MATCH(CONCATENATE($B740,BA$10),ЕСНСИ!$A$2:$A$10000,0)),0,1)</f>
        <v>1</v>
      </c>
      <c r="BB740" s="90">
        <f>IF(ISERROR(MATCH(CONCATENATE($B740,BB$10),ЕСНСИ!$A$2:$A$10000,0)),0,1)</f>
        <v>0</v>
      </c>
      <c r="BC740" s="90">
        <f>IF(ISERROR(MATCH(CONCATENATE($B740,BC$10),ЕСНСИ!$A$2:$A$10000,0)),0,1)</f>
        <v>1</v>
      </c>
      <c r="BD740" s="90">
        <f>IF(ISERROR(MATCH(CONCATENATE($B740,BD$10),ЕСНСИ!$A$2:$A$10000,0)),0,1)</f>
        <v>0</v>
      </c>
      <c r="BE740" s="90">
        <f>IF(ISERROR(MATCH(CONCATENATE($B740,BE$10),ЕСНСИ!$A$2:$A$10000,0)),0,1)</f>
        <v>1</v>
      </c>
      <c r="BF740" s="90">
        <f>IF(ISERROR(MATCH(CONCATENATE($B740,BF$10),ЕСНСИ!$A$2:$A$10000,0)),0,1)</f>
        <v>1</v>
      </c>
      <c r="BG740" s="90">
        <f>IF(ISERROR(MATCH(CONCATENATE($B740,BG$10),ЕСНСИ!$A$2:$A$10000,0)),0,1)</f>
        <v>1</v>
      </c>
      <c r="BH740" s="90">
        <f>IF(ISERROR(MATCH(CONCATENATE($B740,BH$10),ЕСНСИ!$A$2:$A$10000,0)),0,1)</f>
        <v>0</v>
      </c>
      <c r="BI740" s="90">
        <f>IF(ISERROR(MATCH(CONCATENATE($B740,BI$10),ЕСНСИ!$A$2:$A$10000,0)),0,1)</f>
        <v>0</v>
      </c>
      <c r="BJ740" s="90">
        <f>IF(ISERROR(MATCH(CONCATENATE($B740,BJ$10),ЕСНСИ!$A$2:$A$10000,0)),0,1)</f>
        <v>0</v>
      </c>
      <c r="BK740" s="90">
        <f>IF(ISERROR(MATCH(CONCATENATE($B740,BK$10),ЕСНСИ!$A$2:$A$10000,0)),0,1)</f>
        <v>0</v>
      </c>
      <c r="BL740" s="90">
        <f>IF(ISERROR(MATCH(CONCATENATE($B740,BL$10),ЕСНСИ!$A$2:$A$10000,0)),0,1)</f>
        <v>0</v>
      </c>
      <c r="BM740" s="90">
        <f>IF(ISERROR(MATCH(CONCATENATE($B740,BM$10),ЕСНСИ!$A$2:$A$10000,0)),0,1)</f>
        <v>1</v>
      </c>
      <c r="BN740" s="90">
        <f>IF(ISERROR(MATCH(CONCATENATE($B740,BN$10),ЕСНСИ!$A$2:$A$10000,0)),0,1)</f>
        <v>1</v>
      </c>
      <c r="BO740" s="90">
        <f>IF(ISERROR(MATCH(CONCATENATE($B740,BO$10),ЕСНСИ!$A$2:$A$10000,0)),0,1)</f>
        <v>0</v>
      </c>
      <c r="BP740" s="90">
        <f>IF(ISERROR(MATCH(CONCATENATE($B740,BP$10),ЕСНСИ!$A$2:$A$10000,0)),0,1)</f>
        <v>0</v>
      </c>
      <c r="BQ740" s="90">
        <f>IF(ISERROR(MATCH(CONCATENATE($B740,BQ$10),ЕСНСИ!$A$2:$A$10000,0)),0,1)</f>
        <v>0</v>
      </c>
      <c r="BR740" s="90">
        <f>IF(ISERROR(MATCH(CONCATENATE($B740,BR$10),ЕСНСИ!$A$2:$A$10000,0)),0,1)</f>
        <v>0</v>
      </c>
      <c r="BS740" s="90">
        <f>IF(ISERROR(MATCH(CONCATENATE($B740,BS$10),ЕСНСИ!$A$2:$A$10000,0)),0,1)</f>
        <v>0</v>
      </c>
      <c r="BT740" s="90">
        <f>IF(ISERROR(MATCH(CONCATENATE($B740,BT$10),ЕСНСИ!$A$2:$A$10000,0)),0,1)</f>
        <v>1</v>
      </c>
      <c r="BU740" s="90">
        <f>IF(ISERROR(MATCH(CONCATENATE($B740,BU$10),ЕСНСИ!$A$2:$A$10000,0)),0,1)</f>
        <v>0</v>
      </c>
      <c r="BV740" s="90">
        <f>IF(ISERROR(MATCH(CONCATENATE($B740,BV$10),ЕСНСИ!$A$2:$A$10000,0)),0,1)</f>
        <v>0</v>
      </c>
      <c r="BW740" s="90">
        <f>IF(ISERROR(MATCH(CONCATENATE($B740,BW$10),ЕСНСИ!$A$2:$A$10000,0)),0,1)</f>
        <v>0</v>
      </c>
      <c r="BX740" s="90">
        <f>IF(ISERROR(MATCH(CONCATENATE($B740,BX$10),ЕСНСИ!$A$2:$A$10000,0)),0,1)</f>
        <v>0</v>
      </c>
      <c r="BY740" s="90">
        <f>IF(ISERROR(MATCH(CONCATENATE($B740,BY$10),ЕСНСИ!$A$2:$A$10000,0)),0,1)</f>
        <v>0</v>
      </c>
      <c r="BZ740" s="90">
        <f>IF(ISERROR(MATCH(CONCATENATE($B740,BZ$10),ЕСНСИ!$A$2:$A$10000,0)),0,1)</f>
        <v>1</v>
      </c>
      <c r="CA740" s="90">
        <f>IF(ISERROR(MATCH(CONCATENATE($B740,CA$10),ЕСНСИ!$A$2:$A$10000,0)),0,1)</f>
        <v>0</v>
      </c>
      <c r="CB740" s="90">
        <f>IF(ISERROR(MATCH(CONCATENATE($B740,CB$10),ЕСНСИ!$A$2:$A$10000,0)),0,1)</f>
        <v>0</v>
      </c>
      <c r="CC740" s="90">
        <f>IF(ISERROR(MATCH(CONCATENATE($B740,CC$10),ЕСНСИ!$A$2:$A$10000,0)),0,1)</f>
        <v>1</v>
      </c>
      <c r="CD740" s="90">
        <f>IF(ISERROR(MATCH(CONCATENATE($B740,CD$10),ЕСНСИ!$A$2:$A$10000,0)),0,1)</f>
        <v>0</v>
      </c>
      <c r="CE740" s="90">
        <f>IF(ISERROR(MATCH(CONCATENATE($B740,CE$10),ЕСНСИ!$A$2:$A$10000,0)),0,1)</f>
        <v>0</v>
      </c>
      <c r="CF740" s="90">
        <f>IF(ISERROR(MATCH(CONCATENATE($B740,CF$10),ЕСНСИ!$A$2:$A$10000,0)),0,1)</f>
        <v>0</v>
      </c>
      <c r="CG740" s="90">
        <f>IF(ISERROR(MATCH(CONCATENATE($B740,CG$10),ЕСНСИ!$A$2:$A$10000,0)),0,1)</f>
        <v>0</v>
      </c>
      <c r="CH740" s="90">
        <f>IF(ISERROR(MATCH(CONCATENATE($B740,CH$10),ЕСНСИ!$A$2:$A$10000,0)),0,1)</f>
        <v>0</v>
      </c>
      <c r="CI740" s="90">
        <f>IF(ISERROR(MATCH(CONCATENATE($B740,CI$10),ЕСНСИ!$A$2:$A$10000,0)),0,1)</f>
        <v>0</v>
      </c>
      <c r="CJ740" s="90">
        <f>IF(ISERROR(MATCH(CONCATENATE($B740,CJ$10),ЕСНСИ!$A$2:$A$10000,0)),0,1)</f>
        <v>0</v>
      </c>
      <c r="CK740" s="90">
        <f>IF(ISERROR(MATCH(CONCATENATE($B740,CK$10),ЕСНСИ!$A$2:$A$10000,0)),0,1)</f>
        <v>0</v>
      </c>
      <c r="CL740" s="90">
        <f>IF(ISERROR(MATCH(CONCATENATE($B740,CL$10),ЕСНСИ!$A$2:$A$10000,0)),0,1)</f>
        <v>0</v>
      </c>
      <c r="CM740" s="90">
        <f>IF(ISERROR(MATCH(CONCATENATE($B740,CM$10),ЕСНСИ!$A$2:$A$10000,0)),0,1)</f>
        <v>0</v>
      </c>
      <c r="CN740" s="90">
        <f>IF(ISERROR(MATCH(CONCATENATE($B740,CN$10),ЕСНСИ!$A$2:$A$10000,0)),0,1)</f>
        <v>1</v>
      </c>
      <c r="CO740" s="90">
        <f>IF(ISERROR(MATCH(CONCATENATE($B740,CO$10),ЕСНСИ!$A$2:$A$10000,0)),0,1)</f>
        <v>0</v>
      </c>
      <c r="CP740" s="90">
        <f>IF(ISERROR(MATCH(CONCATENATE($B740,CP$10),ЕСНСИ!$A$2:$A$10000,0)),0,1)</f>
        <v>0</v>
      </c>
      <c r="CQ740" s="90">
        <f>IF(ISERROR(MATCH(CONCATENATE($B740,CQ$10),ЕСНСИ!$A$2:$A$10000,0)),0,1)</f>
        <v>0</v>
      </c>
      <c r="CR740" s="90">
        <f>IF(ISERROR(MATCH(CONCATENATE($B740,CR$10),ЕСНСИ!$A$2:$A$10000,0)),0,1)</f>
        <v>0</v>
      </c>
      <c r="CS740" s="90">
        <f>IF(ISERROR(MATCH(CONCATENATE($B740,CS$10),ЕСНСИ!$A$2:$A$10000,0)),0,1)</f>
        <v>0</v>
      </c>
      <c r="CT740" s="90">
        <f>IF(ISERROR(MATCH(CONCATENATE($B740,CT$10),ЕСНСИ!$A$2:$A$10000,0)),0,1)</f>
        <v>0</v>
      </c>
      <c r="CU740" s="90">
        <f>IF(ISERROR(MATCH(CONCATENATE($B740,CU$10),ЕСНСИ!$A$2:$A$10000,0)),0,1)</f>
        <v>0</v>
      </c>
      <c r="CV740" s="90">
        <f>IF(ISERROR(MATCH(CONCATENATE($B740,CV$10),ЕСНСИ!$A$2:$A$10000,0)),0,1)</f>
        <v>0</v>
      </c>
      <c r="CW740" s="90">
        <f>IF(ISERROR(MATCH(CONCATENATE($B740,CW$10),ЕСНСИ!$A$2:$A$10000,0)),0,1)</f>
        <v>0</v>
      </c>
      <c r="CX740" s="90">
        <f>IF(ISERROR(MATCH(CONCATENATE($B740,CX$10),ЕСНСИ!$A$2:$A$10000,0)),0,1)</f>
        <v>0</v>
      </c>
      <c r="CY740" s="20"/>
    </row>
    <row r="741" ht="14.25">
      <c r="B741" s="125" t="s">
        <v>934</v>
      </c>
      <c r="C741" s="126" t="s">
        <v>935</v>
      </c>
      <c r="D741" s="90">
        <f>IF(ISERROR(MATCH(CONCATENATE($B741,D$10),ЕСНСИ!$A$2:$A$10000,0)),0,1)</f>
        <v>0</v>
      </c>
      <c r="E741" s="90">
        <f>IF(ISERROR(MATCH(CONCATENATE($B741,E$10),ЕСНСИ!$A$2:$A$10000,0)),0,1)</f>
        <v>0</v>
      </c>
      <c r="F741" s="90">
        <f>IF(ISERROR(MATCH(CONCATENATE($B741,F$10),ЕСНСИ!$A$2:$A$10000,0)),0,1)</f>
        <v>0</v>
      </c>
      <c r="G741" s="90">
        <f>IF(ISERROR(MATCH(CONCATENATE($B741,G$10),ЕСНСИ!$A$2:$A$10000,0)),0,1)</f>
        <v>0</v>
      </c>
      <c r="H741" s="90">
        <f>IF(ISERROR(MATCH(CONCATENATE($B741,H$10),ЕСНСИ!$A$2:$A$10000,0)),0,1)</f>
        <v>0</v>
      </c>
      <c r="I741" s="90">
        <f>IF(ISERROR(MATCH(CONCATENATE($B741,I$10),ЕСНСИ!$A$2:$A$10000,0)),0,1)</f>
        <v>0</v>
      </c>
      <c r="J741" s="90">
        <f>IF(ISERROR(MATCH(CONCATENATE($B741,J$10),ЕСНСИ!$A$2:$A$10000,0)),0,1)</f>
        <v>0</v>
      </c>
      <c r="K741" s="90">
        <f>IF(ISERROR(MATCH(CONCATENATE($B741,K$10),ЕСНСИ!$A$2:$A$10000,0)),0,1)</f>
        <v>0</v>
      </c>
      <c r="L741" s="90">
        <f>IF(ISERROR(MATCH(CONCATENATE($B741,L$10),ЕСНСИ!$A$2:$A$10000,0)),0,1)</f>
        <v>0</v>
      </c>
      <c r="M741" s="90">
        <f>IF(ISERROR(MATCH(CONCATENATE($B741,M$10),ЕСНСИ!$A$2:$A$10000,0)),0,1)</f>
        <v>0</v>
      </c>
      <c r="N741" s="90">
        <f>IF(ISERROR(MATCH(CONCATENATE($B741,N$10),ЕСНСИ!$A$2:$A$10000,0)),0,1)</f>
        <v>0</v>
      </c>
      <c r="O741" s="90">
        <f>IF(ISERROR(MATCH(CONCATENATE($B741,O$10),ЕСНСИ!$A$2:$A$10000,0)),0,1)</f>
        <v>0</v>
      </c>
      <c r="P741" s="90">
        <f>IF(ISERROR(MATCH(CONCATENATE($B741,P$10),ЕСНСИ!$A$2:$A$10000,0)),0,1)</f>
        <v>0</v>
      </c>
      <c r="Q741" s="90">
        <f>IF(ISERROR(MATCH(CONCATENATE($B741,Q$10),ЕСНСИ!$A$2:$A$10000,0)),0,1)</f>
        <v>0</v>
      </c>
      <c r="R741" s="90">
        <f>IF(ISERROR(MATCH(CONCATENATE($B741,R$10),ЕСНСИ!$A$2:$A$10000,0)),0,1)</f>
        <v>0</v>
      </c>
      <c r="S741" s="90">
        <f>IF(ISERROR(MATCH(CONCATENATE($B741,S$10),ЕСНСИ!$A$2:$A$10000,0)),0,1)</f>
        <v>0</v>
      </c>
      <c r="T741" s="90">
        <f>IF(ISERROR(MATCH(CONCATENATE($B741,T$10),ЕСНСИ!$A$2:$A$10000,0)),0,1)</f>
        <v>0</v>
      </c>
      <c r="U741" s="90">
        <f>IF(ISERROR(MATCH(CONCATENATE($B741,U$10),ЕСНСИ!$A$2:$A$10000,0)),0,1)</f>
        <v>0</v>
      </c>
      <c r="V741" s="90">
        <f>IF(ISERROR(MATCH(CONCATENATE($B741,V$10),ЕСНСИ!$A$2:$A$10000,0)),0,1)</f>
        <v>0</v>
      </c>
      <c r="W741" s="90">
        <f>IF(ISERROR(MATCH(CONCATENATE($B741,W$10),ЕСНСИ!$A$2:$A$10000,0)),0,1)</f>
        <v>0</v>
      </c>
      <c r="X741" s="90">
        <f>IF(ISERROR(MATCH(CONCATENATE($B741,X$10),ЕСНСИ!$A$2:$A$10000,0)),0,1)</f>
        <v>0</v>
      </c>
      <c r="Y741" s="90">
        <f>IF(ISERROR(MATCH(CONCATENATE($B741,Y$10),ЕСНСИ!$A$2:$A$10000,0)),0,1)</f>
        <v>0</v>
      </c>
      <c r="Z741" s="90">
        <f>IF(ISERROR(MATCH(CONCATENATE($B741,Z$10),ЕСНСИ!$A$2:$A$10000,0)),0,1)</f>
        <v>0</v>
      </c>
      <c r="AA741" s="90">
        <f>IF(ISERROR(MATCH(CONCATENATE($B741,AA$10),ЕСНСИ!$A$2:$A$10000,0)),0,1)</f>
        <v>0</v>
      </c>
      <c r="AB741" s="90">
        <f>IF(ISERROR(MATCH(CONCATENATE($B741,AB$10),ЕСНСИ!$A$2:$A$10000,0)),0,1)</f>
        <v>0</v>
      </c>
      <c r="AC741" s="90">
        <f>IF(ISERROR(MATCH(CONCATENATE($B741,AC$10),ЕСНСИ!$A$2:$A$10000,0)),0,1)</f>
        <v>0</v>
      </c>
      <c r="AD741" s="90">
        <f>IF(ISERROR(MATCH(CONCATENATE($B741,AD$10),ЕСНСИ!$A$2:$A$10000,0)),0,1)</f>
        <v>0</v>
      </c>
      <c r="AE741" s="90">
        <f>IF(ISERROR(MATCH(CONCATENATE($B741,AE$10),ЕСНСИ!$A$2:$A$10000,0)),0,1)</f>
        <v>0</v>
      </c>
      <c r="AF741" s="90">
        <f>IF(ISERROR(MATCH(CONCATENATE($B741,AF$10),ЕСНСИ!$A$2:$A$10000,0)),0,1)</f>
        <v>0</v>
      </c>
      <c r="AG741" s="90">
        <f>IF(ISERROR(MATCH(CONCATENATE($B741,AG$10),ЕСНСИ!$A$2:$A$10000,0)),0,1)</f>
        <v>0</v>
      </c>
      <c r="AH741" s="90">
        <f>IF(ISERROR(MATCH(CONCATENATE($B741,AH$10),ЕСНСИ!$A$2:$A$10000,0)),0,1)</f>
        <v>0</v>
      </c>
      <c r="AI741" s="90">
        <f>IF(ISERROR(MATCH(CONCATENATE($B741,AI$10),ЕСНСИ!$A$2:$A$10000,0)),0,1)</f>
        <v>0</v>
      </c>
      <c r="AJ741" s="90">
        <f>IF(ISERROR(MATCH(CONCATENATE($B741,AJ$10),ЕСНСИ!$A$2:$A$10000,0)),0,1)</f>
        <v>0</v>
      </c>
      <c r="AK741" s="90">
        <f>IF(ISERROR(MATCH(CONCATENATE($B741,AK$10),ЕСНСИ!$A$2:$A$10000,0)),0,1)</f>
        <v>0</v>
      </c>
      <c r="AL741" s="90">
        <f>IF(ISERROR(MATCH(CONCATENATE($B741,AL$10),ЕСНСИ!$A$2:$A$10000,0)),0,1)</f>
        <v>0</v>
      </c>
      <c r="AM741" s="90">
        <f>IF(ISERROR(MATCH(CONCATENATE($B741,AM$10),ЕСНСИ!$A$2:$A$10000,0)),0,1)</f>
        <v>0</v>
      </c>
      <c r="AN741" s="91">
        <f>IF(ISERROR(MATCH(CONCATENATE($B741,AN$10),#REF!,0)),0,1)</f>
        <v>0</v>
      </c>
      <c r="AO741" s="127"/>
      <c r="AP741" s="127"/>
      <c r="AQ741" s="90">
        <f>IF(ISERROR(MATCH(CONCATENATE($B741,AQ$10),ЕСНСИ!$A$2:$A$10000,0)),0,1)</f>
        <v>0</v>
      </c>
      <c r="AR741" s="20"/>
      <c r="AS741" s="90">
        <f>IF(ISERROR(MATCH(CONCATENATE($B741,AS$10),ЕСНСИ!$A$2:$A$10000,0)),0,1)</f>
        <v>0</v>
      </c>
      <c r="AT741" s="90">
        <f>IF(ISERROR(MATCH(CONCATENATE($B741,AT$10),ЕСНСИ!$A$2:$A$10000,0)),0,1)</f>
        <v>1</v>
      </c>
      <c r="AU741" s="90">
        <f>IF(ISERROR(MATCH(CONCATENATE($B741,AU$10),ЕСНСИ!$A$2:$A$10000,0)),0,1)</f>
        <v>1</v>
      </c>
      <c r="AV741" s="90">
        <f>IF(ISERROR(MATCH(CONCATENATE($B741,AV$10),ЕСНСИ!$A$2:$A$10000,0)),0,1)</f>
        <v>1</v>
      </c>
      <c r="AW741" s="90">
        <f>IF(ISERROR(MATCH(CONCATENATE($B741,AW$10),ЕСНСИ!$A$2:$A$10000,0)),0,1)</f>
        <v>1</v>
      </c>
      <c r="AX741" s="90">
        <f>IF(ISERROR(MATCH(CONCATENATE($B741,AX$10),ЕСНСИ!$A$2:$A$10000,0)),0,1)</f>
        <v>1</v>
      </c>
      <c r="AY741" s="90">
        <f>IF(ISERROR(MATCH(CONCATENATE($B741,AY$10),ЕСНСИ!$A$2:$A$10000,0)),0,1)</f>
        <v>1</v>
      </c>
      <c r="AZ741" s="90">
        <f>IF(ISERROR(MATCH(CONCATENATE($B741,AZ$10),ЕСНСИ!$A$2:$A$10000,0)),0,1)</f>
        <v>0</v>
      </c>
      <c r="BA741" s="90">
        <f>IF(ISERROR(MATCH(CONCATENATE($B741,BA$10),ЕСНСИ!$A$2:$A$10000,0)),0,1)</f>
        <v>1</v>
      </c>
      <c r="BB741" s="90">
        <f>IF(ISERROR(MATCH(CONCATENATE($B741,BB$10),ЕСНСИ!$A$2:$A$10000,0)),0,1)</f>
        <v>0</v>
      </c>
      <c r="BC741" s="90">
        <f>IF(ISERROR(MATCH(CONCATENATE($B741,BC$10),ЕСНСИ!$A$2:$A$10000,0)),0,1)</f>
        <v>1</v>
      </c>
      <c r="BD741" s="90">
        <f>IF(ISERROR(MATCH(CONCATENATE($B741,BD$10),ЕСНСИ!$A$2:$A$10000,0)),0,1)</f>
        <v>1</v>
      </c>
      <c r="BE741" s="90">
        <f>IF(ISERROR(MATCH(CONCATENATE($B741,BE$10),ЕСНСИ!$A$2:$A$10000,0)),0,1)</f>
        <v>1</v>
      </c>
      <c r="BF741" s="90">
        <f>IF(ISERROR(MATCH(CONCATENATE($B741,BF$10),ЕСНСИ!$A$2:$A$10000,0)),0,1)</f>
        <v>1</v>
      </c>
      <c r="BG741" s="90">
        <f>IF(ISERROR(MATCH(CONCATENATE($B741,BG$10),ЕСНСИ!$A$2:$A$10000,0)),0,1)</f>
        <v>1</v>
      </c>
      <c r="BH741" s="90">
        <f>IF(ISERROR(MATCH(CONCATENATE($B741,BH$10),ЕСНСИ!$A$2:$A$10000,0)),0,1)</f>
        <v>0</v>
      </c>
      <c r="BI741" s="90">
        <f>IF(ISERROR(MATCH(CONCATENATE($B741,BI$10),ЕСНСИ!$A$2:$A$10000,0)),0,1)</f>
        <v>0</v>
      </c>
      <c r="BJ741" s="90">
        <f>IF(ISERROR(MATCH(CONCATENATE($B741,BJ$10),ЕСНСИ!$A$2:$A$10000,0)),0,1)</f>
        <v>0</v>
      </c>
      <c r="BK741" s="90">
        <f>IF(ISERROR(MATCH(CONCATENATE($B741,BK$10),ЕСНСИ!$A$2:$A$10000,0)),0,1)</f>
        <v>0</v>
      </c>
      <c r="BL741" s="90">
        <f>IF(ISERROR(MATCH(CONCATENATE($B741,BL$10),ЕСНСИ!$A$2:$A$10000,0)),0,1)</f>
        <v>0</v>
      </c>
      <c r="BM741" s="90">
        <f>IF(ISERROR(MATCH(CONCATENATE($B741,BM$10),ЕСНСИ!$A$2:$A$10000,0)),0,1)</f>
        <v>0</v>
      </c>
      <c r="BN741" s="90">
        <f>IF(ISERROR(MATCH(CONCATENATE($B741,BN$10),ЕСНСИ!$A$2:$A$10000,0)),0,1)</f>
        <v>0</v>
      </c>
      <c r="BO741" s="90">
        <f>IF(ISERROR(MATCH(CONCATENATE($B741,BO$10),ЕСНСИ!$A$2:$A$10000,0)),0,1)</f>
        <v>0</v>
      </c>
      <c r="BP741" s="90">
        <f>IF(ISERROR(MATCH(CONCATENATE($B741,BP$10),ЕСНСИ!$A$2:$A$10000,0)),0,1)</f>
        <v>0</v>
      </c>
      <c r="BQ741" s="90">
        <f>IF(ISERROR(MATCH(CONCATENATE($B741,BQ$10),ЕСНСИ!$A$2:$A$10000,0)),0,1)</f>
        <v>0</v>
      </c>
      <c r="BR741" s="90">
        <f>IF(ISERROR(MATCH(CONCATENATE($B741,BR$10),ЕСНСИ!$A$2:$A$10000,0)),0,1)</f>
        <v>0</v>
      </c>
      <c r="BS741" s="90">
        <f>IF(ISERROR(MATCH(CONCATENATE($B741,BS$10),ЕСНСИ!$A$2:$A$10000,0)),0,1)</f>
        <v>0</v>
      </c>
      <c r="BT741" s="90">
        <f>IF(ISERROR(MATCH(CONCATENATE($B741,BT$10),ЕСНСИ!$A$2:$A$10000,0)),0,1)</f>
        <v>0</v>
      </c>
      <c r="BU741" s="90">
        <f>IF(ISERROR(MATCH(CONCATENATE($B741,BU$10),ЕСНСИ!$A$2:$A$10000,0)),0,1)</f>
        <v>0</v>
      </c>
      <c r="BV741" s="90">
        <f>IF(ISERROR(MATCH(CONCATENATE($B741,BV$10),ЕСНСИ!$A$2:$A$10000,0)),0,1)</f>
        <v>0</v>
      </c>
      <c r="BW741" s="90">
        <f>IF(ISERROR(MATCH(CONCATENATE($B741,BW$10),ЕСНСИ!$A$2:$A$10000,0)),0,1)</f>
        <v>0</v>
      </c>
      <c r="BX741" s="90">
        <f>IF(ISERROR(MATCH(CONCATENATE($B741,BX$10),ЕСНСИ!$A$2:$A$10000,0)),0,1)</f>
        <v>0</v>
      </c>
      <c r="BY741" s="90">
        <f>IF(ISERROR(MATCH(CONCATENATE($B741,BY$10),ЕСНСИ!$A$2:$A$10000,0)),0,1)</f>
        <v>0</v>
      </c>
      <c r="BZ741" s="90">
        <f>IF(ISERROR(MATCH(CONCATENATE($B741,BZ$10),ЕСНСИ!$A$2:$A$10000,0)),0,1)</f>
        <v>0</v>
      </c>
      <c r="CA741" s="90">
        <f>IF(ISERROR(MATCH(CONCATENATE($B741,CA$10),ЕСНСИ!$A$2:$A$10000,0)),0,1)</f>
        <v>0</v>
      </c>
      <c r="CB741" s="90">
        <f>IF(ISERROR(MATCH(CONCATENATE($B741,CB$10),ЕСНСИ!$A$2:$A$10000,0)),0,1)</f>
        <v>0</v>
      </c>
      <c r="CC741" s="90">
        <f>IF(ISERROR(MATCH(CONCATENATE($B741,CC$10),ЕСНСИ!$A$2:$A$10000,0)),0,1)</f>
        <v>1</v>
      </c>
      <c r="CD741" s="90">
        <f>IF(ISERROR(MATCH(CONCATENATE($B741,CD$10),ЕСНСИ!$A$2:$A$10000,0)),0,1)</f>
        <v>0</v>
      </c>
      <c r="CE741" s="90">
        <f>IF(ISERROR(MATCH(CONCATENATE($B741,CE$10),ЕСНСИ!$A$2:$A$10000,0)),0,1)</f>
        <v>0</v>
      </c>
      <c r="CF741" s="90">
        <f>IF(ISERROR(MATCH(CONCATENATE($B741,CF$10),ЕСНСИ!$A$2:$A$10000,0)),0,1)</f>
        <v>0</v>
      </c>
      <c r="CG741" s="90">
        <f>IF(ISERROR(MATCH(CONCATENATE($B741,CG$10),ЕСНСИ!$A$2:$A$10000,0)),0,1)</f>
        <v>0</v>
      </c>
      <c r="CH741" s="90">
        <f>IF(ISERROR(MATCH(CONCATENATE($B741,CH$10),ЕСНСИ!$A$2:$A$10000,0)),0,1)</f>
        <v>0</v>
      </c>
      <c r="CI741" s="90">
        <f>IF(ISERROR(MATCH(CONCATENATE($B741,CI$10),ЕСНСИ!$A$2:$A$10000,0)),0,1)</f>
        <v>0</v>
      </c>
      <c r="CJ741" s="90">
        <f>IF(ISERROR(MATCH(CONCATENATE($B741,CJ$10),ЕСНСИ!$A$2:$A$10000,0)),0,1)</f>
        <v>0</v>
      </c>
      <c r="CK741" s="90">
        <f>IF(ISERROR(MATCH(CONCATENATE($B741,CK$10),ЕСНСИ!$A$2:$A$10000,0)),0,1)</f>
        <v>0</v>
      </c>
      <c r="CL741" s="90">
        <f>IF(ISERROR(MATCH(CONCATENATE($B741,CL$10),ЕСНСИ!$A$2:$A$10000,0)),0,1)</f>
        <v>0</v>
      </c>
      <c r="CM741" s="90">
        <f>IF(ISERROR(MATCH(CONCATENATE($B741,CM$10),ЕСНСИ!$A$2:$A$10000,0)),0,1)</f>
        <v>0</v>
      </c>
      <c r="CN741" s="90">
        <f>IF(ISERROR(MATCH(CONCATENATE($B741,CN$10),ЕСНСИ!$A$2:$A$10000,0)),0,1)</f>
        <v>0</v>
      </c>
      <c r="CO741" s="90">
        <f>IF(ISERROR(MATCH(CONCATENATE($B741,CO$10),ЕСНСИ!$A$2:$A$10000,0)),0,1)</f>
        <v>0</v>
      </c>
      <c r="CP741" s="90">
        <f>IF(ISERROR(MATCH(CONCATENATE($B741,CP$10),ЕСНСИ!$A$2:$A$10000,0)),0,1)</f>
        <v>0</v>
      </c>
      <c r="CQ741" s="90">
        <f>IF(ISERROR(MATCH(CONCATENATE($B741,CQ$10),ЕСНСИ!$A$2:$A$10000,0)),0,1)</f>
        <v>0</v>
      </c>
      <c r="CR741" s="90">
        <f>IF(ISERROR(MATCH(CONCATENATE($B741,CR$10),ЕСНСИ!$A$2:$A$10000,0)),0,1)</f>
        <v>0</v>
      </c>
      <c r="CS741" s="90">
        <f>IF(ISERROR(MATCH(CONCATENATE($B741,CS$10),ЕСНСИ!$A$2:$A$10000,0)),0,1)</f>
        <v>0</v>
      </c>
      <c r="CT741" s="90">
        <f>IF(ISERROR(MATCH(CONCATENATE($B741,CT$10),ЕСНСИ!$A$2:$A$10000,0)),0,1)</f>
        <v>0</v>
      </c>
      <c r="CU741" s="90">
        <f>IF(ISERROR(MATCH(CONCATENATE($B741,CU$10),ЕСНСИ!$A$2:$A$10000,0)),0,1)</f>
        <v>0</v>
      </c>
      <c r="CV741" s="90">
        <f>IF(ISERROR(MATCH(CONCATENATE($B741,CV$10),ЕСНСИ!$A$2:$A$10000,0)),0,1)</f>
        <v>0</v>
      </c>
      <c r="CW741" s="90">
        <f>IF(ISERROR(MATCH(CONCATENATE($B741,CW$10),ЕСНСИ!$A$2:$A$10000,0)),0,1)</f>
        <v>0</v>
      </c>
      <c r="CX741" s="90">
        <f>IF(ISERROR(MATCH(CONCATENATE($B741,CX$10),ЕСНСИ!$A$2:$A$10000,0)),0,1)</f>
        <v>0</v>
      </c>
      <c r="CY741" s="20"/>
    </row>
    <row r="742" ht="14.25">
      <c r="B742" s="125" t="s">
        <v>936</v>
      </c>
      <c r="C742" s="126" t="s">
        <v>937</v>
      </c>
      <c r="D742" s="90">
        <f>IF(ISERROR(MATCH(CONCATENATE($B742,D$10),ЕСНСИ!$A$2:$A$10000,0)),0,1)</f>
        <v>0</v>
      </c>
      <c r="E742" s="90">
        <f>IF(ISERROR(MATCH(CONCATENATE($B742,E$10),ЕСНСИ!$A$2:$A$10000,0)),0,1)</f>
        <v>0</v>
      </c>
      <c r="F742" s="90">
        <f>IF(ISERROR(MATCH(CONCATENATE($B742,F$10),ЕСНСИ!$A$2:$A$10000,0)),0,1)</f>
        <v>0</v>
      </c>
      <c r="G742" s="90">
        <f>IF(ISERROR(MATCH(CONCATENATE($B742,G$10),ЕСНСИ!$A$2:$A$10000,0)),0,1)</f>
        <v>0</v>
      </c>
      <c r="H742" s="90">
        <f>IF(ISERROR(MATCH(CONCATENATE($B742,H$10),ЕСНСИ!$A$2:$A$10000,0)),0,1)</f>
        <v>0</v>
      </c>
      <c r="I742" s="90">
        <f>IF(ISERROR(MATCH(CONCATENATE($B742,I$10),ЕСНСИ!$A$2:$A$10000,0)),0,1)</f>
        <v>0</v>
      </c>
      <c r="J742" s="90">
        <f>IF(ISERROR(MATCH(CONCATENATE($B742,J$10),ЕСНСИ!$A$2:$A$10000,0)),0,1)</f>
        <v>0</v>
      </c>
      <c r="K742" s="90">
        <f>IF(ISERROR(MATCH(CONCATENATE($B742,K$10),ЕСНСИ!$A$2:$A$10000,0)),0,1)</f>
        <v>0</v>
      </c>
      <c r="L742" s="90">
        <f>IF(ISERROR(MATCH(CONCATENATE($B742,L$10),ЕСНСИ!$A$2:$A$10000,0)),0,1)</f>
        <v>0</v>
      </c>
      <c r="M742" s="90">
        <f>IF(ISERROR(MATCH(CONCATENATE($B742,M$10),ЕСНСИ!$A$2:$A$10000,0)),0,1)</f>
        <v>0</v>
      </c>
      <c r="N742" s="90">
        <f>IF(ISERROR(MATCH(CONCATENATE($B742,N$10),ЕСНСИ!$A$2:$A$10000,0)),0,1)</f>
        <v>0</v>
      </c>
      <c r="O742" s="90">
        <f>IF(ISERROR(MATCH(CONCATENATE($B742,O$10),ЕСНСИ!$A$2:$A$10000,0)),0,1)</f>
        <v>0</v>
      </c>
      <c r="P742" s="90">
        <f>IF(ISERROR(MATCH(CONCATENATE($B742,P$10),ЕСНСИ!$A$2:$A$10000,0)),0,1)</f>
        <v>0</v>
      </c>
      <c r="Q742" s="90">
        <f>IF(ISERROR(MATCH(CONCATENATE($B742,Q$10),ЕСНСИ!$A$2:$A$10000,0)),0,1)</f>
        <v>0</v>
      </c>
      <c r="R742" s="90">
        <f>IF(ISERROR(MATCH(CONCATENATE($B742,R$10),ЕСНСИ!$A$2:$A$10000,0)),0,1)</f>
        <v>0</v>
      </c>
      <c r="S742" s="90">
        <f>IF(ISERROR(MATCH(CONCATENATE($B742,S$10),ЕСНСИ!$A$2:$A$10000,0)),0,1)</f>
        <v>0</v>
      </c>
      <c r="T742" s="90">
        <f>IF(ISERROR(MATCH(CONCATENATE($B742,T$10),ЕСНСИ!$A$2:$A$10000,0)),0,1)</f>
        <v>0</v>
      </c>
      <c r="U742" s="90">
        <f>IF(ISERROR(MATCH(CONCATENATE($B742,U$10),ЕСНСИ!$A$2:$A$10000,0)),0,1)</f>
        <v>0</v>
      </c>
      <c r="V742" s="90">
        <f>IF(ISERROR(MATCH(CONCATENATE($B742,V$10),ЕСНСИ!$A$2:$A$10000,0)),0,1)</f>
        <v>0</v>
      </c>
      <c r="W742" s="90">
        <f>IF(ISERROR(MATCH(CONCATENATE($B742,W$10),ЕСНСИ!$A$2:$A$10000,0)),0,1)</f>
        <v>0</v>
      </c>
      <c r="X742" s="90">
        <f>IF(ISERROR(MATCH(CONCATENATE($B742,X$10),ЕСНСИ!$A$2:$A$10000,0)),0,1)</f>
        <v>0</v>
      </c>
      <c r="Y742" s="90">
        <f>IF(ISERROR(MATCH(CONCATENATE($B742,Y$10),ЕСНСИ!$A$2:$A$10000,0)),0,1)</f>
        <v>0</v>
      </c>
      <c r="Z742" s="90">
        <f>IF(ISERROR(MATCH(CONCATENATE($B742,Z$10),ЕСНСИ!$A$2:$A$10000,0)),0,1)</f>
        <v>0</v>
      </c>
      <c r="AA742" s="90">
        <f>IF(ISERROR(MATCH(CONCATENATE($B742,AA$10),ЕСНСИ!$A$2:$A$10000,0)),0,1)</f>
        <v>0</v>
      </c>
      <c r="AB742" s="90">
        <f>IF(ISERROR(MATCH(CONCATENATE($B742,AB$10),ЕСНСИ!$A$2:$A$10000,0)),0,1)</f>
        <v>0</v>
      </c>
      <c r="AC742" s="90">
        <f>IF(ISERROR(MATCH(CONCATENATE($B742,AC$10),ЕСНСИ!$A$2:$A$10000,0)),0,1)</f>
        <v>0</v>
      </c>
      <c r="AD742" s="90">
        <f>IF(ISERROR(MATCH(CONCATENATE($B742,AD$10),ЕСНСИ!$A$2:$A$10000,0)),0,1)</f>
        <v>0</v>
      </c>
      <c r="AE742" s="90">
        <f>IF(ISERROR(MATCH(CONCATENATE($B742,AE$10),ЕСНСИ!$A$2:$A$10000,0)),0,1)</f>
        <v>0</v>
      </c>
      <c r="AF742" s="90">
        <f>IF(ISERROR(MATCH(CONCATENATE($B742,AF$10),ЕСНСИ!$A$2:$A$10000,0)),0,1)</f>
        <v>0</v>
      </c>
      <c r="AG742" s="90">
        <f>IF(ISERROR(MATCH(CONCATENATE($B742,AG$10),ЕСНСИ!$A$2:$A$10000,0)),0,1)</f>
        <v>0</v>
      </c>
      <c r="AH742" s="90">
        <f>IF(ISERROR(MATCH(CONCATENATE($B742,AH$10),ЕСНСИ!$A$2:$A$10000,0)),0,1)</f>
        <v>0</v>
      </c>
      <c r="AI742" s="90">
        <f>IF(ISERROR(MATCH(CONCATENATE($B742,AI$10),ЕСНСИ!$A$2:$A$10000,0)),0,1)</f>
        <v>0</v>
      </c>
      <c r="AJ742" s="90">
        <f>IF(ISERROR(MATCH(CONCATENATE($B742,AJ$10),ЕСНСИ!$A$2:$A$10000,0)),0,1)</f>
        <v>0</v>
      </c>
      <c r="AK742" s="90">
        <f>IF(ISERROR(MATCH(CONCATENATE($B742,AK$10),ЕСНСИ!$A$2:$A$10000,0)),0,1)</f>
        <v>0</v>
      </c>
      <c r="AL742" s="90">
        <f>IF(ISERROR(MATCH(CONCATENATE($B742,AL$10),ЕСНСИ!$A$2:$A$10000,0)),0,1)</f>
        <v>0</v>
      </c>
      <c r="AM742" s="90">
        <f>IF(ISERROR(MATCH(CONCATENATE($B742,AM$10),ЕСНСИ!$A$2:$A$10000,0)),0,1)</f>
        <v>0</v>
      </c>
      <c r="AN742" s="91">
        <f>IF(ISERROR(MATCH(CONCATENATE($B742,AN$10),#REF!,0)),0,1)</f>
        <v>0</v>
      </c>
      <c r="AO742" s="127"/>
      <c r="AP742" s="127"/>
      <c r="AQ742" s="90">
        <f>IF(ISERROR(MATCH(CONCATENATE($B742,AQ$10),ЕСНСИ!$A$2:$A$10000,0)),0,1)</f>
        <v>0</v>
      </c>
      <c r="AR742" s="20"/>
      <c r="AS742" s="90">
        <f>IF(ISERROR(MATCH(CONCATENATE($B742,AS$10),ЕСНСИ!$A$2:$A$10000,0)),0,1)</f>
        <v>0</v>
      </c>
      <c r="AT742" s="90">
        <f>IF(ISERROR(MATCH(CONCATENATE($B742,AT$10),ЕСНСИ!$A$2:$A$10000,0)),0,1)</f>
        <v>1</v>
      </c>
      <c r="AU742" s="90">
        <f>IF(ISERROR(MATCH(CONCATENATE($B742,AU$10),ЕСНСИ!$A$2:$A$10000,0)),0,1)</f>
        <v>1</v>
      </c>
      <c r="AV742" s="90">
        <f>IF(ISERROR(MATCH(CONCATENATE($B742,AV$10),ЕСНСИ!$A$2:$A$10000,0)),0,1)</f>
        <v>1</v>
      </c>
      <c r="AW742" s="90">
        <f>IF(ISERROR(MATCH(CONCATENATE($B742,AW$10),ЕСНСИ!$A$2:$A$10000,0)),0,1)</f>
        <v>1</v>
      </c>
      <c r="AX742" s="90">
        <f>IF(ISERROR(MATCH(CONCATENATE($B742,AX$10),ЕСНСИ!$A$2:$A$10000,0)),0,1)</f>
        <v>1</v>
      </c>
      <c r="AY742" s="90">
        <f>IF(ISERROR(MATCH(CONCATENATE($B742,AY$10),ЕСНСИ!$A$2:$A$10000,0)),0,1)</f>
        <v>1</v>
      </c>
      <c r="AZ742" s="90">
        <f>IF(ISERROR(MATCH(CONCATENATE($B742,AZ$10),ЕСНСИ!$A$2:$A$10000,0)),0,1)</f>
        <v>0</v>
      </c>
      <c r="BA742" s="90">
        <f>IF(ISERROR(MATCH(CONCATENATE($B742,BA$10),ЕСНСИ!$A$2:$A$10000,0)),0,1)</f>
        <v>1</v>
      </c>
      <c r="BB742" s="90">
        <f>IF(ISERROR(MATCH(CONCATENATE($B742,BB$10),ЕСНСИ!$A$2:$A$10000,0)),0,1)</f>
        <v>0</v>
      </c>
      <c r="BC742" s="90">
        <f>IF(ISERROR(MATCH(CONCATENATE($B742,BC$10),ЕСНСИ!$A$2:$A$10000,0)),0,1)</f>
        <v>1</v>
      </c>
      <c r="BD742" s="90">
        <f>IF(ISERROR(MATCH(CONCATENATE($B742,BD$10),ЕСНСИ!$A$2:$A$10000,0)),0,1)</f>
        <v>1</v>
      </c>
      <c r="BE742" s="90">
        <f>IF(ISERROR(MATCH(CONCATENATE($B742,BE$10),ЕСНСИ!$A$2:$A$10000,0)),0,1)</f>
        <v>1</v>
      </c>
      <c r="BF742" s="90">
        <f>IF(ISERROR(MATCH(CONCATENATE($B742,BF$10),ЕСНСИ!$A$2:$A$10000,0)),0,1)</f>
        <v>1</v>
      </c>
      <c r="BG742" s="90">
        <f>IF(ISERROR(MATCH(CONCATENATE($B742,BG$10),ЕСНСИ!$A$2:$A$10000,0)),0,1)</f>
        <v>1</v>
      </c>
      <c r="BH742" s="90">
        <f>IF(ISERROR(MATCH(CONCATENATE($B742,BH$10),ЕСНСИ!$A$2:$A$10000,0)),0,1)</f>
        <v>0</v>
      </c>
      <c r="BI742" s="90">
        <f>IF(ISERROR(MATCH(CONCATENATE($B742,BI$10),ЕСНСИ!$A$2:$A$10000,0)),0,1)</f>
        <v>0</v>
      </c>
      <c r="BJ742" s="90">
        <f>IF(ISERROR(MATCH(CONCATENATE($B742,BJ$10),ЕСНСИ!$A$2:$A$10000,0)),0,1)</f>
        <v>0</v>
      </c>
      <c r="BK742" s="90">
        <f>IF(ISERROR(MATCH(CONCATENATE($B742,BK$10),ЕСНСИ!$A$2:$A$10000,0)),0,1)</f>
        <v>0</v>
      </c>
      <c r="BL742" s="90">
        <f>IF(ISERROR(MATCH(CONCATENATE($B742,BL$10),ЕСНСИ!$A$2:$A$10000,0)),0,1)</f>
        <v>0</v>
      </c>
      <c r="BM742" s="90">
        <f>IF(ISERROR(MATCH(CONCATENATE($B742,BM$10),ЕСНСИ!$A$2:$A$10000,0)),0,1)</f>
        <v>0</v>
      </c>
      <c r="BN742" s="90">
        <f>IF(ISERROR(MATCH(CONCATENATE($B742,BN$10),ЕСНСИ!$A$2:$A$10000,0)),0,1)</f>
        <v>0</v>
      </c>
      <c r="BO742" s="90">
        <f>IF(ISERROR(MATCH(CONCATENATE($B742,BO$10),ЕСНСИ!$A$2:$A$10000,0)),0,1)</f>
        <v>0</v>
      </c>
      <c r="BP742" s="90">
        <f>IF(ISERROR(MATCH(CONCATENATE($B742,BP$10),ЕСНСИ!$A$2:$A$10000,0)),0,1)</f>
        <v>0</v>
      </c>
      <c r="BQ742" s="90">
        <f>IF(ISERROR(MATCH(CONCATENATE($B742,BQ$10),ЕСНСИ!$A$2:$A$10000,0)),0,1)</f>
        <v>0</v>
      </c>
      <c r="BR742" s="90">
        <f>IF(ISERROR(MATCH(CONCATENATE($B742,BR$10),ЕСНСИ!$A$2:$A$10000,0)),0,1)</f>
        <v>0</v>
      </c>
      <c r="BS742" s="90">
        <f>IF(ISERROR(MATCH(CONCATENATE($B742,BS$10),ЕСНСИ!$A$2:$A$10000,0)),0,1)</f>
        <v>0</v>
      </c>
      <c r="BT742" s="90">
        <f>IF(ISERROR(MATCH(CONCATENATE($B742,BT$10),ЕСНСИ!$A$2:$A$10000,0)),0,1)</f>
        <v>0</v>
      </c>
      <c r="BU742" s="90">
        <f>IF(ISERROR(MATCH(CONCATENATE($B742,BU$10),ЕСНСИ!$A$2:$A$10000,0)),0,1)</f>
        <v>0</v>
      </c>
      <c r="BV742" s="90">
        <f>IF(ISERROR(MATCH(CONCATENATE($B742,BV$10),ЕСНСИ!$A$2:$A$10000,0)),0,1)</f>
        <v>0</v>
      </c>
      <c r="BW742" s="90">
        <f>IF(ISERROR(MATCH(CONCATENATE($B742,BW$10),ЕСНСИ!$A$2:$A$10000,0)),0,1)</f>
        <v>0</v>
      </c>
      <c r="BX742" s="90">
        <f>IF(ISERROR(MATCH(CONCATENATE($B742,BX$10),ЕСНСИ!$A$2:$A$10000,0)),0,1)</f>
        <v>0</v>
      </c>
      <c r="BY742" s="90">
        <f>IF(ISERROR(MATCH(CONCATENATE($B742,BY$10),ЕСНСИ!$A$2:$A$10000,0)),0,1)</f>
        <v>0</v>
      </c>
      <c r="BZ742" s="90">
        <f>IF(ISERROR(MATCH(CONCATENATE($B742,BZ$10),ЕСНСИ!$A$2:$A$10000,0)),0,1)</f>
        <v>0</v>
      </c>
      <c r="CA742" s="90">
        <f>IF(ISERROR(MATCH(CONCATENATE($B742,CA$10),ЕСНСИ!$A$2:$A$10000,0)),0,1)</f>
        <v>0</v>
      </c>
      <c r="CB742" s="90">
        <f>IF(ISERROR(MATCH(CONCATENATE($B742,CB$10),ЕСНСИ!$A$2:$A$10000,0)),0,1)</f>
        <v>0</v>
      </c>
      <c r="CC742" s="90">
        <f>IF(ISERROR(MATCH(CONCATENATE($B742,CC$10),ЕСНСИ!$A$2:$A$10000,0)),0,1)</f>
        <v>1</v>
      </c>
      <c r="CD742" s="90">
        <f>IF(ISERROR(MATCH(CONCATENATE($B742,CD$10),ЕСНСИ!$A$2:$A$10000,0)),0,1)</f>
        <v>0</v>
      </c>
      <c r="CE742" s="90">
        <f>IF(ISERROR(MATCH(CONCATENATE($B742,CE$10),ЕСНСИ!$A$2:$A$10000,0)),0,1)</f>
        <v>0</v>
      </c>
      <c r="CF742" s="90">
        <f>IF(ISERROR(MATCH(CONCATENATE($B742,CF$10),ЕСНСИ!$A$2:$A$10000,0)),0,1)</f>
        <v>0</v>
      </c>
      <c r="CG742" s="90">
        <f>IF(ISERROR(MATCH(CONCATENATE($B742,CG$10),ЕСНСИ!$A$2:$A$10000,0)),0,1)</f>
        <v>0</v>
      </c>
      <c r="CH742" s="90">
        <f>IF(ISERROR(MATCH(CONCATENATE($B742,CH$10),ЕСНСИ!$A$2:$A$10000,0)),0,1)</f>
        <v>0</v>
      </c>
      <c r="CI742" s="90">
        <f>IF(ISERROR(MATCH(CONCATENATE($B742,CI$10),ЕСНСИ!$A$2:$A$10000,0)),0,1)</f>
        <v>0</v>
      </c>
      <c r="CJ742" s="90">
        <f>IF(ISERROR(MATCH(CONCATENATE($B742,CJ$10),ЕСНСИ!$A$2:$A$10000,0)),0,1)</f>
        <v>0</v>
      </c>
      <c r="CK742" s="90">
        <f>IF(ISERROR(MATCH(CONCATENATE($B742,CK$10),ЕСНСИ!$A$2:$A$10000,0)),0,1)</f>
        <v>0</v>
      </c>
      <c r="CL742" s="90">
        <f>IF(ISERROR(MATCH(CONCATENATE($B742,CL$10),ЕСНСИ!$A$2:$A$10000,0)),0,1)</f>
        <v>0</v>
      </c>
      <c r="CM742" s="90">
        <f>IF(ISERROR(MATCH(CONCATENATE($B742,CM$10),ЕСНСИ!$A$2:$A$10000,0)),0,1)</f>
        <v>0</v>
      </c>
      <c r="CN742" s="90">
        <f>IF(ISERROR(MATCH(CONCATENATE($B742,CN$10),ЕСНСИ!$A$2:$A$10000,0)),0,1)</f>
        <v>0</v>
      </c>
      <c r="CO742" s="90">
        <f>IF(ISERROR(MATCH(CONCATENATE($B742,CO$10),ЕСНСИ!$A$2:$A$10000,0)),0,1)</f>
        <v>0</v>
      </c>
      <c r="CP742" s="90">
        <f>IF(ISERROR(MATCH(CONCATENATE($B742,CP$10),ЕСНСИ!$A$2:$A$10000,0)),0,1)</f>
        <v>0</v>
      </c>
      <c r="CQ742" s="90">
        <f>IF(ISERROR(MATCH(CONCATENATE($B742,CQ$10),ЕСНСИ!$A$2:$A$10000,0)),0,1)</f>
        <v>0</v>
      </c>
      <c r="CR742" s="90">
        <f>IF(ISERROR(MATCH(CONCATENATE($B742,CR$10),ЕСНСИ!$A$2:$A$10000,0)),0,1)</f>
        <v>0</v>
      </c>
      <c r="CS742" s="90">
        <f>IF(ISERROR(MATCH(CONCATENATE($B742,CS$10),ЕСНСИ!$A$2:$A$10000,0)),0,1)</f>
        <v>0</v>
      </c>
      <c r="CT742" s="90">
        <f>IF(ISERROR(MATCH(CONCATENATE($B742,CT$10),ЕСНСИ!$A$2:$A$10000,0)),0,1)</f>
        <v>0</v>
      </c>
      <c r="CU742" s="90">
        <f>IF(ISERROR(MATCH(CONCATENATE($B742,CU$10),ЕСНСИ!$A$2:$A$10000,0)),0,1)</f>
        <v>0</v>
      </c>
      <c r="CV742" s="90">
        <f>IF(ISERROR(MATCH(CONCATENATE($B742,CV$10),ЕСНСИ!$A$2:$A$10000,0)),0,1)</f>
        <v>0</v>
      </c>
      <c r="CW742" s="90">
        <f>IF(ISERROR(MATCH(CONCATENATE($B742,CW$10),ЕСНСИ!$A$2:$A$10000,0)),0,1)</f>
        <v>0</v>
      </c>
      <c r="CX742" s="90">
        <f>IF(ISERROR(MATCH(CONCATENATE($B742,CX$10),ЕСНСИ!$A$2:$A$10000,0)),0,1)</f>
        <v>0</v>
      </c>
      <c r="CY742" s="20"/>
    </row>
    <row r="743" ht="14.25">
      <c r="B743" s="125" t="s">
        <v>938</v>
      </c>
      <c r="C743" s="126" t="s">
        <v>939</v>
      </c>
      <c r="D743" s="90">
        <f>IF(ISERROR(MATCH(CONCATENATE($B743,D$10),ЕСНСИ!$A$2:$A$10000,0)),0,1)</f>
        <v>0</v>
      </c>
      <c r="E743" s="90">
        <f>IF(ISERROR(MATCH(CONCATENATE($B743,E$10),ЕСНСИ!$A$2:$A$10000,0)),0,1)</f>
        <v>0</v>
      </c>
      <c r="F743" s="90">
        <f>IF(ISERROR(MATCH(CONCATENATE($B743,F$10),ЕСНСИ!$A$2:$A$10000,0)),0,1)</f>
        <v>0</v>
      </c>
      <c r="G743" s="90">
        <f>IF(ISERROR(MATCH(CONCATENATE($B743,G$10),ЕСНСИ!$A$2:$A$10000,0)),0,1)</f>
        <v>0</v>
      </c>
      <c r="H743" s="90">
        <f>IF(ISERROR(MATCH(CONCATENATE($B743,H$10),ЕСНСИ!$A$2:$A$10000,0)),0,1)</f>
        <v>0</v>
      </c>
      <c r="I743" s="90">
        <f>IF(ISERROR(MATCH(CONCATENATE($B743,I$10),ЕСНСИ!$A$2:$A$10000,0)),0,1)</f>
        <v>0</v>
      </c>
      <c r="J743" s="90">
        <f>IF(ISERROR(MATCH(CONCATENATE($B743,J$10),ЕСНСИ!$A$2:$A$10000,0)),0,1)</f>
        <v>0</v>
      </c>
      <c r="K743" s="90">
        <f>IF(ISERROR(MATCH(CONCATENATE($B743,K$10),ЕСНСИ!$A$2:$A$10000,0)),0,1)</f>
        <v>0</v>
      </c>
      <c r="L743" s="90">
        <f>IF(ISERROR(MATCH(CONCATENATE($B743,L$10),ЕСНСИ!$A$2:$A$10000,0)),0,1)</f>
        <v>0</v>
      </c>
      <c r="M743" s="90">
        <f>IF(ISERROR(MATCH(CONCATENATE($B743,M$10),ЕСНСИ!$A$2:$A$10000,0)),0,1)</f>
        <v>0</v>
      </c>
      <c r="N743" s="90">
        <f>IF(ISERROR(MATCH(CONCATENATE($B743,N$10),ЕСНСИ!$A$2:$A$10000,0)),0,1)</f>
        <v>0</v>
      </c>
      <c r="O743" s="90">
        <f>IF(ISERROR(MATCH(CONCATENATE($B743,O$10),ЕСНСИ!$A$2:$A$10000,0)),0,1)</f>
        <v>0</v>
      </c>
      <c r="P743" s="90">
        <f>IF(ISERROR(MATCH(CONCATENATE($B743,P$10),ЕСНСИ!$A$2:$A$10000,0)),0,1)</f>
        <v>0</v>
      </c>
      <c r="Q743" s="90">
        <f>IF(ISERROR(MATCH(CONCATENATE($B743,Q$10),ЕСНСИ!$A$2:$A$10000,0)),0,1)</f>
        <v>0</v>
      </c>
      <c r="R743" s="90">
        <f>IF(ISERROR(MATCH(CONCATENATE($B743,R$10),ЕСНСИ!$A$2:$A$10000,0)),0,1)</f>
        <v>0</v>
      </c>
      <c r="S743" s="90">
        <f>IF(ISERROR(MATCH(CONCATENATE($B743,S$10),ЕСНСИ!$A$2:$A$10000,0)),0,1)</f>
        <v>0</v>
      </c>
      <c r="T743" s="90">
        <f>IF(ISERROR(MATCH(CONCATENATE($B743,T$10),ЕСНСИ!$A$2:$A$10000,0)),0,1)</f>
        <v>0</v>
      </c>
      <c r="U743" s="90">
        <f>IF(ISERROR(MATCH(CONCATENATE($B743,U$10),ЕСНСИ!$A$2:$A$10000,0)),0,1)</f>
        <v>0</v>
      </c>
      <c r="V743" s="90">
        <f>IF(ISERROR(MATCH(CONCATENATE($B743,V$10),ЕСНСИ!$A$2:$A$10000,0)),0,1)</f>
        <v>0</v>
      </c>
      <c r="W743" s="90">
        <f>IF(ISERROR(MATCH(CONCATENATE($B743,W$10),ЕСНСИ!$A$2:$A$10000,0)),0,1)</f>
        <v>0</v>
      </c>
      <c r="X743" s="90">
        <f>IF(ISERROR(MATCH(CONCATENATE($B743,X$10),ЕСНСИ!$A$2:$A$10000,0)),0,1)</f>
        <v>0</v>
      </c>
      <c r="Y743" s="90">
        <f>IF(ISERROR(MATCH(CONCATENATE($B743,Y$10),ЕСНСИ!$A$2:$A$10000,0)),0,1)</f>
        <v>0</v>
      </c>
      <c r="Z743" s="90">
        <f>IF(ISERROR(MATCH(CONCATENATE($B743,Z$10),ЕСНСИ!$A$2:$A$10000,0)),0,1)</f>
        <v>0</v>
      </c>
      <c r="AA743" s="90">
        <f>IF(ISERROR(MATCH(CONCATENATE($B743,AA$10),ЕСНСИ!$A$2:$A$10000,0)),0,1)</f>
        <v>0</v>
      </c>
      <c r="AB743" s="90">
        <f>IF(ISERROR(MATCH(CONCATENATE($B743,AB$10),ЕСНСИ!$A$2:$A$10000,0)),0,1)</f>
        <v>0</v>
      </c>
      <c r="AC743" s="90">
        <f>IF(ISERROR(MATCH(CONCATENATE($B743,AC$10),ЕСНСИ!$A$2:$A$10000,0)),0,1)</f>
        <v>0</v>
      </c>
      <c r="AD743" s="90">
        <f>IF(ISERROR(MATCH(CONCATENATE($B743,AD$10),ЕСНСИ!$A$2:$A$10000,0)),0,1)</f>
        <v>0</v>
      </c>
      <c r="AE743" s="90">
        <f>IF(ISERROR(MATCH(CONCATENATE($B743,AE$10),ЕСНСИ!$A$2:$A$10000,0)),0,1)</f>
        <v>0</v>
      </c>
      <c r="AF743" s="90">
        <f>IF(ISERROR(MATCH(CONCATENATE($B743,AF$10),ЕСНСИ!$A$2:$A$10000,0)),0,1)</f>
        <v>0</v>
      </c>
      <c r="AG743" s="90">
        <f>IF(ISERROR(MATCH(CONCATENATE($B743,AG$10),ЕСНСИ!$A$2:$A$10000,0)),0,1)</f>
        <v>0</v>
      </c>
      <c r="AH743" s="90">
        <f>IF(ISERROR(MATCH(CONCATENATE($B743,AH$10),ЕСНСИ!$A$2:$A$10000,0)),0,1)</f>
        <v>0</v>
      </c>
      <c r="AI743" s="90">
        <f>IF(ISERROR(MATCH(CONCATENATE($B743,AI$10),ЕСНСИ!$A$2:$A$10000,0)),0,1)</f>
        <v>0</v>
      </c>
      <c r="AJ743" s="90">
        <f>IF(ISERROR(MATCH(CONCATENATE($B743,AJ$10),ЕСНСИ!$A$2:$A$10000,0)),0,1)</f>
        <v>0</v>
      </c>
      <c r="AK743" s="90">
        <f>IF(ISERROR(MATCH(CONCATENATE($B743,AK$10),ЕСНСИ!$A$2:$A$10000,0)),0,1)</f>
        <v>0</v>
      </c>
      <c r="AL743" s="90">
        <f>IF(ISERROR(MATCH(CONCATENATE($B743,AL$10),ЕСНСИ!$A$2:$A$10000,0)),0,1)</f>
        <v>0</v>
      </c>
      <c r="AM743" s="90">
        <f>IF(ISERROR(MATCH(CONCATENATE($B743,AM$10),ЕСНСИ!$A$2:$A$10000,0)),0,1)</f>
        <v>0</v>
      </c>
      <c r="AN743" s="91">
        <f>IF(ISERROR(MATCH(CONCATENATE($B743,AN$10),#REF!,0)),0,1)</f>
        <v>0</v>
      </c>
      <c r="AO743" s="127"/>
      <c r="AP743" s="127"/>
      <c r="AQ743" s="90">
        <f>IF(ISERROR(MATCH(CONCATENATE($B743,AQ$10),ЕСНСИ!$A$2:$A$10000,0)),0,1)</f>
        <v>0</v>
      </c>
      <c r="AR743" s="20"/>
      <c r="AS743" s="90">
        <f>IF(ISERROR(MATCH(CONCATENATE($B743,AS$10),ЕСНСИ!$A$2:$A$10000,0)),0,1)</f>
        <v>0</v>
      </c>
      <c r="AT743" s="90">
        <f>IF(ISERROR(MATCH(CONCATENATE($B743,AT$10),ЕСНСИ!$A$2:$A$10000,0)),0,1)</f>
        <v>1</v>
      </c>
      <c r="AU743" s="90">
        <f>IF(ISERROR(MATCH(CONCATENATE($B743,AU$10),ЕСНСИ!$A$2:$A$10000,0)),0,1)</f>
        <v>1</v>
      </c>
      <c r="AV743" s="90">
        <f>IF(ISERROR(MATCH(CONCATENATE($B743,AV$10),ЕСНСИ!$A$2:$A$10000,0)),0,1)</f>
        <v>1</v>
      </c>
      <c r="AW743" s="90">
        <f>IF(ISERROR(MATCH(CONCATENATE($B743,AW$10),ЕСНСИ!$A$2:$A$10000,0)),0,1)</f>
        <v>1</v>
      </c>
      <c r="AX743" s="90">
        <f>IF(ISERROR(MATCH(CONCATENATE($B743,AX$10),ЕСНСИ!$A$2:$A$10000,0)),0,1)</f>
        <v>1</v>
      </c>
      <c r="AY743" s="90">
        <f>IF(ISERROR(MATCH(CONCATENATE($B743,AY$10),ЕСНСИ!$A$2:$A$10000,0)),0,1)</f>
        <v>1</v>
      </c>
      <c r="AZ743" s="90">
        <f>IF(ISERROR(MATCH(CONCATENATE($B743,AZ$10),ЕСНСИ!$A$2:$A$10000,0)),0,1)</f>
        <v>0</v>
      </c>
      <c r="BA743" s="90">
        <f>IF(ISERROR(MATCH(CONCATENATE($B743,BA$10),ЕСНСИ!$A$2:$A$10000,0)),0,1)</f>
        <v>1</v>
      </c>
      <c r="BB743" s="90">
        <f>IF(ISERROR(MATCH(CONCATENATE($B743,BB$10),ЕСНСИ!$A$2:$A$10000,0)),0,1)</f>
        <v>0</v>
      </c>
      <c r="BC743" s="90">
        <f>IF(ISERROR(MATCH(CONCATENATE($B743,BC$10),ЕСНСИ!$A$2:$A$10000,0)),0,1)</f>
        <v>1</v>
      </c>
      <c r="BD743" s="90">
        <f>IF(ISERROR(MATCH(CONCATENATE($B743,BD$10),ЕСНСИ!$A$2:$A$10000,0)),0,1)</f>
        <v>1</v>
      </c>
      <c r="BE743" s="90">
        <f>IF(ISERROR(MATCH(CONCATENATE($B743,BE$10),ЕСНСИ!$A$2:$A$10000,0)),0,1)</f>
        <v>1</v>
      </c>
      <c r="BF743" s="90">
        <f>IF(ISERROR(MATCH(CONCATENATE($B743,BF$10),ЕСНСИ!$A$2:$A$10000,0)),0,1)</f>
        <v>1</v>
      </c>
      <c r="BG743" s="90">
        <f>IF(ISERROR(MATCH(CONCATENATE($B743,BG$10),ЕСНСИ!$A$2:$A$10000,0)),0,1)</f>
        <v>1</v>
      </c>
      <c r="BH743" s="90">
        <f>IF(ISERROR(MATCH(CONCATENATE($B743,BH$10),ЕСНСИ!$A$2:$A$10000,0)),0,1)</f>
        <v>0</v>
      </c>
      <c r="BI743" s="90">
        <f>IF(ISERROR(MATCH(CONCATENATE($B743,BI$10),ЕСНСИ!$A$2:$A$10000,0)),0,1)</f>
        <v>0</v>
      </c>
      <c r="BJ743" s="90">
        <f>IF(ISERROR(MATCH(CONCATENATE($B743,BJ$10),ЕСНСИ!$A$2:$A$10000,0)),0,1)</f>
        <v>0</v>
      </c>
      <c r="BK743" s="90">
        <f>IF(ISERROR(MATCH(CONCATENATE($B743,BK$10),ЕСНСИ!$A$2:$A$10000,0)),0,1)</f>
        <v>0</v>
      </c>
      <c r="BL743" s="90">
        <f>IF(ISERROR(MATCH(CONCATENATE($B743,BL$10),ЕСНСИ!$A$2:$A$10000,0)),0,1)</f>
        <v>0</v>
      </c>
      <c r="BM743" s="90">
        <f>IF(ISERROR(MATCH(CONCATENATE($B743,BM$10),ЕСНСИ!$A$2:$A$10000,0)),0,1)</f>
        <v>0</v>
      </c>
      <c r="BN743" s="90">
        <f>IF(ISERROR(MATCH(CONCATENATE($B743,BN$10),ЕСНСИ!$A$2:$A$10000,0)),0,1)</f>
        <v>0</v>
      </c>
      <c r="BO743" s="90">
        <f>IF(ISERROR(MATCH(CONCATENATE($B743,BO$10),ЕСНСИ!$A$2:$A$10000,0)),0,1)</f>
        <v>0</v>
      </c>
      <c r="BP743" s="90">
        <f>IF(ISERROR(MATCH(CONCATENATE($B743,BP$10),ЕСНСИ!$A$2:$A$10000,0)),0,1)</f>
        <v>0</v>
      </c>
      <c r="BQ743" s="90">
        <f>IF(ISERROR(MATCH(CONCATENATE($B743,BQ$10),ЕСНСИ!$A$2:$A$10000,0)),0,1)</f>
        <v>0</v>
      </c>
      <c r="BR743" s="90">
        <f>IF(ISERROR(MATCH(CONCATENATE($B743,BR$10),ЕСНСИ!$A$2:$A$10000,0)),0,1)</f>
        <v>0</v>
      </c>
      <c r="BS743" s="90">
        <f>IF(ISERROR(MATCH(CONCATENATE($B743,BS$10),ЕСНСИ!$A$2:$A$10000,0)),0,1)</f>
        <v>0</v>
      </c>
      <c r="BT743" s="90">
        <f>IF(ISERROR(MATCH(CONCATENATE($B743,BT$10),ЕСНСИ!$A$2:$A$10000,0)),0,1)</f>
        <v>0</v>
      </c>
      <c r="BU743" s="90">
        <f>IF(ISERROR(MATCH(CONCATENATE($B743,BU$10),ЕСНСИ!$A$2:$A$10000,0)),0,1)</f>
        <v>0</v>
      </c>
      <c r="BV743" s="90">
        <f>IF(ISERROR(MATCH(CONCATENATE($B743,BV$10),ЕСНСИ!$A$2:$A$10000,0)),0,1)</f>
        <v>0</v>
      </c>
      <c r="BW743" s="90">
        <f>IF(ISERROR(MATCH(CONCATENATE($B743,BW$10),ЕСНСИ!$A$2:$A$10000,0)),0,1)</f>
        <v>0</v>
      </c>
      <c r="BX743" s="90">
        <f>IF(ISERROR(MATCH(CONCATENATE($B743,BX$10),ЕСНСИ!$A$2:$A$10000,0)),0,1)</f>
        <v>0</v>
      </c>
      <c r="BY743" s="90">
        <f>IF(ISERROR(MATCH(CONCATENATE($B743,BY$10),ЕСНСИ!$A$2:$A$10000,0)),0,1)</f>
        <v>0</v>
      </c>
      <c r="BZ743" s="90">
        <f>IF(ISERROR(MATCH(CONCATENATE($B743,BZ$10),ЕСНСИ!$A$2:$A$10000,0)),0,1)</f>
        <v>0</v>
      </c>
      <c r="CA743" s="90">
        <f>IF(ISERROR(MATCH(CONCATENATE($B743,CA$10),ЕСНСИ!$A$2:$A$10000,0)),0,1)</f>
        <v>0</v>
      </c>
      <c r="CB743" s="90">
        <f>IF(ISERROR(MATCH(CONCATENATE($B743,CB$10),ЕСНСИ!$A$2:$A$10000,0)),0,1)</f>
        <v>0</v>
      </c>
      <c r="CC743" s="90">
        <f>IF(ISERROR(MATCH(CONCATENATE($B743,CC$10),ЕСНСИ!$A$2:$A$10000,0)),0,1)</f>
        <v>1</v>
      </c>
      <c r="CD743" s="90">
        <f>IF(ISERROR(MATCH(CONCATENATE($B743,CD$10),ЕСНСИ!$A$2:$A$10000,0)),0,1)</f>
        <v>0</v>
      </c>
      <c r="CE743" s="90">
        <f>IF(ISERROR(MATCH(CONCATENATE($B743,CE$10),ЕСНСИ!$A$2:$A$10000,0)),0,1)</f>
        <v>0</v>
      </c>
      <c r="CF743" s="90">
        <f>IF(ISERROR(MATCH(CONCATENATE($B743,CF$10),ЕСНСИ!$A$2:$A$10000,0)),0,1)</f>
        <v>0</v>
      </c>
      <c r="CG743" s="90">
        <f>IF(ISERROR(MATCH(CONCATENATE($B743,CG$10),ЕСНСИ!$A$2:$A$10000,0)),0,1)</f>
        <v>0</v>
      </c>
      <c r="CH743" s="90">
        <f>IF(ISERROR(MATCH(CONCATENATE($B743,CH$10),ЕСНСИ!$A$2:$A$10000,0)),0,1)</f>
        <v>0</v>
      </c>
      <c r="CI743" s="90">
        <f>IF(ISERROR(MATCH(CONCATENATE($B743,CI$10),ЕСНСИ!$A$2:$A$10000,0)),0,1)</f>
        <v>0</v>
      </c>
      <c r="CJ743" s="90">
        <f>IF(ISERROR(MATCH(CONCATENATE($B743,CJ$10),ЕСНСИ!$A$2:$A$10000,0)),0,1)</f>
        <v>0</v>
      </c>
      <c r="CK743" s="90">
        <f>IF(ISERROR(MATCH(CONCATENATE($B743,CK$10),ЕСНСИ!$A$2:$A$10000,0)),0,1)</f>
        <v>0</v>
      </c>
      <c r="CL743" s="90">
        <f>IF(ISERROR(MATCH(CONCATENATE($B743,CL$10),ЕСНСИ!$A$2:$A$10000,0)),0,1)</f>
        <v>0</v>
      </c>
      <c r="CM743" s="90">
        <f>IF(ISERROR(MATCH(CONCATENATE($B743,CM$10),ЕСНСИ!$A$2:$A$10000,0)),0,1)</f>
        <v>0</v>
      </c>
      <c r="CN743" s="90">
        <f>IF(ISERROR(MATCH(CONCATENATE($B743,CN$10),ЕСНСИ!$A$2:$A$10000,0)),0,1)</f>
        <v>0</v>
      </c>
      <c r="CO743" s="90">
        <f>IF(ISERROR(MATCH(CONCATENATE($B743,CO$10),ЕСНСИ!$A$2:$A$10000,0)),0,1)</f>
        <v>0</v>
      </c>
      <c r="CP743" s="90">
        <f>IF(ISERROR(MATCH(CONCATENATE($B743,CP$10),ЕСНСИ!$A$2:$A$10000,0)),0,1)</f>
        <v>0</v>
      </c>
      <c r="CQ743" s="90">
        <f>IF(ISERROR(MATCH(CONCATENATE($B743,CQ$10),ЕСНСИ!$A$2:$A$10000,0)),0,1)</f>
        <v>0</v>
      </c>
      <c r="CR743" s="90">
        <f>IF(ISERROR(MATCH(CONCATENATE($B743,CR$10),ЕСНСИ!$A$2:$A$10000,0)),0,1)</f>
        <v>0</v>
      </c>
      <c r="CS743" s="90">
        <f>IF(ISERROR(MATCH(CONCATENATE($B743,CS$10),ЕСНСИ!$A$2:$A$10000,0)),0,1)</f>
        <v>0</v>
      </c>
      <c r="CT743" s="90">
        <f>IF(ISERROR(MATCH(CONCATENATE($B743,CT$10),ЕСНСИ!$A$2:$A$10000,0)),0,1)</f>
        <v>0</v>
      </c>
      <c r="CU743" s="90">
        <f>IF(ISERROR(MATCH(CONCATENATE($B743,CU$10),ЕСНСИ!$A$2:$A$10000,0)),0,1)</f>
        <v>0</v>
      </c>
      <c r="CV743" s="90">
        <f>IF(ISERROR(MATCH(CONCATENATE($B743,CV$10),ЕСНСИ!$A$2:$A$10000,0)),0,1)</f>
        <v>0</v>
      </c>
      <c r="CW743" s="90">
        <f>IF(ISERROR(MATCH(CONCATENATE($B743,CW$10),ЕСНСИ!$A$2:$A$10000,0)),0,1)</f>
        <v>0</v>
      </c>
      <c r="CX743" s="90">
        <f>IF(ISERROR(MATCH(CONCATENATE($B743,CX$10),ЕСНСИ!$A$2:$A$10000,0)),0,1)</f>
        <v>0</v>
      </c>
      <c r="CY743" s="20"/>
    </row>
    <row r="744" ht="14.25">
      <c r="B744" s="125" t="s">
        <v>940</v>
      </c>
      <c r="C744" s="126" t="s">
        <v>941</v>
      </c>
      <c r="D744" s="90">
        <f>IF(ISERROR(MATCH(CONCATENATE($B744,D$10),ЕСНСИ!$A$2:$A$10000,0)),0,1)</f>
        <v>0</v>
      </c>
      <c r="E744" s="90">
        <f>IF(ISERROR(MATCH(CONCATENATE($B744,E$10),ЕСНСИ!$A$2:$A$10000,0)),0,1)</f>
        <v>0</v>
      </c>
      <c r="F744" s="90">
        <f>IF(ISERROR(MATCH(CONCATENATE($B744,F$10),ЕСНСИ!$A$2:$A$10000,0)),0,1)</f>
        <v>0</v>
      </c>
      <c r="G744" s="90">
        <f>IF(ISERROR(MATCH(CONCATENATE($B744,G$10),ЕСНСИ!$A$2:$A$10000,0)),0,1)</f>
        <v>0</v>
      </c>
      <c r="H744" s="90">
        <f>IF(ISERROR(MATCH(CONCATENATE($B744,H$10),ЕСНСИ!$A$2:$A$10000,0)),0,1)</f>
        <v>0</v>
      </c>
      <c r="I744" s="90">
        <f>IF(ISERROR(MATCH(CONCATENATE($B744,I$10),ЕСНСИ!$A$2:$A$10000,0)),0,1)</f>
        <v>0</v>
      </c>
      <c r="J744" s="90">
        <f>IF(ISERROR(MATCH(CONCATENATE($B744,J$10),ЕСНСИ!$A$2:$A$10000,0)),0,1)</f>
        <v>0</v>
      </c>
      <c r="K744" s="90">
        <f>IF(ISERROR(MATCH(CONCATENATE($B744,K$10),ЕСНСИ!$A$2:$A$10000,0)),0,1)</f>
        <v>0</v>
      </c>
      <c r="L744" s="90">
        <f>IF(ISERROR(MATCH(CONCATENATE($B744,L$10),ЕСНСИ!$A$2:$A$10000,0)),0,1)</f>
        <v>0</v>
      </c>
      <c r="M744" s="90">
        <f>IF(ISERROR(MATCH(CONCATENATE($B744,M$10),ЕСНСИ!$A$2:$A$10000,0)),0,1)</f>
        <v>0</v>
      </c>
      <c r="N744" s="90">
        <f>IF(ISERROR(MATCH(CONCATENATE($B744,N$10),ЕСНСИ!$A$2:$A$10000,0)),0,1)</f>
        <v>0</v>
      </c>
      <c r="O744" s="90">
        <f>IF(ISERROR(MATCH(CONCATENATE($B744,O$10),ЕСНСИ!$A$2:$A$10000,0)),0,1)</f>
        <v>0</v>
      </c>
      <c r="P744" s="90">
        <f>IF(ISERROR(MATCH(CONCATENATE($B744,P$10),ЕСНСИ!$A$2:$A$10000,0)),0,1)</f>
        <v>0</v>
      </c>
      <c r="Q744" s="90">
        <f>IF(ISERROR(MATCH(CONCATENATE($B744,Q$10),ЕСНСИ!$A$2:$A$10000,0)),0,1)</f>
        <v>0</v>
      </c>
      <c r="R744" s="90">
        <f>IF(ISERROR(MATCH(CONCATENATE($B744,R$10),ЕСНСИ!$A$2:$A$10000,0)),0,1)</f>
        <v>0</v>
      </c>
      <c r="S744" s="90">
        <f>IF(ISERROR(MATCH(CONCATENATE($B744,S$10),ЕСНСИ!$A$2:$A$10000,0)),0,1)</f>
        <v>0</v>
      </c>
      <c r="T744" s="90">
        <f>IF(ISERROR(MATCH(CONCATENATE($B744,T$10),ЕСНСИ!$A$2:$A$10000,0)),0,1)</f>
        <v>0</v>
      </c>
      <c r="U744" s="90">
        <f>IF(ISERROR(MATCH(CONCATENATE($B744,U$10),ЕСНСИ!$A$2:$A$10000,0)),0,1)</f>
        <v>0</v>
      </c>
      <c r="V744" s="90">
        <f>IF(ISERROR(MATCH(CONCATENATE($B744,V$10),ЕСНСИ!$A$2:$A$10000,0)),0,1)</f>
        <v>0</v>
      </c>
      <c r="W744" s="90">
        <f>IF(ISERROR(MATCH(CONCATENATE($B744,W$10),ЕСНСИ!$A$2:$A$10000,0)),0,1)</f>
        <v>0</v>
      </c>
      <c r="X744" s="90">
        <f>IF(ISERROR(MATCH(CONCATENATE($B744,X$10),ЕСНСИ!$A$2:$A$10000,0)),0,1)</f>
        <v>0</v>
      </c>
      <c r="Y744" s="90">
        <f>IF(ISERROR(MATCH(CONCATENATE($B744,Y$10),ЕСНСИ!$A$2:$A$10000,0)),0,1)</f>
        <v>0</v>
      </c>
      <c r="Z744" s="90">
        <f>IF(ISERROR(MATCH(CONCATENATE($B744,Z$10),ЕСНСИ!$A$2:$A$10000,0)),0,1)</f>
        <v>0</v>
      </c>
      <c r="AA744" s="90">
        <f>IF(ISERROR(MATCH(CONCATENATE($B744,AA$10),ЕСНСИ!$A$2:$A$10000,0)),0,1)</f>
        <v>0</v>
      </c>
      <c r="AB744" s="90">
        <f>IF(ISERROR(MATCH(CONCATENATE($B744,AB$10),ЕСНСИ!$A$2:$A$10000,0)),0,1)</f>
        <v>0</v>
      </c>
      <c r="AC744" s="90">
        <f>IF(ISERROR(MATCH(CONCATENATE($B744,AC$10),ЕСНСИ!$A$2:$A$10000,0)),0,1)</f>
        <v>0</v>
      </c>
      <c r="AD744" s="90">
        <f>IF(ISERROR(MATCH(CONCATENATE($B744,AD$10),ЕСНСИ!$A$2:$A$10000,0)),0,1)</f>
        <v>0</v>
      </c>
      <c r="AE744" s="90">
        <f>IF(ISERROR(MATCH(CONCATENATE($B744,AE$10),ЕСНСИ!$A$2:$A$10000,0)),0,1)</f>
        <v>0</v>
      </c>
      <c r="AF744" s="90">
        <f>IF(ISERROR(MATCH(CONCATENATE($B744,AF$10),ЕСНСИ!$A$2:$A$10000,0)),0,1)</f>
        <v>0</v>
      </c>
      <c r="AG744" s="90">
        <f>IF(ISERROR(MATCH(CONCATENATE($B744,AG$10),ЕСНСИ!$A$2:$A$10000,0)),0,1)</f>
        <v>0</v>
      </c>
      <c r="AH744" s="90">
        <f>IF(ISERROR(MATCH(CONCATENATE($B744,AH$10),ЕСНСИ!$A$2:$A$10000,0)),0,1)</f>
        <v>0</v>
      </c>
      <c r="AI744" s="90">
        <f>IF(ISERROR(MATCH(CONCATENATE($B744,AI$10),ЕСНСИ!$A$2:$A$10000,0)),0,1)</f>
        <v>0</v>
      </c>
      <c r="AJ744" s="90">
        <f>IF(ISERROR(MATCH(CONCATENATE($B744,AJ$10),ЕСНСИ!$A$2:$A$10000,0)),0,1)</f>
        <v>0</v>
      </c>
      <c r="AK744" s="90">
        <f>IF(ISERROR(MATCH(CONCATENATE($B744,AK$10),ЕСНСИ!$A$2:$A$10000,0)),0,1)</f>
        <v>0</v>
      </c>
      <c r="AL744" s="90">
        <f>IF(ISERROR(MATCH(CONCATENATE($B744,AL$10),ЕСНСИ!$A$2:$A$10000,0)),0,1)</f>
        <v>0</v>
      </c>
      <c r="AM744" s="90">
        <f>IF(ISERROR(MATCH(CONCATENATE($B744,AM$10),ЕСНСИ!$A$2:$A$10000,0)),0,1)</f>
        <v>0</v>
      </c>
      <c r="AN744" s="91">
        <f>IF(ISERROR(MATCH(CONCATENATE($B744,AN$10),#REF!,0)),0,1)</f>
        <v>0</v>
      </c>
      <c r="AO744" s="127"/>
      <c r="AP744" s="127"/>
      <c r="AQ744" s="90">
        <f>IF(ISERROR(MATCH(CONCATENATE($B744,AQ$10),ЕСНСИ!$A$2:$A$10000,0)),0,1)</f>
        <v>0</v>
      </c>
      <c r="AR744" s="20"/>
      <c r="AS744" s="90">
        <f>IF(ISERROR(MATCH(CONCATENATE($B744,AS$10),ЕСНСИ!$A$2:$A$10000,0)),0,1)</f>
        <v>0</v>
      </c>
      <c r="AT744" s="90">
        <f>IF(ISERROR(MATCH(CONCATENATE($B744,AT$10),ЕСНСИ!$A$2:$A$10000,0)),0,1)</f>
        <v>1</v>
      </c>
      <c r="AU744" s="90">
        <f>IF(ISERROR(MATCH(CONCATENATE($B744,AU$10),ЕСНСИ!$A$2:$A$10000,0)),0,1)</f>
        <v>1</v>
      </c>
      <c r="AV744" s="90">
        <f>IF(ISERROR(MATCH(CONCATENATE($B744,AV$10),ЕСНСИ!$A$2:$A$10000,0)),0,1)</f>
        <v>1</v>
      </c>
      <c r="AW744" s="90">
        <f>IF(ISERROR(MATCH(CONCATENATE($B744,AW$10),ЕСНСИ!$A$2:$A$10000,0)),0,1)</f>
        <v>1</v>
      </c>
      <c r="AX744" s="90">
        <f>IF(ISERROR(MATCH(CONCATENATE($B744,AX$10),ЕСНСИ!$A$2:$A$10000,0)),0,1)</f>
        <v>1</v>
      </c>
      <c r="AY744" s="90">
        <f>IF(ISERROR(MATCH(CONCATENATE($B744,AY$10),ЕСНСИ!$A$2:$A$10000,0)),0,1)</f>
        <v>1</v>
      </c>
      <c r="AZ744" s="90">
        <f>IF(ISERROR(MATCH(CONCATENATE($B744,AZ$10),ЕСНСИ!$A$2:$A$10000,0)),0,1)</f>
        <v>0</v>
      </c>
      <c r="BA744" s="90">
        <f>IF(ISERROR(MATCH(CONCATENATE($B744,BA$10),ЕСНСИ!$A$2:$A$10000,0)),0,1)</f>
        <v>1</v>
      </c>
      <c r="BB744" s="90">
        <f>IF(ISERROR(MATCH(CONCATENATE($B744,BB$10),ЕСНСИ!$A$2:$A$10000,0)),0,1)</f>
        <v>0</v>
      </c>
      <c r="BC744" s="90">
        <f>IF(ISERROR(MATCH(CONCATENATE($B744,BC$10),ЕСНСИ!$A$2:$A$10000,0)),0,1)</f>
        <v>1</v>
      </c>
      <c r="BD744" s="90">
        <f>IF(ISERROR(MATCH(CONCATENATE($B744,BD$10),ЕСНСИ!$A$2:$A$10000,0)),0,1)</f>
        <v>1</v>
      </c>
      <c r="BE744" s="90">
        <f>IF(ISERROR(MATCH(CONCATENATE($B744,BE$10),ЕСНСИ!$A$2:$A$10000,0)),0,1)</f>
        <v>1</v>
      </c>
      <c r="BF744" s="90">
        <f>IF(ISERROR(MATCH(CONCATENATE($B744,BF$10),ЕСНСИ!$A$2:$A$10000,0)),0,1)</f>
        <v>1</v>
      </c>
      <c r="BG744" s="90">
        <f>IF(ISERROR(MATCH(CONCATENATE($B744,BG$10),ЕСНСИ!$A$2:$A$10000,0)),0,1)</f>
        <v>1</v>
      </c>
      <c r="BH744" s="90">
        <f>IF(ISERROR(MATCH(CONCATENATE($B744,BH$10),ЕСНСИ!$A$2:$A$10000,0)),0,1)</f>
        <v>0</v>
      </c>
      <c r="BI744" s="90">
        <f>IF(ISERROR(MATCH(CONCATENATE($B744,BI$10),ЕСНСИ!$A$2:$A$10000,0)),0,1)</f>
        <v>0</v>
      </c>
      <c r="BJ744" s="90">
        <f>IF(ISERROR(MATCH(CONCATENATE($B744,BJ$10),ЕСНСИ!$A$2:$A$10000,0)),0,1)</f>
        <v>0</v>
      </c>
      <c r="BK744" s="90">
        <f>IF(ISERROR(MATCH(CONCATENATE($B744,BK$10),ЕСНСИ!$A$2:$A$10000,0)),0,1)</f>
        <v>0</v>
      </c>
      <c r="BL744" s="90">
        <f>IF(ISERROR(MATCH(CONCATENATE($B744,BL$10),ЕСНСИ!$A$2:$A$10000,0)),0,1)</f>
        <v>0</v>
      </c>
      <c r="BM744" s="90">
        <f>IF(ISERROR(MATCH(CONCATENATE($B744,BM$10),ЕСНСИ!$A$2:$A$10000,0)),0,1)</f>
        <v>0</v>
      </c>
      <c r="BN744" s="90">
        <f>IF(ISERROR(MATCH(CONCATENATE($B744,BN$10),ЕСНСИ!$A$2:$A$10000,0)),0,1)</f>
        <v>0</v>
      </c>
      <c r="BO744" s="90">
        <f>IF(ISERROR(MATCH(CONCATENATE($B744,BO$10),ЕСНСИ!$A$2:$A$10000,0)),0,1)</f>
        <v>0</v>
      </c>
      <c r="BP744" s="90">
        <f>IF(ISERROR(MATCH(CONCATENATE($B744,BP$10),ЕСНСИ!$A$2:$A$10000,0)),0,1)</f>
        <v>0</v>
      </c>
      <c r="BQ744" s="90">
        <f>IF(ISERROR(MATCH(CONCATENATE($B744,BQ$10),ЕСНСИ!$A$2:$A$10000,0)),0,1)</f>
        <v>0</v>
      </c>
      <c r="BR744" s="90">
        <f>IF(ISERROR(MATCH(CONCATENATE($B744,BR$10),ЕСНСИ!$A$2:$A$10000,0)),0,1)</f>
        <v>0</v>
      </c>
      <c r="BS744" s="90">
        <f>IF(ISERROR(MATCH(CONCATENATE($B744,BS$10),ЕСНСИ!$A$2:$A$10000,0)),0,1)</f>
        <v>0</v>
      </c>
      <c r="BT744" s="90">
        <f>IF(ISERROR(MATCH(CONCATENATE($B744,BT$10),ЕСНСИ!$A$2:$A$10000,0)),0,1)</f>
        <v>0</v>
      </c>
      <c r="BU744" s="90">
        <f>IF(ISERROR(MATCH(CONCATENATE($B744,BU$10),ЕСНСИ!$A$2:$A$10000,0)),0,1)</f>
        <v>0</v>
      </c>
      <c r="BV744" s="90">
        <f>IF(ISERROR(MATCH(CONCATENATE($B744,BV$10),ЕСНСИ!$A$2:$A$10000,0)),0,1)</f>
        <v>0</v>
      </c>
      <c r="BW744" s="90">
        <f>IF(ISERROR(MATCH(CONCATENATE($B744,BW$10),ЕСНСИ!$A$2:$A$10000,0)),0,1)</f>
        <v>0</v>
      </c>
      <c r="BX744" s="90">
        <f>IF(ISERROR(MATCH(CONCATENATE($B744,BX$10),ЕСНСИ!$A$2:$A$10000,0)),0,1)</f>
        <v>0</v>
      </c>
      <c r="BY744" s="90">
        <f>IF(ISERROR(MATCH(CONCATENATE($B744,BY$10),ЕСНСИ!$A$2:$A$10000,0)),0,1)</f>
        <v>0</v>
      </c>
      <c r="BZ744" s="90">
        <f>IF(ISERROR(MATCH(CONCATENATE($B744,BZ$10),ЕСНСИ!$A$2:$A$10000,0)),0,1)</f>
        <v>0</v>
      </c>
      <c r="CA744" s="90">
        <f>IF(ISERROR(MATCH(CONCATENATE($B744,CA$10),ЕСНСИ!$A$2:$A$10000,0)),0,1)</f>
        <v>0</v>
      </c>
      <c r="CB744" s="90">
        <f>IF(ISERROR(MATCH(CONCATENATE($B744,CB$10),ЕСНСИ!$A$2:$A$10000,0)),0,1)</f>
        <v>0</v>
      </c>
      <c r="CC744" s="90">
        <f>IF(ISERROR(MATCH(CONCATENATE($B744,CC$10),ЕСНСИ!$A$2:$A$10000,0)),0,1)</f>
        <v>1</v>
      </c>
      <c r="CD744" s="90">
        <f>IF(ISERROR(MATCH(CONCATENATE($B744,CD$10),ЕСНСИ!$A$2:$A$10000,0)),0,1)</f>
        <v>0</v>
      </c>
      <c r="CE744" s="90">
        <f>IF(ISERROR(MATCH(CONCATENATE($B744,CE$10),ЕСНСИ!$A$2:$A$10000,0)),0,1)</f>
        <v>0</v>
      </c>
      <c r="CF744" s="90">
        <f>IF(ISERROR(MATCH(CONCATENATE($B744,CF$10),ЕСНСИ!$A$2:$A$10000,0)),0,1)</f>
        <v>0</v>
      </c>
      <c r="CG744" s="90">
        <f>IF(ISERROR(MATCH(CONCATENATE($B744,CG$10),ЕСНСИ!$A$2:$A$10000,0)),0,1)</f>
        <v>0</v>
      </c>
      <c r="CH744" s="90">
        <f>IF(ISERROR(MATCH(CONCATENATE($B744,CH$10),ЕСНСИ!$A$2:$A$10000,0)),0,1)</f>
        <v>0</v>
      </c>
      <c r="CI744" s="90">
        <f>IF(ISERROR(MATCH(CONCATENATE($B744,CI$10),ЕСНСИ!$A$2:$A$10000,0)),0,1)</f>
        <v>0</v>
      </c>
      <c r="CJ744" s="90">
        <f>IF(ISERROR(MATCH(CONCATENATE($B744,CJ$10),ЕСНСИ!$A$2:$A$10000,0)),0,1)</f>
        <v>0</v>
      </c>
      <c r="CK744" s="90">
        <f>IF(ISERROR(MATCH(CONCATENATE($B744,CK$10),ЕСНСИ!$A$2:$A$10000,0)),0,1)</f>
        <v>0</v>
      </c>
      <c r="CL744" s="90">
        <f>IF(ISERROR(MATCH(CONCATENATE($B744,CL$10),ЕСНСИ!$A$2:$A$10000,0)),0,1)</f>
        <v>0</v>
      </c>
      <c r="CM744" s="90">
        <f>IF(ISERROR(MATCH(CONCATENATE($B744,CM$10),ЕСНСИ!$A$2:$A$10000,0)),0,1)</f>
        <v>0</v>
      </c>
      <c r="CN744" s="90">
        <f>IF(ISERROR(MATCH(CONCATENATE($B744,CN$10),ЕСНСИ!$A$2:$A$10000,0)),0,1)</f>
        <v>0</v>
      </c>
      <c r="CO744" s="90">
        <f>IF(ISERROR(MATCH(CONCATENATE($B744,CO$10),ЕСНСИ!$A$2:$A$10000,0)),0,1)</f>
        <v>0</v>
      </c>
      <c r="CP744" s="90">
        <f>IF(ISERROR(MATCH(CONCATENATE($B744,CP$10),ЕСНСИ!$A$2:$A$10000,0)),0,1)</f>
        <v>0</v>
      </c>
      <c r="CQ744" s="90">
        <f>IF(ISERROR(MATCH(CONCATENATE($B744,CQ$10),ЕСНСИ!$A$2:$A$10000,0)),0,1)</f>
        <v>0</v>
      </c>
      <c r="CR744" s="90">
        <f>IF(ISERROR(MATCH(CONCATENATE($B744,CR$10),ЕСНСИ!$A$2:$A$10000,0)),0,1)</f>
        <v>0</v>
      </c>
      <c r="CS744" s="90">
        <f>IF(ISERROR(MATCH(CONCATENATE($B744,CS$10),ЕСНСИ!$A$2:$A$10000,0)),0,1)</f>
        <v>0</v>
      </c>
      <c r="CT744" s="90">
        <f>IF(ISERROR(MATCH(CONCATENATE($B744,CT$10),ЕСНСИ!$A$2:$A$10000,0)),0,1)</f>
        <v>0</v>
      </c>
      <c r="CU744" s="90">
        <f>IF(ISERROR(MATCH(CONCATENATE($B744,CU$10),ЕСНСИ!$A$2:$A$10000,0)),0,1)</f>
        <v>0</v>
      </c>
      <c r="CV744" s="90">
        <f>IF(ISERROR(MATCH(CONCATENATE($B744,CV$10),ЕСНСИ!$A$2:$A$10000,0)),0,1)</f>
        <v>0</v>
      </c>
      <c r="CW744" s="90">
        <f>IF(ISERROR(MATCH(CONCATENATE($B744,CW$10),ЕСНСИ!$A$2:$A$10000,0)),0,1)</f>
        <v>0</v>
      </c>
      <c r="CX744" s="90">
        <f>IF(ISERROR(MATCH(CONCATENATE($B744,CX$10),ЕСНСИ!$A$2:$A$10000,0)),0,1)</f>
        <v>0</v>
      </c>
      <c r="CY744" s="20"/>
    </row>
    <row r="745" ht="14.25">
      <c r="B745" s="125" t="s">
        <v>942</v>
      </c>
      <c r="C745" s="126" t="s">
        <v>943</v>
      </c>
      <c r="D745" s="90">
        <f>IF(ISERROR(MATCH(CONCATENATE($B745,D$10),ЕСНСИ!$A$2:$A$10000,0)),0,1)</f>
        <v>0</v>
      </c>
      <c r="E745" s="90">
        <f>IF(ISERROR(MATCH(CONCATENATE($B745,E$10),ЕСНСИ!$A$2:$A$10000,0)),0,1)</f>
        <v>0</v>
      </c>
      <c r="F745" s="90">
        <f>IF(ISERROR(MATCH(CONCATENATE($B745,F$10),ЕСНСИ!$A$2:$A$10000,0)),0,1)</f>
        <v>0</v>
      </c>
      <c r="G745" s="90">
        <f>IF(ISERROR(MATCH(CONCATENATE($B745,G$10),ЕСНСИ!$A$2:$A$10000,0)),0,1)</f>
        <v>0</v>
      </c>
      <c r="H745" s="90">
        <f>IF(ISERROR(MATCH(CONCATENATE($B745,H$10),ЕСНСИ!$A$2:$A$10000,0)),0,1)</f>
        <v>0</v>
      </c>
      <c r="I745" s="90">
        <f>IF(ISERROR(MATCH(CONCATENATE($B745,I$10),ЕСНСИ!$A$2:$A$10000,0)),0,1)</f>
        <v>0</v>
      </c>
      <c r="J745" s="90">
        <f>IF(ISERROR(MATCH(CONCATENATE($B745,J$10),ЕСНСИ!$A$2:$A$10000,0)),0,1)</f>
        <v>0</v>
      </c>
      <c r="K745" s="90">
        <f>IF(ISERROR(MATCH(CONCATENATE($B745,K$10),ЕСНСИ!$A$2:$A$10000,0)),0,1)</f>
        <v>0</v>
      </c>
      <c r="L745" s="90">
        <f>IF(ISERROR(MATCH(CONCATENATE($B745,L$10),ЕСНСИ!$A$2:$A$10000,0)),0,1)</f>
        <v>0</v>
      </c>
      <c r="M745" s="90">
        <f>IF(ISERROR(MATCH(CONCATENATE($B745,M$10),ЕСНСИ!$A$2:$A$10000,0)),0,1)</f>
        <v>0</v>
      </c>
      <c r="N745" s="90">
        <f>IF(ISERROR(MATCH(CONCATENATE($B745,N$10),ЕСНСИ!$A$2:$A$10000,0)),0,1)</f>
        <v>0</v>
      </c>
      <c r="O745" s="90">
        <f>IF(ISERROR(MATCH(CONCATENATE($B745,O$10),ЕСНСИ!$A$2:$A$10000,0)),0,1)</f>
        <v>0</v>
      </c>
      <c r="P745" s="90">
        <f>IF(ISERROR(MATCH(CONCATENATE($B745,P$10),ЕСНСИ!$A$2:$A$10000,0)),0,1)</f>
        <v>0</v>
      </c>
      <c r="Q745" s="90">
        <f>IF(ISERROR(MATCH(CONCATENATE($B745,Q$10),ЕСНСИ!$A$2:$A$10000,0)),0,1)</f>
        <v>0</v>
      </c>
      <c r="R745" s="90">
        <f>IF(ISERROR(MATCH(CONCATENATE($B745,R$10),ЕСНСИ!$A$2:$A$10000,0)),0,1)</f>
        <v>0</v>
      </c>
      <c r="S745" s="90">
        <f>IF(ISERROR(MATCH(CONCATENATE($B745,S$10),ЕСНСИ!$A$2:$A$10000,0)),0,1)</f>
        <v>0</v>
      </c>
      <c r="T745" s="90">
        <f>IF(ISERROR(MATCH(CONCATENATE($B745,T$10),ЕСНСИ!$A$2:$A$10000,0)),0,1)</f>
        <v>0</v>
      </c>
      <c r="U745" s="90">
        <f>IF(ISERROR(MATCH(CONCATENATE($B745,U$10),ЕСНСИ!$A$2:$A$10000,0)),0,1)</f>
        <v>0</v>
      </c>
      <c r="V745" s="90">
        <f>IF(ISERROR(MATCH(CONCATENATE($B745,V$10),ЕСНСИ!$A$2:$A$10000,0)),0,1)</f>
        <v>0</v>
      </c>
      <c r="W745" s="90">
        <f>IF(ISERROR(MATCH(CONCATENATE($B745,W$10),ЕСНСИ!$A$2:$A$10000,0)),0,1)</f>
        <v>0</v>
      </c>
      <c r="X745" s="90">
        <f>IF(ISERROR(MATCH(CONCATENATE($B745,X$10),ЕСНСИ!$A$2:$A$10000,0)),0,1)</f>
        <v>0</v>
      </c>
      <c r="Y745" s="90">
        <f>IF(ISERROR(MATCH(CONCATENATE($B745,Y$10),ЕСНСИ!$A$2:$A$10000,0)),0,1)</f>
        <v>0</v>
      </c>
      <c r="Z745" s="90">
        <f>IF(ISERROR(MATCH(CONCATENATE($B745,Z$10),ЕСНСИ!$A$2:$A$10000,0)),0,1)</f>
        <v>0</v>
      </c>
      <c r="AA745" s="90">
        <f>IF(ISERROR(MATCH(CONCATENATE($B745,AA$10),ЕСНСИ!$A$2:$A$10000,0)),0,1)</f>
        <v>0</v>
      </c>
      <c r="AB745" s="90">
        <f>IF(ISERROR(MATCH(CONCATENATE($B745,AB$10),ЕСНСИ!$A$2:$A$10000,0)),0,1)</f>
        <v>0</v>
      </c>
      <c r="AC745" s="90">
        <f>IF(ISERROR(MATCH(CONCATENATE($B745,AC$10),ЕСНСИ!$A$2:$A$10000,0)),0,1)</f>
        <v>0</v>
      </c>
      <c r="AD745" s="90">
        <f>IF(ISERROR(MATCH(CONCATENATE($B745,AD$10),ЕСНСИ!$A$2:$A$10000,0)),0,1)</f>
        <v>0</v>
      </c>
      <c r="AE745" s="90">
        <f>IF(ISERROR(MATCH(CONCATENATE($B745,AE$10),ЕСНСИ!$A$2:$A$10000,0)),0,1)</f>
        <v>0</v>
      </c>
      <c r="AF745" s="90">
        <f>IF(ISERROR(MATCH(CONCATENATE($B745,AF$10),ЕСНСИ!$A$2:$A$10000,0)),0,1)</f>
        <v>0</v>
      </c>
      <c r="AG745" s="90">
        <f>IF(ISERROR(MATCH(CONCATENATE($B745,AG$10),ЕСНСИ!$A$2:$A$10000,0)),0,1)</f>
        <v>0</v>
      </c>
      <c r="AH745" s="90">
        <f>IF(ISERROR(MATCH(CONCATENATE($B745,AH$10),ЕСНСИ!$A$2:$A$10000,0)),0,1)</f>
        <v>0</v>
      </c>
      <c r="AI745" s="90">
        <f>IF(ISERROR(MATCH(CONCATENATE($B745,AI$10),ЕСНСИ!$A$2:$A$10000,0)),0,1)</f>
        <v>0</v>
      </c>
      <c r="AJ745" s="90">
        <f>IF(ISERROR(MATCH(CONCATENATE($B745,AJ$10),ЕСНСИ!$A$2:$A$10000,0)),0,1)</f>
        <v>0</v>
      </c>
      <c r="AK745" s="90">
        <f>IF(ISERROR(MATCH(CONCATENATE($B745,AK$10),ЕСНСИ!$A$2:$A$10000,0)),0,1)</f>
        <v>0</v>
      </c>
      <c r="AL745" s="90">
        <f>IF(ISERROR(MATCH(CONCATENATE($B745,AL$10),ЕСНСИ!$A$2:$A$10000,0)),0,1)</f>
        <v>0</v>
      </c>
      <c r="AM745" s="90">
        <f>IF(ISERROR(MATCH(CONCATENATE($B745,AM$10),ЕСНСИ!$A$2:$A$10000,0)),0,1)</f>
        <v>0</v>
      </c>
      <c r="AN745" s="91">
        <f>IF(ISERROR(MATCH(CONCATENATE($B745,AN$10),#REF!,0)),0,1)</f>
        <v>0</v>
      </c>
      <c r="AO745" s="127"/>
      <c r="AP745" s="127"/>
      <c r="AQ745" s="90">
        <f>IF(ISERROR(MATCH(CONCATENATE($B745,AQ$10),ЕСНСИ!$A$2:$A$10000,0)),0,1)</f>
        <v>0</v>
      </c>
      <c r="AR745" s="20"/>
      <c r="AS745" s="90">
        <f>IF(ISERROR(MATCH(CONCATENATE($B745,AS$10),ЕСНСИ!$A$2:$A$10000,0)),0,1)</f>
        <v>0</v>
      </c>
      <c r="AT745" s="90">
        <f>IF(ISERROR(MATCH(CONCATENATE($B745,AT$10),ЕСНСИ!$A$2:$A$10000,0)),0,1)</f>
        <v>1</v>
      </c>
      <c r="AU745" s="90">
        <f>IF(ISERROR(MATCH(CONCATENATE($B745,AU$10),ЕСНСИ!$A$2:$A$10000,0)),0,1)</f>
        <v>1</v>
      </c>
      <c r="AV745" s="90">
        <f>IF(ISERROR(MATCH(CONCATENATE($B745,AV$10),ЕСНСИ!$A$2:$A$10000,0)),0,1)</f>
        <v>1</v>
      </c>
      <c r="AW745" s="90">
        <f>IF(ISERROR(MATCH(CONCATENATE($B745,AW$10),ЕСНСИ!$A$2:$A$10000,0)),0,1)</f>
        <v>1</v>
      </c>
      <c r="AX745" s="90">
        <f>IF(ISERROR(MATCH(CONCATENATE($B745,AX$10),ЕСНСИ!$A$2:$A$10000,0)),0,1)</f>
        <v>1</v>
      </c>
      <c r="AY745" s="90">
        <f>IF(ISERROR(MATCH(CONCATENATE($B745,AY$10),ЕСНСИ!$A$2:$A$10000,0)),0,1)</f>
        <v>1</v>
      </c>
      <c r="AZ745" s="90">
        <f>IF(ISERROR(MATCH(CONCATENATE($B745,AZ$10),ЕСНСИ!$A$2:$A$10000,0)),0,1)</f>
        <v>0</v>
      </c>
      <c r="BA745" s="90">
        <f>IF(ISERROR(MATCH(CONCATENATE($B745,BA$10),ЕСНСИ!$A$2:$A$10000,0)),0,1)</f>
        <v>1</v>
      </c>
      <c r="BB745" s="90">
        <f>IF(ISERROR(MATCH(CONCATENATE($B745,BB$10),ЕСНСИ!$A$2:$A$10000,0)),0,1)</f>
        <v>0</v>
      </c>
      <c r="BC745" s="90">
        <f>IF(ISERROR(MATCH(CONCATENATE($B745,BC$10),ЕСНСИ!$A$2:$A$10000,0)),0,1)</f>
        <v>1</v>
      </c>
      <c r="BD745" s="90">
        <f>IF(ISERROR(MATCH(CONCATENATE($B745,BD$10),ЕСНСИ!$A$2:$A$10000,0)),0,1)</f>
        <v>1</v>
      </c>
      <c r="BE745" s="90">
        <f>IF(ISERROR(MATCH(CONCATENATE($B745,BE$10),ЕСНСИ!$A$2:$A$10000,0)),0,1)</f>
        <v>1</v>
      </c>
      <c r="BF745" s="90">
        <f>IF(ISERROR(MATCH(CONCATENATE($B745,BF$10),ЕСНСИ!$A$2:$A$10000,0)),0,1)</f>
        <v>1</v>
      </c>
      <c r="BG745" s="90">
        <f>IF(ISERROR(MATCH(CONCATENATE($B745,BG$10),ЕСНСИ!$A$2:$A$10000,0)),0,1)</f>
        <v>1</v>
      </c>
      <c r="BH745" s="90">
        <f>IF(ISERROR(MATCH(CONCATENATE($B745,BH$10),ЕСНСИ!$A$2:$A$10000,0)),0,1)</f>
        <v>0</v>
      </c>
      <c r="BI745" s="90">
        <f>IF(ISERROR(MATCH(CONCATENATE($B745,BI$10),ЕСНСИ!$A$2:$A$10000,0)),0,1)</f>
        <v>0</v>
      </c>
      <c r="BJ745" s="90">
        <f>IF(ISERROR(MATCH(CONCATENATE($B745,BJ$10),ЕСНСИ!$A$2:$A$10000,0)),0,1)</f>
        <v>0</v>
      </c>
      <c r="BK745" s="90">
        <f>IF(ISERROR(MATCH(CONCATENATE($B745,BK$10),ЕСНСИ!$A$2:$A$10000,0)),0,1)</f>
        <v>0</v>
      </c>
      <c r="BL745" s="90">
        <f>IF(ISERROR(MATCH(CONCATENATE($B745,BL$10),ЕСНСИ!$A$2:$A$10000,0)),0,1)</f>
        <v>0</v>
      </c>
      <c r="BM745" s="90">
        <f>IF(ISERROR(MATCH(CONCATENATE($B745,BM$10),ЕСНСИ!$A$2:$A$10000,0)),0,1)</f>
        <v>0</v>
      </c>
      <c r="BN745" s="90">
        <f>IF(ISERROR(MATCH(CONCATENATE($B745,BN$10),ЕСНСИ!$A$2:$A$10000,0)),0,1)</f>
        <v>0</v>
      </c>
      <c r="BO745" s="90">
        <f>IF(ISERROR(MATCH(CONCATENATE($B745,BO$10),ЕСНСИ!$A$2:$A$10000,0)),0,1)</f>
        <v>0</v>
      </c>
      <c r="BP745" s="90">
        <f>IF(ISERROR(MATCH(CONCATENATE($B745,BP$10),ЕСНСИ!$A$2:$A$10000,0)),0,1)</f>
        <v>0</v>
      </c>
      <c r="BQ745" s="90">
        <f>IF(ISERROR(MATCH(CONCATENATE($B745,BQ$10),ЕСНСИ!$A$2:$A$10000,0)),0,1)</f>
        <v>0</v>
      </c>
      <c r="BR745" s="90">
        <f>IF(ISERROR(MATCH(CONCATENATE($B745,BR$10),ЕСНСИ!$A$2:$A$10000,0)),0,1)</f>
        <v>0</v>
      </c>
      <c r="BS745" s="90">
        <f>IF(ISERROR(MATCH(CONCATENATE($B745,BS$10),ЕСНСИ!$A$2:$A$10000,0)),0,1)</f>
        <v>0</v>
      </c>
      <c r="BT745" s="90">
        <f>IF(ISERROR(MATCH(CONCATENATE($B745,BT$10),ЕСНСИ!$A$2:$A$10000,0)),0,1)</f>
        <v>0</v>
      </c>
      <c r="BU745" s="90">
        <f>IF(ISERROR(MATCH(CONCATENATE($B745,BU$10),ЕСНСИ!$A$2:$A$10000,0)),0,1)</f>
        <v>0</v>
      </c>
      <c r="BV745" s="90">
        <f>IF(ISERROR(MATCH(CONCATENATE($B745,BV$10),ЕСНСИ!$A$2:$A$10000,0)),0,1)</f>
        <v>0</v>
      </c>
      <c r="BW745" s="90">
        <f>IF(ISERROR(MATCH(CONCATENATE($B745,BW$10),ЕСНСИ!$A$2:$A$10000,0)),0,1)</f>
        <v>0</v>
      </c>
      <c r="BX745" s="90">
        <f>IF(ISERROR(MATCH(CONCATENATE($B745,BX$10),ЕСНСИ!$A$2:$A$10000,0)),0,1)</f>
        <v>0</v>
      </c>
      <c r="BY745" s="90">
        <f>IF(ISERROR(MATCH(CONCATENATE($B745,BY$10),ЕСНСИ!$A$2:$A$10000,0)),0,1)</f>
        <v>0</v>
      </c>
      <c r="BZ745" s="90">
        <f>IF(ISERROR(MATCH(CONCATENATE($B745,BZ$10),ЕСНСИ!$A$2:$A$10000,0)),0,1)</f>
        <v>0</v>
      </c>
      <c r="CA745" s="90">
        <f>IF(ISERROR(MATCH(CONCATENATE($B745,CA$10),ЕСНСИ!$A$2:$A$10000,0)),0,1)</f>
        <v>0</v>
      </c>
      <c r="CB745" s="90">
        <f>IF(ISERROR(MATCH(CONCATENATE($B745,CB$10),ЕСНСИ!$A$2:$A$10000,0)),0,1)</f>
        <v>0</v>
      </c>
      <c r="CC745" s="90">
        <f>IF(ISERROR(MATCH(CONCATENATE($B745,CC$10),ЕСНСИ!$A$2:$A$10000,0)),0,1)</f>
        <v>1</v>
      </c>
      <c r="CD745" s="90">
        <f>IF(ISERROR(MATCH(CONCATENATE($B745,CD$10),ЕСНСИ!$A$2:$A$10000,0)),0,1)</f>
        <v>0</v>
      </c>
      <c r="CE745" s="90">
        <f>IF(ISERROR(MATCH(CONCATENATE($B745,CE$10),ЕСНСИ!$A$2:$A$10000,0)),0,1)</f>
        <v>0</v>
      </c>
      <c r="CF745" s="90">
        <f>IF(ISERROR(MATCH(CONCATENATE($B745,CF$10),ЕСНСИ!$A$2:$A$10000,0)),0,1)</f>
        <v>0</v>
      </c>
      <c r="CG745" s="90">
        <f>IF(ISERROR(MATCH(CONCATENATE($B745,CG$10),ЕСНСИ!$A$2:$A$10000,0)),0,1)</f>
        <v>0</v>
      </c>
      <c r="CH745" s="90">
        <f>IF(ISERROR(MATCH(CONCATENATE($B745,CH$10),ЕСНСИ!$A$2:$A$10000,0)),0,1)</f>
        <v>0</v>
      </c>
      <c r="CI745" s="90">
        <f>IF(ISERROR(MATCH(CONCATENATE($B745,CI$10),ЕСНСИ!$A$2:$A$10000,0)),0,1)</f>
        <v>0</v>
      </c>
      <c r="CJ745" s="90">
        <f>IF(ISERROR(MATCH(CONCATENATE($B745,CJ$10),ЕСНСИ!$A$2:$A$10000,0)),0,1)</f>
        <v>0</v>
      </c>
      <c r="CK745" s="90">
        <f>IF(ISERROR(MATCH(CONCATENATE($B745,CK$10),ЕСНСИ!$A$2:$A$10000,0)),0,1)</f>
        <v>0</v>
      </c>
      <c r="CL745" s="90">
        <f>IF(ISERROR(MATCH(CONCATENATE($B745,CL$10),ЕСНСИ!$A$2:$A$10000,0)),0,1)</f>
        <v>0</v>
      </c>
      <c r="CM745" s="90">
        <f>IF(ISERROR(MATCH(CONCATENATE($B745,CM$10),ЕСНСИ!$A$2:$A$10000,0)),0,1)</f>
        <v>0</v>
      </c>
      <c r="CN745" s="90">
        <f>IF(ISERROR(MATCH(CONCATENATE($B745,CN$10),ЕСНСИ!$A$2:$A$10000,0)),0,1)</f>
        <v>0</v>
      </c>
      <c r="CO745" s="90">
        <f>IF(ISERROR(MATCH(CONCATENATE($B745,CO$10),ЕСНСИ!$A$2:$A$10000,0)),0,1)</f>
        <v>0</v>
      </c>
      <c r="CP745" s="90">
        <f>IF(ISERROR(MATCH(CONCATENATE($B745,CP$10),ЕСНСИ!$A$2:$A$10000,0)),0,1)</f>
        <v>0</v>
      </c>
      <c r="CQ745" s="90">
        <f>IF(ISERROR(MATCH(CONCATENATE($B745,CQ$10),ЕСНСИ!$A$2:$A$10000,0)),0,1)</f>
        <v>0</v>
      </c>
      <c r="CR745" s="90">
        <f>IF(ISERROR(MATCH(CONCATENATE($B745,CR$10),ЕСНСИ!$A$2:$A$10000,0)),0,1)</f>
        <v>0</v>
      </c>
      <c r="CS745" s="90">
        <f>IF(ISERROR(MATCH(CONCATENATE($B745,CS$10),ЕСНСИ!$A$2:$A$10000,0)),0,1)</f>
        <v>0</v>
      </c>
      <c r="CT745" s="90">
        <f>IF(ISERROR(MATCH(CONCATENATE($B745,CT$10),ЕСНСИ!$A$2:$A$10000,0)),0,1)</f>
        <v>0</v>
      </c>
      <c r="CU745" s="90">
        <f>IF(ISERROR(MATCH(CONCATENATE($B745,CU$10),ЕСНСИ!$A$2:$A$10000,0)),0,1)</f>
        <v>0</v>
      </c>
      <c r="CV745" s="90">
        <f>IF(ISERROR(MATCH(CONCATENATE($B745,CV$10),ЕСНСИ!$A$2:$A$10000,0)),0,1)</f>
        <v>0</v>
      </c>
      <c r="CW745" s="90">
        <f>IF(ISERROR(MATCH(CONCATENATE($B745,CW$10),ЕСНСИ!$A$2:$A$10000,0)),0,1)</f>
        <v>0</v>
      </c>
      <c r="CX745" s="90">
        <f>IF(ISERROR(MATCH(CONCATENATE($B745,CX$10),ЕСНСИ!$A$2:$A$10000,0)),0,1)</f>
        <v>0</v>
      </c>
      <c r="CY745" s="20"/>
    </row>
    <row r="746" ht="14.25">
      <c r="B746" s="125" t="s">
        <v>944</v>
      </c>
      <c r="C746" s="126" t="s">
        <v>945</v>
      </c>
      <c r="D746" s="90">
        <f>IF(ISERROR(MATCH(CONCATENATE($B746,D$10),ЕСНСИ!$A$2:$A$10000,0)),0,1)</f>
        <v>0</v>
      </c>
      <c r="E746" s="90">
        <f>IF(ISERROR(MATCH(CONCATENATE($B746,E$10),ЕСНСИ!$A$2:$A$10000,0)),0,1)</f>
        <v>0</v>
      </c>
      <c r="F746" s="90">
        <f>IF(ISERROR(MATCH(CONCATENATE($B746,F$10),ЕСНСИ!$A$2:$A$10000,0)),0,1)</f>
        <v>0</v>
      </c>
      <c r="G746" s="90">
        <f>IF(ISERROR(MATCH(CONCATENATE($B746,G$10),ЕСНСИ!$A$2:$A$10000,0)),0,1)</f>
        <v>0</v>
      </c>
      <c r="H746" s="90">
        <f>IF(ISERROR(MATCH(CONCATENATE($B746,H$10),ЕСНСИ!$A$2:$A$10000,0)),0,1)</f>
        <v>0</v>
      </c>
      <c r="I746" s="90">
        <f>IF(ISERROR(MATCH(CONCATENATE($B746,I$10),ЕСНСИ!$A$2:$A$10000,0)),0,1)</f>
        <v>0</v>
      </c>
      <c r="J746" s="90">
        <f>IF(ISERROR(MATCH(CONCATENATE($B746,J$10),ЕСНСИ!$A$2:$A$10000,0)),0,1)</f>
        <v>0</v>
      </c>
      <c r="K746" s="90">
        <f>IF(ISERROR(MATCH(CONCATENATE($B746,K$10),ЕСНСИ!$A$2:$A$10000,0)),0,1)</f>
        <v>0</v>
      </c>
      <c r="L746" s="90">
        <f>IF(ISERROR(MATCH(CONCATENATE($B746,L$10),ЕСНСИ!$A$2:$A$10000,0)),0,1)</f>
        <v>0</v>
      </c>
      <c r="M746" s="90">
        <f>IF(ISERROR(MATCH(CONCATENATE($B746,M$10),ЕСНСИ!$A$2:$A$10000,0)),0,1)</f>
        <v>0</v>
      </c>
      <c r="N746" s="90">
        <f>IF(ISERROR(MATCH(CONCATENATE($B746,N$10),ЕСНСИ!$A$2:$A$10000,0)),0,1)</f>
        <v>0</v>
      </c>
      <c r="O746" s="90">
        <f>IF(ISERROR(MATCH(CONCATENATE($B746,O$10),ЕСНСИ!$A$2:$A$10000,0)),0,1)</f>
        <v>0</v>
      </c>
      <c r="P746" s="90">
        <f>IF(ISERROR(MATCH(CONCATENATE($B746,P$10),ЕСНСИ!$A$2:$A$10000,0)),0,1)</f>
        <v>0</v>
      </c>
      <c r="Q746" s="90">
        <f>IF(ISERROR(MATCH(CONCATENATE($B746,Q$10),ЕСНСИ!$A$2:$A$10000,0)),0,1)</f>
        <v>0</v>
      </c>
      <c r="R746" s="90">
        <f>IF(ISERROR(MATCH(CONCATENATE($B746,R$10),ЕСНСИ!$A$2:$A$10000,0)),0,1)</f>
        <v>0</v>
      </c>
      <c r="S746" s="90">
        <f>IF(ISERROR(MATCH(CONCATENATE($B746,S$10),ЕСНСИ!$A$2:$A$10000,0)),0,1)</f>
        <v>0</v>
      </c>
      <c r="T746" s="90">
        <f>IF(ISERROR(MATCH(CONCATENATE($B746,T$10),ЕСНСИ!$A$2:$A$10000,0)),0,1)</f>
        <v>0</v>
      </c>
      <c r="U746" s="90">
        <f>IF(ISERROR(MATCH(CONCATENATE($B746,U$10),ЕСНСИ!$A$2:$A$10000,0)),0,1)</f>
        <v>0</v>
      </c>
      <c r="V746" s="90">
        <f>IF(ISERROR(MATCH(CONCATENATE($B746,V$10),ЕСНСИ!$A$2:$A$10000,0)),0,1)</f>
        <v>0</v>
      </c>
      <c r="W746" s="90">
        <f>IF(ISERROR(MATCH(CONCATENATE($B746,W$10),ЕСНСИ!$A$2:$A$10000,0)),0,1)</f>
        <v>0</v>
      </c>
      <c r="X746" s="90">
        <f>IF(ISERROR(MATCH(CONCATENATE($B746,X$10),ЕСНСИ!$A$2:$A$10000,0)),0,1)</f>
        <v>0</v>
      </c>
      <c r="Y746" s="90">
        <f>IF(ISERROR(MATCH(CONCATENATE($B746,Y$10),ЕСНСИ!$A$2:$A$10000,0)),0,1)</f>
        <v>0</v>
      </c>
      <c r="Z746" s="90">
        <f>IF(ISERROR(MATCH(CONCATENATE($B746,Z$10),ЕСНСИ!$A$2:$A$10000,0)),0,1)</f>
        <v>0</v>
      </c>
      <c r="AA746" s="90">
        <f>IF(ISERROR(MATCH(CONCATENATE($B746,AA$10),ЕСНСИ!$A$2:$A$10000,0)),0,1)</f>
        <v>0</v>
      </c>
      <c r="AB746" s="90">
        <f>IF(ISERROR(MATCH(CONCATENATE($B746,AB$10),ЕСНСИ!$A$2:$A$10000,0)),0,1)</f>
        <v>0</v>
      </c>
      <c r="AC746" s="90">
        <f>IF(ISERROR(MATCH(CONCATENATE($B746,AC$10),ЕСНСИ!$A$2:$A$10000,0)),0,1)</f>
        <v>0</v>
      </c>
      <c r="AD746" s="90">
        <f>IF(ISERROR(MATCH(CONCATENATE($B746,AD$10),ЕСНСИ!$A$2:$A$10000,0)),0,1)</f>
        <v>0</v>
      </c>
      <c r="AE746" s="90">
        <f>IF(ISERROR(MATCH(CONCATENATE($B746,AE$10),ЕСНСИ!$A$2:$A$10000,0)),0,1)</f>
        <v>0</v>
      </c>
      <c r="AF746" s="90">
        <f>IF(ISERROR(MATCH(CONCATENATE($B746,AF$10),ЕСНСИ!$A$2:$A$10000,0)),0,1)</f>
        <v>0</v>
      </c>
      <c r="AG746" s="90">
        <f>IF(ISERROR(MATCH(CONCATENATE($B746,AG$10),ЕСНСИ!$A$2:$A$10000,0)),0,1)</f>
        <v>0</v>
      </c>
      <c r="AH746" s="90">
        <f>IF(ISERROR(MATCH(CONCATENATE($B746,AH$10),ЕСНСИ!$A$2:$A$10000,0)),0,1)</f>
        <v>0</v>
      </c>
      <c r="AI746" s="90">
        <f>IF(ISERROR(MATCH(CONCATENATE($B746,AI$10),ЕСНСИ!$A$2:$A$10000,0)),0,1)</f>
        <v>0</v>
      </c>
      <c r="AJ746" s="90">
        <f>IF(ISERROR(MATCH(CONCATENATE($B746,AJ$10),ЕСНСИ!$A$2:$A$10000,0)),0,1)</f>
        <v>0</v>
      </c>
      <c r="AK746" s="90">
        <f>IF(ISERROR(MATCH(CONCATENATE($B746,AK$10),ЕСНСИ!$A$2:$A$10000,0)),0,1)</f>
        <v>0</v>
      </c>
      <c r="AL746" s="90">
        <f>IF(ISERROR(MATCH(CONCATENATE($B746,AL$10),ЕСНСИ!$A$2:$A$10000,0)),0,1)</f>
        <v>0</v>
      </c>
      <c r="AM746" s="90">
        <f>IF(ISERROR(MATCH(CONCATENATE($B746,AM$10),ЕСНСИ!$A$2:$A$10000,0)),0,1)</f>
        <v>0</v>
      </c>
      <c r="AN746" s="91">
        <f>IF(ISERROR(MATCH(CONCATENATE($B746,AN$10),#REF!,0)),0,1)</f>
        <v>0</v>
      </c>
      <c r="AO746" s="127"/>
      <c r="AP746" s="127"/>
      <c r="AQ746" s="90">
        <f>IF(ISERROR(MATCH(CONCATENATE($B746,AQ$10),ЕСНСИ!$A$2:$A$10000,0)),0,1)</f>
        <v>0</v>
      </c>
      <c r="AR746" s="20"/>
      <c r="AS746" s="90">
        <f>IF(ISERROR(MATCH(CONCATENATE($B746,AS$10),ЕСНСИ!$A$2:$A$10000,0)),0,1)</f>
        <v>0</v>
      </c>
      <c r="AT746" s="90">
        <f>IF(ISERROR(MATCH(CONCATENATE($B746,AT$10),ЕСНСИ!$A$2:$A$10000,0)),0,1)</f>
        <v>1</v>
      </c>
      <c r="AU746" s="90">
        <f>IF(ISERROR(MATCH(CONCATENATE($B746,AU$10),ЕСНСИ!$A$2:$A$10000,0)),0,1)</f>
        <v>1</v>
      </c>
      <c r="AV746" s="90">
        <f>IF(ISERROR(MATCH(CONCATENATE($B746,AV$10),ЕСНСИ!$A$2:$A$10000,0)),0,1)</f>
        <v>1</v>
      </c>
      <c r="AW746" s="90">
        <f>IF(ISERROR(MATCH(CONCATENATE($B746,AW$10),ЕСНСИ!$A$2:$A$10000,0)),0,1)</f>
        <v>1</v>
      </c>
      <c r="AX746" s="90">
        <f>IF(ISERROR(MATCH(CONCATENATE($B746,AX$10),ЕСНСИ!$A$2:$A$10000,0)),0,1)</f>
        <v>1</v>
      </c>
      <c r="AY746" s="90">
        <f>IF(ISERROR(MATCH(CONCATENATE($B746,AY$10),ЕСНСИ!$A$2:$A$10000,0)),0,1)</f>
        <v>1</v>
      </c>
      <c r="AZ746" s="90">
        <f>IF(ISERROR(MATCH(CONCATENATE($B746,AZ$10),ЕСНСИ!$A$2:$A$10000,0)),0,1)</f>
        <v>0</v>
      </c>
      <c r="BA746" s="90">
        <f>IF(ISERROR(MATCH(CONCATENATE($B746,BA$10),ЕСНСИ!$A$2:$A$10000,0)),0,1)</f>
        <v>1</v>
      </c>
      <c r="BB746" s="90">
        <f>IF(ISERROR(MATCH(CONCATENATE($B746,BB$10),ЕСНСИ!$A$2:$A$10000,0)),0,1)</f>
        <v>0</v>
      </c>
      <c r="BC746" s="90">
        <f>IF(ISERROR(MATCH(CONCATENATE($B746,BC$10),ЕСНСИ!$A$2:$A$10000,0)),0,1)</f>
        <v>1</v>
      </c>
      <c r="BD746" s="90">
        <f>IF(ISERROR(MATCH(CONCATENATE($B746,BD$10),ЕСНСИ!$A$2:$A$10000,0)),0,1)</f>
        <v>1</v>
      </c>
      <c r="BE746" s="90">
        <f>IF(ISERROR(MATCH(CONCATENATE($B746,BE$10),ЕСНСИ!$A$2:$A$10000,0)),0,1)</f>
        <v>1</v>
      </c>
      <c r="BF746" s="90">
        <f>IF(ISERROR(MATCH(CONCATENATE($B746,BF$10),ЕСНСИ!$A$2:$A$10000,0)),0,1)</f>
        <v>1</v>
      </c>
      <c r="BG746" s="90">
        <f>IF(ISERROR(MATCH(CONCATENATE($B746,BG$10),ЕСНСИ!$A$2:$A$10000,0)),0,1)</f>
        <v>1</v>
      </c>
      <c r="BH746" s="90">
        <f>IF(ISERROR(MATCH(CONCATENATE($B746,BH$10),ЕСНСИ!$A$2:$A$10000,0)),0,1)</f>
        <v>0</v>
      </c>
      <c r="BI746" s="90">
        <f>IF(ISERROR(MATCH(CONCATENATE($B746,BI$10),ЕСНСИ!$A$2:$A$10000,0)),0,1)</f>
        <v>0</v>
      </c>
      <c r="BJ746" s="90">
        <f>IF(ISERROR(MATCH(CONCATENATE($B746,BJ$10),ЕСНСИ!$A$2:$A$10000,0)),0,1)</f>
        <v>0</v>
      </c>
      <c r="BK746" s="90">
        <f>IF(ISERROR(MATCH(CONCATENATE($B746,BK$10),ЕСНСИ!$A$2:$A$10000,0)),0,1)</f>
        <v>0</v>
      </c>
      <c r="BL746" s="90">
        <f>IF(ISERROR(MATCH(CONCATENATE($B746,BL$10),ЕСНСИ!$A$2:$A$10000,0)),0,1)</f>
        <v>0</v>
      </c>
      <c r="BM746" s="90">
        <f>IF(ISERROR(MATCH(CONCATENATE($B746,BM$10),ЕСНСИ!$A$2:$A$10000,0)),0,1)</f>
        <v>0</v>
      </c>
      <c r="BN746" s="90">
        <f>IF(ISERROR(MATCH(CONCATENATE($B746,BN$10),ЕСНСИ!$A$2:$A$10000,0)),0,1)</f>
        <v>0</v>
      </c>
      <c r="BO746" s="90">
        <f>IF(ISERROR(MATCH(CONCATENATE($B746,BO$10),ЕСНСИ!$A$2:$A$10000,0)),0,1)</f>
        <v>0</v>
      </c>
      <c r="BP746" s="90">
        <f>IF(ISERROR(MATCH(CONCATENATE($B746,BP$10),ЕСНСИ!$A$2:$A$10000,0)),0,1)</f>
        <v>0</v>
      </c>
      <c r="BQ746" s="90">
        <f>IF(ISERROR(MATCH(CONCATENATE($B746,BQ$10),ЕСНСИ!$A$2:$A$10000,0)),0,1)</f>
        <v>0</v>
      </c>
      <c r="BR746" s="90">
        <f>IF(ISERROR(MATCH(CONCATENATE($B746,BR$10),ЕСНСИ!$A$2:$A$10000,0)),0,1)</f>
        <v>0</v>
      </c>
      <c r="BS746" s="90">
        <f>IF(ISERROR(MATCH(CONCATENATE($B746,BS$10),ЕСНСИ!$A$2:$A$10000,0)),0,1)</f>
        <v>0</v>
      </c>
      <c r="BT746" s="90">
        <f>IF(ISERROR(MATCH(CONCATENATE($B746,BT$10),ЕСНСИ!$A$2:$A$10000,0)),0,1)</f>
        <v>0</v>
      </c>
      <c r="BU746" s="90">
        <f>IF(ISERROR(MATCH(CONCATENATE($B746,BU$10),ЕСНСИ!$A$2:$A$10000,0)),0,1)</f>
        <v>0</v>
      </c>
      <c r="BV746" s="90">
        <f>IF(ISERROR(MATCH(CONCATENATE($B746,BV$10),ЕСНСИ!$A$2:$A$10000,0)),0,1)</f>
        <v>0</v>
      </c>
      <c r="BW746" s="90">
        <f>IF(ISERROR(MATCH(CONCATENATE($B746,BW$10),ЕСНСИ!$A$2:$A$10000,0)),0,1)</f>
        <v>0</v>
      </c>
      <c r="BX746" s="90">
        <f>IF(ISERROR(MATCH(CONCATENATE($B746,BX$10),ЕСНСИ!$A$2:$A$10000,0)),0,1)</f>
        <v>0</v>
      </c>
      <c r="BY746" s="90">
        <f>IF(ISERROR(MATCH(CONCATENATE($B746,BY$10),ЕСНСИ!$A$2:$A$10000,0)),0,1)</f>
        <v>0</v>
      </c>
      <c r="BZ746" s="90">
        <f>IF(ISERROR(MATCH(CONCATENATE($B746,BZ$10),ЕСНСИ!$A$2:$A$10000,0)),0,1)</f>
        <v>0</v>
      </c>
      <c r="CA746" s="90">
        <f>IF(ISERROR(MATCH(CONCATENATE($B746,CA$10),ЕСНСИ!$A$2:$A$10000,0)),0,1)</f>
        <v>0</v>
      </c>
      <c r="CB746" s="90">
        <f>IF(ISERROR(MATCH(CONCATENATE($B746,CB$10),ЕСНСИ!$A$2:$A$10000,0)),0,1)</f>
        <v>0</v>
      </c>
      <c r="CC746" s="90">
        <f>IF(ISERROR(MATCH(CONCATENATE($B746,CC$10),ЕСНСИ!$A$2:$A$10000,0)),0,1)</f>
        <v>1</v>
      </c>
      <c r="CD746" s="90">
        <f>IF(ISERROR(MATCH(CONCATENATE($B746,CD$10),ЕСНСИ!$A$2:$A$10000,0)),0,1)</f>
        <v>0</v>
      </c>
      <c r="CE746" s="90">
        <f>IF(ISERROR(MATCH(CONCATENATE($B746,CE$10),ЕСНСИ!$A$2:$A$10000,0)),0,1)</f>
        <v>0</v>
      </c>
      <c r="CF746" s="90">
        <f>IF(ISERROR(MATCH(CONCATENATE($B746,CF$10),ЕСНСИ!$A$2:$A$10000,0)),0,1)</f>
        <v>0</v>
      </c>
      <c r="CG746" s="90">
        <f>IF(ISERROR(MATCH(CONCATENATE($B746,CG$10),ЕСНСИ!$A$2:$A$10000,0)),0,1)</f>
        <v>0</v>
      </c>
      <c r="CH746" s="90">
        <f>IF(ISERROR(MATCH(CONCATENATE($B746,CH$10),ЕСНСИ!$A$2:$A$10000,0)),0,1)</f>
        <v>0</v>
      </c>
      <c r="CI746" s="90">
        <f>IF(ISERROR(MATCH(CONCATENATE($B746,CI$10),ЕСНСИ!$A$2:$A$10000,0)),0,1)</f>
        <v>0</v>
      </c>
      <c r="CJ746" s="90">
        <f>IF(ISERROR(MATCH(CONCATENATE($B746,CJ$10),ЕСНСИ!$A$2:$A$10000,0)),0,1)</f>
        <v>0</v>
      </c>
      <c r="CK746" s="90">
        <f>IF(ISERROR(MATCH(CONCATENATE($B746,CK$10),ЕСНСИ!$A$2:$A$10000,0)),0,1)</f>
        <v>0</v>
      </c>
      <c r="CL746" s="90">
        <f>IF(ISERROR(MATCH(CONCATENATE($B746,CL$10),ЕСНСИ!$A$2:$A$10000,0)),0,1)</f>
        <v>0</v>
      </c>
      <c r="CM746" s="90">
        <f>IF(ISERROR(MATCH(CONCATENATE($B746,CM$10),ЕСНСИ!$A$2:$A$10000,0)),0,1)</f>
        <v>0</v>
      </c>
      <c r="CN746" s="90">
        <f>IF(ISERROR(MATCH(CONCATENATE($B746,CN$10),ЕСНСИ!$A$2:$A$10000,0)),0,1)</f>
        <v>0</v>
      </c>
      <c r="CO746" s="90">
        <f>IF(ISERROR(MATCH(CONCATENATE($B746,CO$10),ЕСНСИ!$A$2:$A$10000,0)),0,1)</f>
        <v>0</v>
      </c>
      <c r="CP746" s="90">
        <f>IF(ISERROR(MATCH(CONCATENATE($B746,CP$10),ЕСНСИ!$A$2:$A$10000,0)),0,1)</f>
        <v>0</v>
      </c>
      <c r="CQ746" s="90">
        <f>IF(ISERROR(MATCH(CONCATENATE($B746,CQ$10),ЕСНСИ!$A$2:$A$10000,0)),0,1)</f>
        <v>0</v>
      </c>
      <c r="CR746" s="90">
        <f>IF(ISERROR(MATCH(CONCATENATE($B746,CR$10),ЕСНСИ!$A$2:$A$10000,0)),0,1)</f>
        <v>0</v>
      </c>
      <c r="CS746" s="90">
        <f>IF(ISERROR(MATCH(CONCATENATE($B746,CS$10),ЕСНСИ!$A$2:$A$10000,0)),0,1)</f>
        <v>0</v>
      </c>
      <c r="CT746" s="90">
        <f>IF(ISERROR(MATCH(CONCATENATE($B746,CT$10),ЕСНСИ!$A$2:$A$10000,0)),0,1)</f>
        <v>0</v>
      </c>
      <c r="CU746" s="90">
        <f>IF(ISERROR(MATCH(CONCATENATE($B746,CU$10),ЕСНСИ!$A$2:$A$10000,0)),0,1)</f>
        <v>0</v>
      </c>
      <c r="CV746" s="90">
        <f>IF(ISERROR(MATCH(CONCATENATE($B746,CV$10),ЕСНСИ!$A$2:$A$10000,0)),0,1)</f>
        <v>0</v>
      </c>
      <c r="CW746" s="90">
        <f>IF(ISERROR(MATCH(CONCATENATE($B746,CW$10),ЕСНСИ!$A$2:$A$10000,0)),0,1)</f>
        <v>0</v>
      </c>
      <c r="CX746" s="90">
        <f>IF(ISERROR(MATCH(CONCATENATE($B746,CX$10),ЕСНСИ!$A$2:$A$10000,0)),0,1)</f>
        <v>0</v>
      </c>
      <c r="CY746" s="20"/>
    </row>
    <row r="747" ht="14.25">
      <c r="B747" s="125" t="s">
        <v>946</v>
      </c>
      <c r="C747" s="126" t="s">
        <v>947</v>
      </c>
      <c r="D747" s="90">
        <f>IF(ISERROR(MATCH(CONCATENATE($B747,D$10),ЕСНСИ!$A$2:$A$10000,0)),0,1)</f>
        <v>0</v>
      </c>
      <c r="E747" s="90">
        <f>IF(ISERROR(MATCH(CONCATENATE($B747,E$10),ЕСНСИ!$A$2:$A$10000,0)),0,1)</f>
        <v>0</v>
      </c>
      <c r="F747" s="90">
        <f>IF(ISERROR(MATCH(CONCATENATE($B747,F$10),ЕСНСИ!$A$2:$A$10000,0)),0,1)</f>
        <v>0</v>
      </c>
      <c r="G747" s="90">
        <f>IF(ISERROR(MATCH(CONCATENATE($B747,G$10),ЕСНСИ!$A$2:$A$10000,0)),0,1)</f>
        <v>0</v>
      </c>
      <c r="H747" s="90">
        <f>IF(ISERROR(MATCH(CONCATENATE($B747,H$10),ЕСНСИ!$A$2:$A$10000,0)),0,1)</f>
        <v>0</v>
      </c>
      <c r="I747" s="90">
        <f>IF(ISERROR(MATCH(CONCATENATE($B747,I$10),ЕСНСИ!$A$2:$A$10000,0)),0,1)</f>
        <v>0</v>
      </c>
      <c r="J747" s="90">
        <f>IF(ISERROR(MATCH(CONCATENATE($B747,J$10),ЕСНСИ!$A$2:$A$10000,0)),0,1)</f>
        <v>0</v>
      </c>
      <c r="K747" s="90">
        <f>IF(ISERROR(MATCH(CONCATENATE($B747,K$10),ЕСНСИ!$A$2:$A$10000,0)),0,1)</f>
        <v>0</v>
      </c>
      <c r="L747" s="90">
        <f>IF(ISERROR(MATCH(CONCATENATE($B747,L$10),ЕСНСИ!$A$2:$A$10000,0)),0,1)</f>
        <v>0</v>
      </c>
      <c r="M747" s="90">
        <f>IF(ISERROR(MATCH(CONCATENATE($B747,M$10),ЕСНСИ!$A$2:$A$10000,0)),0,1)</f>
        <v>0</v>
      </c>
      <c r="N747" s="90">
        <f>IF(ISERROR(MATCH(CONCATENATE($B747,N$10),ЕСНСИ!$A$2:$A$10000,0)),0,1)</f>
        <v>0</v>
      </c>
      <c r="O747" s="90">
        <f>IF(ISERROR(MATCH(CONCATENATE($B747,O$10),ЕСНСИ!$A$2:$A$10000,0)),0,1)</f>
        <v>0</v>
      </c>
      <c r="P747" s="90">
        <f>IF(ISERROR(MATCH(CONCATENATE($B747,P$10),ЕСНСИ!$A$2:$A$10000,0)),0,1)</f>
        <v>0</v>
      </c>
      <c r="Q747" s="90">
        <f>IF(ISERROR(MATCH(CONCATENATE($B747,Q$10),ЕСНСИ!$A$2:$A$10000,0)),0,1)</f>
        <v>0</v>
      </c>
      <c r="R747" s="90">
        <f>IF(ISERROR(MATCH(CONCATENATE($B747,R$10),ЕСНСИ!$A$2:$A$10000,0)),0,1)</f>
        <v>0</v>
      </c>
      <c r="S747" s="90">
        <f>IF(ISERROR(MATCH(CONCATENATE($B747,S$10),ЕСНСИ!$A$2:$A$10000,0)),0,1)</f>
        <v>0</v>
      </c>
      <c r="T747" s="90">
        <f>IF(ISERROR(MATCH(CONCATENATE($B747,T$10),ЕСНСИ!$A$2:$A$10000,0)),0,1)</f>
        <v>0</v>
      </c>
      <c r="U747" s="90">
        <f>IF(ISERROR(MATCH(CONCATENATE($B747,U$10),ЕСНСИ!$A$2:$A$10000,0)),0,1)</f>
        <v>0</v>
      </c>
      <c r="V747" s="90">
        <f>IF(ISERROR(MATCH(CONCATENATE($B747,V$10),ЕСНСИ!$A$2:$A$10000,0)),0,1)</f>
        <v>0</v>
      </c>
      <c r="W747" s="90">
        <f>IF(ISERROR(MATCH(CONCATENATE($B747,W$10),ЕСНСИ!$A$2:$A$10000,0)),0,1)</f>
        <v>0</v>
      </c>
      <c r="X747" s="90">
        <f>IF(ISERROR(MATCH(CONCATENATE($B747,X$10),ЕСНСИ!$A$2:$A$10000,0)),0,1)</f>
        <v>0</v>
      </c>
      <c r="Y747" s="90">
        <f>IF(ISERROR(MATCH(CONCATENATE($B747,Y$10),ЕСНСИ!$A$2:$A$10000,0)),0,1)</f>
        <v>0</v>
      </c>
      <c r="Z747" s="90">
        <f>IF(ISERROR(MATCH(CONCATENATE($B747,Z$10),ЕСНСИ!$A$2:$A$10000,0)),0,1)</f>
        <v>0</v>
      </c>
      <c r="AA747" s="90">
        <f>IF(ISERROR(MATCH(CONCATENATE($B747,AA$10),ЕСНСИ!$A$2:$A$10000,0)),0,1)</f>
        <v>0</v>
      </c>
      <c r="AB747" s="90">
        <f>IF(ISERROR(MATCH(CONCATENATE($B747,AB$10),ЕСНСИ!$A$2:$A$10000,0)),0,1)</f>
        <v>0</v>
      </c>
      <c r="AC747" s="90">
        <f>IF(ISERROR(MATCH(CONCATENATE($B747,AC$10),ЕСНСИ!$A$2:$A$10000,0)),0,1)</f>
        <v>0</v>
      </c>
      <c r="AD747" s="90">
        <f>IF(ISERROR(MATCH(CONCATENATE($B747,AD$10),ЕСНСИ!$A$2:$A$10000,0)),0,1)</f>
        <v>0</v>
      </c>
      <c r="AE747" s="90">
        <f>IF(ISERROR(MATCH(CONCATENATE($B747,AE$10),ЕСНСИ!$A$2:$A$10000,0)),0,1)</f>
        <v>0</v>
      </c>
      <c r="AF747" s="90">
        <f>IF(ISERROR(MATCH(CONCATENATE($B747,AF$10),ЕСНСИ!$A$2:$A$10000,0)),0,1)</f>
        <v>0</v>
      </c>
      <c r="AG747" s="90">
        <f>IF(ISERROR(MATCH(CONCATENATE($B747,AG$10),ЕСНСИ!$A$2:$A$10000,0)),0,1)</f>
        <v>0</v>
      </c>
      <c r="AH747" s="90">
        <f>IF(ISERROR(MATCH(CONCATENATE($B747,AH$10),ЕСНСИ!$A$2:$A$10000,0)),0,1)</f>
        <v>0</v>
      </c>
      <c r="AI747" s="90">
        <f>IF(ISERROR(MATCH(CONCATENATE($B747,AI$10),ЕСНСИ!$A$2:$A$10000,0)),0,1)</f>
        <v>0</v>
      </c>
      <c r="AJ747" s="90">
        <f>IF(ISERROR(MATCH(CONCATENATE($B747,AJ$10),ЕСНСИ!$A$2:$A$10000,0)),0,1)</f>
        <v>0</v>
      </c>
      <c r="AK747" s="90">
        <f>IF(ISERROR(MATCH(CONCATENATE($B747,AK$10),ЕСНСИ!$A$2:$A$10000,0)),0,1)</f>
        <v>0</v>
      </c>
      <c r="AL747" s="90">
        <f>IF(ISERROR(MATCH(CONCATENATE($B747,AL$10),ЕСНСИ!$A$2:$A$10000,0)),0,1)</f>
        <v>0</v>
      </c>
      <c r="AM747" s="90">
        <f>IF(ISERROR(MATCH(CONCATENATE($B747,AM$10),ЕСНСИ!$A$2:$A$10000,0)),0,1)</f>
        <v>0</v>
      </c>
      <c r="AN747" s="91">
        <f>IF(ISERROR(MATCH(CONCATENATE($B747,AN$10),#REF!,0)),0,1)</f>
        <v>0</v>
      </c>
      <c r="AO747" s="127"/>
      <c r="AP747" s="127"/>
      <c r="AQ747" s="90">
        <f>IF(ISERROR(MATCH(CONCATENATE($B747,AQ$10),ЕСНСИ!$A$2:$A$10000,0)),0,1)</f>
        <v>0</v>
      </c>
      <c r="AR747" s="20"/>
      <c r="AS747" s="90">
        <f>IF(ISERROR(MATCH(CONCATENATE($B747,AS$10),ЕСНСИ!$A$2:$A$10000,0)),0,1)</f>
        <v>0</v>
      </c>
      <c r="AT747" s="90">
        <f>IF(ISERROR(MATCH(CONCATENATE($B747,AT$10),ЕСНСИ!$A$2:$A$10000,0)),0,1)</f>
        <v>1</v>
      </c>
      <c r="AU747" s="90">
        <f>IF(ISERROR(MATCH(CONCATENATE($B747,AU$10),ЕСНСИ!$A$2:$A$10000,0)),0,1)</f>
        <v>1</v>
      </c>
      <c r="AV747" s="90">
        <f>IF(ISERROR(MATCH(CONCATENATE($B747,AV$10),ЕСНСИ!$A$2:$A$10000,0)),0,1)</f>
        <v>1</v>
      </c>
      <c r="AW747" s="90">
        <f>IF(ISERROR(MATCH(CONCATENATE($B747,AW$10),ЕСНСИ!$A$2:$A$10000,0)),0,1)</f>
        <v>1</v>
      </c>
      <c r="AX747" s="90">
        <f>IF(ISERROR(MATCH(CONCATENATE($B747,AX$10),ЕСНСИ!$A$2:$A$10000,0)),0,1)</f>
        <v>1</v>
      </c>
      <c r="AY747" s="90">
        <f>IF(ISERROR(MATCH(CONCATENATE($B747,AY$10),ЕСНСИ!$A$2:$A$10000,0)),0,1)</f>
        <v>1</v>
      </c>
      <c r="AZ747" s="90">
        <f>IF(ISERROR(MATCH(CONCATENATE($B747,AZ$10),ЕСНСИ!$A$2:$A$10000,0)),0,1)</f>
        <v>0</v>
      </c>
      <c r="BA747" s="90">
        <f>IF(ISERROR(MATCH(CONCATENATE($B747,BA$10),ЕСНСИ!$A$2:$A$10000,0)),0,1)</f>
        <v>1</v>
      </c>
      <c r="BB747" s="90">
        <f>IF(ISERROR(MATCH(CONCATENATE($B747,BB$10),ЕСНСИ!$A$2:$A$10000,0)),0,1)</f>
        <v>0</v>
      </c>
      <c r="BC747" s="90">
        <f>IF(ISERROR(MATCH(CONCATENATE($B747,BC$10),ЕСНСИ!$A$2:$A$10000,0)),0,1)</f>
        <v>1</v>
      </c>
      <c r="BD747" s="90">
        <f>IF(ISERROR(MATCH(CONCATENATE($B747,BD$10),ЕСНСИ!$A$2:$A$10000,0)),0,1)</f>
        <v>1</v>
      </c>
      <c r="BE747" s="90">
        <f>IF(ISERROR(MATCH(CONCATENATE($B747,BE$10),ЕСНСИ!$A$2:$A$10000,0)),0,1)</f>
        <v>1</v>
      </c>
      <c r="BF747" s="90">
        <f>IF(ISERROR(MATCH(CONCATENATE($B747,BF$10),ЕСНСИ!$A$2:$A$10000,0)),0,1)</f>
        <v>1</v>
      </c>
      <c r="BG747" s="90">
        <f>IF(ISERROR(MATCH(CONCATENATE($B747,BG$10),ЕСНСИ!$A$2:$A$10000,0)),0,1)</f>
        <v>1</v>
      </c>
      <c r="BH747" s="90">
        <f>IF(ISERROR(MATCH(CONCATENATE($B747,BH$10),ЕСНСИ!$A$2:$A$10000,0)),0,1)</f>
        <v>0</v>
      </c>
      <c r="BI747" s="90">
        <f>IF(ISERROR(MATCH(CONCATENATE($B747,BI$10),ЕСНСИ!$A$2:$A$10000,0)),0,1)</f>
        <v>0</v>
      </c>
      <c r="BJ747" s="90">
        <f>IF(ISERROR(MATCH(CONCATENATE($B747,BJ$10),ЕСНСИ!$A$2:$A$10000,0)),0,1)</f>
        <v>0</v>
      </c>
      <c r="BK747" s="90">
        <f>IF(ISERROR(MATCH(CONCATENATE($B747,BK$10),ЕСНСИ!$A$2:$A$10000,0)),0,1)</f>
        <v>0</v>
      </c>
      <c r="BL747" s="90">
        <f>IF(ISERROR(MATCH(CONCATENATE($B747,BL$10),ЕСНСИ!$A$2:$A$10000,0)),0,1)</f>
        <v>0</v>
      </c>
      <c r="BM747" s="90">
        <f>IF(ISERROR(MATCH(CONCATENATE($B747,BM$10),ЕСНСИ!$A$2:$A$10000,0)),0,1)</f>
        <v>0</v>
      </c>
      <c r="BN747" s="90">
        <f>IF(ISERROR(MATCH(CONCATENATE($B747,BN$10),ЕСНСИ!$A$2:$A$10000,0)),0,1)</f>
        <v>0</v>
      </c>
      <c r="BO747" s="90">
        <f>IF(ISERROR(MATCH(CONCATENATE($B747,BO$10),ЕСНСИ!$A$2:$A$10000,0)),0,1)</f>
        <v>0</v>
      </c>
      <c r="BP747" s="90">
        <f>IF(ISERROR(MATCH(CONCATENATE($B747,BP$10),ЕСНСИ!$A$2:$A$10000,0)),0,1)</f>
        <v>0</v>
      </c>
      <c r="BQ747" s="90">
        <f>IF(ISERROR(MATCH(CONCATENATE($B747,BQ$10),ЕСНСИ!$A$2:$A$10000,0)),0,1)</f>
        <v>0</v>
      </c>
      <c r="BR747" s="90">
        <f>IF(ISERROR(MATCH(CONCATENATE($B747,BR$10),ЕСНСИ!$A$2:$A$10000,0)),0,1)</f>
        <v>0</v>
      </c>
      <c r="BS747" s="90">
        <f>IF(ISERROR(MATCH(CONCATENATE($B747,BS$10),ЕСНСИ!$A$2:$A$10000,0)),0,1)</f>
        <v>0</v>
      </c>
      <c r="BT747" s="90">
        <f>IF(ISERROR(MATCH(CONCATENATE($B747,BT$10),ЕСНСИ!$A$2:$A$10000,0)),0,1)</f>
        <v>0</v>
      </c>
      <c r="BU747" s="90">
        <f>IF(ISERROR(MATCH(CONCATENATE($B747,BU$10),ЕСНСИ!$A$2:$A$10000,0)),0,1)</f>
        <v>0</v>
      </c>
      <c r="BV747" s="90">
        <f>IF(ISERROR(MATCH(CONCATENATE($B747,BV$10),ЕСНСИ!$A$2:$A$10000,0)),0,1)</f>
        <v>0</v>
      </c>
      <c r="BW747" s="90">
        <f>IF(ISERROR(MATCH(CONCATENATE($B747,BW$10),ЕСНСИ!$A$2:$A$10000,0)),0,1)</f>
        <v>0</v>
      </c>
      <c r="BX747" s="90">
        <f>IF(ISERROR(MATCH(CONCATENATE($B747,BX$10),ЕСНСИ!$A$2:$A$10000,0)),0,1)</f>
        <v>0</v>
      </c>
      <c r="BY747" s="90">
        <f>IF(ISERROR(MATCH(CONCATENATE($B747,BY$10),ЕСНСИ!$A$2:$A$10000,0)),0,1)</f>
        <v>0</v>
      </c>
      <c r="BZ747" s="90">
        <f>IF(ISERROR(MATCH(CONCATENATE($B747,BZ$10),ЕСНСИ!$A$2:$A$10000,0)),0,1)</f>
        <v>0</v>
      </c>
      <c r="CA747" s="90">
        <f>IF(ISERROR(MATCH(CONCATENATE($B747,CA$10),ЕСНСИ!$A$2:$A$10000,0)),0,1)</f>
        <v>0</v>
      </c>
      <c r="CB747" s="90">
        <f>IF(ISERROR(MATCH(CONCATENATE($B747,CB$10),ЕСНСИ!$A$2:$A$10000,0)),0,1)</f>
        <v>0</v>
      </c>
      <c r="CC747" s="90">
        <f>IF(ISERROR(MATCH(CONCATENATE($B747,CC$10),ЕСНСИ!$A$2:$A$10000,0)),0,1)</f>
        <v>1</v>
      </c>
      <c r="CD747" s="90">
        <f>IF(ISERROR(MATCH(CONCATENATE($B747,CD$10),ЕСНСИ!$A$2:$A$10000,0)),0,1)</f>
        <v>0</v>
      </c>
      <c r="CE747" s="90">
        <f>IF(ISERROR(MATCH(CONCATENATE($B747,CE$10),ЕСНСИ!$A$2:$A$10000,0)),0,1)</f>
        <v>0</v>
      </c>
      <c r="CF747" s="90">
        <f>IF(ISERROR(MATCH(CONCATENATE($B747,CF$10),ЕСНСИ!$A$2:$A$10000,0)),0,1)</f>
        <v>0</v>
      </c>
      <c r="CG747" s="90">
        <f>IF(ISERROR(MATCH(CONCATENATE($B747,CG$10),ЕСНСИ!$A$2:$A$10000,0)),0,1)</f>
        <v>0</v>
      </c>
      <c r="CH747" s="90">
        <f>IF(ISERROR(MATCH(CONCATENATE($B747,CH$10),ЕСНСИ!$A$2:$A$10000,0)),0,1)</f>
        <v>0</v>
      </c>
      <c r="CI747" s="90">
        <f>IF(ISERROR(MATCH(CONCATENATE($B747,CI$10),ЕСНСИ!$A$2:$A$10000,0)),0,1)</f>
        <v>0</v>
      </c>
      <c r="CJ747" s="90">
        <f>IF(ISERROR(MATCH(CONCATENATE($B747,CJ$10),ЕСНСИ!$A$2:$A$10000,0)),0,1)</f>
        <v>0</v>
      </c>
      <c r="CK747" s="90">
        <f>IF(ISERROR(MATCH(CONCATENATE($B747,CK$10),ЕСНСИ!$A$2:$A$10000,0)),0,1)</f>
        <v>0</v>
      </c>
      <c r="CL747" s="90">
        <f>IF(ISERROR(MATCH(CONCATENATE($B747,CL$10),ЕСНСИ!$A$2:$A$10000,0)),0,1)</f>
        <v>0</v>
      </c>
      <c r="CM747" s="90">
        <f>IF(ISERROR(MATCH(CONCATENATE($B747,CM$10),ЕСНСИ!$A$2:$A$10000,0)),0,1)</f>
        <v>0</v>
      </c>
      <c r="CN747" s="90">
        <f>IF(ISERROR(MATCH(CONCATENATE($B747,CN$10),ЕСНСИ!$A$2:$A$10000,0)),0,1)</f>
        <v>0</v>
      </c>
      <c r="CO747" s="90">
        <f>IF(ISERROR(MATCH(CONCATENATE($B747,CO$10),ЕСНСИ!$A$2:$A$10000,0)),0,1)</f>
        <v>0</v>
      </c>
      <c r="CP747" s="90">
        <f>IF(ISERROR(MATCH(CONCATENATE($B747,CP$10),ЕСНСИ!$A$2:$A$10000,0)),0,1)</f>
        <v>0</v>
      </c>
      <c r="CQ747" s="90">
        <f>IF(ISERROR(MATCH(CONCATENATE($B747,CQ$10),ЕСНСИ!$A$2:$A$10000,0)),0,1)</f>
        <v>0</v>
      </c>
      <c r="CR747" s="90">
        <f>IF(ISERROR(MATCH(CONCATENATE($B747,CR$10),ЕСНСИ!$A$2:$A$10000,0)),0,1)</f>
        <v>0</v>
      </c>
      <c r="CS747" s="90">
        <f>IF(ISERROR(MATCH(CONCATENATE($B747,CS$10),ЕСНСИ!$A$2:$A$10000,0)),0,1)</f>
        <v>0</v>
      </c>
      <c r="CT747" s="90">
        <f>IF(ISERROR(MATCH(CONCATENATE($B747,CT$10),ЕСНСИ!$A$2:$A$10000,0)),0,1)</f>
        <v>0</v>
      </c>
      <c r="CU747" s="90">
        <f>IF(ISERROR(MATCH(CONCATENATE($B747,CU$10),ЕСНСИ!$A$2:$A$10000,0)),0,1)</f>
        <v>0</v>
      </c>
      <c r="CV747" s="90">
        <f>IF(ISERROR(MATCH(CONCATENATE($B747,CV$10),ЕСНСИ!$A$2:$A$10000,0)),0,1)</f>
        <v>0</v>
      </c>
      <c r="CW747" s="90">
        <f>IF(ISERROR(MATCH(CONCATENATE($B747,CW$10),ЕСНСИ!$A$2:$A$10000,0)),0,1)</f>
        <v>0</v>
      </c>
      <c r="CX747" s="90">
        <f>IF(ISERROR(MATCH(CONCATENATE($B747,CX$10),ЕСНСИ!$A$2:$A$10000,0)),0,1)</f>
        <v>0</v>
      </c>
      <c r="CY747" s="20"/>
    </row>
    <row r="748" ht="14.25">
      <c r="B748" s="125" t="s">
        <v>948</v>
      </c>
      <c r="C748" s="126" t="s">
        <v>949</v>
      </c>
      <c r="D748" s="90">
        <f>IF(ISERROR(MATCH(CONCATENATE($B748,D$10),ЕСНСИ!$A$2:$A$10000,0)),0,1)</f>
        <v>0</v>
      </c>
      <c r="E748" s="90">
        <f>IF(ISERROR(MATCH(CONCATENATE($B748,E$10),ЕСНСИ!$A$2:$A$10000,0)),0,1)</f>
        <v>0</v>
      </c>
      <c r="F748" s="90">
        <f>IF(ISERROR(MATCH(CONCATENATE($B748,F$10),ЕСНСИ!$A$2:$A$10000,0)),0,1)</f>
        <v>0</v>
      </c>
      <c r="G748" s="90">
        <f>IF(ISERROR(MATCH(CONCATENATE($B748,G$10),ЕСНСИ!$A$2:$A$10000,0)),0,1)</f>
        <v>0</v>
      </c>
      <c r="H748" s="90">
        <f>IF(ISERROR(MATCH(CONCATENATE($B748,H$10),ЕСНСИ!$A$2:$A$10000,0)),0,1)</f>
        <v>0</v>
      </c>
      <c r="I748" s="90">
        <f>IF(ISERROR(MATCH(CONCATENATE($B748,I$10),ЕСНСИ!$A$2:$A$10000,0)),0,1)</f>
        <v>0</v>
      </c>
      <c r="J748" s="90">
        <f>IF(ISERROR(MATCH(CONCATENATE($B748,J$10),ЕСНСИ!$A$2:$A$10000,0)),0,1)</f>
        <v>0</v>
      </c>
      <c r="K748" s="90">
        <f>IF(ISERROR(MATCH(CONCATENATE($B748,K$10),ЕСНСИ!$A$2:$A$10000,0)),0,1)</f>
        <v>0</v>
      </c>
      <c r="L748" s="90">
        <f>IF(ISERROR(MATCH(CONCATENATE($B748,L$10),ЕСНСИ!$A$2:$A$10000,0)),0,1)</f>
        <v>0</v>
      </c>
      <c r="M748" s="90">
        <f>IF(ISERROR(MATCH(CONCATENATE($B748,M$10),ЕСНСИ!$A$2:$A$10000,0)),0,1)</f>
        <v>0</v>
      </c>
      <c r="N748" s="90">
        <f>IF(ISERROR(MATCH(CONCATENATE($B748,N$10),ЕСНСИ!$A$2:$A$10000,0)),0,1)</f>
        <v>0</v>
      </c>
      <c r="O748" s="90">
        <f>IF(ISERROR(MATCH(CONCATENATE($B748,O$10),ЕСНСИ!$A$2:$A$10000,0)),0,1)</f>
        <v>0</v>
      </c>
      <c r="P748" s="90">
        <f>IF(ISERROR(MATCH(CONCATENATE($B748,P$10),ЕСНСИ!$A$2:$A$10000,0)),0,1)</f>
        <v>0</v>
      </c>
      <c r="Q748" s="90">
        <f>IF(ISERROR(MATCH(CONCATENATE($B748,Q$10),ЕСНСИ!$A$2:$A$10000,0)),0,1)</f>
        <v>0</v>
      </c>
      <c r="R748" s="90">
        <f>IF(ISERROR(MATCH(CONCATENATE($B748,R$10),ЕСНСИ!$A$2:$A$10000,0)),0,1)</f>
        <v>0</v>
      </c>
      <c r="S748" s="90">
        <f>IF(ISERROR(MATCH(CONCATENATE($B748,S$10),ЕСНСИ!$A$2:$A$10000,0)),0,1)</f>
        <v>0</v>
      </c>
      <c r="T748" s="90">
        <f>IF(ISERROR(MATCH(CONCATENATE($B748,T$10),ЕСНСИ!$A$2:$A$10000,0)),0,1)</f>
        <v>0</v>
      </c>
      <c r="U748" s="90">
        <f>IF(ISERROR(MATCH(CONCATENATE($B748,U$10),ЕСНСИ!$A$2:$A$10000,0)),0,1)</f>
        <v>0</v>
      </c>
      <c r="V748" s="90">
        <f>IF(ISERROR(MATCH(CONCATENATE($B748,V$10),ЕСНСИ!$A$2:$A$10000,0)),0,1)</f>
        <v>0</v>
      </c>
      <c r="W748" s="90">
        <f>IF(ISERROR(MATCH(CONCATENATE($B748,W$10),ЕСНСИ!$A$2:$A$10000,0)),0,1)</f>
        <v>0</v>
      </c>
      <c r="X748" s="90">
        <f>IF(ISERROR(MATCH(CONCATENATE($B748,X$10),ЕСНСИ!$A$2:$A$10000,0)),0,1)</f>
        <v>0</v>
      </c>
      <c r="Y748" s="90">
        <f>IF(ISERROR(MATCH(CONCATENATE($B748,Y$10),ЕСНСИ!$A$2:$A$10000,0)),0,1)</f>
        <v>0</v>
      </c>
      <c r="Z748" s="90">
        <f>IF(ISERROR(MATCH(CONCATENATE($B748,Z$10),ЕСНСИ!$A$2:$A$10000,0)),0,1)</f>
        <v>0</v>
      </c>
      <c r="AA748" s="90">
        <f>IF(ISERROR(MATCH(CONCATENATE($B748,AA$10),ЕСНСИ!$A$2:$A$10000,0)),0,1)</f>
        <v>0</v>
      </c>
      <c r="AB748" s="90">
        <f>IF(ISERROR(MATCH(CONCATENATE($B748,AB$10),ЕСНСИ!$A$2:$A$10000,0)),0,1)</f>
        <v>0</v>
      </c>
      <c r="AC748" s="90">
        <f>IF(ISERROR(MATCH(CONCATENATE($B748,AC$10),ЕСНСИ!$A$2:$A$10000,0)),0,1)</f>
        <v>0</v>
      </c>
      <c r="AD748" s="90">
        <f>IF(ISERROR(MATCH(CONCATENATE($B748,AD$10),ЕСНСИ!$A$2:$A$10000,0)),0,1)</f>
        <v>0</v>
      </c>
      <c r="AE748" s="90">
        <f>IF(ISERROR(MATCH(CONCATENATE($B748,AE$10),ЕСНСИ!$A$2:$A$10000,0)),0,1)</f>
        <v>0</v>
      </c>
      <c r="AF748" s="90">
        <f>IF(ISERROR(MATCH(CONCATENATE($B748,AF$10),ЕСНСИ!$A$2:$A$10000,0)),0,1)</f>
        <v>0</v>
      </c>
      <c r="AG748" s="90">
        <f>IF(ISERROR(MATCH(CONCATENATE($B748,AG$10),ЕСНСИ!$A$2:$A$10000,0)),0,1)</f>
        <v>0</v>
      </c>
      <c r="AH748" s="90">
        <f>IF(ISERROR(MATCH(CONCATENATE($B748,AH$10),ЕСНСИ!$A$2:$A$10000,0)),0,1)</f>
        <v>0</v>
      </c>
      <c r="AI748" s="90">
        <f>IF(ISERROR(MATCH(CONCATENATE($B748,AI$10),ЕСНСИ!$A$2:$A$10000,0)),0,1)</f>
        <v>0</v>
      </c>
      <c r="AJ748" s="90">
        <f>IF(ISERROR(MATCH(CONCATENATE($B748,AJ$10),ЕСНСИ!$A$2:$A$10000,0)),0,1)</f>
        <v>0</v>
      </c>
      <c r="AK748" s="90">
        <f>IF(ISERROR(MATCH(CONCATENATE($B748,AK$10),ЕСНСИ!$A$2:$A$10000,0)),0,1)</f>
        <v>0</v>
      </c>
      <c r="AL748" s="90">
        <f>IF(ISERROR(MATCH(CONCATENATE($B748,AL$10),ЕСНСИ!$A$2:$A$10000,0)),0,1)</f>
        <v>0</v>
      </c>
      <c r="AM748" s="90">
        <f>IF(ISERROR(MATCH(CONCATENATE($B748,AM$10),ЕСНСИ!$A$2:$A$10000,0)),0,1)</f>
        <v>0</v>
      </c>
      <c r="AN748" s="91">
        <f>IF(ISERROR(MATCH(CONCATENATE($B748,AN$10),#REF!,0)),0,1)</f>
        <v>0</v>
      </c>
      <c r="AO748" s="127"/>
      <c r="AP748" s="127"/>
      <c r="AQ748" s="90">
        <f>IF(ISERROR(MATCH(CONCATENATE($B748,AQ$10),ЕСНСИ!$A$2:$A$10000,0)),0,1)</f>
        <v>0</v>
      </c>
      <c r="AR748" s="20"/>
      <c r="AS748" s="90">
        <f>IF(ISERROR(MATCH(CONCATENATE($B748,AS$10),ЕСНСИ!$A$2:$A$10000,0)),0,1)</f>
        <v>0</v>
      </c>
      <c r="AT748" s="90">
        <f>IF(ISERROR(MATCH(CONCATENATE($B748,AT$10),ЕСНСИ!$A$2:$A$10000,0)),0,1)</f>
        <v>1</v>
      </c>
      <c r="AU748" s="90">
        <f>IF(ISERROR(MATCH(CONCATENATE($B748,AU$10),ЕСНСИ!$A$2:$A$10000,0)),0,1)</f>
        <v>1</v>
      </c>
      <c r="AV748" s="90">
        <f>IF(ISERROR(MATCH(CONCATENATE($B748,AV$10),ЕСНСИ!$A$2:$A$10000,0)),0,1)</f>
        <v>1</v>
      </c>
      <c r="AW748" s="90">
        <f>IF(ISERROR(MATCH(CONCATENATE($B748,AW$10),ЕСНСИ!$A$2:$A$10000,0)),0,1)</f>
        <v>1</v>
      </c>
      <c r="AX748" s="90">
        <f>IF(ISERROR(MATCH(CONCATENATE($B748,AX$10),ЕСНСИ!$A$2:$A$10000,0)),0,1)</f>
        <v>1</v>
      </c>
      <c r="AY748" s="90">
        <f>IF(ISERROR(MATCH(CONCATENATE($B748,AY$10),ЕСНСИ!$A$2:$A$10000,0)),0,1)</f>
        <v>1</v>
      </c>
      <c r="AZ748" s="90">
        <f>IF(ISERROR(MATCH(CONCATENATE($B748,AZ$10),ЕСНСИ!$A$2:$A$10000,0)),0,1)</f>
        <v>0</v>
      </c>
      <c r="BA748" s="90">
        <f>IF(ISERROR(MATCH(CONCATENATE($B748,BA$10),ЕСНСИ!$A$2:$A$10000,0)),0,1)</f>
        <v>1</v>
      </c>
      <c r="BB748" s="90">
        <f>IF(ISERROR(MATCH(CONCATENATE($B748,BB$10),ЕСНСИ!$A$2:$A$10000,0)),0,1)</f>
        <v>0</v>
      </c>
      <c r="BC748" s="90">
        <f>IF(ISERROR(MATCH(CONCATENATE($B748,BC$10),ЕСНСИ!$A$2:$A$10000,0)),0,1)</f>
        <v>1</v>
      </c>
      <c r="BD748" s="90">
        <f>IF(ISERROR(MATCH(CONCATENATE($B748,BD$10),ЕСНСИ!$A$2:$A$10000,0)),0,1)</f>
        <v>1</v>
      </c>
      <c r="BE748" s="90">
        <f>IF(ISERROR(MATCH(CONCATENATE($B748,BE$10),ЕСНСИ!$A$2:$A$10000,0)),0,1)</f>
        <v>1</v>
      </c>
      <c r="BF748" s="90">
        <f>IF(ISERROR(MATCH(CONCATENATE($B748,BF$10),ЕСНСИ!$A$2:$A$10000,0)),0,1)</f>
        <v>1</v>
      </c>
      <c r="BG748" s="90">
        <f>IF(ISERROR(MATCH(CONCATENATE($B748,BG$10),ЕСНСИ!$A$2:$A$10000,0)),0,1)</f>
        <v>1</v>
      </c>
      <c r="BH748" s="90">
        <f>IF(ISERROR(MATCH(CONCATENATE($B748,BH$10),ЕСНСИ!$A$2:$A$10000,0)),0,1)</f>
        <v>0</v>
      </c>
      <c r="BI748" s="90">
        <f>IF(ISERROR(MATCH(CONCATENATE($B748,BI$10),ЕСНСИ!$A$2:$A$10000,0)),0,1)</f>
        <v>0</v>
      </c>
      <c r="BJ748" s="90">
        <f>IF(ISERROR(MATCH(CONCATENATE($B748,BJ$10),ЕСНСИ!$A$2:$A$10000,0)),0,1)</f>
        <v>0</v>
      </c>
      <c r="BK748" s="90">
        <f>IF(ISERROR(MATCH(CONCATENATE($B748,BK$10),ЕСНСИ!$A$2:$A$10000,0)),0,1)</f>
        <v>0</v>
      </c>
      <c r="BL748" s="90">
        <f>IF(ISERROR(MATCH(CONCATENATE($B748,BL$10),ЕСНСИ!$A$2:$A$10000,0)),0,1)</f>
        <v>0</v>
      </c>
      <c r="BM748" s="90">
        <f>IF(ISERROR(MATCH(CONCATENATE($B748,BM$10),ЕСНСИ!$A$2:$A$10000,0)),0,1)</f>
        <v>0</v>
      </c>
      <c r="BN748" s="90">
        <f>IF(ISERROR(MATCH(CONCATENATE($B748,BN$10),ЕСНСИ!$A$2:$A$10000,0)),0,1)</f>
        <v>0</v>
      </c>
      <c r="BO748" s="90">
        <f>IF(ISERROR(MATCH(CONCATENATE($B748,BO$10),ЕСНСИ!$A$2:$A$10000,0)),0,1)</f>
        <v>0</v>
      </c>
      <c r="BP748" s="90">
        <f>IF(ISERROR(MATCH(CONCATENATE($B748,BP$10),ЕСНСИ!$A$2:$A$10000,0)),0,1)</f>
        <v>0</v>
      </c>
      <c r="BQ748" s="90">
        <f>IF(ISERROR(MATCH(CONCATENATE($B748,BQ$10),ЕСНСИ!$A$2:$A$10000,0)),0,1)</f>
        <v>0</v>
      </c>
      <c r="BR748" s="90">
        <f>IF(ISERROR(MATCH(CONCATENATE($B748,BR$10),ЕСНСИ!$A$2:$A$10000,0)),0,1)</f>
        <v>0</v>
      </c>
      <c r="BS748" s="90">
        <f>IF(ISERROR(MATCH(CONCATENATE($B748,BS$10),ЕСНСИ!$A$2:$A$10000,0)),0,1)</f>
        <v>0</v>
      </c>
      <c r="BT748" s="90">
        <f>IF(ISERROR(MATCH(CONCATENATE($B748,BT$10),ЕСНСИ!$A$2:$A$10000,0)),0,1)</f>
        <v>0</v>
      </c>
      <c r="BU748" s="90">
        <f>IF(ISERROR(MATCH(CONCATENATE($B748,BU$10),ЕСНСИ!$A$2:$A$10000,0)),0,1)</f>
        <v>0</v>
      </c>
      <c r="BV748" s="90">
        <f>IF(ISERROR(MATCH(CONCATENATE($B748,BV$10),ЕСНСИ!$A$2:$A$10000,0)),0,1)</f>
        <v>0</v>
      </c>
      <c r="BW748" s="90">
        <f>IF(ISERROR(MATCH(CONCATENATE($B748,BW$10),ЕСНСИ!$A$2:$A$10000,0)),0,1)</f>
        <v>0</v>
      </c>
      <c r="BX748" s="90">
        <f>IF(ISERROR(MATCH(CONCATENATE($B748,BX$10),ЕСНСИ!$A$2:$A$10000,0)),0,1)</f>
        <v>0</v>
      </c>
      <c r="BY748" s="90">
        <f>IF(ISERROR(MATCH(CONCATENATE($B748,BY$10),ЕСНСИ!$A$2:$A$10000,0)),0,1)</f>
        <v>0</v>
      </c>
      <c r="BZ748" s="90">
        <f>IF(ISERROR(MATCH(CONCATENATE($B748,BZ$10),ЕСНСИ!$A$2:$A$10000,0)),0,1)</f>
        <v>0</v>
      </c>
      <c r="CA748" s="90">
        <f>IF(ISERROR(MATCH(CONCATENATE($B748,CA$10),ЕСНСИ!$A$2:$A$10000,0)),0,1)</f>
        <v>0</v>
      </c>
      <c r="CB748" s="90">
        <f>IF(ISERROR(MATCH(CONCATENATE($B748,CB$10),ЕСНСИ!$A$2:$A$10000,0)),0,1)</f>
        <v>0</v>
      </c>
      <c r="CC748" s="90">
        <f>IF(ISERROR(MATCH(CONCATENATE($B748,CC$10),ЕСНСИ!$A$2:$A$10000,0)),0,1)</f>
        <v>1</v>
      </c>
      <c r="CD748" s="90">
        <f>IF(ISERROR(MATCH(CONCATENATE($B748,CD$10),ЕСНСИ!$A$2:$A$10000,0)),0,1)</f>
        <v>0</v>
      </c>
      <c r="CE748" s="90">
        <f>IF(ISERROR(MATCH(CONCATENATE($B748,CE$10),ЕСНСИ!$A$2:$A$10000,0)),0,1)</f>
        <v>0</v>
      </c>
      <c r="CF748" s="90">
        <f>IF(ISERROR(MATCH(CONCATENATE($B748,CF$10),ЕСНСИ!$A$2:$A$10000,0)),0,1)</f>
        <v>0</v>
      </c>
      <c r="CG748" s="90">
        <f>IF(ISERROR(MATCH(CONCATENATE($B748,CG$10),ЕСНСИ!$A$2:$A$10000,0)),0,1)</f>
        <v>0</v>
      </c>
      <c r="CH748" s="90">
        <f>IF(ISERROR(MATCH(CONCATENATE($B748,CH$10),ЕСНСИ!$A$2:$A$10000,0)),0,1)</f>
        <v>0</v>
      </c>
      <c r="CI748" s="90">
        <f>IF(ISERROR(MATCH(CONCATENATE($B748,CI$10),ЕСНСИ!$A$2:$A$10000,0)),0,1)</f>
        <v>0</v>
      </c>
      <c r="CJ748" s="90">
        <f>IF(ISERROR(MATCH(CONCATENATE($B748,CJ$10),ЕСНСИ!$A$2:$A$10000,0)),0,1)</f>
        <v>0</v>
      </c>
      <c r="CK748" s="90">
        <f>IF(ISERROR(MATCH(CONCATENATE($B748,CK$10),ЕСНСИ!$A$2:$A$10000,0)),0,1)</f>
        <v>0</v>
      </c>
      <c r="CL748" s="90">
        <f>IF(ISERROR(MATCH(CONCATENATE($B748,CL$10),ЕСНСИ!$A$2:$A$10000,0)),0,1)</f>
        <v>0</v>
      </c>
      <c r="CM748" s="90">
        <f>IF(ISERROR(MATCH(CONCATENATE($B748,CM$10),ЕСНСИ!$A$2:$A$10000,0)),0,1)</f>
        <v>0</v>
      </c>
      <c r="CN748" s="90">
        <f>IF(ISERROR(MATCH(CONCATENATE($B748,CN$10),ЕСНСИ!$A$2:$A$10000,0)),0,1)</f>
        <v>0</v>
      </c>
      <c r="CO748" s="90">
        <f>IF(ISERROR(MATCH(CONCATENATE($B748,CO$10),ЕСНСИ!$A$2:$A$10000,0)),0,1)</f>
        <v>0</v>
      </c>
      <c r="CP748" s="90">
        <f>IF(ISERROR(MATCH(CONCATENATE($B748,CP$10),ЕСНСИ!$A$2:$A$10000,0)),0,1)</f>
        <v>0</v>
      </c>
      <c r="CQ748" s="90">
        <f>IF(ISERROR(MATCH(CONCATENATE($B748,CQ$10),ЕСНСИ!$A$2:$A$10000,0)),0,1)</f>
        <v>0</v>
      </c>
      <c r="CR748" s="90">
        <f>IF(ISERROR(MATCH(CONCATENATE($B748,CR$10),ЕСНСИ!$A$2:$A$10000,0)),0,1)</f>
        <v>0</v>
      </c>
      <c r="CS748" s="90">
        <f>IF(ISERROR(MATCH(CONCATENATE($B748,CS$10),ЕСНСИ!$A$2:$A$10000,0)),0,1)</f>
        <v>0</v>
      </c>
      <c r="CT748" s="90">
        <f>IF(ISERROR(MATCH(CONCATENATE($B748,CT$10),ЕСНСИ!$A$2:$A$10000,0)),0,1)</f>
        <v>0</v>
      </c>
      <c r="CU748" s="90">
        <f>IF(ISERROR(MATCH(CONCATENATE($B748,CU$10),ЕСНСИ!$A$2:$A$10000,0)),0,1)</f>
        <v>0</v>
      </c>
      <c r="CV748" s="90">
        <f>IF(ISERROR(MATCH(CONCATENATE($B748,CV$10),ЕСНСИ!$A$2:$A$10000,0)),0,1)</f>
        <v>0</v>
      </c>
      <c r="CW748" s="90">
        <f>IF(ISERROR(MATCH(CONCATENATE($B748,CW$10),ЕСНСИ!$A$2:$A$10000,0)),0,1)</f>
        <v>0</v>
      </c>
      <c r="CX748" s="90">
        <f>IF(ISERROR(MATCH(CONCATENATE($B748,CX$10),ЕСНСИ!$A$2:$A$10000,0)),0,1)</f>
        <v>0</v>
      </c>
      <c r="CY748" s="20"/>
    </row>
    <row r="749" s="20" customFormat="1" ht="14.25">
      <c r="A749" s="20"/>
      <c r="B749" s="125" t="s">
        <v>950</v>
      </c>
      <c r="C749" s="126" t="s">
        <v>951</v>
      </c>
      <c r="D749" s="90">
        <f>IF(ISERROR(MATCH(CONCATENATE($B749,D$10),ЕСНСИ!$A$2:$A$10000,0)),0,1)</f>
        <v>0</v>
      </c>
      <c r="E749" s="90">
        <f>IF(ISERROR(MATCH(CONCATENATE($B749,E$10),ЕСНСИ!$A$2:$A$10000,0)),0,1)</f>
        <v>0</v>
      </c>
      <c r="F749" s="90">
        <f>IF(ISERROR(MATCH(CONCATENATE($B749,F$10),ЕСНСИ!$A$2:$A$10000,0)),0,1)</f>
        <v>0</v>
      </c>
      <c r="G749" s="90">
        <f>IF(ISERROR(MATCH(CONCATENATE($B749,G$10),ЕСНСИ!$A$2:$A$10000,0)),0,1)</f>
        <v>0</v>
      </c>
      <c r="H749" s="90">
        <f>IF(ISERROR(MATCH(CONCATENATE($B749,H$10),ЕСНСИ!$A$2:$A$10000,0)),0,1)</f>
        <v>0</v>
      </c>
      <c r="I749" s="90">
        <f>IF(ISERROR(MATCH(CONCATENATE($B749,I$10),ЕСНСИ!$A$2:$A$10000,0)),0,1)</f>
        <v>0</v>
      </c>
      <c r="J749" s="90">
        <f>IF(ISERROR(MATCH(CONCATENATE($B749,J$10),ЕСНСИ!$A$2:$A$10000,0)),0,1)</f>
        <v>0</v>
      </c>
      <c r="K749" s="90">
        <f>IF(ISERROR(MATCH(CONCATENATE($B749,K$10),ЕСНСИ!$A$2:$A$10000,0)),0,1)</f>
        <v>0</v>
      </c>
      <c r="L749" s="90">
        <f>IF(ISERROR(MATCH(CONCATENATE($B749,L$10),ЕСНСИ!$A$2:$A$10000,0)),0,1)</f>
        <v>0</v>
      </c>
      <c r="M749" s="90">
        <f>IF(ISERROR(MATCH(CONCATENATE($B749,M$10),ЕСНСИ!$A$2:$A$10000,0)),0,1)</f>
        <v>0</v>
      </c>
      <c r="N749" s="90">
        <f>IF(ISERROR(MATCH(CONCATENATE($B749,N$10),ЕСНСИ!$A$2:$A$10000,0)),0,1)</f>
        <v>0</v>
      </c>
      <c r="O749" s="90">
        <f>IF(ISERROR(MATCH(CONCATENATE($B749,O$10),ЕСНСИ!$A$2:$A$10000,0)),0,1)</f>
        <v>0</v>
      </c>
      <c r="P749" s="90">
        <f>IF(ISERROR(MATCH(CONCATENATE($B749,P$10),ЕСНСИ!$A$2:$A$10000,0)),0,1)</f>
        <v>0</v>
      </c>
      <c r="Q749" s="90">
        <f>IF(ISERROR(MATCH(CONCATENATE($B749,Q$10),ЕСНСИ!$A$2:$A$10000,0)),0,1)</f>
        <v>0</v>
      </c>
      <c r="R749" s="90">
        <f>IF(ISERROR(MATCH(CONCATENATE($B749,R$10),ЕСНСИ!$A$2:$A$10000,0)),0,1)</f>
        <v>0</v>
      </c>
      <c r="S749" s="90">
        <f>IF(ISERROR(MATCH(CONCATENATE($B749,S$10),ЕСНСИ!$A$2:$A$10000,0)),0,1)</f>
        <v>0</v>
      </c>
      <c r="T749" s="90">
        <f>IF(ISERROR(MATCH(CONCATENATE($B749,T$10),ЕСНСИ!$A$2:$A$10000,0)),0,1)</f>
        <v>0</v>
      </c>
      <c r="U749" s="90">
        <f>IF(ISERROR(MATCH(CONCATENATE($B749,U$10),ЕСНСИ!$A$2:$A$10000,0)),0,1)</f>
        <v>0</v>
      </c>
      <c r="V749" s="90">
        <f>IF(ISERROR(MATCH(CONCATENATE($B749,V$10),ЕСНСИ!$A$2:$A$10000,0)),0,1)</f>
        <v>0</v>
      </c>
      <c r="W749" s="90">
        <f>IF(ISERROR(MATCH(CONCATENATE($B749,W$10),ЕСНСИ!$A$2:$A$10000,0)),0,1)</f>
        <v>0</v>
      </c>
      <c r="X749" s="90">
        <f>IF(ISERROR(MATCH(CONCATENATE($B749,X$10),ЕСНСИ!$A$2:$A$10000,0)),0,1)</f>
        <v>0</v>
      </c>
      <c r="Y749" s="90">
        <f>IF(ISERROR(MATCH(CONCATENATE($B749,Y$10),ЕСНСИ!$A$2:$A$10000,0)),0,1)</f>
        <v>0</v>
      </c>
      <c r="Z749" s="90">
        <f>IF(ISERROR(MATCH(CONCATENATE($B749,Z$10),ЕСНСИ!$A$2:$A$10000,0)),0,1)</f>
        <v>0</v>
      </c>
      <c r="AA749" s="90">
        <f>IF(ISERROR(MATCH(CONCATENATE($B749,AA$10),ЕСНСИ!$A$2:$A$10000,0)),0,1)</f>
        <v>0</v>
      </c>
      <c r="AB749" s="90">
        <f>IF(ISERROR(MATCH(CONCATENATE($B749,AB$10),ЕСНСИ!$A$2:$A$10000,0)),0,1)</f>
        <v>0</v>
      </c>
      <c r="AC749" s="90">
        <f>IF(ISERROR(MATCH(CONCATENATE($B749,AC$10),ЕСНСИ!$A$2:$A$10000,0)),0,1)</f>
        <v>0</v>
      </c>
      <c r="AD749" s="90">
        <f>IF(ISERROR(MATCH(CONCATENATE($B749,AD$10),ЕСНСИ!$A$2:$A$10000,0)),0,1)</f>
        <v>0</v>
      </c>
      <c r="AE749" s="90">
        <f>IF(ISERROR(MATCH(CONCATENATE($B749,AE$10),ЕСНСИ!$A$2:$A$10000,0)),0,1)</f>
        <v>0</v>
      </c>
      <c r="AF749" s="90">
        <f>IF(ISERROR(MATCH(CONCATENATE($B749,AF$10),ЕСНСИ!$A$2:$A$10000,0)),0,1)</f>
        <v>0</v>
      </c>
      <c r="AG749" s="90">
        <f>IF(ISERROR(MATCH(CONCATENATE($B749,AG$10),ЕСНСИ!$A$2:$A$10000,0)),0,1)</f>
        <v>0</v>
      </c>
      <c r="AH749" s="90">
        <f>IF(ISERROR(MATCH(CONCATENATE($B749,AH$10),ЕСНСИ!$A$2:$A$10000,0)),0,1)</f>
        <v>0</v>
      </c>
      <c r="AI749" s="90">
        <f>IF(ISERROR(MATCH(CONCATENATE($B749,AI$10),ЕСНСИ!$A$2:$A$10000,0)),0,1)</f>
        <v>0</v>
      </c>
      <c r="AJ749" s="90">
        <f>IF(ISERROR(MATCH(CONCATENATE($B749,AJ$10),ЕСНСИ!$A$2:$A$10000,0)),0,1)</f>
        <v>0</v>
      </c>
      <c r="AK749" s="90">
        <f>IF(ISERROR(MATCH(CONCATENATE($B749,AK$10),ЕСНСИ!$A$2:$A$10000,0)),0,1)</f>
        <v>0</v>
      </c>
      <c r="AL749" s="90">
        <f>IF(ISERROR(MATCH(CONCATENATE($B749,AL$10),ЕСНСИ!$A$2:$A$10000,0)),0,1)</f>
        <v>0</v>
      </c>
      <c r="AM749" s="90">
        <f>IF(ISERROR(MATCH(CONCATENATE($B749,AM$10),ЕСНСИ!$A$2:$A$10000,0)),0,1)</f>
        <v>0</v>
      </c>
      <c r="AN749" s="91">
        <f>IF(ISERROR(MATCH(CONCATENATE($B749,AN$10),#REF!,0)),0,1)</f>
        <v>0</v>
      </c>
      <c r="AO749" s="127"/>
      <c r="AP749" s="127"/>
      <c r="AQ749" s="90">
        <f>IF(ISERROR(MATCH(CONCATENATE($B749,AQ$10),ЕСНСИ!$A$2:$A$10000,0)),0,1)</f>
        <v>0</v>
      </c>
      <c r="AR749" s="20"/>
      <c r="AS749" s="90">
        <f>IF(ISERROR(MATCH(CONCATENATE($B749,AS$10),ЕСНСИ!$A$2:$A$10000,0)),0,1)</f>
        <v>0</v>
      </c>
      <c r="AT749" s="90">
        <f>IF(ISERROR(MATCH(CONCATENATE($B749,AT$10),ЕСНСИ!$A$2:$A$10000,0)),0,1)</f>
        <v>1</v>
      </c>
      <c r="AU749" s="90">
        <f>IF(ISERROR(MATCH(CONCATENATE($B749,AU$10),ЕСНСИ!$A$2:$A$10000,0)),0,1)</f>
        <v>1</v>
      </c>
      <c r="AV749" s="90">
        <f>IF(ISERROR(MATCH(CONCATENATE($B749,AV$10),ЕСНСИ!$A$2:$A$10000,0)),0,1)</f>
        <v>1</v>
      </c>
      <c r="AW749" s="90">
        <f>IF(ISERROR(MATCH(CONCATENATE($B749,AW$10),ЕСНСИ!$A$2:$A$10000,0)),0,1)</f>
        <v>1</v>
      </c>
      <c r="AX749" s="90">
        <f>IF(ISERROR(MATCH(CONCATENATE($B749,AX$10),ЕСНСИ!$A$2:$A$10000,0)),0,1)</f>
        <v>1</v>
      </c>
      <c r="AY749" s="90">
        <f>IF(ISERROR(MATCH(CONCATENATE($B749,AY$10),ЕСНСИ!$A$2:$A$10000,0)),0,1)</f>
        <v>1</v>
      </c>
      <c r="AZ749" s="90">
        <f>IF(ISERROR(MATCH(CONCATENATE($B749,AZ$10),ЕСНСИ!$A$2:$A$10000,0)),0,1)</f>
        <v>0</v>
      </c>
      <c r="BA749" s="90">
        <f>IF(ISERROR(MATCH(CONCATENATE($B749,BA$10),ЕСНСИ!$A$2:$A$10000,0)),0,1)</f>
        <v>1</v>
      </c>
      <c r="BB749" s="90">
        <f>IF(ISERROR(MATCH(CONCATENATE($B749,BB$10),ЕСНСИ!$A$2:$A$10000,0)),0,1)</f>
        <v>0</v>
      </c>
      <c r="BC749" s="90">
        <f>IF(ISERROR(MATCH(CONCATENATE($B749,BC$10),ЕСНСИ!$A$2:$A$10000,0)),0,1)</f>
        <v>1</v>
      </c>
      <c r="BD749" s="90">
        <f>IF(ISERROR(MATCH(CONCATENATE($B749,BD$10),ЕСНСИ!$A$2:$A$10000,0)),0,1)</f>
        <v>1</v>
      </c>
      <c r="BE749" s="90">
        <f>IF(ISERROR(MATCH(CONCATENATE($B749,BE$10),ЕСНСИ!$A$2:$A$10000,0)),0,1)</f>
        <v>1</v>
      </c>
      <c r="BF749" s="90">
        <f>IF(ISERROR(MATCH(CONCATENATE($B749,BF$10),ЕСНСИ!$A$2:$A$10000,0)),0,1)</f>
        <v>1</v>
      </c>
      <c r="BG749" s="90">
        <f>IF(ISERROR(MATCH(CONCATENATE($B749,BG$10),ЕСНСИ!$A$2:$A$10000,0)),0,1)</f>
        <v>1</v>
      </c>
      <c r="BH749" s="90">
        <f>IF(ISERROR(MATCH(CONCATENATE($B749,BH$10),ЕСНСИ!$A$2:$A$10000,0)),0,1)</f>
        <v>0</v>
      </c>
      <c r="BI749" s="90">
        <f>IF(ISERROR(MATCH(CONCATENATE($B749,BI$10),ЕСНСИ!$A$2:$A$10000,0)),0,1)</f>
        <v>0</v>
      </c>
      <c r="BJ749" s="90">
        <f>IF(ISERROR(MATCH(CONCATENATE($B749,BJ$10),ЕСНСИ!$A$2:$A$10000,0)),0,1)</f>
        <v>0</v>
      </c>
      <c r="BK749" s="90">
        <f>IF(ISERROR(MATCH(CONCATENATE($B749,BK$10),ЕСНСИ!$A$2:$A$10000,0)),0,1)</f>
        <v>0</v>
      </c>
      <c r="BL749" s="90">
        <f>IF(ISERROR(MATCH(CONCATENATE($B749,BL$10),ЕСНСИ!$A$2:$A$10000,0)),0,1)</f>
        <v>0</v>
      </c>
      <c r="BM749" s="90">
        <f>IF(ISERROR(MATCH(CONCATENATE($B749,BM$10),ЕСНСИ!$A$2:$A$10000,0)),0,1)</f>
        <v>0</v>
      </c>
      <c r="BN749" s="90">
        <f>IF(ISERROR(MATCH(CONCATENATE($B749,BN$10),ЕСНСИ!$A$2:$A$10000,0)),0,1)</f>
        <v>0</v>
      </c>
      <c r="BO749" s="90">
        <f>IF(ISERROR(MATCH(CONCATENATE($B749,BO$10),ЕСНСИ!$A$2:$A$10000,0)),0,1)</f>
        <v>0</v>
      </c>
      <c r="BP749" s="90">
        <f>IF(ISERROR(MATCH(CONCATENATE($B749,BP$10),ЕСНСИ!$A$2:$A$10000,0)),0,1)</f>
        <v>0</v>
      </c>
      <c r="BQ749" s="90">
        <f>IF(ISERROR(MATCH(CONCATENATE($B749,BQ$10),ЕСНСИ!$A$2:$A$10000,0)),0,1)</f>
        <v>0</v>
      </c>
      <c r="BR749" s="90">
        <f>IF(ISERROR(MATCH(CONCATENATE($B749,BR$10),ЕСНСИ!$A$2:$A$10000,0)),0,1)</f>
        <v>0</v>
      </c>
      <c r="BS749" s="90">
        <f>IF(ISERROR(MATCH(CONCATENATE($B749,BS$10),ЕСНСИ!$A$2:$A$10000,0)),0,1)</f>
        <v>0</v>
      </c>
      <c r="BT749" s="90">
        <f>IF(ISERROR(MATCH(CONCATENATE($B749,BT$10),ЕСНСИ!$A$2:$A$10000,0)),0,1)</f>
        <v>0</v>
      </c>
      <c r="BU749" s="90">
        <f>IF(ISERROR(MATCH(CONCATENATE($B749,BU$10),ЕСНСИ!$A$2:$A$10000,0)),0,1)</f>
        <v>0</v>
      </c>
      <c r="BV749" s="90">
        <f>IF(ISERROR(MATCH(CONCATENATE($B749,BV$10),ЕСНСИ!$A$2:$A$10000,0)),0,1)</f>
        <v>0</v>
      </c>
      <c r="BW749" s="90">
        <f>IF(ISERROR(MATCH(CONCATENATE($B749,BW$10),ЕСНСИ!$A$2:$A$10000,0)),0,1)</f>
        <v>0</v>
      </c>
      <c r="BX749" s="90">
        <f>IF(ISERROR(MATCH(CONCATENATE($B749,BX$10),ЕСНСИ!$A$2:$A$10000,0)),0,1)</f>
        <v>0</v>
      </c>
      <c r="BY749" s="90">
        <f>IF(ISERROR(MATCH(CONCATENATE($B749,BY$10),ЕСНСИ!$A$2:$A$10000,0)),0,1)</f>
        <v>0</v>
      </c>
      <c r="BZ749" s="90">
        <f>IF(ISERROR(MATCH(CONCATENATE($B749,BZ$10),ЕСНСИ!$A$2:$A$10000,0)),0,1)</f>
        <v>0</v>
      </c>
      <c r="CA749" s="90">
        <f>IF(ISERROR(MATCH(CONCATENATE($B749,CA$10),ЕСНСИ!$A$2:$A$10000,0)),0,1)</f>
        <v>0</v>
      </c>
      <c r="CB749" s="90">
        <f>IF(ISERROR(MATCH(CONCATENATE($B749,CB$10),ЕСНСИ!$A$2:$A$10000,0)),0,1)</f>
        <v>0</v>
      </c>
      <c r="CC749" s="90">
        <f>IF(ISERROR(MATCH(CONCATENATE($B749,CC$10),ЕСНСИ!$A$2:$A$10000,0)),0,1)</f>
        <v>1</v>
      </c>
      <c r="CD749" s="90">
        <f>IF(ISERROR(MATCH(CONCATENATE($B749,CD$10),ЕСНСИ!$A$2:$A$10000,0)),0,1)</f>
        <v>0</v>
      </c>
      <c r="CE749" s="90">
        <f>IF(ISERROR(MATCH(CONCATENATE($B749,CE$10),ЕСНСИ!$A$2:$A$10000,0)),0,1)</f>
        <v>0</v>
      </c>
      <c r="CF749" s="90">
        <f>IF(ISERROR(MATCH(CONCATENATE($B749,CF$10),ЕСНСИ!$A$2:$A$10000,0)),0,1)</f>
        <v>0</v>
      </c>
      <c r="CG749" s="90">
        <f>IF(ISERROR(MATCH(CONCATENATE($B749,CG$10),ЕСНСИ!$A$2:$A$10000,0)),0,1)</f>
        <v>0</v>
      </c>
      <c r="CH749" s="90">
        <f>IF(ISERROR(MATCH(CONCATENATE($B749,CH$10),ЕСНСИ!$A$2:$A$10000,0)),0,1)</f>
        <v>0</v>
      </c>
      <c r="CI749" s="90">
        <f>IF(ISERROR(MATCH(CONCATENATE($B749,CI$10),ЕСНСИ!$A$2:$A$10000,0)),0,1)</f>
        <v>0</v>
      </c>
      <c r="CJ749" s="90">
        <f>IF(ISERROR(MATCH(CONCATENATE($B749,CJ$10),ЕСНСИ!$A$2:$A$10000,0)),0,1)</f>
        <v>0</v>
      </c>
      <c r="CK749" s="90">
        <f>IF(ISERROR(MATCH(CONCATENATE($B749,CK$10),ЕСНСИ!$A$2:$A$10000,0)),0,1)</f>
        <v>0</v>
      </c>
      <c r="CL749" s="90">
        <f>IF(ISERROR(MATCH(CONCATENATE($B749,CL$10),ЕСНСИ!$A$2:$A$10000,0)),0,1)</f>
        <v>0</v>
      </c>
      <c r="CM749" s="90">
        <f>IF(ISERROR(MATCH(CONCATENATE($B749,CM$10),ЕСНСИ!$A$2:$A$10000,0)),0,1)</f>
        <v>0</v>
      </c>
      <c r="CN749" s="90">
        <f>IF(ISERROR(MATCH(CONCATENATE($B749,CN$10),ЕСНСИ!$A$2:$A$10000,0)),0,1)</f>
        <v>0</v>
      </c>
      <c r="CO749" s="90">
        <f>IF(ISERROR(MATCH(CONCATENATE($B749,CO$10),ЕСНСИ!$A$2:$A$10000,0)),0,1)</f>
        <v>0</v>
      </c>
      <c r="CP749" s="90">
        <f>IF(ISERROR(MATCH(CONCATENATE($B749,CP$10),ЕСНСИ!$A$2:$A$10000,0)),0,1)</f>
        <v>0</v>
      </c>
      <c r="CQ749" s="90">
        <f>IF(ISERROR(MATCH(CONCATENATE($B749,CQ$10),ЕСНСИ!$A$2:$A$10000,0)),0,1)</f>
        <v>0</v>
      </c>
      <c r="CR749" s="90">
        <f>IF(ISERROR(MATCH(CONCATENATE($B749,CR$10),ЕСНСИ!$A$2:$A$10000,0)),0,1)</f>
        <v>0</v>
      </c>
      <c r="CS749" s="90">
        <f>IF(ISERROR(MATCH(CONCATENATE($B749,CS$10),ЕСНСИ!$A$2:$A$10000,0)),0,1)</f>
        <v>0</v>
      </c>
      <c r="CT749" s="90">
        <f>IF(ISERROR(MATCH(CONCATENATE($B749,CT$10),ЕСНСИ!$A$2:$A$10000,0)),0,1)</f>
        <v>0</v>
      </c>
      <c r="CU749" s="90">
        <f>IF(ISERROR(MATCH(CONCATENATE($B749,CU$10),ЕСНСИ!$A$2:$A$10000,0)),0,1)</f>
        <v>0</v>
      </c>
      <c r="CV749" s="90">
        <f>IF(ISERROR(MATCH(CONCATENATE($B749,CV$10),ЕСНСИ!$A$2:$A$10000,0)),0,1)</f>
        <v>0</v>
      </c>
      <c r="CW749" s="90">
        <f>IF(ISERROR(MATCH(CONCATENATE($B749,CW$10),ЕСНСИ!$A$2:$A$10000,0)),0,1)</f>
        <v>0</v>
      </c>
      <c r="CX749" s="90">
        <f>IF(ISERROR(MATCH(CONCATENATE($B749,CX$10),ЕСНСИ!$A$2:$A$10000,0)),0,1)</f>
        <v>0</v>
      </c>
      <c r="CY749" s="20"/>
      <c r="HC749" s="20"/>
    </row>
    <row r="750" ht="14.25">
      <c r="B750" s="125" t="s">
        <v>952</v>
      </c>
      <c r="C750" s="126" t="s">
        <v>953</v>
      </c>
      <c r="D750" s="90">
        <f>IF(ISERROR(MATCH(CONCATENATE($B750,D$10),ЕСНСИ!$A$2:$A$10000,0)),0,1)</f>
        <v>0</v>
      </c>
      <c r="E750" s="90">
        <f>IF(ISERROR(MATCH(CONCATENATE($B750,E$10),ЕСНСИ!$A$2:$A$10000,0)),0,1)</f>
        <v>0</v>
      </c>
      <c r="F750" s="90">
        <f>IF(ISERROR(MATCH(CONCATENATE($B750,F$10),ЕСНСИ!$A$2:$A$10000,0)),0,1)</f>
        <v>0</v>
      </c>
      <c r="G750" s="90">
        <f>IF(ISERROR(MATCH(CONCATENATE($B750,G$10),ЕСНСИ!$A$2:$A$10000,0)),0,1)</f>
        <v>0</v>
      </c>
      <c r="H750" s="90">
        <f>IF(ISERROR(MATCH(CONCATENATE($B750,H$10),ЕСНСИ!$A$2:$A$10000,0)),0,1)</f>
        <v>0</v>
      </c>
      <c r="I750" s="90">
        <f>IF(ISERROR(MATCH(CONCATENATE($B750,I$10),ЕСНСИ!$A$2:$A$10000,0)),0,1)</f>
        <v>0</v>
      </c>
      <c r="J750" s="90">
        <f>IF(ISERROR(MATCH(CONCATENATE($B750,J$10),ЕСНСИ!$A$2:$A$10000,0)),0,1)</f>
        <v>0</v>
      </c>
      <c r="K750" s="90">
        <f>IF(ISERROR(MATCH(CONCATENATE($B750,K$10),ЕСНСИ!$A$2:$A$10000,0)),0,1)</f>
        <v>0</v>
      </c>
      <c r="L750" s="90">
        <f>IF(ISERROR(MATCH(CONCATENATE($B750,L$10),ЕСНСИ!$A$2:$A$10000,0)),0,1)</f>
        <v>0</v>
      </c>
      <c r="M750" s="90">
        <f>IF(ISERROR(MATCH(CONCATENATE($B750,M$10),ЕСНСИ!$A$2:$A$10000,0)),0,1)</f>
        <v>0</v>
      </c>
      <c r="N750" s="90">
        <f>IF(ISERROR(MATCH(CONCATENATE($B750,N$10),ЕСНСИ!$A$2:$A$10000,0)),0,1)</f>
        <v>0</v>
      </c>
      <c r="O750" s="90">
        <f>IF(ISERROR(MATCH(CONCATENATE($B750,O$10),ЕСНСИ!$A$2:$A$10000,0)),0,1)</f>
        <v>0</v>
      </c>
      <c r="P750" s="90">
        <f>IF(ISERROR(MATCH(CONCATENATE($B750,P$10),ЕСНСИ!$A$2:$A$10000,0)),0,1)</f>
        <v>0</v>
      </c>
      <c r="Q750" s="90">
        <f>IF(ISERROR(MATCH(CONCATENATE($B750,Q$10),ЕСНСИ!$A$2:$A$10000,0)),0,1)</f>
        <v>0</v>
      </c>
      <c r="R750" s="90">
        <f>IF(ISERROR(MATCH(CONCATENATE($B750,R$10),ЕСНСИ!$A$2:$A$10000,0)),0,1)</f>
        <v>0</v>
      </c>
      <c r="S750" s="90">
        <f>IF(ISERROR(MATCH(CONCATENATE($B750,S$10),ЕСНСИ!$A$2:$A$10000,0)),0,1)</f>
        <v>0</v>
      </c>
      <c r="T750" s="90">
        <f>IF(ISERROR(MATCH(CONCATENATE($B750,T$10),ЕСНСИ!$A$2:$A$10000,0)),0,1)</f>
        <v>0</v>
      </c>
      <c r="U750" s="90">
        <f>IF(ISERROR(MATCH(CONCATENATE($B750,U$10),ЕСНСИ!$A$2:$A$10000,0)),0,1)</f>
        <v>0</v>
      </c>
      <c r="V750" s="90">
        <f>IF(ISERROR(MATCH(CONCATENATE($B750,V$10),ЕСНСИ!$A$2:$A$10000,0)),0,1)</f>
        <v>0</v>
      </c>
      <c r="W750" s="90">
        <f>IF(ISERROR(MATCH(CONCATENATE($B750,W$10),ЕСНСИ!$A$2:$A$10000,0)),0,1)</f>
        <v>0</v>
      </c>
      <c r="X750" s="90">
        <f>IF(ISERROR(MATCH(CONCATENATE($B750,X$10),ЕСНСИ!$A$2:$A$10000,0)),0,1)</f>
        <v>0</v>
      </c>
      <c r="Y750" s="90">
        <f>IF(ISERROR(MATCH(CONCATENATE($B750,Y$10),ЕСНСИ!$A$2:$A$10000,0)),0,1)</f>
        <v>0</v>
      </c>
      <c r="Z750" s="90">
        <f>IF(ISERROR(MATCH(CONCATENATE($B750,Z$10),ЕСНСИ!$A$2:$A$10000,0)),0,1)</f>
        <v>0</v>
      </c>
      <c r="AA750" s="90">
        <f>IF(ISERROR(MATCH(CONCATENATE($B750,AA$10),ЕСНСИ!$A$2:$A$10000,0)),0,1)</f>
        <v>0</v>
      </c>
      <c r="AB750" s="90">
        <f>IF(ISERROR(MATCH(CONCATENATE($B750,AB$10),ЕСНСИ!$A$2:$A$10000,0)),0,1)</f>
        <v>0</v>
      </c>
      <c r="AC750" s="90">
        <f>IF(ISERROR(MATCH(CONCATENATE($B750,AC$10),ЕСНСИ!$A$2:$A$10000,0)),0,1)</f>
        <v>0</v>
      </c>
      <c r="AD750" s="90">
        <f>IF(ISERROR(MATCH(CONCATENATE($B750,AD$10),ЕСНСИ!$A$2:$A$10000,0)),0,1)</f>
        <v>0</v>
      </c>
      <c r="AE750" s="90">
        <f>IF(ISERROR(MATCH(CONCATENATE($B750,AE$10),ЕСНСИ!$A$2:$A$10000,0)),0,1)</f>
        <v>0</v>
      </c>
      <c r="AF750" s="90">
        <f>IF(ISERROR(MATCH(CONCATENATE($B750,AF$10),ЕСНСИ!$A$2:$A$10000,0)),0,1)</f>
        <v>0</v>
      </c>
      <c r="AG750" s="90">
        <f>IF(ISERROR(MATCH(CONCATENATE($B750,AG$10),ЕСНСИ!$A$2:$A$10000,0)),0,1)</f>
        <v>0</v>
      </c>
      <c r="AH750" s="90">
        <f>IF(ISERROR(MATCH(CONCATENATE($B750,AH$10),ЕСНСИ!$A$2:$A$10000,0)),0,1)</f>
        <v>0</v>
      </c>
      <c r="AI750" s="90">
        <f>IF(ISERROR(MATCH(CONCATENATE($B750,AI$10),ЕСНСИ!$A$2:$A$10000,0)),0,1)</f>
        <v>0</v>
      </c>
      <c r="AJ750" s="90">
        <f>IF(ISERROR(MATCH(CONCATENATE($B750,AJ$10),ЕСНСИ!$A$2:$A$10000,0)),0,1)</f>
        <v>0</v>
      </c>
      <c r="AK750" s="90">
        <f>IF(ISERROR(MATCH(CONCATENATE($B750,AK$10),ЕСНСИ!$A$2:$A$10000,0)),0,1)</f>
        <v>0</v>
      </c>
      <c r="AL750" s="90">
        <f>IF(ISERROR(MATCH(CONCATENATE($B750,AL$10),ЕСНСИ!$A$2:$A$10000,0)),0,1)</f>
        <v>0</v>
      </c>
      <c r="AM750" s="90">
        <f>IF(ISERROR(MATCH(CONCATENATE($B750,AM$10),ЕСНСИ!$A$2:$A$10000,0)),0,1)</f>
        <v>0</v>
      </c>
      <c r="AN750" s="91">
        <f>IF(ISERROR(MATCH(CONCATENATE($B750,AN$10),#REF!,0)),0,1)</f>
        <v>0</v>
      </c>
      <c r="AO750" s="127"/>
      <c r="AP750" s="127"/>
      <c r="AQ750" s="90">
        <f>IF(ISERROR(MATCH(CONCATENATE($B750,AQ$10),ЕСНСИ!$A$2:$A$10000,0)),0,1)</f>
        <v>0</v>
      </c>
      <c r="AR750" s="20"/>
      <c r="AS750" s="90">
        <f>IF(ISERROR(MATCH(CONCATENATE($B750,AS$10),ЕСНСИ!$A$2:$A$10000,0)),0,1)</f>
        <v>0</v>
      </c>
      <c r="AT750" s="90">
        <f>IF(ISERROR(MATCH(CONCATENATE($B750,AT$10),ЕСНСИ!$A$2:$A$10000,0)),0,1)</f>
        <v>1</v>
      </c>
      <c r="AU750" s="90">
        <f>IF(ISERROR(MATCH(CONCATENATE($B750,AU$10),ЕСНСИ!$A$2:$A$10000,0)),0,1)</f>
        <v>1</v>
      </c>
      <c r="AV750" s="90">
        <f>IF(ISERROR(MATCH(CONCATENATE($B750,AV$10),ЕСНСИ!$A$2:$A$10000,0)),0,1)</f>
        <v>1</v>
      </c>
      <c r="AW750" s="90">
        <f>IF(ISERROR(MATCH(CONCATENATE($B750,AW$10),ЕСНСИ!$A$2:$A$10000,0)),0,1)</f>
        <v>1</v>
      </c>
      <c r="AX750" s="90">
        <f>IF(ISERROR(MATCH(CONCATENATE($B750,AX$10),ЕСНСИ!$A$2:$A$10000,0)),0,1)</f>
        <v>1</v>
      </c>
      <c r="AY750" s="90">
        <f>IF(ISERROR(MATCH(CONCATENATE($B750,AY$10),ЕСНСИ!$A$2:$A$10000,0)),0,1)</f>
        <v>1</v>
      </c>
      <c r="AZ750" s="90">
        <f>IF(ISERROR(MATCH(CONCATENATE($B750,AZ$10),ЕСНСИ!$A$2:$A$10000,0)),0,1)</f>
        <v>0</v>
      </c>
      <c r="BA750" s="90">
        <f>IF(ISERROR(MATCH(CONCATENATE($B750,BA$10),ЕСНСИ!$A$2:$A$10000,0)),0,1)</f>
        <v>1</v>
      </c>
      <c r="BB750" s="90">
        <f>IF(ISERROR(MATCH(CONCATENATE($B750,BB$10),ЕСНСИ!$A$2:$A$10000,0)),0,1)</f>
        <v>0</v>
      </c>
      <c r="BC750" s="90">
        <f>IF(ISERROR(MATCH(CONCATENATE($B750,BC$10),ЕСНСИ!$A$2:$A$10000,0)),0,1)</f>
        <v>1</v>
      </c>
      <c r="BD750" s="90">
        <f>IF(ISERROR(MATCH(CONCATENATE($B750,BD$10),ЕСНСИ!$A$2:$A$10000,0)),0,1)</f>
        <v>1</v>
      </c>
      <c r="BE750" s="90">
        <f>IF(ISERROR(MATCH(CONCATENATE($B750,BE$10),ЕСНСИ!$A$2:$A$10000,0)),0,1)</f>
        <v>1</v>
      </c>
      <c r="BF750" s="90">
        <f>IF(ISERROR(MATCH(CONCATENATE($B750,BF$10),ЕСНСИ!$A$2:$A$10000,0)),0,1)</f>
        <v>1</v>
      </c>
      <c r="BG750" s="90">
        <f>IF(ISERROR(MATCH(CONCATENATE($B750,BG$10),ЕСНСИ!$A$2:$A$10000,0)),0,1)</f>
        <v>1</v>
      </c>
      <c r="BH750" s="90">
        <f>IF(ISERROR(MATCH(CONCATENATE($B750,BH$10),ЕСНСИ!$A$2:$A$10000,0)),0,1)</f>
        <v>0</v>
      </c>
      <c r="BI750" s="90">
        <f>IF(ISERROR(MATCH(CONCATENATE($B750,BI$10),ЕСНСИ!$A$2:$A$10000,0)),0,1)</f>
        <v>0</v>
      </c>
      <c r="BJ750" s="90">
        <f>IF(ISERROR(MATCH(CONCATENATE($B750,BJ$10),ЕСНСИ!$A$2:$A$10000,0)),0,1)</f>
        <v>0</v>
      </c>
      <c r="BK750" s="90">
        <f>IF(ISERROR(MATCH(CONCATENATE($B750,BK$10),ЕСНСИ!$A$2:$A$10000,0)),0,1)</f>
        <v>0</v>
      </c>
      <c r="BL750" s="90">
        <f>IF(ISERROR(MATCH(CONCATENATE($B750,BL$10),ЕСНСИ!$A$2:$A$10000,0)),0,1)</f>
        <v>0</v>
      </c>
      <c r="BM750" s="90">
        <f>IF(ISERROR(MATCH(CONCATENATE($B750,BM$10),ЕСНСИ!$A$2:$A$10000,0)),0,1)</f>
        <v>0</v>
      </c>
      <c r="BN750" s="90">
        <f>IF(ISERROR(MATCH(CONCATENATE($B750,BN$10),ЕСНСИ!$A$2:$A$10000,0)),0,1)</f>
        <v>0</v>
      </c>
      <c r="BO750" s="90">
        <f>IF(ISERROR(MATCH(CONCATENATE($B750,BO$10),ЕСНСИ!$A$2:$A$10000,0)),0,1)</f>
        <v>0</v>
      </c>
      <c r="BP750" s="90">
        <f>IF(ISERROR(MATCH(CONCATENATE($B750,BP$10),ЕСНСИ!$A$2:$A$10000,0)),0,1)</f>
        <v>0</v>
      </c>
      <c r="BQ750" s="90">
        <f>IF(ISERROR(MATCH(CONCATENATE($B750,BQ$10),ЕСНСИ!$A$2:$A$10000,0)),0,1)</f>
        <v>0</v>
      </c>
      <c r="BR750" s="90">
        <f>IF(ISERROR(MATCH(CONCATENATE($B750,BR$10),ЕСНСИ!$A$2:$A$10000,0)),0,1)</f>
        <v>0</v>
      </c>
      <c r="BS750" s="90">
        <f>IF(ISERROR(MATCH(CONCATENATE($B750,BS$10),ЕСНСИ!$A$2:$A$10000,0)),0,1)</f>
        <v>0</v>
      </c>
      <c r="BT750" s="90">
        <f>IF(ISERROR(MATCH(CONCATENATE($B750,BT$10),ЕСНСИ!$A$2:$A$10000,0)),0,1)</f>
        <v>0</v>
      </c>
      <c r="BU750" s="90">
        <f>IF(ISERROR(MATCH(CONCATENATE($B750,BU$10),ЕСНСИ!$A$2:$A$10000,0)),0,1)</f>
        <v>0</v>
      </c>
      <c r="BV750" s="90">
        <f>IF(ISERROR(MATCH(CONCATENATE($B750,BV$10),ЕСНСИ!$A$2:$A$10000,0)),0,1)</f>
        <v>0</v>
      </c>
      <c r="BW750" s="90">
        <f>IF(ISERROR(MATCH(CONCATENATE($B750,BW$10),ЕСНСИ!$A$2:$A$10000,0)),0,1)</f>
        <v>0</v>
      </c>
      <c r="BX750" s="90">
        <f>IF(ISERROR(MATCH(CONCATENATE($B750,BX$10),ЕСНСИ!$A$2:$A$10000,0)),0,1)</f>
        <v>0</v>
      </c>
      <c r="BY750" s="90">
        <f>IF(ISERROR(MATCH(CONCATENATE($B750,BY$10),ЕСНСИ!$A$2:$A$10000,0)),0,1)</f>
        <v>0</v>
      </c>
      <c r="BZ750" s="90">
        <f>IF(ISERROR(MATCH(CONCATENATE($B750,BZ$10),ЕСНСИ!$A$2:$A$10000,0)),0,1)</f>
        <v>0</v>
      </c>
      <c r="CA750" s="90">
        <f>IF(ISERROR(MATCH(CONCATENATE($B750,CA$10),ЕСНСИ!$A$2:$A$10000,0)),0,1)</f>
        <v>0</v>
      </c>
      <c r="CB750" s="90">
        <f>IF(ISERROR(MATCH(CONCATENATE($B750,CB$10),ЕСНСИ!$A$2:$A$10000,0)),0,1)</f>
        <v>0</v>
      </c>
      <c r="CC750" s="90">
        <f>IF(ISERROR(MATCH(CONCATENATE($B750,CC$10),ЕСНСИ!$A$2:$A$10000,0)),0,1)</f>
        <v>1</v>
      </c>
      <c r="CD750" s="90">
        <f>IF(ISERROR(MATCH(CONCATENATE($B750,CD$10),ЕСНСИ!$A$2:$A$10000,0)),0,1)</f>
        <v>0</v>
      </c>
      <c r="CE750" s="90">
        <f>IF(ISERROR(MATCH(CONCATENATE($B750,CE$10),ЕСНСИ!$A$2:$A$10000,0)),0,1)</f>
        <v>0</v>
      </c>
      <c r="CF750" s="90">
        <f>IF(ISERROR(MATCH(CONCATENATE($B750,CF$10),ЕСНСИ!$A$2:$A$10000,0)),0,1)</f>
        <v>0</v>
      </c>
      <c r="CG750" s="90">
        <f>IF(ISERROR(MATCH(CONCATENATE($B750,CG$10),ЕСНСИ!$A$2:$A$10000,0)),0,1)</f>
        <v>0</v>
      </c>
      <c r="CH750" s="90">
        <f>IF(ISERROR(MATCH(CONCATENATE($B750,CH$10),ЕСНСИ!$A$2:$A$10000,0)),0,1)</f>
        <v>0</v>
      </c>
      <c r="CI750" s="90">
        <f>IF(ISERROR(MATCH(CONCATENATE($B750,CI$10),ЕСНСИ!$A$2:$A$10000,0)),0,1)</f>
        <v>0</v>
      </c>
      <c r="CJ750" s="90">
        <f>IF(ISERROR(MATCH(CONCATENATE($B750,CJ$10),ЕСНСИ!$A$2:$A$10000,0)),0,1)</f>
        <v>0</v>
      </c>
      <c r="CK750" s="90">
        <f>IF(ISERROR(MATCH(CONCATENATE($B750,CK$10),ЕСНСИ!$A$2:$A$10000,0)),0,1)</f>
        <v>0</v>
      </c>
      <c r="CL750" s="90">
        <f>IF(ISERROR(MATCH(CONCATENATE($B750,CL$10),ЕСНСИ!$A$2:$A$10000,0)),0,1)</f>
        <v>0</v>
      </c>
      <c r="CM750" s="90">
        <f>IF(ISERROR(MATCH(CONCATENATE($B750,CM$10),ЕСНСИ!$A$2:$A$10000,0)),0,1)</f>
        <v>0</v>
      </c>
      <c r="CN750" s="90">
        <f>IF(ISERROR(MATCH(CONCATENATE($B750,CN$10),ЕСНСИ!$A$2:$A$10000,0)),0,1)</f>
        <v>0</v>
      </c>
      <c r="CO750" s="90">
        <f>IF(ISERROR(MATCH(CONCATENATE($B750,CO$10),ЕСНСИ!$A$2:$A$10000,0)),0,1)</f>
        <v>0</v>
      </c>
      <c r="CP750" s="90">
        <f>IF(ISERROR(MATCH(CONCATENATE($B750,CP$10),ЕСНСИ!$A$2:$A$10000,0)),0,1)</f>
        <v>0</v>
      </c>
      <c r="CQ750" s="90">
        <f>IF(ISERROR(MATCH(CONCATENATE($B750,CQ$10),ЕСНСИ!$A$2:$A$10000,0)),0,1)</f>
        <v>0</v>
      </c>
      <c r="CR750" s="90">
        <f>IF(ISERROR(MATCH(CONCATENATE($B750,CR$10),ЕСНСИ!$A$2:$A$10000,0)),0,1)</f>
        <v>0</v>
      </c>
      <c r="CS750" s="90">
        <f>IF(ISERROR(MATCH(CONCATENATE($B750,CS$10),ЕСНСИ!$A$2:$A$10000,0)),0,1)</f>
        <v>0</v>
      </c>
      <c r="CT750" s="90">
        <f>IF(ISERROR(MATCH(CONCATENATE($B750,CT$10),ЕСНСИ!$A$2:$A$10000,0)),0,1)</f>
        <v>0</v>
      </c>
      <c r="CU750" s="90">
        <f>IF(ISERROR(MATCH(CONCATENATE($B750,CU$10),ЕСНСИ!$A$2:$A$10000,0)),0,1)</f>
        <v>0</v>
      </c>
      <c r="CV750" s="90">
        <f>IF(ISERROR(MATCH(CONCATENATE($B750,CV$10),ЕСНСИ!$A$2:$A$10000,0)),0,1)</f>
        <v>0</v>
      </c>
      <c r="CW750" s="90">
        <f>IF(ISERROR(MATCH(CONCATENATE($B750,CW$10),ЕСНСИ!$A$2:$A$10000,0)),0,1)</f>
        <v>0</v>
      </c>
      <c r="CX750" s="90">
        <f>IF(ISERROR(MATCH(CONCATENATE($B750,CX$10),ЕСНСИ!$A$2:$A$10000,0)),0,1)</f>
        <v>0</v>
      </c>
      <c r="CY750" s="20"/>
    </row>
    <row r="751" ht="14.25">
      <c r="B751" s="125" t="s">
        <v>954</v>
      </c>
      <c r="C751" s="126" t="s">
        <v>955</v>
      </c>
      <c r="D751" s="90">
        <f>IF(ISERROR(MATCH(CONCATENATE($B751,D$10),ЕСНСИ!$A$2:$A$10000,0)),0,1)</f>
        <v>0</v>
      </c>
      <c r="E751" s="90">
        <f>IF(ISERROR(MATCH(CONCATENATE($B751,E$10),ЕСНСИ!$A$2:$A$10000,0)),0,1)</f>
        <v>0</v>
      </c>
      <c r="F751" s="90">
        <f>IF(ISERROR(MATCH(CONCATENATE($B751,F$10),ЕСНСИ!$A$2:$A$10000,0)),0,1)</f>
        <v>0</v>
      </c>
      <c r="G751" s="90">
        <f>IF(ISERROR(MATCH(CONCATENATE($B751,G$10),ЕСНСИ!$A$2:$A$10000,0)),0,1)</f>
        <v>0</v>
      </c>
      <c r="H751" s="90">
        <f>IF(ISERROR(MATCH(CONCATENATE($B751,H$10),ЕСНСИ!$A$2:$A$10000,0)),0,1)</f>
        <v>0</v>
      </c>
      <c r="I751" s="90">
        <f>IF(ISERROR(MATCH(CONCATENATE($B751,I$10),ЕСНСИ!$A$2:$A$10000,0)),0,1)</f>
        <v>0</v>
      </c>
      <c r="J751" s="90">
        <f>IF(ISERROR(MATCH(CONCATENATE($B751,J$10),ЕСНСИ!$A$2:$A$10000,0)),0,1)</f>
        <v>0</v>
      </c>
      <c r="K751" s="90">
        <f>IF(ISERROR(MATCH(CONCATENATE($B751,K$10),ЕСНСИ!$A$2:$A$10000,0)),0,1)</f>
        <v>0</v>
      </c>
      <c r="L751" s="90">
        <f>IF(ISERROR(MATCH(CONCATENATE($B751,L$10),ЕСНСИ!$A$2:$A$10000,0)),0,1)</f>
        <v>0</v>
      </c>
      <c r="M751" s="90">
        <f>IF(ISERROR(MATCH(CONCATENATE($B751,M$10),ЕСНСИ!$A$2:$A$10000,0)),0,1)</f>
        <v>0</v>
      </c>
      <c r="N751" s="90">
        <f>IF(ISERROR(MATCH(CONCATENATE($B751,N$10),ЕСНСИ!$A$2:$A$10000,0)),0,1)</f>
        <v>0</v>
      </c>
      <c r="O751" s="90">
        <f>IF(ISERROR(MATCH(CONCATENATE($B751,O$10),ЕСНСИ!$A$2:$A$10000,0)),0,1)</f>
        <v>0</v>
      </c>
      <c r="P751" s="90">
        <f>IF(ISERROR(MATCH(CONCATENATE($B751,P$10),ЕСНСИ!$A$2:$A$10000,0)),0,1)</f>
        <v>0</v>
      </c>
      <c r="Q751" s="90">
        <f>IF(ISERROR(MATCH(CONCATENATE($B751,Q$10),ЕСНСИ!$A$2:$A$10000,0)),0,1)</f>
        <v>0</v>
      </c>
      <c r="R751" s="90">
        <f>IF(ISERROR(MATCH(CONCATENATE($B751,R$10),ЕСНСИ!$A$2:$A$10000,0)),0,1)</f>
        <v>0</v>
      </c>
      <c r="S751" s="90">
        <f>IF(ISERROR(MATCH(CONCATENATE($B751,S$10),ЕСНСИ!$A$2:$A$10000,0)),0,1)</f>
        <v>0</v>
      </c>
      <c r="T751" s="90">
        <f>IF(ISERROR(MATCH(CONCATENATE($B751,T$10),ЕСНСИ!$A$2:$A$10000,0)),0,1)</f>
        <v>0</v>
      </c>
      <c r="U751" s="90">
        <f>IF(ISERROR(MATCH(CONCATENATE($B751,U$10),ЕСНСИ!$A$2:$A$10000,0)),0,1)</f>
        <v>0</v>
      </c>
      <c r="V751" s="90">
        <f>IF(ISERROR(MATCH(CONCATENATE($B751,V$10),ЕСНСИ!$A$2:$A$10000,0)),0,1)</f>
        <v>0</v>
      </c>
      <c r="W751" s="90">
        <f>IF(ISERROR(MATCH(CONCATENATE($B751,W$10),ЕСНСИ!$A$2:$A$10000,0)),0,1)</f>
        <v>0</v>
      </c>
      <c r="X751" s="90">
        <f>IF(ISERROR(MATCH(CONCATENATE($B751,X$10),ЕСНСИ!$A$2:$A$10000,0)),0,1)</f>
        <v>0</v>
      </c>
      <c r="Y751" s="90">
        <f>IF(ISERROR(MATCH(CONCATENATE($B751,Y$10),ЕСНСИ!$A$2:$A$10000,0)),0,1)</f>
        <v>0</v>
      </c>
      <c r="Z751" s="90">
        <f>IF(ISERROR(MATCH(CONCATENATE($B751,Z$10),ЕСНСИ!$A$2:$A$10000,0)),0,1)</f>
        <v>0</v>
      </c>
      <c r="AA751" s="90">
        <f>IF(ISERROR(MATCH(CONCATENATE($B751,AA$10),ЕСНСИ!$A$2:$A$10000,0)),0,1)</f>
        <v>0</v>
      </c>
      <c r="AB751" s="90">
        <f>IF(ISERROR(MATCH(CONCATENATE($B751,AB$10),ЕСНСИ!$A$2:$A$10000,0)),0,1)</f>
        <v>0</v>
      </c>
      <c r="AC751" s="90">
        <f>IF(ISERROR(MATCH(CONCATENATE($B751,AC$10),ЕСНСИ!$A$2:$A$10000,0)),0,1)</f>
        <v>0</v>
      </c>
      <c r="AD751" s="90">
        <f>IF(ISERROR(MATCH(CONCATENATE($B751,AD$10),ЕСНСИ!$A$2:$A$10000,0)),0,1)</f>
        <v>0</v>
      </c>
      <c r="AE751" s="90">
        <f>IF(ISERROR(MATCH(CONCATENATE($B751,AE$10),ЕСНСИ!$A$2:$A$10000,0)),0,1)</f>
        <v>0</v>
      </c>
      <c r="AF751" s="90">
        <f>IF(ISERROR(MATCH(CONCATENATE($B751,AF$10),ЕСНСИ!$A$2:$A$10000,0)),0,1)</f>
        <v>0</v>
      </c>
      <c r="AG751" s="90">
        <f>IF(ISERROR(MATCH(CONCATENATE($B751,AG$10),ЕСНСИ!$A$2:$A$10000,0)),0,1)</f>
        <v>0</v>
      </c>
      <c r="AH751" s="90">
        <f>IF(ISERROR(MATCH(CONCATENATE($B751,AH$10),ЕСНСИ!$A$2:$A$10000,0)),0,1)</f>
        <v>0</v>
      </c>
      <c r="AI751" s="90">
        <f>IF(ISERROR(MATCH(CONCATENATE($B751,AI$10),ЕСНСИ!$A$2:$A$10000,0)),0,1)</f>
        <v>0</v>
      </c>
      <c r="AJ751" s="90">
        <f>IF(ISERROR(MATCH(CONCATENATE($B751,AJ$10),ЕСНСИ!$A$2:$A$10000,0)),0,1)</f>
        <v>0</v>
      </c>
      <c r="AK751" s="90">
        <f>IF(ISERROR(MATCH(CONCATENATE($B751,AK$10),ЕСНСИ!$A$2:$A$10000,0)),0,1)</f>
        <v>0</v>
      </c>
      <c r="AL751" s="90">
        <f>IF(ISERROR(MATCH(CONCATENATE($B751,AL$10),ЕСНСИ!$A$2:$A$10000,0)),0,1)</f>
        <v>0</v>
      </c>
      <c r="AM751" s="90">
        <f>IF(ISERROR(MATCH(CONCATENATE($B751,AM$10),ЕСНСИ!$A$2:$A$10000,0)),0,1)</f>
        <v>0</v>
      </c>
      <c r="AN751" s="91">
        <f>IF(ISERROR(MATCH(CONCATENATE($B751,AN$10),#REF!,0)),0,1)</f>
        <v>0</v>
      </c>
      <c r="AO751" s="127"/>
      <c r="AP751" s="127"/>
      <c r="AQ751" s="90">
        <f>IF(ISERROR(MATCH(CONCATENATE($B751,AQ$10),ЕСНСИ!$A$2:$A$10000,0)),0,1)</f>
        <v>0</v>
      </c>
      <c r="AR751" s="20"/>
      <c r="AS751" s="90">
        <f>IF(ISERROR(MATCH(CONCATENATE($B751,AS$10),ЕСНСИ!$A$2:$A$10000,0)),0,1)</f>
        <v>0</v>
      </c>
      <c r="AT751" s="90">
        <f>IF(ISERROR(MATCH(CONCATENATE($B751,AT$10),ЕСНСИ!$A$2:$A$10000,0)),0,1)</f>
        <v>1</v>
      </c>
      <c r="AU751" s="90">
        <f>IF(ISERROR(MATCH(CONCATENATE($B751,AU$10),ЕСНСИ!$A$2:$A$10000,0)),0,1)</f>
        <v>1</v>
      </c>
      <c r="AV751" s="90">
        <f>IF(ISERROR(MATCH(CONCATENATE($B751,AV$10),ЕСНСИ!$A$2:$A$10000,0)),0,1)</f>
        <v>1</v>
      </c>
      <c r="AW751" s="90">
        <f>IF(ISERROR(MATCH(CONCATENATE($B751,AW$10),ЕСНСИ!$A$2:$A$10000,0)),0,1)</f>
        <v>1</v>
      </c>
      <c r="AX751" s="90">
        <f>IF(ISERROR(MATCH(CONCATENATE($B751,AX$10),ЕСНСИ!$A$2:$A$10000,0)),0,1)</f>
        <v>1</v>
      </c>
      <c r="AY751" s="90">
        <f>IF(ISERROR(MATCH(CONCATENATE($B751,AY$10),ЕСНСИ!$A$2:$A$10000,0)),0,1)</f>
        <v>1</v>
      </c>
      <c r="AZ751" s="90">
        <f>IF(ISERROR(MATCH(CONCATENATE($B751,AZ$10),ЕСНСИ!$A$2:$A$10000,0)),0,1)</f>
        <v>0</v>
      </c>
      <c r="BA751" s="90">
        <f>IF(ISERROR(MATCH(CONCATENATE($B751,BA$10),ЕСНСИ!$A$2:$A$10000,0)),0,1)</f>
        <v>1</v>
      </c>
      <c r="BB751" s="90">
        <f>IF(ISERROR(MATCH(CONCATENATE($B751,BB$10),ЕСНСИ!$A$2:$A$10000,0)),0,1)</f>
        <v>0</v>
      </c>
      <c r="BC751" s="90">
        <f>IF(ISERROR(MATCH(CONCATENATE($B751,BC$10),ЕСНСИ!$A$2:$A$10000,0)),0,1)</f>
        <v>1</v>
      </c>
      <c r="BD751" s="90">
        <f>IF(ISERROR(MATCH(CONCATENATE($B751,BD$10),ЕСНСИ!$A$2:$A$10000,0)),0,1)</f>
        <v>1</v>
      </c>
      <c r="BE751" s="90">
        <f>IF(ISERROR(MATCH(CONCATENATE($B751,BE$10),ЕСНСИ!$A$2:$A$10000,0)),0,1)</f>
        <v>1</v>
      </c>
      <c r="BF751" s="90">
        <f>IF(ISERROR(MATCH(CONCATENATE($B751,BF$10),ЕСНСИ!$A$2:$A$10000,0)),0,1)</f>
        <v>1</v>
      </c>
      <c r="BG751" s="90">
        <f>IF(ISERROR(MATCH(CONCATENATE($B751,BG$10),ЕСНСИ!$A$2:$A$10000,0)),0,1)</f>
        <v>1</v>
      </c>
      <c r="BH751" s="90">
        <f>IF(ISERROR(MATCH(CONCATENATE($B751,BH$10),ЕСНСИ!$A$2:$A$10000,0)),0,1)</f>
        <v>0</v>
      </c>
      <c r="BI751" s="90">
        <f>IF(ISERROR(MATCH(CONCATENATE($B751,BI$10),ЕСНСИ!$A$2:$A$10000,0)),0,1)</f>
        <v>0</v>
      </c>
      <c r="BJ751" s="90">
        <f>IF(ISERROR(MATCH(CONCATENATE($B751,BJ$10),ЕСНСИ!$A$2:$A$10000,0)),0,1)</f>
        <v>0</v>
      </c>
      <c r="BK751" s="90">
        <f>IF(ISERROR(MATCH(CONCATENATE($B751,BK$10),ЕСНСИ!$A$2:$A$10000,0)),0,1)</f>
        <v>0</v>
      </c>
      <c r="BL751" s="90">
        <f>IF(ISERROR(MATCH(CONCATENATE($B751,BL$10),ЕСНСИ!$A$2:$A$10000,0)),0,1)</f>
        <v>0</v>
      </c>
      <c r="BM751" s="90">
        <f>IF(ISERROR(MATCH(CONCATENATE($B751,BM$10),ЕСНСИ!$A$2:$A$10000,0)),0,1)</f>
        <v>0</v>
      </c>
      <c r="BN751" s="90">
        <f>IF(ISERROR(MATCH(CONCATENATE($B751,BN$10),ЕСНСИ!$A$2:$A$10000,0)),0,1)</f>
        <v>0</v>
      </c>
      <c r="BO751" s="90">
        <f>IF(ISERROR(MATCH(CONCATENATE($B751,BO$10),ЕСНСИ!$A$2:$A$10000,0)),0,1)</f>
        <v>0</v>
      </c>
      <c r="BP751" s="90">
        <f>IF(ISERROR(MATCH(CONCATENATE($B751,BP$10),ЕСНСИ!$A$2:$A$10000,0)),0,1)</f>
        <v>0</v>
      </c>
      <c r="BQ751" s="90">
        <f>IF(ISERROR(MATCH(CONCATENATE($B751,BQ$10),ЕСНСИ!$A$2:$A$10000,0)),0,1)</f>
        <v>0</v>
      </c>
      <c r="BR751" s="90">
        <f>IF(ISERROR(MATCH(CONCATENATE($B751,BR$10),ЕСНСИ!$A$2:$A$10000,0)),0,1)</f>
        <v>0</v>
      </c>
      <c r="BS751" s="90">
        <f>IF(ISERROR(MATCH(CONCATENATE($B751,BS$10),ЕСНСИ!$A$2:$A$10000,0)),0,1)</f>
        <v>0</v>
      </c>
      <c r="BT751" s="90">
        <f>IF(ISERROR(MATCH(CONCATENATE($B751,BT$10),ЕСНСИ!$A$2:$A$10000,0)),0,1)</f>
        <v>0</v>
      </c>
      <c r="BU751" s="90">
        <f>IF(ISERROR(MATCH(CONCATENATE($B751,BU$10),ЕСНСИ!$A$2:$A$10000,0)),0,1)</f>
        <v>0</v>
      </c>
      <c r="BV751" s="90">
        <f>IF(ISERROR(MATCH(CONCATENATE($B751,BV$10),ЕСНСИ!$A$2:$A$10000,0)),0,1)</f>
        <v>0</v>
      </c>
      <c r="BW751" s="90">
        <f>IF(ISERROR(MATCH(CONCATENATE($B751,BW$10),ЕСНСИ!$A$2:$A$10000,0)),0,1)</f>
        <v>0</v>
      </c>
      <c r="BX751" s="90">
        <f>IF(ISERROR(MATCH(CONCATENATE($B751,BX$10),ЕСНСИ!$A$2:$A$10000,0)),0,1)</f>
        <v>0</v>
      </c>
      <c r="BY751" s="90">
        <f>IF(ISERROR(MATCH(CONCATENATE($B751,BY$10),ЕСНСИ!$A$2:$A$10000,0)),0,1)</f>
        <v>0</v>
      </c>
      <c r="BZ751" s="90">
        <f>IF(ISERROR(MATCH(CONCATENATE($B751,BZ$10),ЕСНСИ!$A$2:$A$10000,0)),0,1)</f>
        <v>0</v>
      </c>
      <c r="CA751" s="90">
        <f>IF(ISERROR(MATCH(CONCATENATE($B751,CA$10),ЕСНСИ!$A$2:$A$10000,0)),0,1)</f>
        <v>0</v>
      </c>
      <c r="CB751" s="90">
        <f>IF(ISERROR(MATCH(CONCATENATE($B751,CB$10),ЕСНСИ!$A$2:$A$10000,0)),0,1)</f>
        <v>0</v>
      </c>
      <c r="CC751" s="90">
        <f>IF(ISERROR(MATCH(CONCATENATE($B751,CC$10),ЕСНСИ!$A$2:$A$10000,0)),0,1)</f>
        <v>1</v>
      </c>
      <c r="CD751" s="90">
        <f>IF(ISERROR(MATCH(CONCATENATE($B751,CD$10),ЕСНСИ!$A$2:$A$10000,0)),0,1)</f>
        <v>0</v>
      </c>
      <c r="CE751" s="90">
        <f>IF(ISERROR(MATCH(CONCATENATE($B751,CE$10),ЕСНСИ!$A$2:$A$10000,0)),0,1)</f>
        <v>0</v>
      </c>
      <c r="CF751" s="90">
        <f>IF(ISERROR(MATCH(CONCATENATE($B751,CF$10),ЕСНСИ!$A$2:$A$10000,0)),0,1)</f>
        <v>0</v>
      </c>
      <c r="CG751" s="90">
        <f>IF(ISERROR(MATCH(CONCATENATE($B751,CG$10),ЕСНСИ!$A$2:$A$10000,0)),0,1)</f>
        <v>0</v>
      </c>
      <c r="CH751" s="90">
        <f>IF(ISERROR(MATCH(CONCATENATE($B751,CH$10),ЕСНСИ!$A$2:$A$10000,0)),0,1)</f>
        <v>0</v>
      </c>
      <c r="CI751" s="90">
        <f>IF(ISERROR(MATCH(CONCATENATE($B751,CI$10),ЕСНСИ!$A$2:$A$10000,0)),0,1)</f>
        <v>0</v>
      </c>
      <c r="CJ751" s="90">
        <f>IF(ISERROR(MATCH(CONCATENATE($B751,CJ$10),ЕСНСИ!$A$2:$A$10000,0)),0,1)</f>
        <v>0</v>
      </c>
      <c r="CK751" s="90">
        <f>IF(ISERROR(MATCH(CONCATENATE($B751,CK$10),ЕСНСИ!$A$2:$A$10000,0)),0,1)</f>
        <v>0</v>
      </c>
      <c r="CL751" s="90">
        <f>IF(ISERROR(MATCH(CONCATENATE($B751,CL$10),ЕСНСИ!$A$2:$A$10000,0)),0,1)</f>
        <v>0</v>
      </c>
      <c r="CM751" s="90">
        <f>IF(ISERROR(MATCH(CONCATENATE($B751,CM$10),ЕСНСИ!$A$2:$A$10000,0)),0,1)</f>
        <v>0</v>
      </c>
      <c r="CN751" s="90">
        <f>IF(ISERROR(MATCH(CONCATENATE($B751,CN$10),ЕСНСИ!$A$2:$A$10000,0)),0,1)</f>
        <v>0</v>
      </c>
      <c r="CO751" s="90">
        <f>IF(ISERROR(MATCH(CONCATENATE($B751,CO$10),ЕСНСИ!$A$2:$A$10000,0)),0,1)</f>
        <v>0</v>
      </c>
      <c r="CP751" s="90">
        <f>IF(ISERROR(MATCH(CONCATENATE($B751,CP$10),ЕСНСИ!$A$2:$A$10000,0)),0,1)</f>
        <v>0</v>
      </c>
      <c r="CQ751" s="90">
        <f>IF(ISERROR(MATCH(CONCATENATE($B751,CQ$10),ЕСНСИ!$A$2:$A$10000,0)),0,1)</f>
        <v>0</v>
      </c>
      <c r="CR751" s="90">
        <f>IF(ISERROR(MATCH(CONCATENATE($B751,CR$10),ЕСНСИ!$A$2:$A$10000,0)),0,1)</f>
        <v>0</v>
      </c>
      <c r="CS751" s="90">
        <f>IF(ISERROR(MATCH(CONCATENATE($B751,CS$10),ЕСНСИ!$A$2:$A$10000,0)),0,1)</f>
        <v>0</v>
      </c>
      <c r="CT751" s="90">
        <f>IF(ISERROR(MATCH(CONCATENATE($B751,CT$10),ЕСНСИ!$A$2:$A$10000,0)),0,1)</f>
        <v>0</v>
      </c>
      <c r="CU751" s="90">
        <f>IF(ISERROR(MATCH(CONCATENATE($B751,CU$10),ЕСНСИ!$A$2:$A$10000,0)),0,1)</f>
        <v>0</v>
      </c>
      <c r="CV751" s="90">
        <f>IF(ISERROR(MATCH(CONCATENATE($B751,CV$10),ЕСНСИ!$A$2:$A$10000,0)),0,1)</f>
        <v>0</v>
      </c>
      <c r="CW751" s="90">
        <f>IF(ISERROR(MATCH(CONCATENATE($B751,CW$10),ЕСНСИ!$A$2:$A$10000,0)),0,1)</f>
        <v>0</v>
      </c>
      <c r="CX751" s="90">
        <f>IF(ISERROR(MATCH(CONCATENATE($B751,CX$10),ЕСНСИ!$A$2:$A$10000,0)),0,1)</f>
        <v>0</v>
      </c>
      <c r="CY751" s="20"/>
    </row>
    <row r="752" ht="14.25">
      <c r="B752" s="125" t="s">
        <v>956</v>
      </c>
      <c r="C752" s="126" t="s">
        <v>957</v>
      </c>
      <c r="D752" s="90">
        <f>IF(ISERROR(MATCH(CONCATENATE($B752,D$10),ЕСНСИ!$A$2:$A$10000,0)),0,1)</f>
        <v>0</v>
      </c>
      <c r="E752" s="90">
        <f>IF(ISERROR(MATCH(CONCATENATE($B752,E$10),ЕСНСИ!$A$2:$A$10000,0)),0,1)</f>
        <v>0</v>
      </c>
      <c r="F752" s="90">
        <f>IF(ISERROR(MATCH(CONCATENATE($B752,F$10),ЕСНСИ!$A$2:$A$10000,0)),0,1)</f>
        <v>0</v>
      </c>
      <c r="G752" s="90">
        <f>IF(ISERROR(MATCH(CONCATENATE($B752,G$10),ЕСНСИ!$A$2:$A$10000,0)),0,1)</f>
        <v>0</v>
      </c>
      <c r="H752" s="90">
        <f>IF(ISERROR(MATCH(CONCATENATE($B752,H$10),ЕСНСИ!$A$2:$A$10000,0)),0,1)</f>
        <v>0</v>
      </c>
      <c r="I752" s="90">
        <f>IF(ISERROR(MATCH(CONCATENATE($B752,I$10),ЕСНСИ!$A$2:$A$10000,0)),0,1)</f>
        <v>0</v>
      </c>
      <c r="J752" s="90">
        <f>IF(ISERROR(MATCH(CONCATENATE($B752,J$10),ЕСНСИ!$A$2:$A$10000,0)),0,1)</f>
        <v>0</v>
      </c>
      <c r="K752" s="90">
        <f>IF(ISERROR(MATCH(CONCATENATE($B752,K$10),ЕСНСИ!$A$2:$A$10000,0)),0,1)</f>
        <v>0</v>
      </c>
      <c r="L752" s="90">
        <f>IF(ISERROR(MATCH(CONCATENATE($B752,L$10),ЕСНСИ!$A$2:$A$10000,0)),0,1)</f>
        <v>0</v>
      </c>
      <c r="M752" s="90">
        <f>IF(ISERROR(MATCH(CONCATENATE($B752,M$10),ЕСНСИ!$A$2:$A$10000,0)),0,1)</f>
        <v>0</v>
      </c>
      <c r="N752" s="90">
        <f>IF(ISERROR(MATCH(CONCATENATE($B752,N$10),ЕСНСИ!$A$2:$A$10000,0)),0,1)</f>
        <v>0</v>
      </c>
      <c r="O752" s="90">
        <f>IF(ISERROR(MATCH(CONCATENATE($B752,O$10),ЕСНСИ!$A$2:$A$10000,0)),0,1)</f>
        <v>0</v>
      </c>
      <c r="P752" s="90">
        <f>IF(ISERROR(MATCH(CONCATENATE($B752,P$10),ЕСНСИ!$A$2:$A$10000,0)),0,1)</f>
        <v>0</v>
      </c>
      <c r="Q752" s="90">
        <f>IF(ISERROR(MATCH(CONCATENATE($B752,Q$10),ЕСНСИ!$A$2:$A$10000,0)),0,1)</f>
        <v>0</v>
      </c>
      <c r="R752" s="90">
        <f>IF(ISERROR(MATCH(CONCATENATE($B752,R$10),ЕСНСИ!$A$2:$A$10000,0)),0,1)</f>
        <v>0</v>
      </c>
      <c r="S752" s="90">
        <f>IF(ISERROR(MATCH(CONCATENATE($B752,S$10),ЕСНСИ!$A$2:$A$10000,0)),0,1)</f>
        <v>0</v>
      </c>
      <c r="T752" s="90">
        <f>IF(ISERROR(MATCH(CONCATENATE($B752,T$10),ЕСНСИ!$A$2:$A$10000,0)),0,1)</f>
        <v>0</v>
      </c>
      <c r="U752" s="90">
        <f>IF(ISERROR(MATCH(CONCATENATE($B752,U$10),ЕСНСИ!$A$2:$A$10000,0)),0,1)</f>
        <v>0</v>
      </c>
      <c r="V752" s="90">
        <f>IF(ISERROR(MATCH(CONCATENATE($B752,V$10),ЕСНСИ!$A$2:$A$10000,0)),0,1)</f>
        <v>0</v>
      </c>
      <c r="W752" s="90">
        <f>IF(ISERROR(MATCH(CONCATENATE($B752,W$10),ЕСНСИ!$A$2:$A$10000,0)),0,1)</f>
        <v>0</v>
      </c>
      <c r="X752" s="90">
        <f>IF(ISERROR(MATCH(CONCATENATE($B752,X$10),ЕСНСИ!$A$2:$A$10000,0)),0,1)</f>
        <v>0</v>
      </c>
      <c r="Y752" s="90">
        <f>IF(ISERROR(MATCH(CONCATENATE($B752,Y$10),ЕСНСИ!$A$2:$A$10000,0)),0,1)</f>
        <v>0</v>
      </c>
      <c r="Z752" s="90">
        <f>IF(ISERROR(MATCH(CONCATENATE($B752,Z$10),ЕСНСИ!$A$2:$A$10000,0)),0,1)</f>
        <v>0</v>
      </c>
      <c r="AA752" s="90">
        <f>IF(ISERROR(MATCH(CONCATENATE($B752,AA$10),ЕСНСИ!$A$2:$A$10000,0)),0,1)</f>
        <v>0</v>
      </c>
      <c r="AB752" s="90">
        <f>IF(ISERROR(MATCH(CONCATENATE($B752,AB$10),ЕСНСИ!$A$2:$A$10000,0)),0,1)</f>
        <v>0</v>
      </c>
      <c r="AC752" s="90">
        <f>IF(ISERROR(MATCH(CONCATENATE($B752,AC$10),ЕСНСИ!$A$2:$A$10000,0)),0,1)</f>
        <v>0</v>
      </c>
      <c r="AD752" s="90">
        <f>IF(ISERROR(MATCH(CONCATENATE($B752,AD$10),ЕСНСИ!$A$2:$A$10000,0)),0,1)</f>
        <v>0</v>
      </c>
      <c r="AE752" s="90">
        <f>IF(ISERROR(MATCH(CONCATENATE($B752,AE$10),ЕСНСИ!$A$2:$A$10000,0)),0,1)</f>
        <v>0</v>
      </c>
      <c r="AF752" s="90">
        <f>IF(ISERROR(MATCH(CONCATENATE($B752,AF$10),ЕСНСИ!$A$2:$A$10000,0)),0,1)</f>
        <v>0</v>
      </c>
      <c r="AG752" s="90">
        <f>IF(ISERROR(MATCH(CONCATENATE($B752,AG$10),ЕСНСИ!$A$2:$A$10000,0)),0,1)</f>
        <v>0</v>
      </c>
      <c r="AH752" s="90">
        <f>IF(ISERROR(MATCH(CONCATENATE($B752,AH$10),ЕСНСИ!$A$2:$A$10000,0)),0,1)</f>
        <v>0</v>
      </c>
      <c r="AI752" s="90">
        <f>IF(ISERROR(MATCH(CONCATENATE($B752,AI$10),ЕСНСИ!$A$2:$A$10000,0)),0,1)</f>
        <v>0</v>
      </c>
      <c r="AJ752" s="90">
        <f>IF(ISERROR(MATCH(CONCATENATE($B752,AJ$10),ЕСНСИ!$A$2:$A$10000,0)),0,1)</f>
        <v>0</v>
      </c>
      <c r="AK752" s="90">
        <f>IF(ISERROR(MATCH(CONCATENATE($B752,AK$10),ЕСНСИ!$A$2:$A$10000,0)),0,1)</f>
        <v>0</v>
      </c>
      <c r="AL752" s="90">
        <f>IF(ISERROR(MATCH(CONCATENATE($B752,AL$10),ЕСНСИ!$A$2:$A$10000,0)),0,1)</f>
        <v>0</v>
      </c>
      <c r="AM752" s="90">
        <f>IF(ISERROR(MATCH(CONCATENATE($B752,AM$10),ЕСНСИ!$A$2:$A$10000,0)),0,1)</f>
        <v>0</v>
      </c>
      <c r="AN752" s="91">
        <f>IF(ISERROR(MATCH(CONCATENATE($B752,AN$10),#REF!,0)),0,1)</f>
        <v>0</v>
      </c>
      <c r="AO752" s="127"/>
      <c r="AP752" s="127"/>
      <c r="AQ752" s="90">
        <f>IF(ISERROR(MATCH(CONCATENATE($B752,AQ$10),ЕСНСИ!$A$2:$A$10000,0)),0,1)</f>
        <v>0</v>
      </c>
      <c r="AR752" s="20"/>
      <c r="AS752" s="90">
        <f>IF(ISERROR(MATCH(CONCATENATE($B752,AS$10),ЕСНСИ!$A$2:$A$10000,0)),0,1)</f>
        <v>0</v>
      </c>
      <c r="AT752" s="90">
        <f>IF(ISERROR(MATCH(CONCATENATE($B752,AT$10),ЕСНСИ!$A$2:$A$10000,0)),0,1)</f>
        <v>1</v>
      </c>
      <c r="AU752" s="90">
        <f>IF(ISERROR(MATCH(CONCATENATE($B752,AU$10),ЕСНСИ!$A$2:$A$10000,0)),0,1)</f>
        <v>1</v>
      </c>
      <c r="AV752" s="90">
        <f>IF(ISERROR(MATCH(CONCATENATE($B752,AV$10),ЕСНСИ!$A$2:$A$10000,0)),0,1)</f>
        <v>1</v>
      </c>
      <c r="AW752" s="90">
        <f>IF(ISERROR(MATCH(CONCATENATE($B752,AW$10),ЕСНСИ!$A$2:$A$10000,0)),0,1)</f>
        <v>1</v>
      </c>
      <c r="AX752" s="90">
        <f>IF(ISERROR(MATCH(CONCATENATE($B752,AX$10),ЕСНСИ!$A$2:$A$10000,0)),0,1)</f>
        <v>1</v>
      </c>
      <c r="AY752" s="90">
        <f>IF(ISERROR(MATCH(CONCATENATE($B752,AY$10),ЕСНСИ!$A$2:$A$10000,0)),0,1)</f>
        <v>1</v>
      </c>
      <c r="AZ752" s="90">
        <f>IF(ISERROR(MATCH(CONCATENATE($B752,AZ$10),ЕСНСИ!$A$2:$A$10000,0)),0,1)</f>
        <v>0</v>
      </c>
      <c r="BA752" s="90">
        <f>IF(ISERROR(MATCH(CONCATENATE($B752,BA$10),ЕСНСИ!$A$2:$A$10000,0)),0,1)</f>
        <v>1</v>
      </c>
      <c r="BB752" s="90">
        <f>IF(ISERROR(MATCH(CONCATENATE($B752,BB$10),ЕСНСИ!$A$2:$A$10000,0)),0,1)</f>
        <v>0</v>
      </c>
      <c r="BC752" s="90">
        <f>IF(ISERROR(MATCH(CONCATENATE($B752,BC$10),ЕСНСИ!$A$2:$A$10000,0)),0,1)</f>
        <v>1</v>
      </c>
      <c r="BD752" s="90">
        <f>IF(ISERROR(MATCH(CONCATENATE($B752,BD$10),ЕСНСИ!$A$2:$A$10000,0)),0,1)</f>
        <v>1</v>
      </c>
      <c r="BE752" s="90">
        <f>IF(ISERROR(MATCH(CONCATENATE($B752,BE$10),ЕСНСИ!$A$2:$A$10000,0)),0,1)</f>
        <v>1</v>
      </c>
      <c r="BF752" s="90">
        <f>IF(ISERROR(MATCH(CONCATENATE($B752,BF$10),ЕСНСИ!$A$2:$A$10000,0)),0,1)</f>
        <v>1</v>
      </c>
      <c r="BG752" s="90">
        <f>IF(ISERROR(MATCH(CONCATENATE($B752,BG$10),ЕСНСИ!$A$2:$A$10000,0)),0,1)</f>
        <v>1</v>
      </c>
      <c r="BH752" s="90">
        <f>IF(ISERROR(MATCH(CONCATENATE($B752,BH$10),ЕСНСИ!$A$2:$A$10000,0)),0,1)</f>
        <v>0</v>
      </c>
      <c r="BI752" s="90">
        <f>IF(ISERROR(MATCH(CONCATENATE($B752,BI$10),ЕСНСИ!$A$2:$A$10000,0)),0,1)</f>
        <v>0</v>
      </c>
      <c r="BJ752" s="90">
        <f>IF(ISERROR(MATCH(CONCATENATE($B752,BJ$10),ЕСНСИ!$A$2:$A$10000,0)),0,1)</f>
        <v>0</v>
      </c>
      <c r="BK752" s="90">
        <f>IF(ISERROR(MATCH(CONCATENATE($B752,BK$10),ЕСНСИ!$A$2:$A$10000,0)),0,1)</f>
        <v>0</v>
      </c>
      <c r="BL752" s="90">
        <f>IF(ISERROR(MATCH(CONCATENATE($B752,BL$10),ЕСНСИ!$A$2:$A$10000,0)),0,1)</f>
        <v>0</v>
      </c>
      <c r="BM752" s="90">
        <f>IF(ISERROR(MATCH(CONCATENATE($B752,BM$10),ЕСНСИ!$A$2:$A$10000,0)),0,1)</f>
        <v>0</v>
      </c>
      <c r="BN752" s="90">
        <f>IF(ISERROR(MATCH(CONCATENATE($B752,BN$10),ЕСНСИ!$A$2:$A$10000,0)),0,1)</f>
        <v>0</v>
      </c>
      <c r="BO752" s="90">
        <f>IF(ISERROR(MATCH(CONCATENATE($B752,BO$10),ЕСНСИ!$A$2:$A$10000,0)),0,1)</f>
        <v>0</v>
      </c>
      <c r="BP752" s="90">
        <f>IF(ISERROR(MATCH(CONCATENATE($B752,BP$10),ЕСНСИ!$A$2:$A$10000,0)),0,1)</f>
        <v>0</v>
      </c>
      <c r="BQ752" s="90">
        <f>IF(ISERROR(MATCH(CONCATENATE($B752,BQ$10),ЕСНСИ!$A$2:$A$10000,0)),0,1)</f>
        <v>0</v>
      </c>
      <c r="BR752" s="90">
        <f>IF(ISERROR(MATCH(CONCATENATE($B752,BR$10),ЕСНСИ!$A$2:$A$10000,0)),0,1)</f>
        <v>0</v>
      </c>
      <c r="BS752" s="90">
        <f>IF(ISERROR(MATCH(CONCATENATE($B752,BS$10),ЕСНСИ!$A$2:$A$10000,0)),0,1)</f>
        <v>0</v>
      </c>
      <c r="BT752" s="90">
        <f>IF(ISERROR(MATCH(CONCATENATE($B752,BT$10),ЕСНСИ!$A$2:$A$10000,0)),0,1)</f>
        <v>0</v>
      </c>
      <c r="BU752" s="90">
        <f>IF(ISERROR(MATCH(CONCATENATE($B752,BU$10),ЕСНСИ!$A$2:$A$10000,0)),0,1)</f>
        <v>0</v>
      </c>
      <c r="BV752" s="90">
        <f>IF(ISERROR(MATCH(CONCATENATE($B752,BV$10),ЕСНСИ!$A$2:$A$10000,0)),0,1)</f>
        <v>0</v>
      </c>
      <c r="BW752" s="90">
        <f>IF(ISERROR(MATCH(CONCATENATE($B752,BW$10),ЕСНСИ!$A$2:$A$10000,0)),0,1)</f>
        <v>0</v>
      </c>
      <c r="BX752" s="90">
        <f>IF(ISERROR(MATCH(CONCATENATE($B752,BX$10),ЕСНСИ!$A$2:$A$10000,0)),0,1)</f>
        <v>0</v>
      </c>
      <c r="BY752" s="90">
        <f>IF(ISERROR(MATCH(CONCATENATE($B752,BY$10),ЕСНСИ!$A$2:$A$10000,0)),0,1)</f>
        <v>0</v>
      </c>
      <c r="BZ752" s="90">
        <f>IF(ISERROR(MATCH(CONCATENATE($B752,BZ$10),ЕСНСИ!$A$2:$A$10000,0)),0,1)</f>
        <v>0</v>
      </c>
      <c r="CA752" s="90">
        <f>IF(ISERROR(MATCH(CONCATENATE($B752,CA$10),ЕСНСИ!$A$2:$A$10000,0)),0,1)</f>
        <v>0</v>
      </c>
      <c r="CB752" s="90">
        <f>IF(ISERROR(MATCH(CONCATENATE($B752,CB$10),ЕСНСИ!$A$2:$A$10000,0)),0,1)</f>
        <v>0</v>
      </c>
      <c r="CC752" s="90">
        <f>IF(ISERROR(MATCH(CONCATENATE($B752,CC$10),ЕСНСИ!$A$2:$A$10000,0)),0,1)</f>
        <v>1</v>
      </c>
      <c r="CD752" s="90">
        <f>IF(ISERROR(MATCH(CONCATENATE($B752,CD$10),ЕСНСИ!$A$2:$A$10000,0)),0,1)</f>
        <v>0</v>
      </c>
      <c r="CE752" s="90">
        <f>IF(ISERROR(MATCH(CONCATENATE($B752,CE$10),ЕСНСИ!$A$2:$A$10000,0)),0,1)</f>
        <v>0</v>
      </c>
      <c r="CF752" s="90">
        <f>IF(ISERROR(MATCH(CONCATENATE($B752,CF$10),ЕСНСИ!$A$2:$A$10000,0)),0,1)</f>
        <v>0</v>
      </c>
      <c r="CG752" s="90">
        <f>IF(ISERROR(MATCH(CONCATENATE($B752,CG$10),ЕСНСИ!$A$2:$A$10000,0)),0,1)</f>
        <v>0</v>
      </c>
      <c r="CH752" s="90">
        <f>IF(ISERROR(MATCH(CONCATENATE($B752,CH$10),ЕСНСИ!$A$2:$A$10000,0)),0,1)</f>
        <v>0</v>
      </c>
      <c r="CI752" s="90">
        <f>IF(ISERROR(MATCH(CONCATENATE($B752,CI$10),ЕСНСИ!$A$2:$A$10000,0)),0,1)</f>
        <v>0</v>
      </c>
      <c r="CJ752" s="90">
        <f>IF(ISERROR(MATCH(CONCATENATE($B752,CJ$10),ЕСНСИ!$A$2:$A$10000,0)),0,1)</f>
        <v>0</v>
      </c>
      <c r="CK752" s="90">
        <f>IF(ISERROR(MATCH(CONCATENATE($B752,CK$10),ЕСНСИ!$A$2:$A$10000,0)),0,1)</f>
        <v>0</v>
      </c>
      <c r="CL752" s="90">
        <f>IF(ISERROR(MATCH(CONCATENATE($B752,CL$10),ЕСНСИ!$A$2:$A$10000,0)),0,1)</f>
        <v>0</v>
      </c>
      <c r="CM752" s="90">
        <f>IF(ISERROR(MATCH(CONCATENATE($B752,CM$10),ЕСНСИ!$A$2:$A$10000,0)),0,1)</f>
        <v>0</v>
      </c>
      <c r="CN752" s="90">
        <f>IF(ISERROR(MATCH(CONCATENATE($B752,CN$10),ЕСНСИ!$A$2:$A$10000,0)),0,1)</f>
        <v>0</v>
      </c>
      <c r="CO752" s="90">
        <f>IF(ISERROR(MATCH(CONCATENATE($B752,CO$10),ЕСНСИ!$A$2:$A$10000,0)),0,1)</f>
        <v>0</v>
      </c>
      <c r="CP752" s="90">
        <f>IF(ISERROR(MATCH(CONCATENATE($B752,CP$10),ЕСНСИ!$A$2:$A$10000,0)),0,1)</f>
        <v>0</v>
      </c>
      <c r="CQ752" s="90">
        <f>IF(ISERROR(MATCH(CONCATENATE($B752,CQ$10),ЕСНСИ!$A$2:$A$10000,0)),0,1)</f>
        <v>0</v>
      </c>
      <c r="CR752" s="90">
        <f>IF(ISERROR(MATCH(CONCATENATE($B752,CR$10),ЕСНСИ!$A$2:$A$10000,0)),0,1)</f>
        <v>0</v>
      </c>
      <c r="CS752" s="90">
        <f>IF(ISERROR(MATCH(CONCATENATE($B752,CS$10),ЕСНСИ!$A$2:$A$10000,0)),0,1)</f>
        <v>0</v>
      </c>
      <c r="CT752" s="90">
        <f>IF(ISERROR(MATCH(CONCATENATE($B752,CT$10),ЕСНСИ!$A$2:$A$10000,0)),0,1)</f>
        <v>0</v>
      </c>
      <c r="CU752" s="90">
        <f>IF(ISERROR(MATCH(CONCATENATE($B752,CU$10),ЕСНСИ!$A$2:$A$10000,0)),0,1)</f>
        <v>0</v>
      </c>
      <c r="CV752" s="90">
        <f>IF(ISERROR(MATCH(CONCATENATE($B752,CV$10),ЕСНСИ!$A$2:$A$10000,0)),0,1)</f>
        <v>0</v>
      </c>
      <c r="CW752" s="90">
        <f>IF(ISERROR(MATCH(CONCATENATE($B752,CW$10),ЕСНСИ!$A$2:$A$10000,0)),0,1)</f>
        <v>0</v>
      </c>
      <c r="CX752" s="90">
        <f>IF(ISERROR(MATCH(CONCATENATE($B752,CX$10),ЕСНСИ!$A$2:$A$10000,0)),0,1)</f>
        <v>0</v>
      </c>
      <c r="CY752" s="20"/>
    </row>
    <row r="753" ht="14.25">
      <c r="B753" s="125" t="s">
        <v>958</v>
      </c>
      <c r="C753" s="126" t="s">
        <v>959</v>
      </c>
      <c r="D753" s="90">
        <f>IF(ISERROR(MATCH(CONCATENATE($B753,D$10),ЕСНСИ!$A$2:$A$10000,0)),0,1)</f>
        <v>0</v>
      </c>
      <c r="E753" s="90">
        <f>IF(ISERROR(MATCH(CONCATENATE($B753,E$10),ЕСНСИ!$A$2:$A$10000,0)),0,1)</f>
        <v>0</v>
      </c>
      <c r="F753" s="90">
        <f>IF(ISERROR(MATCH(CONCATENATE($B753,F$10),ЕСНСИ!$A$2:$A$10000,0)),0,1)</f>
        <v>0</v>
      </c>
      <c r="G753" s="90">
        <f>IF(ISERROR(MATCH(CONCATENATE($B753,G$10),ЕСНСИ!$A$2:$A$10000,0)),0,1)</f>
        <v>0</v>
      </c>
      <c r="H753" s="90">
        <f>IF(ISERROR(MATCH(CONCATENATE($B753,H$10),ЕСНСИ!$A$2:$A$10000,0)),0,1)</f>
        <v>0</v>
      </c>
      <c r="I753" s="90">
        <f>IF(ISERROR(MATCH(CONCATENATE($B753,I$10),ЕСНСИ!$A$2:$A$10000,0)),0,1)</f>
        <v>0</v>
      </c>
      <c r="J753" s="90">
        <f>IF(ISERROR(MATCH(CONCATENATE($B753,J$10),ЕСНСИ!$A$2:$A$10000,0)),0,1)</f>
        <v>0</v>
      </c>
      <c r="K753" s="90">
        <f>IF(ISERROR(MATCH(CONCATENATE($B753,K$10),ЕСНСИ!$A$2:$A$10000,0)),0,1)</f>
        <v>0</v>
      </c>
      <c r="L753" s="90">
        <f>IF(ISERROR(MATCH(CONCATENATE($B753,L$10),ЕСНСИ!$A$2:$A$10000,0)),0,1)</f>
        <v>0</v>
      </c>
      <c r="M753" s="90">
        <f>IF(ISERROR(MATCH(CONCATENATE($B753,M$10),ЕСНСИ!$A$2:$A$10000,0)),0,1)</f>
        <v>0</v>
      </c>
      <c r="N753" s="90">
        <f>IF(ISERROR(MATCH(CONCATENATE($B753,N$10),ЕСНСИ!$A$2:$A$10000,0)),0,1)</f>
        <v>0</v>
      </c>
      <c r="O753" s="90">
        <f>IF(ISERROR(MATCH(CONCATENATE($B753,O$10),ЕСНСИ!$A$2:$A$10000,0)),0,1)</f>
        <v>0</v>
      </c>
      <c r="P753" s="90">
        <f>IF(ISERROR(MATCH(CONCATENATE($B753,P$10),ЕСНСИ!$A$2:$A$10000,0)),0,1)</f>
        <v>0</v>
      </c>
      <c r="Q753" s="90">
        <f>IF(ISERROR(MATCH(CONCATENATE($B753,Q$10),ЕСНСИ!$A$2:$A$10000,0)),0,1)</f>
        <v>0</v>
      </c>
      <c r="R753" s="90">
        <f>IF(ISERROR(MATCH(CONCATENATE($B753,R$10),ЕСНСИ!$A$2:$A$10000,0)),0,1)</f>
        <v>0</v>
      </c>
      <c r="S753" s="90">
        <f>IF(ISERROR(MATCH(CONCATENATE($B753,S$10),ЕСНСИ!$A$2:$A$10000,0)),0,1)</f>
        <v>0</v>
      </c>
      <c r="T753" s="90">
        <f>IF(ISERROR(MATCH(CONCATENATE($B753,T$10),ЕСНСИ!$A$2:$A$10000,0)),0,1)</f>
        <v>0</v>
      </c>
      <c r="U753" s="90">
        <f>IF(ISERROR(MATCH(CONCATENATE($B753,U$10),ЕСНСИ!$A$2:$A$10000,0)),0,1)</f>
        <v>0</v>
      </c>
      <c r="V753" s="90">
        <f>IF(ISERROR(MATCH(CONCATENATE($B753,V$10),ЕСНСИ!$A$2:$A$10000,0)),0,1)</f>
        <v>0</v>
      </c>
      <c r="W753" s="90">
        <f>IF(ISERROR(MATCH(CONCATENATE($B753,W$10),ЕСНСИ!$A$2:$A$10000,0)),0,1)</f>
        <v>0</v>
      </c>
      <c r="X753" s="90">
        <f>IF(ISERROR(MATCH(CONCATENATE($B753,X$10),ЕСНСИ!$A$2:$A$10000,0)),0,1)</f>
        <v>0</v>
      </c>
      <c r="Y753" s="90">
        <f>IF(ISERROR(MATCH(CONCATENATE($B753,Y$10),ЕСНСИ!$A$2:$A$10000,0)),0,1)</f>
        <v>0</v>
      </c>
      <c r="Z753" s="90">
        <f>IF(ISERROR(MATCH(CONCATENATE($B753,Z$10),ЕСНСИ!$A$2:$A$10000,0)),0,1)</f>
        <v>0</v>
      </c>
      <c r="AA753" s="90">
        <f>IF(ISERROR(MATCH(CONCATENATE($B753,AA$10),ЕСНСИ!$A$2:$A$10000,0)),0,1)</f>
        <v>0</v>
      </c>
      <c r="AB753" s="90">
        <f>IF(ISERROR(MATCH(CONCATENATE($B753,AB$10),ЕСНСИ!$A$2:$A$10000,0)),0,1)</f>
        <v>0</v>
      </c>
      <c r="AC753" s="90">
        <f>IF(ISERROR(MATCH(CONCATENATE($B753,AC$10),ЕСНСИ!$A$2:$A$10000,0)),0,1)</f>
        <v>0</v>
      </c>
      <c r="AD753" s="90">
        <f>IF(ISERROR(MATCH(CONCATENATE($B753,AD$10),ЕСНСИ!$A$2:$A$10000,0)),0,1)</f>
        <v>0</v>
      </c>
      <c r="AE753" s="90">
        <f>IF(ISERROR(MATCH(CONCATENATE($B753,AE$10),ЕСНСИ!$A$2:$A$10000,0)),0,1)</f>
        <v>0</v>
      </c>
      <c r="AF753" s="90">
        <f>IF(ISERROR(MATCH(CONCATENATE($B753,AF$10),ЕСНСИ!$A$2:$A$10000,0)),0,1)</f>
        <v>0</v>
      </c>
      <c r="AG753" s="90">
        <f>IF(ISERROR(MATCH(CONCATENATE($B753,AG$10),ЕСНСИ!$A$2:$A$10000,0)),0,1)</f>
        <v>0</v>
      </c>
      <c r="AH753" s="90">
        <f>IF(ISERROR(MATCH(CONCATENATE($B753,AH$10),ЕСНСИ!$A$2:$A$10000,0)),0,1)</f>
        <v>0</v>
      </c>
      <c r="AI753" s="90">
        <f>IF(ISERROR(MATCH(CONCATENATE($B753,AI$10),ЕСНСИ!$A$2:$A$10000,0)),0,1)</f>
        <v>0</v>
      </c>
      <c r="AJ753" s="90">
        <f>IF(ISERROR(MATCH(CONCATENATE($B753,AJ$10),ЕСНСИ!$A$2:$A$10000,0)),0,1)</f>
        <v>0</v>
      </c>
      <c r="AK753" s="90">
        <f>IF(ISERROR(MATCH(CONCATENATE($B753,AK$10),ЕСНСИ!$A$2:$A$10000,0)),0,1)</f>
        <v>0</v>
      </c>
      <c r="AL753" s="90">
        <f>IF(ISERROR(MATCH(CONCATENATE($B753,AL$10),ЕСНСИ!$A$2:$A$10000,0)),0,1)</f>
        <v>0</v>
      </c>
      <c r="AM753" s="90">
        <f>IF(ISERROR(MATCH(CONCATENATE($B753,AM$10),ЕСНСИ!$A$2:$A$10000,0)),0,1)</f>
        <v>0</v>
      </c>
      <c r="AN753" s="91">
        <f>IF(ISERROR(MATCH(CONCATENATE($B753,AN$10),#REF!,0)),0,1)</f>
        <v>0</v>
      </c>
      <c r="AO753" s="127"/>
      <c r="AP753" s="127"/>
      <c r="AQ753" s="90">
        <f>IF(ISERROR(MATCH(CONCATENATE($B753,AQ$10),ЕСНСИ!$A$2:$A$10000,0)),0,1)</f>
        <v>0</v>
      </c>
      <c r="AR753" s="20"/>
      <c r="AS753" s="90">
        <f>IF(ISERROR(MATCH(CONCATENATE($B753,AS$10),ЕСНСИ!$A$2:$A$10000,0)),0,1)</f>
        <v>0</v>
      </c>
      <c r="AT753" s="90">
        <f>IF(ISERROR(MATCH(CONCATENATE($B753,AT$10),ЕСНСИ!$A$2:$A$10000,0)),0,1)</f>
        <v>1</v>
      </c>
      <c r="AU753" s="90">
        <f>IF(ISERROR(MATCH(CONCATENATE($B753,AU$10),ЕСНСИ!$A$2:$A$10000,0)),0,1)</f>
        <v>1</v>
      </c>
      <c r="AV753" s="90">
        <f>IF(ISERROR(MATCH(CONCATENATE($B753,AV$10),ЕСНСИ!$A$2:$A$10000,0)),0,1)</f>
        <v>1</v>
      </c>
      <c r="AW753" s="90">
        <f>IF(ISERROR(MATCH(CONCATENATE($B753,AW$10),ЕСНСИ!$A$2:$A$10000,0)),0,1)</f>
        <v>1</v>
      </c>
      <c r="AX753" s="90">
        <f>IF(ISERROR(MATCH(CONCATENATE($B753,AX$10),ЕСНСИ!$A$2:$A$10000,0)),0,1)</f>
        <v>1</v>
      </c>
      <c r="AY753" s="90">
        <f>IF(ISERROR(MATCH(CONCATENATE($B753,AY$10),ЕСНСИ!$A$2:$A$10000,0)),0,1)</f>
        <v>1</v>
      </c>
      <c r="AZ753" s="90">
        <f>IF(ISERROR(MATCH(CONCATENATE($B753,AZ$10),ЕСНСИ!$A$2:$A$10000,0)),0,1)</f>
        <v>0</v>
      </c>
      <c r="BA753" s="90">
        <f>IF(ISERROR(MATCH(CONCATENATE($B753,BA$10),ЕСНСИ!$A$2:$A$10000,0)),0,1)</f>
        <v>1</v>
      </c>
      <c r="BB753" s="90">
        <f>IF(ISERROR(MATCH(CONCATENATE($B753,BB$10),ЕСНСИ!$A$2:$A$10000,0)),0,1)</f>
        <v>0</v>
      </c>
      <c r="BC753" s="90">
        <f>IF(ISERROR(MATCH(CONCATENATE($B753,BC$10),ЕСНСИ!$A$2:$A$10000,0)),0,1)</f>
        <v>1</v>
      </c>
      <c r="BD753" s="90">
        <f>IF(ISERROR(MATCH(CONCATENATE($B753,BD$10),ЕСНСИ!$A$2:$A$10000,0)),0,1)</f>
        <v>1</v>
      </c>
      <c r="BE753" s="90">
        <f>IF(ISERROR(MATCH(CONCATENATE($B753,BE$10),ЕСНСИ!$A$2:$A$10000,0)),0,1)</f>
        <v>1</v>
      </c>
      <c r="BF753" s="90">
        <f>IF(ISERROR(MATCH(CONCATENATE($B753,BF$10),ЕСНСИ!$A$2:$A$10000,0)),0,1)</f>
        <v>1</v>
      </c>
      <c r="BG753" s="90">
        <f>IF(ISERROR(MATCH(CONCATENATE($B753,BG$10),ЕСНСИ!$A$2:$A$10000,0)),0,1)</f>
        <v>1</v>
      </c>
      <c r="BH753" s="90">
        <f>IF(ISERROR(MATCH(CONCATENATE($B753,BH$10),ЕСНСИ!$A$2:$A$10000,0)),0,1)</f>
        <v>0</v>
      </c>
      <c r="BI753" s="90">
        <f>IF(ISERROR(MATCH(CONCATENATE($B753,BI$10),ЕСНСИ!$A$2:$A$10000,0)),0,1)</f>
        <v>0</v>
      </c>
      <c r="BJ753" s="90">
        <f>IF(ISERROR(MATCH(CONCATENATE($B753,BJ$10),ЕСНСИ!$A$2:$A$10000,0)),0,1)</f>
        <v>0</v>
      </c>
      <c r="BK753" s="90">
        <f>IF(ISERROR(MATCH(CONCATENATE($B753,BK$10),ЕСНСИ!$A$2:$A$10000,0)),0,1)</f>
        <v>0</v>
      </c>
      <c r="BL753" s="90">
        <f>IF(ISERROR(MATCH(CONCATENATE($B753,BL$10),ЕСНСИ!$A$2:$A$10000,0)),0,1)</f>
        <v>0</v>
      </c>
      <c r="BM753" s="90">
        <f>IF(ISERROR(MATCH(CONCATENATE($B753,BM$10),ЕСНСИ!$A$2:$A$10000,0)),0,1)</f>
        <v>0</v>
      </c>
      <c r="BN753" s="90">
        <f>IF(ISERROR(MATCH(CONCATENATE($B753,BN$10),ЕСНСИ!$A$2:$A$10000,0)),0,1)</f>
        <v>0</v>
      </c>
      <c r="BO753" s="90">
        <f>IF(ISERROR(MATCH(CONCATENATE($B753,BO$10),ЕСНСИ!$A$2:$A$10000,0)),0,1)</f>
        <v>0</v>
      </c>
      <c r="BP753" s="90">
        <f>IF(ISERROR(MATCH(CONCATENATE($B753,BP$10),ЕСНСИ!$A$2:$A$10000,0)),0,1)</f>
        <v>0</v>
      </c>
      <c r="BQ753" s="90">
        <f>IF(ISERROR(MATCH(CONCATENATE($B753,BQ$10),ЕСНСИ!$A$2:$A$10000,0)),0,1)</f>
        <v>0</v>
      </c>
      <c r="BR753" s="90">
        <f>IF(ISERROR(MATCH(CONCATENATE($B753,BR$10),ЕСНСИ!$A$2:$A$10000,0)),0,1)</f>
        <v>0</v>
      </c>
      <c r="BS753" s="90">
        <f>IF(ISERROR(MATCH(CONCATENATE($B753,BS$10),ЕСНСИ!$A$2:$A$10000,0)),0,1)</f>
        <v>0</v>
      </c>
      <c r="BT753" s="90">
        <f>IF(ISERROR(MATCH(CONCATENATE($B753,BT$10),ЕСНСИ!$A$2:$A$10000,0)),0,1)</f>
        <v>0</v>
      </c>
      <c r="BU753" s="90">
        <f>IF(ISERROR(MATCH(CONCATENATE($B753,BU$10),ЕСНСИ!$A$2:$A$10000,0)),0,1)</f>
        <v>0</v>
      </c>
      <c r="BV753" s="90">
        <f>IF(ISERROR(MATCH(CONCATENATE($B753,BV$10),ЕСНСИ!$A$2:$A$10000,0)),0,1)</f>
        <v>0</v>
      </c>
      <c r="BW753" s="90">
        <f>IF(ISERROR(MATCH(CONCATENATE($B753,BW$10),ЕСНСИ!$A$2:$A$10000,0)),0,1)</f>
        <v>0</v>
      </c>
      <c r="BX753" s="90">
        <f>IF(ISERROR(MATCH(CONCATENATE($B753,BX$10),ЕСНСИ!$A$2:$A$10000,0)),0,1)</f>
        <v>0</v>
      </c>
      <c r="BY753" s="90">
        <f>IF(ISERROR(MATCH(CONCATENATE($B753,BY$10),ЕСНСИ!$A$2:$A$10000,0)),0,1)</f>
        <v>0</v>
      </c>
      <c r="BZ753" s="90">
        <f>IF(ISERROR(MATCH(CONCATENATE($B753,BZ$10),ЕСНСИ!$A$2:$A$10000,0)),0,1)</f>
        <v>0</v>
      </c>
      <c r="CA753" s="90">
        <f>IF(ISERROR(MATCH(CONCATENATE($B753,CA$10),ЕСНСИ!$A$2:$A$10000,0)),0,1)</f>
        <v>0</v>
      </c>
      <c r="CB753" s="90">
        <f>IF(ISERROR(MATCH(CONCATENATE($B753,CB$10),ЕСНСИ!$A$2:$A$10000,0)),0,1)</f>
        <v>0</v>
      </c>
      <c r="CC753" s="90">
        <f>IF(ISERROR(MATCH(CONCATENATE($B753,CC$10),ЕСНСИ!$A$2:$A$10000,0)),0,1)</f>
        <v>1</v>
      </c>
      <c r="CD753" s="90">
        <f>IF(ISERROR(MATCH(CONCATENATE($B753,CD$10),ЕСНСИ!$A$2:$A$10000,0)),0,1)</f>
        <v>0</v>
      </c>
      <c r="CE753" s="90">
        <f>IF(ISERROR(MATCH(CONCATENATE($B753,CE$10),ЕСНСИ!$A$2:$A$10000,0)),0,1)</f>
        <v>0</v>
      </c>
      <c r="CF753" s="90">
        <f>IF(ISERROR(MATCH(CONCATENATE($B753,CF$10),ЕСНСИ!$A$2:$A$10000,0)),0,1)</f>
        <v>0</v>
      </c>
      <c r="CG753" s="90">
        <f>IF(ISERROR(MATCH(CONCATENATE($B753,CG$10),ЕСНСИ!$A$2:$A$10000,0)),0,1)</f>
        <v>0</v>
      </c>
      <c r="CH753" s="90">
        <f>IF(ISERROR(MATCH(CONCATENATE($B753,CH$10),ЕСНСИ!$A$2:$A$10000,0)),0,1)</f>
        <v>0</v>
      </c>
      <c r="CI753" s="90">
        <f>IF(ISERROR(MATCH(CONCATENATE($B753,CI$10),ЕСНСИ!$A$2:$A$10000,0)),0,1)</f>
        <v>0</v>
      </c>
      <c r="CJ753" s="90">
        <f>IF(ISERROR(MATCH(CONCATENATE($B753,CJ$10),ЕСНСИ!$A$2:$A$10000,0)),0,1)</f>
        <v>0</v>
      </c>
      <c r="CK753" s="90">
        <f>IF(ISERROR(MATCH(CONCATENATE($B753,CK$10),ЕСНСИ!$A$2:$A$10000,0)),0,1)</f>
        <v>0</v>
      </c>
      <c r="CL753" s="90">
        <f>IF(ISERROR(MATCH(CONCATENATE($B753,CL$10),ЕСНСИ!$A$2:$A$10000,0)),0,1)</f>
        <v>0</v>
      </c>
      <c r="CM753" s="90">
        <f>IF(ISERROR(MATCH(CONCATENATE($B753,CM$10),ЕСНСИ!$A$2:$A$10000,0)),0,1)</f>
        <v>0</v>
      </c>
      <c r="CN753" s="90">
        <f>IF(ISERROR(MATCH(CONCATENATE($B753,CN$10),ЕСНСИ!$A$2:$A$10000,0)),0,1)</f>
        <v>0</v>
      </c>
      <c r="CO753" s="90">
        <f>IF(ISERROR(MATCH(CONCATENATE($B753,CO$10),ЕСНСИ!$A$2:$A$10000,0)),0,1)</f>
        <v>0</v>
      </c>
      <c r="CP753" s="90">
        <f>IF(ISERROR(MATCH(CONCATENATE($B753,CP$10),ЕСНСИ!$A$2:$A$10000,0)),0,1)</f>
        <v>0</v>
      </c>
      <c r="CQ753" s="90">
        <f>IF(ISERROR(MATCH(CONCATENATE($B753,CQ$10),ЕСНСИ!$A$2:$A$10000,0)),0,1)</f>
        <v>0</v>
      </c>
      <c r="CR753" s="90">
        <f>IF(ISERROR(MATCH(CONCATENATE($B753,CR$10),ЕСНСИ!$A$2:$A$10000,0)),0,1)</f>
        <v>0</v>
      </c>
      <c r="CS753" s="90">
        <f>IF(ISERROR(MATCH(CONCATENATE($B753,CS$10),ЕСНСИ!$A$2:$A$10000,0)),0,1)</f>
        <v>0</v>
      </c>
      <c r="CT753" s="90">
        <f>IF(ISERROR(MATCH(CONCATENATE($B753,CT$10),ЕСНСИ!$A$2:$A$10000,0)),0,1)</f>
        <v>0</v>
      </c>
      <c r="CU753" s="90">
        <f>IF(ISERROR(MATCH(CONCATENATE($B753,CU$10),ЕСНСИ!$A$2:$A$10000,0)),0,1)</f>
        <v>0</v>
      </c>
      <c r="CV753" s="90">
        <f>IF(ISERROR(MATCH(CONCATENATE($B753,CV$10),ЕСНСИ!$A$2:$A$10000,0)),0,1)</f>
        <v>0</v>
      </c>
      <c r="CW753" s="90">
        <f>IF(ISERROR(MATCH(CONCATENATE($B753,CW$10),ЕСНСИ!$A$2:$A$10000,0)),0,1)</f>
        <v>0</v>
      </c>
      <c r="CX753" s="90">
        <f>IF(ISERROR(MATCH(CONCATENATE($B753,CX$10),ЕСНСИ!$A$2:$A$10000,0)),0,1)</f>
        <v>0</v>
      </c>
      <c r="CY753" s="20"/>
    </row>
    <row r="754" ht="14.25">
      <c r="B754" s="125" t="s">
        <v>960</v>
      </c>
      <c r="C754" s="126" t="s">
        <v>961</v>
      </c>
      <c r="D754" s="90">
        <f>IF(ISERROR(MATCH(CONCATENATE($B754,D$10),ЕСНСИ!$A$2:$A$10000,0)),0,1)</f>
        <v>0</v>
      </c>
      <c r="E754" s="90">
        <f>IF(ISERROR(MATCH(CONCATENATE($B754,E$10),ЕСНСИ!$A$2:$A$10000,0)),0,1)</f>
        <v>0</v>
      </c>
      <c r="F754" s="90">
        <f>IF(ISERROR(MATCH(CONCATENATE($B754,F$10),ЕСНСИ!$A$2:$A$10000,0)),0,1)</f>
        <v>0</v>
      </c>
      <c r="G754" s="90">
        <f>IF(ISERROR(MATCH(CONCATENATE($B754,G$10),ЕСНСИ!$A$2:$A$10000,0)),0,1)</f>
        <v>0</v>
      </c>
      <c r="H754" s="90">
        <f>IF(ISERROR(MATCH(CONCATENATE($B754,H$10),ЕСНСИ!$A$2:$A$10000,0)),0,1)</f>
        <v>0</v>
      </c>
      <c r="I754" s="90">
        <f>IF(ISERROR(MATCH(CONCATENATE($B754,I$10),ЕСНСИ!$A$2:$A$10000,0)),0,1)</f>
        <v>0</v>
      </c>
      <c r="J754" s="90">
        <f>IF(ISERROR(MATCH(CONCATENATE($B754,J$10),ЕСНСИ!$A$2:$A$10000,0)),0,1)</f>
        <v>0</v>
      </c>
      <c r="K754" s="90">
        <f>IF(ISERROR(MATCH(CONCATENATE($B754,K$10),ЕСНСИ!$A$2:$A$10000,0)),0,1)</f>
        <v>0</v>
      </c>
      <c r="L754" s="90">
        <f>IF(ISERROR(MATCH(CONCATENATE($B754,L$10),ЕСНСИ!$A$2:$A$10000,0)),0,1)</f>
        <v>0</v>
      </c>
      <c r="M754" s="90">
        <f>IF(ISERROR(MATCH(CONCATENATE($B754,M$10),ЕСНСИ!$A$2:$A$10000,0)),0,1)</f>
        <v>0</v>
      </c>
      <c r="N754" s="90">
        <f>IF(ISERROR(MATCH(CONCATENATE($B754,N$10),ЕСНСИ!$A$2:$A$10000,0)),0,1)</f>
        <v>0</v>
      </c>
      <c r="O754" s="90">
        <f>IF(ISERROR(MATCH(CONCATENATE($B754,O$10),ЕСНСИ!$A$2:$A$10000,0)),0,1)</f>
        <v>0</v>
      </c>
      <c r="P754" s="90">
        <f>IF(ISERROR(MATCH(CONCATENATE($B754,P$10),ЕСНСИ!$A$2:$A$10000,0)),0,1)</f>
        <v>0</v>
      </c>
      <c r="Q754" s="90">
        <f>IF(ISERROR(MATCH(CONCATENATE($B754,Q$10),ЕСНСИ!$A$2:$A$10000,0)),0,1)</f>
        <v>0</v>
      </c>
      <c r="R754" s="90">
        <f>IF(ISERROR(MATCH(CONCATENATE($B754,R$10),ЕСНСИ!$A$2:$A$10000,0)),0,1)</f>
        <v>0</v>
      </c>
      <c r="S754" s="90">
        <f>IF(ISERROR(MATCH(CONCATENATE($B754,S$10),ЕСНСИ!$A$2:$A$10000,0)),0,1)</f>
        <v>0</v>
      </c>
      <c r="T754" s="90">
        <f>IF(ISERROR(MATCH(CONCATENATE($B754,T$10),ЕСНСИ!$A$2:$A$10000,0)),0,1)</f>
        <v>0</v>
      </c>
      <c r="U754" s="90">
        <f>IF(ISERROR(MATCH(CONCATENATE($B754,U$10),ЕСНСИ!$A$2:$A$10000,0)),0,1)</f>
        <v>0</v>
      </c>
      <c r="V754" s="90">
        <f>IF(ISERROR(MATCH(CONCATENATE($B754,V$10),ЕСНСИ!$A$2:$A$10000,0)),0,1)</f>
        <v>0</v>
      </c>
      <c r="W754" s="90">
        <f>IF(ISERROR(MATCH(CONCATENATE($B754,W$10),ЕСНСИ!$A$2:$A$10000,0)),0,1)</f>
        <v>0</v>
      </c>
      <c r="X754" s="90">
        <f>IF(ISERROR(MATCH(CONCATENATE($B754,X$10),ЕСНСИ!$A$2:$A$10000,0)),0,1)</f>
        <v>0</v>
      </c>
      <c r="Y754" s="90">
        <f>IF(ISERROR(MATCH(CONCATENATE($B754,Y$10),ЕСНСИ!$A$2:$A$10000,0)),0,1)</f>
        <v>0</v>
      </c>
      <c r="Z754" s="90">
        <f>IF(ISERROR(MATCH(CONCATENATE($B754,Z$10),ЕСНСИ!$A$2:$A$10000,0)),0,1)</f>
        <v>0</v>
      </c>
      <c r="AA754" s="90">
        <f>IF(ISERROR(MATCH(CONCATENATE($B754,AA$10),ЕСНСИ!$A$2:$A$10000,0)),0,1)</f>
        <v>0</v>
      </c>
      <c r="AB754" s="90">
        <f>IF(ISERROR(MATCH(CONCATENATE($B754,AB$10),ЕСНСИ!$A$2:$A$10000,0)),0,1)</f>
        <v>0</v>
      </c>
      <c r="AC754" s="90">
        <f>IF(ISERROR(MATCH(CONCATENATE($B754,AC$10),ЕСНСИ!$A$2:$A$10000,0)),0,1)</f>
        <v>0</v>
      </c>
      <c r="AD754" s="90">
        <f>IF(ISERROR(MATCH(CONCATENATE($B754,AD$10),ЕСНСИ!$A$2:$A$10000,0)),0,1)</f>
        <v>0</v>
      </c>
      <c r="AE754" s="90">
        <f>IF(ISERROR(MATCH(CONCATENATE($B754,AE$10),ЕСНСИ!$A$2:$A$10000,0)),0,1)</f>
        <v>0</v>
      </c>
      <c r="AF754" s="90">
        <f>IF(ISERROR(MATCH(CONCATENATE($B754,AF$10),ЕСНСИ!$A$2:$A$10000,0)),0,1)</f>
        <v>0</v>
      </c>
      <c r="AG754" s="90">
        <f>IF(ISERROR(MATCH(CONCATENATE($B754,AG$10),ЕСНСИ!$A$2:$A$10000,0)),0,1)</f>
        <v>0</v>
      </c>
      <c r="AH754" s="90">
        <f>IF(ISERROR(MATCH(CONCATENATE($B754,AH$10),ЕСНСИ!$A$2:$A$10000,0)),0,1)</f>
        <v>0</v>
      </c>
      <c r="AI754" s="90">
        <f>IF(ISERROR(MATCH(CONCATENATE($B754,AI$10),ЕСНСИ!$A$2:$A$10000,0)),0,1)</f>
        <v>0</v>
      </c>
      <c r="AJ754" s="90">
        <f>IF(ISERROR(MATCH(CONCATENATE($B754,AJ$10),ЕСНСИ!$A$2:$A$10000,0)),0,1)</f>
        <v>0</v>
      </c>
      <c r="AK754" s="90">
        <f>IF(ISERROR(MATCH(CONCATENATE($B754,AK$10),ЕСНСИ!$A$2:$A$10000,0)),0,1)</f>
        <v>0</v>
      </c>
      <c r="AL754" s="90">
        <f>IF(ISERROR(MATCH(CONCATENATE($B754,AL$10),ЕСНСИ!$A$2:$A$10000,0)),0,1)</f>
        <v>0</v>
      </c>
      <c r="AM754" s="90">
        <f>IF(ISERROR(MATCH(CONCATENATE($B754,AM$10),ЕСНСИ!$A$2:$A$10000,0)),0,1)</f>
        <v>0</v>
      </c>
      <c r="AN754" s="91">
        <f>IF(ISERROR(MATCH(CONCATENATE($B754,AN$10),#REF!,0)),0,1)</f>
        <v>0</v>
      </c>
      <c r="AO754" s="127"/>
      <c r="AP754" s="127"/>
      <c r="AQ754" s="90">
        <f>IF(ISERROR(MATCH(CONCATENATE($B754,AQ$10),ЕСНСИ!$A$2:$A$10000,0)),0,1)</f>
        <v>0</v>
      </c>
      <c r="AR754" s="20"/>
      <c r="AS754" s="90">
        <f>IF(ISERROR(MATCH(CONCATENATE($B754,AS$10),ЕСНСИ!$A$2:$A$10000,0)),0,1)</f>
        <v>0</v>
      </c>
      <c r="AT754" s="90">
        <f>IF(ISERROR(MATCH(CONCATENATE($B754,AT$10),ЕСНСИ!$A$2:$A$10000,0)),0,1)</f>
        <v>1</v>
      </c>
      <c r="AU754" s="90">
        <f>IF(ISERROR(MATCH(CONCATENATE($B754,AU$10),ЕСНСИ!$A$2:$A$10000,0)),0,1)</f>
        <v>1</v>
      </c>
      <c r="AV754" s="90">
        <f>IF(ISERROR(MATCH(CONCATENATE($B754,AV$10),ЕСНСИ!$A$2:$A$10000,0)),0,1)</f>
        <v>1</v>
      </c>
      <c r="AW754" s="90">
        <f>IF(ISERROR(MATCH(CONCATENATE($B754,AW$10),ЕСНСИ!$A$2:$A$10000,0)),0,1)</f>
        <v>1</v>
      </c>
      <c r="AX754" s="90">
        <f>IF(ISERROR(MATCH(CONCATENATE($B754,AX$10),ЕСНСИ!$A$2:$A$10000,0)),0,1)</f>
        <v>1</v>
      </c>
      <c r="AY754" s="90">
        <f>IF(ISERROR(MATCH(CONCATENATE($B754,AY$10),ЕСНСИ!$A$2:$A$10000,0)),0,1)</f>
        <v>1</v>
      </c>
      <c r="AZ754" s="90">
        <f>IF(ISERROR(MATCH(CONCATENATE($B754,AZ$10),ЕСНСИ!$A$2:$A$10000,0)),0,1)</f>
        <v>0</v>
      </c>
      <c r="BA754" s="90">
        <f>IF(ISERROR(MATCH(CONCATENATE($B754,BA$10),ЕСНСИ!$A$2:$A$10000,0)),0,1)</f>
        <v>1</v>
      </c>
      <c r="BB754" s="90">
        <f>IF(ISERROR(MATCH(CONCATENATE($B754,BB$10),ЕСНСИ!$A$2:$A$10000,0)),0,1)</f>
        <v>0</v>
      </c>
      <c r="BC754" s="90">
        <f>IF(ISERROR(MATCH(CONCATENATE($B754,BC$10),ЕСНСИ!$A$2:$A$10000,0)),0,1)</f>
        <v>1</v>
      </c>
      <c r="BD754" s="90">
        <f>IF(ISERROR(MATCH(CONCATENATE($B754,BD$10),ЕСНСИ!$A$2:$A$10000,0)),0,1)</f>
        <v>1</v>
      </c>
      <c r="BE754" s="90">
        <f>IF(ISERROR(MATCH(CONCATENATE($B754,BE$10),ЕСНСИ!$A$2:$A$10000,0)),0,1)</f>
        <v>1</v>
      </c>
      <c r="BF754" s="90">
        <f>IF(ISERROR(MATCH(CONCATENATE($B754,BF$10),ЕСНСИ!$A$2:$A$10000,0)),0,1)</f>
        <v>1</v>
      </c>
      <c r="BG754" s="90">
        <f>IF(ISERROR(MATCH(CONCATENATE($B754,BG$10),ЕСНСИ!$A$2:$A$10000,0)),0,1)</f>
        <v>1</v>
      </c>
      <c r="BH754" s="90">
        <f>IF(ISERROR(MATCH(CONCATENATE($B754,BH$10),ЕСНСИ!$A$2:$A$10000,0)),0,1)</f>
        <v>0</v>
      </c>
      <c r="BI754" s="90">
        <f>IF(ISERROR(MATCH(CONCATENATE($B754,BI$10),ЕСНСИ!$A$2:$A$10000,0)),0,1)</f>
        <v>0</v>
      </c>
      <c r="BJ754" s="90">
        <f>IF(ISERROR(MATCH(CONCATENATE($B754,BJ$10),ЕСНСИ!$A$2:$A$10000,0)),0,1)</f>
        <v>0</v>
      </c>
      <c r="BK754" s="90">
        <f>IF(ISERROR(MATCH(CONCATENATE($B754,BK$10),ЕСНСИ!$A$2:$A$10000,0)),0,1)</f>
        <v>0</v>
      </c>
      <c r="BL754" s="90">
        <f>IF(ISERROR(MATCH(CONCATENATE($B754,BL$10),ЕСНСИ!$A$2:$A$10000,0)),0,1)</f>
        <v>0</v>
      </c>
      <c r="BM754" s="90">
        <f>IF(ISERROR(MATCH(CONCATENATE($B754,BM$10),ЕСНСИ!$A$2:$A$10000,0)),0,1)</f>
        <v>0</v>
      </c>
      <c r="BN754" s="90">
        <f>IF(ISERROR(MATCH(CONCATENATE($B754,BN$10),ЕСНСИ!$A$2:$A$10000,0)),0,1)</f>
        <v>0</v>
      </c>
      <c r="BO754" s="90">
        <f>IF(ISERROR(MATCH(CONCATENATE($B754,BO$10),ЕСНСИ!$A$2:$A$10000,0)),0,1)</f>
        <v>0</v>
      </c>
      <c r="BP754" s="90">
        <f>IF(ISERROR(MATCH(CONCATENATE($B754,BP$10),ЕСНСИ!$A$2:$A$10000,0)),0,1)</f>
        <v>0</v>
      </c>
      <c r="BQ754" s="90">
        <f>IF(ISERROR(MATCH(CONCATENATE($B754,BQ$10),ЕСНСИ!$A$2:$A$10000,0)),0,1)</f>
        <v>0</v>
      </c>
      <c r="BR754" s="90">
        <f>IF(ISERROR(MATCH(CONCATENATE($B754,BR$10),ЕСНСИ!$A$2:$A$10000,0)),0,1)</f>
        <v>0</v>
      </c>
      <c r="BS754" s="90">
        <f>IF(ISERROR(MATCH(CONCATENATE($B754,BS$10),ЕСНСИ!$A$2:$A$10000,0)),0,1)</f>
        <v>0</v>
      </c>
      <c r="BT754" s="90">
        <f>IF(ISERROR(MATCH(CONCATENATE($B754,BT$10),ЕСНСИ!$A$2:$A$10000,0)),0,1)</f>
        <v>0</v>
      </c>
      <c r="BU754" s="90">
        <f>IF(ISERROR(MATCH(CONCATENATE($B754,BU$10),ЕСНСИ!$A$2:$A$10000,0)),0,1)</f>
        <v>0</v>
      </c>
      <c r="BV754" s="90">
        <f>IF(ISERROR(MATCH(CONCATENATE($B754,BV$10),ЕСНСИ!$A$2:$A$10000,0)),0,1)</f>
        <v>0</v>
      </c>
      <c r="BW754" s="90">
        <f>IF(ISERROR(MATCH(CONCATENATE($B754,BW$10),ЕСНСИ!$A$2:$A$10000,0)),0,1)</f>
        <v>0</v>
      </c>
      <c r="BX754" s="90">
        <f>IF(ISERROR(MATCH(CONCATENATE($B754,BX$10),ЕСНСИ!$A$2:$A$10000,0)),0,1)</f>
        <v>0</v>
      </c>
      <c r="BY754" s="90">
        <f>IF(ISERROR(MATCH(CONCATENATE($B754,BY$10),ЕСНСИ!$A$2:$A$10000,0)),0,1)</f>
        <v>0</v>
      </c>
      <c r="BZ754" s="90">
        <f>IF(ISERROR(MATCH(CONCATENATE($B754,BZ$10),ЕСНСИ!$A$2:$A$10000,0)),0,1)</f>
        <v>0</v>
      </c>
      <c r="CA754" s="90">
        <f>IF(ISERROR(MATCH(CONCATENATE($B754,CA$10),ЕСНСИ!$A$2:$A$10000,0)),0,1)</f>
        <v>0</v>
      </c>
      <c r="CB754" s="90">
        <f>IF(ISERROR(MATCH(CONCATENATE($B754,CB$10),ЕСНСИ!$A$2:$A$10000,0)),0,1)</f>
        <v>0</v>
      </c>
      <c r="CC754" s="90">
        <f>IF(ISERROR(MATCH(CONCATENATE($B754,CC$10),ЕСНСИ!$A$2:$A$10000,0)),0,1)</f>
        <v>1</v>
      </c>
      <c r="CD754" s="90">
        <f>IF(ISERROR(MATCH(CONCATENATE($B754,CD$10),ЕСНСИ!$A$2:$A$10000,0)),0,1)</f>
        <v>0</v>
      </c>
      <c r="CE754" s="90">
        <f>IF(ISERROR(MATCH(CONCATENATE($B754,CE$10),ЕСНСИ!$A$2:$A$10000,0)),0,1)</f>
        <v>0</v>
      </c>
      <c r="CF754" s="90">
        <f>IF(ISERROR(MATCH(CONCATENATE($B754,CF$10),ЕСНСИ!$A$2:$A$10000,0)),0,1)</f>
        <v>0</v>
      </c>
      <c r="CG754" s="90">
        <f>IF(ISERROR(MATCH(CONCATENATE($B754,CG$10),ЕСНСИ!$A$2:$A$10000,0)),0,1)</f>
        <v>0</v>
      </c>
      <c r="CH754" s="90">
        <f>IF(ISERROR(MATCH(CONCATENATE($B754,CH$10),ЕСНСИ!$A$2:$A$10000,0)),0,1)</f>
        <v>0</v>
      </c>
      <c r="CI754" s="90">
        <f>IF(ISERROR(MATCH(CONCATENATE($B754,CI$10),ЕСНСИ!$A$2:$A$10000,0)),0,1)</f>
        <v>0</v>
      </c>
      <c r="CJ754" s="90">
        <f>IF(ISERROR(MATCH(CONCATENATE($B754,CJ$10),ЕСНСИ!$A$2:$A$10000,0)),0,1)</f>
        <v>0</v>
      </c>
      <c r="CK754" s="90">
        <f>IF(ISERROR(MATCH(CONCATENATE($B754,CK$10),ЕСНСИ!$A$2:$A$10000,0)),0,1)</f>
        <v>0</v>
      </c>
      <c r="CL754" s="90">
        <f>IF(ISERROR(MATCH(CONCATENATE($B754,CL$10),ЕСНСИ!$A$2:$A$10000,0)),0,1)</f>
        <v>0</v>
      </c>
      <c r="CM754" s="90">
        <f>IF(ISERROR(MATCH(CONCATENATE($B754,CM$10),ЕСНСИ!$A$2:$A$10000,0)),0,1)</f>
        <v>0</v>
      </c>
      <c r="CN754" s="90">
        <f>IF(ISERROR(MATCH(CONCATENATE($B754,CN$10),ЕСНСИ!$A$2:$A$10000,0)),0,1)</f>
        <v>0</v>
      </c>
      <c r="CO754" s="90">
        <f>IF(ISERROR(MATCH(CONCATENATE($B754,CO$10),ЕСНСИ!$A$2:$A$10000,0)),0,1)</f>
        <v>0</v>
      </c>
      <c r="CP754" s="90">
        <f>IF(ISERROR(MATCH(CONCATENATE($B754,CP$10),ЕСНСИ!$A$2:$A$10000,0)),0,1)</f>
        <v>0</v>
      </c>
      <c r="CQ754" s="90">
        <f>IF(ISERROR(MATCH(CONCATENATE($B754,CQ$10),ЕСНСИ!$A$2:$A$10000,0)),0,1)</f>
        <v>0</v>
      </c>
      <c r="CR754" s="90">
        <f>IF(ISERROR(MATCH(CONCATENATE($B754,CR$10),ЕСНСИ!$A$2:$A$10000,0)),0,1)</f>
        <v>0</v>
      </c>
      <c r="CS754" s="90">
        <f>IF(ISERROR(MATCH(CONCATENATE($B754,CS$10),ЕСНСИ!$A$2:$A$10000,0)),0,1)</f>
        <v>0</v>
      </c>
      <c r="CT754" s="90">
        <f>IF(ISERROR(MATCH(CONCATENATE($B754,CT$10),ЕСНСИ!$A$2:$A$10000,0)),0,1)</f>
        <v>0</v>
      </c>
      <c r="CU754" s="90">
        <f>IF(ISERROR(MATCH(CONCATENATE($B754,CU$10),ЕСНСИ!$A$2:$A$10000,0)),0,1)</f>
        <v>0</v>
      </c>
      <c r="CV754" s="90">
        <f>IF(ISERROR(MATCH(CONCATENATE($B754,CV$10),ЕСНСИ!$A$2:$A$10000,0)),0,1)</f>
        <v>0</v>
      </c>
      <c r="CW754" s="90">
        <f>IF(ISERROR(MATCH(CONCATENATE($B754,CW$10),ЕСНСИ!$A$2:$A$10000,0)),0,1)</f>
        <v>0</v>
      </c>
      <c r="CX754" s="90">
        <f>IF(ISERROR(MATCH(CONCATENATE($B754,CX$10),ЕСНСИ!$A$2:$A$10000,0)),0,1)</f>
        <v>0</v>
      </c>
      <c r="CY754" s="20"/>
    </row>
    <row r="755" ht="14.25">
      <c r="B755" s="125" t="s">
        <v>962</v>
      </c>
      <c r="C755" s="126" t="s">
        <v>963</v>
      </c>
      <c r="D755" s="90">
        <f>IF(ISERROR(MATCH(CONCATENATE($B755,D$10),ЕСНСИ!$A$2:$A$10000,0)),0,1)</f>
        <v>0</v>
      </c>
      <c r="E755" s="90">
        <f>IF(ISERROR(MATCH(CONCATENATE($B755,E$10),ЕСНСИ!$A$2:$A$10000,0)),0,1)</f>
        <v>0</v>
      </c>
      <c r="F755" s="90">
        <f>IF(ISERROR(MATCH(CONCATENATE($B755,F$10),ЕСНСИ!$A$2:$A$10000,0)),0,1)</f>
        <v>0</v>
      </c>
      <c r="G755" s="90">
        <f>IF(ISERROR(MATCH(CONCATENATE($B755,G$10),ЕСНСИ!$A$2:$A$10000,0)),0,1)</f>
        <v>0</v>
      </c>
      <c r="H755" s="90">
        <f>IF(ISERROR(MATCH(CONCATENATE($B755,H$10),ЕСНСИ!$A$2:$A$10000,0)),0,1)</f>
        <v>0</v>
      </c>
      <c r="I755" s="90">
        <f>IF(ISERROR(MATCH(CONCATENATE($B755,I$10),ЕСНСИ!$A$2:$A$10000,0)),0,1)</f>
        <v>0</v>
      </c>
      <c r="J755" s="90">
        <f>IF(ISERROR(MATCH(CONCATENATE($B755,J$10),ЕСНСИ!$A$2:$A$10000,0)),0,1)</f>
        <v>0</v>
      </c>
      <c r="K755" s="90">
        <f>IF(ISERROR(MATCH(CONCATENATE($B755,K$10),ЕСНСИ!$A$2:$A$10000,0)),0,1)</f>
        <v>0</v>
      </c>
      <c r="L755" s="90">
        <f>IF(ISERROR(MATCH(CONCATENATE($B755,L$10),ЕСНСИ!$A$2:$A$10000,0)),0,1)</f>
        <v>0</v>
      </c>
      <c r="M755" s="90">
        <f>IF(ISERROR(MATCH(CONCATENATE($B755,M$10),ЕСНСИ!$A$2:$A$10000,0)),0,1)</f>
        <v>0</v>
      </c>
      <c r="N755" s="90">
        <f>IF(ISERROR(MATCH(CONCATENATE($B755,N$10),ЕСНСИ!$A$2:$A$10000,0)),0,1)</f>
        <v>0</v>
      </c>
      <c r="O755" s="90">
        <f>IF(ISERROR(MATCH(CONCATENATE($B755,O$10),ЕСНСИ!$A$2:$A$10000,0)),0,1)</f>
        <v>0</v>
      </c>
      <c r="P755" s="90">
        <f>IF(ISERROR(MATCH(CONCATENATE($B755,P$10),ЕСНСИ!$A$2:$A$10000,0)),0,1)</f>
        <v>0</v>
      </c>
      <c r="Q755" s="90">
        <f>IF(ISERROR(MATCH(CONCATENATE($B755,Q$10),ЕСНСИ!$A$2:$A$10000,0)),0,1)</f>
        <v>0</v>
      </c>
      <c r="R755" s="90">
        <f>IF(ISERROR(MATCH(CONCATENATE($B755,R$10),ЕСНСИ!$A$2:$A$10000,0)),0,1)</f>
        <v>0</v>
      </c>
      <c r="S755" s="90">
        <f>IF(ISERROR(MATCH(CONCATENATE($B755,S$10),ЕСНСИ!$A$2:$A$10000,0)),0,1)</f>
        <v>0</v>
      </c>
      <c r="T755" s="90">
        <f>IF(ISERROR(MATCH(CONCATENATE($B755,T$10),ЕСНСИ!$A$2:$A$10000,0)),0,1)</f>
        <v>0</v>
      </c>
      <c r="U755" s="90">
        <f>IF(ISERROR(MATCH(CONCATENATE($B755,U$10),ЕСНСИ!$A$2:$A$10000,0)),0,1)</f>
        <v>0</v>
      </c>
      <c r="V755" s="90">
        <f>IF(ISERROR(MATCH(CONCATENATE($B755,V$10),ЕСНСИ!$A$2:$A$10000,0)),0,1)</f>
        <v>0</v>
      </c>
      <c r="W755" s="90">
        <f>IF(ISERROR(MATCH(CONCATENATE($B755,W$10),ЕСНСИ!$A$2:$A$10000,0)),0,1)</f>
        <v>0</v>
      </c>
      <c r="X755" s="90">
        <f>IF(ISERROR(MATCH(CONCATENATE($B755,X$10),ЕСНСИ!$A$2:$A$10000,0)),0,1)</f>
        <v>0</v>
      </c>
      <c r="Y755" s="90">
        <f>IF(ISERROR(MATCH(CONCATENATE($B755,Y$10),ЕСНСИ!$A$2:$A$10000,0)),0,1)</f>
        <v>0</v>
      </c>
      <c r="Z755" s="90">
        <f>IF(ISERROR(MATCH(CONCATENATE($B755,Z$10),ЕСНСИ!$A$2:$A$10000,0)),0,1)</f>
        <v>0</v>
      </c>
      <c r="AA755" s="90">
        <f>IF(ISERROR(MATCH(CONCATENATE($B755,AA$10),ЕСНСИ!$A$2:$A$10000,0)),0,1)</f>
        <v>0</v>
      </c>
      <c r="AB755" s="90">
        <f>IF(ISERROR(MATCH(CONCATENATE($B755,AB$10),ЕСНСИ!$A$2:$A$10000,0)),0,1)</f>
        <v>0</v>
      </c>
      <c r="AC755" s="90">
        <f>IF(ISERROR(MATCH(CONCATENATE($B755,AC$10),ЕСНСИ!$A$2:$A$10000,0)),0,1)</f>
        <v>0</v>
      </c>
      <c r="AD755" s="90">
        <f>IF(ISERROR(MATCH(CONCATENATE($B755,AD$10),ЕСНСИ!$A$2:$A$10000,0)),0,1)</f>
        <v>0</v>
      </c>
      <c r="AE755" s="90">
        <f>IF(ISERROR(MATCH(CONCATENATE($B755,AE$10),ЕСНСИ!$A$2:$A$10000,0)),0,1)</f>
        <v>0</v>
      </c>
      <c r="AF755" s="90">
        <f>IF(ISERROR(MATCH(CONCATENATE($B755,AF$10),ЕСНСИ!$A$2:$A$10000,0)),0,1)</f>
        <v>0</v>
      </c>
      <c r="AG755" s="90">
        <f>IF(ISERROR(MATCH(CONCATENATE($B755,AG$10),ЕСНСИ!$A$2:$A$10000,0)),0,1)</f>
        <v>0</v>
      </c>
      <c r="AH755" s="90">
        <f>IF(ISERROR(MATCH(CONCATENATE($B755,AH$10),ЕСНСИ!$A$2:$A$10000,0)),0,1)</f>
        <v>0</v>
      </c>
      <c r="AI755" s="90">
        <f>IF(ISERROR(MATCH(CONCATENATE($B755,AI$10),ЕСНСИ!$A$2:$A$10000,0)),0,1)</f>
        <v>0</v>
      </c>
      <c r="AJ755" s="90">
        <f>IF(ISERROR(MATCH(CONCATENATE($B755,AJ$10),ЕСНСИ!$A$2:$A$10000,0)),0,1)</f>
        <v>0</v>
      </c>
      <c r="AK755" s="90">
        <f>IF(ISERROR(MATCH(CONCATENATE($B755,AK$10),ЕСНСИ!$A$2:$A$10000,0)),0,1)</f>
        <v>0</v>
      </c>
      <c r="AL755" s="90">
        <f>IF(ISERROR(MATCH(CONCATENATE($B755,AL$10),ЕСНСИ!$A$2:$A$10000,0)),0,1)</f>
        <v>0</v>
      </c>
      <c r="AM755" s="90">
        <f>IF(ISERROR(MATCH(CONCATENATE($B755,AM$10),ЕСНСИ!$A$2:$A$10000,0)),0,1)</f>
        <v>0</v>
      </c>
      <c r="AN755" s="91">
        <f>IF(ISERROR(MATCH(CONCATENATE($B755,AN$10),#REF!,0)),0,1)</f>
        <v>0</v>
      </c>
      <c r="AO755" s="127"/>
      <c r="AP755" s="127"/>
      <c r="AQ755" s="90">
        <f>IF(ISERROR(MATCH(CONCATENATE($B755,AQ$10),ЕСНСИ!$A$2:$A$10000,0)),0,1)</f>
        <v>0</v>
      </c>
      <c r="AR755" s="20"/>
      <c r="AS755" s="90">
        <f>IF(ISERROR(MATCH(CONCATENATE($B755,AS$10),ЕСНСИ!$A$2:$A$10000,0)),0,1)</f>
        <v>0</v>
      </c>
      <c r="AT755" s="90">
        <f>IF(ISERROR(MATCH(CONCATENATE($B755,AT$10),ЕСНСИ!$A$2:$A$10000,0)),0,1)</f>
        <v>1</v>
      </c>
      <c r="AU755" s="90">
        <f>IF(ISERROR(MATCH(CONCATENATE($B755,AU$10),ЕСНСИ!$A$2:$A$10000,0)),0,1)</f>
        <v>1</v>
      </c>
      <c r="AV755" s="90">
        <f>IF(ISERROR(MATCH(CONCATENATE($B755,AV$10),ЕСНСИ!$A$2:$A$10000,0)),0,1)</f>
        <v>1</v>
      </c>
      <c r="AW755" s="90">
        <f>IF(ISERROR(MATCH(CONCATENATE($B755,AW$10),ЕСНСИ!$A$2:$A$10000,0)),0,1)</f>
        <v>1</v>
      </c>
      <c r="AX755" s="90">
        <f>IF(ISERROR(MATCH(CONCATENATE($B755,AX$10),ЕСНСИ!$A$2:$A$10000,0)),0,1)</f>
        <v>1</v>
      </c>
      <c r="AY755" s="90">
        <f>IF(ISERROR(MATCH(CONCATENATE($B755,AY$10),ЕСНСИ!$A$2:$A$10000,0)),0,1)</f>
        <v>1</v>
      </c>
      <c r="AZ755" s="90">
        <f>IF(ISERROR(MATCH(CONCATENATE($B755,AZ$10),ЕСНСИ!$A$2:$A$10000,0)),0,1)</f>
        <v>0</v>
      </c>
      <c r="BA755" s="90">
        <f>IF(ISERROR(MATCH(CONCATENATE($B755,BA$10),ЕСНСИ!$A$2:$A$10000,0)),0,1)</f>
        <v>1</v>
      </c>
      <c r="BB755" s="90">
        <f>IF(ISERROR(MATCH(CONCATENATE($B755,BB$10),ЕСНСИ!$A$2:$A$10000,0)),0,1)</f>
        <v>0</v>
      </c>
      <c r="BC755" s="90">
        <f>IF(ISERROR(MATCH(CONCATENATE($B755,BC$10),ЕСНСИ!$A$2:$A$10000,0)),0,1)</f>
        <v>1</v>
      </c>
      <c r="BD755" s="90">
        <f>IF(ISERROR(MATCH(CONCATENATE($B755,BD$10),ЕСНСИ!$A$2:$A$10000,0)),0,1)</f>
        <v>1</v>
      </c>
      <c r="BE755" s="90">
        <f>IF(ISERROR(MATCH(CONCATENATE($B755,BE$10),ЕСНСИ!$A$2:$A$10000,0)),0,1)</f>
        <v>1</v>
      </c>
      <c r="BF755" s="90">
        <f>IF(ISERROR(MATCH(CONCATENATE($B755,BF$10),ЕСНСИ!$A$2:$A$10000,0)),0,1)</f>
        <v>1</v>
      </c>
      <c r="BG755" s="90">
        <f>IF(ISERROR(MATCH(CONCATENATE($B755,BG$10),ЕСНСИ!$A$2:$A$10000,0)),0,1)</f>
        <v>1</v>
      </c>
      <c r="BH755" s="90">
        <f>IF(ISERROR(MATCH(CONCATENATE($B755,BH$10),ЕСНСИ!$A$2:$A$10000,0)),0,1)</f>
        <v>0</v>
      </c>
      <c r="BI755" s="90">
        <f>IF(ISERROR(MATCH(CONCATENATE($B755,BI$10),ЕСНСИ!$A$2:$A$10000,0)),0,1)</f>
        <v>0</v>
      </c>
      <c r="BJ755" s="90">
        <f>IF(ISERROR(MATCH(CONCATENATE($B755,BJ$10),ЕСНСИ!$A$2:$A$10000,0)),0,1)</f>
        <v>0</v>
      </c>
      <c r="BK755" s="90">
        <f>IF(ISERROR(MATCH(CONCATENATE($B755,BK$10),ЕСНСИ!$A$2:$A$10000,0)),0,1)</f>
        <v>0</v>
      </c>
      <c r="BL755" s="90">
        <f>IF(ISERROR(MATCH(CONCATENATE($B755,BL$10),ЕСНСИ!$A$2:$A$10000,0)),0,1)</f>
        <v>0</v>
      </c>
      <c r="BM755" s="90">
        <f>IF(ISERROR(MATCH(CONCATENATE($B755,BM$10),ЕСНСИ!$A$2:$A$10000,0)),0,1)</f>
        <v>0</v>
      </c>
      <c r="BN755" s="90">
        <f>IF(ISERROR(MATCH(CONCATENATE($B755,BN$10),ЕСНСИ!$A$2:$A$10000,0)),0,1)</f>
        <v>0</v>
      </c>
      <c r="BO755" s="90">
        <f>IF(ISERROR(MATCH(CONCATENATE($B755,BO$10),ЕСНСИ!$A$2:$A$10000,0)),0,1)</f>
        <v>0</v>
      </c>
      <c r="BP755" s="90">
        <f>IF(ISERROR(MATCH(CONCATENATE($B755,BP$10),ЕСНСИ!$A$2:$A$10000,0)),0,1)</f>
        <v>0</v>
      </c>
      <c r="BQ755" s="90">
        <f>IF(ISERROR(MATCH(CONCATENATE($B755,BQ$10),ЕСНСИ!$A$2:$A$10000,0)),0,1)</f>
        <v>0</v>
      </c>
      <c r="BR755" s="90">
        <f>IF(ISERROR(MATCH(CONCATENATE($B755,BR$10),ЕСНСИ!$A$2:$A$10000,0)),0,1)</f>
        <v>0</v>
      </c>
      <c r="BS755" s="90">
        <f>IF(ISERROR(MATCH(CONCATENATE($B755,BS$10),ЕСНСИ!$A$2:$A$10000,0)),0,1)</f>
        <v>0</v>
      </c>
      <c r="BT755" s="90">
        <f>IF(ISERROR(MATCH(CONCATENATE($B755,BT$10),ЕСНСИ!$A$2:$A$10000,0)),0,1)</f>
        <v>0</v>
      </c>
      <c r="BU755" s="90">
        <f>IF(ISERROR(MATCH(CONCATENATE($B755,BU$10),ЕСНСИ!$A$2:$A$10000,0)),0,1)</f>
        <v>0</v>
      </c>
      <c r="BV755" s="90">
        <f>IF(ISERROR(MATCH(CONCATENATE($B755,BV$10),ЕСНСИ!$A$2:$A$10000,0)),0,1)</f>
        <v>0</v>
      </c>
      <c r="BW755" s="90">
        <f>IF(ISERROR(MATCH(CONCATENATE($B755,BW$10),ЕСНСИ!$A$2:$A$10000,0)),0,1)</f>
        <v>0</v>
      </c>
      <c r="BX755" s="90">
        <f>IF(ISERROR(MATCH(CONCATENATE($B755,BX$10),ЕСНСИ!$A$2:$A$10000,0)),0,1)</f>
        <v>0</v>
      </c>
      <c r="BY755" s="90">
        <f>IF(ISERROR(MATCH(CONCATENATE($B755,BY$10),ЕСНСИ!$A$2:$A$10000,0)),0,1)</f>
        <v>0</v>
      </c>
      <c r="BZ755" s="90">
        <f>IF(ISERROR(MATCH(CONCATENATE($B755,BZ$10),ЕСНСИ!$A$2:$A$10000,0)),0,1)</f>
        <v>0</v>
      </c>
      <c r="CA755" s="90">
        <f>IF(ISERROR(MATCH(CONCATENATE($B755,CA$10),ЕСНСИ!$A$2:$A$10000,0)),0,1)</f>
        <v>0</v>
      </c>
      <c r="CB755" s="90">
        <f>IF(ISERROR(MATCH(CONCATENATE($B755,CB$10),ЕСНСИ!$A$2:$A$10000,0)),0,1)</f>
        <v>0</v>
      </c>
      <c r="CC755" s="90">
        <f>IF(ISERROR(MATCH(CONCATENATE($B755,CC$10),ЕСНСИ!$A$2:$A$10000,0)),0,1)</f>
        <v>1</v>
      </c>
      <c r="CD755" s="90">
        <f>IF(ISERROR(MATCH(CONCATENATE($B755,CD$10),ЕСНСИ!$A$2:$A$10000,0)),0,1)</f>
        <v>0</v>
      </c>
      <c r="CE755" s="90">
        <f>IF(ISERROR(MATCH(CONCATENATE($B755,CE$10),ЕСНСИ!$A$2:$A$10000,0)),0,1)</f>
        <v>0</v>
      </c>
      <c r="CF755" s="90">
        <f>IF(ISERROR(MATCH(CONCATENATE($B755,CF$10),ЕСНСИ!$A$2:$A$10000,0)),0,1)</f>
        <v>0</v>
      </c>
      <c r="CG755" s="90">
        <f>IF(ISERROR(MATCH(CONCATENATE($B755,CG$10),ЕСНСИ!$A$2:$A$10000,0)),0,1)</f>
        <v>0</v>
      </c>
      <c r="CH755" s="90">
        <f>IF(ISERROR(MATCH(CONCATENATE($B755,CH$10),ЕСНСИ!$A$2:$A$10000,0)),0,1)</f>
        <v>0</v>
      </c>
      <c r="CI755" s="90">
        <f>IF(ISERROR(MATCH(CONCATENATE($B755,CI$10),ЕСНСИ!$A$2:$A$10000,0)),0,1)</f>
        <v>0</v>
      </c>
      <c r="CJ755" s="90">
        <f>IF(ISERROR(MATCH(CONCATENATE($B755,CJ$10),ЕСНСИ!$A$2:$A$10000,0)),0,1)</f>
        <v>0</v>
      </c>
      <c r="CK755" s="90">
        <f>IF(ISERROR(MATCH(CONCATENATE($B755,CK$10),ЕСНСИ!$A$2:$A$10000,0)),0,1)</f>
        <v>0</v>
      </c>
      <c r="CL755" s="90">
        <f>IF(ISERROR(MATCH(CONCATENATE($B755,CL$10),ЕСНСИ!$A$2:$A$10000,0)),0,1)</f>
        <v>0</v>
      </c>
      <c r="CM755" s="90">
        <f>IF(ISERROR(MATCH(CONCATENATE($B755,CM$10),ЕСНСИ!$A$2:$A$10000,0)),0,1)</f>
        <v>0</v>
      </c>
      <c r="CN755" s="90">
        <f>IF(ISERROR(MATCH(CONCATENATE($B755,CN$10),ЕСНСИ!$A$2:$A$10000,0)),0,1)</f>
        <v>0</v>
      </c>
      <c r="CO755" s="90">
        <f>IF(ISERROR(MATCH(CONCATENATE($B755,CO$10),ЕСНСИ!$A$2:$A$10000,0)),0,1)</f>
        <v>0</v>
      </c>
      <c r="CP755" s="90">
        <f>IF(ISERROR(MATCH(CONCATENATE($B755,CP$10),ЕСНСИ!$A$2:$A$10000,0)),0,1)</f>
        <v>0</v>
      </c>
      <c r="CQ755" s="90">
        <f>IF(ISERROR(MATCH(CONCATENATE($B755,CQ$10),ЕСНСИ!$A$2:$A$10000,0)),0,1)</f>
        <v>0</v>
      </c>
      <c r="CR755" s="90">
        <f>IF(ISERROR(MATCH(CONCATENATE($B755,CR$10),ЕСНСИ!$A$2:$A$10000,0)),0,1)</f>
        <v>0</v>
      </c>
      <c r="CS755" s="90">
        <f>IF(ISERROR(MATCH(CONCATENATE($B755,CS$10),ЕСНСИ!$A$2:$A$10000,0)),0,1)</f>
        <v>0</v>
      </c>
      <c r="CT755" s="90">
        <f>IF(ISERROR(MATCH(CONCATENATE($B755,CT$10),ЕСНСИ!$A$2:$A$10000,0)),0,1)</f>
        <v>0</v>
      </c>
      <c r="CU755" s="90">
        <f>IF(ISERROR(MATCH(CONCATENATE($B755,CU$10),ЕСНСИ!$A$2:$A$10000,0)),0,1)</f>
        <v>0</v>
      </c>
      <c r="CV755" s="90">
        <f>IF(ISERROR(MATCH(CONCATENATE($B755,CV$10),ЕСНСИ!$A$2:$A$10000,0)),0,1)</f>
        <v>0</v>
      </c>
      <c r="CW755" s="90">
        <f>IF(ISERROR(MATCH(CONCATENATE($B755,CW$10),ЕСНСИ!$A$2:$A$10000,0)),0,1)</f>
        <v>0</v>
      </c>
      <c r="CX755" s="90">
        <f>IF(ISERROR(MATCH(CONCATENATE($B755,CX$10),ЕСНСИ!$A$2:$A$10000,0)),0,1)</f>
        <v>0</v>
      </c>
      <c r="CY755" s="20"/>
    </row>
    <row r="756" ht="14.25">
      <c r="B756" s="125" t="s">
        <v>964</v>
      </c>
      <c r="C756" s="126" t="s">
        <v>965</v>
      </c>
      <c r="D756" s="90">
        <f>IF(ISERROR(MATCH(CONCATENATE($B756,D$10),ЕСНСИ!$A$2:$A$10000,0)),0,1)</f>
        <v>0</v>
      </c>
      <c r="E756" s="90">
        <f>IF(ISERROR(MATCH(CONCATENATE($B756,E$10),ЕСНСИ!$A$2:$A$10000,0)),0,1)</f>
        <v>0</v>
      </c>
      <c r="F756" s="90">
        <f>IF(ISERROR(MATCH(CONCATENATE($B756,F$10),ЕСНСИ!$A$2:$A$10000,0)),0,1)</f>
        <v>0</v>
      </c>
      <c r="G756" s="90">
        <f>IF(ISERROR(MATCH(CONCATENATE($B756,G$10),ЕСНСИ!$A$2:$A$10000,0)),0,1)</f>
        <v>0</v>
      </c>
      <c r="H756" s="90">
        <f>IF(ISERROR(MATCH(CONCATENATE($B756,H$10),ЕСНСИ!$A$2:$A$10000,0)),0,1)</f>
        <v>0</v>
      </c>
      <c r="I756" s="90">
        <f>IF(ISERROR(MATCH(CONCATENATE($B756,I$10),ЕСНСИ!$A$2:$A$10000,0)),0,1)</f>
        <v>0</v>
      </c>
      <c r="J756" s="90">
        <f>IF(ISERROR(MATCH(CONCATENATE($B756,J$10),ЕСНСИ!$A$2:$A$10000,0)),0,1)</f>
        <v>0</v>
      </c>
      <c r="K756" s="90">
        <f>IF(ISERROR(MATCH(CONCATENATE($B756,K$10),ЕСНСИ!$A$2:$A$10000,0)),0,1)</f>
        <v>0</v>
      </c>
      <c r="L756" s="90">
        <f>IF(ISERROR(MATCH(CONCATENATE($B756,L$10),ЕСНСИ!$A$2:$A$10000,0)),0,1)</f>
        <v>0</v>
      </c>
      <c r="M756" s="90">
        <f>IF(ISERROR(MATCH(CONCATENATE($B756,M$10),ЕСНСИ!$A$2:$A$10000,0)),0,1)</f>
        <v>0</v>
      </c>
      <c r="N756" s="90">
        <f>IF(ISERROR(MATCH(CONCATENATE($B756,N$10),ЕСНСИ!$A$2:$A$10000,0)),0,1)</f>
        <v>0</v>
      </c>
      <c r="O756" s="90">
        <f>IF(ISERROR(MATCH(CONCATENATE($B756,O$10),ЕСНСИ!$A$2:$A$10000,0)),0,1)</f>
        <v>0</v>
      </c>
      <c r="P756" s="90">
        <f>IF(ISERROR(MATCH(CONCATENATE($B756,P$10),ЕСНСИ!$A$2:$A$10000,0)),0,1)</f>
        <v>0</v>
      </c>
      <c r="Q756" s="90">
        <f>IF(ISERROR(MATCH(CONCATENATE($B756,Q$10),ЕСНСИ!$A$2:$A$10000,0)),0,1)</f>
        <v>0</v>
      </c>
      <c r="R756" s="90">
        <f>IF(ISERROR(MATCH(CONCATENATE($B756,R$10),ЕСНСИ!$A$2:$A$10000,0)),0,1)</f>
        <v>0</v>
      </c>
      <c r="S756" s="90">
        <f>IF(ISERROR(MATCH(CONCATENATE($B756,S$10),ЕСНСИ!$A$2:$A$10000,0)),0,1)</f>
        <v>0</v>
      </c>
      <c r="T756" s="90">
        <f>IF(ISERROR(MATCH(CONCATENATE($B756,T$10),ЕСНСИ!$A$2:$A$10000,0)),0,1)</f>
        <v>0</v>
      </c>
      <c r="U756" s="90">
        <f>IF(ISERROR(MATCH(CONCATENATE($B756,U$10),ЕСНСИ!$A$2:$A$10000,0)),0,1)</f>
        <v>0</v>
      </c>
      <c r="V756" s="90">
        <f>IF(ISERROR(MATCH(CONCATENATE($B756,V$10),ЕСНСИ!$A$2:$A$10000,0)),0,1)</f>
        <v>0</v>
      </c>
      <c r="W756" s="90">
        <f>IF(ISERROR(MATCH(CONCATENATE($B756,W$10),ЕСНСИ!$A$2:$A$10000,0)),0,1)</f>
        <v>0</v>
      </c>
      <c r="X756" s="90">
        <f>IF(ISERROR(MATCH(CONCATENATE($B756,X$10),ЕСНСИ!$A$2:$A$10000,0)),0,1)</f>
        <v>0</v>
      </c>
      <c r="Y756" s="90">
        <f>IF(ISERROR(MATCH(CONCATENATE($B756,Y$10),ЕСНСИ!$A$2:$A$10000,0)),0,1)</f>
        <v>0</v>
      </c>
      <c r="Z756" s="90">
        <f>IF(ISERROR(MATCH(CONCATENATE($B756,Z$10),ЕСНСИ!$A$2:$A$10000,0)),0,1)</f>
        <v>0</v>
      </c>
      <c r="AA756" s="90">
        <f>IF(ISERROR(MATCH(CONCATENATE($B756,AA$10),ЕСНСИ!$A$2:$A$10000,0)),0,1)</f>
        <v>0</v>
      </c>
      <c r="AB756" s="90">
        <f>IF(ISERROR(MATCH(CONCATENATE($B756,AB$10),ЕСНСИ!$A$2:$A$10000,0)),0,1)</f>
        <v>0</v>
      </c>
      <c r="AC756" s="90">
        <f>IF(ISERROR(MATCH(CONCATENATE($B756,AC$10),ЕСНСИ!$A$2:$A$10000,0)),0,1)</f>
        <v>0</v>
      </c>
      <c r="AD756" s="90">
        <f>IF(ISERROR(MATCH(CONCATENATE($B756,AD$10),ЕСНСИ!$A$2:$A$10000,0)),0,1)</f>
        <v>0</v>
      </c>
      <c r="AE756" s="90">
        <f>IF(ISERROR(MATCH(CONCATENATE($B756,AE$10),ЕСНСИ!$A$2:$A$10000,0)),0,1)</f>
        <v>0</v>
      </c>
      <c r="AF756" s="90">
        <f>IF(ISERROR(MATCH(CONCATENATE($B756,AF$10),ЕСНСИ!$A$2:$A$10000,0)),0,1)</f>
        <v>0</v>
      </c>
      <c r="AG756" s="90">
        <f>IF(ISERROR(MATCH(CONCATENATE($B756,AG$10),ЕСНСИ!$A$2:$A$10000,0)),0,1)</f>
        <v>0</v>
      </c>
      <c r="AH756" s="90">
        <f>IF(ISERROR(MATCH(CONCATENATE($B756,AH$10),ЕСНСИ!$A$2:$A$10000,0)),0,1)</f>
        <v>0</v>
      </c>
      <c r="AI756" s="90">
        <f>IF(ISERROR(MATCH(CONCATENATE($B756,AI$10),ЕСНСИ!$A$2:$A$10000,0)),0,1)</f>
        <v>0</v>
      </c>
      <c r="AJ756" s="90">
        <f>IF(ISERROR(MATCH(CONCATENATE($B756,AJ$10),ЕСНСИ!$A$2:$A$10000,0)),0,1)</f>
        <v>0</v>
      </c>
      <c r="AK756" s="90">
        <f>IF(ISERROR(MATCH(CONCATENATE($B756,AK$10),ЕСНСИ!$A$2:$A$10000,0)),0,1)</f>
        <v>0</v>
      </c>
      <c r="AL756" s="90">
        <f>IF(ISERROR(MATCH(CONCATENATE($B756,AL$10),ЕСНСИ!$A$2:$A$10000,0)),0,1)</f>
        <v>0</v>
      </c>
      <c r="AM756" s="90">
        <f>IF(ISERROR(MATCH(CONCATENATE($B756,AM$10),ЕСНСИ!$A$2:$A$10000,0)),0,1)</f>
        <v>0</v>
      </c>
      <c r="AN756" s="91">
        <f>IF(ISERROR(MATCH(CONCATENATE($B756,AN$10),#REF!,0)),0,1)</f>
        <v>0</v>
      </c>
      <c r="AO756" s="127"/>
      <c r="AP756" s="127"/>
      <c r="AQ756" s="90">
        <f>IF(ISERROR(MATCH(CONCATENATE($B756,AQ$10),ЕСНСИ!$A$2:$A$10000,0)),0,1)</f>
        <v>0</v>
      </c>
      <c r="AR756" s="20"/>
      <c r="AS756" s="90">
        <f>IF(ISERROR(MATCH(CONCATENATE($B756,AS$10),ЕСНСИ!$A$2:$A$10000,0)),0,1)</f>
        <v>0</v>
      </c>
      <c r="AT756" s="90">
        <f>IF(ISERROR(MATCH(CONCATENATE($B756,AT$10),ЕСНСИ!$A$2:$A$10000,0)),0,1)</f>
        <v>1</v>
      </c>
      <c r="AU756" s="90">
        <f>IF(ISERROR(MATCH(CONCATENATE($B756,AU$10),ЕСНСИ!$A$2:$A$10000,0)),0,1)</f>
        <v>1</v>
      </c>
      <c r="AV756" s="90">
        <f>IF(ISERROR(MATCH(CONCATENATE($B756,AV$10),ЕСНСИ!$A$2:$A$10000,0)),0,1)</f>
        <v>1</v>
      </c>
      <c r="AW756" s="90">
        <f>IF(ISERROR(MATCH(CONCATENATE($B756,AW$10),ЕСНСИ!$A$2:$A$10000,0)),0,1)</f>
        <v>1</v>
      </c>
      <c r="AX756" s="90">
        <f>IF(ISERROR(MATCH(CONCATENATE($B756,AX$10),ЕСНСИ!$A$2:$A$10000,0)),0,1)</f>
        <v>1</v>
      </c>
      <c r="AY756" s="90">
        <f>IF(ISERROR(MATCH(CONCATENATE($B756,AY$10),ЕСНСИ!$A$2:$A$10000,0)),0,1)</f>
        <v>1</v>
      </c>
      <c r="AZ756" s="90">
        <f>IF(ISERROR(MATCH(CONCATENATE($B756,AZ$10),ЕСНСИ!$A$2:$A$10000,0)),0,1)</f>
        <v>0</v>
      </c>
      <c r="BA756" s="90">
        <f>IF(ISERROR(MATCH(CONCATENATE($B756,BA$10),ЕСНСИ!$A$2:$A$10000,0)),0,1)</f>
        <v>1</v>
      </c>
      <c r="BB756" s="90">
        <f>IF(ISERROR(MATCH(CONCATENATE($B756,BB$10),ЕСНСИ!$A$2:$A$10000,0)),0,1)</f>
        <v>0</v>
      </c>
      <c r="BC756" s="90">
        <f>IF(ISERROR(MATCH(CONCATENATE($B756,BC$10),ЕСНСИ!$A$2:$A$10000,0)),0,1)</f>
        <v>1</v>
      </c>
      <c r="BD756" s="90">
        <f>IF(ISERROR(MATCH(CONCATENATE($B756,BD$10),ЕСНСИ!$A$2:$A$10000,0)),0,1)</f>
        <v>1</v>
      </c>
      <c r="BE756" s="90">
        <f>IF(ISERROR(MATCH(CONCATENATE($B756,BE$10),ЕСНСИ!$A$2:$A$10000,0)),0,1)</f>
        <v>1</v>
      </c>
      <c r="BF756" s="90">
        <f>IF(ISERROR(MATCH(CONCATENATE($B756,BF$10),ЕСНСИ!$A$2:$A$10000,0)),0,1)</f>
        <v>1</v>
      </c>
      <c r="BG756" s="90">
        <f>IF(ISERROR(MATCH(CONCATENATE($B756,BG$10),ЕСНСИ!$A$2:$A$10000,0)),0,1)</f>
        <v>1</v>
      </c>
      <c r="BH756" s="90">
        <f>IF(ISERROR(MATCH(CONCATENATE($B756,BH$10),ЕСНСИ!$A$2:$A$10000,0)),0,1)</f>
        <v>0</v>
      </c>
      <c r="BI756" s="90">
        <f>IF(ISERROR(MATCH(CONCATENATE($B756,BI$10),ЕСНСИ!$A$2:$A$10000,0)),0,1)</f>
        <v>0</v>
      </c>
      <c r="BJ756" s="90">
        <f>IF(ISERROR(MATCH(CONCATENATE($B756,BJ$10),ЕСНСИ!$A$2:$A$10000,0)),0,1)</f>
        <v>0</v>
      </c>
      <c r="BK756" s="90">
        <f>IF(ISERROR(MATCH(CONCATENATE($B756,BK$10),ЕСНСИ!$A$2:$A$10000,0)),0,1)</f>
        <v>0</v>
      </c>
      <c r="BL756" s="90">
        <f>IF(ISERROR(MATCH(CONCATENATE($B756,BL$10),ЕСНСИ!$A$2:$A$10000,0)),0,1)</f>
        <v>0</v>
      </c>
      <c r="BM756" s="90">
        <f>IF(ISERROR(MATCH(CONCATENATE($B756,BM$10),ЕСНСИ!$A$2:$A$10000,0)),0,1)</f>
        <v>0</v>
      </c>
      <c r="BN756" s="90">
        <f>IF(ISERROR(MATCH(CONCATENATE($B756,BN$10),ЕСНСИ!$A$2:$A$10000,0)),0,1)</f>
        <v>0</v>
      </c>
      <c r="BO756" s="90">
        <f>IF(ISERROR(MATCH(CONCATENATE($B756,BO$10),ЕСНСИ!$A$2:$A$10000,0)),0,1)</f>
        <v>0</v>
      </c>
      <c r="BP756" s="90">
        <f>IF(ISERROR(MATCH(CONCATENATE($B756,BP$10),ЕСНСИ!$A$2:$A$10000,0)),0,1)</f>
        <v>0</v>
      </c>
      <c r="BQ756" s="90">
        <f>IF(ISERROR(MATCH(CONCATENATE($B756,BQ$10),ЕСНСИ!$A$2:$A$10000,0)),0,1)</f>
        <v>0</v>
      </c>
      <c r="BR756" s="90">
        <f>IF(ISERROR(MATCH(CONCATENATE($B756,BR$10),ЕСНСИ!$A$2:$A$10000,0)),0,1)</f>
        <v>0</v>
      </c>
      <c r="BS756" s="90">
        <f>IF(ISERROR(MATCH(CONCATENATE($B756,BS$10),ЕСНСИ!$A$2:$A$10000,0)),0,1)</f>
        <v>0</v>
      </c>
      <c r="BT756" s="90">
        <f>IF(ISERROR(MATCH(CONCATENATE($B756,BT$10),ЕСНСИ!$A$2:$A$10000,0)),0,1)</f>
        <v>0</v>
      </c>
      <c r="BU756" s="90">
        <f>IF(ISERROR(MATCH(CONCATENATE($B756,BU$10),ЕСНСИ!$A$2:$A$10000,0)),0,1)</f>
        <v>0</v>
      </c>
      <c r="BV756" s="90">
        <f>IF(ISERROR(MATCH(CONCATENATE($B756,BV$10),ЕСНСИ!$A$2:$A$10000,0)),0,1)</f>
        <v>0</v>
      </c>
      <c r="BW756" s="90">
        <f>IF(ISERROR(MATCH(CONCATENATE($B756,BW$10),ЕСНСИ!$A$2:$A$10000,0)),0,1)</f>
        <v>0</v>
      </c>
      <c r="BX756" s="90">
        <f>IF(ISERROR(MATCH(CONCATENATE($B756,BX$10),ЕСНСИ!$A$2:$A$10000,0)),0,1)</f>
        <v>0</v>
      </c>
      <c r="BY756" s="90">
        <f>IF(ISERROR(MATCH(CONCATENATE($B756,BY$10),ЕСНСИ!$A$2:$A$10000,0)),0,1)</f>
        <v>0</v>
      </c>
      <c r="BZ756" s="90">
        <f>IF(ISERROR(MATCH(CONCATENATE($B756,BZ$10),ЕСНСИ!$A$2:$A$10000,0)),0,1)</f>
        <v>0</v>
      </c>
      <c r="CA756" s="90">
        <f>IF(ISERROR(MATCH(CONCATENATE($B756,CA$10),ЕСНСИ!$A$2:$A$10000,0)),0,1)</f>
        <v>0</v>
      </c>
      <c r="CB756" s="90">
        <f>IF(ISERROR(MATCH(CONCATENATE($B756,CB$10),ЕСНСИ!$A$2:$A$10000,0)),0,1)</f>
        <v>0</v>
      </c>
      <c r="CC756" s="90">
        <f>IF(ISERROR(MATCH(CONCATENATE($B756,CC$10),ЕСНСИ!$A$2:$A$10000,0)),0,1)</f>
        <v>1</v>
      </c>
      <c r="CD756" s="90">
        <f>IF(ISERROR(MATCH(CONCATENATE($B756,CD$10),ЕСНСИ!$A$2:$A$10000,0)),0,1)</f>
        <v>0</v>
      </c>
      <c r="CE756" s="90">
        <f>IF(ISERROR(MATCH(CONCATENATE($B756,CE$10),ЕСНСИ!$A$2:$A$10000,0)),0,1)</f>
        <v>0</v>
      </c>
      <c r="CF756" s="90">
        <f>IF(ISERROR(MATCH(CONCATENATE($B756,CF$10),ЕСНСИ!$A$2:$A$10000,0)),0,1)</f>
        <v>0</v>
      </c>
      <c r="CG756" s="90">
        <f>IF(ISERROR(MATCH(CONCATENATE($B756,CG$10),ЕСНСИ!$A$2:$A$10000,0)),0,1)</f>
        <v>0</v>
      </c>
      <c r="CH756" s="90">
        <f>IF(ISERROR(MATCH(CONCATENATE($B756,CH$10),ЕСНСИ!$A$2:$A$10000,0)),0,1)</f>
        <v>0</v>
      </c>
      <c r="CI756" s="90">
        <f>IF(ISERROR(MATCH(CONCATENATE($B756,CI$10),ЕСНСИ!$A$2:$A$10000,0)),0,1)</f>
        <v>0</v>
      </c>
      <c r="CJ756" s="90">
        <f>IF(ISERROR(MATCH(CONCATENATE($B756,CJ$10),ЕСНСИ!$A$2:$A$10000,0)),0,1)</f>
        <v>0</v>
      </c>
      <c r="CK756" s="90">
        <f>IF(ISERROR(MATCH(CONCATENATE($B756,CK$10),ЕСНСИ!$A$2:$A$10000,0)),0,1)</f>
        <v>0</v>
      </c>
      <c r="CL756" s="90">
        <f>IF(ISERROR(MATCH(CONCATENATE($B756,CL$10),ЕСНСИ!$A$2:$A$10000,0)),0,1)</f>
        <v>0</v>
      </c>
      <c r="CM756" s="90">
        <f>IF(ISERROR(MATCH(CONCATENATE($B756,CM$10),ЕСНСИ!$A$2:$A$10000,0)),0,1)</f>
        <v>0</v>
      </c>
      <c r="CN756" s="90">
        <f>IF(ISERROR(MATCH(CONCATENATE($B756,CN$10),ЕСНСИ!$A$2:$A$10000,0)),0,1)</f>
        <v>0</v>
      </c>
      <c r="CO756" s="90">
        <f>IF(ISERROR(MATCH(CONCATENATE($B756,CO$10),ЕСНСИ!$A$2:$A$10000,0)),0,1)</f>
        <v>0</v>
      </c>
      <c r="CP756" s="90">
        <f>IF(ISERROR(MATCH(CONCATENATE($B756,CP$10),ЕСНСИ!$A$2:$A$10000,0)),0,1)</f>
        <v>0</v>
      </c>
      <c r="CQ756" s="90">
        <f>IF(ISERROR(MATCH(CONCATENATE($B756,CQ$10),ЕСНСИ!$A$2:$A$10000,0)),0,1)</f>
        <v>0</v>
      </c>
      <c r="CR756" s="90">
        <f>IF(ISERROR(MATCH(CONCATENATE($B756,CR$10),ЕСНСИ!$A$2:$A$10000,0)),0,1)</f>
        <v>0</v>
      </c>
      <c r="CS756" s="90">
        <f>IF(ISERROR(MATCH(CONCATENATE($B756,CS$10),ЕСНСИ!$A$2:$A$10000,0)),0,1)</f>
        <v>0</v>
      </c>
      <c r="CT756" s="90">
        <f>IF(ISERROR(MATCH(CONCATENATE($B756,CT$10),ЕСНСИ!$A$2:$A$10000,0)),0,1)</f>
        <v>0</v>
      </c>
      <c r="CU756" s="90">
        <f>IF(ISERROR(MATCH(CONCATENATE($B756,CU$10),ЕСНСИ!$A$2:$A$10000,0)),0,1)</f>
        <v>0</v>
      </c>
      <c r="CV756" s="90">
        <f>IF(ISERROR(MATCH(CONCATENATE($B756,CV$10),ЕСНСИ!$A$2:$A$10000,0)),0,1)</f>
        <v>0</v>
      </c>
      <c r="CW756" s="90">
        <f>IF(ISERROR(MATCH(CONCATENATE($B756,CW$10),ЕСНСИ!$A$2:$A$10000,0)),0,1)</f>
        <v>0</v>
      </c>
      <c r="CX756" s="90">
        <f>IF(ISERROR(MATCH(CONCATENATE($B756,CX$10),ЕСНСИ!$A$2:$A$10000,0)),0,1)</f>
        <v>0</v>
      </c>
      <c r="CY756" s="20"/>
    </row>
    <row r="757" ht="14.25">
      <c r="B757" s="125" t="s">
        <v>966</v>
      </c>
      <c r="C757" s="126" t="s">
        <v>967</v>
      </c>
      <c r="D757" s="90">
        <f>IF(ISERROR(MATCH(CONCATENATE($B757,D$10),ЕСНСИ!$A$2:$A$10000,0)),0,1)</f>
        <v>0</v>
      </c>
      <c r="E757" s="90">
        <f>IF(ISERROR(MATCH(CONCATENATE($B757,E$10),ЕСНСИ!$A$2:$A$10000,0)),0,1)</f>
        <v>0</v>
      </c>
      <c r="F757" s="90">
        <f>IF(ISERROR(MATCH(CONCATENATE($B757,F$10),ЕСНСИ!$A$2:$A$10000,0)),0,1)</f>
        <v>0</v>
      </c>
      <c r="G757" s="90">
        <f>IF(ISERROR(MATCH(CONCATENATE($B757,G$10),ЕСНСИ!$A$2:$A$10000,0)),0,1)</f>
        <v>0</v>
      </c>
      <c r="H757" s="90">
        <f>IF(ISERROR(MATCH(CONCATENATE($B757,H$10),ЕСНСИ!$A$2:$A$10000,0)),0,1)</f>
        <v>0</v>
      </c>
      <c r="I757" s="90">
        <f>IF(ISERROR(MATCH(CONCATENATE($B757,I$10),ЕСНСИ!$A$2:$A$10000,0)),0,1)</f>
        <v>0</v>
      </c>
      <c r="J757" s="90">
        <f>IF(ISERROR(MATCH(CONCATENATE($B757,J$10),ЕСНСИ!$A$2:$A$10000,0)),0,1)</f>
        <v>0</v>
      </c>
      <c r="K757" s="90">
        <f>IF(ISERROR(MATCH(CONCATENATE($B757,K$10),ЕСНСИ!$A$2:$A$10000,0)),0,1)</f>
        <v>0</v>
      </c>
      <c r="L757" s="90">
        <f>IF(ISERROR(MATCH(CONCATENATE($B757,L$10),ЕСНСИ!$A$2:$A$10000,0)),0,1)</f>
        <v>0</v>
      </c>
      <c r="M757" s="90">
        <f>IF(ISERROR(MATCH(CONCATENATE($B757,M$10),ЕСНСИ!$A$2:$A$10000,0)),0,1)</f>
        <v>0</v>
      </c>
      <c r="N757" s="90">
        <f>IF(ISERROR(MATCH(CONCATENATE($B757,N$10),ЕСНСИ!$A$2:$A$10000,0)),0,1)</f>
        <v>0</v>
      </c>
      <c r="O757" s="90">
        <f>IF(ISERROR(MATCH(CONCATENATE($B757,O$10),ЕСНСИ!$A$2:$A$10000,0)),0,1)</f>
        <v>0</v>
      </c>
      <c r="P757" s="90">
        <f>IF(ISERROR(MATCH(CONCATENATE($B757,P$10),ЕСНСИ!$A$2:$A$10000,0)),0,1)</f>
        <v>0</v>
      </c>
      <c r="Q757" s="90">
        <f>IF(ISERROR(MATCH(CONCATENATE($B757,Q$10),ЕСНСИ!$A$2:$A$10000,0)),0,1)</f>
        <v>0</v>
      </c>
      <c r="R757" s="90">
        <f>IF(ISERROR(MATCH(CONCATENATE($B757,R$10),ЕСНСИ!$A$2:$A$10000,0)),0,1)</f>
        <v>0</v>
      </c>
      <c r="S757" s="90">
        <f>IF(ISERROR(MATCH(CONCATENATE($B757,S$10),ЕСНСИ!$A$2:$A$10000,0)),0,1)</f>
        <v>0</v>
      </c>
      <c r="T757" s="90">
        <f>IF(ISERROR(MATCH(CONCATENATE($B757,T$10),ЕСНСИ!$A$2:$A$10000,0)),0,1)</f>
        <v>0</v>
      </c>
      <c r="U757" s="90">
        <f>IF(ISERROR(MATCH(CONCATENATE($B757,U$10),ЕСНСИ!$A$2:$A$10000,0)),0,1)</f>
        <v>0</v>
      </c>
      <c r="V757" s="90">
        <f>IF(ISERROR(MATCH(CONCATENATE($B757,V$10),ЕСНСИ!$A$2:$A$10000,0)),0,1)</f>
        <v>0</v>
      </c>
      <c r="W757" s="90">
        <f>IF(ISERROR(MATCH(CONCATENATE($B757,W$10),ЕСНСИ!$A$2:$A$10000,0)),0,1)</f>
        <v>0</v>
      </c>
      <c r="X757" s="90">
        <f>IF(ISERROR(MATCH(CONCATENATE($B757,X$10),ЕСНСИ!$A$2:$A$10000,0)),0,1)</f>
        <v>0</v>
      </c>
      <c r="Y757" s="90">
        <f>IF(ISERROR(MATCH(CONCATENATE($B757,Y$10),ЕСНСИ!$A$2:$A$10000,0)),0,1)</f>
        <v>0</v>
      </c>
      <c r="Z757" s="90">
        <f>IF(ISERROR(MATCH(CONCATENATE($B757,Z$10),ЕСНСИ!$A$2:$A$10000,0)),0,1)</f>
        <v>0</v>
      </c>
      <c r="AA757" s="90">
        <f>IF(ISERROR(MATCH(CONCATENATE($B757,AA$10),ЕСНСИ!$A$2:$A$10000,0)),0,1)</f>
        <v>0</v>
      </c>
      <c r="AB757" s="90">
        <f>IF(ISERROR(MATCH(CONCATENATE($B757,AB$10),ЕСНСИ!$A$2:$A$10000,0)),0,1)</f>
        <v>0</v>
      </c>
      <c r="AC757" s="90">
        <f>IF(ISERROR(MATCH(CONCATENATE($B757,AC$10),ЕСНСИ!$A$2:$A$10000,0)),0,1)</f>
        <v>0</v>
      </c>
      <c r="AD757" s="90">
        <f>IF(ISERROR(MATCH(CONCATENATE($B757,AD$10),ЕСНСИ!$A$2:$A$10000,0)),0,1)</f>
        <v>0</v>
      </c>
      <c r="AE757" s="90">
        <f>IF(ISERROR(MATCH(CONCATENATE($B757,AE$10),ЕСНСИ!$A$2:$A$10000,0)),0,1)</f>
        <v>0</v>
      </c>
      <c r="AF757" s="90">
        <f>IF(ISERROR(MATCH(CONCATENATE($B757,AF$10),ЕСНСИ!$A$2:$A$10000,0)),0,1)</f>
        <v>0</v>
      </c>
      <c r="AG757" s="90">
        <f>IF(ISERROR(MATCH(CONCATENATE($B757,AG$10),ЕСНСИ!$A$2:$A$10000,0)),0,1)</f>
        <v>0</v>
      </c>
      <c r="AH757" s="90">
        <f>IF(ISERROR(MATCH(CONCATENATE($B757,AH$10),ЕСНСИ!$A$2:$A$10000,0)),0,1)</f>
        <v>0</v>
      </c>
      <c r="AI757" s="90">
        <f>IF(ISERROR(MATCH(CONCATENATE($B757,AI$10),ЕСНСИ!$A$2:$A$10000,0)),0,1)</f>
        <v>0</v>
      </c>
      <c r="AJ757" s="90">
        <f>IF(ISERROR(MATCH(CONCATENATE($B757,AJ$10),ЕСНСИ!$A$2:$A$10000,0)),0,1)</f>
        <v>0</v>
      </c>
      <c r="AK757" s="90">
        <f>IF(ISERROR(MATCH(CONCATENATE($B757,AK$10),ЕСНСИ!$A$2:$A$10000,0)),0,1)</f>
        <v>0</v>
      </c>
      <c r="AL757" s="90">
        <f>IF(ISERROR(MATCH(CONCATENATE($B757,AL$10),ЕСНСИ!$A$2:$A$10000,0)),0,1)</f>
        <v>0</v>
      </c>
      <c r="AM757" s="90">
        <f>IF(ISERROR(MATCH(CONCATENATE($B757,AM$10),ЕСНСИ!$A$2:$A$10000,0)),0,1)</f>
        <v>0</v>
      </c>
      <c r="AN757" s="91">
        <f>IF(ISERROR(MATCH(CONCATENATE($B757,AN$10),#REF!,0)),0,1)</f>
        <v>0</v>
      </c>
      <c r="AO757" s="127"/>
      <c r="AP757" s="127"/>
      <c r="AQ757" s="90">
        <f>IF(ISERROR(MATCH(CONCATENATE($B757,AQ$10),ЕСНСИ!$A$2:$A$10000,0)),0,1)</f>
        <v>0</v>
      </c>
      <c r="AR757" s="20"/>
      <c r="AS757" s="90">
        <f>IF(ISERROR(MATCH(CONCATENATE($B757,AS$10),ЕСНСИ!$A$2:$A$10000,0)),0,1)</f>
        <v>0</v>
      </c>
      <c r="AT757" s="90">
        <f>IF(ISERROR(MATCH(CONCATENATE($B757,AT$10),ЕСНСИ!$A$2:$A$10000,0)),0,1)</f>
        <v>1</v>
      </c>
      <c r="AU757" s="90">
        <f>IF(ISERROR(MATCH(CONCATENATE($B757,AU$10),ЕСНСИ!$A$2:$A$10000,0)),0,1)</f>
        <v>1</v>
      </c>
      <c r="AV757" s="90">
        <f>IF(ISERROR(MATCH(CONCATENATE($B757,AV$10),ЕСНСИ!$A$2:$A$10000,0)),0,1)</f>
        <v>1</v>
      </c>
      <c r="AW757" s="90">
        <f>IF(ISERROR(MATCH(CONCATENATE($B757,AW$10),ЕСНСИ!$A$2:$A$10000,0)),0,1)</f>
        <v>1</v>
      </c>
      <c r="AX757" s="90">
        <f>IF(ISERROR(MATCH(CONCATENATE($B757,AX$10),ЕСНСИ!$A$2:$A$10000,0)),0,1)</f>
        <v>1</v>
      </c>
      <c r="AY757" s="90">
        <f>IF(ISERROR(MATCH(CONCATENATE($B757,AY$10),ЕСНСИ!$A$2:$A$10000,0)),0,1)</f>
        <v>1</v>
      </c>
      <c r="AZ757" s="90">
        <f>IF(ISERROR(MATCH(CONCATENATE($B757,AZ$10),ЕСНСИ!$A$2:$A$10000,0)),0,1)</f>
        <v>0</v>
      </c>
      <c r="BA757" s="90">
        <f>IF(ISERROR(MATCH(CONCATENATE($B757,BA$10),ЕСНСИ!$A$2:$A$10000,0)),0,1)</f>
        <v>1</v>
      </c>
      <c r="BB757" s="90">
        <f>IF(ISERROR(MATCH(CONCATENATE($B757,BB$10),ЕСНСИ!$A$2:$A$10000,0)),0,1)</f>
        <v>0</v>
      </c>
      <c r="BC757" s="90">
        <f>IF(ISERROR(MATCH(CONCATENATE($B757,BC$10),ЕСНСИ!$A$2:$A$10000,0)),0,1)</f>
        <v>1</v>
      </c>
      <c r="BD757" s="90">
        <f>IF(ISERROR(MATCH(CONCATENATE($B757,BD$10),ЕСНСИ!$A$2:$A$10000,0)),0,1)</f>
        <v>1</v>
      </c>
      <c r="BE757" s="90">
        <f>IF(ISERROR(MATCH(CONCATENATE($B757,BE$10),ЕСНСИ!$A$2:$A$10000,0)),0,1)</f>
        <v>1</v>
      </c>
      <c r="BF757" s="90">
        <f>IF(ISERROR(MATCH(CONCATENATE($B757,BF$10),ЕСНСИ!$A$2:$A$10000,0)),0,1)</f>
        <v>1</v>
      </c>
      <c r="BG757" s="90">
        <f>IF(ISERROR(MATCH(CONCATENATE($B757,BG$10),ЕСНСИ!$A$2:$A$10000,0)),0,1)</f>
        <v>1</v>
      </c>
      <c r="BH757" s="90">
        <f>IF(ISERROR(MATCH(CONCATENATE($B757,BH$10),ЕСНСИ!$A$2:$A$10000,0)),0,1)</f>
        <v>0</v>
      </c>
      <c r="BI757" s="90">
        <f>IF(ISERROR(MATCH(CONCATENATE($B757,BI$10),ЕСНСИ!$A$2:$A$10000,0)),0,1)</f>
        <v>0</v>
      </c>
      <c r="BJ757" s="90">
        <f>IF(ISERROR(MATCH(CONCATENATE($B757,BJ$10),ЕСНСИ!$A$2:$A$10000,0)),0,1)</f>
        <v>0</v>
      </c>
      <c r="BK757" s="90">
        <f>IF(ISERROR(MATCH(CONCATENATE($B757,BK$10),ЕСНСИ!$A$2:$A$10000,0)),0,1)</f>
        <v>0</v>
      </c>
      <c r="BL757" s="90">
        <f>IF(ISERROR(MATCH(CONCATENATE($B757,BL$10),ЕСНСИ!$A$2:$A$10000,0)),0,1)</f>
        <v>0</v>
      </c>
      <c r="BM757" s="90">
        <f>IF(ISERROR(MATCH(CONCATENATE($B757,BM$10),ЕСНСИ!$A$2:$A$10000,0)),0,1)</f>
        <v>0</v>
      </c>
      <c r="BN757" s="90">
        <f>IF(ISERROR(MATCH(CONCATENATE($B757,BN$10),ЕСНСИ!$A$2:$A$10000,0)),0,1)</f>
        <v>0</v>
      </c>
      <c r="BO757" s="90">
        <f>IF(ISERROR(MATCH(CONCATENATE($B757,BO$10),ЕСНСИ!$A$2:$A$10000,0)),0,1)</f>
        <v>0</v>
      </c>
      <c r="BP757" s="90">
        <f>IF(ISERROR(MATCH(CONCATENATE($B757,BP$10),ЕСНСИ!$A$2:$A$10000,0)),0,1)</f>
        <v>0</v>
      </c>
      <c r="BQ757" s="90">
        <f>IF(ISERROR(MATCH(CONCATENATE($B757,BQ$10),ЕСНСИ!$A$2:$A$10000,0)),0,1)</f>
        <v>0</v>
      </c>
      <c r="BR757" s="90">
        <f>IF(ISERROR(MATCH(CONCATENATE($B757,BR$10),ЕСНСИ!$A$2:$A$10000,0)),0,1)</f>
        <v>0</v>
      </c>
      <c r="BS757" s="90">
        <f>IF(ISERROR(MATCH(CONCATENATE($B757,BS$10),ЕСНСИ!$A$2:$A$10000,0)),0,1)</f>
        <v>0</v>
      </c>
      <c r="BT757" s="90">
        <f>IF(ISERROR(MATCH(CONCATENATE($B757,BT$10),ЕСНСИ!$A$2:$A$10000,0)),0,1)</f>
        <v>0</v>
      </c>
      <c r="BU757" s="90">
        <f>IF(ISERROR(MATCH(CONCATENATE($B757,BU$10),ЕСНСИ!$A$2:$A$10000,0)),0,1)</f>
        <v>0</v>
      </c>
      <c r="BV757" s="90">
        <f>IF(ISERROR(MATCH(CONCATENATE($B757,BV$10),ЕСНСИ!$A$2:$A$10000,0)),0,1)</f>
        <v>0</v>
      </c>
      <c r="BW757" s="90">
        <f>IF(ISERROR(MATCH(CONCATENATE($B757,BW$10),ЕСНСИ!$A$2:$A$10000,0)),0,1)</f>
        <v>0</v>
      </c>
      <c r="BX757" s="90">
        <f>IF(ISERROR(MATCH(CONCATENATE($B757,BX$10),ЕСНСИ!$A$2:$A$10000,0)),0,1)</f>
        <v>0</v>
      </c>
      <c r="BY757" s="90">
        <f>IF(ISERROR(MATCH(CONCATENATE($B757,BY$10),ЕСНСИ!$A$2:$A$10000,0)),0,1)</f>
        <v>0</v>
      </c>
      <c r="BZ757" s="90">
        <f>IF(ISERROR(MATCH(CONCATENATE($B757,BZ$10),ЕСНСИ!$A$2:$A$10000,0)),0,1)</f>
        <v>0</v>
      </c>
      <c r="CA757" s="90">
        <f>IF(ISERROR(MATCH(CONCATENATE($B757,CA$10),ЕСНСИ!$A$2:$A$10000,0)),0,1)</f>
        <v>0</v>
      </c>
      <c r="CB757" s="90">
        <f>IF(ISERROR(MATCH(CONCATENATE($B757,CB$10),ЕСНСИ!$A$2:$A$10000,0)),0,1)</f>
        <v>0</v>
      </c>
      <c r="CC757" s="90">
        <f>IF(ISERROR(MATCH(CONCATENATE($B757,CC$10),ЕСНСИ!$A$2:$A$10000,0)),0,1)</f>
        <v>1</v>
      </c>
      <c r="CD757" s="90">
        <f>IF(ISERROR(MATCH(CONCATENATE($B757,CD$10),ЕСНСИ!$A$2:$A$10000,0)),0,1)</f>
        <v>0</v>
      </c>
      <c r="CE757" s="90">
        <f>IF(ISERROR(MATCH(CONCATENATE($B757,CE$10),ЕСНСИ!$A$2:$A$10000,0)),0,1)</f>
        <v>0</v>
      </c>
      <c r="CF757" s="90">
        <f>IF(ISERROR(MATCH(CONCATENATE($B757,CF$10),ЕСНСИ!$A$2:$A$10000,0)),0,1)</f>
        <v>0</v>
      </c>
      <c r="CG757" s="90">
        <f>IF(ISERROR(MATCH(CONCATENATE($B757,CG$10),ЕСНСИ!$A$2:$A$10000,0)),0,1)</f>
        <v>0</v>
      </c>
      <c r="CH757" s="90">
        <f>IF(ISERROR(MATCH(CONCATENATE($B757,CH$10),ЕСНСИ!$A$2:$A$10000,0)),0,1)</f>
        <v>0</v>
      </c>
      <c r="CI757" s="90">
        <f>IF(ISERROR(MATCH(CONCATENATE($B757,CI$10),ЕСНСИ!$A$2:$A$10000,0)),0,1)</f>
        <v>0</v>
      </c>
      <c r="CJ757" s="90">
        <f>IF(ISERROR(MATCH(CONCATENATE($B757,CJ$10),ЕСНСИ!$A$2:$A$10000,0)),0,1)</f>
        <v>0</v>
      </c>
      <c r="CK757" s="90">
        <f>IF(ISERROR(MATCH(CONCATENATE($B757,CK$10),ЕСНСИ!$A$2:$A$10000,0)),0,1)</f>
        <v>0</v>
      </c>
      <c r="CL757" s="90">
        <f>IF(ISERROR(MATCH(CONCATENATE($B757,CL$10),ЕСНСИ!$A$2:$A$10000,0)),0,1)</f>
        <v>0</v>
      </c>
      <c r="CM757" s="90">
        <f>IF(ISERROR(MATCH(CONCATENATE($B757,CM$10),ЕСНСИ!$A$2:$A$10000,0)),0,1)</f>
        <v>0</v>
      </c>
      <c r="CN757" s="90">
        <f>IF(ISERROR(MATCH(CONCATENATE($B757,CN$10),ЕСНСИ!$A$2:$A$10000,0)),0,1)</f>
        <v>0</v>
      </c>
      <c r="CO757" s="90">
        <f>IF(ISERROR(MATCH(CONCATENATE($B757,CO$10),ЕСНСИ!$A$2:$A$10000,0)),0,1)</f>
        <v>0</v>
      </c>
      <c r="CP757" s="90">
        <f>IF(ISERROR(MATCH(CONCATENATE($B757,CP$10),ЕСНСИ!$A$2:$A$10000,0)),0,1)</f>
        <v>0</v>
      </c>
      <c r="CQ757" s="90">
        <f>IF(ISERROR(MATCH(CONCATENATE($B757,CQ$10),ЕСНСИ!$A$2:$A$10000,0)),0,1)</f>
        <v>0</v>
      </c>
      <c r="CR757" s="90">
        <f>IF(ISERROR(MATCH(CONCATENATE($B757,CR$10),ЕСНСИ!$A$2:$A$10000,0)),0,1)</f>
        <v>0</v>
      </c>
      <c r="CS757" s="90">
        <f>IF(ISERROR(MATCH(CONCATENATE($B757,CS$10),ЕСНСИ!$A$2:$A$10000,0)),0,1)</f>
        <v>0</v>
      </c>
      <c r="CT757" s="90">
        <f>IF(ISERROR(MATCH(CONCATENATE($B757,CT$10),ЕСНСИ!$A$2:$A$10000,0)),0,1)</f>
        <v>0</v>
      </c>
      <c r="CU757" s="90">
        <f>IF(ISERROR(MATCH(CONCATENATE($B757,CU$10),ЕСНСИ!$A$2:$A$10000,0)),0,1)</f>
        <v>0</v>
      </c>
      <c r="CV757" s="90">
        <f>IF(ISERROR(MATCH(CONCATENATE($B757,CV$10),ЕСНСИ!$A$2:$A$10000,0)),0,1)</f>
        <v>0</v>
      </c>
      <c r="CW757" s="90">
        <f>IF(ISERROR(MATCH(CONCATENATE($B757,CW$10),ЕСНСИ!$A$2:$A$10000,0)),0,1)</f>
        <v>0</v>
      </c>
      <c r="CX757" s="90">
        <f>IF(ISERROR(MATCH(CONCATENATE($B757,CX$10),ЕСНСИ!$A$2:$A$10000,0)),0,1)</f>
        <v>0</v>
      </c>
      <c r="CY757" s="20"/>
    </row>
    <row r="758" ht="14.25">
      <c r="B758" s="125" t="s">
        <v>968</v>
      </c>
      <c r="C758" s="126" t="s">
        <v>969</v>
      </c>
      <c r="D758" s="90">
        <f>IF(ISERROR(MATCH(CONCATENATE($B758,D$10),ЕСНСИ!$A$2:$A$10000,0)),0,1)</f>
        <v>0</v>
      </c>
      <c r="E758" s="90">
        <f>IF(ISERROR(MATCH(CONCATENATE($B758,E$10),ЕСНСИ!$A$2:$A$10000,0)),0,1)</f>
        <v>0</v>
      </c>
      <c r="F758" s="90">
        <f>IF(ISERROR(MATCH(CONCATENATE($B758,F$10),ЕСНСИ!$A$2:$A$10000,0)),0,1)</f>
        <v>0</v>
      </c>
      <c r="G758" s="90">
        <f>IF(ISERROR(MATCH(CONCATENATE($B758,G$10),ЕСНСИ!$A$2:$A$10000,0)),0,1)</f>
        <v>0</v>
      </c>
      <c r="H758" s="90">
        <f>IF(ISERROR(MATCH(CONCATENATE($B758,H$10),ЕСНСИ!$A$2:$A$10000,0)),0,1)</f>
        <v>0</v>
      </c>
      <c r="I758" s="90">
        <f>IF(ISERROR(MATCH(CONCATENATE($B758,I$10),ЕСНСИ!$A$2:$A$10000,0)),0,1)</f>
        <v>0</v>
      </c>
      <c r="J758" s="90">
        <f>IF(ISERROR(MATCH(CONCATENATE($B758,J$10),ЕСНСИ!$A$2:$A$10000,0)),0,1)</f>
        <v>0</v>
      </c>
      <c r="K758" s="90">
        <f>IF(ISERROR(MATCH(CONCATENATE($B758,K$10),ЕСНСИ!$A$2:$A$10000,0)),0,1)</f>
        <v>0</v>
      </c>
      <c r="L758" s="90">
        <f>IF(ISERROR(MATCH(CONCATENATE($B758,L$10),ЕСНСИ!$A$2:$A$10000,0)),0,1)</f>
        <v>0</v>
      </c>
      <c r="M758" s="90">
        <f>IF(ISERROR(MATCH(CONCATENATE($B758,M$10),ЕСНСИ!$A$2:$A$10000,0)),0,1)</f>
        <v>0</v>
      </c>
      <c r="N758" s="90">
        <f>IF(ISERROR(MATCH(CONCATENATE($B758,N$10),ЕСНСИ!$A$2:$A$10000,0)),0,1)</f>
        <v>0</v>
      </c>
      <c r="O758" s="90">
        <f>IF(ISERROR(MATCH(CONCATENATE($B758,O$10),ЕСНСИ!$A$2:$A$10000,0)),0,1)</f>
        <v>0</v>
      </c>
      <c r="P758" s="90">
        <f>IF(ISERROR(MATCH(CONCATENATE($B758,P$10),ЕСНСИ!$A$2:$A$10000,0)),0,1)</f>
        <v>0</v>
      </c>
      <c r="Q758" s="90">
        <f>IF(ISERROR(MATCH(CONCATENATE($B758,Q$10),ЕСНСИ!$A$2:$A$10000,0)),0,1)</f>
        <v>0</v>
      </c>
      <c r="R758" s="90">
        <f>IF(ISERROR(MATCH(CONCATENATE($B758,R$10),ЕСНСИ!$A$2:$A$10000,0)),0,1)</f>
        <v>0</v>
      </c>
      <c r="S758" s="90">
        <f>IF(ISERROR(MATCH(CONCATENATE($B758,S$10),ЕСНСИ!$A$2:$A$10000,0)),0,1)</f>
        <v>0</v>
      </c>
      <c r="T758" s="90">
        <f>IF(ISERROR(MATCH(CONCATENATE($B758,T$10),ЕСНСИ!$A$2:$A$10000,0)),0,1)</f>
        <v>0</v>
      </c>
      <c r="U758" s="90">
        <f>IF(ISERROR(MATCH(CONCATENATE($B758,U$10),ЕСНСИ!$A$2:$A$10000,0)),0,1)</f>
        <v>0</v>
      </c>
      <c r="V758" s="90">
        <f>IF(ISERROR(MATCH(CONCATENATE($B758,V$10),ЕСНСИ!$A$2:$A$10000,0)),0,1)</f>
        <v>0</v>
      </c>
      <c r="W758" s="90">
        <f>IF(ISERROR(MATCH(CONCATENATE($B758,W$10),ЕСНСИ!$A$2:$A$10000,0)),0,1)</f>
        <v>0</v>
      </c>
      <c r="X758" s="90">
        <f>IF(ISERROR(MATCH(CONCATENATE($B758,X$10),ЕСНСИ!$A$2:$A$10000,0)),0,1)</f>
        <v>0</v>
      </c>
      <c r="Y758" s="90">
        <f>IF(ISERROR(MATCH(CONCATENATE($B758,Y$10),ЕСНСИ!$A$2:$A$10000,0)),0,1)</f>
        <v>0</v>
      </c>
      <c r="Z758" s="90">
        <f>IF(ISERROR(MATCH(CONCATENATE($B758,Z$10),ЕСНСИ!$A$2:$A$10000,0)),0,1)</f>
        <v>0</v>
      </c>
      <c r="AA758" s="90">
        <f>IF(ISERROR(MATCH(CONCATENATE($B758,AA$10),ЕСНСИ!$A$2:$A$10000,0)),0,1)</f>
        <v>0</v>
      </c>
      <c r="AB758" s="90">
        <f>IF(ISERROR(MATCH(CONCATENATE($B758,AB$10),ЕСНСИ!$A$2:$A$10000,0)),0,1)</f>
        <v>0</v>
      </c>
      <c r="AC758" s="90">
        <f>IF(ISERROR(MATCH(CONCATENATE($B758,AC$10),ЕСНСИ!$A$2:$A$10000,0)),0,1)</f>
        <v>0</v>
      </c>
      <c r="AD758" s="90">
        <f>IF(ISERROR(MATCH(CONCATENATE($B758,AD$10),ЕСНСИ!$A$2:$A$10000,0)),0,1)</f>
        <v>0</v>
      </c>
      <c r="AE758" s="90">
        <f>IF(ISERROR(MATCH(CONCATENATE($B758,AE$10),ЕСНСИ!$A$2:$A$10000,0)),0,1)</f>
        <v>0</v>
      </c>
      <c r="AF758" s="90">
        <f>IF(ISERROR(MATCH(CONCATENATE($B758,AF$10),ЕСНСИ!$A$2:$A$10000,0)),0,1)</f>
        <v>0</v>
      </c>
      <c r="AG758" s="90">
        <f>IF(ISERROR(MATCH(CONCATENATE($B758,AG$10),ЕСНСИ!$A$2:$A$10000,0)),0,1)</f>
        <v>0</v>
      </c>
      <c r="AH758" s="90">
        <f>IF(ISERROR(MATCH(CONCATENATE($B758,AH$10),ЕСНСИ!$A$2:$A$10000,0)),0,1)</f>
        <v>0</v>
      </c>
      <c r="AI758" s="90">
        <f>IF(ISERROR(MATCH(CONCATENATE($B758,AI$10),ЕСНСИ!$A$2:$A$10000,0)),0,1)</f>
        <v>0</v>
      </c>
      <c r="AJ758" s="90">
        <f>IF(ISERROR(MATCH(CONCATENATE($B758,AJ$10),ЕСНСИ!$A$2:$A$10000,0)),0,1)</f>
        <v>0</v>
      </c>
      <c r="AK758" s="90">
        <f>IF(ISERROR(MATCH(CONCATENATE($B758,AK$10),ЕСНСИ!$A$2:$A$10000,0)),0,1)</f>
        <v>0</v>
      </c>
      <c r="AL758" s="90">
        <f>IF(ISERROR(MATCH(CONCATENATE($B758,AL$10),ЕСНСИ!$A$2:$A$10000,0)),0,1)</f>
        <v>0</v>
      </c>
      <c r="AM758" s="90">
        <f>IF(ISERROR(MATCH(CONCATENATE($B758,AM$10),ЕСНСИ!$A$2:$A$10000,0)),0,1)</f>
        <v>0</v>
      </c>
      <c r="AN758" s="91">
        <f>IF(ISERROR(MATCH(CONCATENATE($B758,AN$10),#REF!,0)),0,1)</f>
        <v>0</v>
      </c>
      <c r="AO758" s="127"/>
      <c r="AP758" s="127"/>
      <c r="AQ758" s="90">
        <f>IF(ISERROR(MATCH(CONCATENATE($B758,AQ$10),ЕСНСИ!$A$2:$A$10000,0)),0,1)</f>
        <v>0</v>
      </c>
      <c r="AR758" s="20"/>
      <c r="AS758" s="90">
        <f>IF(ISERROR(MATCH(CONCATENATE($B758,AS$10),ЕСНСИ!$A$2:$A$10000,0)),0,1)</f>
        <v>0</v>
      </c>
      <c r="AT758" s="90">
        <f>IF(ISERROR(MATCH(CONCATENATE($B758,AT$10),ЕСНСИ!$A$2:$A$10000,0)),0,1)</f>
        <v>1</v>
      </c>
      <c r="AU758" s="90">
        <f>IF(ISERROR(MATCH(CONCATENATE($B758,AU$10),ЕСНСИ!$A$2:$A$10000,0)),0,1)</f>
        <v>1</v>
      </c>
      <c r="AV758" s="90">
        <f>IF(ISERROR(MATCH(CONCATENATE($B758,AV$10),ЕСНСИ!$A$2:$A$10000,0)),0,1)</f>
        <v>1</v>
      </c>
      <c r="AW758" s="90">
        <f>IF(ISERROR(MATCH(CONCATENATE($B758,AW$10),ЕСНСИ!$A$2:$A$10000,0)),0,1)</f>
        <v>1</v>
      </c>
      <c r="AX758" s="90">
        <f>IF(ISERROR(MATCH(CONCATENATE($B758,AX$10),ЕСНСИ!$A$2:$A$10000,0)),0,1)</f>
        <v>1</v>
      </c>
      <c r="AY758" s="90">
        <f>IF(ISERROR(MATCH(CONCATENATE($B758,AY$10),ЕСНСИ!$A$2:$A$10000,0)),0,1)</f>
        <v>1</v>
      </c>
      <c r="AZ758" s="90">
        <f>IF(ISERROR(MATCH(CONCATENATE($B758,AZ$10),ЕСНСИ!$A$2:$A$10000,0)),0,1)</f>
        <v>0</v>
      </c>
      <c r="BA758" s="90">
        <f>IF(ISERROR(MATCH(CONCATENATE($B758,BA$10),ЕСНСИ!$A$2:$A$10000,0)),0,1)</f>
        <v>1</v>
      </c>
      <c r="BB758" s="90">
        <f>IF(ISERROR(MATCH(CONCATENATE($B758,BB$10),ЕСНСИ!$A$2:$A$10000,0)),0,1)</f>
        <v>0</v>
      </c>
      <c r="BC758" s="90">
        <f>IF(ISERROR(MATCH(CONCATENATE($B758,BC$10),ЕСНСИ!$A$2:$A$10000,0)),0,1)</f>
        <v>1</v>
      </c>
      <c r="BD758" s="90">
        <f>IF(ISERROR(MATCH(CONCATENATE($B758,BD$10),ЕСНСИ!$A$2:$A$10000,0)),0,1)</f>
        <v>1</v>
      </c>
      <c r="BE758" s="90">
        <f>IF(ISERROR(MATCH(CONCATENATE($B758,BE$10),ЕСНСИ!$A$2:$A$10000,0)),0,1)</f>
        <v>1</v>
      </c>
      <c r="BF758" s="90">
        <f>IF(ISERROR(MATCH(CONCATENATE($B758,BF$10),ЕСНСИ!$A$2:$A$10000,0)),0,1)</f>
        <v>1</v>
      </c>
      <c r="BG758" s="90">
        <f>IF(ISERROR(MATCH(CONCATENATE($B758,BG$10),ЕСНСИ!$A$2:$A$10000,0)),0,1)</f>
        <v>1</v>
      </c>
      <c r="BH758" s="90">
        <f>IF(ISERROR(MATCH(CONCATENATE($B758,BH$10),ЕСНСИ!$A$2:$A$10000,0)),0,1)</f>
        <v>0</v>
      </c>
      <c r="BI758" s="90">
        <f>IF(ISERROR(MATCH(CONCATENATE($B758,BI$10),ЕСНСИ!$A$2:$A$10000,0)),0,1)</f>
        <v>0</v>
      </c>
      <c r="BJ758" s="90">
        <f>IF(ISERROR(MATCH(CONCATENATE($B758,BJ$10),ЕСНСИ!$A$2:$A$10000,0)),0,1)</f>
        <v>0</v>
      </c>
      <c r="BK758" s="90">
        <f>IF(ISERROR(MATCH(CONCATENATE($B758,BK$10),ЕСНСИ!$A$2:$A$10000,0)),0,1)</f>
        <v>0</v>
      </c>
      <c r="BL758" s="90">
        <f>IF(ISERROR(MATCH(CONCATENATE($B758,BL$10),ЕСНСИ!$A$2:$A$10000,0)),0,1)</f>
        <v>0</v>
      </c>
      <c r="BM758" s="90">
        <f>IF(ISERROR(MATCH(CONCATENATE($B758,BM$10),ЕСНСИ!$A$2:$A$10000,0)),0,1)</f>
        <v>0</v>
      </c>
      <c r="BN758" s="90">
        <f>IF(ISERROR(MATCH(CONCATENATE($B758,BN$10),ЕСНСИ!$A$2:$A$10000,0)),0,1)</f>
        <v>0</v>
      </c>
      <c r="BO758" s="90">
        <f>IF(ISERROR(MATCH(CONCATENATE($B758,BO$10),ЕСНСИ!$A$2:$A$10000,0)),0,1)</f>
        <v>0</v>
      </c>
      <c r="BP758" s="90">
        <f>IF(ISERROR(MATCH(CONCATENATE($B758,BP$10),ЕСНСИ!$A$2:$A$10000,0)),0,1)</f>
        <v>0</v>
      </c>
      <c r="BQ758" s="90">
        <f>IF(ISERROR(MATCH(CONCATENATE($B758,BQ$10),ЕСНСИ!$A$2:$A$10000,0)),0,1)</f>
        <v>0</v>
      </c>
      <c r="BR758" s="90">
        <f>IF(ISERROR(MATCH(CONCATENATE($B758,BR$10),ЕСНСИ!$A$2:$A$10000,0)),0,1)</f>
        <v>0</v>
      </c>
      <c r="BS758" s="90">
        <f>IF(ISERROR(MATCH(CONCATENATE($B758,BS$10),ЕСНСИ!$A$2:$A$10000,0)),0,1)</f>
        <v>0</v>
      </c>
      <c r="BT758" s="90">
        <f>IF(ISERROR(MATCH(CONCATENATE($B758,BT$10),ЕСНСИ!$A$2:$A$10000,0)),0,1)</f>
        <v>0</v>
      </c>
      <c r="BU758" s="90">
        <f>IF(ISERROR(MATCH(CONCATENATE($B758,BU$10),ЕСНСИ!$A$2:$A$10000,0)),0,1)</f>
        <v>0</v>
      </c>
      <c r="BV758" s="90">
        <f>IF(ISERROR(MATCH(CONCATENATE($B758,BV$10),ЕСНСИ!$A$2:$A$10000,0)),0,1)</f>
        <v>0</v>
      </c>
      <c r="BW758" s="90">
        <f>IF(ISERROR(MATCH(CONCATENATE($B758,BW$10),ЕСНСИ!$A$2:$A$10000,0)),0,1)</f>
        <v>0</v>
      </c>
      <c r="BX758" s="90">
        <f>IF(ISERROR(MATCH(CONCATENATE($B758,BX$10),ЕСНСИ!$A$2:$A$10000,0)),0,1)</f>
        <v>0</v>
      </c>
      <c r="BY758" s="90">
        <f>IF(ISERROR(MATCH(CONCATENATE($B758,BY$10),ЕСНСИ!$A$2:$A$10000,0)),0,1)</f>
        <v>0</v>
      </c>
      <c r="BZ758" s="90">
        <f>IF(ISERROR(MATCH(CONCATENATE($B758,BZ$10),ЕСНСИ!$A$2:$A$10000,0)),0,1)</f>
        <v>0</v>
      </c>
      <c r="CA758" s="90">
        <f>IF(ISERROR(MATCH(CONCATENATE($B758,CA$10),ЕСНСИ!$A$2:$A$10000,0)),0,1)</f>
        <v>0</v>
      </c>
      <c r="CB758" s="90">
        <f>IF(ISERROR(MATCH(CONCATENATE($B758,CB$10),ЕСНСИ!$A$2:$A$10000,0)),0,1)</f>
        <v>0</v>
      </c>
      <c r="CC758" s="90">
        <f>IF(ISERROR(MATCH(CONCATENATE($B758,CC$10),ЕСНСИ!$A$2:$A$10000,0)),0,1)</f>
        <v>1</v>
      </c>
      <c r="CD758" s="90">
        <f>IF(ISERROR(MATCH(CONCATENATE($B758,CD$10),ЕСНСИ!$A$2:$A$10000,0)),0,1)</f>
        <v>0</v>
      </c>
      <c r="CE758" s="90">
        <f>IF(ISERROR(MATCH(CONCATENATE($B758,CE$10),ЕСНСИ!$A$2:$A$10000,0)),0,1)</f>
        <v>0</v>
      </c>
      <c r="CF758" s="90">
        <f>IF(ISERROR(MATCH(CONCATENATE($B758,CF$10),ЕСНСИ!$A$2:$A$10000,0)),0,1)</f>
        <v>0</v>
      </c>
      <c r="CG758" s="90">
        <f>IF(ISERROR(MATCH(CONCATENATE($B758,CG$10),ЕСНСИ!$A$2:$A$10000,0)),0,1)</f>
        <v>0</v>
      </c>
      <c r="CH758" s="90">
        <f>IF(ISERROR(MATCH(CONCATENATE($B758,CH$10),ЕСНСИ!$A$2:$A$10000,0)),0,1)</f>
        <v>0</v>
      </c>
      <c r="CI758" s="90">
        <f>IF(ISERROR(MATCH(CONCATENATE($B758,CI$10),ЕСНСИ!$A$2:$A$10000,0)),0,1)</f>
        <v>0</v>
      </c>
      <c r="CJ758" s="90">
        <f>IF(ISERROR(MATCH(CONCATENATE($B758,CJ$10),ЕСНСИ!$A$2:$A$10000,0)),0,1)</f>
        <v>0</v>
      </c>
      <c r="CK758" s="90">
        <f>IF(ISERROR(MATCH(CONCATENATE($B758,CK$10),ЕСНСИ!$A$2:$A$10000,0)),0,1)</f>
        <v>0</v>
      </c>
      <c r="CL758" s="90">
        <f>IF(ISERROR(MATCH(CONCATENATE($B758,CL$10),ЕСНСИ!$A$2:$A$10000,0)),0,1)</f>
        <v>0</v>
      </c>
      <c r="CM758" s="90">
        <f>IF(ISERROR(MATCH(CONCATENATE($B758,CM$10),ЕСНСИ!$A$2:$A$10000,0)),0,1)</f>
        <v>0</v>
      </c>
      <c r="CN758" s="90">
        <f>IF(ISERROR(MATCH(CONCATENATE($B758,CN$10),ЕСНСИ!$A$2:$A$10000,0)),0,1)</f>
        <v>0</v>
      </c>
      <c r="CO758" s="90">
        <f>IF(ISERROR(MATCH(CONCATENATE($B758,CO$10),ЕСНСИ!$A$2:$A$10000,0)),0,1)</f>
        <v>0</v>
      </c>
      <c r="CP758" s="90">
        <f>IF(ISERROR(MATCH(CONCATENATE($B758,CP$10),ЕСНСИ!$A$2:$A$10000,0)),0,1)</f>
        <v>0</v>
      </c>
      <c r="CQ758" s="90">
        <f>IF(ISERROR(MATCH(CONCATENATE($B758,CQ$10),ЕСНСИ!$A$2:$A$10000,0)),0,1)</f>
        <v>0</v>
      </c>
      <c r="CR758" s="90">
        <f>IF(ISERROR(MATCH(CONCATENATE($B758,CR$10),ЕСНСИ!$A$2:$A$10000,0)),0,1)</f>
        <v>0</v>
      </c>
      <c r="CS758" s="90">
        <f>IF(ISERROR(MATCH(CONCATENATE($B758,CS$10),ЕСНСИ!$A$2:$A$10000,0)),0,1)</f>
        <v>0</v>
      </c>
      <c r="CT758" s="90">
        <f>IF(ISERROR(MATCH(CONCATENATE($B758,CT$10),ЕСНСИ!$A$2:$A$10000,0)),0,1)</f>
        <v>0</v>
      </c>
      <c r="CU758" s="90">
        <f>IF(ISERROR(MATCH(CONCATENATE($B758,CU$10),ЕСНСИ!$A$2:$A$10000,0)),0,1)</f>
        <v>0</v>
      </c>
      <c r="CV758" s="90">
        <f>IF(ISERROR(MATCH(CONCATENATE($B758,CV$10),ЕСНСИ!$A$2:$A$10000,0)),0,1)</f>
        <v>0</v>
      </c>
      <c r="CW758" s="90">
        <f>IF(ISERROR(MATCH(CONCATENATE($B758,CW$10),ЕСНСИ!$A$2:$A$10000,0)),0,1)</f>
        <v>0</v>
      </c>
      <c r="CX758" s="90">
        <f>IF(ISERROR(MATCH(CONCATENATE($B758,CX$10),ЕСНСИ!$A$2:$A$10000,0)),0,1)</f>
        <v>0</v>
      </c>
      <c r="CY758" s="20"/>
    </row>
    <row r="759" ht="14.25">
      <c r="B759" s="125" t="s">
        <v>970</v>
      </c>
      <c r="C759" s="126" t="s">
        <v>971</v>
      </c>
      <c r="D759" s="90">
        <f>IF(ISERROR(MATCH(CONCATENATE($B759,D$10),ЕСНСИ!$A$2:$A$10000,0)),0,1)</f>
        <v>0</v>
      </c>
      <c r="E759" s="90">
        <f>IF(ISERROR(MATCH(CONCATENATE($B759,E$10),ЕСНСИ!$A$2:$A$10000,0)),0,1)</f>
        <v>0</v>
      </c>
      <c r="F759" s="90">
        <f>IF(ISERROR(MATCH(CONCATENATE($B759,F$10),ЕСНСИ!$A$2:$A$10000,0)),0,1)</f>
        <v>0</v>
      </c>
      <c r="G759" s="90">
        <f>IF(ISERROR(MATCH(CONCATENATE($B759,G$10),ЕСНСИ!$A$2:$A$10000,0)),0,1)</f>
        <v>0</v>
      </c>
      <c r="H759" s="90">
        <f>IF(ISERROR(MATCH(CONCATENATE($B759,H$10),ЕСНСИ!$A$2:$A$10000,0)),0,1)</f>
        <v>0</v>
      </c>
      <c r="I759" s="90">
        <f>IF(ISERROR(MATCH(CONCATENATE($B759,I$10),ЕСНСИ!$A$2:$A$10000,0)),0,1)</f>
        <v>0</v>
      </c>
      <c r="J759" s="90">
        <f>IF(ISERROR(MATCH(CONCATENATE($B759,J$10),ЕСНСИ!$A$2:$A$10000,0)),0,1)</f>
        <v>0</v>
      </c>
      <c r="K759" s="90">
        <f>IF(ISERROR(MATCH(CONCATENATE($B759,K$10),ЕСНСИ!$A$2:$A$10000,0)),0,1)</f>
        <v>0</v>
      </c>
      <c r="L759" s="90">
        <f>IF(ISERROR(MATCH(CONCATENATE($B759,L$10),ЕСНСИ!$A$2:$A$10000,0)),0,1)</f>
        <v>0</v>
      </c>
      <c r="M759" s="90">
        <f>IF(ISERROR(MATCH(CONCATENATE($B759,M$10),ЕСНСИ!$A$2:$A$10000,0)),0,1)</f>
        <v>0</v>
      </c>
      <c r="N759" s="90">
        <f>IF(ISERROR(MATCH(CONCATENATE($B759,N$10),ЕСНСИ!$A$2:$A$10000,0)),0,1)</f>
        <v>0</v>
      </c>
      <c r="O759" s="90">
        <f>IF(ISERROR(MATCH(CONCATENATE($B759,O$10),ЕСНСИ!$A$2:$A$10000,0)),0,1)</f>
        <v>0</v>
      </c>
      <c r="P759" s="90">
        <f>IF(ISERROR(MATCH(CONCATENATE($B759,P$10),ЕСНСИ!$A$2:$A$10000,0)),0,1)</f>
        <v>0</v>
      </c>
      <c r="Q759" s="90">
        <f>IF(ISERROR(MATCH(CONCATENATE($B759,Q$10),ЕСНСИ!$A$2:$A$10000,0)),0,1)</f>
        <v>0</v>
      </c>
      <c r="R759" s="90">
        <f>IF(ISERROR(MATCH(CONCATENATE($B759,R$10),ЕСНСИ!$A$2:$A$10000,0)),0,1)</f>
        <v>0</v>
      </c>
      <c r="S759" s="90">
        <f>IF(ISERROR(MATCH(CONCATENATE($B759,S$10),ЕСНСИ!$A$2:$A$10000,0)),0,1)</f>
        <v>0</v>
      </c>
      <c r="T759" s="90">
        <f>IF(ISERROR(MATCH(CONCATENATE($B759,T$10),ЕСНСИ!$A$2:$A$10000,0)),0,1)</f>
        <v>0</v>
      </c>
      <c r="U759" s="90">
        <f>IF(ISERROR(MATCH(CONCATENATE($B759,U$10),ЕСНСИ!$A$2:$A$10000,0)),0,1)</f>
        <v>0</v>
      </c>
      <c r="V759" s="90">
        <f>IF(ISERROR(MATCH(CONCATENATE($B759,V$10),ЕСНСИ!$A$2:$A$10000,0)),0,1)</f>
        <v>0</v>
      </c>
      <c r="W759" s="90">
        <f>IF(ISERROR(MATCH(CONCATENATE($B759,W$10),ЕСНСИ!$A$2:$A$10000,0)),0,1)</f>
        <v>0</v>
      </c>
      <c r="X759" s="90">
        <f>IF(ISERROR(MATCH(CONCATENATE($B759,X$10),ЕСНСИ!$A$2:$A$10000,0)),0,1)</f>
        <v>0</v>
      </c>
      <c r="Y759" s="90">
        <f>IF(ISERROR(MATCH(CONCATENATE($B759,Y$10),ЕСНСИ!$A$2:$A$10000,0)),0,1)</f>
        <v>0</v>
      </c>
      <c r="Z759" s="90">
        <f>IF(ISERROR(MATCH(CONCATENATE($B759,Z$10),ЕСНСИ!$A$2:$A$10000,0)),0,1)</f>
        <v>0</v>
      </c>
      <c r="AA759" s="90">
        <f>IF(ISERROR(MATCH(CONCATENATE($B759,AA$10),ЕСНСИ!$A$2:$A$10000,0)),0,1)</f>
        <v>0</v>
      </c>
      <c r="AB759" s="90">
        <f>IF(ISERROR(MATCH(CONCATENATE($B759,AB$10),ЕСНСИ!$A$2:$A$10000,0)),0,1)</f>
        <v>0</v>
      </c>
      <c r="AC759" s="90">
        <f>IF(ISERROR(MATCH(CONCATENATE($B759,AC$10),ЕСНСИ!$A$2:$A$10000,0)),0,1)</f>
        <v>0</v>
      </c>
      <c r="AD759" s="90">
        <f>IF(ISERROR(MATCH(CONCATENATE($B759,AD$10),ЕСНСИ!$A$2:$A$10000,0)),0,1)</f>
        <v>0</v>
      </c>
      <c r="AE759" s="90">
        <f>IF(ISERROR(MATCH(CONCATENATE($B759,AE$10),ЕСНСИ!$A$2:$A$10000,0)),0,1)</f>
        <v>0</v>
      </c>
      <c r="AF759" s="90">
        <f>IF(ISERROR(MATCH(CONCATENATE($B759,AF$10),ЕСНСИ!$A$2:$A$10000,0)),0,1)</f>
        <v>0</v>
      </c>
      <c r="AG759" s="90">
        <f>IF(ISERROR(MATCH(CONCATENATE($B759,AG$10),ЕСНСИ!$A$2:$A$10000,0)),0,1)</f>
        <v>0</v>
      </c>
      <c r="AH759" s="90">
        <f>IF(ISERROR(MATCH(CONCATENATE($B759,AH$10),ЕСНСИ!$A$2:$A$10000,0)),0,1)</f>
        <v>0</v>
      </c>
      <c r="AI759" s="90">
        <f>IF(ISERROR(MATCH(CONCATENATE($B759,AI$10),ЕСНСИ!$A$2:$A$10000,0)),0,1)</f>
        <v>0</v>
      </c>
      <c r="AJ759" s="90">
        <f>IF(ISERROR(MATCH(CONCATENATE($B759,AJ$10),ЕСНСИ!$A$2:$A$10000,0)),0,1)</f>
        <v>0</v>
      </c>
      <c r="AK759" s="90">
        <f>IF(ISERROR(MATCH(CONCATENATE($B759,AK$10),ЕСНСИ!$A$2:$A$10000,0)),0,1)</f>
        <v>0</v>
      </c>
      <c r="AL759" s="90">
        <f>IF(ISERROR(MATCH(CONCATENATE($B759,AL$10),ЕСНСИ!$A$2:$A$10000,0)),0,1)</f>
        <v>0</v>
      </c>
      <c r="AM759" s="90">
        <f>IF(ISERROR(MATCH(CONCATENATE($B759,AM$10),ЕСНСИ!$A$2:$A$10000,0)),0,1)</f>
        <v>0</v>
      </c>
      <c r="AN759" s="91">
        <f>IF(ISERROR(MATCH(CONCATENATE($B759,AN$10),#REF!,0)),0,1)</f>
        <v>0</v>
      </c>
      <c r="AO759" s="127"/>
      <c r="AP759" s="127"/>
      <c r="AQ759" s="90">
        <f>IF(ISERROR(MATCH(CONCATENATE($B759,AQ$10),ЕСНСИ!$A$2:$A$10000,0)),0,1)</f>
        <v>0</v>
      </c>
      <c r="AR759" s="20"/>
      <c r="AS759" s="90">
        <f>IF(ISERROR(MATCH(CONCATENATE($B759,AS$10),ЕСНСИ!$A$2:$A$10000,0)),0,1)</f>
        <v>0</v>
      </c>
      <c r="AT759" s="90">
        <f>IF(ISERROR(MATCH(CONCATENATE($B759,AT$10),ЕСНСИ!$A$2:$A$10000,0)),0,1)</f>
        <v>1</v>
      </c>
      <c r="AU759" s="90">
        <f>IF(ISERROR(MATCH(CONCATENATE($B759,AU$10),ЕСНСИ!$A$2:$A$10000,0)),0,1)</f>
        <v>1</v>
      </c>
      <c r="AV759" s="90">
        <f>IF(ISERROR(MATCH(CONCATENATE($B759,AV$10),ЕСНСИ!$A$2:$A$10000,0)),0,1)</f>
        <v>1</v>
      </c>
      <c r="AW759" s="90">
        <f>IF(ISERROR(MATCH(CONCATENATE($B759,AW$10),ЕСНСИ!$A$2:$A$10000,0)),0,1)</f>
        <v>1</v>
      </c>
      <c r="AX759" s="90">
        <f>IF(ISERROR(MATCH(CONCATENATE($B759,AX$10),ЕСНСИ!$A$2:$A$10000,0)),0,1)</f>
        <v>1</v>
      </c>
      <c r="AY759" s="90">
        <f>IF(ISERROR(MATCH(CONCATENATE($B759,AY$10),ЕСНСИ!$A$2:$A$10000,0)),0,1)</f>
        <v>1</v>
      </c>
      <c r="AZ759" s="90">
        <f>IF(ISERROR(MATCH(CONCATENATE($B759,AZ$10),ЕСНСИ!$A$2:$A$10000,0)),0,1)</f>
        <v>0</v>
      </c>
      <c r="BA759" s="90">
        <f>IF(ISERROR(MATCH(CONCATENATE($B759,BA$10),ЕСНСИ!$A$2:$A$10000,0)),0,1)</f>
        <v>1</v>
      </c>
      <c r="BB759" s="90">
        <f>IF(ISERROR(MATCH(CONCATENATE($B759,BB$10),ЕСНСИ!$A$2:$A$10000,0)),0,1)</f>
        <v>0</v>
      </c>
      <c r="BC759" s="90">
        <f>IF(ISERROR(MATCH(CONCATENATE($B759,BC$10),ЕСНСИ!$A$2:$A$10000,0)),0,1)</f>
        <v>1</v>
      </c>
      <c r="BD759" s="90">
        <f>IF(ISERROR(MATCH(CONCATENATE($B759,BD$10),ЕСНСИ!$A$2:$A$10000,0)),0,1)</f>
        <v>1</v>
      </c>
      <c r="BE759" s="90">
        <f>IF(ISERROR(MATCH(CONCATENATE($B759,BE$10),ЕСНСИ!$A$2:$A$10000,0)),0,1)</f>
        <v>1</v>
      </c>
      <c r="BF759" s="90">
        <f>IF(ISERROR(MATCH(CONCATENATE($B759,BF$10),ЕСНСИ!$A$2:$A$10000,0)),0,1)</f>
        <v>1</v>
      </c>
      <c r="BG759" s="90">
        <f>IF(ISERROR(MATCH(CONCATENATE($B759,BG$10),ЕСНСИ!$A$2:$A$10000,0)),0,1)</f>
        <v>1</v>
      </c>
      <c r="BH759" s="90">
        <f>IF(ISERROR(MATCH(CONCATENATE($B759,BH$10),ЕСНСИ!$A$2:$A$10000,0)),0,1)</f>
        <v>0</v>
      </c>
      <c r="BI759" s="90">
        <f>IF(ISERROR(MATCH(CONCATENATE($B759,BI$10),ЕСНСИ!$A$2:$A$10000,0)),0,1)</f>
        <v>0</v>
      </c>
      <c r="BJ759" s="90">
        <f>IF(ISERROR(MATCH(CONCATENATE($B759,BJ$10),ЕСНСИ!$A$2:$A$10000,0)),0,1)</f>
        <v>0</v>
      </c>
      <c r="BK759" s="90">
        <f>IF(ISERROR(MATCH(CONCATENATE($B759,BK$10),ЕСНСИ!$A$2:$A$10000,0)),0,1)</f>
        <v>0</v>
      </c>
      <c r="BL759" s="90">
        <f>IF(ISERROR(MATCH(CONCATENATE($B759,BL$10),ЕСНСИ!$A$2:$A$10000,0)),0,1)</f>
        <v>0</v>
      </c>
      <c r="BM759" s="90">
        <f>IF(ISERROR(MATCH(CONCATENATE($B759,BM$10),ЕСНСИ!$A$2:$A$10000,0)),0,1)</f>
        <v>0</v>
      </c>
      <c r="BN759" s="90">
        <f>IF(ISERROR(MATCH(CONCATENATE($B759,BN$10),ЕСНСИ!$A$2:$A$10000,0)),0,1)</f>
        <v>0</v>
      </c>
      <c r="BO759" s="90">
        <f>IF(ISERROR(MATCH(CONCATENATE($B759,BO$10),ЕСНСИ!$A$2:$A$10000,0)),0,1)</f>
        <v>0</v>
      </c>
      <c r="BP759" s="90">
        <f>IF(ISERROR(MATCH(CONCATENATE($B759,BP$10),ЕСНСИ!$A$2:$A$10000,0)),0,1)</f>
        <v>0</v>
      </c>
      <c r="BQ759" s="90">
        <f>IF(ISERROR(MATCH(CONCATENATE($B759,BQ$10),ЕСНСИ!$A$2:$A$10000,0)),0,1)</f>
        <v>0</v>
      </c>
      <c r="BR759" s="90">
        <f>IF(ISERROR(MATCH(CONCATENATE($B759,BR$10),ЕСНСИ!$A$2:$A$10000,0)),0,1)</f>
        <v>0</v>
      </c>
      <c r="BS759" s="90">
        <f>IF(ISERROR(MATCH(CONCATENATE($B759,BS$10),ЕСНСИ!$A$2:$A$10000,0)),0,1)</f>
        <v>0</v>
      </c>
      <c r="BT759" s="90">
        <f>IF(ISERROR(MATCH(CONCATENATE($B759,BT$10),ЕСНСИ!$A$2:$A$10000,0)),0,1)</f>
        <v>0</v>
      </c>
      <c r="BU759" s="90">
        <f>IF(ISERROR(MATCH(CONCATENATE($B759,BU$10),ЕСНСИ!$A$2:$A$10000,0)),0,1)</f>
        <v>0</v>
      </c>
      <c r="BV759" s="90">
        <f>IF(ISERROR(MATCH(CONCATENATE($B759,BV$10),ЕСНСИ!$A$2:$A$10000,0)),0,1)</f>
        <v>0</v>
      </c>
      <c r="BW759" s="90">
        <f>IF(ISERROR(MATCH(CONCATENATE($B759,BW$10),ЕСНСИ!$A$2:$A$10000,0)),0,1)</f>
        <v>0</v>
      </c>
      <c r="BX759" s="90">
        <f>IF(ISERROR(MATCH(CONCATENATE($B759,BX$10),ЕСНСИ!$A$2:$A$10000,0)),0,1)</f>
        <v>0</v>
      </c>
      <c r="BY759" s="90">
        <f>IF(ISERROR(MATCH(CONCATENATE($B759,BY$10),ЕСНСИ!$A$2:$A$10000,0)),0,1)</f>
        <v>0</v>
      </c>
      <c r="BZ759" s="90">
        <f>IF(ISERROR(MATCH(CONCATENATE($B759,BZ$10),ЕСНСИ!$A$2:$A$10000,0)),0,1)</f>
        <v>0</v>
      </c>
      <c r="CA759" s="90">
        <f>IF(ISERROR(MATCH(CONCATENATE($B759,CA$10),ЕСНСИ!$A$2:$A$10000,0)),0,1)</f>
        <v>0</v>
      </c>
      <c r="CB759" s="90">
        <f>IF(ISERROR(MATCH(CONCATENATE($B759,CB$10),ЕСНСИ!$A$2:$A$10000,0)),0,1)</f>
        <v>0</v>
      </c>
      <c r="CC759" s="90">
        <f>IF(ISERROR(MATCH(CONCATENATE($B759,CC$10),ЕСНСИ!$A$2:$A$10000,0)),0,1)</f>
        <v>1</v>
      </c>
      <c r="CD759" s="90">
        <f>IF(ISERROR(MATCH(CONCATENATE($B759,CD$10),ЕСНСИ!$A$2:$A$10000,0)),0,1)</f>
        <v>0</v>
      </c>
      <c r="CE759" s="90">
        <f>IF(ISERROR(MATCH(CONCATENATE($B759,CE$10),ЕСНСИ!$A$2:$A$10000,0)),0,1)</f>
        <v>0</v>
      </c>
      <c r="CF759" s="90">
        <f>IF(ISERROR(MATCH(CONCATENATE($B759,CF$10),ЕСНСИ!$A$2:$A$10000,0)),0,1)</f>
        <v>0</v>
      </c>
      <c r="CG759" s="90">
        <f>IF(ISERROR(MATCH(CONCATENATE($B759,CG$10),ЕСНСИ!$A$2:$A$10000,0)),0,1)</f>
        <v>0</v>
      </c>
      <c r="CH759" s="90">
        <f>IF(ISERROR(MATCH(CONCATENATE($B759,CH$10),ЕСНСИ!$A$2:$A$10000,0)),0,1)</f>
        <v>0</v>
      </c>
      <c r="CI759" s="90">
        <f>IF(ISERROR(MATCH(CONCATENATE($B759,CI$10),ЕСНСИ!$A$2:$A$10000,0)),0,1)</f>
        <v>0</v>
      </c>
      <c r="CJ759" s="90">
        <f>IF(ISERROR(MATCH(CONCATENATE($B759,CJ$10),ЕСНСИ!$A$2:$A$10000,0)),0,1)</f>
        <v>0</v>
      </c>
      <c r="CK759" s="90">
        <f>IF(ISERROR(MATCH(CONCATENATE($B759,CK$10),ЕСНСИ!$A$2:$A$10000,0)),0,1)</f>
        <v>0</v>
      </c>
      <c r="CL759" s="90">
        <f>IF(ISERROR(MATCH(CONCATENATE($B759,CL$10),ЕСНСИ!$A$2:$A$10000,0)),0,1)</f>
        <v>0</v>
      </c>
      <c r="CM759" s="90">
        <f>IF(ISERROR(MATCH(CONCATENATE($B759,CM$10),ЕСНСИ!$A$2:$A$10000,0)),0,1)</f>
        <v>0</v>
      </c>
      <c r="CN759" s="90">
        <f>IF(ISERROR(MATCH(CONCATENATE($B759,CN$10),ЕСНСИ!$A$2:$A$10000,0)),0,1)</f>
        <v>0</v>
      </c>
      <c r="CO759" s="90">
        <f>IF(ISERROR(MATCH(CONCATENATE($B759,CO$10),ЕСНСИ!$A$2:$A$10000,0)),0,1)</f>
        <v>0</v>
      </c>
      <c r="CP759" s="90">
        <f>IF(ISERROR(MATCH(CONCATENATE($B759,CP$10),ЕСНСИ!$A$2:$A$10000,0)),0,1)</f>
        <v>0</v>
      </c>
      <c r="CQ759" s="90">
        <f>IF(ISERROR(MATCH(CONCATENATE($B759,CQ$10),ЕСНСИ!$A$2:$A$10000,0)),0,1)</f>
        <v>0</v>
      </c>
      <c r="CR759" s="90">
        <f>IF(ISERROR(MATCH(CONCATENATE($B759,CR$10),ЕСНСИ!$A$2:$A$10000,0)),0,1)</f>
        <v>0</v>
      </c>
      <c r="CS759" s="90">
        <f>IF(ISERROR(MATCH(CONCATENATE($B759,CS$10),ЕСНСИ!$A$2:$A$10000,0)),0,1)</f>
        <v>0</v>
      </c>
      <c r="CT759" s="90">
        <f>IF(ISERROR(MATCH(CONCATENATE($B759,CT$10),ЕСНСИ!$A$2:$A$10000,0)),0,1)</f>
        <v>0</v>
      </c>
      <c r="CU759" s="90">
        <f>IF(ISERROR(MATCH(CONCATENATE($B759,CU$10),ЕСНСИ!$A$2:$A$10000,0)),0,1)</f>
        <v>0</v>
      </c>
      <c r="CV759" s="90">
        <f>IF(ISERROR(MATCH(CONCATENATE($B759,CV$10),ЕСНСИ!$A$2:$A$10000,0)),0,1)</f>
        <v>0</v>
      </c>
      <c r="CW759" s="90">
        <f>IF(ISERROR(MATCH(CONCATENATE($B759,CW$10),ЕСНСИ!$A$2:$A$10000,0)),0,1)</f>
        <v>0</v>
      </c>
      <c r="CX759" s="90">
        <f>IF(ISERROR(MATCH(CONCATENATE($B759,CX$10),ЕСНСИ!$A$2:$A$10000,0)),0,1)</f>
        <v>0</v>
      </c>
      <c r="CY759" s="20"/>
    </row>
    <row r="760" ht="14.25">
      <c r="B760" s="125" t="s">
        <v>972</v>
      </c>
      <c r="C760" s="126" t="s">
        <v>973</v>
      </c>
      <c r="D760" s="90">
        <f>IF(ISERROR(MATCH(CONCATENATE($B760,D$10),ЕСНСИ!$A$2:$A$10000,0)),0,1)</f>
        <v>0</v>
      </c>
      <c r="E760" s="90">
        <f>IF(ISERROR(MATCH(CONCATENATE($B760,E$10),ЕСНСИ!$A$2:$A$10000,0)),0,1)</f>
        <v>0</v>
      </c>
      <c r="F760" s="90">
        <f>IF(ISERROR(MATCH(CONCATENATE($B760,F$10),ЕСНСИ!$A$2:$A$10000,0)),0,1)</f>
        <v>0</v>
      </c>
      <c r="G760" s="90">
        <f>IF(ISERROR(MATCH(CONCATENATE($B760,G$10),ЕСНСИ!$A$2:$A$10000,0)),0,1)</f>
        <v>0</v>
      </c>
      <c r="H760" s="90">
        <f>IF(ISERROR(MATCH(CONCATENATE($B760,H$10),ЕСНСИ!$A$2:$A$10000,0)),0,1)</f>
        <v>0</v>
      </c>
      <c r="I760" s="90">
        <f>IF(ISERROR(MATCH(CONCATENATE($B760,I$10),ЕСНСИ!$A$2:$A$10000,0)),0,1)</f>
        <v>0</v>
      </c>
      <c r="J760" s="90">
        <f>IF(ISERROR(MATCH(CONCATENATE($B760,J$10),ЕСНСИ!$A$2:$A$10000,0)),0,1)</f>
        <v>0</v>
      </c>
      <c r="K760" s="90">
        <f>IF(ISERROR(MATCH(CONCATENATE($B760,K$10),ЕСНСИ!$A$2:$A$10000,0)),0,1)</f>
        <v>0</v>
      </c>
      <c r="L760" s="90">
        <f>IF(ISERROR(MATCH(CONCATENATE($B760,L$10),ЕСНСИ!$A$2:$A$10000,0)),0,1)</f>
        <v>0</v>
      </c>
      <c r="M760" s="90">
        <f>IF(ISERROR(MATCH(CONCATENATE($B760,M$10),ЕСНСИ!$A$2:$A$10000,0)),0,1)</f>
        <v>0</v>
      </c>
      <c r="N760" s="90">
        <f>IF(ISERROR(MATCH(CONCATENATE($B760,N$10),ЕСНСИ!$A$2:$A$10000,0)),0,1)</f>
        <v>0</v>
      </c>
      <c r="O760" s="90">
        <f>IF(ISERROR(MATCH(CONCATENATE($B760,O$10),ЕСНСИ!$A$2:$A$10000,0)),0,1)</f>
        <v>0</v>
      </c>
      <c r="P760" s="90">
        <f>IF(ISERROR(MATCH(CONCATENATE($B760,P$10),ЕСНСИ!$A$2:$A$10000,0)),0,1)</f>
        <v>0</v>
      </c>
      <c r="Q760" s="90">
        <f>IF(ISERROR(MATCH(CONCATENATE($B760,Q$10),ЕСНСИ!$A$2:$A$10000,0)),0,1)</f>
        <v>0</v>
      </c>
      <c r="R760" s="90">
        <f>IF(ISERROR(MATCH(CONCATENATE($B760,R$10),ЕСНСИ!$A$2:$A$10000,0)),0,1)</f>
        <v>0</v>
      </c>
      <c r="S760" s="90">
        <f>IF(ISERROR(MATCH(CONCATENATE($B760,S$10),ЕСНСИ!$A$2:$A$10000,0)),0,1)</f>
        <v>0</v>
      </c>
      <c r="T760" s="90">
        <f>IF(ISERROR(MATCH(CONCATENATE($B760,T$10),ЕСНСИ!$A$2:$A$10000,0)),0,1)</f>
        <v>0</v>
      </c>
      <c r="U760" s="90">
        <f>IF(ISERROR(MATCH(CONCATENATE($B760,U$10),ЕСНСИ!$A$2:$A$10000,0)),0,1)</f>
        <v>0</v>
      </c>
      <c r="V760" s="90">
        <f>IF(ISERROR(MATCH(CONCATENATE($B760,V$10),ЕСНСИ!$A$2:$A$10000,0)),0,1)</f>
        <v>0</v>
      </c>
      <c r="W760" s="90">
        <f>IF(ISERROR(MATCH(CONCATENATE($B760,W$10),ЕСНСИ!$A$2:$A$10000,0)),0,1)</f>
        <v>0</v>
      </c>
      <c r="X760" s="90">
        <f>IF(ISERROR(MATCH(CONCATENATE($B760,X$10),ЕСНСИ!$A$2:$A$10000,0)),0,1)</f>
        <v>0</v>
      </c>
      <c r="Y760" s="90">
        <f>IF(ISERROR(MATCH(CONCATENATE($B760,Y$10),ЕСНСИ!$A$2:$A$10000,0)),0,1)</f>
        <v>0</v>
      </c>
      <c r="Z760" s="90">
        <f>IF(ISERROR(MATCH(CONCATENATE($B760,Z$10),ЕСНСИ!$A$2:$A$10000,0)),0,1)</f>
        <v>0</v>
      </c>
      <c r="AA760" s="90">
        <f>IF(ISERROR(MATCH(CONCATENATE($B760,AA$10),ЕСНСИ!$A$2:$A$10000,0)),0,1)</f>
        <v>0</v>
      </c>
      <c r="AB760" s="90">
        <f>IF(ISERROR(MATCH(CONCATENATE($B760,AB$10),ЕСНСИ!$A$2:$A$10000,0)),0,1)</f>
        <v>0</v>
      </c>
      <c r="AC760" s="90">
        <f>IF(ISERROR(MATCH(CONCATENATE($B760,AC$10),ЕСНСИ!$A$2:$A$10000,0)),0,1)</f>
        <v>0</v>
      </c>
      <c r="AD760" s="90">
        <f>IF(ISERROR(MATCH(CONCATENATE($B760,AD$10),ЕСНСИ!$A$2:$A$10000,0)),0,1)</f>
        <v>0</v>
      </c>
      <c r="AE760" s="90">
        <f>IF(ISERROR(MATCH(CONCATENATE($B760,AE$10),ЕСНСИ!$A$2:$A$10000,0)),0,1)</f>
        <v>0</v>
      </c>
      <c r="AF760" s="90">
        <f>IF(ISERROR(MATCH(CONCATENATE($B760,AF$10),ЕСНСИ!$A$2:$A$10000,0)),0,1)</f>
        <v>0</v>
      </c>
      <c r="AG760" s="90">
        <f>IF(ISERROR(MATCH(CONCATENATE($B760,AG$10),ЕСНСИ!$A$2:$A$10000,0)),0,1)</f>
        <v>0</v>
      </c>
      <c r="AH760" s="90">
        <f>IF(ISERROR(MATCH(CONCATENATE($B760,AH$10),ЕСНСИ!$A$2:$A$10000,0)),0,1)</f>
        <v>0</v>
      </c>
      <c r="AI760" s="90">
        <f>IF(ISERROR(MATCH(CONCATENATE($B760,AI$10),ЕСНСИ!$A$2:$A$10000,0)),0,1)</f>
        <v>0</v>
      </c>
      <c r="AJ760" s="90">
        <f>IF(ISERROR(MATCH(CONCATENATE($B760,AJ$10),ЕСНСИ!$A$2:$A$10000,0)),0,1)</f>
        <v>0</v>
      </c>
      <c r="AK760" s="90">
        <f>IF(ISERROR(MATCH(CONCATENATE($B760,AK$10),ЕСНСИ!$A$2:$A$10000,0)),0,1)</f>
        <v>0</v>
      </c>
      <c r="AL760" s="90">
        <f>IF(ISERROR(MATCH(CONCATENATE($B760,AL$10),ЕСНСИ!$A$2:$A$10000,0)),0,1)</f>
        <v>0</v>
      </c>
      <c r="AM760" s="90">
        <f>IF(ISERROR(MATCH(CONCATENATE($B760,AM$10),ЕСНСИ!$A$2:$A$10000,0)),0,1)</f>
        <v>0</v>
      </c>
      <c r="AN760" s="91">
        <f>IF(ISERROR(MATCH(CONCATENATE($B760,AN$10),#REF!,0)),0,1)</f>
        <v>0</v>
      </c>
      <c r="AO760" s="127"/>
      <c r="AP760" s="127"/>
      <c r="AQ760" s="90">
        <f>IF(ISERROR(MATCH(CONCATENATE($B760,AQ$10),ЕСНСИ!$A$2:$A$10000,0)),0,1)</f>
        <v>0</v>
      </c>
      <c r="AR760" s="20"/>
      <c r="AS760" s="90">
        <f>IF(ISERROR(MATCH(CONCATENATE($B760,AS$10),ЕСНСИ!$A$2:$A$10000,0)),0,1)</f>
        <v>0</v>
      </c>
      <c r="AT760" s="90">
        <f>IF(ISERROR(MATCH(CONCATENATE($B760,AT$10),ЕСНСИ!$A$2:$A$10000,0)),0,1)</f>
        <v>1</v>
      </c>
      <c r="AU760" s="90">
        <f>IF(ISERROR(MATCH(CONCATENATE($B760,AU$10),ЕСНСИ!$A$2:$A$10000,0)),0,1)</f>
        <v>1</v>
      </c>
      <c r="AV760" s="90">
        <f>IF(ISERROR(MATCH(CONCATENATE($B760,AV$10),ЕСНСИ!$A$2:$A$10000,0)),0,1)</f>
        <v>1</v>
      </c>
      <c r="AW760" s="90">
        <f>IF(ISERROR(MATCH(CONCATENATE($B760,AW$10),ЕСНСИ!$A$2:$A$10000,0)),0,1)</f>
        <v>1</v>
      </c>
      <c r="AX760" s="90">
        <f>IF(ISERROR(MATCH(CONCATENATE($B760,AX$10),ЕСНСИ!$A$2:$A$10000,0)),0,1)</f>
        <v>1</v>
      </c>
      <c r="AY760" s="90">
        <f>IF(ISERROR(MATCH(CONCATENATE($B760,AY$10),ЕСНСИ!$A$2:$A$10000,0)),0,1)</f>
        <v>1</v>
      </c>
      <c r="AZ760" s="90">
        <f>IF(ISERROR(MATCH(CONCATENATE($B760,AZ$10),ЕСНСИ!$A$2:$A$10000,0)),0,1)</f>
        <v>0</v>
      </c>
      <c r="BA760" s="90">
        <f>IF(ISERROR(MATCH(CONCATENATE($B760,BA$10),ЕСНСИ!$A$2:$A$10000,0)),0,1)</f>
        <v>1</v>
      </c>
      <c r="BB760" s="90">
        <f>IF(ISERROR(MATCH(CONCATENATE($B760,BB$10),ЕСНСИ!$A$2:$A$10000,0)),0,1)</f>
        <v>0</v>
      </c>
      <c r="BC760" s="90">
        <f>IF(ISERROR(MATCH(CONCATENATE($B760,BC$10),ЕСНСИ!$A$2:$A$10000,0)),0,1)</f>
        <v>1</v>
      </c>
      <c r="BD760" s="90">
        <f>IF(ISERROR(MATCH(CONCATENATE($B760,BD$10),ЕСНСИ!$A$2:$A$10000,0)),0,1)</f>
        <v>1</v>
      </c>
      <c r="BE760" s="90">
        <f>IF(ISERROR(MATCH(CONCATENATE($B760,BE$10),ЕСНСИ!$A$2:$A$10000,0)),0,1)</f>
        <v>1</v>
      </c>
      <c r="BF760" s="90">
        <f>IF(ISERROR(MATCH(CONCATENATE($B760,BF$10),ЕСНСИ!$A$2:$A$10000,0)),0,1)</f>
        <v>1</v>
      </c>
      <c r="BG760" s="90">
        <f>IF(ISERROR(MATCH(CONCATENATE($B760,BG$10),ЕСНСИ!$A$2:$A$10000,0)),0,1)</f>
        <v>1</v>
      </c>
      <c r="BH760" s="90">
        <f>IF(ISERROR(MATCH(CONCATENATE($B760,BH$10),ЕСНСИ!$A$2:$A$10000,0)),0,1)</f>
        <v>0</v>
      </c>
      <c r="BI760" s="90">
        <f>IF(ISERROR(MATCH(CONCATENATE($B760,BI$10),ЕСНСИ!$A$2:$A$10000,0)),0,1)</f>
        <v>0</v>
      </c>
      <c r="BJ760" s="90">
        <f>IF(ISERROR(MATCH(CONCATENATE($B760,BJ$10),ЕСНСИ!$A$2:$A$10000,0)),0,1)</f>
        <v>0</v>
      </c>
      <c r="BK760" s="90">
        <f>IF(ISERROR(MATCH(CONCATENATE($B760,BK$10),ЕСНСИ!$A$2:$A$10000,0)),0,1)</f>
        <v>0</v>
      </c>
      <c r="BL760" s="90">
        <f>IF(ISERROR(MATCH(CONCATENATE($B760,BL$10),ЕСНСИ!$A$2:$A$10000,0)),0,1)</f>
        <v>0</v>
      </c>
      <c r="BM760" s="90">
        <f>IF(ISERROR(MATCH(CONCATENATE($B760,BM$10),ЕСНСИ!$A$2:$A$10000,0)),0,1)</f>
        <v>0</v>
      </c>
      <c r="BN760" s="90">
        <f>IF(ISERROR(MATCH(CONCATENATE($B760,BN$10),ЕСНСИ!$A$2:$A$10000,0)),0,1)</f>
        <v>0</v>
      </c>
      <c r="BO760" s="90">
        <f>IF(ISERROR(MATCH(CONCATENATE($B760,BO$10),ЕСНСИ!$A$2:$A$10000,0)),0,1)</f>
        <v>0</v>
      </c>
      <c r="BP760" s="90">
        <f>IF(ISERROR(MATCH(CONCATENATE($B760,BP$10),ЕСНСИ!$A$2:$A$10000,0)),0,1)</f>
        <v>0</v>
      </c>
      <c r="BQ760" s="90">
        <f>IF(ISERROR(MATCH(CONCATENATE($B760,BQ$10),ЕСНСИ!$A$2:$A$10000,0)),0,1)</f>
        <v>0</v>
      </c>
      <c r="BR760" s="90">
        <f>IF(ISERROR(MATCH(CONCATENATE($B760,BR$10),ЕСНСИ!$A$2:$A$10000,0)),0,1)</f>
        <v>0</v>
      </c>
      <c r="BS760" s="90">
        <f>IF(ISERROR(MATCH(CONCATENATE($B760,BS$10),ЕСНСИ!$A$2:$A$10000,0)),0,1)</f>
        <v>0</v>
      </c>
      <c r="BT760" s="90">
        <f>IF(ISERROR(MATCH(CONCATENATE($B760,BT$10),ЕСНСИ!$A$2:$A$10000,0)),0,1)</f>
        <v>0</v>
      </c>
      <c r="BU760" s="90">
        <f>IF(ISERROR(MATCH(CONCATENATE($B760,BU$10),ЕСНСИ!$A$2:$A$10000,0)),0,1)</f>
        <v>0</v>
      </c>
      <c r="BV760" s="90">
        <f>IF(ISERROR(MATCH(CONCATENATE($B760,BV$10),ЕСНСИ!$A$2:$A$10000,0)),0,1)</f>
        <v>0</v>
      </c>
      <c r="BW760" s="90">
        <f>IF(ISERROR(MATCH(CONCATENATE($B760,BW$10),ЕСНСИ!$A$2:$A$10000,0)),0,1)</f>
        <v>0</v>
      </c>
      <c r="BX760" s="90">
        <f>IF(ISERROR(MATCH(CONCATENATE($B760,BX$10),ЕСНСИ!$A$2:$A$10000,0)),0,1)</f>
        <v>0</v>
      </c>
      <c r="BY760" s="90">
        <f>IF(ISERROR(MATCH(CONCATENATE($B760,BY$10),ЕСНСИ!$A$2:$A$10000,0)),0,1)</f>
        <v>0</v>
      </c>
      <c r="BZ760" s="90">
        <f>IF(ISERROR(MATCH(CONCATENATE($B760,BZ$10),ЕСНСИ!$A$2:$A$10000,0)),0,1)</f>
        <v>0</v>
      </c>
      <c r="CA760" s="90">
        <f>IF(ISERROR(MATCH(CONCATENATE($B760,CA$10),ЕСНСИ!$A$2:$A$10000,0)),0,1)</f>
        <v>0</v>
      </c>
      <c r="CB760" s="90">
        <f>IF(ISERROR(MATCH(CONCATENATE($B760,CB$10),ЕСНСИ!$A$2:$A$10000,0)),0,1)</f>
        <v>0</v>
      </c>
      <c r="CC760" s="90">
        <f>IF(ISERROR(MATCH(CONCATENATE($B760,CC$10),ЕСНСИ!$A$2:$A$10000,0)),0,1)</f>
        <v>1</v>
      </c>
      <c r="CD760" s="90">
        <f>IF(ISERROR(MATCH(CONCATENATE($B760,CD$10),ЕСНСИ!$A$2:$A$10000,0)),0,1)</f>
        <v>0</v>
      </c>
      <c r="CE760" s="90">
        <f>IF(ISERROR(MATCH(CONCATENATE($B760,CE$10),ЕСНСИ!$A$2:$A$10000,0)),0,1)</f>
        <v>0</v>
      </c>
      <c r="CF760" s="90">
        <f>IF(ISERROR(MATCH(CONCATENATE($B760,CF$10),ЕСНСИ!$A$2:$A$10000,0)),0,1)</f>
        <v>0</v>
      </c>
      <c r="CG760" s="90">
        <f>IF(ISERROR(MATCH(CONCATENATE($B760,CG$10),ЕСНСИ!$A$2:$A$10000,0)),0,1)</f>
        <v>0</v>
      </c>
      <c r="CH760" s="90">
        <f>IF(ISERROR(MATCH(CONCATENATE($B760,CH$10),ЕСНСИ!$A$2:$A$10000,0)),0,1)</f>
        <v>0</v>
      </c>
      <c r="CI760" s="90">
        <f>IF(ISERROR(MATCH(CONCATENATE($B760,CI$10),ЕСНСИ!$A$2:$A$10000,0)),0,1)</f>
        <v>0</v>
      </c>
      <c r="CJ760" s="90">
        <f>IF(ISERROR(MATCH(CONCATENATE($B760,CJ$10),ЕСНСИ!$A$2:$A$10000,0)),0,1)</f>
        <v>0</v>
      </c>
      <c r="CK760" s="90">
        <f>IF(ISERROR(MATCH(CONCATENATE($B760,CK$10),ЕСНСИ!$A$2:$A$10000,0)),0,1)</f>
        <v>0</v>
      </c>
      <c r="CL760" s="90">
        <f>IF(ISERROR(MATCH(CONCATENATE($B760,CL$10),ЕСНСИ!$A$2:$A$10000,0)),0,1)</f>
        <v>0</v>
      </c>
      <c r="CM760" s="90">
        <f>IF(ISERROR(MATCH(CONCATENATE($B760,CM$10),ЕСНСИ!$A$2:$A$10000,0)),0,1)</f>
        <v>0</v>
      </c>
      <c r="CN760" s="90">
        <f>IF(ISERROR(MATCH(CONCATENATE($B760,CN$10),ЕСНСИ!$A$2:$A$10000,0)),0,1)</f>
        <v>0</v>
      </c>
      <c r="CO760" s="90">
        <f>IF(ISERROR(MATCH(CONCATENATE($B760,CO$10),ЕСНСИ!$A$2:$A$10000,0)),0,1)</f>
        <v>0</v>
      </c>
      <c r="CP760" s="90">
        <f>IF(ISERROR(MATCH(CONCATENATE($B760,CP$10),ЕСНСИ!$A$2:$A$10000,0)),0,1)</f>
        <v>0</v>
      </c>
      <c r="CQ760" s="90">
        <f>IF(ISERROR(MATCH(CONCATENATE($B760,CQ$10),ЕСНСИ!$A$2:$A$10000,0)),0,1)</f>
        <v>0</v>
      </c>
      <c r="CR760" s="90">
        <f>IF(ISERROR(MATCH(CONCATENATE($B760,CR$10),ЕСНСИ!$A$2:$A$10000,0)),0,1)</f>
        <v>0</v>
      </c>
      <c r="CS760" s="90">
        <f>IF(ISERROR(MATCH(CONCATENATE($B760,CS$10),ЕСНСИ!$A$2:$A$10000,0)),0,1)</f>
        <v>0</v>
      </c>
      <c r="CT760" s="90">
        <f>IF(ISERROR(MATCH(CONCATENATE($B760,CT$10),ЕСНСИ!$A$2:$A$10000,0)),0,1)</f>
        <v>0</v>
      </c>
      <c r="CU760" s="90">
        <f>IF(ISERROR(MATCH(CONCATENATE($B760,CU$10),ЕСНСИ!$A$2:$A$10000,0)),0,1)</f>
        <v>0</v>
      </c>
      <c r="CV760" s="90">
        <f>IF(ISERROR(MATCH(CONCATENATE($B760,CV$10),ЕСНСИ!$A$2:$A$10000,0)),0,1)</f>
        <v>0</v>
      </c>
      <c r="CW760" s="90">
        <f>IF(ISERROR(MATCH(CONCATENATE($B760,CW$10),ЕСНСИ!$A$2:$A$10000,0)),0,1)</f>
        <v>0</v>
      </c>
      <c r="CX760" s="90">
        <f>IF(ISERROR(MATCH(CONCATENATE($B760,CX$10),ЕСНСИ!$A$2:$A$10000,0)),0,1)</f>
        <v>0</v>
      </c>
      <c r="CY760" s="20"/>
    </row>
    <row r="761" ht="14.25">
      <c r="B761" s="125" t="s">
        <v>974</v>
      </c>
      <c r="C761" s="126" t="s">
        <v>975</v>
      </c>
      <c r="D761" s="90">
        <f>IF(ISERROR(MATCH(CONCATENATE($B761,D$10),ЕСНСИ!$A$2:$A$10000,0)),0,1)</f>
        <v>0</v>
      </c>
      <c r="E761" s="90">
        <f>IF(ISERROR(MATCH(CONCATENATE($B761,E$10),ЕСНСИ!$A$2:$A$10000,0)),0,1)</f>
        <v>0</v>
      </c>
      <c r="F761" s="90">
        <f>IF(ISERROR(MATCH(CONCATENATE($B761,F$10),ЕСНСИ!$A$2:$A$10000,0)),0,1)</f>
        <v>0</v>
      </c>
      <c r="G761" s="90">
        <f>IF(ISERROR(MATCH(CONCATENATE($B761,G$10),ЕСНСИ!$A$2:$A$10000,0)),0,1)</f>
        <v>0</v>
      </c>
      <c r="H761" s="90">
        <f>IF(ISERROR(MATCH(CONCATENATE($B761,H$10),ЕСНСИ!$A$2:$A$10000,0)),0,1)</f>
        <v>0</v>
      </c>
      <c r="I761" s="90">
        <f>IF(ISERROR(MATCH(CONCATENATE($B761,I$10),ЕСНСИ!$A$2:$A$10000,0)),0,1)</f>
        <v>0</v>
      </c>
      <c r="J761" s="90">
        <f>IF(ISERROR(MATCH(CONCATENATE($B761,J$10),ЕСНСИ!$A$2:$A$10000,0)),0,1)</f>
        <v>0</v>
      </c>
      <c r="K761" s="90">
        <f>IF(ISERROR(MATCH(CONCATENATE($B761,K$10),ЕСНСИ!$A$2:$A$10000,0)),0,1)</f>
        <v>0</v>
      </c>
      <c r="L761" s="90">
        <f>IF(ISERROR(MATCH(CONCATENATE($B761,L$10),ЕСНСИ!$A$2:$A$10000,0)),0,1)</f>
        <v>0</v>
      </c>
      <c r="M761" s="90">
        <f>IF(ISERROR(MATCH(CONCATENATE($B761,M$10),ЕСНСИ!$A$2:$A$10000,0)),0,1)</f>
        <v>0</v>
      </c>
      <c r="N761" s="90">
        <f>IF(ISERROR(MATCH(CONCATENATE($B761,N$10),ЕСНСИ!$A$2:$A$10000,0)),0,1)</f>
        <v>0</v>
      </c>
      <c r="O761" s="90">
        <f>IF(ISERROR(MATCH(CONCATENATE($B761,O$10),ЕСНСИ!$A$2:$A$10000,0)),0,1)</f>
        <v>0</v>
      </c>
      <c r="P761" s="90">
        <f>IF(ISERROR(MATCH(CONCATENATE($B761,P$10),ЕСНСИ!$A$2:$A$10000,0)),0,1)</f>
        <v>0</v>
      </c>
      <c r="Q761" s="90">
        <f>IF(ISERROR(MATCH(CONCATENATE($B761,Q$10),ЕСНСИ!$A$2:$A$10000,0)),0,1)</f>
        <v>0</v>
      </c>
      <c r="R761" s="90">
        <f>IF(ISERROR(MATCH(CONCATENATE($B761,R$10),ЕСНСИ!$A$2:$A$10000,0)),0,1)</f>
        <v>0</v>
      </c>
      <c r="S761" s="90">
        <f>IF(ISERROR(MATCH(CONCATENATE($B761,S$10),ЕСНСИ!$A$2:$A$10000,0)),0,1)</f>
        <v>0</v>
      </c>
      <c r="T761" s="90">
        <f>IF(ISERROR(MATCH(CONCATENATE($B761,T$10),ЕСНСИ!$A$2:$A$10000,0)),0,1)</f>
        <v>0</v>
      </c>
      <c r="U761" s="90">
        <f>IF(ISERROR(MATCH(CONCATENATE($B761,U$10),ЕСНСИ!$A$2:$A$10000,0)),0,1)</f>
        <v>0</v>
      </c>
      <c r="V761" s="90">
        <f>IF(ISERROR(MATCH(CONCATENATE($B761,V$10),ЕСНСИ!$A$2:$A$10000,0)),0,1)</f>
        <v>0</v>
      </c>
      <c r="W761" s="90">
        <f>IF(ISERROR(MATCH(CONCATENATE($B761,W$10),ЕСНСИ!$A$2:$A$10000,0)),0,1)</f>
        <v>0</v>
      </c>
      <c r="X761" s="90">
        <f>IF(ISERROR(MATCH(CONCATENATE($B761,X$10),ЕСНСИ!$A$2:$A$10000,0)),0,1)</f>
        <v>0</v>
      </c>
      <c r="Y761" s="90">
        <f>IF(ISERROR(MATCH(CONCATENATE($B761,Y$10),ЕСНСИ!$A$2:$A$10000,0)),0,1)</f>
        <v>0</v>
      </c>
      <c r="Z761" s="90">
        <f>IF(ISERROR(MATCH(CONCATENATE($B761,Z$10),ЕСНСИ!$A$2:$A$10000,0)),0,1)</f>
        <v>0</v>
      </c>
      <c r="AA761" s="90">
        <f>IF(ISERROR(MATCH(CONCATENATE($B761,AA$10),ЕСНСИ!$A$2:$A$10000,0)),0,1)</f>
        <v>0</v>
      </c>
      <c r="AB761" s="90">
        <f>IF(ISERROR(MATCH(CONCATENATE($B761,AB$10),ЕСНСИ!$A$2:$A$10000,0)),0,1)</f>
        <v>0</v>
      </c>
      <c r="AC761" s="90">
        <f>IF(ISERROR(MATCH(CONCATENATE($B761,AC$10),ЕСНСИ!$A$2:$A$10000,0)),0,1)</f>
        <v>0</v>
      </c>
      <c r="AD761" s="90">
        <f>IF(ISERROR(MATCH(CONCATENATE($B761,AD$10),ЕСНСИ!$A$2:$A$10000,0)),0,1)</f>
        <v>0</v>
      </c>
      <c r="AE761" s="90">
        <f>IF(ISERROR(MATCH(CONCATENATE($B761,AE$10),ЕСНСИ!$A$2:$A$10000,0)),0,1)</f>
        <v>0</v>
      </c>
      <c r="AF761" s="90">
        <f>IF(ISERROR(MATCH(CONCATENATE($B761,AF$10),ЕСНСИ!$A$2:$A$10000,0)),0,1)</f>
        <v>0</v>
      </c>
      <c r="AG761" s="90">
        <f>IF(ISERROR(MATCH(CONCATENATE($B761,AG$10),ЕСНСИ!$A$2:$A$10000,0)),0,1)</f>
        <v>0</v>
      </c>
      <c r="AH761" s="90">
        <f>IF(ISERROR(MATCH(CONCATENATE($B761,AH$10),ЕСНСИ!$A$2:$A$10000,0)),0,1)</f>
        <v>0</v>
      </c>
      <c r="AI761" s="90">
        <f>IF(ISERROR(MATCH(CONCATENATE($B761,AI$10),ЕСНСИ!$A$2:$A$10000,0)),0,1)</f>
        <v>0</v>
      </c>
      <c r="AJ761" s="90">
        <f>IF(ISERROR(MATCH(CONCATENATE($B761,AJ$10),ЕСНСИ!$A$2:$A$10000,0)),0,1)</f>
        <v>0</v>
      </c>
      <c r="AK761" s="90">
        <f>IF(ISERROR(MATCH(CONCATENATE($B761,AK$10),ЕСНСИ!$A$2:$A$10000,0)),0,1)</f>
        <v>0</v>
      </c>
      <c r="AL761" s="90">
        <f>IF(ISERROR(MATCH(CONCATENATE($B761,AL$10),ЕСНСИ!$A$2:$A$10000,0)),0,1)</f>
        <v>0</v>
      </c>
      <c r="AM761" s="90">
        <f>IF(ISERROR(MATCH(CONCATENATE($B761,AM$10),ЕСНСИ!$A$2:$A$10000,0)),0,1)</f>
        <v>0</v>
      </c>
      <c r="AN761" s="91">
        <f>IF(ISERROR(MATCH(CONCATENATE($B761,AN$10),#REF!,0)),0,1)</f>
        <v>0</v>
      </c>
      <c r="AO761" s="127"/>
      <c r="AP761" s="127"/>
      <c r="AQ761" s="90">
        <f>IF(ISERROR(MATCH(CONCATENATE($B761,AQ$10),ЕСНСИ!$A$2:$A$10000,0)),0,1)</f>
        <v>0</v>
      </c>
      <c r="AR761" s="20"/>
      <c r="AS761" s="90">
        <f>IF(ISERROR(MATCH(CONCATENATE($B761,AS$10),ЕСНСИ!$A$2:$A$10000,0)),0,1)</f>
        <v>0</v>
      </c>
      <c r="AT761" s="90">
        <f>IF(ISERROR(MATCH(CONCATENATE($B761,AT$10),ЕСНСИ!$A$2:$A$10000,0)),0,1)</f>
        <v>1</v>
      </c>
      <c r="AU761" s="90">
        <f>IF(ISERROR(MATCH(CONCATENATE($B761,AU$10),ЕСНСИ!$A$2:$A$10000,0)),0,1)</f>
        <v>1</v>
      </c>
      <c r="AV761" s="90">
        <f>IF(ISERROR(MATCH(CONCATENATE($B761,AV$10),ЕСНСИ!$A$2:$A$10000,0)),0,1)</f>
        <v>1</v>
      </c>
      <c r="AW761" s="90">
        <f>IF(ISERROR(MATCH(CONCATENATE($B761,AW$10),ЕСНСИ!$A$2:$A$10000,0)),0,1)</f>
        <v>1</v>
      </c>
      <c r="AX761" s="90">
        <f>IF(ISERROR(MATCH(CONCATENATE($B761,AX$10),ЕСНСИ!$A$2:$A$10000,0)),0,1)</f>
        <v>1</v>
      </c>
      <c r="AY761" s="90">
        <f>IF(ISERROR(MATCH(CONCATENATE($B761,AY$10),ЕСНСИ!$A$2:$A$10000,0)),0,1)</f>
        <v>1</v>
      </c>
      <c r="AZ761" s="90">
        <f>IF(ISERROR(MATCH(CONCATENATE($B761,AZ$10),ЕСНСИ!$A$2:$A$10000,0)),0,1)</f>
        <v>0</v>
      </c>
      <c r="BA761" s="90">
        <f>IF(ISERROR(MATCH(CONCATENATE($B761,BA$10),ЕСНСИ!$A$2:$A$10000,0)),0,1)</f>
        <v>1</v>
      </c>
      <c r="BB761" s="90">
        <f>IF(ISERROR(MATCH(CONCATENATE($B761,BB$10),ЕСНСИ!$A$2:$A$10000,0)),0,1)</f>
        <v>0</v>
      </c>
      <c r="BC761" s="90">
        <f>IF(ISERROR(MATCH(CONCATENATE($B761,BC$10),ЕСНСИ!$A$2:$A$10000,0)),0,1)</f>
        <v>1</v>
      </c>
      <c r="BD761" s="90">
        <f>IF(ISERROR(MATCH(CONCATENATE($B761,BD$10),ЕСНСИ!$A$2:$A$10000,0)),0,1)</f>
        <v>1</v>
      </c>
      <c r="BE761" s="90">
        <f>IF(ISERROR(MATCH(CONCATENATE($B761,BE$10),ЕСНСИ!$A$2:$A$10000,0)),0,1)</f>
        <v>1</v>
      </c>
      <c r="BF761" s="90">
        <f>IF(ISERROR(MATCH(CONCATENATE($B761,BF$10),ЕСНСИ!$A$2:$A$10000,0)),0,1)</f>
        <v>1</v>
      </c>
      <c r="BG761" s="90">
        <f>IF(ISERROR(MATCH(CONCATENATE($B761,BG$10),ЕСНСИ!$A$2:$A$10000,0)),0,1)</f>
        <v>1</v>
      </c>
      <c r="BH761" s="90">
        <f>IF(ISERROR(MATCH(CONCATENATE($B761,BH$10),ЕСНСИ!$A$2:$A$10000,0)),0,1)</f>
        <v>0</v>
      </c>
      <c r="BI761" s="90">
        <f>IF(ISERROR(MATCH(CONCATENATE($B761,BI$10),ЕСНСИ!$A$2:$A$10000,0)),0,1)</f>
        <v>0</v>
      </c>
      <c r="BJ761" s="90">
        <f>IF(ISERROR(MATCH(CONCATENATE($B761,BJ$10),ЕСНСИ!$A$2:$A$10000,0)),0,1)</f>
        <v>0</v>
      </c>
      <c r="BK761" s="90">
        <f>IF(ISERROR(MATCH(CONCATENATE($B761,BK$10),ЕСНСИ!$A$2:$A$10000,0)),0,1)</f>
        <v>0</v>
      </c>
      <c r="BL761" s="90">
        <f>IF(ISERROR(MATCH(CONCATENATE($B761,BL$10),ЕСНСИ!$A$2:$A$10000,0)),0,1)</f>
        <v>0</v>
      </c>
      <c r="BM761" s="90">
        <f>IF(ISERROR(MATCH(CONCATENATE($B761,BM$10),ЕСНСИ!$A$2:$A$10000,0)),0,1)</f>
        <v>0</v>
      </c>
      <c r="BN761" s="90">
        <f>IF(ISERROR(MATCH(CONCATENATE($B761,BN$10),ЕСНСИ!$A$2:$A$10000,0)),0,1)</f>
        <v>0</v>
      </c>
      <c r="BO761" s="90">
        <f>IF(ISERROR(MATCH(CONCATENATE($B761,BO$10),ЕСНСИ!$A$2:$A$10000,0)),0,1)</f>
        <v>0</v>
      </c>
      <c r="BP761" s="90">
        <f>IF(ISERROR(MATCH(CONCATENATE($B761,BP$10),ЕСНСИ!$A$2:$A$10000,0)),0,1)</f>
        <v>0</v>
      </c>
      <c r="BQ761" s="90">
        <f>IF(ISERROR(MATCH(CONCATENATE($B761,BQ$10),ЕСНСИ!$A$2:$A$10000,0)),0,1)</f>
        <v>0</v>
      </c>
      <c r="BR761" s="90">
        <f>IF(ISERROR(MATCH(CONCATENATE($B761,BR$10),ЕСНСИ!$A$2:$A$10000,0)),0,1)</f>
        <v>0</v>
      </c>
      <c r="BS761" s="90">
        <f>IF(ISERROR(MATCH(CONCATENATE($B761,BS$10),ЕСНСИ!$A$2:$A$10000,0)),0,1)</f>
        <v>0</v>
      </c>
      <c r="BT761" s="90">
        <f>IF(ISERROR(MATCH(CONCATENATE($B761,BT$10),ЕСНСИ!$A$2:$A$10000,0)),0,1)</f>
        <v>0</v>
      </c>
      <c r="BU761" s="90">
        <f>IF(ISERROR(MATCH(CONCATENATE($B761,BU$10),ЕСНСИ!$A$2:$A$10000,0)),0,1)</f>
        <v>0</v>
      </c>
      <c r="BV761" s="90">
        <f>IF(ISERROR(MATCH(CONCATENATE($B761,BV$10),ЕСНСИ!$A$2:$A$10000,0)),0,1)</f>
        <v>0</v>
      </c>
      <c r="BW761" s="90">
        <f>IF(ISERROR(MATCH(CONCATENATE($B761,BW$10),ЕСНСИ!$A$2:$A$10000,0)),0,1)</f>
        <v>0</v>
      </c>
      <c r="BX761" s="90">
        <f>IF(ISERROR(MATCH(CONCATENATE($B761,BX$10),ЕСНСИ!$A$2:$A$10000,0)),0,1)</f>
        <v>0</v>
      </c>
      <c r="BY761" s="90">
        <f>IF(ISERROR(MATCH(CONCATENATE($B761,BY$10),ЕСНСИ!$A$2:$A$10000,0)),0,1)</f>
        <v>0</v>
      </c>
      <c r="BZ761" s="90">
        <f>IF(ISERROR(MATCH(CONCATENATE($B761,BZ$10),ЕСНСИ!$A$2:$A$10000,0)),0,1)</f>
        <v>0</v>
      </c>
      <c r="CA761" s="90">
        <f>IF(ISERROR(MATCH(CONCATENATE($B761,CA$10),ЕСНСИ!$A$2:$A$10000,0)),0,1)</f>
        <v>0</v>
      </c>
      <c r="CB761" s="90">
        <f>IF(ISERROR(MATCH(CONCATENATE($B761,CB$10),ЕСНСИ!$A$2:$A$10000,0)),0,1)</f>
        <v>0</v>
      </c>
      <c r="CC761" s="90">
        <f>IF(ISERROR(MATCH(CONCATENATE($B761,CC$10),ЕСНСИ!$A$2:$A$10000,0)),0,1)</f>
        <v>1</v>
      </c>
      <c r="CD761" s="90">
        <f>IF(ISERROR(MATCH(CONCATENATE($B761,CD$10),ЕСНСИ!$A$2:$A$10000,0)),0,1)</f>
        <v>0</v>
      </c>
      <c r="CE761" s="90">
        <f>IF(ISERROR(MATCH(CONCATENATE($B761,CE$10),ЕСНСИ!$A$2:$A$10000,0)),0,1)</f>
        <v>0</v>
      </c>
      <c r="CF761" s="90">
        <f>IF(ISERROR(MATCH(CONCATENATE($B761,CF$10),ЕСНСИ!$A$2:$A$10000,0)),0,1)</f>
        <v>0</v>
      </c>
      <c r="CG761" s="90">
        <f>IF(ISERROR(MATCH(CONCATENATE($B761,CG$10),ЕСНСИ!$A$2:$A$10000,0)),0,1)</f>
        <v>0</v>
      </c>
      <c r="CH761" s="90">
        <f>IF(ISERROR(MATCH(CONCATENATE($B761,CH$10),ЕСНСИ!$A$2:$A$10000,0)),0,1)</f>
        <v>0</v>
      </c>
      <c r="CI761" s="90">
        <f>IF(ISERROR(MATCH(CONCATENATE($B761,CI$10),ЕСНСИ!$A$2:$A$10000,0)),0,1)</f>
        <v>0</v>
      </c>
      <c r="CJ761" s="90">
        <f>IF(ISERROR(MATCH(CONCATENATE($B761,CJ$10),ЕСНСИ!$A$2:$A$10000,0)),0,1)</f>
        <v>0</v>
      </c>
      <c r="CK761" s="90">
        <f>IF(ISERROR(MATCH(CONCATENATE($B761,CK$10),ЕСНСИ!$A$2:$A$10000,0)),0,1)</f>
        <v>0</v>
      </c>
      <c r="CL761" s="90">
        <f>IF(ISERROR(MATCH(CONCATENATE($B761,CL$10),ЕСНСИ!$A$2:$A$10000,0)),0,1)</f>
        <v>0</v>
      </c>
      <c r="CM761" s="90">
        <f>IF(ISERROR(MATCH(CONCATENATE($B761,CM$10),ЕСНСИ!$A$2:$A$10000,0)),0,1)</f>
        <v>0</v>
      </c>
      <c r="CN761" s="90">
        <f>IF(ISERROR(MATCH(CONCATENATE($B761,CN$10),ЕСНСИ!$A$2:$A$10000,0)),0,1)</f>
        <v>0</v>
      </c>
      <c r="CO761" s="90">
        <f>IF(ISERROR(MATCH(CONCATENATE($B761,CO$10),ЕСНСИ!$A$2:$A$10000,0)),0,1)</f>
        <v>0</v>
      </c>
      <c r="CP761" s="90">
        <f>IF(ISERROR(MATCH(CONCATENATE($B761,CP$10),ЕСНСИ!$A$2:$A$10000,0)),0,1)</f>
        <v>0</v>
      </c>
      <c r="CQ761" s="90">
        <f>IF(ISERROR(MATCH(CONCATENATE($B761,CQ$10),ЕСНСИ!$A$2:$A$10000,0)),0,1)</f>
        <v>0</v>
      </c>
      <c r="CR761" s="90">
        <f>IF(ISERROR(MATCH(CONCATENATE($B761,CR$10),ЕСНСИ!$A$2:$A$10000,0)),0,1)</f>
        <v>0</v>
      </c>
      <c r="CS761" s="90">
        <f>IF(ISERROR(MATCH(CONCATENATE($B761,CS$10),ЕСНСИ!$A$2:$A$10000,0)),0,1)</f>
        <v>0</v>
      </c>
      <c r="CT761" s="90">
        <f>IF(ISERROR(MATCH(CONCATENATE($B761,CT$10),ЕСНСИ!$A$2:$A$10000,0)),0,1)</f>
        <v>0</v>
      </c>
      <c r="CU761" s="90">
        <f>IF(ISERROR(MATCH(CONCATENATE($B761,CU$10),ЕСНСИ!$A$2:$A$10000,0)),0,1)</f>
        <v>0</v>
      </c>
      <c r="CV761" s="90">
        <f>IF(ISERROR(MATCH(CONCATENATE($B761,CV$10),ЕСНСИ!$A$2:$A$10000,0)),0,1)</f>
        <v>0</v>
      </c>
      <c r="CW761" s="90">
        <f>IF(ISERROR(MATCH(CONCATENATE($B761,CW$10),ЕСНСИ!$A$2:$A$10000,0)),0,1)</f>
        <v>0</v>
      </c>
      <c r="CX761" s="90">
        <f>IF(ISERROR(MATCH(CONCATENATE($B761,CX$10),ЕСНСИ!$A$2:$A$10000,0)),0,1)</f>
        <v>0</v>
      </c>
      <c r="CY761" s="20"/>
    </row>
    <row r="762" s="20" customFormat="1" ht="14.25">
      <c r="A762" s="20"/>
      <c r="B762" s="125" t="s">
        <v>976</v>
      </c>
      <c r="C762" s="126" t="s">
        <v>977</v>
      </c>
      <c r="D762" s="90">
        <f>IF(ISERROR(MATCH(CONCATENATE($B762,D$10),ЕСНСИ!$A$2:$A$10000,0)),0,1)</f>
        <v>0</v>
      </c>
      <c r="E762" s="90">
        <f>IF(ISERROR(MATCH(CONCATENATE($B762,E$10),ЕСНСИ!$A$2:$A$10000,0)),0,1)</f>
        <v>0</v>
      </c>
      <c r="F762" s="90">
        <f>IF(ISERROR(MATCH(CONCATENATE($B762,F$10),ЕСНСИ!$A$2:$A$10000,0)),0,1)</f>
        <v>0</v>
      </c>
      <c r="G762" s="90">
        <f>IF(ISERROR(MATCH(CONCATENATE($B762,G$10),ЕСНСИ!$A$2:$A$10000,0)),0,1)</f>
        <v>0</v>
      </c>
      <c r="H762" s="90">
        <f>IF(ISERROR(MATCH(CONCATENATE($B762,H$10),ЕСНСИ!$A$2:$A$10000,0)),0,1)</f>
        <v>0</v>
      </c>
      <c r="I762" s="90">
        <f>IF(ISERROR(MATCH(CONCATENATE($B762,I$10),ЕСНСИ!$A$2:$A$10000,0)),0,1)</f>
        <v>0</v>
      </c>
      <c r="J762" s="90">
        <f>IF(ISERROR(MATCH(CONCATENATE($B762,J$10),ЕСНСИ!$A$2:$A$10000,0)),0,1)</f>
        <v>0</v>
      </c>
      <c r="K762" s="90">
        <f>IF(ISERROR(MATCH(CONCATENATE($B762,K$10),ЕСНСИ!$A$2:$A$10000,0)),0,1)</f>
        <v>0</v>
      </c>
      <c r="L762" s="90">
        <f>IF(ISERROR(MATCH(CONCATENATE($B762,L$10),ЕСНСИ!$A$2:$A$10000,0)),0,1)</f>
        <v>0</v>
      </c>
      <c r="M762" s="90">
        <f>IF(ISERROR(MATCH(CONCATENATE($B762,M$10),ЕСНСИ!$A$2:$A$10000,0)),0,1)</f>
        <v>0</v>
      </c>
      <c r="N762" s="90">
        <f>IF(ISERROR(MATCH(CONCATENATE($B762,N$10),ЕСНСИ!$A$2:$A$10000,0)),0,1)</f>
        <v>0</v>
      </c>
      <c r="O762" s="90">
        <f>IF(ISERROR(MATCH(CONCATENATE($B762,O$10),ЕСНСИ!$A$2:$A$10000,0)),0,1)</f>
        <v>0</v>
      </c>
      <c r="P762" s="90">
        <f>IF(ISERROR(MATCH(CONCATENATE($B762,P$10),ЕСНСИ!$A$2:$A$10000,0)),0,1)</f>
        <v>0</v>
      </c>
      <c r="Q762" s="90">
        <f>IF(ISERROR(MATCH(CONCATENATE($B762,Q$10),ЕСНСИ!$A$2:$A$10000,0)),0,1)</f>
        <v>0</v>
      </c>
      <c r="R762" s="90">
        <f>IF(ISERROR(MATCH(CONCATENATE($B762,R$10),ЕСНСИ!$A$2:$A$10000,0)),0,1)</f>
        <v>0</v>
      </c>
      <c r="S762" s="90">
        <f>IF(ISERROR(MATCH(CONCATENATE($B762,S$10),ЕСНСИ!$A$2:$A$10000,0)),0,1)</f>
        <v>0</v>
      </c>
      <c r="T762" s="90">
        <f>IF(ISERROR(MATCH(CONCATENATE($B762,T$10),ЕСНСИ!$A$2:$A$10000,0)),0,1)</f>
        <v>0</v>
      </c>
      <c r="U762" s="90">
        <f>IF(ISERROR(MATCH(CONCATENATE($B762,U$10),ЕСНСИ!$A$2:$A$10000,0)),0,1)</f>
        <v>0</v>
      </c>
      <c r="V762" s="90">
        <f>IF(ISERROR(MATCH(CONCATENATE($B762,V$10),ЕСНСИ!$A$2:$A$10000,0)),0,1)</f>
        <v>0</v>
      </c>
      <c r="W762" s="90">
        <f>IF(ISERROR(MATCH(CONCATENATE($B762,W$10),ЕСНСИ!$A$2:$A$10000,0)),0,1)</f>
        <v>0</v>
      </c>
      <c r="X762" s="90">
        <f>IF(ISERROR(MATCH(CONCATENATE($B762,X$10),ЕСНСИ!$A$2:$A$10000,0)),0,1)</f>
        <v>0</v>
      </c>
      <c r="Y762" s="90">
        <f>IF(ISERROR(MATCH(CONCATENATE($B762,Y$10),ЕСНСИ!$A$2:$A$10000,0)),0,1)</f>
        <v>0</v>
      </c>
      <c r="Z762" s="90">
        <f>IF(ISERROR(MATCH(CONCATENATE($B762,Z$10),ЕСНСИ!$A$2:$A$10000,0)),0,1)</f>
        <v>0</v>
      </c>
      <c r="AA762" s="90">
        <f>IF(ISERROR(MATCH(CONCATENATE($B762,AA$10),ЕСНСИ!$A$2:$A$10000,0)),0,1)</f>
        <v>0</v>
      </c>
      <c r="AB762" s="90">
        <f>IF(ISERROR(MATCH(CONCATENATE($B762,AB$10),ЕСНСИ!$A$2:$A$10000,0)),0,1)</f>
        <v>0</v>
      </c>
      <c r="AC762" s="90">
        <f>IF(ISERROR(MATCH(CONCATENATE($B762,AC$10),ЕСНСИ!$A$2:$A$10000,0)),0,1)</f>
        <v>0</v>
      </c>
      <c r="AD762" s="90">
        <f>IF(ISERROR(MATCH(CONCATENATE($B762,AD$10),ЕСНСИ!$A$2:$A$10000,0)),0,1)</f>
        <v>0</v>
      </c>
      <c r="AE762" s="90">
        <f>IF(ISERROR(MATCH(CONCATENATE($B762,AE$10),ЕСНСИ!$A$2:$A$10000,0)),0,1)</f>
        <v>0</v>
      </c>
      <c r="AF762" s="90">
        <f>IF(ISERROR(MATCH(CONCATENATE($B762,AF$10),ЕСНСИ!$A$2:$A$10000,0)),0,1)</f>
        <v>0</v>
      </c>
      <c r="AG762" s="90">
        <f>IF(ISERROR(MATCH(CONCATENATE($B762,AG$10),ЕСНСИ!$A$2:$A$10000,0)),0,1)</f>
        <v>0</v>
      </c>
      <c r="AH762" s="90">
        <f>IF(ISERROR(MATCH(CONCATENATE($B762,AH$10),ЕСНСИ!$A$2:$A$10000,0)),0,1)</f>
        <v>0</v>
      </c>
      <c r="AI762" s="90">
        <f>IF(ISERROR(MATCH(CONCATENATE($B762,AI$10),ЕСНСИ!$A$2:$A$10000,0)),0,1)</f>
        <v>0</v>
      </c>
      <c r="AJ762" s="90">
        <f>IF(ISERROR(MATCH(CONCATENATE($B762,AJ$10),ЕСНСИ!$A$2:$A$10000,0)),0,1)</f>
        <v>0</v>
      </c>
      <c r="AK762" s="90">
        <f>IF(ISERROR(MATCH(CONCATENATE($B762,AK$10),ЕСНСИ!$A$2:$A$10000,0)),0,1)</f>
        <v>0</v>
      </c>
      <c r="AL762" s="90">
        <f>IF(ISERROR(MATCH(CONCATENATE($B762,AL$10),ЕСНСИ!$A$2:$A$10000,0)),0,1)</f>
        <v>0</v>
      </c>
      <c r="AM762" s="90">
        <f>IF(ISERROR(MATCH(CONCATENATE($B762,AM$10),ЕСНСИ!$A$2:$A$10000,0)),0,1)</f>
        <v>0</v>
      </c>
      <c r="AN762" s="91">
        <f>IF(ISERROR(MATCH(CONCATENATE($B762,AN$10),#REF!,0)),0,1)</f>
        <v>0</v>
      </c>
      <c r="AO762" s="127"/>
      <c r="AP762" s="127"/>
      <c r="AQ762" s="90">
        <f>IF(ISERROR(MATCH(CONCATENATE($B762,AQ$10),ЕСНСИ!$A$2:$A$10000,0)),0,1)</f>
        <v>0</v>
      </c>
      <c r="AR762" s="20"/>
      <c r="AS762" s="90">
        <f>IF(ISERROR(MATCH(CONCATENATE($B762,AS$10),ЕСНСИ!$A$2:$A$10000,0)),0,1)</f>
        <v>0</v>
      </c>
      <c r="AT762" s="90">
        <f>IF(ISERROR(MATCH(CONCATENATE($B762,AT$10),ЕСНСИ!$A$2:$A$10000,0)),0,1)</f>
        <v>1</v>
      </c>
      <c r="AU762" s="90">
        <f>IF(ISERROR(MATCH(CONCATENATE($B762,AU$10),ЕСНСИ!$A$2:$A$10000,0)),0,1)</f>
        <v>1</v>
      </c>
      <c r="AV762" s="90">
        <f>IF(ISERROR(MATCH(CONCATENATE($B762,AV$10),ЕСНСИ!$A$2:$A$10000,0)),0,1)</f>
        <v>1</v>
      </c>
      <c r="AW762" s="90">
        <f>IF(ISERROR(MATCH(CONCATENATE($B762,AW$10),ЕСНСИ!$A$2:$A$10000,0)),0,1)</f>
        <v>1</v>
      </c>
      <c r="AX762" s="90">
        <f>IF(ISERROR(MATCH(CONCATENATE($B762,AX$10),ЕСНСИ!$A$2:$A$10000,0)),0,1)</f>
        <v>1</v>
      </c>
      <c r="AY762" s="90">
        <f>IF(ISERROR(MATCH(CONCATENATE($B762,AY$10),ЕСНСИ!$A$2:$A$10000,0)),0,1)</f>
        <v>1</v>
      </c>
      <c r="AZ762" s="90">
        <f>IF(ISERROR(MATCH(CONCATENATE($B762,AZ$10),ЕСНСИ!$A$2:$A$10000,0)),0,1)</f>
        <v>0</v>
      </c>
      <c r="BA762" s="90">
        <f>IF(ISERROR(MATCH(CONCATENATE($B762,BA$10),ЕСНСИ!$A$2:$A$10000,0)),0,1)</f>
        <v>1</v>
      </c>
      <c r="BB762" s="90">
        <f>IF(ISERROR(MATCH(CONCATENATE($B762,BB$10),ЕСНСИ!$A$2:$A$10000,0)),0,1)</f>
        <v>0</v>
      </c>
      <c r="BC762" s="90">
        <f>IF(ISERROR(MATCH(CONCATENATE($B762,BC$10),ЕСНСИ!$A$2:$A$10000,0)),0,1)</f>
        <v>1</v>
      </c>
      <c r="BD762" s="90">
        <f>IF(ISERROR(MATCH(CONCATENATE($B762,BD$10),ЕСНСИ!$A$2:$A$10000,0)),0,1)</f>
        <v>1</v>
      </c>
      <c r="BE762" s="90">
        <f>IF(ISERROR(MATCH(CONCATENATE($B762,BE$10),ЕСНСИ!$A$2:$A$10000,0)),0,1)</f>
        <v>1</v>
      </c>
      <c r="BF762" s="90">
        <f>IF(ISERROR(MATCH(CONCATENATE($B762,BF$10),ЕСНСИ!$A$2:$A$10000,0)),0,1)</f>
        <v>1</v>
      </c>
      <c r="BG762" s="90">
        <f>IF(ISERROR(MATCH(CONCATENATE($B762,BG$10),ЕСНСИ!$A$2:$A$10000,0)),0,1)</f>
        <v>1</v>
      </c>
      <c r="BH762" s="90">
        <f>IF(ISERROR(MATCH(CONCATENATE($B762,BH$10),ЕСНСИ!$A$2:$A$10000,0)),0,1)</f>
        <v>0</v>
      </c>
      <c r="BI762" s="90">
        <f>IF(ISERROR(MATCH(CONCATENATE($B762,BI$10),ЕСНСИ!$A$2:$A$10000,0)),0,1)</f>
        <v>0</v>
      </c>
      <c r="BJ762" s="90">
        <f>IF(ISERROR(MATCH(CONCATENATE($B762,BJ$10),ЕСНСИ!$A$2:$A$10000,0)),0,1)</f>
        <v>0</v>
      </c>
      <c r="BK762" s="90">
        <f>IF(ISERROR(MATCH(CONCATENATE($B762,BK$10),ЕСНСИ!$A$2:$A$10000,0)),0,1)</f>
        <v>0</v>
      </c>
      <c r="BL762" s="90">
        <f>IF(ISERROR(MATCH(CONCATENATE($B762,BL$10),ЕСНСИ!$A$2:$A$10000,0)),0,1)</f>
        <v>0</v>
      </c>
      <c r="BM762" s="90">
        <f>IF(ISERROR(MATCH(CONCATENATE($B762,BM$10),ЕСНСИ!$A$2:$A$10000,0)),0,1)</f>
        <v>0</v>
      </c>
      <c r="BN762" s="90">
        <f>IF(ISERROR(MATCH(CONCATENATE($B762,BN$10),ЕСНСИ!$A$2:$A$10000,0)),0,1)</f>
        <v>0</v>
      </c>
      <c r="BO762" s="90">
        <f>IF(ISERROR(MATCH(CONCATENATE($B762,BO$10),ЕСНСИ!$A$2:$A$10000,0)),0,1)</f>
        <v>0</v>
      </c>
      <c r="BP762" s="90">
        <f>IF(ISERROR(MATCH(CONCATENATE($B762,BP$10),ЕСНСИ!$A$2:$A$10000,0)),0,1)</f>
        <v>0</v>
      </c>
      <c r="BQ762" s="90">
        <f>IF(ISERROR(MATCH(CONCATENATE($B762,BQ$10),ЕСНСИ!$A$2:$A$10000,0)),0,1)</f>
        <v>0</v>
      </c>
      <c r="BR762" s="90">
        <f>IF(ISERROR(MATCH(CONCATENATE($B762,BR$10),ЕСНСИ!$A$2:$A$10000,0)),0,1)</f>
        <v>0</v>
      </c>
      <c r="BS762" s="90">
        <f>IF(ISERROR(MATCH(CONCATENATE($B762,BS$10),ЕСНСИ!$A$2:$A$10000,0)),0,1)</f>
        <v>0</v>
      </c>
      <c r="BT762" s="90">
        <f>IF(ISERROR(MATCH(CONCATENATE($B762,BT$10),ЕСНСИ!$A$2:$A$10000,0)),0,1)</f>
        <v>0</v>
      </c>
      <c r="BU762" s="90">
        <f>IF(ISERROR(MATCH(CONCATENATE($B762,BU$10),ЕСНСИ!$A$2:$A$10000,0)),0,1)</f>
        <v>0</v>
      </c>
      <c r="BV762" s="90">
        <f>IF(ISERROR(MATCH(CONCATENATE($B762,BV$10),ЕСНСИ!$A$2:$A$10000,0)),0,1)</f>
        <v>0</v>
      </c>
      <c r="BW762" s="90">
        <f>IF(ISERROR(MATCH(CONCATENATE($B762,BW$10),ЕСНСИ!$A$2:$A$10000,0)),0,1)</f>
        <v>0</v>
      </c>
      <c r="BX762" s="90">
        <f>IF(ISERROR(MATCH(CONCATENATE($B762,BX$10),ЕСНСИ!$A$2:$A$10000,0)),0,1)</f>
        <v>0</v>
      </c>
      <c r="BY762" s="90">
        <f>IF(ISERROR(MATCH(CONCATENATE($B762,BY$10),ЕСНСИ!$A$2:$A$10000,0)),0,1)</f>
        <v>0</v>
      </c>
      <c r="BZ762" s="90">
        <f>IF(ISERROR(MATCH(CONCATENATE($B762,BZ$10),ЕСНСИ!$A$2:$A$10000,0)),0,1)</f>
        <v>0</v>
      </c>
      <c r="CA762" s="90">
        <f>IF(ISERROR(MATCH(CONCATENATE($B762,CA$10),ЕСНСИ!$A$2:$A$10000,0)),0,1)</f>
        <v>0</v>
      </c>
      <c r="CB762" s="90">
        <f>IF(ISERROR(MATCH(CONCATENATE($B762,CB$10),ЕСНСИ!$A$2:$A$10000,0)),0,1)</f>
        <v>0</v>
      </c>
      <c r="CC762" s="90">
        <f>IF(ISERROR(MATCH(CONCATENATE($B762,CC$10),ЕСНСИ!$A$2:$A$10000,0)),0,1)</f>
        <v>1</v>
      </c>
      <c r="CD762" s="90">
        <f>IF(ISERROR(MATCH(CONCATENATE($B762,CD$10),ЕСНСИ!$A$2:$A$10000,0)),0,1)</f>
        <v>0</v>
      </c>
      <c r="CE762" s="90">
        <f>IF(ISERROR(MATCH(CONCATENATE($B762,CE$10),ЕСНСИ!$A$2:$A$10000,0)),0,1)</f>
        <v>0</v>
      </c>
      <c r="CF762" s="90">
        <f>IF(ISERROR(MATCH(CONCATENATE($B762,CF$10),ЕСНСИ!$A$2:$A$10000,0)),0,1)</f>
        <v>0</v>
      </c>
      <c r="CG762" s="90">
        <f>IF(ISERROR(MATCH(CONCATENATE($B762,CG$10),ЕСНСИ!$A$2:$A$10000,0)),0,1)</f>
        <v>0</v>
      </c>
      <c r="CH762" s="90">
        <f>IF(ISERROR(MATCH(CONCATENATE($B762,CH$10),ЕСНСИ!$A$2:$A$10000,0)),0,1)</f>
        <v>0</v>
      </c>
      <c r="CI762" s="90">
        <f>IF(ISERROR(MATCH(CONCATENATE($B762,CI$10),ЕСНСИ!$A$2:$A$10000,0)),0,1)</f>
        <v>0</v>
      </c>
      <c r="CJ762" s="90">
        <f>IF(ISERROR(MATCH(CONCATENATE($B762,CJ$10),ЕСНСИ!$A$2:$A$10000,0)),0,1)</f>
        <v>0</v>
      </c>
      <c r="CK762" s="90">
        <f>IF(ISERROR(MATCH(CONCATENATE($B762,CK$10),ЕСНСИ!$A$2:$A$10000,0)),0,1)</f>
        <v>0</v>
      </c>
      <c r="CL762" s="90">
        <f>IF(ISERROR(MATCH(CONCATENATE($B762,CL$10),ЕСНСИ!$A$2:$A$10000,0)),0,1)</f>
        <v>0</v>
      </c>
      <c r="CM762" s="90">
        <f>IF(ISERROR(MATCH(CONCATENATE($B762,CM$10),ЕСНСИ!$A$2:$A$10000,0)),0,1)</f>
        <v>0</v>
      </c>
      <c r="CN762" s="90">
        <f>IF(ISERROR(MATCH(CONCATENATE($B762,CN$10),ЕСНСИ!$A$2:$A$10000,0)),0,1)</f>
        <v>0</v>
      </c>
      <c r="CO762" s="90">
        <f>IF(ISERROR(MATCH(CONCATENATE($B762,CO$10),ЕСНСИ!$A$2:$A$10000,0)),0,1)</f>
        <v>0</v>
      </c>
      <c r="CP762" s="90">
        <f>IF(ISERROR(MATCH(CONCATENATE($B762,CP$10),ЕСНСИ!$A$2:$A$10000,0)),0,1)</f>
        <v>0</v>
      </c>
      <c r="CQ762" s="90">
        <f>IF(ISERROR(MATCH(CONCATENATE($B762,CQ$10),ЕСНСИ!$A$2:$A$10000,0)),0,1)</f>
        <v>0</v>
      </c>
      <c r="CR762" s="90">
        <f>IF(ISERROR(MATCH(CONCATENATE($B762,CR$10),ЕСНСИ!$A$2:$A$10000,0)),0,1)</f>
        <v>0</v>
      </c>
      <c r="CS762" s="90">
        <f>IF(ISERROR(MATCH(CONCATENATE($B762,CS$10),ЕСНСИ!$A$2:$A$10000,0)),0,1)</f>
        <v>0</v>
      </c>
      <c r="CT762" s="90">
        <f>IF(ISERROR(MATCH(CONCATENATE($B762,CT$10),ЕСНСИ!$A$2:$A$10000,0)),0,1)</f>
        <v>0</v>
      </c>
      <c r="CU762" s="90">
        <f>IF(ISERROR(MATCH(CONCATENATE($B762,CU$10),ЕСНСИ!$A$2:$A$10000,0)),0,1)</f>
        <v>0</v>
      </c>
      <c r="CV762" s="90">
        <f>IF(ISERROR(MATCH(CONCATENATE($B762,CV$10),ЕСНСИ!$A$2:$A$10000,0)),0,1)</f>
        <v>0</v>
      </c>
      <c r="CW762" s="90">
        <f>IF(ISERROR(MATCH(CONCATENATE($B762,CW$10),ЕСНСИ!$A$2:$A$10000,0)),0,1)</f>
        <v>0</v>
      </c>
      <c r="CX762" s="90">
        <f>IF(ISERROR(MATCH(CONCATENATE($B762,CX$10),ЕСНСИ!$A$2:$A$10000,0)),0,1)</f>
        <v>0</v>
      </c>
      <c r="CY762" s="20"/>
      <c r="HC762" s="20"/>
    </row>
    <row r="763" ht="14.25">
      <c r="B763" s="125" t="s">
        <v>978</v>
      </c>
      <c r="C763" s="126" t="s">
        <v>979</v>
      </c>
      <c r="D763" s="90">
        <f>IF(ISERROR(MATCH(CONCATENATE($B763,D$10),ЕСНСИ!$A$2:$A$10000,0)),0,1)</f>
        <v>0</v>
      </c>
      <c r="E763" s="90">
        <f>IF(ISERROR(MATCH(CONCATENATE($B763,E$10),ЕСНСИ!$A$2:$A$10000,0)),0,1)</f>
        <v>0</v>
      </c>
      <c r="F763" s="90">
        <f>IF(ISERROR(MATCH(CONCATENATE($B763,F$10),ЕСНСИ!$A$2:$A$10000,0)),0,1)</f>
        <v>0</v>
      </c>
      <c r="G763" s="90">
        <f>IF(ISERROR(MATCH(CONCATENATE($B763,G$10),ЕСНСИ!$A$2:$A$10000,0)),0,1)</f>
        <v>0</v>
      </c>
      <c r="H763" s="90">
        <f>IF(ISERROR(MATCH(CONCATENATE($B763,H$10),ЕСНСИ!$A$2:$A$10000,0)),0,1)</f>
        <v>0</v>
      </c>
      <c r="I763" s="90">
        <f>IF(ISERROR(MATCH(CONCATENATE($B763,I$10),ЕСНСИ!$A$2:$A$10000,0)),0,1)</f>
        <v>0</v>
      </c>
      <c r="J763" s="90">
        <f>IF(ISERROR(MATCH(CONCATENATE($B763,J$10),ЕСНСИ!$A$2:$A$10000,0)),0,1)</f>
        <v>0</v>
      </c>
      <c r="K763" s="90">
        <f>IF(ISERROR(MATCH(CONCATENATE($B763,K$10),ЕСНСИ!$A$2:$A$10000,0)),0,1)</f>
        <v>0</v>
      </c>
      <c r="L763" s="90">
        <f>IF(ISERROR(MATCH(CONCATENATE($B763,L$10),ЕСНСИ!$A$2:$A$10000,0)),0,1)</f>
        <v>0</v>
      </c>
      <c r="M763" s="90">
        <f>IF(ISERROR(MATCH(CONCATENATE($B763,M$10),ЕСНСИ!$A$2:$A$10000,0)),0,1)</f>
        <v>0</v>
      </c>
      <c r="N763" s="90">
        <f>IF(ISERROR(MATCH(CONCATENATE($B763,N$10),ЕСНСИ!$A$2:$A$10000,0)),0,1)</f>
        <v>0</v>
      </c>
      <c r="O763" s="90">
        <f>IF(ISERROR(MATCH(CONCATENATE($B763,O$10),ЕСНСИ!$A$2:$A$10000,0)),0,1)</f>
        <v>0</v>
      </c>
      <c r="P763" s="90">
        <f>IF(ISERROR(MATCH(CONCATENATE($B763,P$10),ЕСНСИ!$A$2:$A$10000,0)),0,1)</f>
        <v>0</v>
      </c>
      <c r="Q763" s="90">
        <f>IF(ISERROR(MATCH(CONCATENATE($B763,Q$10),ЕСНСИ!$A$2:$A$10000,0)),0,1)</f>
        <v>0</v>
      </c>
      <c r="R763" s="90">
        <f>IF(ISERROR(MATCH(CONCATENATE($B763,R$10),ЕСНСИ!$A$2:$A$10000,0)),0,1)</f>
        <v>0</v>
      </c>
      <c r="S763" s="90">
        <f>IF(ISERROR(MATCH(CONCATENATE($B763,S$10),ЕСНСИ!$A$2:$A$10000,0)),0,1)</f>
        <v>0</v>
      </c>
      <c r="T763" s="90">
        <f>IF(ISERROR(MATCH(CONCATENATE($B763,T$10),ЕСНСИ!$A$2:$A$10000,0)),0,1)</f>
        <v>0</v>
      </c>
      <c r="U763" s="90">
        <f>IF(ISERROR(MATCH(CONCATENATE($B763,U$10),ЕСНСИ!$A$2:$A$10000,0)),0,1)</f>
        <v>0</v>
      </c>
      <c r="V763" s="90">
        <f>IF(ISERROR(MATCH(CONCATENATE($B763,V$10),ЕСНСИ!$A$2:$A$10000,0)),0,1)</f>
        <v>0</v>
      </c>
      <c r="W763" s="90">
        <f>IF(ISERROR(MATCH(CONCATENATE($B763,W$10),ЕСНСИ!$A$2:$A$10000,0)),0,1)</f>
        <v>0</v>
      </c>
      <c r="X763" s="90">
        <f>IF(ISERROR(MATCH(CONCATENATE($B763,X$10),ЕСНСИ!$A$2:$A$10000,0)),0,1)</f>
        <v>0</v>
      </c>
      <c r="Y763" s="90">
        <f>IF(ISERROR(MATCH(CONCATENATE($B763,Y$10),ЕСНСИ!$A$2:$A$10000,0)),0,1)</f>
        <v>0</v>
      </c>
      <c r="Z763" s="90">
        <f>IF(ISERROR(MATCH(CONCATENATE($B763,Z$10),ЕСНСИ!$A$2:$A$10000,0)),0,1)</f>
        <v>0</v>
      </c>
      <c r="AA763" s="90">
        <f>IF(ISERROR(MATCH(CONCATENATE($B763,AA$10),ЕСНСИ!$A$2:$A$10000,0)),0,1)</f>
        <v>0</v>
      </c>
      <c r="AB763" s="90">
        <f>IF(ISERROR(MATCH(CONCATENATE($B763,AB$10),ЕСНСИ!$A$2:$A$10000,0)),0,1)</f>
        <v>0</v>
      </c>
      <c r="AC763" s="90">
        <f>IF(ISERROR(MATCH(CONCATENATE($B763,AC$10),ЕСНСИ!$A$2:$A$10000,0)),0,1)</f>
        <v>0</v>
      </c>
      <c r="AD763" s="90">
        <f>IF(ISERROR(MATCH(CONCATENATE($B763,AD$10),ЕСНСИ!$A$2:$A$10000,0)),0,1)</f>
        <v>0</v>
      </c>
      <c r="AE763" s="90">
        <f>IF(ISERROR(MATCH(CONCATENATE($B763,AE$10),ЕСНСИ!$A$2:$A$10000,0)),0,1)</f>
        <v>0</v>
      </c>
      <c r="AF763" s="90">
        <f>IF(ISERROR(MATCH(CONCATENATE($B763,AF$10),ЕСНСИ!$A$2:$A$10000,0)),0,1)</f>
        <v>0</v>
      </c>
      <c r="AG763" s="90">
        <f>IF(ISERROR(MATCH(CONCATENATE($B763,AG$10),ЕСНСИ!$A$2:$A$10000,0)),0,1)</f>
        <v>0</v>
      </c>
      <c r="AH763" s="90">
        <f>IF(ISERROR(MATCH(CONCATENATE($B763,AH$10),ЕСНСИ!$A$2:$A$10000,0)),0,1)</f>
        <v>0</v>
      </c>
      <c r="AI763" s="90">
        <f>IF(ISERROR(MATCH(CONCATENATE($B763,AI$10),ЕСНСИ!$A$2:$A$10000,0)),0,1)</f>
        <v>0</v>
      </c>
      <c r="AJ763" s="90">
        <f>IF(ISERROR(MATCH(CONCATENATE($B763,AJ$10),ЕСНСИ!$A$2:$A$10000,0)),0,1)</f>
        <v>0</v>
      </c>
      <c r="AK763" s="90">
        <f>IF(ISERROR(MATCH(CONCATENATE($B763,AK$10),ЕСНСИ!$A$2:$A$10000,0)),0,1)</f>
        <v>0</v>
      </c>
      <c r="AL763" s="90">
        <f>IF(ISERROR(MATCH(CONCATENATE($B763,AL$10),ЕСНСИ!$A$2:$A$10000,0)),0,1)</f>
        <v>0</v>
      </c>
      <c r="AM763" s="90">
        <f>IF(ISERROR(MATCH(CONCATENATE($B763,AM$10),ЕСНСИ!$A$2:$A$10000,0)),0,1)</f>
        <v>0</v>
      </c>
      <c r="AN763" s="91">
        <f>IF(ISERROR(MATCH(CONCATENATE($B763,AN$10),#REF!,0)),0,1)</f>
        <v>0</v>
      </c>
      <c r="AO763" s="127"/>
      <c r="AP763" s="127"/>
      <c r="AQ763" s="90">
        <f>IF(ISERROR(MATCH(CONCATENATE($B763,AQ$10),ЕСНСИ!$A$2:$A$10000,0)),0,1)</f>
        <v>0</v>
      </c>
      <c r="AR763" s="20"/>
      <c r="AS763" s="90">
        <f>IF(ISERROR(MATCH(CONCATENATE($B763,AS$10),ЕСНСИ!$A$2:$A$10000,0)),0,1)</f>
        <v>0</v>
      </c>
      <c r="AT763" s="90">
        <f>IF(ISERROR(MATCH(CONCATENATE($B763,AT$10),ЕСНСИ!$A$2:$A$10000,0)),0,1)</f>
        <v>1</v>
      </c>
      <c r="AU763" s="90">
        <f>IF(ISERROR(MATCH(CONCATENATE($B763,AU$10),ЕСНСИ!$A$2:$A$10000,0)),0,1)</f>
        <v>1</v>
      </c>
      <c r="AV763" s="90">
        <f>IF(ISERROR(MATCH(CONCATENATE($B763,AV$10),ЕСНСИ!$A$2:$A$10000,0)),0,1)</f>
        <v>1</v>
      </c>
      <c r="AW763" s="90">
        <f>IF(ISERROR(MATCH(CONCATENATE($B763,AW$10),ЕСНСИ!$A$2:$A$10000,0)),0,1)</f>
        <v>1</v>
      </c>
      <c r="AX763" s="90">
        <f>IF(ISERROR(MATCH(CONCATENATE($B763,AX$10),ЕСНСИ!$A$2:$A$10000,0)),0,1)</f>
        <v>1</v>
      </c>
      <c r="AY763" s="90">
        <f>IF(ISERROR(MATCH(CONCATENATE($B763,AY$10),ЕСНСИ!$A$2:$A$10000,0)),0,1)</f>
        <v>1</v>
      </c>
      <c r="AZ763" s="90">
        <f>IF(ISERROR(MATCH(CONCATENATE($B763,AZ$10),ЕСНСИ!$A$2:$A$10000,0)),0,1)</f>
        <v>0</v>
      </c>
      <c r="BA763" s="90">
        <f>IF(ISERROR(MATCH(CONCATENATE($B763,BA$10),ЕСНСИ!$A$2:$A$10000,0)),0,1)</f>
        <v>1</v>
      </c>
      <c r="BB763" s="90">
        <f>IF(ISERROR(MATCH(CONCATENATE($B763,BB$10),ЕСНСИ!$A$2:$A$10000,0)),0,1)</f>
        <v>0</v>
      </c>
      <c r="BC763" s="90">
        <f>IF(ISERROR(MATCH(CONCATENATE($B763,BC$10),ЕСНСИ!$A$2:$A$10000,0)),0,1)</f>
        <v>1</v>
      </c>
      <c r="BD763" s="90">
        <f>IF(ISERROR(MATCH(CONCATENATE($B763,BD$10),ЕСНСИ!$A$2:$A$10000,0)),0,1)</f>
        <v>1</v>
      </c>
      <c r="BE763" s="90">
        <f>IF(ISERROR(MATCH(CONCATENATE($B763,BE$10),ЕСНСИ!$A$2:$A$10000,0)),0,1)</f>
        <v>1</v>
      </c>
      <c r="BF763" s="90">
        <f>IF(ISERROR(MATCH(CONCATENATE($B763,BF$10),ЕСНСИ!$A$2:$A$10000,0)),0,1)</f>
        <v>1</v>
      </c>
      <c r="BG763" s="90">
        <f>IF(ISERROR(MATCH(CONCATENATE($B763,BG$10),ЕСНСИ!$A$2:$A$10000,0)),0,1)</f>
        <v>1</v>
      </c>
      <c r="BH763" s="90">
        <f>IF(ISERROR(MATCH(CONCATENATE($B763,BH$10),ЕСНСИ!$A$2:$A$10000,0)),0,1)</f>
        <v>0</v>
      </c>
      <c r="BI763" s="90">
        <f>IF(ISERROR(MATCH(CONCATENATE($B763,BI$10),ЕСНСИ!$A$2:$A$10000,0)),0,1)</f>
        <v>0</v>
      </c>
      <c r="BJ763" s="90">
        <f>IF(ISERROR(MATCH(CONCATENATE($B763,BJ$10),ЕСНСИ!$A$2:$A$10000,0)),0,1)</f>
        <v>0</v>
      </c>
      <c r="BK763" s="90">
        <f>IF(ISERROR(MATCH(CONCATENATE($B763,BK$10),ЕСНСИ!$A$2:$A$10000,0)),0,1)</f>
        <v>0</v>
      </c>
      <c r="BL763" s="90">
        <f>IF(ISERROR(MATCH(CONCATENATE($B763,BL$10),ЕСНСИ!$A$2:$A$10000,0)),0,1)</f>
        <v>0</v>
      </c>
      <c r="BM763" s="90">
        <f>IF(ISERROR(MATCH(CONCATENATE($B763,BM$10),ЕСНСИ!$A$2:$A$10000,0)),0,1)</f>
        <v>0</v>
      </c>
      <c r="BN763" s="90">
        <f>IF(ISERROR(MATCH(CONCATENATE($B763,BN$10),ЕСНСИ!$A$2:$A$10000,0)),0,1)</f>
        <v>0</v>
      </c>
      <c r="BO763" s="90">
        <f>IF(ISERROR(MATCH(CONCATENATE($B763,BO$10),ЕСНСИ!$A$2:$A$10000,0)),0,1)</f>
        <v>0</v>
      </c>
      <c r="BP763" s="90">
        <f>IF(ISERROR(MATCH(CONCATENATE($B763,BP$10),ЕСНСИ!$A$2:$A$10000,0)),0,1)</f>
        <v>0</v>
      </c>
      <c r="BQ763" s="90">
        <f>IF(ISERROR(MATCH(CONCATENATE($B763,BQ$10),ЕСНСИ!$A$2:$A$10000,0)),0,1)</f>
        <v>0</v>
      </c>
      <c r="BR763" s="90">
        <f>IF(ISERROR(MATCH(CONCATENATE($B763,BR$10),ЕСНСИ!$A$2:$A$10000,0)),0,1)</f>
        <v>0</v>
      </c>
      <c r="BS763" s="90">
        <f>IF(ISERROR(MATCH(CONCATENATE($B763,BS$10),ЕСНСИ!$A$2:$A$10000,0)),0,1)</f>
        <v>0</v>
      </c>
      <c r="BT763" s="90">
        <f>IF(ISERROR(MATCH(CONCATENATE($B763,BT$10),ЕСНСИ!$A$2:$A$10000,0)),0,1)</f>
        <v>0</v>
      </c>
      <c r="BU763" s="90">
        <f>IF(ISERROR(MATCH(CONCATENATE($B763,BU$10),ЕСНСИ!$A$2:$A$10000,0)),0,1)</f>
        <v>0</v>
      </c>
      <c r="BV763" s="90">
        <f>IF(ISERROR(MATCH(CONCATENATE($B763,BV$10),ЕСНСИ!$A$2:$A$10000,0)),0,1)</f>
        <v>0</v>
      </c>
      <c r="BW763" s="90">
        <f>IF(ISERROR(MATCH(CONCATENATE($B763,BW$10),ЕСНСИ!$A$2:$A$10000,0)),0,1)</f>
        <v>0</v>
      </c>
      <c r="BX763" s="90">
        <f>IF(ISERROR(MATCH(CONCATENATE($B763,BX$10),ЕСНСИ!$A$2:$A$10000,0)),0,1)</f>
        <v>0</v>
      </c>
      <c r="BY763" s="90">
        <f>IF(ISERROR(MATCH(CONCATENATE($B763,BY$10),ЕСНСИ!$A$2:$A$10000,0)),0,1)</f>
        <v>0</v>
      </c>
      <c r="BZ763" s="90">
        <f>IF(ISERROR(MATCH(CONCATENATE($B763,BZ$10),ЕСНСИ!$A$2:$A$10000,0)),0,1)</f>
        <v>0</v>
      </c>
      <c r="CA763" s="90">
        <f>IF(ISERROR(MATCH(CONCATENATE($B763,CA$10),ЕСНСИ!$A$2:$A$10000,0)),0,1)</f>
        <v>0</v>
      </c>
      <c r="CB763" s="90">
        <f>IF(ISERROR(MATCH(CONCATENATE($B763,CB$10),ЕСНСИ!$A$2:$A$10000,0)),0,1)</f>
        <v>0</v>
      </c>
      <c r="CC763" s="90">
        <f>IF(ISERROR(MATCH(CONCATENATE($B763,CC$10),ЕСНСИ!$A$2:$A$10000,0)),0,1)</f>
        <v>1</v>
      </c>
      <c r="CD763" s="90">
        <f>IF(ISERROR(MATCH(CONCATENATE($B763,CD$10),ЕСНСИ!$A$2:$A$10000,0)),0,1)</f>
        <v>0</v>
      </c>
      <c r="CE763" s="90">
        <f>IF(ISERROR(MATCH(CONCATENATE($B763,CE$10),ЕСНСИ!$A$2:$A$10000,0)),0,1)</f>
        <v>0</v>
      </c>
      <c r="CF763" s="90">
        <f>IF(ISERROR(MATCH(CONCATENATE($B763,CF$10),ЕСНСИ!$A$2:$A$10000,0)),0,1)</f>
        <v>0</v>
      </c>
      <c r="CG763" s="90">
        <f>IF(ISERROR(MATCH(CONCATENATE($B763,CG$10),ЕСНСИ!$A$2:$A$10000,0)),0,1)</f>
        <v>0</v>
      </c>
      <c r="CH763" s="90">
        <f>IF(ISERROR(MATCH(CONCATENATE($B763,CH$10),ЕСНСИ!$A$2:$A$10000,0)),0,1)</f>
        <v>0</v>
      </c>
      <c r="CI763" s="90">
        <f>IF(ISERROR(MATCH(CONCATENATE($B763,CI$10),ЕСНСИ!$A$2:$A$10000,0)),0,1)</f>
        <v>0</v>
      </c>
      <c r="CJ763" s="90">
        <f>IF(ISERROR(MATCH(CONCATENATE($B763,CJ$10),ЕСНСИ!$A$2:$A$10000,0)),0,1)</f>
        <v>0</v>
      </c>
      <c r="CK763" s="90">
        <f>IF(ISERROR(MATCH(CONCATENATE($B763,CK$10),ЕСНСИ!$A$2:$A$10000,0)),0,1)</f>
        <v>0</v>
      </c>
      <c r="CL763" s="90">
        <f>IF(ISERROR(MATCH(CONCATENATE($B763,CL$10),ЕСНСИ!$A$2:$A$10000,0)),0,1)</f>
        <v>0</v>
      </c>
      <c r="CM763" s="90">
        <f>IF(ISERROR(MATCH(CONCATENATE($B763,CM$10),ЕСНСИ!$A$2:$A$10000,0)),0,1)</f>
        <v>0</v>
      </c>
      <c r="CN763" s="90">
        <f>IF(ISERROR(MATCH(CONCATENATE($B763,CN$10),ЕСНСИ!$A$2:$A$10000,0)),0,1)</f>
        <v>0</v>
      </c>
      <c r="CO763" s="90">
        <f>IF(ISERROR(MATCH(CONCATENATE($B763,CO$10),ЕСНСИ!$A$2:$A$10000,0)),0,1)</f>
        <v>0</v>
      </c>
      <c r="CP763" s="90">
        <f>IF(ISERROR(MATCH(CONCATENATE($B763,CP$10),ЕСНСИ!$A$2:$A$10000,0)),0,1)</f>
        <v>0</v>
      </c>
      <c r="CQ763" s="90">
        <f>IF(ISERROR(MATCH(CONCATENATE($B763,CQ$10),ЕСНСИ!$A$2:$A$10000,0)),0,1)</f>
        <v>0</v>
      </c>
      <c r="CR763" s="90">
        <f>IF(ISERROR(MATCH(CONCATENATE($B763,CR$10),ЕСНСИ!$A$2:$A$10000,0)),0,1)</f>
        <v>0</v>
      </c>
      <c r="CS763" s="90">
        <f>IF(ISERROR(MATCH(CONCATENATE($B763,CS$10),ЕСНСИ!$A$2:$A$10000,0)),0,1)</f>
        <v>0</v>
      </c>
      <c r="CT763" s="90">
        <f>IF(ISERROR(MATCH(CONCATENATE($B763,CT$10),ЕСНСИ!$A$2:$A$10000,0)),0,1)</f>
        <v>0</v>
      </c>
      <c r="CU763" s="90">
        <f>IF(ISERROR(MATCH(CONCATENATE($B763,CU$10),ЕСНСИ!$A$2:$A$10000,0)),0,1)</f>
        <v>0</v>
      </c>
      <c r="CV763" s="90">
        <f>IF(ISERROR(MATCH(CONCATENATE($B763,CV$10),ЕСНСИ!$A$2:$A$10000,0)),0,1)</f>
        <v>0</v>
      </c>
      <c r="CW763" s="90">
        <f>IF(ISERROR(MATCH(CONCATENATE($B763,CW$10),ЕСНСИ!$A$2:$A$10000,0)),0,1)</f>
        <v>0</v>
      </c>
      <c r="CX763" s="90">
        <f>IF(ISERROR(MATCH(CONCATENATE($B763,CX$10),ЕСНСИ!$A$2:$A$10000,0)),0,1)</f>
        <v>0</v>
      </c>
      <c r="CY763" s="20"/>
    </row>
    <row r="764" ht="14.25">
      <c r="B764" s="125" t="s">
        <v>980</v>
      </c>
      <c r="C764" s="126" t="s">
        <v>981</v>
      </c>
      <c r="D764" s="90">
        <f>IF(ISERROR(MATCH(CONCATENATE($B764,D$10),ЕСНСИ!$A$2:$A$10000,0)),0,1)</f>
        <v>0</v>
      </c>
      <c r="E764" s="90">
        <f>IF(ISERROR(MATCH(CONCATENATE($B764,E$10),ЕСНСИ!$A$2:$A$10000,0)),0,1)</f>
        <v>0</v>
      </c>
      <c r="F764" s="90">
        <f>IF(ISERROR(MATCH(CONCATENATE($B764,F$10),ЕСНСИ!$A$2:$A$10000,0)),0,1)</f>
        <v>0</v>
      </c>
      <c r="G764" s="90">
        <f>IF(ISERROR(MATCH(CONCATENATE($B764,G$10),ЕСНСИ!$A$2:$A$10000,0)),0,1)</f>
        <v>0</v>
      </c>
      <c r="H764" s="90">
        <f>IF(ISERROR(MATCH(CONCATENATE($B764,H$10),ЕСНСИ!$A$2:$A$10000,0)),0,1)</f>
        <v>0</v>
      </c>
      <c r="I764" s="90">
        <f>IF(ISERROR(MATCH(CONCATENATE($B764,I$10),ЕСНСИ!$A$2:$A$10000,0)),0,1)</f>
        <v>0</v>
      </c>
      <c r="J764" s="90">
        <f>IF(ISERROR(MATCH(CONCATENATE($B764,J$10),ЕСНСИ!$A$2:$A$10000,0)),0,1)</f>
        <v>0</v>
      </c>
      <c r="K764" s="90">
        <f>IF(ISERROR(MATCH(CONCATENATE($B764,K$10),ЕСНСИ!$A$2:$A$10000,0)),0,1)</f>
        <v>0</v>
      </c>
      <c r="L764" s="90">
        <f>IF(ISERROR(MATCH(CONCATENATE($B764,L$10),ЕСНСИ!$A$2:$A$10000,0)),0,1)</f>
        <v>0</v>
      </c>
      <c r="M764" s="90">
        <f>IF(ISERROR(MATCH(CONCATENATE($B764,M$10),ЕСНСИ!$A$2:$A$10000,0)),0,1)</f>
        <v>0</v>
      </c>
      <c r="N764" s="90">
        <f>IF(ISERROR(MATCH(CONCATENATE($B764,N$10),ЕСНСИ!$A$2:$A$10000,0)),0,1)</f>
        <v>0</v>
      </c>
      <c r="O764" s="90">
        <f>IF(ISERROR(MATCH(CONCATENATE($B764,O$10),ЕСНСИ!$A$2:$A$10000,0)),0,1)</f>
        <v>0</v>
      </c>
      <c r="P764" s="90">
        <f>IF(ISERROR(MATCH(CONCATENATE($B764,P$10),ЕСНСИ!$A$2:$A$10000,0)),0,1)</f>
        <v>0</v>
      </c>
      <c r="Q764" s="90">
        <f>IF(ISERROR(MATCH(CONCATENATE($B764,Q$10),ЕСНСИ!$A$2:$A$10000,0)),0,1)</f>
        <v>0</v>
      </c>
      <c r="R764" s="90">
        <f>IF(ISERROR(MATCH(CONCATENATE($B764,R$10),ЕСНСИ!$A$2:$A$10000,0)),0,1)</f>
        <v>0</v>
      </c>
      <c r="S764" s="90">
        <f>IF(ISERROR(MATCH(CONCATENATE($B764,S$10),ЕСНСИ!$A$2:$A$10000,0)),0,1)</f>
        <v>0</v>
      </c>
      <c r="T764" s="90">
        <f>IF(ISERROR(MATCH(CONCATENATE($B764,T$10),ЕСНСИ!$A$2:$A$10000,0)),0,1)</f>
        <v>0</v>
      </c>
      <c r="U764" s="90">
        <f>IF(ISERROR(MATCH(CONCATENATE($B764,U$10),ЕСНСИ!$A$2:$A$10000,0)),0,1)</f>
        <v>0</v>
      </c>
      <c r="V764" s="90">
        <f>IF(ISERROR(MATCH(CONCATENATE($B764,V$10),ЕСНСИ!$A$2:$A$10000,0)),0,1)</f>
        <v>0</v>
      </c>
      <c r="W764" s="90">
        <f>IF(ISERROR(MATCH(CONCATENATE($B764,W$10),ЕСНСИ!$A$2:$A$10000,0)),0,1)</f>
        <v>0</v>
      </c>
      <c r="X764" s="90">
        <f>IF(ISERROR(MATCH(CONCATENATE($B764,X$10),ЕСНСИ!$A$2:$A$10000,0)),0,1)</f>
        <v>0</v>
      </c>
      <c r="Y764" s="90">
        <f>IF(ISERROR(MATCH(CONCATENATE($B764,Y$10),ЕСНСИ!$A$2:$A$10000,0)),0,1)</f>
        <v>0</v>
      </c>
      <c r="Z764" s="90">
        <f>IF(ISERROR(MATCH(CONCATENATE($B764,Z$10),ЕСНСИ!$A$2:$A$10000,0)),0,1)</f>
        <v>0</v>
      </c>
      <c r="AA764" s="90">
        <f>IF(ISERROR(MATCH(CONCATENATE($B764,AA$10),ЕСНСИ!$A$2:$A$10000,0)),0,1)</f>
        <v>0</v>
      </c>
      <c r="AB764" s="90">
        <f>IF(ISERROR(MATCH(CONCATENATE($B764,AB$10),ЕСНСИ!$A$2:$A$10000,0)),0,1)</f>
        <v>0</v>
      </c>
      <c r="AC764" s="90">
        <f>IF(ISERROR(MATCH(CONCATENATE($B764,AC$10),ЕСНСИ!$A$2:$A$10000,0)),0,1)</f>
        <v>0</v>
      </c>
      <c r="AD764" s="90">
        <f>IF(ISERROR(MATCH(CONCATENATE($B764,AD$10),ЕСНСИ!$A$2:$A$10000,0)),0,1)</f>
        <v>0</v>
      </c>
      <c r="AE764" s="90">
        <f>IF(ISERROR(MATCH(CONCATENATE($B764,AE$10),ЕСНСИ!$A$2:$A$10000,0)),0,1)</f>
        <v>0</v>
      </c>
      <c r="AF764" s="90">
        <f>IF(ISERROR(MATCH(CONCATENATE($B764,AF$10),ЕСНСИ!$A$2:$A$10000,0)),0,1)</f>
        <v>0</v>
      </c>
      <c r="AG764" s="90">
        <f>IF(ISERROR(MATCH(CONCATENATE($B764,AG$10),ЕСНСИ!$A$2:$A$10000,0)),0,1)</f>
        <v>0</v>
      </c>
      <c r="AH764" s="90">
        <f>IF(ISERROR(MATCH(CONCATENATE($B764,AH$10),ЕСНСИ!$A$2:$A$10000,0)),0,1)</f>
        <v>0</v>
      </c>
      <c r="AI764" s="90">
        <f>IF(ISERROR(MATCH(CONCATENATE($B764,AI$10),ЕСНСИ!$A$2:$A$10000,0)),0,1)</f>
        <v>0</v>
      </c>
      <c r="AJ764" s="90">
        <f>IF(ISERROR(MATCH(CONCATENATE($B764,AJ$10),ЕСНСИ!$A$2:$A$10000,0)),0,1)</f>
        <v>0</v>
      </c>
      <c r="AK764" s="90">
        <f>IF(ISERROR(MATCH(CONCATENATE($B764,AK$10),ЕСНСИ!$A$2:$A$10000,0)),0,1)</f>
        <v>0</v>
      </c>
      <c r="AL764" s="90">
        <f>IF(ISERROR(MATCH(CONCATENATE($B764,AL$10),ЕСНСИ!$A$2:$A$10000,0)),0,1)</f>
        <v>0</v>
      </c>
      <c r="AM764" s="90">
        <f>IF(ISERROR(MATCH(CONCATENATE($B764,AM$10),ЕСНСИ!$A$2:$A$10000,0)),0,1)</f>
        <v>0</v>
      </c>
      <c r="AN764" s="91">
        <f>IF(ISERROR(MATCH(CONCATENATE($B764,AN$10),#REF!,0)),0,1)</f>
        <v>0</v>
      </c>
      <c r="AO764" s="127"/>
      <c r="AP764" s="127"/>
      <c r="AQ764" s="90">
        <f>IF(ISERROR(MATCH(CONCATENATE($B764,AQ$10),ЕСНСИ!$A$2:$A$10000,0)),0,1)</f>
        <v>0</v>
      </c>
      <c r="AR764" s="20"/>
      <c r="AS764" s="90">
        <f>IF(ISERROR(MATCH(CONCATENATE($B764,AS$10),ЕСНСИ!$A$2:$A$10000,0)),0,1)</f>
        <v>0</v>
      </c>
      <c r="AT764" s="90">
        <f>IF(ISERROR(MATCH(CONCATENATE($B764,AT$10),ЕСНСИ!$A$2:$A$10000,0)),0,1)</f>
        <v>1</v>
      </c>
      <c r="AU764" s="90">
        <f>IF(ISERROR(MATCH(CONCATENATE($B764,AU$10),ЕСНСИ!$A$2:$A$10000,0)),0,1)</f>
        <v>1</v>
      </c>
      <c r="AV764" s="90">
        <f>IF(ISERROR(MATCH(CONCATENATE($B764,AV$10),ЕСНСИ!$A$2:$A$10000,0)),0,1)</f>
        <v>1</v>
      </c>
      <c r="AW764" s="90">
        <f>IF(ISERROR(MATCH(CONCATENATE($B764,AW$10),ЕСНСИ!$A$2:$A$10000,0)),0,1)</f>
        <v>1</v>
      </c>
      <c r="AX764" s="90">
        <f>IF(ISERROR(MATCH(CONCATENATE($B764,AX$10),ЕСНСИ!$A$2:$A$10000,0)),0,1)</f>
        <v>1</v>
      </c>
      <c r="AY764" s="90">
        <f>IF(ISERROR(MATCH(CONCATENATE($B764,AY$10),ЕСНСИ!$A$2:$A$10000,0)),0,1)</f>
        <v>1</v>
      </c>
      <c r="AZ764" s="90">
        <f>IF(ISERROR(MATCH(CONCATENATE($B764,AZ$10),ЕСНСИ!$A$2:$A$10000,0)),0,1)</f>
        <v>0</v>
      </c>
      <c r="BA764" s="90">
        <f>IF(ISERROR(MATCH(CONCATENATE($B764,BA$10),ЕСНСИ!$A$2:$A$10000,0)),0,1)</f>
        <v>1</v>
      </c>
      <c r="BB764" s="90">
        <f>IF(ISERROR(MATCH(CONCATENATE($B764,BB$10),ЕСНСИ!$A$2:$A$10000,0)),0,1)</f>
        <v>0</v>
      </c>
      <c r="BC764" s="90">
        <f>IF(ISERROR(MATCH(CONCATENATE($B764,BC$10),ЕСНСИ!$A$2:$A$10000,0)),0,1)</f>
        <v>1</v>
      </c>
      <c r="BD764" s="90">
        <f>IF(ISERROR(MATCH(CONCATENATE($B764,BD$10),ЕСНСИ!$A$2:$A$10000,0)),0,1)</f>
        <v>1</v>
      </c>
      <c r="BE764" s="90">
        <f>IF(ISERROR(MATCH(CONCATENATE($B764,BE$10),ЕСНСИ!$A$2:$A$10000,0)),0,1)</f>
        <v>1</v>
      </c>
      <c r="BF764" s="90">
        <f>IF(ISERROR(MATCH(CONCATENATE($B764,BF$10),ЕСНСИ!$A$2:$A$10000,0)),0,1)</f>
        <v>1</v>
      </c>
      <c r="BG764" s="90">
        <f>IF(ISERROR(MATCH(CONCATENATE($B764,BG$10),ЕСНСИ!$A$2:$A$10000,0)),0,1)</f>
        <v>1</v>
      </c>
      <c r="BH764" s="90">
        <f>IF(ISERROR(MATCH(CONCATENATE($B764,BH$10),ЕСНСИ!$A$2:$A$10000,0)),0,1)</f>
        <v>0</v>
      </c>
      <c r="BI764" s="90">
        <f>IF(ISERROR(MATCH(CONCATENATE($B764,BI$10),ЕСНСИ!$A$2:$A$10000,0)),0,1)</f>
        <v>0</v>
      </c>
      <c r="BJ764" s="90">
        <f>IF(ISERROR(MATCH(CONCATENATE($B764,BJ$10),ЕСНСИ!$A$2:$A$10000,0)),0,1)</f>
        <v>0</v>
      </c>
      <c r="BK764" s="90">
        <f>IF(ISERROR(MATCH(CONCATENATE($B764,BK$10),ЕСНСИ!$A$2:$A$10000,0)),0,1)</f>
        <v>0</v>
      </c>
      <c r="BL764" s="90">
        <f>IF(ISERROR(MATCH(CONCATENATE($B764,BL$10),ЕСНСИ!$A$2:$A$10000,0)),0,1)</f>
        <v>0</v>
      </c>
      <c r="BM764" s="90">
        <f>IF(ISERROR(MATCH(CONCATENATE($B764,BM$10),ЕСНСИ!$A$2:$A$10000,0)),0,1)</f>
        <v>0</v>
      </c>
      <c r="BN764" s="90">
        <f>IF(ISERROR(MATCH(CONCATENATE($B764,BN$10),ЕСНСИ!$A$2:$A$10000,0)),0,1)</f>
        <v>0</v>
      </c>
      <c r="BO764" s="90">
        <f>IF(ISERROR(MATCH(CONCATENATE($B764,BO$10),ЕСНСИ!$A$2:$A$10000,0)),0,1)</f>
        <v>0</v>
      </c>
      <c r="BP764" s="90">
        <f>IF(ISERROR(MATCH(CONCATENATE($B764,BP$10),ЕСНСИ!$A$2:$A$10000,0)),0,1)</f>
        <v>0</v>
      </c>
      <c r="BQ764" s="90">
        <f>IF(ISERROR(MATCH(CONCATENATE($B764,BQ$10),ЕСНСИ!$A$2:$A$10000,0)),0,1)</f>
        <v>0</v>
      </c>
      <c r="BR764" s="90">
        <f>IF(ISERROR(MATCH(CONCATENATE($B764,BR$10),ЕСНСИ!$A$2:$A$10000,0)),0,1)</f>
        <v>0</v>
      </c>
      <c r="BS764" s="90">
        <f>IF(ISERROR(MATCH(CONCATENATE($B764,BS$10),ЕСНСИ!$A$2:$A$10000,0)),0,1)</f>
        <v>0</v>
      </c>
      <c r="BT764" s="90">
        <f>IF(ISERROR(MATCH(CONCATENATE($B764,BT$10),ЕСНСИ!$A$2:$A$10000,0)),0,1)</f>
        <v>0</v>
      </c>
      <c r="BU764" s="90">
        <f>IF(ISERROR(MATCH(CONCATENATE($B764,BU$10),ЕСНСИ!$A$2:$A$10000,0)),0,1)</f>
        <v>0</v>
      </c>
      <c r="BV764" s="90">
        <f>IF(ISERROR(MATCH(CONCATENATE($B764,BV$10),ЕСНСИ!$A$2:$A$10000,0)),0,1)</f>
        <v>0</v>
      </c>
      <c r="BW764" s="90">
        <f>IF(ISERROR(MATCH(CONCATENATE($B764,BW$10),ЕСНСИ!$A$2:$A$10000,0)),0,1)</f>
        <v>0</v>
      </c>
      <c r="BX764" s="90">
        <f>IF(ISERROR(MATCH(CONCATENATE($B764,BX$10),ЕСНСИ!$A$2:$A$10000,0)),0,1)</f>
        <v>0</v>
      </c>
      <c r="BY764" s="90">
        <f>IF(ISERROR(MATCH(CONCATENATE($B764,BY$10),ЕСНСИ!$A$2:$A$10000,0)),0,1)</f>
        <v>0</v>
      </c>
      <c r="BZ764" s="90">
        <f>IF(ISERROR(MATCH(CONCATENATE($B764,BZ$10),ЕСНСИ!$A$2:$A$10000,0)),0,1)</f>
        <v>0</v>
      </c>
      <c r="CA764" s="90">
        <f>IF(ISERROR(MATCH(CONCATENATE($B764,CA$10),ЕСНСИ!$A$2:$A$10000,0)),0,1)</f>
        <v>0</v>
      </c>
      <c r="CB764" s="90">
        <f>IF(ISERROR(MATCH(CONCATENATE($B764,CB$10),ЕСНСИ!$A$2:$A$10000,0)),0,1)</f>
        <v>0</v>
      </c>
      <c r="CC764" s="90">
        <f>IF(ISERROR(MATCH(CONCATENATE($B764,CC$10),ЕСНСИ!$A$2:$A$10000,0)),0,1)</f>
        <v>1</v>
      </c>
      <c r="CD764" s="90">
        <f>IF(ISERROR(MATCH(CONCATENATE($B764,CD$10),ЕСНСИ!$A$2:$A$10000,0)),0,1)</f>
        <v>0</v>
      </c>
      <c r="CE764" s="90">
        <f>IF(ISERROR(MATCH(CONCATENATE($B764,CE$10),ЕСНСИ!$A$2:$A$10000,0)),0,1)</f>
        <v>0</v>
      </c>
      <c r="CF764" s="90">
        <f>IF(ISERROR(MATCH(CONCATENATE($B764,CF$10),ЕСНСИ!$A$2:$A$10000,0)),0,1)</f>
        <v>0</v>
      </c>
      <c r="CG764" s="90">
        <f>IF(ISERROR(MATCH(CONCATENATE($B764,CG$10),ЕСНСИ!$A$2:$A$10000,0)),0,1)</f>
        <v>0</v>
      </c>
      <c r="CH764" s="90">
        <f>IF(ISERROR(MATCH(CONCATENATE($B764,CH$10),ЕСНСИ!$A$2:$A$10000,0)),0,1)</f>
        <v>0</v>
      </c>
      <c r="CI764" s="90">
        <f>IF(ISERROR(MATCH(CONCATENATE($B764,CI$10),ЕСНСИ!$A$2:$A$10000,0)),0,1)</f>
        <v>0</v>
      </c>
      <c r="CJ764" s="90">
        <f>IF(ISERROR(MATCH(CONCATENATE($B764,CJ$10),ЕСНСИ!$A$2:$A$10000,0)),0,1)</f>
        <v>0</v>
      </c>
      <c r="CK764" s="90">
        <f>IF(ISERROR(MATCH(CONCATENATE($B764,CK$10),ЕСНСИ!$A$2:$A$10000,0)),0,1)</f>
        <v>0</v>
      </c>
      <c r="CL764" s="90">
        <f>IF(ISERROR(MATCH(CONCATENATE($B764,CL$10),ЕСНСИ!$A$2:$A$10000,0)),0,1)</f>
        <v>0</v>
      </c>
      <c r="CM764" s="90">
        <f>IF(ISERROR(MATCH(CONCATENATE($B764,CM$10),ЕСНСИ!$A$2:$A$10000,0)),0,1)</f>
        <v>0</v>
      </c>
      <c r="CN764" s="90">
        <f>IF(ISERROR(MATCH(CONCATENATE($B764,CN$10),ЕСНСИ!$A$2:$A$10000,0)),0,1)</f>
        <v>0</v>
      </c>
      <c r="CO764" s="90">
        <f>IF(ISERROR(MATCH(CONCATENATE($B764,CO$10),ЕСНСИ!$A$2:$A$10000,0)),0,1)</f>
        <v>0</v>
      </c>
      <c r="CP764" s="90">
        <f>IF(ISERROR(MATCH(CONCATENATE($B764,CP$10),ЕСНСИ!$A$2:$A$10000,0)),0,1)</f>
        <v>0</v>
      </c>
      <c r="CQ764" s="90">
        <f>IF(ISERROR(MATCH(CONCATENATE($B764,CQ$10),ЕСНСИ!$A$2:$A$10000,0)),0,1)</f>
        <v>0</v>
      </c>
      <c r="CR764" s="90">
        <f>IF(ISERROR(MATCH(CONCATENATE($B764,CR$10),ЕСНСИ!$A$2:$A$10000,0)),0,1)</f>
        <v>0</v>
      </c>
      <c r="CS764" s="90">
        <f>IF(ISERROR(MATCH(CONCATENATE($B764,CS$10),ЕСНСИ!$A$2:$A$10000,0)),0,1)</f>
        <v>0</v>
      </c>
      <c r="CT764" s="90">
        <f>IF(ISERROR(MATCH(CONCATENATE($B764,CT$10),ЕСНСИ!$A$2:$A$10000,0)),0,1)</f>
        <v>0</v>
      </c>
      <c r="CU764" s="90">
        <f>IF(ISERROR(MATCH(CONCATENATE($B764,CU$10),ЕСНСИ!$A$2:$A$10000,0)),0,1)</f>
        <v>0</v>
      </c>
      <c r="CV764" s="90">
        <f>IF(ISERROR(MATCH(CONCATENATE($B764,CV$10),ЕСНСИ!$A$2:$A$10000,0)),0,1)</f>
        <v>0</v>
      </c>
      <c r="CW764" s="90">
        <f>IF(ISERROR(MATCH(CONCATENATE($B764,CW$10),ЕСНСИ!$A$2:$A$10000,0)),0,1)</f>
        <v>0</v>
      </c>
      <c r="CX764" s="90">
        <f>IF(ISERROR(MATCH(CONCATENATE($B764,CX$10),ЕСНСИ!$A$2:$A$10000,0)),0,1)</f>
        <v>0</v>
      </c>
      <c r="CY764" s="20"/>
    </row>
    <row r="765" ht="14.25">
      <c r="B765" s="128"/>
      <c r="C765" s="129"/>
      <c r="D765" s="90"/>
      <c r="E765" s="90"/>
      <c r="F765" s="90"/>
      <c r="G765" s="90"/>
      <c r="H765" s="90"/>
      <c r="I765" s="90"/>
      <c r="J765" s="90"/>
      <c r="K765" s="90"/>
      <c r="L765" s="90"/>
      <c r="M765" s="90"/>
      <c r="N765" s="90"/>
      <c r="O765" s="90"/>
      <c r="P765" s="90"/>
      <c r="Q765" s="90"/>
      <c r="R765" s="90"/>
      <c r="S765" s="90"/>
      <c r="T765" s="90"/>
      <c r="U765" s="90"/>
      <c r="V765" s="90"/>
      <c r="W765" s="90"/>
      <c r="X765" s="90"/>
      <c r="Y765" s="90"/>
      <c r="Z765" s="90"/>
      <c r="AA765" s="90"/>
      <c r="AB765" s="90"/>
      <c r="AC765" s="90"/>
      <c r="AD765" s="90"/>
      <c r="AE765" s="90"/>
      <c r="AF765" s="90"/>
      <c r="AG765" s="90"/>
      <c r="AH765" s="90"/>
      <c r="AI765" s="90"/>
      <c r="AJ765" s="90"/>
      <c r="AK765" s="90"/>
      <c r="AL765" s="90"/>
      <c r="AM765" s="90"/>
      <c r="AN765" s="91"/>
      <c r="AO765" s="127"/>
      <c r="AP765" s="127"/>
      <c r="AQ765" s="90"/>
      <c r="AR765" s="20"/>
      <c r="AS765" s="90"/>
      <c r="AT765" s="90"/>
      <c r="AU765" s="90"/>
      <c r="AV765" s="90"/>
      <c r="AW765" s="90"/>
      <c r="AX765" s="90"/>
      <c r="AY765" s="90"/>
      <c r="AZ765" s="90"/>
      <c r="BA765" s="90"/>
      <c r="BB765" s="90"/>
      <c r="BC765" s="90"/>
      <c r="BD765" s="90"/>
      <c r="BE765" s="90"/>
      <c r="BF765" s="90"/>
      <c r="BG765" s="90"/>
      <c r="BH765" s="90"/>
      <c r="BI765" s="90"/>
      <c r="BJ765" s="90"/>
      <c r="BK765" s="90"/>
      <c r="BL765" s="90"/>
      <c r="BM765" s="90"/>
      <c r="BN765" s="90"/>
      <c r="BO765" s="90"/>
      <c r="BP765" s="90"/>
      <c r="BQ765" s="90"/>
      <c r="BR765" s="90"/>
      <c r="BS765" s="90"/>
      <c r="BT765" s="90"/>
      <c r="BU765" s="90"/>
      <c r="BV765" s="90"/>
      <c r="BW765" s="90"/>
      <c r="BX765" s="90"/>
      <c r="BY765" s="90"/>
      <c r="BZ765" s="90"/>
      <c r="CA765" s="90"/>
      <c r="CB765" s="90"/>
      <c r="CC765" s="90"/>
      <c r="CD765" s="90"/>
      <c r="CE765" s="90"/>
      <c r="CF765" s="90"/>
      <c r="CG765" s="90"/>
      <c r="CH765" s="90"/>
      <c r="CI765" s="90"/>
      <c r="CJ765" s="90"/>
      <c r="CK765" s="90"/>
      <c r="CL765" s="90"/>
      <c r="CM765" s="90"/>
      <c r="CN765" s="90"/>
      <c r="CO765" s="90"/>
      <c r="CP765" s="90"/>
      <c r="CQ765" s="90"/>
      <c r="CR765" s="90"/>
      <c r="CS765" s="90"/>
      <c r="CT765" s="90"/>
      <c r="CU765" s="90"/>
      <c r="CV765" s="90"/>
      <c r="CW765" s="90">
        <f>IF(ISERROR(MATCH(CONCATENATE($B765,CW$10),ЕСНСИ!$A$2:$A$10000,0)),0,1)</f>
        <v>0</v>
      </c>
      <c r="CX765" s="90">
        <f>IF(ISERROR(MATCH(CONCATENATE($B765,CX$10),ЕСНСИ!$A$2:$A$10000,0)),0,1)</f>
        <v>0</v>
      </c>
    </row>
    <row r="766" ht="14.25">
      <c r="B766" s="125" t="s">
        <v>982</v>
      </c>
      <c r="C766" s="126" t="s">
        <v>983</v>
      </c>
      <c r="D766" s="90">
        <f>IF(ISERROR(MATCH(CONCATENATE($B766,D$10),ЕСНСИ!$A$2:$A$10000,0)),0,1)</f>
        <v>0</v>
      </c>
      <c r="E766" s="90">
        <f>IF(ISERROR(MATCH(CONCATENATE($B766,E$10),ЕСНСИ!$A$2:$A$10000,0)),0,1)</f>
        <v>0</v>
      </c>
      <c r="F766" s="90">
        <f>IF(ISERROR(MATCH(CONCATENATE($B766,F$10),ЕСНСИ!$A$2:$A$10000,0)),0,1)</f>
        <v>0</v>
      </c>
      <c r="G766" s="90">
        <f>IF(ISERROR(MATCH(CONCATENATE($B766,G$10),ЕСНСИ!$A$2:$A$10000,0)),0,1)</f>
        <v>0</v>
      </c>
      <c r="H766" s="90">
        <f>IF(ISERROR(MATCH(CONCATENATE($B766,H$10),ЕСНСИ!$A$2:$A$10000,0)),0,1)</f>
        <v>0</v>
      </c>
      <c r="I766" s="90">
        <f>IF(ISERROR(MATCH(CONCATENATE($B766,I$10),ЕСНСИ!$A$2:$A$10000,0)),0,1)</f>
        <v>0</v>
      </c>
      <c r="J766" s="90">
        <f>IF(ISERROR(MATCH(CONCATENATE($B766,J$10),ЕСНСИ!$A$2:$A$10000,0)),0,1)</f>
        <v>0</v>
      </c>
      <c r="K766" s="90">
        <f>IF(ISERROR(MATCH(CONCATENATE($B766,K$10),ЕСНСИ!$A$2:$A$10000,0)),0,1)</f>
        <v>0</v>
      </c>
      <c r="L766" s="90">
        <f>IF(ISERROR(MATCH(CONCATENATE($B766,L$10),ЕСНСИ!$A$2:$A$10000,0)),0,1)</f>
        <v>0</v>
      </c>
      <c r="M766" s="90">
        <f>IF(ISERROR(MATCH(CONCATENATE($B766,M$10),ЕСНСИ!$A$2:$A$10000,0)),0,1)</f>
        <v>0</v>
      </c>
      <c r="N766" s="90">
        <f>IF(ISERROR(MATCH(CONCATENATE($B766,N$10),ЕСНСИ!$A$2:$A$10000,0)),0,1)</f>
        <v>0</v>
      </c>
      <c r="O766" s="90">
        <f>IF(ISERROR(MATCH(CONCATENATE($B766,O$10),ЕСНСИ!$A$2:$A$10000,0)),0,1)</f>
        <v>0</v>
      </c>
      <c r="P766" s="90">
        <f>IF(ISERROR(MATCH(CONCATENATE($B766,P$10),ЕСНСИ!$A$2:$A$10000,0)),0,1)</f>
        <v>0</v>
      </c>
      <c r="Q766" s="90">
        <f>IF(ISERROR(MATCH(CONCATENATE($B766,Q$10),ЕСНСИ!$A$2:$A$10000,0)),0,1)</f>
        <v>0</v>
      </c>
      <c r="R766" s="90">
        <f>IF(ISERROR(MATCH(CONCATENATE($B766,R$10),ЕСНСИ!$A$2:$A$10000,0)),0,1)</f>
        <v>0</v>
      </c>
      <c r="S766" s="90">
        <f>IF(ISERROR(MATCH(CONCATENATE($B766,S$10),ЕСНСИ!$A$2:$A$10000,0)),0,1)</f>
        <v>0</v>
      </c>
      <c r="T766" s="90">
        <f>IF(ISERROR(MATCH(CONCATENATE($B766,T$10),ЕСНСИ!$A$2:$A$10000,0)),0,1)</f>
        <v>0</v>
      </c>
      <c r="U766" s="90">
        <f>IF(ISERROR(MATCH(CONCATENATE($B766,U$10),ЕСНСИ!$A$2:$A$10000,0)),0,1)</f>
        <v>0</v>
      </c>
      <c r="V766" s="90">
        <f>IF(ISERROR(MATCH(CONCATENATE($B766,V$10),ЕСНСИ!$A$2:$A$10000,0)),0,1)</f>
        <v>0</v>
      </c>
      <c r="W766" s="90">
        <f>IF(ISERROR(MATCH(CONCATENATE($B766,W$10),ЕСНСИ!$A$2:$A$10000,0)),0,1)</f>
        <v>0</v>
      </c>
      <c r="X766" s="90">
        <f>IF(ISERROR(MATCH(CONCATENATE($B766,X$10),ЕСНСИ!$A$2:$A$10000,0)),0,1)</f>
        <v>0</v>
      </c>
      <c r="Y766" s="90">
        <f>IF(ISERROR(MATCH(CONCATENATE($B766,Y$10),ЕСНСИ!$A$2:$A$10000,0)),0,1)</f>
        <v>0</v>
      </c>
      <c r="Z766" s="90">
        <f>IF(ISERROR(MATCH(CONCATENATE($B766,Z$10),ЕСНСИ!$A$2:$A$10000,0)),0,1)</f>
        <v>0</v>
      </c>
      <c r="AA766" s="90">
        <f>IF(ISERROR(MATCH(CONCATENATE($B766,AA$10),ЕСНСИ!$A$2:$A$10000,0)),0,1)</f>
        <v>0</v>
      </c>
      <c r="AB766" s="90">
        <f>IF(ISERROR(MATCH(CONCATENATE($B766,AB$10),ЕСНСИ!$A$2:$A$10000,0)),0,1)</f>
        <v>0</v>
      </c>
      <c r="AC766" s="90">
        <f>IF(ISERROR(MATCH(CONCATENATE($B766,AC$10),ЕСНСИ!$A$2:$A$10000,0)),0,1)</f>
        <v>0</v>
      </c>
      <c r="AD766" s="90">
        <f>IF(ISERROR(MATCH(CONCATENATE($B766,AD$10),ЕСНСИ!$A$2:$A$10000,0)),0,1)</f>
        <v>0</v>
      </c>
      <c r="AE766" s="90">
        <f>IF(ISERROR(MATCH(CONCATENATE($B766,AE$10),ЕСНСИ!$A$2:$A$10000,0)),0,1)</f>
        <v>0</v>
      </c>
      <c r="AF766" s="90">
        <f>IF(ISERROR(MATCH(CONCATENATE($B766,AF$10),ЕСНСИ!$A$2:$A$10000,0)),0,1)</f>
        <v>0</v>
      </c>
      <c r="AG766" s="90">
        <f>IF(ISERROR(MATCH(CONCATENATE($B766,AG$10),ЕСНСИ!$A$2:$A$10000,0)),0,1)</f>
        <v>0</v>
      </c>
      <c r="AH766" s="90">
        <f>IF(ISERROR(MATCH(CONCATENATE($B766,AH$10),ЕСНСИ!$A$2:$A$10000,0)),0,1)</f>
        <v>0</v>
      </c>
      <c r="AI766" s="90">
        <f>IF(ISERROR(MATCH(CONCATENATE($B766,AI$10),ЕСНСИ!$A$2:$A$10000,0)),0,1)</f>
        <v>0</v>
      </c>
      <c r="AJ766" s="90">
        <f>IF(ISERROR(MATCH(CONCATENATE($B766,AJ$10),ЕСНСИ!$A$2:$A$10000,0)),0,1)</f>
        <v>0</v>
      </c>
      <c r="AK766" s="90">
        <f>IF(ISERROR(MATCH(CONCATENATE($B766,AK$10),ЕСНСИ!$A$2:$A$10000,0)),0,1)</f>
        <v>0</v>
      </c>
      <c r="AL766" s="90">
        <f>IF(ISERROR(MATCH(CONCATENATE($B766,AL$10),ЕСНСИ!$A$2:$A$10000,0)),0,1)</f>
        <v>0</v>
      </c>
      <c r="AM766" s="90">
        <f>IF(ISERROR(MATCH(CONCATENATE($B766,AM$10),ЕСНСИ!$A$2:$A$10000,0)),0,1)</f>
        <v>0</v>
      </c>
      <c r="AN766" s="91">
        <f>IF(ISERROR(MATCH(CONCATENATE($B766,AN$10),#REF!,0)),0,1)</f>
        <v>0</v>
      </c>
      <c r="AO766" s="127"/>
      <c r="AP766" s="127"/>
      <c r="AQ766" s="90">
        <f>IF(ISERROR(MATCH(CONCATENATE($B766,AQ$10),ЕСНСИ!$A$2:$A$10000,0)),0,1)</f>
        <v>0</v>
      </c>
      <c r="AR766" s="20"/>
      <c r="AS766" s="90">
        <f>IF(ISERROR(MATCH(CONCATENATE($B766,AS$10),ЕСНСИ!$A$2:$A$10000,0)),0,1)</f>
        <v>0</v>
      </c>
      <c r="AT766" s="90">
        <f>IF(ISERROR(MATCH(CONCATENATE($B766,AT$10),ЕСНСИ!$A$2:$A$10000,0)),0,1)</f>
        <v>0</v>
      </c>
      <c r="AU766" s="90">
        <f>IF(ISERROR(MATCH(CONCATENATE($B766,AU$10),ЕСНСИ!$A$2:$A$10000,0)),0,1)</f>
        <v>0</v>
      </c>
      <c r="AV766" s="90">
        <f>IF(ISERROR(MATCH(CONCATENATE($B766,AV$10),ЕСНСИ!$A$2:$A$10000,0)),0,1)</f>
        <v>0</v>
      </c>
      <c r="AW766" s="90">
        <f>IF(ISERROR(MATCH(CONCATENATE($B766,AW$10),ЕСНСИ!$A$2:$A$10000,0)),0,1)</f>
        <v>0</v>
      </c>
      <c r="AX766" s="90">
        <f>IF(ISERROR(MATCH(CONCATENATE($B766,AX$10),ЕСНСИ!$A$2:$A$10000,0)),0,1)</f>
        <v>0</v>
      </c>
      <c r="AY766" s="90">
        <f>IF(ISERROR(MATCH(CONCATENATE($B766,AY$10),ЕСНСИ!$A$2:$A$10000,0)),0,1)</f>
        <v>0</v>
      </c>
      <c r="AZ766" s="90">
        <f>IF(ISERROR(MATCH(CONCATENATE($B766,AZ$10),ЕСНСИ!$A$2:$A$10000,0)),0,1)</f>
        <v>0</v>
      </c>
      <c r="BA766" s="90">
        <f>IF(ISERROR(MATCH(CONCATENATE($B766,BA$10),ЕСНСИ!$A$2:$A$10000,0)),0,1)</f>
        <v>0</v>
      </c>
      <c r="BB766" s="90">
        <f>IF(ISERROR(MATCH(CONCATENATE($B766,BB$10),ЕСНСИ!$A$2:$A$10000,0)),0,1)</f>
        <v>0</v>
      </c>
      <c r="BC766" s="90">
        <f>IF(ISERROR(MATCH(CONCATENATE($B766,BC$10),ЕСНСИ!$A$2:$A$10000,0)),0,1)</f>
        <v>0</v>
      </c>
      <c r="BD766" s="90">
        <f>IF(ISERROR(MATCH(CONCATENATE($B766,BD$10),ЕСНСИ!$A$2:$A$10000,0)),0,1)</f>
        <v>0</v>
      </c>
      <c r="BE766" s="90">
        <f>IF(ISERROR(MATCH(CONCATENATE($B766,BE$10),ЕСНСИ!$A$2:$A$10000,0)),0,1)</f>
        <v>0</v>
      </c>
      <c r="BF766" s="90">
        <f>IF(ISERROR(MATCH(CONCATENATE($B766,BF$10),ЕСНСИ!$A$2:$A$10000,0)),0,1)</f>
        <v>0</v>
      </c>
      <c r="BG766" s="90">
        <f>IF(ISERROR(MATCH(CONCATENATE($B766,BG$10),ЕСНСИ!$A$2:$A$10000,0)),0,1)</f>
        <v>0</v>
      </c>
      <c r="BH766" s="90">
        <f>IF(ISERROR(MATCH(CONCATENATE($B766,BH$10),ЕСНСИ!$A$2:$A$10000,0)),0,1)</f>
        <v>0</v>
      </c>
      <c r="BI766" s="90">
        <f>IF(ISERROR(MATCH(CONCATENATE($B766,BI$10),ЕСНСИ!$A$2:$A$10000,0)),0,1)</f>
        <v>0</v>
      </c>
      <c r="BJ766" s="90">
        <f>IF(ISERROR(MATCH(CONCATENATE($B766,BJ$10),ЕСНСИ!$A$2:$A$10000,0)),0,1)</f>
        <v>0</v>
      </c>
      <c r="BK766" s="90">
        <f>IF(ISERROR(MATCH(CONCATENATE($B766,BK$10),ЕСНСИ!$A$2:$A$10000,0)),0,1)</f>
        <v>0</v>
      </c>
      <c r="BL766" s="90">
        <f>IF(ISERROR(MATCH(CONCATENATE($B766,BL$10),ЕСНСИ!$A$2:$A$10000,0)),0,1)</f>
        <v>0</v>
      </c>
      <c r="BM766" s="90">
        <f>IF(ISERROR(MATCH(CONCATENATE($B766,BM$10),ЕСНСИ!$A$2:$A$10000,0)),0,1)</f>
        <v>0</v>
      </c>
      <c r="BN766" s="90">
        <f>IF(ISERROR(MATCH(CONCATENATE($B766,BN$10),ЕСНСИ!$A$2:$A$10000,0)),0,1)</f>
        <v>0</v>
      </c>
      <c r="BO766" s="90">
        <f>IF(ISERROR(MATCH(CONCATENATE($B766,BO$10),ЕСНСИ!$A$2:$A$10000,0)),0,1)</f>
        <v>0</v>
      </c>
      <c r="BP766" s="90">
        <f>IF(ISERROR(MATCH(CONCATENATE($B766,BP$10),ЕСНСИ!$A$2:$A$10000,0)),0,1)</f>
        <v>0</v>
      </c>
      <c r="BQ766" s="90">
        <f>IF(ISERROR(MATCH(CONCATENATE($B766,BQ$10),ЕСНСИ!$A$2:$A$10000,0)),0,1)</f>
        <v>0</v>
      </c>
      <c r="BR766" s="90">
        <f>IF(ISERROR(MATCH(CONCATENATE($B766,BR$10),ЕСНСИ!$A$2:$A$10000,0)),0,1)</f>
        <v>0</v>
      </c>
      <c r="BS766" s="90">
        <f>IF(ISERROR(MATCH(CONCATENATE($B766,BS$10),ЕСНСИ!$A$2:$A$10000,0)),0,1)</f>
        <v>0</v>
      </c>
      <c r="BT766" s="90">
        <f>IF(ISERROR(MATCH(CONCATENATE($B766,BT$10),ЕСНСИ!$A$2:$A$10000,0)),0,1)</f>
        <v>0</v>
      </c>
      <c r="BU766" s="90">
        <f>IF(ISERROR(MATCH(CONCATENATE($B766,BU$10),ЕСНСИ!$A$2:$A$10000,0)),0,1)</f>
        <v>0</v>
      </c>
      <c r="BV766" s="90">
        <f>IF(ISERROR(MATCH(CONCATENATE($B766,BV$10),ЕСНСИ!$A$2:$A$10000,0)),0,1)</f>
        <v>0</v>
      </c>
      <c r="BW766" s="90">
        <f>IF(ISERROR(MATCH(CONCATENATE($B766,BW$10),ЕСНСИ!$A$2:$A$10000,0)),0,1)</f>
        <v>0</v>
      </c>
      <c r="BX766" s="90">
        <f>IF(ISERROR(MATCH(CONCATENATE($B766,BX$10),ЕСНСИ!$A$2:$A$10000,0)),0,1)</f>
        <v>0</v>
      </c>
      <c r="BY766" s="90">
        <f>IF(ISERROR(MATCH(CONCATENATE($B766,BY$10),ЕСНСИ!$A$2:$A$10000,0)),0,1)</f>
        <v>0</v>
      </c>
      <c r="BZ766" s="90">
        <f>IF(ISERROR(MATCH(CONCATENATE($B766,BZ$10),ЕСНСИ!$A$2:$A$10000,0)),0,1)</f>
        <v>0</v>
      </c>
      <c r="CA766" s="90">
        <f>IF(ISERROR(MATCH(CONCATENATE($B766,CA$10),ЕСНСИ!$A$2:$A$10000,0)),0,1)</f>
        <v>0</v>
      </c>
      <c r="CB766" s="90">
        <f>IF(ISERROR(MATCH(CONCATENATE($B766,CB$10),ЕСНСИ!$A$2:$A$10000,0)),0,1)</f>
        <v>0</v>
      </c>
      <c r="CC766" s="90">
        <f>IF(ISERROR(MATCH(CONCATENATE($B766,CC$10),ЕСНСИ!$A$2:$A$10000,0)),0,1)</f>
        <v>0</v>
      </c>
      <c r="CD766" s="90">
        <f>IF(ISERROR(MATCH(CONCATENATE($B766,CD$10),ЕСНСИ!$A$2:$A$10000,0)),0,1)</f>
        <v>0</v>
      </c>
      <c r="CE766" s="90">
        <f>IF(ISERROR(MATCH(CONCATENATE($B766,CE$10),ЕСНСИ!$A$2:$A$10000,0)),0,1)</f>
        <v>0</v>
      </c>
      <c r="CF766" s="90">
        <f>IF(ISERROR(MATCH(CONCATENATE($B766,CF$10),ЕСНСИ!$A$2:$A$10000,0)),0,1)</f>
        <v>0</v>
      </c>
      <c r="CG766" s="90">
        <f>IF(ISERROR(MATCH(CONCATENATE($B766,CG$10),ЕСНСИ!$A$2:$A$10000,0)),0,1)</f>
        <v>0</v>
      </c>
      <c r="CH766" s="90">
        <f>IF(ISERROR(MATCH(CONCATENATE($B766,CH$10),ЕСНСИ!$A$2:$A$10000,0)),0,1)</f>
        <v>0</v>
      </c>
      <c r="CI766" s="90">
        <f>IF(ISERROR(MATCH(CONCATENATE($B766,CI$10),ЕСНСИ!$A$2:$A$10000,0)),0,1)</f>
        <v>0</v>
      </c>
      <c r="CJ766" s="90">
        <f>IF(ISERROR(MATCH(CONCATENATE($B766,CJ$10),ЕСНСИ!$A$2:$A$10000,0)),0,1)</f>
        <v>0</v>
      </c>
      <c r="CK766" s="90">
        <f>IF(ISERROR(MATCH(CONCATENATE($B766,CK$10),ЕСНСИ!$A$2:$A$10000,0)),0,1)</f>
        <v>0</v>
      </c>
      <c r="CL766" s="90">
        <f>IF(ISERROR(MATCH(CONCATENATE($B766,CL$10),ЕСНСИ!$A$2:$A$10000,0)),0,1)</f>
        <v>0</v>
      </c>
      <c r="CM766" s="90">
        <f>IF(ISERROR(MATCH(CONCATENATE($B766,CM$10),ЕСНСИ!$A$2:$A$10000,0)),0,1)</f>
        <v>0</v>
      </c>
      <c r="CN766" s="90">
        <f>IF(ISERROR(MATCH(CONCATENATE($B766,CN$10),ЕСНСИ!$A$2:$A$10000,0)),0,1)</f>
        <v>0</v>
      </c>
      <c r="CO766" s="90">
        <f>IF(ISERROR(MATCH(CONCATENATE($B766,CO$10),ЕСНСИ!$A$2:$A$10000,0)),0,1)</f>
        <v>0</v>
      </c>
      <c r="CP766" s="90">
        <f>IF(ISERROR(MATCH(CONCATENATE($B766,CP$10),ЕСНСИ!$A$2:$A$10000,0)),0,1)</f>
        <v>0</v>
      </c>
      <c r="CQ766" s="90">
        <f>IF(ISERROR(MATCH(CONCATENATE($B766,CQ$10),ЕСНСИ!$A$2:$A$10000,0)),0,1)</f>
        <v>1</v>
      </c>
      <c r="CR766" s="90">
        <f>IF(ISERROR(MATCH(CONCATENATE($B766,CR$10),ЕСНСИ!$A$2:$A$10000,0)),0,1)</f>
        <v>0</v>
      </c>
      <c r="CS766" s="90">
        <f>IF(ISERROR(MATCH(CONCATENATE($B766,CS$10),ЕСНСИ!$A$2:$A$10000,0)),0,1)</f>
        <v>0</v>
      </c>
      <c r="CT766" s="90">
        <f>IF(ISERROR(MATCH(CONCATENATE($B766,CT$10),ЕСНСИ!$A$2:$A$10000,0)),0,1)</f>
        <v>0</v>
      </c>
      <c r="CU766" s="90">
        <f>IF(ISERROR(MATCH(CONCATENATE($B766,CU$10),ЕСНСИ!$A$2:$A$10000,0)),0,1)</f>
        <v>0</v>
      </c>
      <c r="CV766" s="90">
        <f>IF(ISERROR(MATCH(CONCATENATE($B766,CV$10),ЕСНСИ!$A$2:$A$10000,0)),0,1)</f>
        <v>0</v>
      </c>
      <c r="CW766" s="90">
        <f>IF(ISERROR(MATCH(CONCATENATE($B766,CW$10),ЕСНСИ!$A$2:$A$10000,0)),0,1)</f>
        <v>0</v>
      </c>
      <c r="CX766" s="90">
        <f>IF(ISERROR(MATCH(CONCATENATE($B766,CX$10),ЕСНСИ!$A$2:$A$10000,0)),0,1)</f>
        <v>0</v>
      </c>
      <c r="CY766" s="20"/>
    </row>
    <row r="767" ht="14.25">
      <c r="B767" s="125" t="s">
        <v>984</v>
      </c>
      <c r="C767" s="126" t="s">
        <v>985</v>
      </c>
      <c r="D767" s="90">
        <f>IF(ISERROR(MATCH(CONCATENATE($B767,D$10),ЕСНСИ!$A$2:$A$10000,0)),0,1)</f>
        <v>0</v>
      </c>
      <c r="E767" s="90">
        <f>IF(ISERROR(MATCH(CONCATENATE($B767,E$10),ЕСНСИ!$A$2:$A$10000,0)),0,1)</f>
        <v>0</v>
      </c>
      <c r="F767" s="90">
        <f>IF(ISERROR(MATCH(CONCATENATE($B767,F$10),ЕСНСИ!$A$2:$A$10000,0)),0,1)</f>
        <v>0</v>
      </c>
      <c r="G767" s="90">
        <f>IF(ISERROR(MATCH(CONCATENATE($B767,G$10),ЕСНСИ!$A$2:$A$10000,0)),0,1)</f>
        <v>0</v>
      </c>
      <c r="H767" s="90">
        <f>IF(ISERROR(MATCH(CONCATENATE($B767,H$10),ЕСНСИ!$A$2:$A$10000,0)),0,1)</f>
        <v>0</v>
      </c>
      <c r="I767" s="90">
        <f>IF(ISERROR(MATCH(CONCATENATE($B767,I$10),ЕСНСИ!$A$2:$A$10000,0)),0,1)</f>
        <v>0</v>
      </c>
      <c r="J767" s="90">
        <f>IF(ISERROR(MATCH(CONCATENATE($B767,J$10),ЕСНСИ!$A$2:$A$10000,0)),0,1)</f>
        <v>0</v>
      </c>
      <c r="K767" s="90">
        <f>IF(ISERROR(MATCH(CONCATENATE($B767,K$10),ЕСНСИ!$A$2:$A$10000,0)),0,1)</f>
        <v>0</v>
      </c>
      <c r="L767" s="90">
        <f>IF(ISERROR(MATCH(CONCATENATE($B767,L$10),ЕСНСИ!$A$2:$A$10000,0)),0,1)</f>
        <v>0</v>
      </c>
      <c r="M767" s="90">
        <f>IF(ISERROR(MATCH(CONCATENATE($B767,M$10),ЕСНСИ!$A$2:$A$10000,0)),0,1)</f>
        <v>0</v>
      </c>
      <c r="N767" s="90">
        <f>IF(ISERROR(MATCH(CONCATENATE($B767,N$10),ЕСНСИ!$A$2:$A$10000,0)),0,1)</f>
        <v>0</v>
      </c>
      <c r="O767" s="90">
        <f>IF(ISERROR(MATCH(CONCATENATE($B767,O$10),ЕСНСИ!$A$2:$A$10000,0)),0,1)</f>
        <v>0</v>
      </c>
      <c r="P767" s="90">
        <f>IF(ISERROR(MATCH(CONCATENATE($B767,P$10),ЕСНСИ!$A$2:$A$10000,0)),0,1)</f>
        <v>0</v>
      </c>
      <c r="Q767" s="90">
        <f>IF(ISERROR(MATCH(CONCATENATE($B767,Q$10),ЕСНСИ!$A$2:$A$10000,0)),0,1)</f>
        <v>0</v>
      </c>
      <c r="R767" s="90">
        <f>IF(ISERROR(MATCH(CONCATENATE($B767,R$10),ЕСНСИ!$A$2:$A$10000,0)),0,1)</f>
        <v>0</v>
      </c>
      <c r="S767" s="90">
        <f>IF(ISERROR(MATCH(CONCATENATE($B767,S$10),ЕСНСИ!$A$2:$A$10000,0)),0,1)</f>
        <v>0</v>
      </c>
      <c r="T767" s="90">
        <f>IF(ISERROR(MATCH(CONCATENATE($B767,T$10),ЕСНСИ!$A$2:$A$10000,0)),0,1)</f>
        <v>0</v>
      </c>
      <c r="U767" s="90">
        <f>IF(ISERROR(MATCH(CONCATENATE($B767,U$10),ЕСНСИ!$A$2:$A$10000,0)),0,1)</f>
        <v>0</v>
      </c>
      <c r="V767" s="90">
        <f>IF(ISERROR(MATCH(CONCATENATE($B767,V$10),ЕСНСИ!$A$2:$A$10000,0)),0,1)</f>
        <v>0</v>
      </c>
      <c r="W767" s="90">
        <f>IF(ISERROR(MATCH(CONCATENATE($B767,W$10),ЕСНСИ!$A$2:$A$10000,0)),0,1)</f>
        <v>0</v>
      </c>
      <c r="X767" s="90">
        <f>IF(ISERROR(MATCH(CONCATENATE($B767,X$10),ЕСНСИ!$A$2:$A$10000,0)),0,1)</f>
        <v>0</v>
      </c>
      <c r="Y767" s="90">
        <f>IF(ISERROR(MATCH(CONCATENATE($B767,Y$10),ЕСНСИ!$A$2:$A$10000,0)),0,1)</f>
        <v>0</v>
      </c>
      <c r="Z767" s="90">
        <f>IF(ISERROR(MATCH(CONCATENATE($B767,Z$10),ЕСНСИ!$A$2:$A$10000,0)),0,1)</f>
        <v>0</v>
      </c>
      <c r="AA767" s="90">
        <f>IF(ISERROR(MATCH(CONCATENATE($B767,AA$10),ЕСНСИ!$A$2:$A$10000,0)),0,1)</f>
        <v>0</v>
      </c>
      <c r="AB767" s="90">
        <f>IF(ISERROR(MATCH(CONCATENATE($B767,AB$10),ЕСНСИ!$A$2:$A$10000,0)),0,1)</f>
        <v>0</v>
      </c>
      <c r="AC767" s="90">
        <f>IF(ISERROR(MATCH(CONCATENATE($B767,AC$10),ЕСНСИ!$A$2:$A$10000,0)),0,1)</f>
        <v>0</v>
      </c>
      <c r="AD767" s="90">
        <f>IF(ISERROR(MATCH(CONCATENATE($B767,AD$10),ЕСНСИ!$A$2:$A$10000,0)),0,1)</f>
        <v>0</v>
      </c>
      <c r="AE767" s="90">
        <f>IF(ISERROR(MATCH(CONCATENATE($B767,AE$10),ЕСНСИ!$A$2:$A$10000,0)),0,1)</f>
        <v>0</v>
      </c>
      <c r="AF767" s="90">
        <f>IF(ISERROR(MATCH(CONCATENATE($B767,AF$10),ЕСНСИ!$A$2:$A$10000,0)),0,1)</f>
        <v>0</v>
      </c>
      <c r="AG767" s="90">
        <f>IF(ISERROR(MATCH(CONCATENATE($B767,AG$10),ЕСНСИ!$A$2:$A$10000,0)),0,1)</f>
        <v>0</v>
      </c>
      <c r="AH767" s="90">
        <f>IF(ISERROR(MATCH(CONCATENATE($B767,AH$10),ЕСНСИ!$A$2:$A$10000,0)),0,1)</f>
        <v>0</v>
      </c>
      <c r="AI767" s="90">
        <f>IF(ISERROR(MATCH(CONCATENATE($B767,AI$10),ЕСНСИ!$A$2:$A$10000,0)),0,1)</f>
        <v>0</v>
      </c>
      <c r="AJ767" s="90">
        <f>IF(ISERROR(MATCH(CONCATENATE($B767,AJ$10),ЕСНСИ!$A$2:$A$10000,0)),0,1)</f>
        <v>0</v>
      </c>
      <c r="AK767" s="90">
        <f>IF(ISERROR(MATCH(CONCATENATE($B767,AK$10),ЕСНСИ!$A$2:$A$10000,0)),0,1)</f>
        <v>0</v>
      </c>
      <c r="AL767" s="90">
        <f>IF(ISERROR(MATCH(CONCATENATE($B767,AL$10),ЕСНСИ!$A$2:$A$10000,0)),0,1)</f>
        <v>0</v>
      </c>
      <c r="AM767" s="90">
        <f>IF(ISERROR(MATCH(CONCATENATE($B767,AM$10),ЕСНСИ!$A$2:$A$10000,0)),0,1)</f>
        <v>0</v>
      </c>
      <c r="AN767" s="91">
        <f>IF(ISERROR(MATCH(CONCATENATE($B767,AN$10),#REF!,0)),0,1)</f>
        <v>0</v>
      </c>
      <c r="AO767" s="127"/>
      <c r="AP767" s="127"/>
      <c r="AQ767" s="90">
        <f>IF(ISERROR(MATCH(CONCATENATE($B767,AQ$10),ЕСНСИ!$A$2:$A$10000,0)),0,1)</f>
        <v>0</v>
      </c>
      <c r="AR767" s="20"/>
      <c r="AS767" s="90">
        <f>IF(ISERROR(MATCH(CONCATENATE($B767,AS$10),ЕСНСИ!$A$2:$A$10000,0)),0,1)</f>
        <v>0</v>
      </c>
      <c r="AT767" s="90">
        <f>IF(ISERROR(MATCH(CONCATENATE($B767,AT$10),ЕСНСИ!$A$2:$A$10000,0)),0,1)</f>
        <v>0</v>
      </c>
      <c r="AU767" s="90">
        <f>IF(ISERROR(MATCH(CONCATENATE($B767,AU$10),ЕСНСИ!$A$2:$A$10000,0)),0,1)</f>
        <v>0</v>
      </c>
      <c r="AV767" s="90">
        <f>IF(ISERROR(MATCH(CONCATENATE($B767,AV$10),ЕСНСИ!$A$2:$A$10000,0)),0,1)</f>
        <v>0</v>
      </c>
      <c r="AW767" s="90">
        <f>IF(ISERROR(MATCH(CONCATENATE($B767,AW$10),ЕСНСИ!$A$2:$A$10000,0)),0,1)</f>
        <v>0</v>
      </c>
      <c r="AX767" s="90">
        <f>IF(ISERROR(MATCH(CONCATENATE($B767,AX$10),ЕСНСИ!$A$2:$A$10000,0)),0,1)</f>
        <v>0</v>
      </c>
      <c r="AY767" s="90">
        <f>IF(ISERROR(MATCH(CONCATENATE($B767,AY$10),ЕСНСИ!$A$2:$A$10000,0)),0,1)</f>
        <v>0</v>
      </c>
      <c r="AZ767" s="90">
        <f>IF(ISERROR(MATCH(CONCATENATE($B767,AZ$10),ЕСНСИ!$A$2:$A$10000,0)),0,1)</f>
        <v>0</v>
      </c>
      <c r="BA767" s="90">
        <f>IF(ISERROR(MATCH(CONCATENATE($B767,BA$10),ЕСНСИ!$A$2:$A$10000,0)),0,1)</f>
        <v>0</v>
      </c>
      <c r="BB767" s="90">
        <f>IF(ISERROR(MATCH(CONCATENATE($B767,BB$10),ЕСНСИ!$A$2:$A$10000,0)),0,1)</f>
        <v>0</v>
      </c>
      <c r="BC767" s="90">
        <f>IF(ISERROR(MATCH(CONCATENATE($B767,BC$10),ЕСНСИ!$A$2:$A$10000,0)),0,1)</f>
        <v>0</v>
      </c>
      <c r="BD767" s="90">
        <f>IF(ISERROR(MATCH(CONCATENATE($B767,BD$10),ЕСНСИ!$A$2:$A$10000,0)),0,1)</f>
        <v>0</v>
      </c>
      <c r="BE767" s="90">
        <f>IF(ISERROR(MATCH(CONCATENATE($B767,BE$10),ЕСНСИ!$A$2:$A$10000,0)),0,1)</f>
        <v>0</v>
      </c>
      <c r="BF767" s="90">
        <f>IF(ISERROR(MATCH(CONCATENATE($B767,BF$10),ЕСНСИ!$A$2:$A$10000,0)),0,1)</f>
        <v>0</v>
      </c>
      <c r="BG767" s="90">
        <f>IF(ISERROR(MATCH(CONCATENATE($B767,BG$10),ЕСНСИ!$A$2:$A$10000,0)),0,1)</f>
        <v>0</v>
      </c>
      <c r="BH767" s="90">
        <f>IF(ISERROR(MATCH(CONCATENATE($B767,BH$10),ЕСНСИ!$A$2:$A$10000,0)),0,1)</f>
        <v>0</v>
      </c>
      <c r="BI767" s="90">
        <f>IF(ISERROR(MATCH(CONCATENATE($B767,BI$10),ЕСНСИ!$A$2:$A$10000,0)),0,1)</f>
        <v>0</v>
      </c>
      <c r="BJ767" s="90">
        <f>IF(ISERROR(MATCH(CONCATENATE($B767,BJ$10),ЕСНСИ!$A$2:$A$10000,0)),0,1)</f>
        <v>0</v>
      </c>
      <c r="BK767" s="90">
        <f>IF(ISERROR(MATCH(CONCATENATE($B767,BK$10),ЕСНСИ!$A$2:$A$10000,0)),0,1)</f>
        <v>0</v>
      </c>
      <c r="BL767" s="90">
        <f>IF(ISERROR(MATCH(CONCATENATE($B767,BL$10),ЕСНСИ!$A$2:$A$10000,0)),0,1)</f>
        <v>0</v>
      </c>
      <c r="BM767" s="90">
        <f>IF(ISERROR(MATCH(CONCATENATE($B767,BM$10),ЕСНСИ!$A$2:$A$10000,0)),0,1)</f>
        <v>0</v>
      </c>
      <c r="BN767" s="90">
        <f>IF(ISERROR(MATCH(CONCATENATE($B767,BN$10),ЕСНСИ!$A$2:$A$10000,0)),0,1)</f>
        <v>0</v>
      </c>
      <c r="BO767" s="90">
        <f>IF(ISERROR(MATCH(CONCATENATE($B767,BO$10),ЕСНСИ!$A$2:$A$10000,0)),0,1)</f>
        <v>0</v>
      </c>
      <c r="BP767" s="90">
        <f>IF(ISERROR(MATCH(CONCATENATE($B767,BP$10),ЕСНСИ!$A$2:$A$10000,0)),0,1)</f>
        <v>0</v>
      </c>
      <c r="BQ767" s="90">
        <f>IF(ISERROR(MATCH(CONCATENATE($B767,BQ$10),ЕСНСИ!$A$2:$A$10000,0)),0,1)</f>
        <v>0</v>
      </c>
      <c r="BR767" s="90">
        <f>IF(ISERROR(MATCH(CONCATENATE($B767,BR$10),ЕСНСИ!$A$2:$A$10000,0)),0,1)</f>
        <v>0</v>
      </c>
      <c r="BS767" s="90">
        <f>IF(ISERROR(MATCH(CONCATENATE($B767,BS$10),ЕСНСИ!$A$2:$A$10000,0)),0,1)</f>
        <v>0</v>
      </c>
      <c r="BT767" s="90">
        <f>IF(ISERROR(MATCH(CONCATENATE($B767,BT$10),ЕСНСИ!$A$2:$A$10000,0)),0,1)</f>
        <v>0</v>
      </c>
      <c r="BU767" s="90">
        <f>IF(ISERROR(MATCH(CONCATENATE($B767,BU$10),ЕСНСИ!$A$2:$A$10000,0)),0,1)</f>
        <v>0</v>
      </c>
      <c r="BV767" s="90">
        <f>IF(ISERROR(MATCH(CONCATENATE($B767,BV$10),ЕСНСИ!$A$2:$A$10000,0)),0,1)</f>
        <v>0</v>
      </c>
      <c r="BW767" s="90">
        <f>IF(ISERROR(MATCH(CONCATENATE($B767,BW$10),ЕСНСИ!$A$2:$A$10000,0)),0,1)</f>
        <v>0</v>
      </c>
      <c r="BX767" s="90">
        <f>IF(ISERROR(MATCH(CONCATENATE($B767,BX$10),ЕСНСИ!$A$2:$A$10000,0)),0,1)</f>
        <v>0</v>
      </c>
      <c r="BY767" s="90">
        <f>IF(ISERROR(MATCH(CONCATENATE($B767,BY$10),ЕСНСИ!$A$2:$A$10000,0)),0,1)</f>
        <v>0</v>
      </c>
      <c r="BZ767" s="90">
        <f>IF(ISERROR(MATCH(CONCATENATE($B767,BZ$10),ЕСНСИ!$A$2:$A$10000,0)),0,1)</f>
        <v>0</v>
      </c>
      <c r="CA767" s="90">
        <f>IF(ISERROR(MATCH(CONCATENATE($B767,CA$10),ЕСНСИ!$A$2:$A$10000,0)),0,1)</f>
        <v>0</v>
      </c>
      <c r="CB767" s="90">
        <f>IF(ISERROR(MATCH(CONCATENATE($B767,CB$10),ЕСНСИ!$A$2:$A$10000,0)),0,1)</f>
        <v>0</v>
      </c>
      <c r="CC767" s="90">
        <f>IF(ISERROR(MATCH(CONCATENATE($B767,CC$10),ЕСНСИ!$A$2:$A$10000,0)),0,1)</f>
        <v>0</v>
      </c>
      <c r="CD767" s="90">
        <f>IF(ISERROR(MATCH(CONCATENATE($B767,CD$10),ЕСНСИ!$A$2:$A$10000,0)),0,1)</f>
        <v>0</v>
      </c>
      <c r="CE767" s="90">
        <f>IF(ISERROR(MATCH(CONCATENATE($B767,CE$10),ЕСНСИ!$A$2:$A$10000,0)),0,1)</f>
        <v>0</v>
      </c>
      <c r="CF767" s="90">
        <f>IF(ISERROR(MATCH(CONCATENATE($B767,CF$10),ЕСНСИ!$A$2:$A$10000,0)),0,1)</f>
        <v>0</v>
      </c>
      <c r="CG767" s="90">
        <f>IF(ISERROR(MATCH(CONCATENATE($B767,CG$10),ЕСНСИ!$A$2:$A$10000,0)),0,1)</f>
        <v>0</v>
      </c>
      <c r="CH767" s="90">
        <f>IF(ISERROR(MATCH(CONCATENATE($B767,CH$10),ЕСНСИ!$A$2:$A$10000,0)),0,1)</f>
        <v>0</v>
      </c>
      <c r="CI767" s="90">
        <f>IF(ISERROR(MATCH(CONCATENATE($B767,CI$10),ЕСНСИ!$A$2:$A$10000,0)),0,1)</f>
        <v>0</v>
      </c>
      <c r="CJ767" s="90">
        <f>IF(ISERROR(MATCH(CONCATENATE($B767,CJ$10),ЕСНСИ!$A$2:$A$10000,0)),0,1)</f>
        <v>0</v>
      </c>
      <c r="CK767" s="90">
        <f>IF(ISERROR(MATCH(CONCATENATE($B767,CK$10),ЕСНСИ!$A$2:$A$10000,0)),0,1)</f>
        <v>0</v>
      </c>
      <c r="CL767" s="90">
        <f>IF(ISERROR(MATCH(CONCATENATE($B767,CL$10),ЕСНСИ!$A$2:$A$10000,0)),0,1)</f>
        <v>0</v>
      </c>
      <c r="CM767" s="90">
        <f>IF(ISERROR(MATCH(CONCATENATE($B767,CM$10),ЕСНСИ!$A$2:$A$10000,0)),0,1)</f>
        <v>0</v>
      </c>
      <c r="CN767" s="90">
        <f>IF(ISERROR(MATCH(CONCATENATE($B767,CN$10),ЕСНСИ!$A$2:$A$10000,0)),0,1)</f>
        <v>0</v>
      </c>
      <c r="CO767" s="90">
        <f>IF(ISERROR(MATCH(CONCATENATE($B767,CO$10),ЕСНСИ!$A$2:$A$10000,0)),0,1)</f>
        <v>0</v>
      </c>
      <c r="CP767" s="90">
        <f>IF(ISERROR(MATCH(CONCATENATE($B767,CP$10),ЕСНСИ!$A$2:$A$10000,0)),0,1)</f>
        <v>0</v>
      </c>
      <c r="CQ767" s="90">
        <f>IF(ISERROR(MATCH(CONCATENATE($B767,CQ$10),ЕСНСИ!$A$2:$A$10000,0)),0,1)</f>
        <v>1</v>
      </c>
      <c r="CR767" s="90">
        <f>IF(ISERROR(MATCH(CONCATENATE($B767,CR$10),ЕСНСИ!$A$2:$A$10000,0)),0,1)</f>
        <v>0</v>
      </c>
      <c r="CS767" s="90">
        <f>IF(ISERROR(MATCH(CONCATENATE($B767,CS$10),ЕСНСИ!$A$2:$A$10000,0)),0,1)</f>
        <v>0</v>
      </c>
      <c r="CT767" s="90">
        <f>IF(ISERROR(MATCH(CONCATENATE($B767,CT$10),ЕСНСИ!$A$2:$A$10000,0)),0,1)</f>
        <v>0</v>
      </c>
      <c r="CU767" s="90">
        <f>IF(ISERROR(MATCH(CONCATENATE($B767,CU$10),ЕСНСИ!$A$2:$A$10000,0)),0,1)</f>
        <v>0</v>
      </c>
      <c r="CV767" s="90">
        <f>IF(ISERROR(MATCH(CONCATENATE($B767,CV$10),ЕСНСИ!$A$2:$A$10000,0)),0,1)</f>
        <v>0</v>
      </c>
      <c r="CW767" s="90">
        <f>IF(ISERROR(MATCH(CONCATENATE($B767,CW$10),ЕСНСИ!$A$2:$A$10000,0)),0,1)</f>
        <v>0</v>
      </c>
      <c r="CX767" s="90">
        <f>IF(ISERROR(MATCH(CONCATENATE($B767,CX$10),ЕСНСИ!$A$2:$A$10000,0)),0,1)</f>
        <v>0</v>
      </c>
      <c r="CY767" s="20"/>
    </row>
    <row r="768" ht="14.25">
      <c r="B768" s="128"/>
      <c r="C768" s="129"/>
      <c r="D768" s="90"/>
      <c r="E768" s="90"/>
      <c r="F768" s="90"/>
      <c r="G768" s="90"/>
      <c r="H768" s="90"/>
      <c r="I768" s="90"/>
      <c r="J768" s="90"/>
      <c r="K768" s="90"/>
      <c r="L768" s="90"/>
      <c r="M768" s="90"/>
      <c r="N768" s="90"/>
      <c r="O768" s="90"/>
      <c r="P768" s="90"/>
      <c r="Q768" s="90"/>
      <c r="R768" s="90"/>
      <c r="S768" s="90"/>
      <c r="T768" s="90"/>
      <c r="U768" s="90"/>
      <c r="V768" s="90"/>
      <c r="W768" s="90"/>
      <c r="X768" s="90"/>
      <c r="Y768" s="90"/>
      <c r="Z768" s="90"/>
      <c r="AA768" s="90"/>
      <c r="AB768" s="90"/>
      <c r="AC768" s="90"/>
      <c r="AD768" s="90"/>
      <c r="AE768" s="90"/>
      <c r="AF768" s="90"/>
      <c r="AG768" s="90"/>
      <c r="AH768" s="90"/>
      <c r="AI768" s="90"/>
      <c r="AJ768" s="90"/>
      <c r="AK768" s="90"/>
      <c r="AL768" s="90"/>
      <c r="AM768" s="90"/>
      <c r="AN768" s="91"/>
      <c r="AO768" s="127"/>
      <c r="AP768" s="127"/>
      <c r="AQ768" s="90"/>
      <c r="AR768" s="20"/>
      <c r="AS768" s="90"/>
      <c r="AT768" s="90"/>
      <c r="AU768" s="90"/>
      <c r="AV768" s="90"/>
      <c r="AW768" s="90"/>
      <c r="AX768" s="90"/>
      <c r="AY768" s="90"/>
      <c r="AZ768" s="90"/>
      <c r="BA768" s="90"/>
      <c r="BB768" s="90"/>
      <c r="BC768" s="90"/>
      <c r="BD768" s="90"/>
      <c r="BE768" s="90"/>
      <c r="BF768" s="90"/>
      <c r="BG768" s="90"/>
      <c r="BH768" s="90"/>
      <c r="BI768" s="90"/>
      <c r="BJ768" s="90"/>
      <c r="BK768" s="90"/>
      <c r="BL768" s="90"/>
      <c r="BM768" s="90"/>
      <c r="BN768" s="90"/>
      <c r="BO768" s="90"/>
      <c r="BP768" s="90"/>
      <c r="BQ768" s="90"/>
      <c r="BR768" s="90"/>
      <c r="BS768" s="90"/>
      <c r="BT768" s="90"/>
      <c r="BU768" s="90"/>
      <c r="BV768" s="90"/>
      <c r="BW768" s="90"/>
      <c r="BX768" s="90"/>
      <c r="BY768" s="90"/>
      <c r="BZ768" s="90"/>
      <c r="CA768" s="90"/>
      <c r="CB768" s="90"/>
      <c r="CC768" s="90"/>
      <c r="CD768" s="90"/>
      <c r="CE768" s="90"/>
      <c r="CF768" s="90"/>
      <c r="CG768" s="90"/>
      <c r="CH768" s="90"/>
      <c r="CI768" s="90"/>
      <c r="CJ768" s="90"/>
      <c r="CK768" s="90"/>
      <c r="CL768" s="90"/>
      <c r="CM768" s="90"/>
      <c r="CN768" s="90"/>
      <c r="CO768" s="90"/>
      <c r="CP768" s="90"/>
      <c r="CQ768" s="90"/>
      <c r="CR768" s="90"/>
      <c r="CS768" s="90"/>
      <c r="CT768" s="90"/>
      <c r="CU768" s="90"/>
      <c r="CV768" s="90"/>
      <c r="CW768" s="90">
        <f>IF(ISERROR(MATCH(CONCATENATE($B768,CW$10),ЕСНСИ!$A$2:$A$10000,0)),0,1)</f>
        <v>0</v>
      </c>
      <c r="CX768" s="90">
        <f>IF(ISERROR(MATCH(CONCATENATE($B768,CX$10),ЕСНСИ!$A$2:$A$10000,0)),0,1)</f>
        <v>0</v>
      </c>
    </row>
    <row r="769" ht="14.25">
      <c r="B769" s="125" t="s">
        <v>986</v>
      </c>
      <c r="C769" s="126" t="s">
        <v>987</v>
      </c>
      <c r="D769" s="90">
        <f>IF(ISERROR(MATCH(CONCATENATE($B769,D$10),ЕСНСИ!$A$2:$A$10000,0)),0,1)</f>
        <v>0</v>
      </c>
      <c r="E769" s="90">
        <f>IF(ISERROR(MATCH(CONCATENATE($B769,E$10),ЕСНСИ!$A$2:$A$10000,0)),0,1)</f>
        <v>0</v>
      </c>
      <c r="F769" s="90">
        <f>IF(ISERROR(MATCH(CONCATENATE($B769,F$10),ЕСНСИ!$A$2:$A$10000,0)),0,1)</f>
        <v>0</v>
      </c>
      <c r="G769" s="90">
        <f>IF(ISERROR(MATCH(CONCATENATE($B769,G$10),ЕСНСИ!$A$2:$A$10000,0)),0,1)</f>
        <v>0</v>
      </c>
      <c r="H769" s="90">
        <f>IF(ISERROR(MATCH(CONCATENATE($B769,H$10),ЕСНСИ!$A$2:$A$10000,0)),0,1)</f>
        <v>0</v>
      </c>
      <c r="I769" s="90">
        <f>IF(ISERROR(MATCH(CONCATENATE($B769,I$10),ЕСНСИ!$A$2:$A$10000,0)),0,1)</f>
        <v>0</v>
      </c>
      <c r="J769" s="90">
        <f>IF(ISERROR(MATCH(CONCATENATE($B769,J$10),ЕСНСИ!$A$2:$A$10000,0)),0,1)</f>
        <v>0</v>
      </c>
      <c r="K769" s="90">
        <f>IF(ISERROR(MATCH(CONCATENATE($B769,K$10),ЕСНСИ!$A$2:$A$10000,0)),0,1)</f>
        <v>0</v>
      </c>
      <c r="L769" s="90">
        <f>IF(ISERROR(MATCH(CONCATENATE($B769,L$10),ЕСНСИ!$A$2:$A$10000,0)),0,1)</f>
        <v>0</v>
      </c>
      <c r="M769" s="90">
        <f>IF(ISERROR(MATCH(CONCATENATE($B769,M$10),ЕСНСИ!$A$2:$A$10000,0)),0,1)</f>
        <v>0</v>
      </c>
      <c r="N769" s="90">
        <f>IF(ISERROR(MATCH(CONCATENATE($B769,N$10),ЕСНСИ!$A$2:$A$10000,0)),0,1)</f>
        <v>0</v>
      </c>
      <c r="O769" s="90">
        <f>IF(ISERROR(MATCH(CONCATENATE($B769,O$10),ЕСНСИ!$A$2:$A$10000,0)),0,1)</f>
        <v>0</v>
      </c>
      <c r="P769" s="90">
        <f>IF(ISERROR(MATCH(CONCATENATE($B769,P$10),ЕСНСИ!$A$2:$A$10000,0)),0,1)</f>
        <v>0</v>
      </c>
      <c r="Q769" s="90">
        <f>IF(ISERROR(MATCH(CONCATENATE($B769,Q$10),ЕСНСИ!$A$2:$A$10000,0)),0,1)</f>
        <v>0</v>
      </c>
      <c r="R769" s="90">
        <f>IF(ISERROR(MATCH(CONCATENATE($B769,R$10),ЕСНСИ!$A$2:$A$10000,0)),0,1)</f>
        <v>0</v>
      </c>
      <c r="S769" s="90">
        <f>IF(ISERROR(MATCH(CONCATENATE($B769,S$10),ЕСНСИ!$A$2:$A$10000,0)),0,1)</f>
        <v>0</v>
      </c>
      <c r="T769" s="90">
        <f>IF(ISERROR(MATCH(CONCATENATE($B769,T$10),ЕСНСИ!$A$2:$A$10000,0)),0,1)</f>
        <v>0</v>
      </c>
      <c r="U769" s="90">
        <f>IF(ISERROR(MATCH(CONCATENATE($B769,U$10),ЕСНСИ!$A$2:$A$10000,0)),0,1)</f>
        <v>0</v>
      </c>
      <c r="V769" s="90">
        <f>IF(ISERROR(MATCH(CONCATENATE($B769,V$10),ЕСНСИ!$A$2:$A$10000,0)),0,1)</f>
        <v>0</v>
      </c>
      <c r="W769" s="90">
        <f>IF(ISERROR(MATCH(CONCATENATE($B769,W$10),ЕСНСИ!$A$2:$A$10000,0)),0,1)</f>
        <v>0</v>
      </c>
      <c r="X769" s="90">
        <f>IF(ISERROR(MATCH(CONCATENATE($B769,X$10),ЕСНСИ!$A$2:$A$10000,0)),0,1)</f>
        <v>0</v>
      </c>
      <c r="Y769" s="90">
        <f>IF(ISERROR(MATCH(CONCATENATE($B769,Y$10),ЕСНСИ!$A$2:$A$10000,0)),0,1)</f>
        <v>0</v>
      </c>
      <c r="Z769" s="90">
        <f>IF(ISERROR(MATCH(CONCATENATE($B769,Z$10),ЕСНСИ!$A$2:$A$10000,0)),0,1)</f>
        <v>0</v>
      </c>
      <c r="AA769" s="90">
        <f>IF(ISERROR(MATCH(CONCATENATE($B769,AA$10),ЕСНСИ!$A$2:$A$10000,0)),0,1)</f>
        <v>0</v>
      </c>
      <c r="AB769" s="90">
        <f>IF(ISERROR(MATCH(CONCATENATE($B769,AB$10),ЕСНСИ!$A$2:$A$10000,0)),0,1)</f>
        <v>0</v>
      </c>
      <c r="AC769" s="90">
        <f>IF(ISERROR(MATCH(CONCATENATE($B769,AC$10),ЕСНСИ!$A$2:$A$10000,0)),0,1)</f>
        <v>0</v>
      </c>
      <c r="AD769" s="90">
        <f>IF(ISERROR(MATCH(CONCATENATE($B769,AD$10),ЕСНСИ!$A$2:$A$10000,0)),0,1)</f>
        <v>0</v>
      </c>
      <c r="AE769" s="90">
        <f>IF(ISERROR(MATCH(CONCATENATE($B769,AE$10),ЕСНСИ!$A$2:$A$10000,0)),0,1)</f>
        <v>0</v>
      </c>
      <c r="AF769" s="90">
        <f>IF(ISERROR(MATCH(CONCATENATE($B769,AF$10),ЕСНСИ!$A$2:$A$10000,0)),0,1)</f>
        <v>0</v>
      </c>
      <c r="AG769" s="90">
        <f>IF(ISERROR(MATCH(CONCATENATE($B769,AG$10),ЕСНСИ!$A$2:$A$10000,0)),0,1)</f>
        <v>0</v>
      </c>
      <c r="AH769" s="90">
        <f>IF(ISERROR(MATCH(CONCATENATE($B769,AH$10),ЕСНСИ!$A$2:$A$10000,0)),0,1)</f>
        <v>0</v>
      </c>
      <c r="AI769" s="90">
        <f>IF(ISERROR(MATCH(CONCATENATE($B769,AI$10),ЕСНСИ!$A$2:$A$10000,0)),0,1)</f>
        <v>0</v>
      </c>
      <c r="AJ769" s="90">
        <f>IF(ISERROR(MATCH(CONCATENATE($B769,AJ$10),ЕСНСИ!$A$2:$A$10000,0)),0,1)</f>
        <v>0</v>
      </c>
      <c r="AK769" s="90">
        <f>IF(ISERROR(MATCH(CONCATENATE($B769,AK$10),ЕСНСИ!$A$2:$A$10000,0)),0,1)</f>
        <v>0</v>
      </c>
      <c r="AL769" s="90">
        <f>IF(ISERROR(MATCH(CONCATENATE($B769,AL$10),ЕСНСИ!$A$2:$A$10000,0)),0,1)</f>
        <v>0</v>
      </c>
      <c r="AM769" s="90">
        <f>IF(ISERROR(MATCH(CONCATENATE($B769,AM$10),ЕСНСИ!$A$2:$A$10000,0)),0,1)</f>
        <v>0</v>
      </c>
      <c r="AN769" s="91">
        <f>IF(ISERROR(MATCH(CONCATENATE($B769,AN$10),#REF!,0)),0,1)</f>
        <v>0</v>
      </c>
      <c r="AO769" s="127"/>
      <c r="AP769" s="127"/>
      <c r="AQ769" s="90">
        <f>IF(ISERROR(MATCH(CONCATENATE($B769,AQ$10),ЕСНСИ!$A$2:$A$10000,0)),0,1)</f>
        <v>0</v>
      </c>
      <c r="AR769" s="20"/>
      <c r="AS769" s="90">
        <f>IF(ISERROR(MATCH(CONCATENATE($B769,AS$10),ЕСНСИ!$A$2:$A$10000,0)),0,1)</f>
        <v>0</v>
      </c>
      <c r="AT769" s="90">
        <f>IF(ISERROR(MATCH(CONCATENATE($B769,AT$10),ЕСНСИ!$A$2:$A$10000,0)),0,1)</f>
        <v>0</v>
      </c>
      <c r="AU769" s="90">
        <f>IF(ISERROR(MATCH(CONCATENATE($B769,AU$10),ЕСНСИ!$A$2:$A$10000,0)),0,1)</f>
        <v>0</v>
      </c>
      <c r="AV769" s="90">
        <f>IF(ISERROR(MATCH(CONCATENATE($B769,AV$10),ЕСНСИ!$A$2:$A$10000,0)),0,1)</f>
        <v>0</v>
      </c>
      <c r="AW769" s="90">
        <f>IF(ISERROR(MATCH(CONCATENATE($B769,AW$10),ЕСНСИ!$A$2:$A$10000,0)),0,1)</f>
        <v>0</v>
      </c>
      <c r="AX769" s="90">
        <f>IF(ISERROR(MATCH(CONCATENATE($B769,AX$10),ЕСНСИ!$A$2:$A$10000,0)),0,1)</f>
        <v>0</v>
      </c>
      <c r="AY769" s="90">
        <f>IF(ISERROR(MATCH(CONCATENATE($B769,AY$10),ЕСНСИ!$A$2:$A$10000,0)),0,1)</f>
        <v>0</v>
      </c>
      <c r="AZ769" s="90">
        <f>IF(ISERROR(MATCH(CONCATENATE($B769,AZ$10),ЕСНСИ!$A$2:$A$10000,0)),0,1)</f>
        <v>0</v>
      </c>
      <c r="BA769" s="90">
        <f>IF(ISERROR(MATCH(CONCATENATE($B769,BA$10),ЕСНСИ!$A$2:$A$10000,0)),0,1)</f>
        <v>0</v>
      </c>
      <c r="BB769" s="90">
        <f>IF(ISERROR(MATCH(CONCATENATE($B769,BB$10),ЕСНСИ!$A$2:$A$10000,0)),0,1)</f>
        <v>0</v>
      </c>
      <c r="BC769" s="90">
        <f>IF(ISERROR(MATCH(CONCATENATE($B769,BC$10),ЕСНСИ!$A$2:$A$10000,0)),0,1)</f>
        <v>0</v>
      </c>
      <c r="BD769" s="90">
        <f>IF(ISERROR(MATCH(CONCATENATE($B769,BD$10),ЕСНСИ!$A$2:$A$10000,0)),0,1)</f>
        <v>0</v>
      </c>
      <c r="BE769" s="90">
        <f>IF(ISERROR(MATCH(CONCATENATE($B769,BE$10),ЕСНСИ!$A$2:$A$10000,0)),0,1)</f>
        <v>0</v>
      </c>
      <c r="BF769" s="90">
        <f>IF(ISERROR(MATCH(CONCATENATE($B769,BF$10),ЕСНСИ!$A$2:$A$10000,0)),0,1)</f>
        <v>0</v>
      </c>
      <c r="BG769" s="90">
        <f>IF(ISERROR(MATCH(CONCATENATE($B769,BG$10),ЕСНСИ!$A$2:$A$10000,0)),0,1)</f>
        <v>0</v>
      </c>
      <c r="BH769" s="90">
        <f>IF(ISERROR(MATCH(CONCATENATE($B769,BH$10),ЕСНСИ!$A$2:$A$10000,0)),0,1)</f>
        <v>0</v>
      </c>
      <c r="BI769" s="90">
        <f>IF(ISERROR(MATCH(CONCATENATE($B769,BI$10),ЕСНСИ!$A$2:$A$10000,0)),0,1)</f>
        <v>0</v>
      </c>
      <c r="BJ769" s="90">
        <f>IF(ISERROR(MATCH(CONCATENATE($B769,BJ$10),ЕСНСИ!$A$2:$A$10000,0)),0,1)</f>
        <v>0</v>
      </c>
      <c r="BK769" s="90">
        <f>IF(ISERROR(MATCH(CONCATENATE($B769,BK$10),ЕСНСИ!$A$2:$A$10000,0)),0,1)</f>
        <v>1</v>
      </c>
      <c r="BL769" s="90">
        <f>IF(ISERROR(MATCH(CONCATENATE($B769,BL$10),ЕСНСИ!$A$2:$A$10000,0)),0,1)</f>
        <v>0</v>
      </c>
      <c r="BM769" s="90">
        <f>IF(ISERROR(MATCH(CONCATENATE($B769,BM$10),ЕСНСИ!$A$2:$A$10000,0)),0,1)</f>
        <v>0</v>
      </c>
      <c r="BN769" s="90">
        <f>IF(ISERROR(MATCH(CONCATENATE($B769,BN$10),ЕСНСИ!$A$2:$A$10000,0)),0,1)</f>
        <v>0</v>
      </c>
      <c r="BO769" s="90">
        <f>IF(ISERROR(MATCH(CONCATENATE($B769,BO$10),ЕСНСИ!$A$2:$A$10000,0)),0,1)</f>
        <v>0</v>
      </c>
      <c r="BP769" s="90">
        <f>IF(ISERROR(MATCH(CONCATENATE($B769,BP$10),ЕСНСИ!$A$2:$A$10000,0)),0,1)</f>
        <v>0</v>
      </c>
      <c r="BQ769" s="90">
        <f>IF(ISERROR(MATCH(CONCATENATE($B769,BQ$10),ЕСНСИ!$A$2:$A$10000,0)),0,1)</f>
        <v>0</v>
      </c>
      <c r="BR769" s="90">
        <f>IF(ISERROR(MATCH(CONCATENATE($B769,BR$10),ЕСНСИ!$A$2:$A$10000,0)),0,1)</f>
        <v>0</v>
      </c>
      <c r="BS769" s="90">
        <f>IF(ISERROR(MATCH(CONCATENATE($B769,BS$10),ЕСНСИ!$A$2:$A$10000,0)),0,1)</f>
        <v>0</v>
      </c>
      <c r="BT769" s="90">
        <f>IF(ISERROR(MATCH(CONCATENATE($B769,BT$10),ЕСНСИ!$A$2:$A$10000,0)),0,1)</f>
        <v>0</v>
      </c>
      <c r="BU769" s="90">
        <f>IF(ISERROR(MATCH(CONCATENATE($B769,BU$10),ЕСНСИ!$A$2:$A$10000,0)),0,1)</f>
        <v>0</v>
      </c>
      <c r="BV769" s="90">
        <f>IF(ISERROR(MATCH(CONCATENATE($B769,BV$10),ЕСНСИ!$A$2:$A$10000,0)),0,1)</f>
        <v>0</v>
      </c>
      <c r="BW769" s="90">
        <f>IF(ISERROR(MATCH(CONCATENATE($B769,BW$10),ЕСНСИ!$A$2:$A$10000,0)),0,1)</f>
        <v>0</v>
      </c>
      <c r="BX769" s="90">
        <f>IF(ISERROR(MATCH(CONCATENATE($B769,BX$10),ЕСНСИ!$A$2:$A$10000,0)),0,1)</f>
        <v>0</v>
      </c>
      <c r="BY769" s="90">
        <f>IF(ISERROR(MATCH(CONCATENATE($B769,BY$10),ЕСНСИ!$A$2:$A$10000,0)),0,1)</f>
        <v>0</v>
      </c>
      <c r="BZ769" s="90">
        <f>IF(ISERROR(MATCH(CONCATENATE($B769,BZ$10),ЕСНСИ!$A$2:$A$10000,0)),0,1)</f>
        <v>0</v>
      </c>
      <c r="CA769" s="90">
        <f>IF(ISERROR(MATCH(CONCATENATE($B769,CA$10),ЕСНСИ!$A$2:$A$10000,0)),0,1)</f>
        <v>0</v>
      </c>
      <c r="CB769" s="90">
        <f>IF(ISERROR(MATCH(CONCATENATE($B769,CB$10),ЕСНСИ!$A$2:$A$10000,0)),0,1)</f>
        <v>0</v>
      </c>
      <c r="CC769" s="90">
        <f>IF(ISERROR(MATCH(CONCATENATE($B769,CC$10),ЕСНСИ!$A$2:$A$10000,0)),0,1)</f>
        <v>0</v>
      </c>
      <c r="CD769" s="90">
        <f>IF(ISERROR(MATCH(CONCATENATE($B769,CD$10),ЕСНСИ!$A$2:$A$10000,0)),0,1)</f>
        <v>0</v>
      </c>
      <c r="CE769" s="90">
        <f>IF(ISERROR(MATCH(CONCATENATE($B769,CE$10),ЕСНСИ!$A$2:$A$10000,0)),0,1)</f>
        <v>0</v>
      </c>
      <c r="CF769" s="90">
        <f>IF(ISERROR(MATCH(CONCATENATE($B769,CF$10),ЕСНСИ!$A$2:$A$10000,0)),0,1)</f>
        <v>0</v>
      </c>
      <c r="CG769" s="90">
        <f>IF(ISERROR(MATCH(CONCATENATE($B769,CG$10),ЕСНСИ!$A$2:$A$10000,0)),0,1)</f>
        <v>0</v>
      </c>
      <c r="CH769" s="90">
        <f>IF(ISERROR(MATCH(CONCATENATE($B769,CH$10),ЕСНСИ!$A$2:$A$10000,0)),0,1)</f>
        <v>0</v>
      </c>
      <c r="CI769" s="90">
        <f>IF(ISERROR(MATCH(CONCATENATE($B769,CI$10),ЕСНСИ!$A$2:$A$10000,0)),0,1)</f>
        <v>0</v>
      </c>
      <c r="CJ769" s="90">
        <f>IF(ISERROR(MATCH(CONCATENATE($B769,CJ$10),ЕСНСИ!$A$2:$A$10000,0)),0,1)</f>
        <v>0</v>
      </c>
      <c r="CK769" s="90">
        <f>IF(ISERROR(MATCH(CONCATENATE($B769,CK$10),ЕСНСИ!$A$2:$A$10000,0)),0,1)</f>
        <v>0</v>
      </c>
      <c r="CL769" s="90">
        <f>IF(ISERROR(MATCH(CONCATENATE($B769,CL$10),ЕСНСИ!$A$2:$A$10000,0)),0,1)</f>
        <v>0</v>
      </c>
      <c r="CM769" s="90">
        <f>IF(ISERROR(MATCH(CONCATENATE($B769,CM$10),ЕСНСИ!$A$2:$A$10000,0)),0,1)</f>
        <v>0</v>
      </c>
      <c r="CN769" s="90">
        <f>IF(ISERROR(MATCH(CONCATENATE($B769,CN$10),ЕСНСИ!$A$2:$A$10000,0)),0,1)</f>
        <v>0</v>
      </c>
      <c r="CO769" s="90">
        <f>IF(ISERROR(MATCH(CONCATENATE($B769,CO$10),ЕСНСИ!$A$2:$A$10000,0)),0,1)</f>
        <v>0</v>
      </c>
      <c r="CP769" s="90">
        <f>IF(ISERROR(MATCH(CONCATENATE($B769,CP$10),ЕСНСИ!$A$2:$A$10000,0)),0,1)</f>
        <v>0</v>
      </c>
      <c r="CQ769" s="90">
        <f>IF(ISERROR(MATCH(CONCATENATE($B769,CQ$10),ЕСНСИ!$A$2:$A$10000,0)),0,1)</f>
        <v>0</v>
      </c>
      <c r="CR769" s="90">
        <f>IF(ISERROR(MATCH(CONCATENATE($B769,CR$10),ЕСНСИ!$A$2:$A$10000,0)),0,1)</f>
        <v>0</v>
      </c>
      <c r="CS769" s="90">
        <f>IF(ISERROR(MATCH(CONCATENATE($B769,CS$10),ЕСНСИ!$A$2:$A$10000,0)),0,1)</f>
        <v>0</v>
      </c>
      <c r="CT769" s="90">
        <f>IF(ISERROR(MATCH(CONCATENATE($B769,CT$10),ЕСНСИ!$A$2:$A$10000,0)),0,1)</f>
        <v>0</v>
      </c>
      <c r="CU769" s="90">
        <f>IF(ISERROR(MATCH(CONCATENATE($B769,CU$10),ЕСНСИ!$A$2:$A$10000,0)),0,1)</f>
        <v>0</v>
      </c>
      <c r="CV769" s="90">
        <f>IF(ISERROR(MATCH(CONCATENATE($B769,CV$10),ЕСНСИ!$A$2:$A$10000,0)),0,1)</f>
        <v>0</v>
      </c>
      <c r="CW769" s="90">
        <f>IF(ISERROR(MATCH(CONCATENATE($B769,CW$10),ЕСНСИ!$A$2:$A$10000,0)),0,1)</f>
        <v>0</v>
      </c>
      <c r="CX769" s="90">
        <f>IF(ISERROR(MATCH(CONCATENATE($B769,CX$10),ЕСНСИ!$A$2:$A$10000,0)),0,1)</f>
        <v>0</v>
      </c>
      <c r="CY769" s="20"/>
    </row>
    <row r="770" ht="14.25">
      <c r="B770" s="125" t="s">
        <v>988</v>
      </c>
      <c r="C770" s="126" t="s">
        <v>989</v>
      </c>
      <c r="D770" s="90">
        <f>IF(ISERROR(MATCH(CONCATENATE($B770,D$10),ЕСНСИ!$A$2:$A$10000,0)),0,1)</f>
        <v>0</v>
      </c>
      <c r="E770" s="90">
        <f>IF(ISERROR(MATCH(CONCATENATE($B770,E$10),ЕСНСИ!$A$2:$A$10000,0)),0,1)</f>
        <v>0</v>
      </c>
      <c r="F770" s="90">
        <f>IF(ISERROR(MATCH(CONCATENATE($B770,F$10),ЕСНСИ!$A$2:$A$10000,0)),0,1)</f>
        <v>0</v>
      </c>
      <c r="G770" s="90">
        <f>IF(ISERROR(MATCH(CONCATENATE($B770,G$10),ЕСНСИ!$A$2:$A$10000,0)),0,1)</f>
        <v>0</v>
      </c>
      <c r="H770" s="90">
        <f>IF(ISERROR(MATCH(CONCATENATE($B770,H$10),ЕСНСИ!$A$2:$A$10000,0)),0,1)</f>
        <v>0</v>
      </c>
      <c r="I770" s="90">
        <f>IF(ISERROR(MATCH(CONCATENATE($B770,I$10),ЕСНСИ!$A$2:$A$10000,0)),0,1)</f>
        <v>0</v>
      </c>
      <c r="J770" s="90">
        <f>IF(ISERROR(MATCH(CONCATENATE($B770,J$10),ЕСНСИ!$A$2:$A$10000,0)),0,1)</f>
        <v>0</v>
      </c>
      <c r="K770" s="90">
        <f>IF(ISERROR(MATCH(CONCATENATE($B770,K$10),ЕСНСИ!$A$2:$A$10000,0)),0,1)</f>
        <v>0</v>
      </c>
      <c r="L770" s="90">
        <f>IF(ISERROR(MATCH(CONCATENATE($B770,L$10),ЕСНСИ!$A$2:$A$10000,0)),0,1)</f>
        <v>0</v>
      </c>
      <c r="M770" s="90">
        <f>IF(ISERROR(MATCH(CONCATENATE($B770,M$10),ЕСНСИ!$A$2:$A$10000,0)),0,1)</f>
        <v>0</v>
      </c>
      <c r="N770" s="90">
        <f>IF(ISERROR(MATCH(CONCATENATE($B770,N$10),ЕСНСИ!$A$2:$A$10000,0)),0,1)</f>
        <v>0</v>
      </c>
      <c r="O770" s="90">
        <f>IF(ISERROR(MATCH(CONCATENATE($B770,O$10),ЕСНСИ!$A$2:$A$10000,0)),0,1)</f>
        <v>0</v>
      </c>
      <c r="P770" s="90">
        <f>IF(ISERROR(MATCH(CONCATENATE($B770,P$10),ЕСНСИ!$A$2:$A$10000,0)),0,1)</f>
        <v>0</v>
      </c>
      <c r="Q770" s="90">
        <f>IF(ISERROR(MATCH(CONCATENATE($B770,Q$10),ЕСНСИ!$A$2:$A$10000,0)),0,1)</f>
        <v>0</v>
      </c>
      <c r="R770" s="90">
        <f>IF(ISERROR(MATCH(CONCATENATE($B770,R$10),ЕСНСИ!$A$2:$A$10000,0)),0,1)</f>
        <v>0</v>
      </c>
      <c r="S770" s="90">
        <f>IF(ISERROR(MATCH(CONCATENATE($B770,S$10),ЕСНСИ!$A$2:$A$10000,0)),0,1)</f>
        <v>0</v>
      </c>
      <c r="T770" s="90">
        <f>IF(ISERROR(MATCH(CONCATENATE($B770,T$10),ЕСНСИ!$A$2:$A$10000,0)),0,1)</f>
        <v>0</v>
      </c>
      <c r="U770" s="90">
        <f>IF(ISERROR(MATCH(CONCATENATE($B770,U$10),ЕСНСИ!$A$2:$A$10000,0)),0,1)</f>
        <v>0</v>
      </c>
      <c r="V770" s="90">
        <f>IF(ISERROR(MATCH(CONCATENATE($B770,V$10),ЕСНСИ!$A$2:$A$10000,0)),0,1)</f>
        <v>0</v>
      </c>
      <c r="W770" s="90">
        <f>IF(ISERROR(MATCH(CONCATENATE($B770,W$10),ЕСНСИ!$A$2:$A$10000,0)),0,1)</f>
        <v>0</v>
      </c>
      <c r="X770" s="90">
        <f>IF(ISERROR(MATCH(CONCATENATE($B770,X$10),ЕСНСИ!$A$2:$A$10000,0)),0,1)</f>
        <v>0</v>
      </c>
      <c r="Y770" s="90">
        <f>IF(ISERROR(MATCH(CONCATENATE($B770,Y$10),ЕСНСИ!$A$2:$A$10000,0)),0,1)</f>
        <v>0</v>
      </c>
      <c r="Z770" s="90">
        <f>IF(ISERROR(MATCH(CONCATENATE($B770,Z$10),ЕСНСИ!$A$2:$A$10000,0)),0,1)</f>
        <v>0</v>
      </c>
      <c r="AA770" s="90">
        <f>IF(ISERROR(MATCH(CONCATENATE($B770,AA$10),ЕСНСИ!$A$2:$A$10000,0)),0,1)</f>
        <v>0</v>
      </c>
      <c r="AB770" s="90">
        <f>IF(ISERROR(MATCH(CONCATENATE($B770,AB$10),ЕСНСИ!$A$2:$A$10000,0)),0,1)</f>
        <v>0</v>
      </c>
      <c r="AC770" s="90">
        <f>IF(ISERROR(MATCH(CONCATENATE($B770,AC$10),ЕСНСИ!$A$2:$A$10000,0)),0,1)</f>
        <v>0</v>
      </c>
      <c r="AD770" s="90">
        <f>IF(ISERROR(MATCH(CONCATENATE($B770,AD$10),ЕСНСИ!$A$2:$A$10000,0)),0,1)</f>
        <v>0</v>
      </c>
      <c r="AE770" s="90">
        <f>IF(ISERROR(MATCH(CONCATENATE($B770,AE$10),ЕСНСИ!$A$2:$A$10000,0)),0,1)</f>
        <v>0</v>
      </c>
      <c r="AF770" s="90">
        <f>IF(ISERROR(MATCH(CONCATENATE($B770,AF$10),ЕСНСИ!$A$2:$A$10000,0)),0,1)</f>
        <v>0</v>
      </c>
      <c r="AG770" s="90">
        <f>IF(ISERROR(MATCH(CONCATENATE($B770,AG$10),ЕСНСИ!$A$2:$A$10000,0)),0,1)</f>
        <v>0</v>
      </c>
      <c r="AH770" s="90">
        <f>IF(ISERROR(MATCH(CONCATENATE($B770,AH$10),ЕСНСИ!$A$2:$A$10000,0)),0,1)</f>
        <v>0</v>
      </c>
      <c r="AI770" s="90">
        <f>IF(ISERROR(MATCH(CONCATENATE($B770,AI$10),ЕСНСИ!$A$2:$A$10000,0)),0,1)</f>
        <v>0</v>
      </c>
      <c r="AJ770" s="90">
        <f>IF(ISERROR(MATCH(CONCATENATE($B770,AJ$10),ЕСНСИ!$A$2:$A$10000,0)),0,1)</f>
        <v>0</v>
      </c>
      <c r="AK770" s="90">
        <f>IF(ISERROR(MATCH(CONCATENATE($B770,AK$10),ЕСНСИ!$A$2:$A$10000,0)),0,1)</f>
        <v>0</v>
      </c>
      <c r="AL770" s="90">
        <f>IF(ISERROR(MATCH(CONCATENATE($B770,AL$10),ЕСНСИ!$A$2:$A$10000,0)),0,1)</f>
        <v>0</v>
      </c>
      <c r="AM770" s="90">
        <f>IF(ISERROR(MATCH(CONCATENATE($B770,AM$10),ЕСНСИ!$A$2:$A$10000,0)),0,1)</f>
        <v>0</v>
      </c>
      <c r="AN770" s="91">
        <f>IF(ISERROR(MATCH(CONCATENATE($B770,AN$10),#REF!,0)),0,1)</f>
        <v>0</v>
      </c>
      <c r="AO770" s="127"/>
      <c r="AP770" s="127"/>
      <c r="AQ770" s="90">
        <f>IF(ISERROR(MATCH(CONCATENATE($B770,AQ$10),ЕСНСИ!$A$2:$A$10000,0)),0,1)</f>
        <v>0</v>
      </c>
      <c r="AR770" s="20"/>
      <c r="AS770" s="90">
        <f>IF(ISERROR(MATCH(CONCATENATE($B770,AS$10),ЕСНСИ!$A$2:$A$10000,0)),0,1)</f>
        <v>0</v>
      </c>
      <c r="AT770" s="90">
        <f>IF(ISERROR(MATCH(CONCATENATE($B770,AT$10),ЕСНСИ!$A$2:$A$10000,0)),0,1)</f>
        <v>0</v>
      </c>
      <c r="AU770" s="90">
        <f>IF(ISERROR(MATCH(CONCATENATE($B770,AU$10),ЕСНСИ!$A$2:$A$10000,0)),0,1)</f>
        <v>0</v>
      </c>
      <c r="AV770" s="90">
        <f>IF(ISERROR(MATCH(CONCATENATE($B770,AV$10),ЕСНСИ!$A$2:$A$10000,0)),0,1)</f>
        <v>0</v>
      </c>
      <c r="AW770" s="90">
        <f>IF(ISERROR(MATCH(CONCATENATE($B770,AW$10),ЕСНСИ!$A$2:$A$10000,0)),0,1)</f>
        <v>0</v>
      </c>
      <c r="AX770" s="90">
        <f>IF(ISERROR(MATCH(CONCATENATE($B770,AX$10),ЕСНСИ!$A$2:$A$10000,0)),0,1)</f>
        <v>0</v>
      </c>
      <c r="AY770" s="90">
        <f>IF(ISERROR(MATCH(CONCATENATE($B770,AY$10),ЕСНСИ!$A$2:$A$10000,0)),0,1)</f>
        <v>0</v>
      </c>
      <c r="AZ770" s="90">
        <f>IF(ISERROR(MATCH(CONCATENATE($B770,AZ$10),ЕСНСИ!$A$2:$A$10000,0)),0,1)</f>
        <v>0</v>
      </c>
      <c r="BA770" s="90">
        <f>IF(ISERROR(MATCH(CONCATENATE($B770,BA$10),ЕСНСИ!$A$2:$A$10000,0)),0,1)</f>
        <v>0</v>
      </c>
      <c r="BB770" s="90">
        <f>IF(ISERROR(MATCH(CONCATENATE($B770,BB$10),ЕСНСИ!$A$2:$A$10000,0)),0,1)</f>
        <v>0</v>
      </c>
      <c r="BC770" s="90">
        <f>IF(ISERROR(MATCH(CONCATENATE($B770,BC$10),ЕСНСИ!$A$2:$A$10000,0)),0,1)</f>
        <v>0</v>
      </c>
      <c r="BD770" s="90">
        <f>IF(ISERROR(MATCH(CONCATENATE($B770,BD$10),ЕСНСИ!$A$2:$A$10000,0)),0,1)</f>
        <v>0</v>
      </c>
      <c r="BE770" s="90">
        <f>IF(ISERROR(MATCH(CONCATENATE($B770,BE$10),ЕСНСИ!$A$2:$A$10000,0)),0,1)</f>
        <v>0</v>
      </c>
      <c r="BF770" s="90">
        <f>IF(ISERROR(MATCH(CONCATENATE($B770,BF$10),ЕСНСИ!$A$2:$A$10000,0)),0,1)</f>
        <v>0</v>
      </c>
      <c r="BG770" s="90">
        <f>IF(ISERROR(MATCH(CONCATENATE($B770,BG$10),ЕСНСИ!$A$2:$A$10000,0)),0,1)</f>
        <v>0</v>
      </c>
      <c r="BH770" s="90">
        <f>IF(ISERROR(MATCH(CONCATENATE($B770,BH$10),ЕСНСИ!$A$2:$A$10000,0)),0,1)</f>
        <v>0</v>
      </c>
      <c r="BI770" s="90">
        <f>IF(ISERROR(MATCH(CONCATENATE($B770,BI$10),ЕСНСИ!$A$2:$A$10000,0)),0,1)</f>
        <v>0</v>
      </c>
      <c r="BJ770" s="90">
        <f>IF(ISERROR(MATCH(CONCATENATE($B770,BJ$10),ЕСНСИ!$A$2:$A$10000,0)),0,1)</f>
        <v>0</v>
      </c>
      <c r="BK770" s="90">
        <f>IF(ISERROR(MATCH(CONCATENATE($B770,BK$10),ЕСНСИ!$A$2:$A$10000,0)),0,1)</f>
        <v>0</v>
      </c>
      <c r="BL770" s="90">
        <f>IF(ISERROR(MATCH(CONCATENATE($B770,BL$10),ЕСНСИ!$A$2:$A$10000,0)),0,1)</f>
        <v>0</v>
      </c>
      <c r="BM770" s="90">
        <f>IF(ISERROR(MATCH(CONCATENATE($B770,BM$10),ЕСНСИ!$A$2:$A$10000,0)),0,1)</f>
        <v>0</v>
      </c>
      <c r="BN770" s="90">
        <f>IF(ISERROR(MATCH(CONCATENATE($B770,BN$10),ЕСНСИ!$A$2:$A$10000,0)),0,1)</f>
        <v>0</v>
      </c>
      <c r="BO770" s="90">
        <f>IF(ISERROR(MATCH(CONCATENATE($B770,BO$10),ЕСНСИ!$A$2:$A$10000,0)),0,1)</f>
        <v>0</v>
      </c>
      <c r="BP770" s="90">
        <f>IF(ISERROR(MATCH(CONCATENATE($B770,BP$10),ЕСНСИ!$A$2:$A$10000,0)),0,1)</f>
        <v>0</v>
      </c>
      <c r="BQ770" s="90">
        <f>IF(ISERROR(MATCH(CONCATENATE($B770,BQ$10),ЕСНСИ!$A$2:$A$10000,0)),0,1)</f>
        <v>0</v>
      </c>
      <c r="BR770" s="90">
        <f>IF(ISERROR(MATCH(CONCATENATE($B770,BR$10),ЕСНСИ!$A$2:$A$10000,0)),0,1)</f>
        <v>0</v>
      </c>
      <c r="BS770" s="90">
        <f>IF(ISERROR(MATCH(CONCATENATE($B770,BS$10),ЕСНСИ!$A$2:$A$10000,0)),0,1)</f>
        <v>0</v>
      </c>
      <c r="BT770" s="90">
        <f>IF(ISERROR(MATCH(CONCATENATE($B770,BT$10),ЕСНСИ!$A$2:$A$10000,0)),0,1)</f>
        <v>0</v>
      </c>
      <c r="BU770" s="90">
        <f>IF(ISERROR(MATCH(CONCATENATE($B770,BU$10),ЕСНСИ!$A$2:$A$10000,0)),0,1)</f>
        <v>0</v>
      </c>
      <c r="BV770" s="90">
        <f>IF(ISERROR(MATCH(CONCATENATE($B770,BV$10),ЕСНСИ!$A$2:$A$10000,0)),0,1)</f>
        <v>0</v>
      </c>
      <c r="BW770" s="90">
        <f>IF(ISERROR(MATCH(CONCATENATE($B770,BW$10),ЕСНСИ!$A$2:$A$10000,0)),0,1)</f>
        <v>0</v>
      </c>
      <c r="BX770" s="90">
        <f>IF(ISERROR(MATCH(CONCATENATE($B770,BX$10),ЕСНСИ!$A$2:$A$10000,0)),0,1)</f>
        <v>0</v>
      </c>
      <c r="BY770" s="90">
        <f>IF(ISERROR(MATCH(CONCATENATE($B770,BY$10),ЕСНСИ!$A$2:$A$10000,0)),0,1)</f>
        <v>0</v>
      </c>
      <c r="BZ770" s="90">
        <f>IF(ISERROR(MATCH(CONCATENATE($B770,BZ$10),ЕСНСИ!$A$2:$A$10000,0)),0,1)</f>
        <v>0</v>
      </c>
      <c r="CA770" s="90">
        <f>IF(ISERROR(MATCH(CONCATENATE($B770,CA$10),ЕСНСИ!$A$2:$A$10000,0)),0,1)</f>
        <v>0</v>
      </c>
      <c r="CB770" s="90">
        <f>IF(ISERROR(MATCH(CONCATENATE($B770,CB$10),ЕСНСИ!$A$2:$A$10000,0)),0,1)</f>
        <v>0</v>
      </c>
      <c r="CC770" s="90">
        <f>IF(ISERROR(MATCH(CONCATENATE($B770,CC$10),ЕСНСИ!$A$2:$A$10000,0)),0,1)</f>
        <v>0</v>
      </c>
      <c r="CD770" s="90">
        <f>IF(ISERROR(MATCH(CONCATENATE($B770,CD$10),ЕСНСИ!$A$2:$A$10000,0)),0,1)</f>
        <v>0</v>
      </c>
      <c r="CE770" s="90">
        <f>IF(ISERROR(MATCH(CONCATENATE($B770,CE$10),ЕСНСИ!$A$2:$A$10000,0)),0,1)</f>
        <v>0</v>
      </c>
      <c r="CF770" s="90">
        <f>IF(ISERROR(MATCH(CONCATENATE($B770,CF$10),ЕСНСИ!$A$2:$A$10000,0)),0,1)</f>
        <v>0</v>
      </c>
      <c r="CG770" s="90">
        <f>IF(ISERROR(MATCH(CONCATENATE($B770,CG$10),ЕСНСИ!$A$2:$A$10000,0)),0,1)</f>
        <v>0</v>
      </c>
      <c r="CH770" s="90">
        <f>IF(ISERROR(MATCH(CONCATENATE($B770,CH$10),ЕСНСИ!$A$2:$A$10000,0)),0,1)</f>
        <v>0</v>
      </c>
      <c r="CI770" s="90">
        <f>IF(ISERROR(MATCH(CONCATENATE($B770,CI$10),ЕСНСИ!$A$2:$A$10000,0)),0,1)</f>
        <v>1</v>
      </c>
      <c r="CJ770" s="90">
        <f>IF(ISERROR(MATCH(CONCATENATE($B770,CJ$10),ЕСНСИ!$A$2:$A$10000,0)),0,1)</f>
        <v>0</v>
      </c>
      <c r="CK770" s="90">
        <f>IF(ISERROR(MATCH(CONCATENATE($B770,CK$10),ЕСНСИ!$A$2:$A$10000,0)),0,1)</f>
        <v>0</v>
      </c>
      <c r="CL770" s="90">
        <f>IF(ISERROR(MATCH(CONCATENATE($B770,CL$10),ЕСНСИ!$A$2:$A$10000,0)),0,1)</f>
        <v>0</v>
      </c>
      <c r="CM770" s="90">
        <f>IF(ISERROR(MATCH(CONCATENATE($B770,CM$10),ЕСНСИ!$A$2:$A$10000,0)),0,1)</f>
        <v>0</v>
      </c>
      <c r="CN770" s="90">
        <f>IF(ISERROR(MATCH(CONCATENATE($B770,CN$10),ЕСНСИ!$A$2:$A$10000,0)),0,1)</f>
        <v>0</v>
      </c>
      <c r="CO770" s="90">
        <f>IF(ISERROR(MATCH(CONCATENATE($B770,CO$10),ЕСНСИ!$A$2:$A$10000,0)),0,1)</f>
        <v>0</v>
      </c>
      <c r="CP770" s="90">
        <f>IF(ISERROR(MATCH(CONCATENATE($B770,CP$10),ЕСНСИ!$A$2:$A$10000,0)),0,1)</f>
        <v>1</v>
      </c>
      <c r="CQ770" s="90">
        <f>IF(ISERROR(MATCH(CONCATENATE($B770,CQ$10),ЕСНСИ!$A$2:$A$10000,0)),0,1)</f>
        <v>0</v>
      </c>
      <c r="CR770" s="90">
        <f>IF(ISERROR(MATCH(CONCATENATE($B770,CR$10),ЕСНСИ!$A$2:$A$10000,0)),0,1)</f>
        <v>0</v>
      </c>
      <c r="CS770" s="90">
        <f>IF(ISERROR(MATCH(CONCATENATE($B770,CS$10),ЕСНСИ!$A$2:$A$10000,0)),0,1)</f>
        <v>0</v>
      </c>
      <c r="CT770" s="90">
        <f>IF(ISERROR(MATCH(CONCATENATE($B770,CT$10),ЕСНСИ!$A$2:$A$10000,0)),0,1)</f>
        <v>0</v>
      </c>
      <c r="CU770" s="90">
        <f>IF(ISERROR(MATCH(CONCATENATE($B770,CU$10),ЕСНСИ!$A$2:$A$10000,0)),0,1)</f>
        <v>0</v>
      </c>
      <c r="CV770" s="90">
        <f>IF(ISERROR(MATCH(CONCATENATE($B770,CV$10),ЕСНСИ!$A$2:$A$10000,0)),0,1)</f>
        <v>0</v>
      </c>
      <c r="CW770" s="90">
        <f>IF(ISERROR(MATCH(CONCATENATE($B770,CW$10),ЕСНСИ!$A$2:$A$10000,0)),0,1)</f>
        <v>0</v>
      </c>
      <c r="CX770" s="90">
        <f>IF(ISERROR(MATCH(CONCATENATE($B770,CX$10),ЕСНСИ!$A$2:$A$10000,0)),0,1)</f>
        <v>0</v>
      </c>
      <c r="CY770" s="20"/>
    </row>
    <row r="771" ht="14.25">
      <c r="B771" s="125" t="s">
        <v>990</v>
      </c>
      <c r="C771" s="126" t="s">
        <v>991</v>
      </c>
      <c r="D771" s="90">
        <f>IF(ISERROR(MATCH(CONCATENATE($B771,D$10),ЕСНСИ!$A$2:$A$10000,0)),0,1)</f>
        <v>0</v>
      </c>
      <c r="E771" s="90">
        <f>IF(ISERROR(MATCH(CONCATENATE($B771,E$10),ЕСНСИ!$A$2:$A$10000,0)),0,1)</f>
        <v>0</v>
      </c>
      <c r="F771" s="90">
        <f>IF(ISERROR(MATCH(CONCATENATE($B771,F$10),ЕСНСИ!$A$2:$A$10000,0)),0,1)</f>
        <v>0</v>
      </c>
      <c r="G771" s="90">
        <f>IF(ISERROR(MATCH(CONCATENATE($B771,G$10),ЕСНСИ!$A$2:$A$10000,0)),0,1)</f>
        <v>0</v>
      </c>
      <c r="H771" s="90">
        <f>IF(ISERROR(MATCH(CONCATENATE($B771,H$10),ЕСНСИ!$A$2:$A$10000,0)),0,1)</f>
        <v>0</v>
      </c>
      <c r="I771" s="90">
        <f>IF(ISERROR(MATCH(CONCATENATE($B771,I$10),ЕСНСИ!$A$2:$A$10000,0)),0,1)</f>
        <v>0</v>
      </c>
      <c r="J771" s="90">
        <f>IF(ISERROR(MATCH(CONCATENATE($B771,J$10),ЕСНСИ!$A$2:$A$10000,0)),0,1)</f>
        <v>0</v>
      </c>
      <c r="K771" s="90">
        <f>IF(ISERROR(MATCH(CONCATENATE($B771,K$10),ЕСНСИ!$A$2:$A$10000,0)),0,1)</f>
        <v>0</v>
      </c>
      <c r="L771" s="90">
        <f>IF(ISERROR(MATCH(CONCATENATE($B771,L$10),ЕСНСИ!$A$2:$A$10000,0)),0,1)</f>
        <v>0</v>
      </c>
      <c r="M771" s="90">
        <f>IF(ISERROR(MATCH(CONCATENATE($B771,M$10),ЕСНСИ!$A$2:$A$10000,0)),0,1)</f>
        <v>0</v>
      </c>
      <c r="N771" s="90">
        <f>IF(ISERROR(MATCH(CONCATENATE($B771,N$10),ЕСНСИ!$A$2:$A$10000,0)),0,1)</f>
        <v>0</v>
      </c>
      <c r="O771" s="90">
        <f>IF(ISERROR(MATCH(CONCATENATE($B771,O$10),ЕСНСИ!$A$2:$A$10000,0)),0,1)</f>
        <v>0</v>
      </c>
      <c r="P771" s="90">
        <f>IF(ISERROR(MATCH(CONCATENATE($B771,P$10),ЕСНСИ!$A$2:$A$10000,0)),0,1)</f>
        <v>0</v>
      </c>
      <c r="Q771" s="90">
        <f>IF(ISERROR(MATCH(CONCATENATE($B771,Q$10),ЕСНСИ!$A$2:$A$10000,0)),0,1)</f>
        <v>0</v>
      </c>
      <c r="R771" s="90">
        <f>IF(ISERROR(MATCH(CONCATENATE($B771,R$10),ЕСНСИ!$A$2:$A$10000,0)),0,1)</f>
        <v>0</v>
      </c>
      <c r="S771" s="90">
        <f>IF(ISERROR(MATCH(CONCATENATE($B771,S$10),ЕСНСИ!$A$2:$A$10000,0)),0,1)</f>
        <v>0</v>
      </c>
      <c r="T771" s="90">
        <f>IF(ISERROR(MATCH(CONCATENATE($B771,T$10),ЕСНСИ!$A$2:$A$10000,0)),0,1)</f>
        <v>0</v>
      </c>
      <c r="U771" s="90">
        <f>IF(ISERROR(MATCH(CONCATENATE($B771,U$10),ЕСНСИ!$A$2:$A$10000,0)),0,1)</f>
        <v>0</v>
      </c>
      <c r="V771" s="90">
        <f>IF(ISERROR(MATCH(CONCATENATE($B771,V$10),ЕСНСИ!$A$2:$A$10000,0)),0,1)</f>
        <v>0</v>
      </c>
      <c r="W771" s="90">
        <f>IF(ISERROR(MATCH(CONCATENATE($B771,W$10),ЕСНСИ!$A$2:$A$10000,0)),0,1)</f>
        <v>0</v>
      </c>
      <c r="X771" s="90">
        <f>IF(ISERROR(MATCH(CONCATENATE($B771,X$10),ЕСНСИ!$A$2:$A$10000,0)),0,1)</f>
        <v>0</v>
      </c>
      <c r="Y771" s="90">
        <f>IF(ISERROR(MATCH(CONCATENATE($B771,Y$10),ЕСНСИ!$A$2:$A$10000,0)),0,1)</f>
        <v>0</v>
      </c>
      <c r="Z771" s="90">
        <f>IF(ISERROR(MATCH(CONCATENATE($B771,Z$10),ЕСНСИ!$A$2:$A$10000,0)),0,1)</f>
        <v>0</v>
      </c>
      <c r="AA771" s="90">
        <f>IF(ISERROR(MATCH(CONCATENATE($B771,AA$10),ЕСНСИ!$A$2:$A$10000,0)),0,1)</f>
        <v>0</v>
      </c>
      <c r="AB771" s="90">
        <f>IF(ISERROR(MATCH(CONCATENATE($B771,AB$10),ЕСНСИ!$A$2:$A$10000,0)),0,1)</f>
        <v>0</v>
      </c>
      <c r="AC771" s="90">
        <f>IF(ISERROR(MATCH(CONCATENATE($B771,AC$10),ЕСНСИ!$A$2:$A$10000,0)),0,1)</f>
        <v>0</v>
      </c>
      <c r="AD771" s="90">
        <f>IF(ISERROR(MATCH(CONCATENATE($B771,AD$10),ЕСНСИ!$A$2:$A$10000,0)),0,1)</f>
        <v>0</v>
      </c>
      <c r="AE771" s="90">
        <f>IF(ISERROR(MATCH(CONCATENATE($B771,AE$10),ЕСНСИ!$A$2:$A$10000,0)),0,1)</f>
        <v>0</v>
      </c>
      <c r="AF771" s="90">
        <f>IF(ISERROR(MATCH(CONCATENATE($B771,AF$10),ЕСНСИ!$A$2:$A$10000,0)),0,1)</f>
        <v>0</v>
      </c>
      <c r="AG771" s="90">
        <f>IF(ISERROR(MATCH(CONCATENATE($B771,AG$10),ЕСНСИ!$A$2:$A$10000,0)),0,1)</f>
        <v>0</v>
      </c>
      <c r="AH771" s="90">
        <f>IF(ISERROR(MATCH(CONCATENATE($B771,AH$10),ЕСНСИ!$A$2:$A$10000,0)),0,1)</f>
        <v>0</v>
      </c>
      <c r="AI771" s="90">
        <f>IF(ISERROR(MATCH(CONCATENATE($B771,AI$10),ЕСНСИ!$A$2:$A$10000,0)),0,1)</f>
        <v>0</v>
      </c>
      <c r="AJ771" s="90">
        <f>IF(ISERROR(MATCH(CONCATENATE($B771,AJ$10),ЕСНСИ!$A$2:$A$10000,0)),0,1)</f>
        <v>0</v>
      </c>
      <c r="AK771" s="90">
        <f>IF(ISERROR(MATCH(CONCATENATE($B771,AK$10),ЕСНСИ!$A$2:$A$10000,0)),0,1)</f>
        <v>0</v>
      </c>
      <c r="AL771" s="90">
        <f>IF(ISERROR(MATCH(CONCATENATE($B771,AL$10),ЕСНСИ!$A$2:$A$10000,0)),0,1)</f>
        <v>0</v>
      </c>
      <c r="AM771" s="90">
        <f>IF(ISERROR(MATCH(CONCATENATE($B771,AM$10),ЕСНСИ!$A$2:$A$10000,0)),0,1)</f>
        <v>0</v>
      </c>
      <c r="AN771" s="91">
        <f>IF(ISERROR(MATCH(CONCATENATE($B771,AN$10),#REF!,0)),0,1)</f>
        <v>0</v>
      </c>
      <c r="AO771" s="127"/>
      <c r="AP771" s="127"/>
      <c r="AQ771" s="90">
        <f>IF(ISERROR(MATCH(CONCATENATE($B771,AQ$10),ЕСНСИ!$A$2:$A$10000,0)),0,1)</f>
        <v>0</v>
      </c>
      <c r="AR771" s="20"/>
      <c r="AS771" s="90">
        <f>IF(ISERROR(MATCH(CONCATENATE($B771,AS$10),ЕСНСИ!$A$2:$A$10000,0)),0,1)</f>
        <v>0</v>
      </c>
      <c r="AT771" s="90">
        <f>IF(ISERROR(MATCH(CONCATENATE($B771,AT$10),ЕСНСИ!$A$2:$A$10000,0)),0,1)</f>
        <v>0</v>
      </c>
      <c r="AU771" s="90">
        <f>IF(ISERROR(MATCH(CONCATENATE($B771,AU$10),ЕСНСИ!$A$2:$A$10000,0)),0,1)</f>
        <v>0</v>
      </c>
      <c r="AV771" s="90">
        <f>IF(ISERROR(MATCH(CONCATENATE($B771,AV$10),ЕСНСИ!$A$2:$A$10000,0)),0,1)</f>
        <v>0</v>
      </c>
      <c r="AW771" s="90">
        <f>IF(ISERROR(MATCH(CONCATENATE($B771,AW$10),ЕСНСИ!$A$2:$A$10000,0)),0,1)</f>
        <v>0</v>
      </c>
      <c r="AX771" s="90">
        <f>IF(ISERROR(MATCH(CONCATENATE($B771,AX$10),ЕСНСИ!$A$2:$A$10000,0)),0,1)</f>
        <v>0</v>
      </c>
      <c r="AY771" s="90">
        <f>IF(ISERROR(MATCH(CONCATENATE($B771,AY$10),ЕСНСИ!$A$2:$A$10000,0)),0,1)</f>
        <v>0</v>
      </c>
      <c r="AZ771" s="90">
        <f>IF(ISERROR(MATCH(CONCATENATE($B771,AZ$10),ЕСНСИ!$A$2:$A$10000,0)),0,1)</f>
        <v>0</v>
      </c>
      <c r="BA771" s="90">
        <f>IF(ISERROR(MATCH(CONCATENATE($B771,BA$10),ЕСНСИ!$A$2:$A$10000,0)),0,1)</f>
        <v>0</v>
      </c>
      <c r="BB771" s="90">
        <f>IF(ISERROR(MATCH(CONCATENATE($B771,BB$10),ЕСНСИ!$A$2:$A$10000,0)),0,1)</f>
        <v>0</v>
      </c>
      <c r="BC771" s="90">
        <f>IF(ISERROR(MATCH(CONCATENATE($B771,BC$10),ЕСНСИ!$A$2:$A$10000,0)),0,1)</f>
        <v>0</v>
      </c>
      <c r="BD771" s="90">
        <f>IF(ISERROR(MATCH(CONCATENATE($B771,BD$10),ЕСНСИ!$A$2:$A$10000,0)),0,1)</f>
        <v>0</v>
      </c>
      <c r="BE771" s="90">
        <f>IF(ISERROR(MATCH(CONCATENATE($B771,BE$10),ЕСНСИ!$A$2:$A$10000,0)),0,1)</f>
        <v>0</v>
      </c>
      <c r="BF771" s="90">
        <f>IF(ISERROR(MATCH(CONCATENATE($B771,BF$10),ЕСНСИ!$A$2:$A$10000,0)),0,1)</f>
        <v>0</v>
      </c>
      <c r="BG771" s="90">
        <f>IF(ISERROR(MATCH(CONCATENATE($B771,BG$10),ЕСНСИ!$A$2:$A$10000,0)),0,1)</f>
        <v>0</v>
      </c>
      <c r="BH771" s="90">
        <f>IF(ISERROR(MATCH(CONCATENATE($B771,BH$10),ЕСНСИ!$A$2:$A$10000,0)),0,1)</f>
        <v>0</v>
      </c>
      <c r="BI771" s="90">
        <f>IF(ISERROR(MATCH(CONCATENATE($B771,BI$10),ЕСНСИ!$A$2:$A$10000,0)),0,1)</f>
        <v>0</v>
      </c>
      <c r="BJ771" s="90">
        <f>IF(ISERROR(MATCH(CONCATENATE($B771,BJ$10),ЕСНСИ!$A$2:$A$10000,0)),0,1)</f>
        <v>1</v>
      </c>
      <c r="BK771" s="90">
        <f>IF(ISERROR(MATCH(CONCATENATE($B771,BK$10),ЕСНСИ!$A$2:$A$10000,0)),0,1)</f>
        <v>0</v>
      </c>
      <c r="BL771" s="90">
        <f>IF(ISERROR(MATCH(CONCATENATE($B771,BL$10),ЕСНСИ!$A$2:$A$10000,0)),0,1)</f>
        <v>0</v>
      </c>
      <c r="BM771" s="90">
        <f>IF(ISERROR(MATCH(CONCATENATE($B771,BM$10),ЕСНСИ!$A$2:$A$10000,0)),0,1)</f>
        <v>0</v>
      </c>
      <c r="BN771" s="90">
        <f>IF(ISERROR(MATCH(CONCATENATE($B771,BN$10),ЕСНСИ!$A$2:$A$10000,0)),0,1)</f>
        <v>0</v>
      </c>
      <c r="BO771" s="90">
        <f>IF(ISERROR(MATCH(CONCATENATE($B771,BO$10),ЕСНСИ!$A$2:$A$10000,0)),0,1)</f>
        <v>0</v>
      </c>
      <c r="BP771" s="90">
        <f>IF(ISERROR(MATCH(CONCATENATE($B771,BP$10),ЕСНСИ!$A$2:$A$10000,0)),0,1)</f>
        <v>0</v>
      </c>
      <c r="BQ771" s="90">
        <f>IF(ISERROR(MATCH(CONCATENATE($B771,BQ$10),ЕСНСИ!$A$2:$A$10000,0)),0,1)</f>
        <v>0</v>
      </c>
      <c r="BR771" s="90">
        <f>IF(ISERROR(MATCH(CONCATENATE($B771,BR$10),ЕСНСИ!$A$2:$A$10000,0)),0,1)</f>
        <v>0</v>
      </c>
      <c r="BS771" s="90">
        <f>IF(ISERROR(MATCH(CONCATENATE($B771,BS$10),ЕСНСИ!$A$2:$A$10000,0)),0,1)</f>
        <v>0</v>
      </c>
      <c r="BT771" s="90">
        <f>IF(ISERROR(MATCH(CONCATENATE($B771,BT$10),ЕСНСИ!$A$2:$A$10000,0)),0,1)</f>
        <v>0</v>
      </c>
      <c r="BU771" s="90">
        <f>IF(ISERROR(MATCH(CONCATENATE($B771,BU$10),ЕСНСИ!$A$2:$A$10000,0)),0,1)</f>
        <v>0</v>
      </c>
      <c r="BV771" s="90">
        <f>IF(ISERROR(MATCH(CONCATENATE($B771,BV$10),ЕСНСИ!$A$2:$A$10000,0)),0,1)</f>
        <v>0</v>
      </c>
      <c r="BW771" s="90">
        <f>IF(ISERROR(MATCH(CONCATENATE($B771,BW$10),ЕСНСИ!$A$2:$A$10000,0)),0,1)</f>
        <v>0</v>
      </c>
      <c r="BX771" s="90">
        <f>IF(ISERROR(MATCH(CONCATENATE($B771,BX$10),ЕСНСИ!$A$2:$A$10000,0)),0,1)</f>
        <v>0</v>
      </c>
      <c r="BY771" s="90">
        <f>IF(ISERROR(MATCH(CONCATENATE($B771,BY$10),ЕСНСИ!$A$2:$A$10000,0)),0,1)</f>
        <v>0</v>
      </c>
      <c r="BZ771" s="90">
        <f>IF(ISERROR(MATCH(CONCATENATE($B771,BZ$10),ЕСНСИ!$A$2:$A$10000,0)),0,1)</f>
        <v>0</v>
      </c>
      <c r="CA771" s="90">
        <f>IF(ISERROR(MATCH(CONCATENATE($B771,CA$10),ЕСНСИ!$A$2:$A$10000,0)),0,1)</f>
        <v>0</v>
      </c>
      <c r="CB771" s="90">
        <f>IF(ISERROR(MATCH(CONCATENATE($B771,CB$10),ЕСНСИ!$A$2:$A$10000,0)),0,1)</f>
        <v>0</v>
      </c>
      <c r="CC771" s="90">
        <f>IF(ISERROR(MATCH(CONCATENATE($B771,CC$10),ЕСНСИ!$A$2:$A$10000,0)),0,1)</f>
        <v>0</v>
      </c>
      <c r="CD771" s="90">
        <f>IF(ISERROR(MATCH(CONCATENATE($B771,CD$10),ЕСНСИ!$A$2:$A$10000,0)),0,1)</f>
        <v>0</v>
      </c>
      <c r="CE771" s="90">
        <f>IF(ISERROR(MATCH(CONCATENATE($B771,CE$10),ЕСНСИ!$A$2:$A$10000,0)),0,1)</f>
        <v>1</v>
      </c>
      <c r="CF771" s="90">
        <f>IF(ISERROR(MATCH(CONCATENATE($B771,CF$10),ЕСНСИ!$A$2:$A$10000,0)),0,1)</f>
        <v>0</v>
      </c>
      <c r="CG771" s="90">
        <f>IF(ISERROR(MATCH(CONCATENATE($B771,CG$10),ЕСНСИ!$A$2:$A$10000,0)),0,1)</f>
        <v>0</v>
      </c>
      <c r="CH771" s="90">
        <f>IF(ISERROR(MATCH(CONCATENATE($B771,CH$10),ЕСНСИ!$A$2:$A$10000,0)),0,1)</f>
        <v>0</v>
      </c>
      <c r="CI771" s="90">
        <f>IF(ISERROR(MATCH(CONCATENATE($B771,CI$10),ЕСНСИ!$A$2:$A$10000,0)),0,1)</f>
        <v>0</v>
      </c>
      <c r="CJ771" s="90">
        <f>IF(ISERROR(MATCH(CONCATENATE($B771,CJ$10),ЕСНСИ!$A$2:$A$10000,0)),0,1)</f>
        <v>0</v>
      </c>
      <c r="CK771" s="90">
        <f>IF(ISERROR(MATCH(CONCATENATE($B771,CK$10),ЕСНСИ!$A$2:$A$10000,0)),0,1)</f>
        <v>0</v>
      </c>
      <c r="CL771" s="90">
        <f>IF(ISERROR(MATCH(CONCATENATE($B771,CL$10),ЕСНСИ!$A$2:$A$10000,0)),0,1)</f>
        <v>0</v>
      </c>
      <c r="CM771" s="90">
        <f>IF(ISERROR(MATCH(CONCATENATE($B771,CM$10),ЕСНСИ!$A$2:$A$10000,0)),0,1)</f>
        <v>0</v>
      </c>
      <c r="CN771" s="90">
        <f>IF(ISERROR(MATCH(CONCATENATE($B771,CN$10),ЕСНСИ!$A$2:$A$10000,0)),0,1)</f>
        <v>0</v>
      </c>
      <c r="CO771" s="90">
        <f>IF(ISERROR(MATCH(CONCATENATE($B771,CO$10),ЕСНСИ!$A$2:$A$10000,0)),0,1)</f>
        <v>0</v>
      </c>
      <c r="CP771" s="90">
        <f>IF(ISERROR(MATCH(CONCATENATE($B771,CP$10),ЕСНСИ!$A$2:$A$10000,0)),0,1)</f>
        <v>0</v>
      </c>
      <c r="CQ771" s="90">
        <f>IF(ISERROR(MATCH(CONCATENATE($B771,CQ$10),ЕСНСИ!$A$2:$A$10000,0)),0,1)</f>
        <v>0</v>
      </c>
      <c r="CR771" s="90">
        <f>IF(ISERROR(MATCH(CONCATENATE($B771,CR$10),ЕСНСИ!$A$2:$A$10000,0)),0,1)</f>
        <v>0</v>
      </c>
      <c r="CS771" s="90">
        <f>IF(ISERROR(MATCH(CONCATENATE($B771,CS$10),ЕСНСИ!$A$2:$A$10000,0)),0,1)</f>
        <v>0</v>
      </c>
      <c r="CT771" s="90">
        <f>IF(ISERROR(MATCH(CONCATENATE($B771,CT$10),ЕСНСИ!$A$2:$A$10000,0)),0,1)</f>
        <v>0</v>
      </c>
      <c r="CU771" s="90">
        <f>IF(ISERROR(MATCH(CONCATENATE($B771,CU$10),ЕСНСИ!$A$2:$A$10000,0)),0,1)</f>
        <v>0</v>
      </c>
      <c r="CV771" s="90">
        <f>IF(ISERROR(MATCH(CONCATENATE($B771,CV$10),ЕСНСИ!$A$2:$A$10000,0)),0,1)</f>
        <v>0</v>
      </c>
      <c r="CW771" s="90">
        <f>IF(ISERROR(MATCH(CONCATENATE($B771,CW$10),ЕСНСИ!$A$2:$A$10000,0)),0,1)</f>
        <v>0</v>
      </c>
      <c r="CX771" s="90">
        <f>IF(ISERROR(MATCH(CONCATENATE($B771,CX$10),ЕСНСИ!$A$2:$A$10000,0)),0,1)</f>
        <v>0</v>
      </c>
      <c r="CY771" s="20"/>
    </row>
    <row r="772" ht="14.25">
      <c r="B772" s="125" t="s">
        <v>992</v>
      </c>
      <c r="C772" s="126" t="s">
        <v>993</v>
      </c>
      <c r="D772" s="90">
        <f>IF(ISERROR(MATCH(CONCATENATE($B772,D$10),ЕСНСИ!$A$2:$A$10000,0)),0,1)</f>
        <v>0</v>
      </c>
      <c r="E772" s="90">
        <f>IF(ISERROR(MATCH(CONCATENATE($B772,E$10),ЕСНСИ!$A$2:$A$10000,0)),0,1)</f>
        <v>0</v>
      </c>
      <c r="F772" s="90">
        <f>IF(ISERROR(MATCH(CONCATENATE($B772,F$10),ЕСНСИ!$A$2:$A$10000,0)),0,1)</f>
        <v>0</v>
      </c>
      <c r="G772" s="90">
        <f>IF(ISERROR(MATCH(CONCATENATE($B772,G$10),ЕСНСИ!$A$2:$A$10000,0)),0,1)</f>
        <v>0</v>
      </c>
      <c r="H772" s="90">
        <f>IF(ISERROR(MATCH(CONCATENATE($B772,H$10),ЕСНСИ!$A$2:$A$10000,0)),0,1)</f>
        <v>0</v>
      </c>
      <c r="I772" s="90">
        <f>IF(ISERROR(MATCH(CONCATENATE($B772,I$10),ЕСНСИ!$A$2:$A$10000,0)),0,1)</f>
        <v>0</v>
      </c>
      <c r="J772" s="90">
        <f>IF(ISERROR(MATCH(CONCATENATE($B772,J$10),ЕСНСИ!$A$2:$A$10000,0)),0,1)</f>
        <v>0</v>
      </c>
      <c r="K772" s="90">
        <f>IF(ISERROR(MATCH(CONCATENATE($B772,K$10),ЕСНСИ!$A$2:$A$10000,0)),0,1)</f>
        <v>0</v>
      </c>
      <c r="L772" s="90">
        <f>IF(ISERROR(MATCH(CONCATENATE($B772,L$10),ЕСНСИ!$A$2:$A$10000,0)),0,1)</f>
        <v>0</v>
      </c>
      <c r="M772" s="90">
        <f>IF(ISERROR(MATCH(CONCATENATE($B772,M$10),ЕСНСИ!$A$2:$A$10000,0)),0,1)</f>
        <v>0</v>
      </c>
      <c r="N772" s="90">
        <f>IF(ISERROR(MATCH(CONCATENATE($B772,N$10),ЕСНСИ!$A$2:$A$10000,0)),0,1)</f>
        <v>0</v>
      </c>
      <c r="O772" s="90">
        <f>IF(ISERROR(MATCH(CONCATENATE($B772,O$10),ЕСНСИ!$A$2:$A$10000,0)),0,1)</f>
        <v>0</v>
      </c>
      <c r="P772" s="90">
        <f>IF(ISERROR(MATCH(CONCATENATE($B772,P$10),ЕСНСИ!$A$2:$A$10000,0)),0,1)</f>
        <v>0</v>
      </c>
      <c r="Q772" s="90">
        <f>IF(ISERROR(MATCH(CONCATENATE($B772,Q$10),ЕСНСИ!$A$2:$A$10000,0)),0,1)</f>
        <v>0</v>
      </c>
      <c r="R772" s="90">
        <f>IF(ISERROR(MATCH(CONCATENATE($B772,R$10),ЕСНСИ!$A$2:$A$10000,0)),0,1)</f>
        <v>0</v>
      </c>
      <c r="S772" s="90">
        <f>IF(ISERROR(MATCH(CONCATENATE($B772,S$10),ЕСНСИ!$A$2:$A$10000,0)),0,1)</f>
        <v>0</v>
      </c>
      <c r="T772" s="90">
        <f>IF(ISERROR(MATCH(CONCATENATE($B772,T$10),ЕСНСИ!$A$2:$A$10000,0)),0,1)</f>
        <v>0</v>
      </c>
      <c r="U772" s="90">
        <f>IF(ISERROR(MATCH(CONCATENATE($B772,U$10),ЕСНСИ!$A$2:$A$10000,0)),0,1)</f>
        <v>0</v>
      </c>
      <c r="V772" s="90">
        <f>IF(ISERROR(MATCH(CONCATENATE($B772,V$10),ЕСНСИ!$A$2:$A$10000,0)),0,1)</f>
        <v>0</v>
      </c>
      <c r="W772" s="90">
        <f>IF(ISERROR(MATCH(CONCATENATE($B772,W$10),ЕСНСИ!$A$2:$A$10000,0)),0,1)</f>
        <v>0</v>
      </c>
      <c r="X772" s="90">
        <f>IF(ISERROR(MATCH(CONCATENATE($B772,X$10),ЕСНСИ!$A$2:$A$10000,0)),0,1)</f>
        <v>0</v>
      </c>
      <c r="Y772" s="90">
        <f>IF(ISERROR(MATCH(CONCATENATE($B772,Y$10),ЕСНСИ!$A$2:$A$10000,0)),0,1)</f>
        <v>0</v>
      </c>
      <c r="Z772" s="90">
        <f>IF(ISERROR(MATCH(CONCATENATE($B772,Z$10),ЕСНСИ!$A$2:$A$10000,0)),0,1)</f>
        <v>0</v>
      </c>
      <c r="AA772" s="90">
        <f>IF(ISERROR(MATCH(CONCATENATE($B772,AA$10),ЕСНСИ!$A$2:$A$10000,0)),0,1)</f>
        <v>0</v>
      </c>
      <c r="AB772" s="90">
        <f>IF(ISERROR(MATCH(CONCATENATE($B772,AB$10),ЕСНСИ!$A$2:$A$10000,0)),0,1)</f>
        <v>0</v>
      </c>
      <c r="AC772" s="90">
        <f>IF(ISERROR(MATCH(CONCATENATE($B772,AC$10),ЕСНСИ!$A$2:$A$10000,0)),0,1)</f>
        <v>0</v>
      </c>
      <c r="AD772" s="90">
        <f>IF(ISERROR(MATCH(CONCATENATE($B772,AD$10),ЕСНСИ!$A$2:$A$10000,0)),0,1)</f>
        <v>0</v>
      </c>
      <c r="AE772" s="90">
        <f>IF(ISERROR(MATCH(CONCATENATE($B772,AE$10),ЕСНСИ!$A$2:$A$10000,0)),0,1)</f>
        <v>0</v>
      </c>
      <c r="AF772" s="90">
        <f>IF(ISERROR(MATCH(CONCATENATE($B772,AF$10),ЕСНСИ!$A$2:$A$10000,0)),0,1)</f>
        <v>0</v>
      </c>
      <c r="AG772" s="90">
        <f>IF(ISERROR(MATCH(CONCATENATE($B772,AG$10),ЕСНСИ!$A$2:$A$10000,0)),0,1)</f>
        <v>0</v>
      </c>
      <c r="AH772" s="90">
        <f>IF(ISERROR(MATCH(CONCATENATE($B772,AH$10),ЕСНСИ!$A$2:$A$10000,0)),0,1)</f>
        <v>0</v>
      </c>
      <c r="AI772" s="90">
        <f>IF(ISERROR(MATCH(CONCATENATE($B772,AI$10),ЕСНСИ!$A$2:$A$10000,0)),0,1)</f>
        <v>0</v>
      </c>
      <c r="AJ772" s="90">
        <f>IF(ISERROR(MATCH(CONCATENATE($B772,AJ$10),ЕСНСИ!$A$2:$A$10000,0)),0,1)</f>
        <v>0</v>
      </c>
      <c r="AK772" s="90">
        <f>IF(ISERROR(MATCH(CONCATENATE($B772,AK$10),ЕСНСИ!$A$2:$A$10000,0)),0,1)</f>
        <v>0</v>
      </c>
      <c r="AL772" s="90">
        <f>IF(ISERROR(MATCH(CONCATENATE($B772,AL$10),ЕСНСИ!$A$2:$A$10000,0)),0,1)</f>
        <v>0</v>
      </c>
      <c r="AM772" s="90">
        <f>IF(ISERROR(MATCH(CONCATENATE($B772,AM$10),ЕСНСИ!$A$2:$A$10000,0)),0,1)</f>
        <v>0</v>
      </c>
      <c r="AN772" s="91">
        <f>IF(ISERROR(MATCH(CONCATENATE($B772,AN$10),#REF!,0)),0,1)</f>
        <v>0</v>
      </c>
      <c r="AO772" s="127"/>
      <c r="AP772" s="127"/>
      <c r="AQ772" s="90">
        <f>IF(ISERROR(MATCH(CONCATENATE($B772,AQ$10),ЕСНСИ!$A$2:$A$10000,0)),0,1)</f>
        <v>0</v>
      </c>
      <c r="AR772" s="20"/>
      <c r="AS772" s="90">
        <f>IF(ISERROR(MATCH(CONCATENATE($B772,AS$10),ЕСНСИ!$A$2:$A$10000,0)),0,1)</f>
        <v>0</v>
      </c>
      <c r="AT772" s="90">
        <f>IF(ISERROR(MATCH(CONCATENATE($B772,AT$10),ЕСНСИ!$A$2:$A$10000,0)),0,1)</f>
        <v>0</v>
      </c>
      <c r="AU772" s="90">
        <f>IF(ISERROR(MATCH(CONCATENATE($B772,AU$10),ЕСНСИ!$A$2:$A$10000,0)),0,1)</f>
        <v>0</v>
      </c>
      <c r="AV772" s="90">
        <f>IF(ISERROR(MATCH(CONCATENATE($B772,AV$10),ЕСНСИ!$A$2:$A$10000,0)),0,1)</f>
        <v>0</v>
      </c>
      <c r="AW772" s="90">
        <f>IF(ISERROR(MATCH(CONCATENATE($B772,AW$10),ЕСНСИ!$A$2:$A$10000,0)),0,1)</f>
        <v>0</v>
      </c>
      <c r="AX772" s="90">
        <f>IF(ISERROR(MATCH(CONCATENATE($B772,AX$10),ЕСНСИ!$A$2:$A$10000,0)),0,1)</f>
        <v>0</v>
      </c>
      <c r="AY772" s="90">
        <f>IF(ISERROR(MATCH(CONCATENATE($B772,AY$10),ЕСНСИ!$A$2:$A$10000,0)),0,1)</f>
        <v>0</v>
      </c>
      <c r="AZ772" s="90">
        <f>IF(ISERROR(MATCH(CONCATENATE($B772,AZ$10),ЕСНСИ!$A$2:$A$10000,0)),0,1)</f>
        <v>1</v>
      </c>
      <c r="BA772" s="90">
        <f>IF(ISERROR(MATCH(CONCATENATE($B772,BA$10),ЕСНСИ!$A$2:$A$10000,0)),0,1)</f>
        <v>0</v>
      </c>
      <c r="BB772" s="90">
        <f>IF(ISERROR(MATCH(CONCATENATE($B772,BB$10),ЕСНСИ!$A$2:$A$10000,0)),0,1)</f>
        <v>0</v>
      </c>
      <c r="BC772" s="90">
        <f>IF(ISERROR(MATCH(CONCATENATE($B772,BC$10),ЕСНСИ!$A$2:$A$10000,0)),0,1)</f>
        <v>0</v>
      </c>
      <c r="BD772" s="90">
        <f>IF(ISERROR(MATCH(CONCATENATE($B772,BD$10),ЕСНСИ!$A$2:$A$10000,0)),0,1)</f>
        <v>0</v>
      </c>
      <c r="BE772" s="90">
        <f>IF(ISERROR(MATCH(CONCATENATE($B772,BE$10),ЕСНСИ!$A$2:$A$10000,0)),0,1)</f>
        <v>0</v>
      </c>
      <c r="BF772" s="90">
        <f>IF(ISERROR(MATCH(CONCATENATE($B772,BF$10),ЕСНСИ!$A$2:$A$10000,0)),0,1)</f>
        <v>0</v>
      </c>
      <c r="BG772" s="90">
        <f>IF(ISERROR(MATCH(CONCATENATE($B772,BG$10),ЕСНСИ!$A$2:$A$10000,0)),0,1)</f>
        <v>0</v>
      </c>
      <c r="BH772" s="90">
        <f>IF(ISERROR(MATCH(CONCATENATE($B772,BH$10),ЕСНСИ!$A$2:$A$10000,0)),0,1)</f>
        <v>0</v>
      </c>
      <c r="BI772" s="90">
        <f>IF(ISERROR(MATCH(CONCATENATE($B772,BI$10),ЕСНСИ!$A$2:$A$10000,0)),0,1)</f>
        <v>0</v>
      </c>
      <c r="BJ772" s="90">
        <f>IF(ISERROR(MATCH(CONCATENATE($B772,BJ$10),ЕСНСИ!$A$2:$A$10000,0)),0,1)</f>
        <v>0</v>
      </c>
      <c r="BK772" s="90">
        <f>IF(ISERROR(MATCH(CONCATENATE($B772,BK$10),ЕСНСИ!$A$2:$A$10000,0)),0,1)</f>
        <v>0</v>
      </c>
      <c r="BL772" s="90">
        <f>IF(ISERROR(MATCH(CONCATENATE($B772,BL$10),ЕСНСИ!$A$2:$A$10000,0)),0,1)</f>
        <v>0</v>
      </c>
      <c r="BM772" s="90">
        <f>IF(ISERROR(MATCH(CONCATENATE($B772,BM$10),ЕСНСИ!$A$2:$A$10000,0)),0,1)</f>
        <v>0</v>
      </c>
      <c r="BN772" s="90">
        <f>IF(ISERROR(MATCH(CONCATENATE($B772,BN$10),ЕСНСИ!$A$2:$A$10000,0)),0,1)</f>
        <v>0</v>
      </c>
      <c r="BO772" s="90">
        <f>IF(ISERROR(MATCH(CONCATENATE($B772,BO$10),ЕСНСИ!$A$2:$A$10000,0)),0,1)</f>
        <v>0</v>
      </c>
      <c r="BP772" s="90">
        <f>IF(ISERROR(MATCH(CONCATENATE($B772,BP$10),ЕСНСИ!$A$2:$A$10000,0)),0,1)</f>
        <v>0</v>
      </c>
      <c r="BQ772" s="90">
        <f>IF(ISERROR(MATCH(CONCATENATE($B772,BQ$10),ЕСНСИ!$A$2:$A$10000,0)),0,1)</f>
        <v>0</v>
      </c>
      <c r="BR772" s="90">
        <f>IF(ISERROR(MATCH(CONCATENATE($B772,BR$10),ЕСНСИ!$A$2:$A$10000,0)),0,1)</f>
        <v>0</v>
      </c>
      <c r="BS772" s="90">
        <f>IF(ISERROR(MATCH(CONCATENATE($B772,BS$10),ЕСНСИ!$A$2:$A$10000,0)),0,1)</f>
        <v>1</v>
      </c>
      <c r="BT772" s="90">
        <f>IF(ISERROR(MATCH(CONCATENATE($B772,BT$10),ЕСНСИ!$A$2:$A$10000,0)),0,1)</f>
        <v>0</v>
      </c>
      <c r="BU772" s="90">
        <f>IF(ISERROR(MATCH(CONCATENATE($B772,BU$10),ЕСНСИ!$A$2:$A$10000,0)),0,1)</f>
        <v>0</v>
      </c>
      <c r="BV772" s="90">
        <f>IF(ISERROR(MATCH(CONCATENATE($B772,BV$10),ЕСНСИ!$A$2:$A$10000,0)),0,1)</f>
        <v>1</v>
      </c>
      <c r="BW772" s="90">
        <f>IF(ISERROR(MATCH(CONCATENATE($B772,BW$10),ЕСНСИ!$A$2:$A$10000,0)),0,1)</f>
        <v>1</v>
      </c>
      <c r="BX772" s="90">
        <f>IF(ISERROR(MATCH(CONCATENATE($B772,BX$10),ЕСНСИ!$A$2:$A$10000,0)),0,1)</f>
        <v>0</v>
      </c>
      <c r="BY772" s="90">
        <f>IF(ISERROR(MATCH(CONCATENATE($B772,BY$10),ЕСНСИ!$A$2:$A$10000,0)),0,1)</f>
        <v>0</v>
      </c>
      <c r="BZ772" s="90">
        <f>IF(ISERROR(MATCH(CONCATENATE($B772,BZ$10),ЕСНСИ!$A$2:$A$10000,0)),0,1)</f>
        <v>0</v>
      </c>
      <c r="CA772" s="90">
        <f>IF(ISERROR(MATCH(CONCATENATE($B772,CA$10),ЕСНСИ!$A$2:$A$10000,0)),0,1)</f>
        <v>0</v>
      </c>
      <c r="CB772" s="90">
        <f>IF(ISERROR(MATCH(CONCATENATE($B772,CB$10),ЕСНСИ!$A$2:$A$10000,0)),0,1)</f>
        <v>1</v>
      </c>
      <c r="CC772" s="90">
        <f>IF(ISERROR(MATCH(CONCATENATE($B772,CC$10),ЕСНСИ!$A$2:$A$10000,0)),0,1)</f>
        <v>0</v>
      </c>
      <c r="CD772" s="90">
        <f>IF(ISERROR(MATCH(CONCATENATE($B772,CD$10),ЕСНСИ!$A$2:$A$10000,0)),0,1)</f>
        <v>1</v>
      </c>
      <c r="CE772" s="90">
        <f>IF(ISERROR(MATCH(CONCATENATE($B772,CE$10),ЕСНСИ!$A$2:$A$10000,0)),0,1)</f>
        <v>0</v>
      </c>
      <c r="CF772" s="90">
        <f>IF(ISERROR(MATCH(CONCATENATE($B772,CF$10),ЕСНСИ!$A$2:$A$10000,0)),0,1)</f>
        <v>1</v>
      </c>
      <c r="CG772" s="90">
        <f>IF(ISERROR(MATCH(CONCATENATE($B772,CG$10),ЕСНСИ!$A$2:$A$10000,0)),0,1)</f>
        <v>1</v>
      </c>
      <c r="CH772" s="90">
        <f>IF(ISERROR(MATCH(CONCATENATE($B772,CH$10),ЕСНСИ!$A$2:$A$10000,0)),0,1)</f>
        <v>1</v>
      </c>
      <c r="CI772" s="90">
        <f>IF(ISERROR(MATCH(CONCATENATE($B772,CI$10),ЕСНСИ!$A$2:$A$10000,0)),0,1)</f>
        <v>0</v>
      </c>
      <c r="CJ772" s="90">
        <f>IF(ISERROR(MATCH(CONCATENATE($B772,CJ$10),ЕСНСИ!$A$2:$A$10000,0)),0,1)</f>
        <v>0</v>
      </c>
      <c r="CK772" s="90">
        <f>IF(ISERROR(MATCH(CONCATENATE($B772,CK$10),ЕСНСИ!$A$2:$A$10000,0)),0,1)</f>
        <v>0</v>
      </c>
      <c r="CL772" s="90">
        <f>IF(ISERROR(MATCH(CONCATENATE($B772,CL$10),ЕСНСИ!$A$2:$A$10000,0)),0,1)</f>
        <v>0</v>
      </c>
      <c r="CM772" s="90">
        <f>IF(ISERROR(MATCH(CONCATENATE($B772,CM$10),ЕСНСИ!$A$2:$A$10000,0)),0,1)</f>
        <v>1</v>
      </c>
      <c r="CN772" s="90">
        <f>IF(ISERROR(MATCH(CONCATENATE($B772,CN$10),ЕСНСИ!$A$2:$A$10000,0)),0,1)</f>
        <v>0</v>
      </c>
      <c r="CO772" s="90">
        <f>IF(ISERROR(MATCH(CONCATENATE($B772,CO$10),ЕСНСИ!$A$2:$A$10000,0)),0,1)</f>
        <v>0</v>
      </c>
      <c r="CP772" s="90">
        <f>IF(ISERROR(MATCH(CONCATENATE($B772,CP$10),ЕСНСИ!$A$2:$A$10000,0)),0,1)</f>
        <v>0</v>
      </c>
      <c r="CQ772" s="90">
        <f>IF(ISERROR(MATCH(CONCATENATE($B772,CQ$10),ЕСНСИ!$A$2:$A$10000,0)),0,1)</f>
        <v>0</v>
      </c>
      <c r="CR772" s="90">
        <f>IF(ISERROR(MATCH(CONCATENATE($B772,CR$10),ЕСНСИ!$A$2:$A$10000,0)),0,1)</f>
        <v>0</v>
      </c>
      <c r="CS772" s="90">
        <f>IF(ISERROR(MATCH(CONCATENATE($B772,CS$10),ЕСНСИ!$A$2:$A$10000,0)),0,1)</f>
        <v>0</v>
      </c>
      <c r="CT772" s="90">
        <f>IF(ISERROR(MATCH(CONCATENATE($B772,CT$10),ЕСНСИ!$A$2:$A$10000,0)),0,1)</f>
        <v>0</v>
      </c>
      <c r="CU772" s="90">
        <f>IF(ISERROR(MATCH(CONCATENATE($B772,CU$10),ЕСНСИ!$A$2:$A$10000,0)),0,1)</f>
        <v>0</v>
      </c>
      <c r="CV772" s="90">
        <f>IF(ISERROR(MATCH(CONCATENATE($B772,CV$10),ЕСНСИ!$A$2:$A$10000,0)),0,1)</f>
        <v>0</v>
      </c>
      <c r="CW772" s="90">
        <f>IF(ISERROR(MATCH(CONCATENATE($B772,CW$10),ЕСНСИ!$A$2:$A$10000,0)),0,1)</f>
        <v>0</v>
      </c>
      <c r="CX772" s="90">
        <f>IF(ISERROR(MATCH(CONCATENATE($B772,CX$10),ЕСНСИ!$A$2:$A$10000,0)),0,1)</f>
        <v>0</v>
      </c>
      <c r="CY772" s="20"/>
    </row>
    <row r="773" ht="14.25">
      <c r="B773" s="125" t="s">
        <v>994</v>
      </c>
      <c r="C773" s="126" t="s">
        <v>995</v>
      </c>
      <c r="D773" s="90">
        <f>IF(ISERROR(MATCH(CONCATENATE($B773,D$10),ЕСНСИ!$A$2:$A$10000,0)),0,1)</f>
        <v>1</v>
      </c>
      <c r="E773" s="90">
        <f>IF(ISERROR(MATCH(CONCATENATE($B773,E$10),ЕСНСИ!$A$2:$A$10000,0)),0,1)</f>
        <v>1</v>
      </c>
      <c r="F773" s="90">
        <f>IF(ISERROR(MATCH(CONCATENATE($B773,F$10),ЕСНСИ!$A$2:$A$10000,0)),0,1)</f>
        <v>0</v>
      </c>
      <c r="G773" s="90">
        <f>IF(ISERROR(MATCH(CONCATENATE($B773,G$10),ЕСНСИ!$A$2:$A$10000,0)),0,1)</f>
        <v>0</v>
      </c>
      <c r="H773" s="90">
        <f>IF(ISERROR(MATCH(CONCATENATE($B773,H$10),ЕСНСИ!$A$2:$A$10000,0)),0,1)</f>
        <v>0</v>
      </c>
      <c r="I773" s="90">
        <f>IF(ISERROR(MATCH(CONCATENATE($B773,I$10),ЕСНСИ!$A$2:$A$10000,0)),0,1)</f>
        <v>0</v>
      </c>
      <c r="J773" s="90">
        <f>IF(ISERROR(MATCH(CONCATENATE($B773,J$10),ЕСНСИ!$A$2:$A$10000,0)),0,1)</f>
        <v>0</v>
      </c>
      <c r="K773" s="90">
        <f>IF(ISERROR(MATCH(CONCATENATE($B773,K$10),ЕСНСИ!$A$2:$A$10000,0)),0,1)</f>
        <v>0</v>
      </c>
      <c r="L773" s="90">
        <f>IF(ISERROR(MATCH(CONCATENATE($B773,L$10),ЕСНСИ!$A$2:$A$10000,0)),0,1)</f>
        <v>0</v>
      </c>
      <c r="M773" s="90">
        <f>IF(ISERROR(MATCH(CONCATENATE($B773,M$10),ЕСНСИ!$A$2:$A$10000,0)),0,1)</f>
        <v>0</v>
      </c>
      <c r="N773" s="90">
        <f>IF(ISERROR(MATCH(CONCATENATE($B773,N$10),ЕСНСИ!$A$2:$A$10000,0)),0,1)</f>
        <v>0</v>
      </c>
      <c r="O773" s="90">
        <f>IF(ISERROR(MATCH(CONCATENATE($B773,O$10),ЕСНСИ!$A$2:$A$10000,0)),0,1)</f>
        <v>0</v>
      </c>
      <c r="P773" s="90">
        <f>IF(ISERROR(MATCH(CONCATENATE($B773,P$10),ЕСНСИ!$A$2:$A$10000,0)),0,1)</f>
        <v>0</v>
      </c>
      <c r="Q773" s="90">
        <f>IF(ISERROR(MATCH(CONCATENATE($B773,Q$10),ЕСНСИ!$A$2:$A$10000,0)),0,1)</f>
        <v>0</v>
      </c>
      <c r="R773" s="90">
        <f>IF(ISERROR(MATCH(CONCATENATE($B773,R$10),ЕСНСИ!$A$2:$A$10000,0)),0,1)</f>
        <v>0</v>
      </c>
      <c r="S773" s="90">
        <f>IF(ISERROR(MATCH(CONCATENATE($B773,S$10),ЕСНСИ!$A$2:$A$10000,0)),0,1)</f>
        <v>0</v>
      </c>
      <c r="T773" s="90">
        <f>IF(ISERROR(MATCH(CONCATENATE($B773,T$10),ЕСНСИ!$A$2:$A$10000,0)),0,1)</f>
        <v>0</v>
      </c>
      <c r="U773" s="90">
        <f>IF(ISERROR(MATCH(CONCATENATE($B773,U$10),ЕСНСИ!$A$2:$A$10000,0)),0,1)</f>
        <v>0</v>
      </c>
      <c r="V773" s="90">
        <f>IF(ISERROR(MATCH(CONCATENATE($B773,V$10),ЕСНСИ!$A$2:$A$10000,0)),0,1)</f>
        <v>0</v>
      </c>
      <c r="W773" s="90">
        <f>IF(ISERROR(MATCH(CONCATENATE($B773,W$10),ЕСНСИ!$A$2:$A$10000,0)),0,1)</f>
        <v>0</v>
      </c>
      <c r="X773" s="90">
        <f>IF(ISERROR(MATCH(CONCATENATE($B773,X$10),ЕСНСИ!$A$2:$A$10000,0)),0,1)</f>
        <v>0</v>
      </c>
      <c r="Y773" s="90">
        <f>IF(ISERROR(MATCH(CONCATENATE($B773,Y$10),ЕСНСИ!$A$2:$A$10000,0)),0,1)</f>
        <v>0</v>
      </c>
      <c r="Z773" s="90">
        <f>IF(ISERROR(MATCH(CONCATENATE($B773,Z$10),ЕСНСИ!$A$2:$A$10000,0)),0,1)</f>
        <v>0</v>
      </c>
      <c r="AA773" s="90">
        <f>IF(ISERROR(MATCH(CONCATENATE($B773,AA$10),ЕСНСИ!$A$2:$A$10000,0)),0,1)</f>
        <v>0</v>
      </c>
      <c r="AB773" s="90">
        <f>IF(ISERROR(MATCH(CONCATENATE($B773,AB$10),ЕСНСИ!$A$2:$A$10000,0)),0,1)</f>
        <v>0</v>
      </c>
      <c r="AC773" s="90">
        <f>IF(ISERROR(MATCH(CONCATENATE($B773,AC$10),ЕСНСИ!$A$2:$A$10000,0)),0,1)</f>
        <v>0</v>
      </c>
      <c r="AD773" s="90">
        <f>IF(ISERROR(MATCH(CONCATENATE($B773,AD$10),ЕСНСИ!$A$2:$A$10000,0)),0,1)</f>
        <v>0</v>
      </c>
      <c r="AE773" s="90">
        <f>IF(ISERROR(MATCH(CONCATENATE($B773,AE$10),ЕСНСИ!$A$2:$A$10000,0)),0,1)</f>
        <v>0</v>
      </c>
      <c r="AF773" s="90">
        <f>IF(ISERROR(MATCH(CONCATENATE($B773,AF$10),ЕСНСИ!$A$2:$A$10000,0)),0,1)</f>
        <v>0</v>
      </c>
      <c r="AG773" s="90">
        <f>IF(ISERROR(MATCH(CONCATENATE($B773,AG$10),ЕСНСИ!$A$2:$A$10000,0)),0,1)</f>
        <v>0</v>
      </c>
      <c r="AH773" s="90">
        <f>IF(ISERROR(MATCH(CONCATENATE($B773,AH$10),ЕСНСИ!$A$2:$A$10000,0)),0,1)</f>
        <v>0</v>
      </c>
      <c r="AI773" s="90">
        <f>IF(ISERROR(MATCH(CONCATENATE($B773,AI$10),ЕСНСИ!$A$2:$A$10000,0)),0,1)</f>
        <v>0</v>
      </c>
      <c r="AJ773" s="90">
        <f>IF(ISERROR(MATCH(CONCATENATE($B773,AJ$10),ЕСНСИ!$A$2:$A$10000,0)),0,1)</f>
        <v>0</v>
      </c>
      <c r="AK773" s="90">
        <f>IF(ISERROR(MATCH(CONCATENATE($B773,AK$10),ЕСНСИ!$A$2:$A$10000,0)),0,1)</f>
        <v>0</v>
      </c>
      <c r="AL773" s="90">
        <f>IF(ISERROR(MATCH(CONCATENATE($B773,AL$10),ЕСНСИ!$A$2:$A$10000,0)),0,1)</f>
        <v>0</v>
      </c>
      <c r="AM773" s="90">
        <f>IF(ISERROR(MATCH(CONCATENATE($B773,AM$10),ЕСНСИ!$A$2:$A$10000,0)),0,1)</f>
        <v>0</v>
      </c>
      <c r="AN773" s="91">
        <f>IF(ISERROR(MATCH(CONCATENATE($B773,AN$10),#REF!,0)),0,1)</f>
        <v>0</v>
      </c>
      <c r="AO773" s="127"/>
      <c r="AP773" s="127"/>
      <c r="AQ773" s="90">
        <f>IF(ISERROR(MATCH(CONCATENATE($B773,AQ$10),ЕСНСИ!$A$2:$A$10000,0)),0,1)</f>
        <v>0</v>
      </c>
      <c r="AR773" s="20"/>
      <c r="AS773" s="90">
        <f>IF(ISERROR(MATCH(CONCATENATE($B773,AS$10),ЕСНСИ!$A$2:$A$10000,0)),0,1)</f>
        <v>0</v>
      </c>
      <c r="AT773" s="90">
        <f>IF(ISERROR(MATCH(CONCATENATE($B773,AT$10),ЕСНСИ!$A$2:$A$10000,0)),0,1)</f>
        <v>0</v>
      </c>
      <c r="AU773" s="90">
        <f>IF(ISERROR(MATCH(CONCATENATE($B773,AU$10),ЕСНСИ!$A$2:$A$10000,0)),0,1)</f>
        <v>0</v>
      </c>
      <c r="AV773" s="90">
        <f>IF(ISERROR(MATCH(CONCATENATE($B773,AV$10),ЕСНСИ!$A$2:$A$10000,0)),0,1)</f>
        <v>0</v>
      </c>
      <c r="AW773" s="90">
        <f>IF(ISERROR(MATCH(CONCATENATE($B773,AW$10),ЕСНСИ!$A$2:$A$10000,0)),0,1)</f>
        <v>0</v>
      </c>
      <c r="AX773" s="90">
        <f>IF(ISERROR(MATCH(CONCATENATE($B773,AX$10),ЕСНСИ!$A$2:$A$10000,0)),0,1)</f>
        <v>0</v>
      </c>
      <c r="AY773" s="90">
        <f>IF(ISERROR(MATCH(CONCATENATE($B773,AY$10),ЕСНСИ!$A$2:$A$10000,0)),0,1)</f>
        <v>0</v>
      </c>
      <c r="AZ773" s="90">
        <f>IF(ISERROR(MATCH(CONCATENATE($B773,AZ$10),ЕСНСИ!$A$2:$A$10000,0)),0,1)</f>
        <v>0</v>
      </c>
      <c r="BA773" s="90">
        <f>IF(ISERROR(MATCH(CONCATENATE($B773,BA$10),ЕСНСИ!$A$2:$A$10000,0)),0,1)</f>
        <v>0</v>
      </c>
      <c r="BB773" s="90">
        <f>IF(ISERROR(MATCH(CONCATENATE($B773,BB$10),ЕСНСИ!$A$2:$A$10000,0)),0,1)</f>
        <v>0</v>
      </c>
      <c r="BC773" s="90">
        <f>IF(ISERROR(MATCH(CONCATENATE($B773,BC$10),ЕСНСИ!$A$2:$A$10000,0)),0,1)</f>
        <v>0</v>
      </c>
      <c r="BD773" s="90">
        <f>IF(ISERROR(MATCH(CONCATENATE($B773,BD$10),ЕСНСИ!$A$2:$A$10000,0)),0,1)</f>
        <v>0</v>
      </c>
      <c r="BE773" s="90">
        <f>IF(ISERROR(MATCH(CONCATENATE($B773,BE$10),ЕСНСИ!$A$2:$A$10000,0)),0,1)</f>
        <v>0</v>
      </c>
      <c r="BF773" s="90">
        <f>IF(ISERROR(MATCH(CONCATENATE($B773,BF$10),ЕСНСИ!$A$2:$A$10000,0)),0,1)</f>
        <v>0</v>
      </c>
      <c r="BG773" s="90">
        <f>IF(ISERROR(MATCH(CONCATENATE($B773,BG$10),ЕСНСИ!$A$2:$A$10000,0)),0,1)</f>
        <v>0</v>
      </c>
      <c r="BH773" s="90">
        <f>IF(ISERROR(MATCH(CONCATENATE($B773,BH$10),ЕСНСИ!$A$2:$A$10000,0)),0,1)</f>
        <v>0</v>
      </c>
      <c r="BI773" s="90">
        <f>IF(ISERROR(MATCH(CONCATENATE($B773,BI$10),ЕСНСИ!$A$2:$A$10000,0)),0,1)</f>
        <v>0</v>
      </c>
      <c r="BJ773" s="90">
        <f>IF(ISERROR(MATCH(CONCATENATE($B773,BJ$10),ЕСНСИ!$A$2:$A$10000,0)),0,1)</f>
        <v>0</v>
      </c>
      <c r="BK773" s="90">
        <f>IF(ISERROR(MATCH(CONCATENATE($B773,BK$10),ЕСНСИ!$A$2:$A$10000,0)),0,1)</f>
        <v>1</v>
      </c>
      <c r="BL773" s="90">
        <f>IF(ISERROR(MATCH(CONCATENATE($B773,BL$10),ЕСНСИ!$A$2:$A$10000,0)),0,1)</f>
        <v>0</v>
      </c>
      <c r="BM773" s="90">
        <f>IF(ISERROR(MATCH(CONCATENATE($B773,BM$10),ЕСНСИ!$A$2:$A$10000,0)),0,1)</f>
        <v>0</v>
      </c>
      <c r="BN773" s="90">
        <f>IF(ISERROR(MATCH(CONCATENATE($B773,BN$10),ЕСНСИ!$A$2:$A$10000,0)),0,1)</f>
        <v>0</v>
      </c>
      <c r="BO773" s="90">
        <f>IF(ISERROR(MATCH(CONCATENATE($B773,BO$10),ЕСНСИ!$A$2:$A$10000,0)),0,1)</f>
        <v>0</v>
      </c>
      <c r="BP773" s="90">
        <f>IF(ISERROR(MATCH(CONCATENATE($B773,BP$10),ЕСНСИ!$A$2:$A$10000,0)),0,1)</f>
        <v>0</v>
      </c>
      <c r="BQ773" s="90">
        <f>IF(ISERROR(MATCH(CONCATENATE($B773,BQ$10),ЕСНСИ!$A$2:$A$10000,0)),0,1)</f>
        <v>0</v>
      </c>
      <c r="BR773" s="90">
        <f>IF(ISERROR(MATCH(CONCATENATE($B773,BR$10),ЕСНСИ!$A$2:$A$10000,0)),0,1)</f>
        <v>0</v>
      </c>
      <c r="BS773" s="90">
        <f>IF(ISERROR(MATCH(CONCATENATE($B773,BS$10),ЕСНСИ!$A$2:$A$10000,0)),0,1)</f>
        <v>0</v>
      </c>
      <c r="BT773" s="90">
        <f>IF(ISERROR(MATCH(CONCATENATE($B773,BT$10),ЕСНСИ!$A$2:$A$10000,0)),0,1)</f>
        <v>0</v>
      </c>
      <c r="BU773" s="90">
        <f>IF(ISERROR(MATCH(CONCATENATE($B773,BU$10),ЕСНСИ!$A$2:$A$10000,0)),0,1)</f>
        <v>0</v>
      </c>
      <c r="BV773" s="90">
        <f>IF(ISERROR(MATCH(CONCATENATE($B773,BV$10),ЕСНСИ!$A$2:$A$10000,0)),0,1)</f>
        <v>0</v>
      </c>
      <c r="BW773" s="90">
        <f>IF(ISERROR(MATCH(CONCATENATE($B773,BW$10),ЕСНСИ!$A$2:$A$10000,0)),0,1)</f>
        <v>0</v>
      </c>
      <c r="BX773" s="90">
        <f>IF(ISERROR(MATCH(CONCATENATE($B773,BX$10),ЕСНСИ!$A$2:$A$10000,0)),0,1)</f>
        <v>0</v>
      </c>
      <c r="BY773" s="90">
        <f>IF(ISERROR(MATCH(CONCATENATE($B773,BY$10),ЕСНСИ!$A$2:$A$10000,0)),0,1)</f>
        <v>0</v>
      </c>
      <c r="BZ773" s="90">
        <f>IF(ISERROR(MATCH(CONCATENATE($B773,BZ$10),ЕСНСИ!$A$2:$A$10000,0)),0,1)</f>
        <v>0</v>
      </c>
      <c r="CA773" s="90">
        <f>IF(ISERROR(MATCH(CONCATENATE($B773,CA$10),ЕСНСИ!$A$2:$A$10000,0)),0,1)</f>
        <v>0</v>
      </c>
      <c r="CB773" s="90">
        <f>IF(ISERROR(MATCH(CONCATENATE($B773,CB$10),ЕСНСИ!$A$2:$A$10000,0)),0,1)</f>
        <v>0</v>
      </c>
      <c r="CC773" s="90">
        <f>IF(ISERROR(MATCH(CONCATENATE($B773,CC$10),ЕСНСИ!$A$2:$A$10000,0)),0,1)</f>
        <v>0</v>
      </c>
      <c r="CD773" s="90">
        <f>IF(ISERROR(MATCH(CONCATENATE($B773,CD$10),ЕСНСИ!$A$2:$A$10000,0)),0,1)</f>
        <v>0</v>
      </c>
      <c r="CE773" s="90">
        <f>IF(ISERROR(MATCH(CONCATENATE($B773,CE$10),ЕСНСИ!$A$2:$A$10000,0)),0,1)</f>
        <v>0</v>
      </c>
      <c r="CF773" s="90">
        <f>IF(ISERROR(MATCH(CONCATENATE($B773,CF$10),ЕСНСИ!$A$2:$A$10000,0)),0,1)</f>
        <v>0</v>
      </c>
      <c r="CG773" s="90">
        <f>IF(ISERROR(MATCH(CONCATENATE($B773,CG$10),ЕСНСИ!$A$2:$A$10000,0)),0,1)</f>
        <v>0</v>
      </c>
      <c r="CH773" s="90">
        <f>IF(ISERROR(MATCH(CONCATENATE($B773,CH$10),ЕСНСИ!$A$2:$A$10000,0)),0,1)</f>
        <v>0</v>
      </c>
      <c r="CI773" s="90">
        <f>IF(ISERROR(MATCH(CONCATENATE($B773,CI$10),ЕСНСИ!$A$2:$A$10000,0)),0,1)</f>
        <v>0</v>
      </c>
      <c r="CJ773" s="90">
        <f>IF(ISERROR(MATCH(CONCATENATE($B773,CJ$10),ЕСНСИ!$A$2:$A$10000,0)),0,1)</f>
        <v>0</v>
      </c>
      <c r="CK773" s="90">
        <f>IF(ISERROR(MATCH(CONCATENATE($B773,CK$10),ЕСНСИ!$A$2:$A$10000,0)),0,1)</f>
        <v>0</v>
      </c>
      <c r="CL773" s="90">
        <f>IF(ISERROR(MATCH(CONCATENATE($B773,CL$10),ЕСНСИ!$A$2:$A$10000,0)),0,1)</f>
        <v>0</v>
      </c>
      <c r="CM773" s="90">
        <f>IF(ISERROR(MATCH(CONCATENATE($B773,CM$10),ЕСНСИ!$A$2:$A$10000,0)),0,1)</f>
        <v>0</v>
      </c>
      <c r="CN773" s="90">
        <f>IF(ISERROR(MATCH(CONCATENATE($B773,CN$10),ЕСНСИ!$A$2:$A$10000,0)),0,1)</f>
        <v>0</v>
      </c>
      <c r="CO773" s="90">
        <f>IF(ISERROR(MATCH(CONCATENATE($B773,CO$10),ЕСНСИ!$A$2:$A$10000,0)),0,1)</f>
        <v>0</v>
      </c>
      <c r="CP773" s="90">
        <f>IF(ISERROR(MATCH(CONCATENATE($B773,CP$10),ЕСНСИ!$A$2:$A$10000,0)),0,1)</f>
        <v>0</v>
      </c>
      <c r="CQ773" s="90">
        <f>IF(ISERROR(MATCH(CONCATENATE($B773,CQ$10),ЕСНСИ!$A$2:$A$10000,0)),0,1)</f>
        <v>0</v>
      </c>
      <c r="CR773" s="90">
        <f>IF(ISERROR(MATCH(CONCATENATE($B773,CR$10),ЕСНСИ!$A$2:$A$10000,0)),0,1)</f>
        <v>0</v>
      </c>
      <c r="CS773" s="90">
        <f>IF(ISERROR(MATCH(CONCATENATE($B773,CS$10),ЕСНСИ!$A$2:$A$10000,0)),0,1)</f>
        <v>0</v>
      </c>
      <c r="CT773" s="90">
        <f>IF(ISERROR(MATCH(CONCATENATE($B773,CT$10),ЕСНСИ!$A$2:$A$10000,0)),0,1)</f>
        <v>0</v>
      </c>
      <c r="CU773" s="90">
        <f>IF(ISERROR(MATCH(CONCATENATE($B773,CU$10),ЕСНСИ!$A$2:$A$10000,0)),0,1)</f>
        <v>0</v>
      </c>
      <c r="CV773" s="90">
        <f>IF(ISERROR(MATCH(CONCATENATE($B773,CV$10),ЕСНСИ!$A$2:$A$10000,0)),0,1)</f>
        <v>0</v>
      </c>
      <c r="CW773" s="90">
        <f>IF(ISERROR(MATCH(CONCATENATE($B773,CW$10),ЕСНСИ!$A$2:$A$10000,0)),0,1)</f>
        <v>1</v>
      </c>
      <c r="CX773" s="90">
        <f>IF(ISERROR(MATCH(CONCATENATE($B773,CX$10),ЕСНСИ!$A$2:$A$10000,0)),0,1)</f>
        <v>0</v>
      </c>
      <c r="CY773" s="20"/>
    </row>
    <row r="774" ht="14.25">
      <c r="B774" s="125" t="s">
        <v>996</v>
      </c>
      <c r="C774" s="126" t="s">
        <v>997</v>
      </c>
      <c r="D774" s="90">
        <f>IF(ISERROR(MATCH(CONCATENATE($B774,D$10),ЕСНСИ!$A$2:$A$10000,0)),0,1)</f>
        <v>0</v>
      </c>
      <c r="E774" s="90">
        <f>IF(ISERROR(MATCH(CONCATENATE($B774,E$10),ЕСНСИ!$A$2:$A$10000,0)),0,1)</f>
        <v>0</v>
      </c>
      <c r="F774" s="90">
        <f>IF(ISERROR(MATCH(CONCATENATE($B774,F$10),ЕСНСИ!$A$2:$A$10000,0)),0,1)</f>
        <v>0</v>
      </c>
      <c r="G774" s="90">
        <f>IF(ISERROR(MATCH(CONCATENATE($B774,G$10),ЕСНСИ!$A$2:$A$10000,0)),0,1)</f>
        <v>0</v>
      </c>
      <c r="H774" s="90">
        <f>IF(ISERROR(MATCH(CONCATENATE($B774,H$10),ЕСНСИ!$A$2:$A$10000,0)),0,1)</f>
        <v>0</v>
      </c>
      <c r="I774" s="90">
        <f>IF(ISERROR(MATCH(CONCATENATE($B774,I$10),ЕСНСИ!$A$2:$A$10000,0)),0,1)</f>
        <v>0</v>
      </c>
      <c r="J774" s="90">
        <f>IF(ISERROR(MATCH(CONCATENATE($B774,J$10),ЕСНСИ!$A$2:$A$10000,0)),0,1)</f>
        <v>0</v>
      </c>
      <c r="K774" s="90">
        <f>IF(ISERROR(MATCH(CONCATENATE($B774,K$10),ЕСНСИ!$A$2:$A$10000,0)),0,1)</f>
        <v>0</v>
      </c>
      <c r="L774" s="90">
        <f>IF(ISERROR(MATCH(CONCATENATE($B774,L$10),ЕСНСИ!$A$2:$A$10000,0)),0,1)</f>
        <v>0</v>
      </c>
      <c r="M774" s="90">
        <f>IF(ISERROR(MATCH(CONCATENATE($B774,M$10),ЕСНСИ!$A$2:$A$10000,0)),0,1)</f>
        <v>0</v>
      </c>
      <c r="N774" s="90">
        <f>IF(ISERROR(MATCH(CONCATENATE($B774,N$10),ЕСНСИ!$A$2:$A$10000,0)),0,1)</f>
        <v>0</v>
      </c>
      <c r="O774" s="90">
        <f>IF(ISERROR(MATCH(CONCATENATE($B774,O$10),ЕСНСИ!$A$2:$A$10000,0)),0,1)</f>
        <v>0</v>
      </c>
      <c r="P774" s="90">
        <f>IF(ISERROR(MATCH(CONCATENATE($B774,P$10),ЕСНСИ!$A$2:$A$10000,0)),0,1)</f>
        <v>0</v>
      </c>
      <c r="Q774" s="90">
        <f>IF(ISERROR(MATCH(CONCATENATE($B774,Q$10),ЕСНСИ!$A$2:$A$10000,0)),0,1)</f>
        <v>0</v>
      </c>
      <c r="R774" s="90">
        <f>IF(ISERROR(MATCH(CONCATENATE($B774,R$10),ЕСНСИ!$A$2:$A$10000,0)),0,1)</f>
        <v>0</v>
      </c>
      <c r="S774" s="90">
        <f>IF(ISERROR(MATCH(CONCATENATE($B774,S$10),ЕСНСИ!$A$2:$A$10000,0)),0,1)</f>
        <v>0</v>
      </c>
      <c r="T774" s="90">
        <f>IF(ISERROR(MATCH(CONCATENATE($B774,T$10),ЕСНСИ!$A$2:$A$10000,0)),0,1)</f>
        <v>0</v>
      </c>
      <c r="U774" s="90">
        <f>IF(ISERROR(MATCH(CONCATENATE($B774,U$10),ЕСНСИ!$A$2:$A$10000,0)),0,1)</f>
        <v>0</v>
      </c>
      <c r="V774" s="90">
        <f>IF(ISERROR(MATCH(CONCATENATE($B774,V$10),ЕСНСИ!$A$2:$A$10000,0)),0,1)</f>
        <v>0</v>
      </c>
      <c r="W774" s="90">
        <f>IF(ISERROR(MATCH(CONCATENATE($B774,W$10),ЕСНСИ!$A$2:$A$10000,0)),0,1)</f>
        <v>0</v>
      </c>
      <c r="X774" s="90">
        <f>IF(ISERROR(MATCH(CONCATENATE($B774,X$10),ЕСНСИ!$A$2:$A$10000,0)),0,1)</f>
        <v>0</v>
      </c>
      <c r="Y774" s="90">
        <f>IF(ISERROR(MATCH(CONCATENATE($B774,Y$10),ЕСНСИ!$A$2:$A$10000,0)),0,1)</f>
        <v>0</v>
      </c>
      <c r="Z774" s="90">
        <f>IF(ISERROR(MATCH(CONCATENATE($B774,Z$10),ЕСНСИ!$A$2:$A$10000,0)),0,1)</f>
        <v>0</v>
      </c>
      <c r="AA774" s="90">
        <f>IF(ISERROR(MATCH(CONCATENATE($B774,AA$10),ЕСНСИ!$A$2:$A$10000,0)),0,1)</f>
        <v>0</v>
      </c>
      <c r="AB774" s="90">
        <f>IF(ISERROR(MATCH(CONCATENATE($B774,AB$10),ЕСНСИ!$A$2:$A$10000,0)),0,1)</f>
        <v>0</v>
      </c>
      <c r="AC774" s="90">
        <f>IF(ISERROR(MATCH(CONCATENATE($B774,AC$10),ЕСНСИ!$A$2:$A$10000,0)),0,1)</f>
        <v>0</v>
      </c>
      <c r="AD774" s="90">
        <f>IF(ISERROR(MATCH(CONCATENATE($B774,AD$10),ЕСНСИ!$A$2:$A$10000,0)),0,1)</f>
        <v>0</v>
      </c>
      <c r="AE774" s="90">
        <f>IF(ISERROR(MATCH(CONCATENATE($B774,AE$10),ЕСНСИ!$A$2:$A$10000,0)),0,1)</f>
        <v>0</v>
      </c>
      <c r="AF774" s="90">
        <f>IF(ISERROR(MATCH(CONCATENATE($B774,AF$10),ЕСНСИ!$A$2:$A$10000,0)),0,1)</f>
        <v>0</v>
      </c>
      <c r="AG774" s="90">
        <f>IF(ISERROR(MATCH(CONCATENATE($B774,AG$10),ЕСНСИ!$A$2:$A$10000,0)),0,1)</f>
        <v>0</v>
      </c>
      <c r="AH774" s="90">
        <f>IF(ISERROR(MATCH(CONCATENATE($B774,AH$10),ЕСНСИ!$A$2:$A$10000,0)),0,1)</f>
        <v>0</v>
      </c>
      <c r="AI774" s="90">
        <f>IF(ISERROR(MATCH(CONCATENATE($B774,AI$10),ЕСНСИ!$A$2:$A$10000,0)),0,1)</f>
        <v>0</v>
      </c>
      <c r="AJ774" s="90">
        <f>IF(ISERROR(MATCH(CONCATENATE($B774,AJ$10),ЕСНСИ!$A$2:$A$10000,0)),0,1)</f>
        <v>0</v>
      </c>
      <c r="AK774" s="90">
        <f>IF(ISERROR(MATCH(CONCATENATE($B774,AK$10),ЕСНСИ!$A$2:$A$10000,0)),0,1)</f>
        <v>0</v>
      </c>
      <c r="AL774" s="90">
        <f>IF(ISERROR(MATCH(CONCATENATE($B774,AL$10),ЕСНСИ!$A$2:$A$10000,0)),0,1)</f>
        <v>0</v>
      </c>
      <c r="AM774" s="90">
        <f>IF(ISERROR(MATCH(CONCATENATE($B774,AM$10),ЕСНСИ!$A$2:$A$10000,0)),0,1)</f>
        <v>0</v>
      </c>
      <c r="AN774" s="91">
        <f>IF(ISERROR(MATCH(CONCATENATE($B774,AN$10),#REF!,0)),0,1)</f>
        <v>0</v>
      </c>
      <c r="AO774" s="127"/>
      <c r="AP774" s="127"/>
      <c r="AQ774" s="90">
        <f>IF(ISERROR(MATCH(CONCATENATE($B774,AQ$10),ЕСНСИ!$A$2:$A$10000,0)),0,1)</f>
        <v>0</v>
      </c>
      <c r="AR774" s="20"/>
      <c r="AS774" s="90">
        <f>IF(ISERROR(MATCH(CONCATENATE($B774,AS$10),ЕСНСИ!$A$2:$A$10000,0)),0,1)</f>
        <v>0</v>
      </c>
      <c r="AT774" s="90">
        <f>IF(ISERROR(MATCH(CONCATENATE($B774,AT$10),ЕСНСИ!$A$2:$A$10000,0)),0,1)</f>
        <v>0</v>
      </c>
      <c r="AU774" s="90">
        <f>IF(ISERROR(MATCH(CONCATENATE($B774,AU$10),ЕСНСИ!$A$2:$A$10000,0)),0,1)</f>
        <v>0</v>
      </c>
      <c r="AV774" s="90">
        <f>IF(ISERROR(MATCH(CONCATENATE($B774,AV$10),ЕСНСИ!$A$2:$A$10000,0)),0,1)</f>
        <v>0</v>
      </c>
      <c r="AW774" s="90">
        <f>IF(ISERROR(MATCH(CONCATENATE($B774,AW$10),ЕСНСИ!$A$2:$A$10000,0)),0,1)</f>
        <v>0</v>
      </c>
      <c r="AX774" s="90">
        <f>IF(ISERROR(MATCH(CONCATENATE($B774,AX$10),ЕСНСИ!$A$2:$A$10000,0)),0,1)</f>
        <v>0</v>
      </c>
      <c r="AY774" s="90">
        <f>IF(ISERROR(MATCH(CONCATENATE($B774,AY$10),ЕСНСИ!$A$2:$A$10000,0)),0,1)</f>
        <v>0</v>
      </c>
      <c r="AZ774" s="90">
        <f>IF(ISERROR(MATCH(CONCATENATE($B774,AZ$10),ЕСНСИ!$A$2:$A$10000,0)),0,1)</f>
        <v>0</v>
      </c>
      <c r="BA774" s="90">
        <f>IF(ISERROR(MATCH(CONCATENATE($B774,BA$10),ЕСНСИ!$A$2:$A$10000,0)),0,1)</f>
        <v>0</v>
      </c>
      <c r="BB774" s="90">
        <f>IF(ISERROR(MATCH(CONCATENATE($B774,BB$10),ЕСНСИ!$A$2:$A$10000,0)),0,1)</f>
        <v>0</v>
      </c>
      <c r="BC774" s="90">
        <f>IF(ISERROR(MATCH(CONCATENATE($B774,BC$10),ЕСНСИ!$A$2:$A$10000,0)),0,1)</f>
        <v>0</v>
      </c>
      <c r="BD774" s="90">
        <f>IF(ISERROR(MATCH(CONCATENATE($B774,BD$10),ЕСНСИ!$A$2:$A$10000,0)),0,1)</f>
        <v>0</v>
      </c>
      <c r="BE774" s="90">
        <f>IF(ISERROR(MATCH(CONCATENATE($B774,BE$10),ЕСНСИ!$A$2:$A$10000,0)),0,1)</f>
        <v>0</v>
      </c>
      <c r="BF774" s="90">
        <f>IF(ISERROR(MATCH(CONCATENATE($B774,BF$10),ЕСНСИ!$A$2:$A$10000,0)),0,1)</f>
        <v>0</v>
      </c>
      <c r="BG774" s="90">
        <f>IF(ISERROR(MATCH(CONCATENATE($B774,BG$10),ЕСНСИ!$A$2:$A$10000,0)),0,1)</f>
        <v>0</v>
      </c>
      <c r="BH774" s="90">
        <f>IF(ISERROR(MATCH(CONCATENATE($B774,BH$10),ЕСНСИ!$A$2:$A$10000,0)),0,1)</f>
        <v>0</v>
      </c>
      <c r="BI774" s="90">
        <f>IF(ISERROR(MATCH(CONCATENATE($B774,BI$10),ЕСНСИ!$A$2:$A$10000,0)),0,1)</f>
        <v>0</v>
      </c>
      <c r="BJ774" s="90">
        <f>IF(ISERROR(MATCH(CONCATENATE($B774,BJ$10),ЕСНСИ!$A$2:$A$10000,0)),0,1)</f>
        <v>0</v>
      </c>
      <c r="BK774" s="90">
        <f>IF(ISERROR(MATCH(CONCATENATE($B774,BK$10),ЕСНСИ!$A$2:$A$10000,0)),0,1)</f>
        <v>0</v>
      </c>
      <c r="BL774" s="90">
        <f>IF(ISERROR(MATCH(CONCATENATE($B774,BL$10),ЕСНСИ!$A$2:$A$10000,0)),0,1)</f>
        <v>0</v>
      </c>
      <c r="BM774" s="90">
        <f>IF(ISERROR(MATCH(CONCATENATE($B774,BM$10),ЕСНСИ!$A$2:$A$10000,0)),0,1)</f>
        <v>0</v>
      </c>
      <c r="BN774" s="90">
        <f>IF(ISERROR(MATCH(CONCATENATE($B774,BN$10),ЕСНСИ!$A$2:$A$10000,0)),0,1)</f>
        <v>0</v>
      </c>
      <c r="BO774" s="90">
        <f>IF(ISERROR(MATCH(CONCATENATE($B774,BO$10),ЕСНСИ!$A$2:$A$10000,0)),0,1)</f>
        <v>0</v>
      </c>
      <c r="BP774" s="90">
        <f>IF(ISERROR(MATCH(CONCATENATE($B774,BP$10),ЕСНСИ!$A$2:$A$10000,0)),0,1)</f>
        <v>0</v>
      </c>
      <c r="BQ774" s="90">
        <f>IF(ISERROR(MATCH(CONCATENATE($B774,BQ$10),ЕСНСИ!$A$2:$A$10000,0)),0,1)</f>
        <v>0</v>
      </c>
      <c r="BR774" s="90">
        <f>IF(ISERROR(MATCH(CONCATENATE($B774,BR$10),ЕСНСИ!$A$2:$A$10000,0)),0,1)</f>
        <v>0</v>
      </c>
      <c r="BS774" s="90">
        <f>IF(ISERROR(MATCH(CONCATENATE($B774,BS$10),ЕСНСИ!$A$2:$A$10000,0)),0,1)</f>
        <v>0</v>
      </c>
      <c r="BT774" s="90">
        <f>IF(ISERROR(MATCH(CONCATENATE($B774,BT$10),ЕСНСИ!$A$2:$A$10000,0)),0,1)</f>
        <v>0</v>
      </c>
      <c r="BU774" s="90">
        <f>IF(ISERROR(MATCH(CONCATENATE($B774,BU$10),ЕСНСИ!$A$2:$A$10000,0)),0,1)</f>
        <v>0</v>
      </c>
      <c r="BV774" s="90">
        <f>IF(ISERROR(MATCH(CONCATENATE($B774,BV$10),ЕСНСИ!$A$2:$A$10000,0)),0,1)</f>
        <v>0</v>
      </c>
      <c r="BW774" s="90">
        <f>IF(ISERROR(MATCH(CONCATENATE($B774,BW$10),ЕСНСИ!$A$2:$A$10000,0)),0,1)</f>
        <v>0</v>
      </c>
      <c r="BX774" s="90">
        <f>IF(ISERROR(MATCH(CONCATENATE($B774,BX$10),ЕСНСИ!$A$2:$A$10000,0)),0,1)</f>
        <v>0</v>
      </c>
      <c r="BY774" s="90">
        <f>IF(ISERROR(MATCH(CONCATENATE($B774,BY$10),ЕСНСИ!$A$2:$A$10000,0)),0,1)</f>
        <v>0</v>
      </c>
      <c r="BZ774" s="90">
        <f>IF(ISERROR(MATCH(CONCATENATE($B774,BZ$10),ЕСНСИ!$A$2:$A$10000,0)),0,1)</f>
        <v>0</v>
      </c>
      <c r="CA774" s="90">
        <f>IF(ISERROR(MATCH(CONCATENATE($B774,CA$10),ЕСНСИ!$A$2:$A$10000,0)),0,1)</f>
        <v>0</v>
      </c>
      <c r="CB774" s="90">
        <f>IF(ISERROR(MATCH(CONCATENATE($B774,CB$10),ЕСНСИ!$A$2:$A$10000,0)),0,1)</f>
        <v>0</v>
      </c>
      <c r="CC774" s="90">
        <f>IF(ISERROR(MATCH(CONCATENATE($B774,CC$10),ЕСНСИ!$A$2:$A$10000,0)),0,1)</f>
        <v>0</v>
      </c>
      <c r="CD774" s="90">
        <f>IF(ISERROR(MATCH(CONCATENATE($B774,CD$10),ЕСНСИ!$A$2:$A$10000,0)),0,1)</f>
        <v>0</v>
      </c>
      <c r="CE774" s="90">
        <f>IF(ISERROR(MATCH(CONCATENATE($B774,CE$10),ЕСНСИ!$A$2:$A$10000,0)),0,1)</f>
        <v>0</v>
      </c>
      <c r="CF774" s="90">
        <f>IF(ISERROR(MATCH(CONCATENATE($B774,CF$10),ЕСНСИ!$A$2:$A$10000,0)),0,1)</f>
        <v>0</v>
      </c>
      <c r="CG774" s="90">
        <f>IF(ISERROR(MATCH(CONCATENATE($B774,CG$10),ЕСНСИ!$A$2:$A$10000,0)),0,1)</f>
        <v>0</v>
      </c>
      <c r="CH774" s="90">
        <f>IF(ISERROR(MATCH(CONCATENATE($B774,CH$10),ЕСНСИ!$A$2:$A$10000,0)),0,1)</f>
        <v>0</v>
      </c>
      <c r="CI774" s="90">
        <f>IF(ISERROR(MATCH(CONCATENATE($B774,CI$10),ЕСНСИ!$A$2:$A$10000,0)),0,1)</f>
        <v>0</v>
      </c>
      <c r="CJ774" s="90">
        <f>IF(ISERROR(MATCH(CONCATENATE($B774,CJ$10),ЕСНСИ!$A$2:$A$10000,0)),0,1)</f>
        <v>0</v>
      </c>
      <c r="CK774" s="90">
        <f>IF(ISERROR(MATCH(CONCATENATE($B774,CK$10),ЕСНСИ!$A$2:$A$10000,0)),0,1)</f>
        <v>0</v>
      </c>
      <c r="CL774" s="90">
        <f>IF(ISERROR(MATCH(CONCATENATE($B774,CL$10),ЕСНСИ!$A$2:$A$10000,0)),0,1)</f>
        <v>0</v>
      </c>
      <c r="CM774" s="90">
        <f>IF(ISERROR(MATCH(CONCATENATE($B774,CM$10),ЕСНСИ!$A$2:$A$10000,0)),0,1)</f>
        <v>0</v>
      </c>
      <c r="CN774" s="90">
        <f>IF(ISERROR(MATCH(CONCATENATE($B774,CN$10),ЕСНСИ!$A$2:$A$10000,0)),0,1)</f>
        <v>0</v>
      </c>
      <c r="CO774" s="90">
        <f>IF(ISERROR(MATCH(CONCATENATE($B774,CO$10),ЕСНСИ!$A$2:$A$10000,0)),0,1)</f>
        <v>0</v>
      </c>
      <c r="CP774" s="90">
        <f>IF(ISERROR(MATCH(CONCATENATE($B774,CP$10),ЕСНСИ!$A$2:$A$10000,0)),0,1)</f>
        <v>0</v>
      </c>
      <c r="CQ774" s="90">
        <f>IF(ISERROR(MATCH(CONCATENATE($B774,CQ$10),ЕСНСИ!$A$2:$A$10000,0)),0,1)</f>
        <v>0</v>
      </c>
      <c r="CR774" s="90">
        <f>IF(ISERROR(MATCH(CONCATENATE($B774,CR$10),ЕСНСИ!$A$2:$A$10000,0)),0,1)</f>
        <v>0</v>
      </c>
      <c r="CS774" s="90">
        <f>IF(ISERROR(MATCH(CONCATENATE($B774,CS$10),ЕСНСИ!$A$2:$A$10000,0)),0,1)</f>
        <v>0</v>
      </c>
      <c r="CT774" s="90">
        <f>IF(ISERROR(MATCH(CONCATENATE($B774,CT$10),ЕСНСИ!$A$2:$A$10000,0)),0,1)</f>
        <v>0</v>
      </c>
      <c r="CU774" s="90">
        <f>IF(ISERROR(MATCH(CONCATENATE($B774,CU$10),ЕСНСИ!$A$2:$A$10000,0)),0,1)</f>
        <v>0</v>
      </c>
      <c r="CV774" s="90">
        <f>IF(ISERROR(MATCH(CONCATENATE($B774,CV$10),ЕСНСИ!$A$2:$A$10000,0)),0,1)</f>
        <v>0</v>
      </c>
      <c r="CW774" s="90">
        <f>IF(ISERROR(MATCH(CONCATENATE($B774,CW$10),ЕСНСИ!$A$2:$A$10000,0)),0,1)</f>
        <v>0</v>
      </c>
      <c r="CX774" s="90">
        <f>IF(ISERROR(MATCH(CONCATENATE($B774,CX$10),ЕСНСИ!$A$2:$A$10000,0)),0,1)</f>
        <v>0</v>
      </c>
      <c r="CY774" s="20"/>
    </row>
    <row r="775" ht="14.25">
      <c r="B775" s="125" t="s">
        <v>998</v>
      </c>
      <c r="C775" s="126" t="s">
        <v>999</v>
      </c>
      <c r="D775" s="90">
        <f>IF(ISERROR(MATCH(CONCATENATE($B775,D$10),ЕСНСИ!$A$2:$A$10000,0)),0,1)</f>
        <v>1</v>
      </c>
      <c r="E775" s="90">
        <f>IF(ISERROR(MATCH(CONCATENATE($B775,E$10),ЕСНСИ!$A$2:$A$10000,0)),0,1)</f>
        <v>1</v>
      </c>
      <c r="F775" s="90">
        <f>IF(ISERROR(MATCH(CONCATENATE($B775,F$10),ЕСНСИ!$A$2:$A$10000,0)),0,1)</f>
        <v>0</v>
      </c>
      <c r="G775" s="90">
        <f>IF(ISERROR(MATCH(CONCATENATE($B775,G$10),ЕСНСИ!$A$2:$A$10000,0)),0,1)</f>
        <v>0</v>
      </c>
      <c r="H775" s="90">
        <f>IF(ISERROR(MATCH(CONCATENATE($B775,H$10),ЕСНСИ!$A$2:$A$10000,0)),0,1)</f>
        <v>0</v>
      </c>
      <c r="I775" s="90">
        <f>IF(ISERROR(MATCH(CONCATENATE($B775,I$10),ЕСНСИ!$A$2:$A$10000,0)),0,1)</f>
        <v>0</v>
      </c>
      <c r="J775" s="90">
        <f>IF(ISERROR(MATCH(CONCATENATE($B775,J$10),ЕСНСИ!$A$2:$A$10000,0)),0,1)</f>
        <v>0</v>
      </c>
      <c r="K775" s="90">
        <f>IF(ISERROR(MATCH(CONCATENATE($B775,K$10),ЕСНСИ!$A$2:$A$10000,0)),0,1)</f>
        <v>0</v>
      </c>
      <c r="L775" s="90">
        <f>IF(ISERROR(MATCH(CONCATENATE($B775,L$10),ЕСНСИ!$A$2:$A$10000,0)),0,1)</f>
        <v>0</v>
      </c>
      <c r="M775" s="90">
        <f>IF(ISERROR(MATCH(CONCATENATE($B775,M$10),ЕСНСИ!$A$2:$A$10000,0)),0,1)</f>
        <v>0</v>
      </c>
      <c r="N775" s="90">
        <f>IF(ISERROR(MATCH(CONCATENATE($B775,N$10),ЕСНСИ!$A$2:$A$10000,0)),0,1)</f>
        <v>0</v>
      </c>
      <c r="O775" s="90">
        <f>IF(ISERROR(MATCH(CONCATENATE($B775,O$10),ЕСНСИ!$A$2:$A$10000,0)),0,1)</f>
        <v>0</v>
      </c>
      <c r="P775" s="90">
        <f>IF(ISERROR(MATCH(CONCATENATE($B775,P$10),ЕСНСИ!$A$2:$A$10000,0)),0,1)</f>
        <v>0</v>
      </c>
      <c r="Q775" s="90">
        <f>IF(ISERROR(MATCH(CONCATENATE($B775,Q$10),ЕСНСИ!$A$2:$A$10000,0)),0,1)</f>
        <v>0</v>
      </c>
      <c r="R775" s="90">
        <f>IF(ISERROR(MATCH(CONCATENATE($B775,R$10),ЕСНСИ!$A$2:$A$10000,0)),0,1)</f>
        <v>0</v>
      </c>
      <c r="S775" s="90">
        <f>IF(ISERROR(MATCH(CONCATENATE($B775,S$10),ЕСНСИ!$A$2:$A$10000,0)),0,1)</f>
        <v>0</v>
      </c>
      <c r="T775" s="90">
        <f>IF(ISERROR(MATCH(CONCATENATE($B775,T$10),ЕСНСИ!$A$2:$A$10000,0)),0,1)</f>
        <v>0</v>
      </c>
      <c r="U775" s="90">
        <f>IF(ISERROR(MATCH(CONCATENATE($B775,U$10),ЕСНСИ!$A$2:$A$10000,0)),0,1)</f>
        <v>0</v>
      </c>
      <c r="V775" s="90">
        <f>IF(ISERROR(MATCH(CONCATENATE($B775,V$10),ЕСНСИ!$A$2:$A$10000,0)),0,1)</f>
        <v>0</v>
      </c>
      <c r="W775" s="90">
        <f>IF(ISERROR(MATCH(CONCATENATE($B775,W$10),ЕСНСИ!$A$2:$A$10000,0)),0,1)</f>
        <v>0</v>
      </c>
      <c r="X775" s="90">
        <f>IF(ISERROR(MATCH(CONCATENATE($B775,X$10),ЕСНСИ!$A$2:$A$10000,0)),0,1)</f>
        <v>0</v>
      </c>
      <c r="Y775" s="90">
        <f>IF(ISERROR(MATCH(CONCATENATE($B775,Y$10),ЕСНСИ!$A$2:$A$10000,0)),0,1)</f>
        <v>0</v>
      </c>
      <c r="Z775" s="90">
        <f>IF(ISERROR(MATCH(CONCATENATE($B775,Z$10),ЕСНСИ!$A$2:$A$10000,0)),0,1)</f>
        <v>0</v>
      </c>
      <c r="AA775" s="90">
        <f>IF(ISERROR(MATCH(CONCATENATE($B775,AA$10),ЕСНСИ!$A$2:$A$10000,0)),0,1)</f>
        <v>0</v>
      </c>
      <c r="AB775" s="90">
        <f>IF(ISERROR(MATCH(CONCATENATE($B775,AB$10),ЕСНСИ!$A$2:$A$10000,0)),0,1)</f>
        <v>0</v>
      </c>
      <c r="AC775" s="90">
        <f>IF(ISERROR(MATCH(CONCATENATE($B775,AC$10),ЕСНСИ!$A$2:$A$10000,0)),0,1)</f>
        <v>0</v>
      </c>
      <c r="AD775" s="90">
        <f>IF(ISERROR(MATCH(CONCATENATE($B775,AD$10),ЕСНСИ!$A$2:$A$10000,0)),0,1)</f>
        <v>0</v>
      </c>
      <c r="AE775" s="90">
        <f>IF(ISERROR(MATCH(CONCATENATE($B775,AE$10),ЕСНСИ!$A$2:$A$10000,0)),0,1)</f>
        <v>0</v>
      </c>
      <c r="AF775" s="90">
        <f>IF(ISERROR(MATCH(CONCATENATE($B775,AF$10),ЕСНСИ!$A$2:$A$10000,0)),0,1)</f>
        <v>0</v>
      </c>
      <c r="AG775" s="90">
        <f>IF(ISERROR(MATCH(CONCATENATE($B775,AG$10),ЕСНСИ!$A$2:$A$10000,0)),0,1)</f>
        <v>0</v>
      </c>
      <c r="AH775" s="90">
        <f>IF(ISERROR(MATCH(CONCATENATE($B775,AH$10),ЕСНСИ!$A$2:$A$10000,0)),0,1)</f>
        <v>0</v>
      </c>
      <c r="AI775" s="90">
        <f>IF(ISERROR(MATCH(CONCATENATE($B775,AI$10),ЕСНСИ!$A$2:$A$10000,0)),0,1)</f>
        <v>0</v>
      </c>
      <c r="AJ775" s="90">
        <f>IF(ISERROR(MATCH(CONCATENATE($B775,AJ$10),ЕСНСИ!$A$2:$A$10000,0)),0,1)</f>
        <v>0</v>
      </c>
      <c r="AK775" s="90">
        <f>IF(ISERROR(MATCH(CONCATENATE($B775,AK$10),ЕСНСИ!$A$2:$A$10000,0)),0,1)</f>
        <v>0</v>
      </c>
      <c r="AL775" s="90">
        <f>IF(ISERROR(MATCH(CONCATENATE($B775,AL$10),ЕСНСИ!$A$2:$A$10000,0)),0,1)</f>
        <v>0</v>
      </c>
      <c r="AM775" s="90">
        <f>IF(ISERROR(MATCH(CONCATENATE($B775,AM$10),ЕСНСИ!$A$2:$A$10000,0)),0,1)</f>
        <v>0</v>
      </c>
      <c r="AN775" s="91">
        <f>IF(ISERROR(MATCH(CONCATENATE($B775,AN$10),#REF!,0)),0,1)</f>
        <v>0</v>
      </c>
      <c r="AO775" s="127"/>
      <c r="AP775" s="127"/>
      <c r="AQ775" s="90">
        <f>IF(ISERROR(MATCH(CONCATENATE($B775,AQ$10),ЕСНСИ!$A$2:$A$10000,0)),0,1)</f>
        <v>0</v>
      </c>
      <c r="AR775" s="20"/>
      <c r="AS775" s="90">
        <f>IF(ISERROR(MATCH(CONCATENATE($B775,AS$10),ЕСНСИ!$A$2:$A$10000,0)),0,1)</f>
        <v>0</v>
      </c>
      <c r="AT775" s="90">
        <f>IF(ISERROR(MATCH(CONCATENATE($B775,AT$10),ЕСНСИ!$A$2:$A$10000,0)),0,1)</f>
        <v>0</v>
      </c>
      <c r="AU775" s="90">
        <f>IF(ISERROR(MATCH(CONCATENATE($B775,AU$10),ЕСНСИ!$A$2:$A$10000,0)),0,1)</f>
        <v>0</v>
      </c>
      <c r="AV775" s="90">
        <f>IF(ISERROR(MATCH(CONCATENATE($B775,AV$10),ЕСНСИ!$A$2:$A$10000,0)),0,1)</f>
        <v>0</v>
      </c>
      <c r="AW775" s="90">
        <f>IF(ISERROR(MATCH(CONCATENATE($B775,AW$10),ЕСНСИ!$A$2:$A$10000,0)),0,1)</f>
        <v>0</v>
      </c>
      <c r="AX775" s="90">
        <f>IF(ISERROR(MATCH(CONCATENATE($B775,AX$10),ЕСНСИ!$A$2:$A$10000,0)),0,1)</f>
        <v>0</v>
      </c>
      <c r="AY775" s="90">
        <f>IF(ISERROR(MATCH(CONCATENATE($B775,AY$10),ЕСНСИ!$A$2:$A$10000,0)),0,1)</f>
        <v>0</v>
      </c>
      <c r="AZ775" s="90">
        <f>IF(ISERROR(MATCH(CONCATENATE($B775,AZ$10),ЕСНСИ!$A$2:$A$10000,0)),0,1)</f>
        <v>0</v>
      </c>
      <c r="BA775" s="90">
        <f>IF(ISERROR(MATCH(CONCATENATE($B775,BA$10),ЕСНСИ!$A$2:$A$10000,0)),0,1)</f>
        <v>0</v>
      </c>
      <c r="BB775" s="90">
        <f>IF(ISERROR(MATCH(CONCATENATE($B775,BB$10),ЕСНСИ!$A$2:$A$10000,0)),0,1)</f>
        <v>0</v>
      </c>
      <c r="BC775" s="90">
        <f>IF(ISERROR(MATCH(CONCATENATE($B775,BC$10),ЕСНСИ!$A$2:$A$10000,0)),0,1)</f>
        <v>0</v>
      </c>
      <c r="BD775" s="90">
        <f>IF(ISERROR(MATCH(CONCATENATE($B775,BD$10),ЕСНСИ!$A$2:$A$10000,0)),0,1)</f>
        <v>0</v>
      </c>
      <c r="BE775" s="90">
        <f>IF(ISERROR(MATCH(CONCATENATE($B775,BE$10),ЕСНСИ!$A$2:$A$10000,0)),0,1)</f>
        <v>0</v>
      </c>
      <c r="BF775" s="90">
        <f>IF(ISERROR(MATCH(CONCATENATE($B775,BF$10),ЕСНСИ!$A$2:$A$10000,0)),0,1)</f>
        <v>0</v>
      </c>
      <c r="BG775" s="90">
        <f>IF(ISERROR(MATCH(CONCATENATE($B775,BG$10),ЕСНСИ!$A$2:$A$10000,0)),0,1)</f>
        <v>0</v>
      </c>
      <c r="BH775" s="90">
        <f>IF(ISERROR(MATCH(CONCATENATE($B775,BH$10),ЕСНСИ!$A$2:$A$10000,0)),0,1)</f>
        <v>0</v>
      </c>
      <c r="BI775" s="90">
        <f>IF(ISERROR(MATCH(CONCATENATE($B775,BI$10),ЕСНСИ!$A$2:$A$10000,0)),0,1)</f>
        <v>0</v>
      </c>
      <c r="BJ775" s="90">
        <f>IF(ISERROR(MATCH(CONCATENATE($B775,BJ$10),ЕСНСИ!$A$2:$A$10000,0)),0,1)</f>
        <v>0</v>
      </c>
      <c r="BK775" s="90">
        <f>IF(ISERROR(MATCH(CONCATENATE($B775,BK$10),ЕСНСИ!$A$2:$A$10000,0)),0,1)</f>
        <v>0</v>
      </c>
      <c r="BL775" s="90">
        <f>IF(ISERROR(MATCH(CONCATENATE($B775,BL$10),ЕСНСИ!$A$2:$A$10000,0)),0,1)</f>
        <v>1</v>
      </c>
      <c r="BM775" s="90">
        <f>IF(ISERROR(MATCH(CONCATENATE($B775,BM$10),ЕСНСИ!$A$2:$A$10000,0)),0,1)</f>
        <v>0</v>
      </c>
      <c r="BN775" s="90">
        <f>IF(ISERROR(MATCH(CONCATENATE($B775,BN$10),ЕСНСИ!$A$2:$A$10000,0)),0,1)</f>
        <v>0</v>
      </c>
      <c r="BO775" s="90">
        <f>IF(ISERROR(MATCH(CONCATENATE($B775,BO$10),ЕСНСИ!$A$2:$A$10000,0)),0,1)</f>
        <v>0</v>
      </c>
      <c r="BP775" s="90">
        <f>IF(ISERROR(MATCH(CONCATENATE($B775,BP$10),ЕСНСИ!$A$2:$A$10000,0)),0,1)</f>
        <v>0</v>
      </c>
      <c r="BQ775" s="90">
        <f>IF(ISERROR(MATCH(CONCATENATE($B775,BQ$10),ЕСНСИ!$A$2:$A$10000,0)),0,1)</f>
        <v>0</v>
      </c>
      <c r="BR775" s="90">
        <f>IF(ISERROR(MATCH(CONCATENATE($B775,BR$10),ЕСНСИ!$A$2:$A$10000,0)),0,1)</f>
        <v>1</v>
      </c>
      <c r="BS775" s="90">
        <f>IF(ISERROR(MATCH(CONCATENATE($B775,BS$10),ЕСНСИ!$A$2:$A$10000,0)),0,1)</f>
        <v>0</v>
      </c>
      <c r="BT775" s="90">
        <f>IF(ISERROR(MATCH(CONCATENATE($B775,BT$10),ЕСНСИ!$A$2:$A$10000,0)),0,1)</f>
        <v>0</v>
      </c>
      <c r="BU775" s="90">
        <f>IF(ISERROR(MATCH(CONCATENATE($B775,BU$10),ЕСНСИ!$A$2:$A$10000,0)),0,1)</f>
        <v>0</v>
      </c>
      <c r="BV775" s="90">
        <f>IF(ISERROR(MATCH(CONCATENATE($B775,BV$10),ЕСНСИ!$A$2:$A$10000,0)),0,1)</f>
        <v>0</v>
      </c>
      <c r="BW775" s="90">
        <f>IF(ISERROR(MATCH(CONCATENATE($B775,BW$10),ЕСНСИ!$A$2:$A$10000,0)),0,1)</f>
        <v>0</v>
      </c>
      <c r="BX775" s="90">
        <f>IF(ISERROR(MATCH(CONCATENATE($B775,BX$10),ЕСНСИ!$A$2:$A$10000,0)),0,1)</f>
        <v>0</v>
      </c>
      <c r="BY775" s="90">
        <f>IF(ISERROR(MATCH(CONCATENATE($B775,BY$10),ЕСНСИ!$A$2:$A$10000,0)),0,1)</f>
        <v>0</v>
      </c>
      <c r="BZ775" s="90">
        <f>IF(ISERROR(MATCH(CONCATENATE($B775,BZ$10),ЕСНСИ!$A$2:$A$10000,0)),0,1)</f>
        <v>0</v>
      </c>
      <c r="CA775" s="90">
        <f>IF(ISERROR(MATCH(CONCATENATE($B775,CA$10),ЕСНСИ!$A$2:$A$10000,0)),0,1)</f>
        <v>0</v>
      </c>
      <c r="CB775" s="90">
        <f>IF(ISERROR(MATCH(CONCATENATE($B775,CB$10),ЕСНСИ!$A$2:$A$10000,0)),0,1)</f>
        <v>0</v>
      </c>
      <c r="CC775" s="90">
        <f>IF(ISERROR(MATCH(CONCATENATE($B775,CC$10),ЕСНСИ!$A$2:$A$10000,0)),0,1)</f>
        <v>0</v>
      </c>
      <c r="CD775" s="90">
        <f>IF(ISERROR(MATCH(CONCATENATE($B775,CD$10),ЕСНСИ!$A$2:$A$10000,0)),0,1)</f>
        <v>0</v>
      </c>
      <c r="CE775" s="90">
        <f>IF(ISERROR(MATCH(CONCATENATE($B775,CE$10),ЕСНСИ!$A$2:$A$10000,0)),0,1)</f>
        <v>0</v>
      </c>
      <c r="CF775" s="90">
        <f>IF(ISERROR(MATCH(CONCATENATE($B775,CF$10),ЕСНСИ!$A$2:$A$10000,0)),0,1)</f>
        <v>0</v>
      </c>
      <c r="CG775" s="90">
        <f>IF(ISERROR(MATCH(CONCATENATE($B775,CG$10),ЕСНСИ!$A$2:$A$10000,0)),0,1)</f>
        <v>0</v>
      </c>
      <c r="CH775" s="90">
        <f>IF(ISERROR(MATCH(CONCATENATE($B775,CH$10),ЕСНСИ!$A$2:$A$10000,0)),0,1)</f>
        <v>0</v>
      </c>
      <c r="CI775" s="90">
        <f>IF(ISERROR(MATCH(CONCATENATE($B775,CI$10),ЕСНСИ!$A$2:$A$10000,0)),0,1)</f>
        <v>0</v>
      </c>
      <c r="CJ775" s="90">
        <f>IF(ISERROR(MATCH(CONCATENATE($B775,CJ$10),ЕСНСИ!$A$2:$A$10000,0)),0,1)</f>
        <v>0</v>
      </c>
      <c r="CK775" s="90">
        <f>IF(ISERROR(MATCH(CONCATENATE($B775,CK$10),ЕСНСИ!$A$2:$A$10000,0)),0,1)</f>
        <v>1</v>
      </c>
      <c r="CL775" s="90">
        <f>IF(ISERROR(MATCH(CONCATENATE($B775,CL$10),ЕСНСИ!$A$2:$A$10000,0)),0,1)</f>
        <v>0</v>
      </c>
      <c r="CM775" s="90">
        <f>IF(ISERROR(MATCH(CONCATENATE($B775,CM$10),ЕСНСИ!$A$2:$A$10000,0)),0,1)</f>
        <v>0</v>
      </c>
      <c r="CN775" s="90">
        <f>IF(ISERROR(MATCH(CONCATENATE($B775,CN$10),ЕСНСИ!$A$2:$A$10000,0)),0,1)</f>
        <v>0</v>
      </c>
      <c r="CO775" s="90">
        <f>IF(ISERROR(MATCH(CONCATENATE($B775,CO$10),ЕСНСИ!$A$2:$A$10000,0)),0,1)</f>
        <v>0</v>
      </c>
      <c r="CP775" s="90">
        <f>IF(ISERROR(MATCH(CONCATENATE($B775,CP$10),ЕСНСИ!$A$2:$A$10000,0)),0,1)</f>
        <v>0</v>
      </c>
      <c r="CQ775" s="90">
        <f>IF(ISERROR(MATCH(CONCATENATE($B775,CQ$10),ЕСНСИ!$A$2:$A$10000,0)),0,1)</f>
        <v>0</v>
      </c>
      <c r="CR775" s="90">
        <f>IF(ISERROR(MATCH(CONCATENATE($B775,CR$10),ЕСНСИ!$A$2:$A$10000,0)),0,1)</f>
        <v>0</v>
      </c>
      <c r="CS775" s="90">
        <f>IF(ISERROR(MATCH(CONCATENATE($B775,CS$10),ЕСНСИ!$A$2:$A$10000,0)),0,1)</f>
        <v>0</v>
      </c>
      <c r="CT775" s="90">
        <f>IF(ISERROR(MATCH(CONCATENATE($B775,CT$10),ЕСНСИ!$A$2:$A$10000,0)),0,1)</f>
        <v>0</v>
      </c>
      <c r="CU775" s="90">
        <f>IF(ISERROR(MATCH(CONCATENATE($B775,CU$10),ЕСНСИ!$A$2:$A$10000,0)),0,1)</f>
        <v>0</v>
      </c>
      <c r="CV775" s="90">
        <f>IF(ISERROR(MATCH(CONCATENATE($B775,CV$10),ЕСНСИ!$A$2:$A$10000,0)),0,1)</f>
        <v>0</v>
      </c>
      <c r="CW775" s="90">
        <f>IF(ISERROR(MATCH(CONCATENATE($B775,CW$10),ЕСНСИ!$A$2:$A$10000,0)),0,1)</f>
        <v>1</v>
      </c>
      <c r="CX775" s="90">
        <f>IF(ISERROR(MATCH(CONCATENATE($B775,CX$10),ЕСНСИ!$A$2:$A$10000,0)),0,1)</f>
        <v>0</v>
      </c>
      <c r="CY775" s="20"/>
    </row>
    <row r="776" ht="14.25">
      <c r="B776" s="125" t="s">
        <v>1000</v>
      </c>
      <c r="C776" s="126" t="s">
        <v>1001</v>
      </c>
      <c r="D776" s="90">
        <f>IF(ISERROR(MATCH(CONCATENATE($B776,D$10),ЕСНСИ!$A$2:$A$10000,0)),0,1)</f>
        <v>0</v>
      </c>
      <c r="E776" s="90">
        <f>IF(ISERROR(MATCH(CONCATENATE($B776,E$10),ЕСНСИ!$A$2:$A$10000,0)),0,1)</f>
        <v>0</v>
      </c>
      <c r="F776" s="90">
        <f>IF(ISERROR(MATCH(CONCATENATE($B776,F$10),ЕСНСИ!$A$2:$A$10000,0)),0,1)</f>
        <v>0</v>
      </c>
      <c r="G776" s="90">
        <f>IF(ISERROR(MATCH(CONCATENATE($B776,G$10),ЕСНСИ!$A$2:$A$10000,0)),0,1)</f>
        <v>0</v>
      </c>
      <c r="H776" s="90">
        <f>IF(ISERROR(MATCH(CONCATENATE($B776,H$10),ЕСНСИ!$A$2:$A$10000,0)),0,1)</f>
        <v>0</v>
      </c>
      <c r="I776" s="90">
        <f>IF(ISERROR(MATCH(CONCATENATE($B776,I$10),ЕСНСИ!$A$2:$A$10000,0)),0,1)</f>
        <v>0</v>
      </c>
      <c r="J776" s="90">
        <f>IF(ISERROR(MATCH(CONCATENATE($B776,J$10),ЕСНСИ!$A$2:$A$10000,0)),0,1)</f>
        <v>0</v>
      </c>
      <c r="K776" s="90">
        <f>IF(ISERROR(MATCH(CONCATENATE($B776,K$10),ЕСНСИ!$A$2:$A$10000,0)),0,1)</f>
        <v>0</v>
      </c>
      <c r="L776" s="90">
        <f>IF(ISERROR(MATCH(CONCATENATE($B776,L$10),ЕСНСИ!$A$2:$A$10000,0)),0,1)</f>
        <v>0</v>
      </c>
      <c r="M776" s="90">
        <f>IF(ISERROR(MATCH(CONCATENATE($B776,M$10),ЕСНСИ!$A$2:$A$10000,0)),0,1)</f>
        <v>0</v>
      </c>
      <c r="N776" s="90">
        <f>IF(ISERROR(MATCH(CONCATENATE($B776,N$10),ЕСНСИ!$A$2:$A$10000,0)),0,1)</f>
        <v>0</v>
      </c>
      <c r="O776" s="90">
        <f>IF(ISERROR(MATCH(CONCATENATE($B776,O$10),ЕСНСИ!$A$2:$A$10000,0)),0,1)</f>
        <v>0</v>
      </c>
      <c r="P776" s="90">
        <f>IF(ISERROR(MATCH(CONCATENATE($B776,P$10),ЕСНСИ!$A$2:$A$10000,0)),0,1)</f>
        <v>0</v>
      </c>
      <c r="Q776" s="90">
        <f>IF(ISERROR(MATCH(CONCATENATE($B776,Q$10),ЕСНСИ!$A$2:$A$10000,0)),0,1)</f>
        <v>0</v>
      </c>
      <c r="R776" s="90">
        <f>IF(ISERROR(MATCH(CONCATENATE($B776,R$10),ЕСНСИ!$A$2:$A$10000,0)),0,1)</f>
        <v>0</v>
      </c>
      <c r="S776" s="90">
        <f>IF(ISERROR(MATCH(CONCATENATE($B776,S$10),ЕСНСИ!$A$2:$A$10000,0)),0,1)</f>
        <v>0</v>
      </c>
      <c r="T776" s="90">
        <f>IF(ISERROR(MATCH(CONCATENATE($B776,T$10),ЕСНСИ!$A$2:$A$10000,0)),0,1)</f>
        <v>0</v>
      </c>
      <c r="U776" s="90">
        <f>IF(ISERROR(MATCH(CONCATENATE($B776,U$10),ЕСНСИ!$A$2:$A$10000,0)),0,1)</f>
        <v>0</v>
      </c>
      <c r="V776" s="90">
        <f>IF(ISERROR(MATCH(CONCATENATE($B776,V$10),ЕСНСИ!$A$2:$A$10000,0)),0,1)</f>
        <v>0</v>
      </c>
      <c r="W776" s="90">
        <f>IF(ISERROR(MATCH(CONCATENATE($B776,W$10),ЕСНСИ!$A$2:$A$10000,0)),0,1)</f>
        <v>0</v>
      </c>
      <c r="X776" s="90">
        <f>IF(ISERROR(MATCH(CONCATENATE($B776,X$10),ЕСНСИ!$A$2:$A$10000,0)),0,1)</f>
        <v>0</v>
      </c>
      <c r="Y776" s="90">
        <f>IF(ISERROR(MATCH(CONCATENATE($B776,Y$10),ЕСНСИ!$A$2:$A$10000,0)),0,1)</f>
        <v>0</v>
      </c>
      <c r="Z776" s="90">
        <f>IF(ISERROR(MATCH(CONCATENATE($B776,Z$10),ЕСНСИ!$A$2:$A$10000,0)),0,1)</f>
        <v>0</v>
      </c>
      <c r="AA776" s="90">
        <f>IF(ISERROR(MATCH(CONCATENATE($B776,AA$10),ЕСНСИ!$A$2:$A$10000,0)),0,1)</f>
        <v>1</v>
      </c>
      <c r="AB776" s="90">
        <f>IF(ISERROR(MATCH(CONCATENATE($B776,AB$10),ЕСНСИ!$A$2:$A$10000,0)),0,1)</f>
        <v>0</v>
      </c>
      <c r="AC776" s="90">
        <f>IF(ISERROR(MATCH(CONCATENATE($B776,AC$10),ЕСНСИ!$A$2:$A$10000,0)),0,1)</f>
        <v>0</v>
      </c>
      <c r="AD776" s="90">
        <f>IF(ISERROR(MATCH(CONCATENATE($B776,AD$10),ЕСНСИ!$A$2:$A$10000,0)),0,1)</f>
        <v>0</v>
      </c>
      <c r="AE776" s="90">
        <f>IF(ISERROR(MATCH(CONCATENATE($B776,AE$10),ЕСНСИ!$A$2:$A$10000,0)),0,1)</f>
        <v>0</v>
      </c>
      <c r="AF776" s="90">
        <f>IF(ISERROR(MATCH(CONCATENATE($B776,AF$10),ЕСНСИ!$A$2:$A$10000,0)),0,1)</f>
        <v>0</v>
      </c>
      <c r="AG776" s="90">
        <f>IF(ISERROR(MATCH(CONCATENATE($B776,AG$10),ЕСНСИ!$A$2:$A$10000,0)),0,1)</f>
        <v>0</v>
      </c>
      <c r="AH776" s="90">
        <f>IF(ISERROR(MATCH(CONCATENATE($B776,AH$10),ЕСНСИ!$A$2:$A$10000,0)),0,1)</f>
        <v>0</v>
      </c>
      <c r="AI776" s="90">
        <f>IF(ISERROR(MATCH(CONCATENATE($B776,AI$10),ЕСНСИ!$A$2:$A$10000,0)),0,1)</f>
        <v>0</v>
      </c>
      <c r="AJ776" s="90">
        <f>IF(ISERROR(MATCH(CONCATENATE($B776,AJ$10),ЕСНСИ!$A$2:$A$10000,0)),0,1)</f>
        <v>0</v>
      </c>
      <c r="AK776" s="90">
        <f>IF(ISERROR(MATCH(CONCATENATE($B776,AK$10),ЕСНСИ!$A$2:$A$10000,0)),0,1)</f>
        <v>0</v>
      </c>
      <c r="AL776" s="90">
        <f>IF(ISERROR(MATCH(CONCATENATE($B776,AL$10),ЕСНСИ!$A$2:$A$10000,0)),0,1)</f>
        <v>0</v>
      </c>
      <c r="AM776" s="90">
        <f>IF(ISERROR(MATCH(CONCATENATE($B776,AM$10),ЕСНСИ!$A$2:$A$10000,0)),0,1)</f>
        <v>0</v>
      </c>
      <c r="AN776" s="91">
        <f>IF(ISERROR(MATCH(CONCATENATE($B776,AN$10),#REF!,0)),0,1)</f>
        <v>0</v>
      </c>
      <c r="AO776" s="127"/>
      <c r="AP776" s="127"/>
      <c r="AQ776" s="90">
        <f>IF(ISERROR(MATCH(CONCATENATE($B776,AQ$10),ЕСНСИ!$A$2:$A$10000,0)),0,1)</f>
        <v>0</v>
      </c>
      <c r="AR776" s="20"/>
      <c r="AS776" s="90">
        <f>IF(ISERROR(MATCH(CONCATENATE($B776,AS$10),ЕСНСИ!$A$2:$A$10000,0)),0,1)</f>
        <v>0</v>
      </c>
      <c r="AT776" s="90">
        <f>IF(ISERROR(MATCH(CONCATENATE($B776,AT$10),ЕСНСИ!$A$2:$A$10000,0)),0,1)</f>
        <v>0</v>
      </c>
      <c r="AU776" s="90">
        <f>IF(ISERROR(MATCH(CONCATENATE($B776,AU$10),ЕСНСИ!$A$2:$A$10000,0)),0,1)</f>
        <v>0</v>
      </c>
      <c r="AV776" s="90">
        <f>IF(ISERROR(MATCH(CONCATENATE($B776,AV$10),ЕСНСИ!$A$2:$A$10000,0)),0,1)</f>
        <v>0</v>
      </c>
      <c r="AW776" s="90">
        <f>IF(ISERROR(MATCH(CONCATENATE($B776,AW$10),ЕСНСИ!$A$2:$A$10000,0)),0,1)</f>
        <v>0</v>
      </c>
      <c r="AX776" s="90">
        <f>IF(ISERROR(MATCH(CONCATENATE($B776,AX$10),ЕСНСИ!$A$2:$A$10000,0)),0,1)</f>
        <v>0</v>
      </c>
      <c r="AY776" s="90">
        <f>IF(ISERROR(MATCH(CONCATENATE($B776,AY$10),ЕСНСИ!$A$2:$A$10000,0)),0,1)</f>
        <v>0</v>
      </c>
      <c r="AZ776" s="90">
        <f>IF(ISERROR(MATCH(CONCATENATE($B776,AZ$10),ЕСНСИ!$A$2:$A$10000,0)),0,1)</f>
        <v>0</v>
      </c>
      <c r="BA776" s="90">
        <f>IF(ISERROR(MATCH(CONCATENATE($B776,BA$10),ЕСНСИ!$A$2:$A$10000,0)),0,1)</f>
        <v>0</v>
      </c>
      <c r="BB776" s="90">
        <f>IF(ISERROR(MATCH(CONCATENATE($B776,BB$10),ЕСНСИ!$A$2:$A$10000,0)),0,1)</f>
        <v>0</v>
      </c>
      <c r="BC776" s="90">
        <f>IF(ISERROR(MATCH(CONCATENATE($B776,BC$10),ЕСНСИ!$A$2:$A$10000,0)),0,1)</f>
        <v>0</v>
      </c>
      <c r="BD776" s="90">
        <f>IF(ISERROR(MATCH(CONCATENATE($B776,BD$10),ЕСНСИ!$A$2:$A$10000,0)),0,1)</f>
        <v>0</v>
      </c>
      <c r="BE776" s="90">
        <f>IF(ISERROR(MATCH(CONCATENATE($B776,BE$10),ЕСНСИ!$A$2:$A$10000,0)),0,1)</f>
        <v>0</v>
      </c>
      <c r="BF776" s="90">
        <f>IF(ISERROR(MATCH(CONCATENATE($B776,BF$10),ЕСНСИ!$A$2:$A$10000,0)),0,1)</f>
        <v>0</v>
      </c>
      <c r="BG776" s="90">
        <f>IF(ISERROR(MATCH(CONCATENATE($B776,BG$10),ЕСНСИ!$A$2:$A$10000,0)),0,1)</f>
        <v>0</v>
      </c>
      <c r="BH776" s="90">
        <f>IF(ISERROR(MATCH(CONCATENATE($B776,BH$10),ЕСНСИ!$A$2:$A$10000,0)),0,1)</f>
        <v>0</v>
      </c>
      <c r="BI776" s="90">
        <f>IF(ISERROR(MATCH(CONCATENATE($B776,BI$10),ЕСНСИ!$A$2:$A$10000,0)),0,1)</f>
        <v>0</v>
      </c>
      <c r="BJ776" s="90">
        <f>IF(ISERROR(MATCH(CONCATENATE($B776,BJ$10),ЕСНСИ!$A$2:$A$10000,0)),0,1)</f>
        <v>0</v>
      </c>
      <c r="BK776" s="90">
        <f>IF(ISERROR(MATCH(CONCATENATE($B776,BK$10),ЕСНСИ!$A$2:$A$10000,0)),0,1)</f>
        <v>0</v>
      </c>
      <c r="BL776" s="90">
        <f>IF(ISERROR(MATCH(CONCATENATE($B776,BL$10),ЕСНСИ!$A$2:$A$10000,0)),0,1)</f>
        <v>0</v>
      </c>
      <c r="BM776" s="90">
        <f>IF(ISERROR(MATCH(CONCATENATE($B776,BM$10),ЕСНСИ!$A$2:$A$10000,0)),0,1)</f>
        <v>0</v>
      </c>
      <c r="BN776" s="90">
        <f>IF(ISERROR(MATCH(CONCATENATE($B776,BN$10),ЕСНСИ!$A$2:$A$10000,0)),0,1)</f>
        <v>0</v>
      </c>
      <c r="BO776" s="90">
        <f>IF(ISERROR(MATCH(CONCATENATE($B776,BO$10),ЕСНСИ!$A$2:$A$10000,0)),0,1)</f>
        <v>0</v>
      </c>
      <c r="BP776" s="90">
        <f>IF(ISERROR(MATCH(CONCATENATE($B776,BP$10),ЕСНСИ!$A$2:$A$10000,0)),0,1)</f>
        <v>0</v>
      </c>
      <c r="BQ776" s="90">
        <f>IF(ISERROR(MATCH(CONCATENATE($B776,BQ$10),ЕСНСИ!$A$2:$A$10000,0)),0,1)</f>
        <v>0</v>
      </c>
      <c r="BR776" s="90">
        <f>IF(ISERROR(MATCH(CONCATENATE($B776,BR$10),ЕСНСИ!$A$2:$A$10000,0)),0,1)</f>
        <v>0</v>
      </c>
      <c r="BS776" s="90">
        <f>IF(ISERROR(MATCH(CONCATENATE($B776,BS$10),ЕСНСИ!$A$2:$A$10000,0)),0,1)</f>
        <v>0</v>
      </c>
      <c r="BT776" s="90">
        <f>IF(ISERROR(MATCH(CONCATENATE($B776,BT$10),ЕСНСИ!$A$2:$A$10000,0)),0,1)</f>
        <v>0</v>
      </c>
      <c r="BU776" s="90">
        <f>IF(ISERROR(MATCH(CONCATENATE($B776,BU$10),ЕСНСИ!$A$2:$A$10000,0)),0,1)</f>
        <v>0</v>
      </c>
      <c r="BV776" s="90">
        <f>IF(ISERROR(MATCH(CONCATENATE($B776,BV$10),ЕСНСИ!$A$2:$A$10000,0)),0,1)</f>
        <v>0</v>
      </c>
      <c r="BW776" s="90">
        <f>IF(ISERROR(MATCH(CONCATENATE($B776,BW$10),ЕСНСИ!$A$2:$A$10000,0)),0,1)</f>
        <v>0</v>
      </c>
      <c r="BX776" s="90">
        <f>IF(ISERROR(MATCH(CONCATENATE($B776,BX$10),ЕСНСИ!$A$2:$A$10000,0)),0,1)</f>
        <v>0</v>
      </c>
      <c r="BY776" s="90">
        <f>IF(ISERROR(MATCH(CONCATENATE($B776,BY$10),ЕСНСИ!$A$2:$A$10000,0)),0,1)</f>
        <v>1</v>
      </c>
      <c r="BZ776" s="90">
        <f>IF(ISERROR(MATCH(CONCATENATE($B776,BZ$10),ЕСНСИ!$A$2:$A$10000,0)),0,1)</f>
        <v>0</v>
      </c>
      <c r="CA776" s="90">
        <f>IF(ISERROR(MATCH(CONCATENATE($B776,CA$10),ЕСНСИ!$A$2:$A$10000,0)),0,1)</f>
        <v>0</v>
      </c>
      <c r="CB776" s="90">
        <f>IF(ISERROR(MATCH(CONCATENATE($B776,CB$10),ЕСНСИ!$A$2:$A$10000,0)),0,1)</f>
        <v>0</v>
      </c>
      <c r="CC776" s="90">
        <f>IF(ISERROR(MATCH(CONCATENATE($B776,CC$10),ЕСНСИ!$A$2:$A$10000,0)),0,1)</f>
        <v>0</v>
      </c>
      <c r="CD776" s="90">
        <f>IF(ISERROR(MATCH(CONCATENATE($B776,CD$10),ЕСНСИ!$A$2:$A$10000,0)),0,1)</f>
        <v>0</v>
      </c>
      <c r="CE776" s="90">
        <f>IF(ISERROR(MATCH(CONCATENATE($B776,CE$10),ЕСНСИ!$A$2:$A$10000,0)),0,1)</f>
        <v>0</v>
      </c>
      <c r="CF776" s="90">
        <f>IF(ISERROR(MATCH(CONCATENATE($B776,CF$10),ЕСНСИ!$A$2:$A$10000,0)),0,1)</f>
        <v>0</v>
      </c>
      <c r="CG776" s="90">
        <f>IF(ISERROR(MATCH(CONCATENATE($B776,CG$10),ЕСНСИ!$A$2:$A$10000,0)),0,1)</f>
        <v>0</v>
      </c>
      <c r="CH776" s="90">
        <f>IF(ISERROR(MATCH(CONCATENATE($B776,CH$10),ЕСНСИ!$A$2:$A$10000,0)),0,1)</f>
        <v>0</v>
      </c>
      <c r="CI776" s="90">
        <f>IF(ISERROR(MATCH(CONCATENATE($B776,CI$10),ЕСНСИ!$A$2:$A$10000,0)),0,1)</f>
        <v>0</v>
      </c>
      <c r="CJ776" s="90">
        <f>IF(ISERROR(MATCH(CONCATENATE($B776,CJ$10),ЕСНСИ!$A$2:$A$10000,0)),0,1)</f>
        <v>0</v>
      </c>
      <c r="CK776" s="90">
        <f>IF(ISERROR(MATCH(CONCATENATE($B776,CK$10),ЕСНСИ!$A$2:$A$10000,0)),0,1)</f>
        <v>0</v>
      </c>
      <c r="CL776" s="90">
        <f>IF(ISERROR(MATCH(CONCATENATE($B776,CL$10),ЕСНСИ!$A$2:$A$10000,0)),0,1)</f>
        <v>0</v>
      </c>
      <c r="CM776" s="90">
        <f>IF(ISERROR(MATCH(CONCATENATE($B776,CM$10),ЕСНСИ!$A$2:$A$10000,0)),0,1)</f>
        <v>0</v>
      </c>
      <c r="CN776" s="90">
        <f>IF(ISERROR(MATCH(CONCATENATE($B776,CN$10),ЕСНСИ!$A$2:$A$10000,0)),0,1)</f>
        <v>0</v>
      </c>
      <c r="CO776" s="90">
        <f>IF(ISERROR(MATCH(CONCATENATE($B776,CO$10),ЕСНСИ!$A$2:$A$10000,0)),0,1)</f>
        <v>0</v>
      </c>
      <c r="CP776" s="90">
        <f>IF(ISERROR(MATCH(CONCATENATE($B776,CP$10),ЕСНСИ!$A$2:$A$10000,0)),0,1)</f>
        <v>0</v>
      </c>
      <c r="CQ776" s="90">
        <f>IF(ISERROR(MATCH(CONCATENATE($B776,CQ$10),ЕСНСИ!$A$2:$A$10000,0)),0,1)</f>
        <v>0</v>
      </c>
      <c r="CR776" s="90">
        <f>IF(ISERROR(MATCH(CONCATENATE($B776,CR$10),ЕСНСИ!$A$2:$A$10000,0)),0,1)</f>
        <v>0</v>
      </c>
      <c r="CS776" s="90">
        <f>IF(ISERROR(MATCH(CONCATENATE($B776,CS$10),ЕСНСИ!$A$2:$A$10000,0)),0,1)</f>
        <v>0</v>
      </c>
      <c r="CT776" s="90">
        <f>IF(ISERROR(MATCH(CONCATENATE($B776,CT$10),ЕСНСИ!$A$2:$A$10000,0)),0,1)</f>
        <v>0</v>
      </c>
      <c r="CU776" s="90">
        <f>IF(ISERROR(MATCH(CONCATENATE($B776,CU$10),ЕСНСИ!$A$2:$A$10000,0)),0,1)</f>
        <v>0</v>
      </c>
      <c r="CV776" s="90">
        <f>IF(ISERROR(MATCH(CONCATENATE($B776,CV$10),ЕСНСИ!$A$2:$A$10000,0)),0,1)</f>
        <v>0</v>
      </c>
      <c r="CW776" s="90">
        <f>IF(ISERROR(MATCH(CONCATENATE($B776,CW$10),ЕСНСИ!$A$2:$A$10000,0)),0,1)</f>
        <v>0</v>
      </c>
      <c r="CX776" s="90">
        <f>IF(ISERROR(MATCH(CONCATENATE($B776,CX$10),ЕСНСИ!$A$2:$A$10000,0)),0,1)</f>
        <v>0</v>
      </c>
      <c r="CY776" s="20"/>
    </row>
    <row r="777" ht="14.25">
      <c r="B777" s="125" t="s">
        <v>1002</v>
      </c>
      <c r="C777" s="126" t="s">
        <v>1003</v>
      </c>
      <c r="D777" s="90">
        <f>IF(ISERROR(MATCH(CONCATENATE($B777,D$10),ЕСНСИ!$A$2:$A$10000,0)),0,1)</f>
        <v>0</v>
      </c>
      <c r="E777" s="90">
        <f>IF(ISERROR(MATCH(CONCATENATE($B777,E$10),ЕСНСИ!$A$2:$A$10000,0)),0,1)</f>
        <v>0</v>
      </c>
      <c r="F777" s="90">
        <f>IF(ISERROR(MATCH(CONCATENATE($B777,F$10),ЕСНСИ!$A$2:$A$10000,0)),0,1)</f>
        <v>0</v>
      </c>
      <c r="G777" s="90">
        <f>IF(ISERROR(MATCH(CONCATENATE($B777,G$10),ЕСНСИ!$A$2:$A$10000,0)),0,1)</f>
        <v>0</v>
      </c>
      <c r="H777" s="90">
        <f>IF(ISERROR(MATCH(CONCATENATE($B777,H$10),ЕСНСИ!$A$2:$A$10000,0)),0,1)</f>
        <v>0</v>
      </c>
      <c r="I777" s="90">
        <f>IF(ISERROR(MATCH(CONCATENATE($B777,I$10),ЕСНСИ!$A$2:$A$10000,0)),0,1)</f>
        <v>0</v>
      </c>
      <c r="J777" s="90">
        <f>IF(ISERROR(MATCH(CONCATENATE($B777,J$10),ЕСНСИ!$A$2:$A$10000,0)),0,1)</f>
        <v>0</v>
      </c>
      <c r="K777" s="90">
        <f>IF(ISERROR(MATCH(CONCATENATE($B777,K$10),ЕСНСИ!$A$2:$A$10000,0)),0,1)</f>
        <v>0</v>
      </c>
      <c r="L777" s="90">
        <f>IF(ISERROR(MATCH(CONCATENATE($B777,L$10),ЕСНСИ!$A$2:$A$10000,0)),0,1)</f>
        <v>0</v>
      </c>
      <c r="M777" s="90">
        <f>IF(ISERROR(MATCH(CONCATENATE($B777,M$10),ЕСНСИ!$A$2:$A$10000,0)),0,1)</f>
        <v>0</v>
      </c>
      <c r="N777" s="90">
        <f>IF(ISERROR(MATCH(CONCATENATE($B777,N$10),ЕСНСИ!$A$2:$A$10000,0)),0,1)</f>
        <v>0</v>
      </c>
      <c r="O777" s="90">
        <f>IF(ISERROR(MATCH(CONCATENATE($B777,O$10),ЕСНСИ!$A$2:$A$10000,0)),0,1)</f>
        <v>0</v>
      </c>
      <c r="P777" s="90">
        <f>IF(ISERROR(MATCH(CONCATENATE($B777,P$10),ЕСНСИ!$A$2:$A$10000,0)),0,1)</f>
        <v>0</v>
      </c>
      <c r="Q777" s="90">
        <f>IF(ISERROR(MATCH(CONCATENATE($B777,Q$10),ЕСНСИ!$A$2:$A$10000,0)),0,1)</f>
        <v>0</v>
      </c>
      <c r="R777" s="90">
        <f>IF(ISERROR(MATCH(CONCATENATE($B777,R$10),ЕСНСИ!$A$2:$A$10000,0)),0,1)</f>
        <v>0</v>
      </c>
      <c r="S777" s="90">
        <f>IF(ISERROR(MATCH(CONCATENATE($B777,S$10),ЕСНСИ!$A$2:$A$10000,0)),0,1)</f>
        <v>0</v>
      </c>
      <c r="T777" s="90">
        <f>IF(ISERROR(MATCH(CONCATENATE($B777,T$10),ЕСНСИ!$A$2:$A$10000,0)),0,1)</f>
        <v>0</v>
      </c>
      <c r="U777" s="90">
        <f>IF(ISERROR(MATCH(CONCATENATE($B777,U$10),ЕСНСИ!$A$2:$A$10000,0)),0,1)</f>
        <v>0</v>
      </c>
      <c r="V777" s="90">
        <f>IF(ISERROR(MATCH(CONCATENATE($B777,V$10),ЕСНСИ!$A$2:$A$10000,0)),0,1)</f>
        <v>0</v>
      </c>
      <c r="W777" s="90">
        <f>IF(ISERROR(MATCH(CONCATENATE($B777,W$10),ЕСНСИ!$A$2:$A$10000,0)),0,1)</f>
        <v>0</v>
      </c>
      <c r="X777" s="90">
        <f>IF(ISERROR(MATCH(CONCATENATE($B777,X$10),ЕСНСИ!$A$2:$A$10000,0)),0,1)</f>
        <v>0</v>
      </c>
      <c r="Y777" s="90">
        <f>IF(ISERROR(MATCH(CONCATENATE($B777,Y$10),ЕСНСИ!$A$2:$A$10000,0)),0,1)</f>
        <v>0</v>
      </c>
      <c r="Z777" s="90">
        <f>IF(ISERROR(MATCH(CONCATENATE($B777,Z$10),ЕСНСИ!$A$2:$A$10000,0)),0,1)</f>
        <v>0</v>
      </c>
      <c r="AA777" s="90">
        <f>IF(ISERROR(MATCH(CONCATENATE($B777,AA$10),ЕСНСИ!$A$2:$A$10000,0)),0,1)</f>
        <v>0</v>
      </c>
      <c r="AB777" s="90">
        <f>IF(ISERROR(MATCH(CONCATENATE($B777,AB$10),ЕСНСИ!$A$2:$A$10000,0)),0,1)</f>
        <v>0</v>
      </c>
      <c r="AC777" s="90">
        <f>IF(ISERROR(MATCH(CONCATENATE($B777,AC$10),ЕСНСИ!$A$2:$A$10000,0)),0,1)</f>
        <v>0</v>
      </c>
      <c r="AD777" s="90">
        <f>IF(ISERROR(MATCH(CONCATENATE($B777,AD$10),ЕСНСИ!$A$2:$A$10000,0)),0,1)</f>
        <v>0</v>
      </c>
      <c r="AE777" s="90">
        <f>IF(ISERROR(MATCH(CONCATENATE($B777,AE$10),ЕСНСИ!$A$2:$A$10000,0)),0,1)</f>
        <v>0</v>
      </c>
      <c r="AF777" s="90">
        <f>IF(ISERROR(MATCH(CONCATENATE($B777,AF$10),ЕСНСИ!$A$2:$A$10000,0)),0,1)</f>
        <v>0</v>
      </c>
      <c r="AG777" s="90">
        <f>IF(ISERROR(MATCH(CONCATENATE($B777,AG$10),ЕСНСИ!$A$2:$A$10000,0)),0,1)</f>
        <v>0</v>
      </c>
      <c r="AH777" s="90">
        <f>IF(ISERROR(MATCH(CONCATENATE($B777,AH$10),ЕСНСИ!$A$2:$A$10000,0)),0,1)</f>
        <v>0</v>
      </c>
      <c r="AI777" s="90">
        <f>IF(ISERROR(MATCH(CONCATENATE($B777,AI$10),ЕСНСИ!$A$2:$A$10000,0)),0,1)</f>
        <v>0</v>
      </c>
      <c r="AJ777" s="90">
        <f>IF(ISERROR(MATCH(CONCATENATE($B777,AJ$10),ЕСНСИ!$A$2:$A$10000,0)),0,1)</f>
        <v>0</v>
      </c>
      <c r="AK777" s="90">
        <f>IF(ISERROR(MATCH(CONCATENATE($B777,AK$10),ЕСНСИ!$A$2:$A$10000,0)),0,1)</f>
        <v>0</v>
      </c>
      <c r="AL777" s="90">
        <f>IF(ISERROR(MATCH(CONCATENATE($B777,AL$10),ЕСНСИ!$A$2:$A$10000,0)),0,1)</f>
        <v>0</v>
      </c>
      <c r="AM777" s="90">
        <f>IF(ISERROR(MATCH(CONCATENATE($B777,AM$10),ЕСНСИ!$A$2:$A$10000,0)),0,1)</f>
        <v>0</v>
      </c>
      <c r="AN777" s="91">
        <f>IF(ISERROR(MATCH(CONCATENATE($B777,AN$10),#REF!,0)),0,1)</f>
        <v>0</v>
      </c>
      <c r="AO777" s="127"/>
      <c r="AP777" s="127"/>
      <c r="AQ777" s="90">
        <f>IF(ISERROR(MATCH(CONCATENATE($B777,AQ$10),ЕСНСИ!$A$2:$A$10000,0)),0,1)</f>
        <v>0</v>
      </c>
      <c r="AR777" s="20"/>
      <c r="AS777" s="90">
        <f>IF(ISERROR(MATCH(CONCATENATE($B777,AS$10),ЕСНСИ!$A$2:$A$10000,0)),0,1)</f>
        <v>0</v>
      </c>
      <c r="AT777" s="90">
        <f>IF(ISERROR(MATCH(CONCATENATE($B777,AT$10),ЕСНСИ!$A$2:$A$10000,0)),0,1)</f>
        <v>0</v>
      </c>
      <c r="AU777" s="90">
        <f>IF(ISERROR(MATCH(CONCATENATE($B777,AU$10),ЕСНСИ!$A$2:$A$10000,0)),0,1)</f>
        <v>0</v>
      </c>
      <c r="AV777" s="90">
        <f>IF(ISERROR(MATCH(CONCATENATE($B777,AV$10),ЕСНСИ!$A$2:$A$10000,0)),0,1)</f>
        <v>0</v>
      </c>
      <c r="AW777" s="90">
        <f>IF(ISERROR(MATCH(CONCATENATE($B777,AW$10),ЕСНСИ!$A$2:$A$10000,0)),0,1)</f>
        <v>0</v>
      </c>
      <c r="AX777" s="90">
        <f>IF(ISERROR(MATCH(CONCATENATE($B777,AX$10),ЕСНСИ!$A$2:$A$10000,0)),0,1)</f>
        <v>0</v>
      </c>
      <c r="AY777" s="90">
        <f>IF(ISERROR(MATCH(CONCATENATE($B777,AY$10),ЕСНСИ!$A$2:$A$10000,0)),0,1)</f>
        <v>0</v>
      </c>
      <c r="AZ777" s="90">
        <f>IF(ISERROR(MATCH(CONCATENATE($B777,AZ$10),ЕСНСИ!$A$2:$A$10000,0)),0,1)</f>
        <v>0</v>
      </c>
      <c r="BA777" s="90">
        <f>IF(ISERROR(MATCH(CONCATENATE($B777,BA$10),ЕСНСИ!$A$2:$A$10000,0)),0,1)</f>
        <v>0</v>
      </c>
      <c r="BB777" s="90">
        <f>IF(ISERROR(MATCH(CONCATENATE($B777,BB$10),ЕСНСИ!$A$2:$A$10000,0)),0,1)</f>
        <v>0</v>
      </c>
      <c r="BC777" s="90">
        <f>IF(ISERROR(MATCH(CONCATENATE($B777,BC$10),ЕСНСИ!$A$2:$A$10000,0)),0,1)</f>
        <v>0</v>
      </c>
      <c r="BD777" s="90">
        <f>IF(ISERROR(MATCH(CONCATENATE($B777,BD$10),ЕСНСИ!$A$2:$A$10000,0)),0,1)</f>
        <v>0</v>
      </c>
      <c r="BE777" s="90">
        <f>IF(ISERROR(MATCH(CONCATENATE($B777,BE$10),ЕСНСИ!$A$2:$A$10000,0)),0,1)</f>
        <v>0</v>
      </c>
      <c r="BF777" s="90">
        <f>IF(ISERROR(MATCH(CONCATENATE($B777,BF$10),ЕСНСИ!$A$2:$A$10000,0)),0,1)</f>
        <v>0</v>
      </c>
      <c r="BG777" s="90">
        <f>IF(ISERROR(MATCH(CONCATENATE($B777,BG$10),ЕСНСИ!$A$2:$A$10000,0)),0,1)</f>
        <v>0</v>
      </c>
      <c r="BH777" s="90">
        <f>IF(ISERROR(MATCH(CONCATENATE($B777,BH$10),ЕСНСИ!$A$2:$A$10000,0)),0,1)</f>
        <v>0</v>
      </c>
      <c r="BI777" s="90">
        <f>IF(ISERROR(MATCH(CONCATENATE($B777,BI$10),ЕСНСИ!$A$2:$A$10000,0)),0,1)</f>
        <v>0</v>
      </c>
      <c r="BJ777" s="90">
        <f>IF(ISERROR(MATCH(CONCATENATE($B777,BJ$10),ЕСНСИ!$A$2:$A$10000,0)),0,1)</f>
        <v>0</v>
      </c>
      <c r="BK777" s="90">
        <f>IF(ISERROR(MATCH(CONCATENATE($B777,BK$10),ЕСНСИ!$A$2:$A$10000,0)),0,1)</f>
        <v>0</v>
      </c>
      <c r="BL777" s="90">
        <f>IF(ISERROR(MATCH(CONCATENATE($B777,BL$10),ЕСНСИ!$A$2:$A$10000,0)),0,1)</f>
        <v>0</v>
      </c>
      <c r="BM777" s="90">
        <f>IF(ISERROR(MATCH(CONCATENATE($B777,BM$10),ЕСНСИ!$A$2:$A$10000,0)),0,1)</f>
        <v>0</v>
      </c>
      <c r="BN777" s="90">
        <f>IF(ISERROR(MATCH(CONCATENATE($B777,BN$10),ЕСНСИ!$A$2:$A$10000,0)),0,1)</f>
        <v>0</v>
      </c>
      <c r="BO777" s="90">
        <f>IF(ISERROR(MATCH(CONCATENATE($B777,BO$10),ЕСНСИ!$A$2:$A$10000,0)),0,1)</f>
        <v>0</v>
      </c>
      <c r="BP777" s="90">
        <f>IF(ISERROR(MATCH(CONCATENATE($B777,BP$10),ЕСНСИ!$A$2:$A$10000,0)),0,1)</f>
        <v>0</v>
      </c>
      <c r="BQ777" s="90">
        <f>IF(ISERROR(MATCH(CONCATENATE($B777,BQ$10),ЕСНСИ!$A$2:$A$10000,0)),0,1)</f>
        <v>0</v>
      </c>
      <c r="BR777" s="90">
        <f>IF(ISERROR(MATCH(CONCATENATE($B777,BR$10),ЕСНСИ!$A$2:$A$10000,0)),0,1)</f>
        <v>0</v>
      </c>
      <c r="BS777" s="90">
        <f>IF(ISERROR(MATCH(CONCATENATE($B777,BS$10),ЕСНСИ!$A$2:$A$10000,0)),0,1)</f>
        <v>0</v>
      </c>
      <c r="BT777" s="90">
        <f>IF(ISERROR(MATCH(CONCATENATE($B777,BT$10),ЕСНСИ!$A$2:$A$10000,0)),0,1)</f>
        <v>0</v>
      </c>
      <c r="BU777" s="90">
        <f>IF(ISERROR(MATCH(CONCATENATE($B777,BU$10),ЕСНСИ!$A$2:$A$10000,0)),0,1)</f>
        <v>0</v>
      </c>
      <c r="BV777" s="90">
        <f>IF(ISERROR(MATCH(CONCATENATE($B777,BV$10),ЕСНСИ!$A$2:$A$10000,0)),0,1)</f>
        <v>0</v>
      </c>
      <c r="BW777" s="90">
        <f>IF(ISERROR(MATCH(CONCATENATE($B777,BW$10),ЕСНСИ!$A$2:$A$10000,0)),0,1)</f>
        <v>0</v>
      </c>
      <c r="BX777" s="90">
        <f>IF(ISERROR(MATCH(CONCATENATE($B777,BX$10),ЕСНСИ!$A$2:$A$10000,0)),0,1)</f>
        <v>0</v>
      </c>
      <c r="BY777" s="90">
        <f>IF(ISERROR(MATCH(CONCATENATE($B777,BY$10),ЕСНСИ!$A$2:$A$10000,0)),0,1)</f>
        <v>0</v>
      </c>
      <c r="BZ777" s="90">
        <f>IF(ISERROR(MATCH(CONCATENATE($B777,BZ$10),ЕСНСИ!$A$2:$A$10000,0)),0,1)</f>
        <v>0</v>
      </c>
      <c r="CA777" s="90">
        <f>IF(ISERROR(MATCH(CONCATENATE($B777,CA$10),ЕСНСИ!$A$2:$A$10000,0)),0,1)</f>
        <v>0</v>
      </c>
      <c r="CB777" s="90">
        <f>IF(ISERROR(MATCH(CONCATENATE($B777,CB$10),ЕСНСИ!$A$2:$A$10000,0)),0,1)</f>
        <v>0</v>
      </c>
      <c r="CC777" s="90">
        <f>IF(ISERROR(MATCH(CONCATENATE($B777,CC$10),ЕСНСИ!$A$2:$A$10000,0)),0,1)</f>
        <v>0</v>
      </c>
      <c r="CD777" s="90">
        <f>IF(ISERROR(MATCH(CONCATENATE($B777,CD$10),ЕСНСИ!$A$2:$A$10000,0)),0,1)</f>
        <v>0</v>
      </c>
      <c r="CE777" s="90">
        <f>IF(ISERROR(MATCH(CONCATENATE($B777,CE$10),ЕСНСИ!$A$2:$A$10000,0)),0,1)</f>
        <v>0</v>
      </c>
      <c r="CF777" s="90">
        <f>IF(ISERROR(MATCH(CONCATENATE($B777,CF$10),ЕСНСИ!$A$2:$A$10000,0)),0,1)</f>
        <v>0</v>
      </c>
      <c r="CG777" s="90">
        <f>IF(ISERROR(MATCH(CONCATENATE($B777,CG$10),ЕСНСИ!$A$2:$A$10000,0)),0,1)</f>
        <v>0</v>
      </c>
      <c r="CH777" s="90">
        <f>IF(ISERROR(MATCH(CONCATENATE($B777,CH$10),ЕСНСИ!$A$2:$A$10000,0)),0,1)</f>
        <v>0</v>
      </c>
      <c r="CI777" s="90">
        <f>IF(ISERROR(MATCH(CONCATENATE($B777,CI$10),ЕСНСИ!$A$2:$A$10000,0)),0,1)</f>
        <v>0</v>
      </c>
      <c r="CJ777" s="90">
        <f>IF(ISERROR(MATCH(CONCATENATE($B777,CJ$10),ЕСНСИ!$A$2:$A$10000,0)),0,1)</f>
        <v>0</v>
      </c>
      <c r="CK777" s="90">
        <f>IF(ISERROR(MATCH(CONCATENATE($B777,CK$10),ЕСНСИ!$A$2:$A$10000,0)),0,1)</f>
        <v>0</v>
      </c>
      <c r="CL777" s="90">
        <f>IF(ISERROR(MATCH(CONCATENATE($B777,CL$10),ЕСНСИ!$A$2:$A$10000,0)),0,1)</f>
        <v>1</v>
      </c>
      <c r="CM777" s="90">
        <f>IF(ISERROR(MATCH(CONCATENATE($B777,CM$10),ЕСНСИ!$A$2:$A$10000,0)),0,1)</f>
        <v>0</v>
      </c>
      <c r="CN777" s="90">
        <f>IF(ISERROR(MATCH(CONCATENATE($B777,CN$10),ЕСНСИ!$A$2:$A$10000,0)),0,1)</f>
        <v>0</v>
      </c>
      <c r="CO777" s="90">
        <f>IF(ISERROR(MATCH(CONCATENATE($B777,CO$10),ЕСНСИ!$A$2:$A$10000,0)),0,1)</f>
        <v>0</v>
      </c>
      <c r="CP777" s="90">
        <f>IF(ISERROR(MATCH(CONCATENATE($B777,CP$10),ЕСНСИ!$A$2:$A$10000,0)),0,1)</f>
        <v>0</v>
      </c>
      <c r="CQ777" s="90">
        <f>IF(ISERROR(MATCH(CONCATENATE($B777,CQ$10),ЕСНСИ!$A$2:$A$10000,0)),0,1)</f>
        <v>0</v>
      </c>
      <c r="CR777" s="90">
        <f>IF(ISERROR(MATCH(CONCATENATE($B777,CR$10),ЕСНСИ!$A$2:$A$10000,0)),0,1)</f>
        <v>1</v>
      </c>
      <c r="CS777" s="90">
        <f>IF(ISERROR(MATCH(CONCATENATE($B777,CS$10),ЕСНСИ!$A$2:$A$10000,0)),0,1)</f>
        <v>1</v>
      </c>
      <c r="CT777" s="90">
        <f>IF(ISERROR(MATCH(CONCATENATE($B777,CT$10),ЕСНСИ!$A$2:$A$10000,0)),0,1)</f>
        <v>0</v>
      </c>
      <c r="CU777" s="90">
        <f>IF(ISERROR(MATCH(CONCATENATE($B777,CU$10),ЕСНСИ!$A$2:$A$10000,0)),0,1)</f>
        <v>0</v>
      </c>
      <c r="CV777" s="90">
        <f>IF(ISERROR(MATCH(CONCATENATE($B777,CV$10),ЕСНСИ!$A$2:$A$10000,0)),0,1)</f>
        <v>0</v>
      </c>
      <c r="CW777" s="90">
        <f>IF(ISERROR(MATCH(CONCATENATE($B777,CW$10),ЕСНСИ!$A$2:$A$10000,0)),0,1)</f>
        <v>0</v>
      </c>
      <c r="CX777" s="90">
        <f>IF(ISERROR(MATCH(CONCATENATE($B777,CX$10),ЕСНСИ!$A$2:$A$10000,0)),0,1)</f>
        <v>0</v>
      </c>
      <c r="CY777" s="20"/>
    </row>
    <row r="778" ht="14.25">
      <c r="B778" s="125" t="s">
        <v>1004</v>
      </c>
      <c r="C778" s="126" t="s">
        <v>1005</v>
      </c>
      <c r="D778" s="90">
        <f>IF(ISERROR(MATCH(CONCATENATE($B778,D$10),ЕСНСИ!$A$2:$A$10000,0)),0,1)</f>
        <v>0</v>
      </c>
      <c r="E778" s="90">
        <f>IF(ISERROR(MATCH(CONCATENATE($B778,E$10),ЕСНСИ!$A$2:$A$10000,0)),0,1)</f>
        <v>0</v>
      </c>
      <c r="F778" s="90">
        <f>IF(ISERROR(MATCH(CONCATENATE($B778,F$10),ЕСНСИ!$A$2:$A$10000,0)),0,1)</f>
        <v>0</v>
      </c>
      <c r="G778" s="90">
        <f>IF(ISERROR(MATCH(CONCATENATE($B778,G$10),ЕСНСИ!$A$2:$A$10000,0)),0,1)</f>
        <v>0</v>
      </c>
      <c r="H778" s="90">
        <f>IF(ISERROR(MATCH(CONCATENATE($B778,H$10),ЕСНСИ!$A$2:$A$10000,0)),0,1)</f>
        <v>0</v>
      </c>
      <c r="I778" s="90">
        <f>IF(ISERROR(MATCH(CONCATENATE($B778,I$10),ЕСНСИ!$A$2:$A$10000,0)),0,1)</f>
        <v>0</v>
      </c>
      <c r="J778" s="90">
        <f>IF(ISERROR(MATCH(CONCATENATE($B778,J$10),ЕСНСИ!$A$2:$A$10000,0)),0,1)</f>
        <v>0</v>
      </c>
      <c r="K778" s="90">
        <f>IF(ISERROR(MATCH(CONCATENATE($B778,K$10),ЕСНСИ!$A$2:$A$10000,0)),0,1)</f>
        <v>0</v>
      </c>
      <c r="L778" s="90">
        <f>IF(ISERROR(MATCH(CONCATENATE($B778,L$10),ЕСНСИ!$A$2:$A$10000,0)),0,1)</f>
        <v>0</v>
      </c>
      <c r="M778" s="90">
        <f>IF(ISERROR(MATCH(CONCATENATE($B778,M$10),ЕСНСИ!$A$2:$A$10000,0)),0,1)</f>
        <v>0</v>
      </c>
      <c r="N778" s="90">
        <f>IF(ISERROR(MATCH(CONCATENATE($B778,N$10),ЕСНСИ!$A$2:$A$10000,0)),0,1)</f>
        <v>0</v>
      </c>
      <c r="O778" s="90">
        <f>IF(ISERROR(MATCH(CONCATENATE($B778,O$10),ЕСНСИ!$A$2:$A$10000,0)),0,1)</f>
        <v>0</v>
      </c>
      <c r="P778" s="90">
        <f>IF(ISERROR(MATCH(CONCATENATE($B778,P$10),ЕСНСИ!$A$2:$A$10000,0)),0,1)</f>
        <v>0</v>
      </c>
      <c r="Q778" s="90">
        <f>IF(ISERROR(MATCH(CONCATENATE($B778,Q$10),ЕСНСИ!$A$2:$A$10000,0)),0,1)</f>
        <v>0</v>
      </c>
      <c r="R778" s="90">
        <f>IF(ISERROR(MATCH(CONCATENATE($B778,R$10),ЕСНСИ!$A$2:$A$10000,0)),0,1)</f>
        <v>0</v>
      </c>
      <c r="S778" s="90">
        <f>IF(ISERROR(MATCH(CONCATENATE($B778,S$10),ЕСНСИ!$A$2:$A$10000,0)),0,1)</f>
        <v>0</v>
      </c>
      <c r="T778" s="90">
        <f>IF(ISERROR(MATCH(CONCATENATE($B778,T$10),ЕСНСИ!$A$2:$A$10000,0)),0,1)</f>
        <v>0</v>
      </c>
      <c r="U778" s="90">
        <f>IF(ISERROR(MATCH(CONCATENATE($B778,U$10),ЕСНСИ!$A$2:$A$10000,0)),0,1)</f>
        <v>0</v>
      </c>
      <c r="V778" s="90">
        <f>IF(ISERROR(MATCH(CONCATENATE($B778,V$10),ЕСНСИ!$A$2:$A$10000,0)),0,1)</f>
        <v>0</v>
      </c>
      <c r="W778" s="90">
        <f>IF(ISERROR(MATCH(CONCATENATE($B778,W$10),ЕСНСИ!$A$2:$A$10000,0)),0,1)</f>
        <v>0</v>
      </c>
      <c r="X778" s="90">
        <f>IF(ISERROR(MATCH(CONCATENATE($B778,X$10),ЕСНСИ!$A$2:$A$10000,0)),0,1)</f>
        <v>0</v>
      </c>
      <c r="Y778" s="90">
        <f>IF(ISERROR(MATCH(CONCATENATE($B778,Y$10),ЕСНСИ!$A$2:$A$10000,0)),0,1)</f>
        <v>0</v>
      </c>
      <c r="Z778" s="90">
        <f>IF(ISERROR(MATCH(CONCATENATE($B778,Z$10),ЕСНСИ!$A$2:$A$10000,0)),0,1)</f>
        <v>0</v>
      </c>
      <c r="AA778" s="90">
        <f>IF(ISERROR(MATCH(CONCATENATE($B778,AA$10),ЕСНСИ!$A$2:$A$10000,0)),0,1)</f>
        <v>0</v>
      </c>
      <c r="AB778" s="90">
        <f>IF(ISERROR(MATCH(CONCATENATE($B778,AB$10),ЕСНСИ!$A$2:$A$10000,0)),0,1)</f>
        <v>0</v>
      </c>
      <c r="AC778" s="90">
        <f>IF(ISERROR(MATCH(CONCATENATE($B778,AC$10),ЕСНСИ!$A$2:$A$10000,0)),0,1)</f>
        <v>0</v>
      </c>
      <c r="AD778" s="90">
        <f>IF(ISERROR(MATCH(CONCATENATE($B778,AD$10),ЕСНСИ!$A$2:$A$10000,0)),0,1)</f>
        <v>0</v>
      </c>
      <c r="AE778" s="90">
        <f>IF(ISERROR(MATCH(CONCATENATE($B778,AE$10),ЕСНСИ!$A$2:$A$10000,0)),0,1)</f>
        <v>0</v>
      </c>
      <c r="AF778" s="90">
        <f>IF(ISERROR(MATCH(CONCATENATE($B778,AF$10),ЕСНСИ!$A$2:$A$10000,0)),0,1)</f>
        <v>0</v>
      </c>
      <c r="AG778" s="90">
        <f>IF(ISERROR(MATCH(CONCATENATE($B778,AG$10),ЕСНСИ!$A$2:$A$10000,0)),0,1)</f>
        <v>0</v>
      </c>
      <c r="AH778" s="90">
        <f>IF(ISERROR(MATCH(CONCATENATE($B778,AH$10),ЕСНСИ!$A$2:$A$10000,0)),0,1)</f>
        <v>0</v>
      </c>
      <c r="AI778" s="90">
        <f>IF(ISERROR(MATCH(CONCATENATE($B778,AI$10),ЕСНСИ!$A$2:$A$10000,0)),0,1)</f>
        <v>0</v>
      </c>
      <c r="AJ778" s="90">
        <f>IF(ISERROR(MATCH(CONCATENATE($B778,AJ$10),ЕСНСИ!$A$2:$A$10000,0)),0,1)</f>
        <v>0</v>
      </c>
      <c r="AK778" s="90">
        <f>IF(ISERROR(MATCH(CONCATENATE($B778,AK$10),ЕСНСИ!$A$2:$A$10000,0)),0,1)</f>
        <v>0</v>
      </c>
      <c r="AL778" s="90">
        <f>IF(ISERROR(MATCH(CONCATENATE($B778,AL$10),ЕСНСИ!$A$2:$A$10000,0)),0,1)</f>
        <v>0</v>
      </c>
      <c r="AM778" s="90">
        <f>IF(ISERROR(MATCH(CONCATENATE($B778,AM$10),ЕСНСИ!$A$2:$A$10000,0)),0,1)</f>
        <v>0</v>
      </c>
      <c r="AN778" s="91">
        <f>IF(ISERROR(MATCH(CONCATENATE($B778,AN$10),#REF!,0)),0,1)</f>
        <v>0</v>
      </c>
      <c r="AO778" s="127"/>
      <c r="AP778" s="127"/>
      <c r="AQ778" s="90">
        <f>IF(ISERROR(MATCH(CONCATENATE($B778,AQ$10),ЕСНСИ!$A$2:$A$10000,0)),0,1)</f>
        <v>0</v>
      </c>
      <c r="AR778" s="20"/>
      <c r="AS778" s="90">
        <f>IF(ISERROR(MATCH(CONCATENATE($B778,AS$10),ЕСНСИ!$A$2:$A$10000,0)),0,1)</f>
        <v>0</v>
      </c>
      <c r="AT778" s="90">
        <f>IF(ISERROR(MATCH(CONCATENATE($B778,AT$10),ЕСНСИ!$A$2:$A$10000,0)),0,1)</f>
        <v>0</v>
      </c>
      <c r="AU778" s="90">
        <f>IF(ISERROR(MATCH(CONCATENATE($B778,AU$10),ЕСНСИ!$A$2:$A$10000,0)),0,1)</f>
        <v>0</v>
      </c>
      <c r="AV778" s="90">
        <f>IF(ISERROR(MATCH(CONCATENATE($B778,AV$10),ЕСНСИ!$A$2:$A$10000,0)),0,1)</f>
        <v>0</v>
      </c>
      <c r="AW778" s="90">
        <f>IF(ISERROR(MATCH(CONCATENATE($B778,AW$10),ЕСНСИ!$A$2:$A$10000,0)),0,1)</f>
        <v>0</v>
      </c>
      <c r="AX778" s="90">
        <f>IF(ISERROR(MATCH(CONCATENATE($B778,AX$10),ЕСНСИ!$A$2:$A$10000,0)),0,1)</f>
        <v>0</v>
      </c>
      <c r="AY778" s="90">
        <f>IF(ISERROR(MATCH(CONCATENATE($B778,AY$10),ЕСНСИ!$A$2:$A$10000,0)),0,1)</f>
        <v>0</v>
      </c>
      <c r="AZ778" s="90">
        <f>IF(ISERROR(MATCH(CONCATENATE($B778,AZ$10),ЕСНСИ!$A$2:$A$10000,0)),0,1)</f>
        <v>0</v>
      </c>
      <c r="BA778" s="90">
        <f>IF(ISERROR(MATCH(CONCATENATE($B778,BA$10),ЕСНСИ!$A$2:$A$10000,0)),0,1)</f>
        <v>0</v>
      </c>
      <c r="BB778" s="90">
        <f>IF(ISERROR(MATCH(CONCATENATE($B778,BB$10),ЕСНСИ!$A$2:$A$10000,0)),0,1)</f>
        <v>0</v>
      </c>
      <c r="BC778" s="90">
        <f>IF(ISERROR(MATCH(CONCATENATE($B778,BC$10),ЕСНСИ!$A$2:$A$10000,0)),0,1)</f>
        <v>0</v>
      </c>
      <c r="BD778" s="90">
        <f>IF(ISERROR(MATCH(CONCATENATE($B778,BD$10),ЕСНСИ!$A$2:$A$10000,0)),0,1)</f>
        <v>0</v>
      </c>
      <c r="BE778" s="90">
        <f>IF(ISERROR(MATCH(CONCATENATE($B778,BE$10),ЕСНСИ!$A$2:$A$10000,0)),0,1)</f>
        <v>0</v>
      </c>
      <c r="BF778" s="90">
        <f>IF(ISERROR(MATCH(CONCATENATE($B778,BF$10),ЕСНСИ!$A$2:$A$10000,0)),0,1)</f>
        <v>0</v>
      </c>
      <c r="BG778" s="90">
        <f>IF(ISERROR(MATCH(CONCATENATE($B778,BG$10),ЕСНСИ!$A$2:$A$10000,0)),0,1)</f>
        <v>0</v>
      </c>
      <c r="BH778" s="90">
        <f>IF(ISERROR(MATCH(CONCATENATE($B778,BH$10),ЕСНСИ!$A$2:$A$10000,0)),0,1)</f>
        <v>1</v>
      </c>
      <c r="BI778" s="90">
        <f>IF(ISERROR(MATCH(CONCATENATE($B778,BI$10),ЕСНСИ!$A$2:$A$10000,0)),0,1)</f>
        <v>0</v>
      </c>
      <c r="BJ778" s="90">
        <f>IF(ISERROR(MATCH(CONCATENATE($B778,BJ$10),ЕСНСИ!$A$2:$A$10000,0)),0,1)</f>
        <v>0</v>
      </c>
      <c r="BK778" s="90">
        <f>IF(ISERROR(MATCH(CONCATENATE($B778,BK$10),ЕСНСИ!$A$2:$A$10000,0)),0,1)</f>
        <v>0</v>
      </c>
      <c r="BL778" s="90">
        <f>IF(ISERROR(MATCH(CONCATENATE($B778,BL$10),ЕСНСИ!$A$2:$A$10000,0)),0,1)</f>
        <v>0</v>
      </c>
      <c r="BM778" s="90">
        <f>IF(ISERROR(MATCH(CONCATENATE($B778,BM$10),ЕСНСИ!$A$2:$A$10000,0)),0,1)</f>
        <v>0</v>
      </c>
      <c r="BN778" s="90">
        <f>IF(ISERROR(MATCH(CONCATENATE($B778,BN$10),ЕСНСИ!$A$2:$A$10000,0)),0,1)</f>
        <v>0</v>
      </c>
      <c r="BO778" s="90">
        <f>IF(ISERROR(MATCH(CONCATENATE($B778,BO$10),ЕСНСИ!$A$2:$A$10000,0)),0,1)</f>
        <v>1</v>
      </c>
      <c r="BP778" s="90">
        <f>IF(ISERROR(MATCH(CONCATENATE($B778,BP$10),ЕСНСИ!$A$2:$A$10000,0)),0,1)</f>
        <v>0</v>
      </c>
      <c r="BQ778" s="90">
        <f>IF(ISERROR(MATCH(CONCATENATE($B778,BQ$10),ЕСНСИ!$A$2:$A$10000,0)),0,1)</f>
        <v>0</v>
      </c>
      <c r="BR778" s="90">
        <f>IF(ISERROR(MATCH(CONCATENATE($B778,BR$10),ЕСНСИ!$A$2:$A$10000,0)),0,1)</f>
        <v>0</v>
      </c>
      <c r="BS778" s="90">
        <f>IF(ISERROR(MATCH(CONCATENATE($B778,BS$10),ЕСНСИ!$A$2:$A$10000,0)),0,1)</f>
        <v>0</v>
      </c>
      <c r="BT778" s="90">
        <f>IF(ISERROR(MATCH(CONCATENATE($B778,BT$10),ЕСНСИ!$A$2:$A$10000,0)),0,1)</f>
        <v>0</v>
      </c>
      <c r="BU778" s="90">
        <f>IF(ISERROR(MATCH(CONCATENATE($B778,BU$10),ЕСНСИ!$A$2:$A$10000,0)),0,1)</f>
        <v>1</v>
      </c>
      <c r="BV778" s="90">
        <f>IF(ISERROR(MATCH(CONCATENATE($B778,BV$10),ЕСНСИ!$A$2:$A$10000,0)),0,1)</f>
        <v>0</v>
      </c>
      <c r="BW778" s="90">
        <f>IF(ISERROR(MATCH(CONCATENATE($B778,BW$10),ЕСНСИ!$A$2:$A$10000,0)),0,1)</f>
        <v>0</v>
      </c>
      <c r="BX778" s="90">
        <f>IF(ISERROR(MATCH(CONCATENATE($B778,BX$10),ЕСНСИ!$A$2:$A$10000,0)),0,1)</f>
        <v>0</v>
      </c>
      <c r="BY778" s="90">
        <f>IF(ISERROR(MATCH(CONCATENATE($B778,BY$10),ЕСНСИ!$A$2:$A$10000,0)),0,1)</f>
        <v>0</v>
      </c>
      <c r="BZ778" s="90">
        <f>IF(ISERROR(MATCH(CONCATENATE($B778,BZ$10),ЕСНСИ!$A$2:$A$10000,0)),0,1)</f>
        <v>0</v>
      </c>
      <c r="CA778" s="90">
        <f>IF(ISERROR(MATCH(CONCATENATE($B778,CA$10),ЕСНСИ!$A$2:$A$10000,0)),0,1)</f>
        <v>0</v>
      </c>
      <c r="CB778" s="90">
        <f>IF(ISERROR(MATCH(CONCATENATE($B778,CB$10),ЕСНСИ!$A$2:$A$10000,0)),0,1)</f>
        <v>0</v>
      </c>
      <c r="CC778" s="90">
        <f>IF(ISERROR(MATCH(CONCATENATE($B778,CC$10),ЕСНСИ!$A$2:$A$10000,0)),0,1)</f>
        <v>0</v>
      </c>
      <c r="CD778" s="90">
        <f>IF(ISERROR(MATCH(CONCATENATE($B778,CD$10),ЕСНСИ!$A$2:$A$10000,0)),0,1)</f>
        <v>0</v>
      </c>
      <c r="CE778" s="90">
        <f>IF(ISERROR(MATCH(CONCATENATE($B778,CE$10),ЕСНСИ!$A$2:$A$10000,0)),0,1)</f>
        <v>0</v>
      </c>
      <c r="CF778" s="90">
        <f>IF(ISERROR(MATCH(CONCATENATE($B778,CF$10),ЕСНСИ!$A$2:$A$10000,0)),0,1)</f>
        <v>0</v>
      </c>
      <c r="CG778" s="90">
        <f>IF(ISERROR(MATCH(CONCATENATE($B778,CG$10),ЕСНСИ!$A$2:$A$10000,0)),0,1)</f>
        <v>0</v>
      </c>
      <c r="CH778" s="90">
        <f>IF(ISERROR(MATCH(CONCATENATE($B778,CH$10),ЕСНСИ!$A$2:$A$10000,0)),0,1)</f>
        <v>0</v>
      </c>
      <c r="CI778" s="90">
        <f>IF(ISERROR(MATCH(CONCATENATE($B778,CI$10),ЕСНСИ!$A$2:$A$10000,0)),0,1)</f>
        <v>0</v>
      </c>
      <c r="CJ778" s="90">
        <f>IF(ISERROR(MATCH(CONCATENATE($B778,CJ$10),ЕСНСИ!$A$2:$A$10000,0)),0,1)</f>
        <v>1</v>
      </c>
      <c r="CK778" s="90">
        <f>IF(ISERROR(MATCH(CONCATENATE($B778,CK$10),ЕСНСИ!$A$2:$A$10000,0)),0,1)</f>
        <v>0</v>
      </c>
      <c r="CL778" s="90">
        <f>IF(ISERROR(MATCH(CONCATENATE($B778,CL$10),ЕСНСИ!$A$2:$A$10000,0)),0,1)</f>
        <v>0</v>
      </c>
      <c r="CM778" s="90">
        <f>IF(ISERROR(MATCH(CONCATENATE($B778,CM$10),ЕСНСИ!$A$2:$A$10000,0)),0,1)</f>
        <v>0</v>
      </c>
      <c r="CN778" s="90">
        <f>IF(ISERROR(MATCH(CONCATENATE($B778,CN$10),ЕСНСИ!$A$2:$A$10000,0)),0,1)</f>
        <v>0</v>
      </c>
      <c r="CO778" s="90">
        <f>IF(ISERROR(MATCH(CONCATENATE($B778,CO$10),ЕСНСИ!$A$2:$A$10000,0)),0,1)</f>
        <v>0</v>
      </c>
      <c r="CP778" s="90">
        <f>IF(ISERROR(MATCH(CONCATENATE($B778,CP$10),ЕСНСИ!$A$2:$A$10000,0)),0,1)</f>
        <v>0</v>
      </c>
      <c r="CQ778" s="90">
        <f>IF(ISERROR(MATCH(CONCATENATE($B778,CQ$10),ЕСНСИ!$A$2:$A$10000,0)),0,1)</f>
        <v>0</v>
      </c>
      <c r="CR778" s="90">
        <f>IF(ISERROR(MATCH(CONCATENATE($B778,CR$10),ЕСНСИ!$A$2:$A$10000,0)),0,1)</f>
        <v>0</v>
      </c>
      <c r="CS778" s="90">
        <f>IF(ISERROR(MATCH(CONCATENATE($B778,CS$10),ЕСНСИ!$A$2:$A$10000,0)),0,1)</f>
        <v>0</v>
      </c>
      <c r="CT778" s="90">
        <f>IF(ISERROR(MATCH(CONCATENATE($B778,CT$10),ЕСНСИ!$A$2:$A$10000,0)),0,1)</f>
        <v>0</v>
      </c>
      <c r="CU778" s="90">
        <f>IF(ISERROR(MATCH(CONCATENATE($B778,CU$10),ЕСНСИ!$A$2:$A$10000,0)),0,1)</f>
        <v>0</v>
      </c>
      <c r="CV778" s="90">
        <f>IF(ISERROR(MATCH(CONCATENATE($B778,CV$10),ЕСНСИ!$A$2:$A$10000,0)),0,1)</f>
        <v>0</v>
      </c>
      <c r="CW778" s="90">
        <f>IF(ISERROR(MATCH(CONCATENATE($B778,CW$10),ЕСНСИ!$A$2:$A$10000,0)),0,1)</f>
        <v>0</v>
      </c>
      <c r="CX778" s="90">
        <f>IF(ISERROR(MATCH(CONCATENATE($B778,CX$10),ЕСНСИ!$A$2:$A$10000,0)),0,1)</f>
        <v>0</v>
      </c>
      <c r="CY778" s="20"/>
    </row>
    <row r="779" ht="14.25">
      <c r="B779" s="125" t="s">
        <v>1006</v>
      </c>
      <c r="C779" s="126" t="s">
        <v>1007</v>
      </c>
      <c r="D779" s="90">
        <f>IF(ISERROR(MATCH(CONCATENATE($B779,D$10),ЕСНСИ!$A$2:$A$10000,0)),0,1)</f>
        <v>0</v>
      </c>
      <c r="E779" s="90">
        <f>IF(ISERROR(MATCH(CONCATENATE($B779,E$10),ЕСНСИ!$A$2:$A$10000,0)),0,1)</f>
        <v>0</v>
      </c>
      <c r="F779" s="90">
        <f>IF(ISERROR(MATCH(CONCATENATE($B779,F$10),ЕСНСИ!$A$2:$A$10000,0)),0,1)</f>
        <v>0</v>
      </c>
      <c r="G779" s="90">
        <f>IF(ISERROR(MATCH(CONCATENATE($B779,G$10),ЕСНСИ!$A$2:$A$10000,0)),0,1)</f>
        <v>0</v>
      </c>
      <c r="H779" s="90">
        <f>IF(ISERROR(MATCH(CONCATENATE($B779,H$10),ЕСНСИ!$A$2:$A$10000,0)),0,1)</f>
        <v>0</v>
      </c>
      <c r="I779" s="90">
        <f>IF(ISERROR(MATCH(CONCATENATE($B779,I$10),ЕСНСИ!$A$2:$A$10000,0)),0,1)</f>
        <v>0</v>
      </c>
      <c r="J779" s="90">
        <f>IF(ISERROR(MATCH(CONCATENATE($B779,J$10),ЕСНСИ!$A$2:$A$10000,0)),0,1)</f>
        <v>0</v>
      </c>
      <c r="K779" s="90">
        <f>IF(ISERROR(MATCH(CONCATENATE($B779,K$10),ЕСНСИ!$A$2:$A$10000,0)),0,1)</f>
        <v>0</v>
      </c>
      <c r="L779" s="90">
        <f>IF(ISERROR(MATCH(CONCATENATE($B779,L$10),ЕСНСИ!$A$2:$A$10000,0)),0,1)</f>
        <v>0</v>
      </c>
      <c r="M779" s="90">
        <f>IF(ISERROR(MATCH(CONCATENATE($B779,M$10),ЕСНСИ!$A$2:$A$10000,0)),0,1)</f>
        <v>0</v>
      </c>
      <c r="N779" s="90">
        <f>IF(ISERROR(MATCH(CONCATENATE($B779,N$10),ЕСНСИ!$A$2:$A$10000,0)),0,1)</f>
        <v>0</v>
      </c>
      <c r="O779" s="90">
        <f>IF(ISERROR(MATCH(CONCATENATE($B779,O$10),ЕСНСИ!$A$2:$A$10000,0)),0,1)</f>
        <v>0</v>
      </c>
      <c r="P779" s="90">
        <f>IF(ISERROR(MATCH(CONCATENATE($B779,P$10),ЕСНСИ!$A$2:$A$10000,0)),0,1)</f>
        <v>0</v>
      </c>
      <c r="Q779" s="90">
        <f>IF(ISERROR(MATCH(CONCATENATE($B779,Q$10),ЕСНСИ!$A$2:$A$10000,0)),0,1)</f>
        <v>0</v>
      </c>
      <c r="R779" s="90">
        <f>IF(ISERROR(MATCH(CONCATENATE($B779,R$10),ЕСНСИ!$A$2:$A$10000,0)),0,1)</f>
        <v>0</v>
      </c>
      <c r="S779" s="90">
        <f>IF(ISERROR(MATCH(CONCATENATE($B779,S$10),ЕСНСИ!$A$2:$A$10000,0)),0,1)</f>
        <v>0</v>
      </c>
      <c r="T779" s="90">
        <f>IF(ISERROR(MATCH(CONCATENATE($B779,T$10),ЕСНСИ!$A$2:$A$10000,0)),0,1)</f>
        <v>0</v>
      </c>
      <c r="U779" s="90">
        <f>IF(ISERROR(MATCH(CONCATENATE($B779,U$10),ЕСНСИ!$A$2:$A$10000,0)),0,1)</f>
        <v>0</v>
      </c>
      <c r="V779" s="90">
        <f>IF(ISERROR(MATCH(CONCATENATE($B779,V$10),ЕСНСИ!$A$2:$A$10000,0)),0,1)</f>
        <v>0</v>
      </c>
      <c r="W779" s="90">
        <f>IF(ISERROR(MATCH(CONCATENATE($B779,W$10),ЕСНСИ!$A$2:$A$10000,0)),0,1)</f>
        <v>0</v>
      </c>
      <c r="X779" s="90">
        <f>IF(ISERROR(MATCH(CONCATENATE($B779,X$10),ЕСНСИ!$A$2:$A$10000,0)),0,1)</f>
        <v>0</v>
      </c>
      <c r="Y779" s="90">
        <f>IF(ISERROR(MATCH(CONCATENATE($B779,Y$10),ЕСНСИ!$A$2:$A$10000,0)),0,1)</f>
        <v>0</v>
      </c>
      <c r="Z779" s="90">
        <f>IF(ISERROR(MATCH(CONCATENATE($B779,Z$10),ЕСНСИ!$A$2:$A$10000,0)),0,1)</f>
        <v>0</v>
      </c>
      <c r="AA779" s="90">
        <f>IF(ISERROR(MATCH(CONCATENATE($B779,AA$10),ЕСНСИ!$A$2:$A$10000,0)),0,1)</f>
        <v>0</v>
      </c>
      <c r="AB779" s="90">
        <f>IF(ISERROR(MATCH(CONCATENATE($B779,AB$10),ЕСНСИ!$A$2:$A$10000,0)),0,1)</f>
        <v>0</v>
      </c>
      <c r="AC779" s="90">
        <f>IF(ISERROR(MATCH(CONCATENATE($B779,AC$10),ЕСНСИ!$A$2:$A$10000,0)),0,1)</f>
        <v>0</v>
      </c>
      <c r="AD779" s="90">
        <f>IF(ISERROR(MATCH(CONCATENATE($B779,AD$10),ЕСНСИ!$A$2:$A$10000,0)),0,1)</f>
        <v>0</v>
      </c>
      <c r="AE779" s="90">
        <f>IF(ISERROR(MATCH(CONCATENATE($B779,AE$10),ЕСНСИ!$A$2:$A$10000,0)),0,1)</f>
        <v>0</v>
      </c>
      <c r="AF779" s="90">
        <f>IF(ISERROR(MATCH(CONCATENATE($B779,AF$10),ЕСНСИ!$A$2:$A$10000,0)),0,1)</f>
        <v>0</v>
      </c>
      <c r="AG779" s="90">
        <f>IF(ISERROR(MATCH(CONCATENATE($B779,AG$10),ЕСНСИ!$A$2:$A$10000,0)),0,1)</f>
        <v>0</v>
      </c>
      <c r="AH779" s="90">
        <f>IF(ISERROR(MATCH(CONCATENATE($B779,AH$10),ЕСНСИ!$A$2:$A$10000,0)),0,1)</f>
        <v>0</v>
      </c>
      <c r="AI779" s="90">
        <f>IF(ISERROR(MATCH(CONCATENATE($B779,AI$10),ЕСНСИ!$A$2:$A$10000,0)),0,1)</f>
        <v>0</v>
      </c>
      <c r="AJ779" s="90">
        <f>IF(ISERROR(MATCH(CONCATENATE($B779,AJ$10),ЕСНСИ!$A$2:$A$10000,0)),0,1)</f>
        <v>0</v>
      </c>
      <c r="AK779" s="90">
        <f>IF(ISERROR(MATCH(CONCATENATE($B779,AK$10),ЕСНСИ!$A$2:$A$10000,0)),0,1)</f>
        <v>0</v>
      </c>
      <c r="AL779" s="90">
        <f>IF(ISERROR(MATCH(CONCATENATE($B779,AL$10),ЕСНСИ!$A$2:$A$10000,0)),0,1)</f>
        <v>0</v>
      </c>
      <c r="AM779" s="90">
        <f>IF(ISERROR(MATCH(CONCATENATE($B779,AM$10),ЕСНСИ!$A$2:$A$10000,0)),0,1)</f>
        <v>0</v>
      </c>
      <c r="AN779" s="91">
        <f>IF(ISERROR(MATCH(CONCATENATE($B779,AN$10),#REF!,0)),0,1)</f>
        <v>0</v>
      </c>
      <c r="AO779" s="127"/>
      <c r="AP779" s="127"/>
      <c r="AQ779" s="90">
        <f>IF(ISERROR(MATCH(CONCATENATE($B779,AQ$10),ЕСНСИ!$A$2:$A$10000,0)),0,1)</f>
        <v>1</v>
      </c>
      <c r="AR779" s="20"/>
      <c r="AS779" s="90">
        <f>IF(ISERROR(MATCH(CONCATENATE($B779,AS$10),ЕСНСИ!$A$2:$A$10000,0)),0,1)</f>
        <v>0</v>
      </c>
      <c r="AT779" s="90">
        <f>IF(ISERROR(MATCH(CONCATENATE($B779,AT$10),ЕСНСИ!$A$2:$A$10000,0)),0,1)</f>
        <v>0</v>
      </c>
      <c r="AU779" s="90">
        <f>IF(ISERROR(MATCH(CONCATENATE($B779,AU$10),ЕСНСИ!$A$2:$A$10000,0)),0,1)</f>
        <v>0</v>
      </c>
      <c r="AV779" s="90">
        <f>IF(ISERROR(MATCH(CONCATENATE($B779,AV$10),ЕСНСИ!$A$2:$A$10000,0)),0,1)</f>
        <v>0</v>
      </c>
      <c r="AW779" s="90">
        <f>IF(ISERROR(MATCH(CONCATENATE($B779,AW$10),ЕСНСИ!$A$2:$A$10000,0)),0,1)</f>
        <v>0</v>
      </c>
      <c r="AX779" s="90">
        <f>IF(ISERROR(MATCH(CONCATENATE($B779,AX$10),ЕСНСИ!$A$2:$A$10000,0)),0,1)</f>
        <v>0</v>
      </c>
      <c r="AY779" s="90">
        <f>IF(ISERROR(MATCH(CONCATENATE($B779,AY$10),ЕСНСИ!$A$2:$A$10000,0)),0,1)</f>
        <v>0</v>
      </c>
      <c r="AZ779" s="90">
        <f>IF(ISERROR(MATCH(CONCATENATE($B779,AZ$10),ЕСНСИ!$A$2:$A$10000,0)),0,1)</f>
        <v>0</v>
      </c>
      <c r="BA779" s="90">
        <f>IF(ISERROR(MATCH(CONCATENATE($B779,BA$10),ЕСНСИ!$A$2:$A$10000,0)),0,1)</f>
        <v>0</v>
      </c>
      <c r="BB779" s="90">
        <f>IF(ISERROR(MATCH(CONCATENATE($B779,BB$10),ЕСНСИ!$A$2:$A$10000,0)),0,1)</f>
        <v>0</v>
      </c>
      <c r="BC779" s="90">
        <f>IF(ISERROR(MATCH(CONCATENATE($B779,BC$10),ЕСНСИ!$A$2:$A$10000,0)),0,1)</f>
        <v>0</v>
      </c>
      <c r="BD779" s="90">
        <f>IF(ISERROR(MATCH(CONCATENATE($B779,BD$10),ЕСНСИ!$A$2:$A$10000,0)),0,1)</f>
        <v>0</v>
      </c>
      <c r="BE779" s="90">
        <f>IF(ISERROR(MATCH(CONCATENATE($B779,BE$10),ЕСНСИ!$A$2:$A$10000,0)),0,1)</f>
        <v>0</v>
      </c>
      <c r="BF779" s="90">
        <f>IF(ISERROR(MATCH(CONCATENATE($B779,BF$10),ЕСНСИ!$A$2:$A$10000,0)),0,1)</f>
        <v>0</v>
      </c>
      <c r="BG779" s="90">
        <f>IF(ISERROR(MATCH(CONCATENATE($B779,BG$10),ЕСНСИ!$A$2:$A$10000,0)),0,1)</f>
        <v>0</v>
      </c>
      <c r="BH779" s="90">
        <f>IF(ISERROR(MATCH(CONCATENATE($B779,BH$10),ЕСНСИ!$A$2:$A$10000,0)),0,1)</f>
        <v>0</v>
      </c>
      <c r="BI779" s="90">
        <f>IF(ISERROR(MATCH(CONCATENATE($B779,BI$10),ЕСНСИ!$A$2:$A$10000,0)),0,1)</f>
        <v>0</v>
      </c>
      <c r="BJ779" s="90">
        <f>IF(ISERROR(MATCH(CONCATENATE($B779,BJ$10),ЕСНСИ!$A$2:$A$10000,0)),0,1)</f>
        <v>0</v>
      </c>
      <c r="BK779" s="90">
        <f>IF(ISERROR(MATCH(CONCATENATE($B779,BK$10),ЕСНСИ!$A$2:$A$10000,0)),0,1)</f>
        <v>0</v>
      </c>
      <c r="BL779" s="90">
        <f>IF(ISERROR(MATCH(CONCATENATE($B779,BL$10),ЕСНСИ!$A$2:$A$10000,0)),0,1)</f>
        <v>0</v>
      </c>
      <c r="BM779" s="90">
        <f>IF(ISERROR(MATCH(CONCATENATE($B779,BM$10),ЕСНСИ!$A$2:$A$10000,0)),0,1)</f>
        <v>0</v>
      </c>
      <c r="BN779" s="90">
        <f>IF(ISERROR(MATCH(CONCATENATE($B779,BN$10),ЕСНСИ!$A$2:$A$10000,0)),0,1)</f>
        <v>0</v>
      </c>
      <c r="BO779" s="90">
        <f>IF(ISERROR(MATCH(CONCATENATE($B779,BO$10),ЕСНСИ!$A$2:$A$10000,0)),0,1)</f>
        <v>0</v>
      </c>
      <c r="BP779" s="90">
        <f>IF(ISERROR(MATCH(CONCATENATE($B779,BP$10),ЕСНСИ!$A$2:$A$10000,0)),0,1)</f>
        <v>1</v>
      </c>
      <c r="BQ779" s="90">
        <f>IF(ISERROR(MATCH(CONCATENATE($B779,BQ$10),ЕСНСИ!$A$2:$A$10000,0)),0,1)</f>
        <v>1</v>
      </c>
      <c r="BR779" s="90">
        <f>IF(ISERROR(MATCH(CONCATENATE($B779,BR$10),ЕСНСИ!$A$2:$A$10000,0)),0,1)</f>
        <v>0</v>
      </c>
      <c r="BS779" s="90">
        <f>IF(ISERROR(MATCH(CONCATENATE($B779,BS$10),ЕСНСИ!$A$2:$A$10000,0)),0,1)</f>
        <v>0</v>
      </c>
      <c r="BT779" s="90">
        <f>IF(ISERROR(MATCH(CONCATENATE($B779,BT$10),ЕСНСИ!$A$2:$A$10000,0)),0,1)</f>
        <v>0</v>
      </c>
      <c r="BU779" s="90">
        <f>IF(ISERROR(MATCH(CONCATENATE($B779,BU$10),ЕСНСИ!$A$2:$A$10000,0)),0,1)</f>
        <v>0</v>
      </c>
      <c r="BV779" s="90">
        <f>IF(ISERROR(MATCH(CONCATENATE($B779,BV$10),ЕСНСИ!$A$2:$A$10000,0)),0,1)</f>
        <v>0</v>
      </c>
      <c r="BW779" s="90">
        <f>IF(ISERROR(MATCH(CONCATENATE($B779,BW$10),ЕСНСИ!$A$2:$A$10000,0)),0,1)</f>
        <v>0</v>
      </c>
      <c r="BX779" s="90">
        <f>IF(ISERROR(MATCH(CONCATENATE($B779,BX$10),ЕСНСИ!$A$2:$A$10000,0)),0,1)</f>
        <v>0</v>
      </c>
      <c r="BY779" s="90">
        <f>IF(ISERROR(MATCH(CONCATENATE($B779,BY$10),ЕСНСИ!$A$2:$A$10000,0)),0,1)</f>
        <v>0</v>
      </c>
      <c r="BZ779" s="90">
        <f>IF(ISERROR(MATCH(CONCATENATE($B779,BZ$10),ЕСНСИ!$A$2:$A$10000,0)),0,1)</f>
        <v>0</v>
      </c>
      <c r="CA779" s="90">
        <f>IF(ISERROR(MATCH(CONCATENATE($B779,CA$10),ЕСНСИ!$A$2:$A$10000,0)),0,1)</f>
        <v>0</v>
      </c>
      <c r="CB779" s="90">
        <f>IF(ISERROR(MATCH(CONCATENATE($B779,CB$10),ЕСНСИ!$A$2:$A$10000,0)),0,1)</f>
        <v>0</v>
      </c>
      <c r="CC779" s="90">
        <f>IF(ISERROR(MATCH(CONCATENATE($B779,CC$10),ЕСНСИ!$A$2:$A$10000,0)),0,1)</f>
        <v>0</v>
      </c>
      <c r="CD779" s="90">
        <f>IF(ISERROR(MATCH(CONCATENATE($B779,CD$10),ЕСНСИ!$A$2:$A$10000,0)),0,1)</f>
        <v>0</v>
      </c>
      <c r="CE779" s="90">
        <f>IF(ISERROR(MATCH(CONCATENATE($B779,CE$10),ЕСНСИ!$A$2:$A$10000,0)),0,1)</f>
        <v>0</v>
      </c>
      <c r="CF779" s="90">
        <f>IF(ISERROR(MATCH(CONCATENATE($B779,CF$10),ЕСНСИ!$A$2:$A$10000,0)),0,1)</f>
        <v>0</v>
      </c>
      <c r="CG779" s="90">
        <f>IF(ISERROR(MATCH(CONCATENATE($B779,CG$10),ЕСНСИ!$A$2:$A$10000,0)),0,1)</f>
        <v>0</v>
      </c>
      <c r="CH779" s="90">
        <f>IF(ISERROR(MATCH(CONCATENATE($B779,CH$10),ЕСНСИ!$A$2:$A$10000,0)),0,1)</f>
        <v>0</v>
      </c>
      <c r="CI779" s="90">
        <f>IF(ISERROR(MATCH(CONCATENATE($B779,CI$10),ЕСНСИ!$A$2:$A$10000,0)),0,1)</f>
        <v>0</v>
      </c>
      <c r="CJ779" s="90">
        <f>IF(ISERROR(MATCH(CONCATENATE($B779,CJ$10),ЕСНСИ!$A$2:$A$10000,0)),0,1)</f>
        <v>0</v>
      </c>
      <c r="CK779" s="90">
        <f>IF(ISERROR(MATCH(CONCATENATE($B779,CK$10),ЕСНСИ!$A$2:$A$10000,0)),0,1)</f>
        <v>0</v>
      </c>
      <c r="CL779" s="90">
        <f>IF(ISERROR(MATCH(CONCATENATE($B779,CL$10),ЕСНСИ!$A$2:$A$10000,0)),0,1)</f>
        <v>0</v>
      </c>
      <c r="CM779" s="90">
        <f>IF(ISERROR(MATCH(CONCATENATE($B779,CM$10),ЕСНСИ!$A$2:$A$10000,0)),0,1)</f>
        <v>0</v>
      </c>
      <c r="CN779" s="90">
        <f>IF(ISERROR(MATCH(CONCATENATE($B779,CN$10),ЕСНСИ!$A$2:$A$10000,0)),0,1)</f>
        <v>0</v>
      </c>
      <c r="CO779" s="90">
        <f>IF(ISERROR(MATCH(CONCATENATE($B779,CO$10),ЕСНСИ!$A$2:$A$10000,0)),0,1)</f>
        <v>0</v>
      </c>
      <c r="CP779" s="90">
        <f>IF(ISERROR(MATCH(CONCATENATE($B779,CP$10),ЕСНСИ!$A$2:$A$10000,0)),0,1)</f>
        <v>0</v>
      </c>
      <c r="CQ779" s="90">
        <f>IF(ISERROR(MATCH(CONCATENATE($B779,CQ$10),ЕСНСИ!$A$2:$A$10000,0)),0,1)</f>
        <v>0</v>
      </c>
      <c r="CR779" s="90">
        <f>IF(ISERROR(MATCH(CONCATENATE($B779,CR$10),ЕСНСИ!$A$2:$A$10000,0)),0,1)</f>
        <v>0</v>
      </c>
      <c r="CS779" s="90">
        <f>IF(ISERROR(MATCH(CONCATENATE($B779,CS$10),ЕСНСИ!$A$2:$A$10000,0)),0,1)</f>
        <v>0</v>
      </c>
      <c r="CT779" s="90">
        <f>IF(ISERROR(MATCH(CONCATENATE($B779,CT$10),ЕСНСИ!$A$2:$A$10000,0)),0,1)</f>
        <v>0</v>
      </c>
      <c r="CU779" s="90">
        <f>IF(ISERROR(MATCH(CONCATENATE($B779,CU$10),ЕСНСИ!$A$2:$A$10000,0)),0,1)</f>
        <v>0</v>
      </c>
      <c r="CV779" s="90">
        <f>IF(ISERROR(MATCH(CONCATENATE($B779,CV$10),ЕСНСИ!$A$2:$A$10000,0)),0,1)</f>
        <v>0</v>
      </c>
      <c r="CW779" s="90">
        <f>IF(ISERROR(MATCH(CONCATENATE($B779,CW$10),ЕСНСИ!$A$2:$A$10000,0)),0,1)</f>
        <v>0</v>
      </c>
      <c r="CX779" s="90">
        <f>IF(ISERROR(MATCH(CONCATENATE($B779,CX$10),ЕСНСИ!$A$2:$A$10000,0)),0,1)</f>
        <v>0</v>
      </c>
      <c r="CY779" s="20"/>
    </row>
    <row r="780" ht="14.25">
      <c r="B780" s="128"/>
      <c r="C780" s="129"/>
      <c r="D780" s="90"/>
      <c r="E780" s="90"/>
      <c r="F780" s="90"/>
      <c r="G780" s="90"/>
      <c r="H780" s="90"/>
      <c r="I780" s="90"/>
      <c r="J780" s="90"/>
      <c r="K780" s="90"/>
      <c r="L780" s="90"/>
      <c r="M780" s="90"/>
      <c r="N780" s="90"/>
      <c r="O780" s="90"/>
      <c r="P780" s="90"/>
      <c r="Q780" s="90"/>
      <c r="R780" s="90"/>
      <c r="S780" s="90"/>
      <c r="T780" s="90"/>
      <c r="U780" s="90"/>
      <c r="V780" s="90"/>
      <c r="W780" s="90"/>
      <c r="X780" s="90"/>
      <c r="Y780" s="90"/>
      <c r="Z780" s="90"/>
      <c r="AA780" s="90"/>
      <c r="AB780" s="90"/>
      <c r="AC780" s="90"/>
      <c r="AD780" s="90"/>
      <c r="AE780" s="90"/>
      <c r="AF780" s="90"/>
      <c r="AG780" s="90"/>
      <c r="AH780" s="90"/>
      <c r="AI780" s="90"/>
      <c r="AJ780" s="90"/>
      <c r="AK780" s="90"/>
      <c r="AL780" s="90"/>
      <c r="AM780" s="90"/>
      <c r="AN780" s="91"/>
      <c r="AO780" s="127"/>
      <c r="AP780" s="127"/>
      <c r="AQ780" s="90"/>
      <c r="AR780" s="20"/>
      <c r="AS780" s="90"/>
      <c r="AT780" s="90"/>
      <c r="AU780" s="90"/>
      <c r="AV780" s="90"/>
      <c r="AW780" s="90"/>
      <c r="AX780" s="90"/>
      <c r="AY780" s="90"/>
      <c r="AZ780" s="90"/>
      <c r="BA780" s="90"/>
      <c r="BB780" s="90"/>
      <c r="BC780" s="90"/>
      <c r="BD780" s="90"/>
      <c r="BE780" s="90"/>
      <c r="BF780" s="90"/>
      <c r="BG780" s="90"/>
      <c r="BH780" s="90"/>
      <c r="BI780" s="90"/>
      <c r="BJ780" s="90"/>
      <c r="BK780" s="90"/>
      <c r="BL780" s="90"/>
      <c r="BM780" s="90"/>
      <c r="BN780" s="90"/>
      <c r="BO780" s="90"/>
      <c r="BP780" s="90"/>
      <c r="BQ780" s="90"/>
      <c r="BR780" s="90"/>
      <c r="BS780" s="90"/>
      <c r="BT780" s="90"/>
      <c r="BU780" s="90"/>
      <c r="BV780" s="90"/>
      <c r="BW780" s="90"/>
      <c r="BX780" s="90"/>
      <c r="BY780" s="90"/>
      <c r="BZ780" s="90"/>
      <c r="CA780" s="90"/>
      <c r="CB780" s="90"/>
      <c r="CC780" s="90"/>
      <c r="CD780" s="90"/>
      <c r="CE780" s="90"/>
      <c r="CF780" s="90"/>
      <c r="CG780" s="90"/>
      <c r="CH780" s="90"/>
      <c r="CI780" s="90"/>
      <c r="CJ780" s="90"/>
      <c r="CK780" s="90"/>
      <c r="CL780" s="90"/>
      <c r="CM780" s="90"/>
      <c r="CN780" s="90"/>
      <c r="CO780" s="90"/>
      <c r="CP780" s="90"/>
      <c r="CQ780" s="90"/>
      <c r="CR780" s="90"/>
      <c r="CS780" s="90"/>
      <c r="CT780" s="90"/>
      <c r="CU780" s="90"/>
      <c r="CV780" s="90"/>
      <c r="CW780" s="90">
        <f>IF(ISERROR(MATCH(CONCATENATE($B780,CW$10),ЕСНСИ!$A$2:$A$10000,0)),0,1)</f>
        <v>0</v>
      </c>
      <c r="CX780" s="90">
        <f>IF(ISERROR(MATCH(CONCATENATE($B780,CX$10),ЕСНСИ!$A$2:$A$10000,0)),0,1)</f>
        <v>0</v>
      </c>
    </row>
    <row r="781" ht="14.25">
      <c r="B781" s="130" t="s">
        <v>1008</v>
      </c>
      <c r="C781" s="131" t="s">
        <v>1009</v>
      </c>
      <c r="D781" s="90">
        <f>IF(ISERROR(MATCH(CONCATENATE($B781,D$10),ЕСНСИ!$A$2:$A$10000,0)),0,1)</f>
        <v>0</v>
      </c>
      <c r="E781" s="90">
        <f>IF(ISERROR(MATCH(CONCATENATE($B781,E$10),ЕСНСИ!$A$2:$A$10000,0)),0,1)</f>
        <v>0</v>
      </c>
      <c r="F781" s="90">
        <f>IF(ISERROR(MATCH(CONCATENATE($B781,F$10),ЕСНСИ!$A$2:$A$10000,0)),0,1)</f>
        <v>0</v>
      </c>
      <c r="G781" s="90">
        <f>IF(ISERROR(MATCH(CONCATENATE($B781,G$10),ЕСНСИ!$A$2:$A$10000,0)),0,1)</f>
        <v>0</v>
      </c>
      <c r="H781" s="90">
        <f>IF(ISERROR(MATCH(CONCATENATE($B781,H$10),ЕСНСИ!$A$2:$A$10000,0)),0,1)</f>
        <v>0</v>
      </c>
      <c r="I781" s="90">
        <f>IF(ISERROR(MATCH(CONCATENATE($B781,I$10),ЕСНСИ!$A$2:$A$10000,0)),0,1)</f>
        <v>0</v>
      </c>
      <c r="J781" s="90">
        <f>IF(ISERROR(MATCH(CONCATENATE($B781,J$10),ЕСНСИ!$A$2:$A$10000,0)),0,1)</f>
        <v>0</v>
      </c>
      <c r="K781" s="90">
        <f>IF(ISERROR(MATCH(CONCATENATE($B781,K$10),ЕСНСИ!$A$2:$A$10000,0)),0,1)</f>
        <v>0</v>
      </c>
      <c r="L781" s="90">
        <f>IF(ISERROR(MATCH(CONCATENATE($B781,L$10),ЕСНСИ!$A$2:$A$10000,0)),0,1)</f>
        <v>0</v>
      </c>
      <c r="M781" s="90">
        <f>IF(ISERROR(MATCH(CONCATENATE($B781,M$10),ЕСНСИ!$A$2:$A$10000,0)),0,1)</f>
        <v>0</v>
      </c>
      <c r="N781" s="90">
        <f>IF(ISERROR(MATCH(CONCATENATE($B781,N$10),ЕСНСИ!$A$2:$A$10000,0)),0,1)</f>
        <v>0</v>
      </c>
      <c r="O781" s="90">
        <f>IF(ISERROR(MATCH(CONCATENATE($B781,O$10),ЕСНСИ!$A$2:$A$10000,0)),0,1)</f>
        <v>0</v>
      </c>
      <c r="P781" s="90">
        <f>IF(ISERROR(MATCH(CONCATENATE($B781,P$10),ЕСНСИ!$A$2:$A$10000,0)),0,1)</f>
        <v>0</v>
      </c>
      <c r="Q781" s="90">
        <f>IF(ISERROR(MATCH(CONCATENATE($B781,Q$10),ЕСНСИ!$A$2:$A$10000,0)),0,1)</f>
        <v>0</v>
      </c>
      <c r="R781" s="90">
        <f>IF(ISERROR(MATCH(CONCATENATE($B781,R$10),ЕСНСИ!$A$2:$A$10000,0)),0,1)</f>
        <v>0</v>
      </c>
      <c r="S781" s="90">
        <f>IF(ISERROR(MATCH(CONCATENATE($B781,S$10),ЕСНСИ!$A$2:$A$10000,0)),0,1)</f>
        <v>0</v>
      </c>
      <c r="T781" s="90">
        <f>IF(ISERROR(MATCH(CONCATENATE($B781,T$10),ЕСНСИ!$A$2:$A$10000,0)),0,1)</f>
        <v>0</v>
      </c>
      <c r="U781" s="90">
        <f>IF(ISERROR(MATCH(CONCATENATE($B781,U$10),ЕСНСИ!$A$2:$A$10000,0)),0,1)</f>
        <v>0</v>
      </c>
      <c r="V781" s="90">
        <f>IF(ISERROR(MATCH(CONCATENATE($B781,V$10),ЕСНСИ!$A$2:$A$10000,0)),0,1)</f>
        <v>0</v>
      </c>
      <c r="W781" s="90">
        <f>IF(ISERROR(MATCH(CONCATENATE($B781,W$10),ЕСНСИ!$A$2:$A$10000,0)),0,1)</f>
        <v>0</v>
      </c>
      <c r="X781" s="90">
        <f>IF(ISERROR(MATCH(CONCATENATE($B781,X$10),ЕСНСИ!$A$2:$A$10000,0)),0,1)</f>
        <v>0</v>
      </c>
      <c r="Y781" s="90">
        <f>IF(ISERROR(MATCH(CONCATENATE($B781,Y$10),ЕСНСИ!$A$2:$A$10000,0)),0,1)</f>
        <v>0</v>
      </c>
      <c r="Z781" s="90">
        <f>IF(ISERROR(MATCH(CONCATENATE($B781,Z$10),ЕСНСИ!$A$2:$A$10000,0)),0,1)</f>
        <v>0</v>
      </c>
      <c r="AA781" s="90">
        <f>IF(ISERROR(MATCH(CONCATENATE($B781,AA$10),ЕСНСИ!$A$2:$A$10000,0)),0,1)</f>
        <v>0</v>
      </c>
      <c r="AB781" s="90">
        <f>IF(ISERROR(MATCH(CONCATENATE($B781,AB$10),ЕСНСИ!$A$2:$A$10000,0)),0,1)</f>
        <v>0</v>
      </c>
      <c r="AC781" s="90">
        <f>IF(ISERROR(MATCH(CONCATENATE($B781,AC$10),ЕСНСИ!$A$2:$A$10000,0)),0,1)</f>
        <v>0</v>
      </c>
      <c r="AD781" s="90">
        <f>IF(ISERROR(MATCH(CONCATENATE($B781,AD$10),ЕСНСИ!$A$2:$A$10000,0)),0,1)</f>
        <v>0</v>
      </c>
      <c r="AE781" s="90">
        <f>IF(ISERROR(MATCH(CONCATENATE($B781,AE$10),ЕСНСИ!$A$2:$A$10000,0)),0,1)</f>
        <v>0</v>
      </c>
      <c r="AF781" s="90">
        <f>IF(ISERROR(MATCH(CONCATENATE($B781,AF$10),ЕСНСИ!$A$2:$A$10000,0)),0,1)</f>
        <v>0</v>
      </c>
      <c r="AG781" s="90">
        <f>IF(ISERROR(MATCH(CONCATENATE($B781,AG$10),ЕСНСИ!$A$2:$A$10000,0)),0,1)</f>
        <v>0</v>
      </c>
      <c r="AH781" s="90">
        <f>IF(ISERROR(MATCH(CONCATENATE($B781,AH$10),ЕСНСИ!$A$2:$A$10000,0)),0,1)</f>
        <v>0</v>
      </c>
      <c r="AI781" s="90">
        <f>IF(ISERROR(MATCH(CONCATENATE($B781,AI$10),ЕСНСИ!$A$2:$A$10000,0)),0,1)</f>
        <v>0</v>
      </c>
      <c r="AJ781" s="90">
        <f>IF(ISERROR(MATCH(CONCATENATE($B781,AJ$10),ЕСНСИ!$A$2:$A$10000,0)),0,1)</f>
        <v>0</v>
      </c>
      <c r="AK781" s="90">
        <f>IF(ISERROR(MATCH(CONCATENATE($B781,AK$10),ЕСНСИ!$A$2:$A$10000,0)),0,1)</f>
        <v>0</v>
      </c>
      <c r="AL781" s="90">
        <f>IF(ISERROR(MATCH(CONCATENATE($B781,AL$10),ЕСНСИ!$A$2:$A$10000,0)),0,1)</f>
        <v>0</v>
      </c>
      <c r="AM781" s="90">
        <f>IF(ISERROR(MATCH(CONCATENATE($B781,AM$10),ЕСНСИ!$A$2:$A$10000,0)),0,1)</f>
        <v>0</v>
      </c>
      <c r="AN781" s="91">
        <f>IF(ISERROR(MATCH(CONCATENATE($B781,AN$10),#REF!,0)),0,1)</f>
        <v>0</v>
      </c>
      <c r="AO781" s="127"/>
      <c r="AP781" s="127"/>
      <c r="AQ781" s="90">
        <f>IF(ISERROR(MATCH(CONCATENATE($B781,AQ$10),ЕСНСИ!$A$2:$A$10000,0)),0,1)</f>
        <v>0</v>
      </c>
      <c r="AR781" s="20"/>
      <c r="AS781" s="90">
        <f>IF(ISERROR(MATCH(CONCATENATE($B781,AS$10),ЕСНСИ!$A$2:$A$10000,0)),0,1)</f>
        <v>0</v>
      </c>
      <c r="AT781" s="90">
        <f>IF(ISERROR(MATCH(CONCATENATE($B781,AT$10),ЕСНСИ!$A$2:$A$10000,0)),0,1)</f>
        <v>1</v>
      </c>
      <c r="AU781" s="90">
        <f>IF(ISERROR(MATCH(CONCATENATE($B781,AU$10),ЕСНСИ!$A$2:$A$10000,0)),0,1)</f>
        <v>1</v>
      </c>
      <c r="AV781" s="90">
        <f>IF(ISERROR(MATCH(CONCATENATE($B781,AV$10),ЕСНСИ!$A$2:$A$10000,0)),0,1)</f>
        <v>1</v>
      </c>
      <c r="AW781" s="90">
        <f>IF(ISERROR(MATCH(CONCATENATE($B781,AW$10),ЕСНСИ!$A$2:$A$10000,0)),0,1)</f>
        <v>1</v>
      </c>
      <c r="AX781" s="90">
        <f>IF(ISERROR(MATCH(CONCATENATE($B781,AX$10),ЕСНСИ!$A$2:$A$10000,0)),0,1)</f>
        <v>1</v>
      </c>
      <c r="AY781" s="90">
        <f>IF(ISERROR(MATCH(CONCATENATE($B781,AY$10),ЕСНСИ!$A$2:$A$10000,0)),0,1)</f>
        <v>1</v>
      </c>
      <c r="AZ781" s="90">
        <f>IF(ISERROR(MATCH(CONCATENATE($B781,AZ$10),ЕСНСИ!$A$2:$A$10000,0)),0,1)</f>
        <v>0</v>
      </c>
      <c r="BA781" s="90">
        <f>IF(ISERROR(MATCH(CONCATENATE($B781,BA$10),ЕСНСИ!$A$2:$A$10000,0)),0,1)</f>
        <v>1</v>
      </c>
      <c r="BB781" s="90">
        <f>IF(ISERROR(MATCH(CONCATENATE($B781,BB$10),ЕСНСИ!$A$2:$A$10000,0)),0,1)</f>
        <v>0</v>
      </c>
      <c r="BC781" s="90">
        <f>IF(ISERROR(MATCH(CONCATENATE($B781,BC$10),ЕСНСИ!$A$2:$A$10000,0)),0,1)</f>
        <v>1</v>
      </c>
      <c r="BD781" s="90">
        <f>IF(ISERROR(MATCH(CONCATENATE($B781,BD$10),ЕСНСИ!$A$2:$A$10000,0)),0,1)</f>
        <v>1</v>
      </c>
      <c r="BE781" s="90">
        <f>IF(ISERROR(MATCH(CONCATENATE($B781,BE$10),ЕСНСИ!$A$2:$A$10000,0)),0,1)</f>
        <v>1</v>
      </c>
      <c r="BF781" s="90">
        <f>IF(ISERROR(MATCH(CONCATENATE($B781,BF$10),ЕСНСИ!$A$2:$A$10000,0)),0,1)</f>
        <v>1</v>
      </c>
      <c r="BG781" s="90">
        <f>IF(ISERROR(MATCH(CONCATENATE($B781,BG$10),ЕСНСИ!$A$2:$A$10000,0)),0,1)</f>
        <v>1</v>
      </c>
      <c r="BH781" s="90">
        <f>IF(ISERROR(MATCH(CONCATENATE($B781,BH$10),ЕСНСИ!$A$2:$A$10000,0)),0,1)</f>
        <v>0</v>
      </c>
      <c r="BI781" s="90">
        <f>IF(ISERROR(MATCH(CONCATENATE($B781,BI$10),ЕСНСИ!$A$2:$A$10000,0)),0,1)</f>
        <v>0</v>
      </c>
      <c r="BJ781" s="90">
        <f>IF(ISERROR(MATCH(CONCATENATE($B781,BJ$10),ЕСНСИ!$A$2:$A$10000,0)),0,1)</f>
        <v>0</v>
      </c>
      <c r="BK781" s="90">
        <f>IF(ISERROR(MATCH(CONCATENATE($B781,BK$10),ЕСНСИ!$A$2:$A$10000,0)),0,1)</f>
        <v>0</v>
      </c>
      <c r="BL781" s="90">
        <f>IF(ISERROR(MATCH(CONCATENATE($B781,BL$10),ЕСНСИ!$A$2:$A$10000,0)),0,1)</f>
        <v>0</v>
      </c>
      <c r="BM781" s="90">
        <f>IF(ISERROR(MATCH(CONCATENATE($B781,BM$10),ЕСНСИ!$A$2:$A$10000,0)),0,1)</f>
        <v>0</v>
      </c>
      <c r="BN781" s="90">
        <f>IF(ISERROR(MATCH(CONCATENATE($B781,BN$10),ЕСНСИ!$A$2:$A$10000,0)),0,1)</f>
        <v>0</v>
      </c>
      <c r="BO781" s="90">
        <f>IF(ISERROR(MATCH(CONCATENATE($B781,BO$10),ЕСНСИ!$A$2:$A$10000,0)),0,1)</f>
        <v>0</v>
      </c>
      <c r="BP781" s="90">
        <f>IF(ISERROR(MATCH(CONCATENATE($B781,BP$10),ЕСНСИ!$A$2:$A$10000,0)),0,1)</f>
        <v>0</v>
      </c>
      <c r="BQ781" s="90">
        <f>IF(ISERROR(MATCH(CONCATENATE($B781,BQ$10),ЕСНСИ!$A$2:$A$10000,0)),0,1)</f>
        <v>0</v>
      </c>
      <c r="BR781" s="90">
        <f>IF(ISERROR(MATCH(CONCATENATE($B781,BR$10),ЕСНСИ!$A$2:$A$10000,0)),0,1)</f>
        <v>0</v>
      </c>
      <c r="BS781" s="90">
        <f>IF(ISERROR(MATCH(CONCATENATE($B781,BS$10),ЕСНСИ!$A$2:$A$10000,0)),0,1)</f>
        <v>0</v>
      </c>
      <c r="BT781" s="90">
        <f>IF(ISERROR(MATCH(CONCATENATE($B781,BT$10),ЕСНСИ!$A$2:$A$10000,0)),0,1)</f>
        <v>0</v>
      </c>
      <c r="BU781" s="90">
        <f>IF(ISERROR(MATCH(CONCATENATE($B781,BU$10),ЕСНСИ!$A$2:$A$10000,0)),0,1)</f>
        <v>0</v>
      </c>
      <c r="BV781" s="90">
        <f>IF(ISERROR(MATCH(CONCATENATE($B781,BV$10),ЕСНСИ!$A$2:$A$10000,0)),0,1)</f>
        <v>0</v>
      </c>
      <c r="BW781" s="90">
        <f>IF(ISERROR(MATCH(CONCATENATE($B781,BW$10),ЕСНСИ!$A$2:$A$10000,0)),0,1)</f>
        <v>0</v>
      </c>
      <c r="BX781" s="90">
        <f>IF(ISERROR(MATCH(CONCATENATE($B781,BX$10),ЕСНСИ!$A$2:$A$10000,0)),0,1)</f>
        <v>0</v>
      </c>
      <c r="BY781" s="90">
        <f>IF(ISERROR(MATCH(CONCATENATE($B781,BY$10),ЕСНСИ!$A$2:$A$10000,0)),0,1)</f>
        <v>0</v>
      </c>
      <c r="BZ781" s="90">
        <f>IF(ISERROR(MATCH(CONCATENATE($B781,BZ$10),ЕСНСИ!$A$2:$A$10000,0)),0,1)</f>
        <v>0</v>
      </c>
      <c r="CA781" s="90">
        <f>IF(ISERROR(MATCH(CONCATENATE($B781,CA$10),ЕСНСИ!$A$2:$A$10000,0)),0,1)</f>
        <v>0</v>
      </c>
      <c r="CB781" s="90">
        <f>IF(ISERROR(MATCH(CONCATENATE($B781,CB$10),ЕСНСИ!$A$2:$A$10000,0)),0,1)</f>
        <v>0</v>
      </c>
      <c r="CC781" s="90">
        <f>IF(ISERROR(MATCH(CONCATENATE($B781,CC$10),ЕСНСИ!$A$2:$A$10000,0)),0,1)</f>
        <v>1</v>
      </c>
      <c r="CD781" s="90">
        <f>IF(ISERROR(MATCH(CONCATENATE($B781,CD$10),ЕСНСИ!$A$2:$A$10000,0)),0,1)</f>
        <v>0</v>
      </c>
      <c r="CE781" s="90">
        <f>IF(ISERROR(MATCH(CONCATENATE($B781,CE$10),ЕСНСИ!$A$2:$A$10000,0)),0,1)</f>
        <v>0</v>
      </c>
      <c r="CF781" s="90">
        <f>IF(ISERROR(MATCH(CONCATENATE($B781,CF$10),ЕСНСИ!$A$2:$A$10000,0)),0,1)</f>
        <v>0</v>
      </c>
      <c r="CG781" s="90">
        <f>IF(ISERROR(MATCH(CONCATENATE($B781,CG$10),ЕСНСИ!$A$2:$A$10000,0)),0,1)</f>
        <v>0</v>
      </c>
      <c r="CH781" s="90">
        <f>IF(ISERROR(MATCH(CONCATENATE($B781,CH$10),ЕСНСИ!$A$2:$A$10000,0)),0,1)</f>
        <v>0</v>
      </c>
      <c r="CI781" s="90">
        <f>IF(ISERROR(MATCH(CONCATENATE($B781,CI$10),ЕСНСИ!$A$2:$A$10000,0)),0,1)</f>
        <v>0</v>
      </c>
      <c r="CJ781" s="90">
        <f>IF(ISERROR(MATCH(CONCATENATE($B781,CJ$10),ЕСНСИ!$A$2:$A$10000,0)),0,1)</f>
        <v>0</v>
      </c>
      <c r="CK781" s="90">
        <f>IF(ISERROR(MATCH(CONCATENATE($B781,CK$10),ЕСНСИ!$A$2:$A$10000,0)),0,1)</f>
        <v>0</v>
      </c>
      <c r="CL781" s="90">
        <f>IF(ISERROR(MATCH(CONCATENATE($B781,CL$10),ЕСНСИ!$A$2:$A$10000,0)),0,1)</f>
        <v>0</v>
      </c>
      <c r="CM781" s="90">
        <f>IF(ISERROR(MATCH(CONCATENATE($B781,CM$10),ЕСНСИ!$A$2:$A$10000,0)),0,1)</f>
        <v>0</v>
      </c>
      <c r="CN781" s="90">
        <f>IF(ISERROR(MATCH(CONCATENATE($B781,CN$10),ЕСНСИ!$A$2:$A$10000,0)),0,1)</f>
        <v>0</v>
      </c>
      <c r="CO781" s="90">
        <f>IF(ISERROR(MATCH(CONCATENATE($B781,CO$10),ЕСНСИ!$A$2:$A$10000,0)),0,1)</f>
        <v>0</v>
      </c>
      <c r="CP781" s="90">
        <f>IF(ISERROR(MATCH(CONCATENATE($B781,CP$10),ЕСНСИ!$A$2:$A$10000,0)),0,1)</f>
        <v>0</v>
      </c>
      <c r="CQ781" s="90">
        <f>IF(ISERROR(MATCH(CONCATENATE($B781,CQ$10),ЕСНСИ!$A$2:$A$10000,0)),0,1)</f>
        <v>0</v>
      </c>
      <c r="CR781" s="90">
        <f>IF(ISERROR(MATCH(CONCATENATE($B781,CR$10),ЕСНСИ!$A$2:$A$10000,0)),0,1)</f>
        <v>0</v>
      </c>
      <c r="CS781" s="90">
        <f>IF(ISERROR(MATCH(CONCATENATE($B781,CS$10),ЕСНСИ!$A$2:$A$10000,0)),0,1)</f>
        <v>0</v>
      </c>
      <c r="CT781" s="90">
        <f>IF(ISERROR(MATCH(CONCATENATE($B781,CT$10),ЕСНСИ!$A$2:$A$10000,0)),0,1)</f>
        <v>0</v>
      </c>
      <c r="CU781" s="90">
        <f>IF(ISERROR(MATCH(CONCATENATE($B781,CU$10),ЕСНСИ!$A$2:$A$10000,0)),0,1)</f>
        <v>0</v>
      </c>
      <c r="CV781" s="90">
        <f>IF(ISERROR(MATCH(CONCATENATE($B781,CV$10),ЕСНСИ!$A$2:$A$10000,0)),0,1)</f>
        <v>0</v>
      </c>
      <c r="CW781" s="90">
        <f>IF(ISERROR(MATCH(CONCATENATE($B781,CW$10),ЕСНСИ!$A$2:$A$10000,0)),0,1)</f>
        <v>0</v>
      </c>
      <c r="CX781" s="90">
        <f>IF(ISERROR(MATCH(CONCATENATE($B781,CX$10),ЕСНСИ!$A$2:$A$10000,0)),0,1)</f>
        <v>0</v>
      </c>
      <c r="CY781" s="20"/>
    </row>
    <row r="782" ht="14.25">
      <c r="B782" s="130" t="s">
        <v>1010</v>
      </c>
      <c r="C782" s="131" t="s">
        <v>1011</v>
      </c>
      <c r="D782" s="90">
        <f>IF(ISERROR(MATCH(CONCATENATE($B782,D$10),ЕСНСИ!$A$2:$A$10000,0)),0,1)</f>
        <v>0</v>
      </c>
      <c r="E782" s="90">
        <f>IF(ISERROR(MATCH(CONCATENATE($B782,E$10),ЕСНСИ!$A$2:$A$10000,0)),0,1)</f>
        <v>0</v>
      </c>
      <c r="F782" s="90">
        <f>IF(ISERROR(MATCH(CONCATENATE($B782,F$10),ЕСНСИ!$A$2:$A$10000,0)),0,1)</f>
        <v>0</v>
      </c>
      <c r="G782" s="90">
        <f>IF(ISERROR(MATCH(CONCATENATE($B782,G$10),ЕСНСИ!$A$2:$A$10000,0)),0,1)</f>
        <v>0</v>
      </c>
      <c r="H782" s="90">
        <f>IF(ISERROR(MATCH(CONCATENATE($B782,H$10),ЕСНСИ!$A$2:$A$10000,0)),0,1)</f>
        <v>0</v>
      </c>
      <c r="I782" s="90">
        <f>IF(ISERROR(MATCH(CONCATENATE($B782,I$10),ЕСНСИ!$A$2:$A$10000,0)),0,1)</f>
        <v>0</v>
      </c>
      <c r="J782" s="90">
        <f>IF(ISERROR(MATCH(CONCATENATE($B782,J$10),ЕСНСИ!$A$2:$A$10000,0)),0,1)</f>
        <v>0</v>
      </c>
      <c r="K782" s="90">
        <f>IF(ISERROR(MATCH(CONCATENATE($B782,K$10),ЕСНСИ!$A$2:$A$10000,0)),0,1)</f>
        <v>0</v>
      </c>
      <c r="L782" s="90">
        <f>IF(ISERROR(MATCH(CONCATENATE($B782,L$10),ЕСНСИ!$A$2:$A$10000,0)),0,1)</f>
        <v>0</v>
      </c>
      <c r="M782" s="90">
        <f>IF(ISERROR(MATCH(CONCATENATE($B782,M$10),ЕСНСИ!$A$2:$A$10000,0)),0,1)</f>
        <v>0</v>
      </c>
      <c r="N782" s="90">
        <f>IF(ISERROR(MATCH(CONCATENATE($B782,N$10),ЕСНСИ!$A$2:$A$10000,0)),0,1)</f>
        <v>0</v>
      </c>
      <c r="O782" s="90">
        <f>IF(ISERROR(MATCH(CONCATENATE($B782,O$10),ЕСНСИ!$A$2:$A$10000,0)),0,1)</f>
        <v>0</v>
      </c>
      <c r="P782" s="90">
        <f>IF(ISERROR(MATCH(CONCATENATE($B782,P$10),ЕСНСИ!$A$2:$A$10000,0)),0,1)</f>
        <v>0</v>
      </c>
      <c r="Q782" s="90">
        <f>IF(ISERROR(MATCH(CONCATENATE($B782,Q$10),ЕСНСИ!$A$2:$A$10000,0)),0,1)</f>
        <v>0</v>
      </c>
      <c r="R782" s="90">
        <f>IF(ISERROR(MATCH(CONCATENATE($B782,R$10),ЕСНСИ!$A$2:$A$10000,0)),0,1)</f>
        <v>0</v>
      </c>
      <c r="S782" s="90">
        <f>IF(ISERROR(MATCH(CONCATENATE($B782,S$10),ЕСНСИ!$A$2:$A$10000,0)),0,1)</f>
        <v>0</v>
      </c>
      <c r="T782" s="90">
        <f>IF(ISERROR(MATCH(CONCATENATE($B782,T$10),ЕСНСИ!$A$2:$A$10000,0)),0,1)</f>
        <v>0</v>
      </c>
      <c r="U782" s="90">
        <f>IF(ISERROR(MATCH(CONCATENATE($B782,U$10),ЕСНСИ!$A$2:$A$10000,0)),0,1)</f>
        <v>0</v>
      </c>
      <c r="V782" s="90">
        <f>IF(ISERROR(MATCH(CONCATENATE($B782,V$10),ЕСНСИ!$A$2:$A$10000,0)),0,1)</f>
        <v>0</v>
      </c>
      <c r="W782" s="90">
        <f>IF(ISERROR(MATCH(CONCATENATE($B782,W$10),ЕСНСИ!$A$2:$A$10000,0)),0,1)</f>
        <v>0</v>
      </c>
      <c r="X782" s="90">
        <f>IF(ISERROR(MATCH(CONCATENATE($B782,X$10),ЕСНСИ!$A$2:$A$10000,0)),0,1)</f>
        <v>0</v>
      </c>
      <c r="Y782" s="90">
        <f>IF(ISERROR(MATCH(CONCATENATE($B782,Y$10),ЕСНСИ!$A$2:$A$10000,0)),0,1)</f>
        <v>0</v>
      </c>
      <c r="Z782" s="90">
        <f>IF(ISERROR(MATCH(CONCATENATE($B782,Z$10),ЕСНСИ!$A$2:$A$10000,0)),0,1)</f>
        <v>0</v>
      </c>
      <c r="AA782" s="90">
        <f>IF(ISERROR(MATCH(CONCATENATE($B782,AA$10),ЕСНСИ!$A$2:$A$10000,0)),0,1)</f>
        <v>0</v>
      </c>
      <c r="AB782" s="90">
        <f>IF(ISERROR(MATCH(CONCATENATE($B782,AB$10),ЕСНСИ!$A$2:$A$10000,0)),0,1)</f>
        <v>0</v>
      </c>
      <c r="AC782" s="90">
        <f>IF(ISERROR(MATCH(CONCATENATE($B782,AC$10),ЕСНСИ!$A$2:$A$10000,0)),0,1)</f>
        <v>0</v>
      </c>
      <c r="AD782" s="90">
        <f>IF(ISERROR(MATCH(CONCATENATE($B782,AD$10),ЕСНСИ!$A$2:$A$10000,0)),0,1)</f>
        <v>0</v>
      </c>
      <c r="AE782" s="90">
        <f>IF(ISERROR(MATCH(CONCATENATE($B782,AE$10),ЕСНСИ!$A$2:$A$10000,0)),0,1)</f>
        <v>0</v>
      </c>
      <c r="AF782" s="90">
        <f>IF(ISERROR(MATCH(CONCATENATE($B782,AF$10),ЕСНСИ!$A$2:$A$10000,0)),0,1)</f>
        <v>0</v>
      </c>
      <c r="AG782" s="90">
        <f>IF(ISERROR(MATCH(CONCATENATE($B782,AG$10),ЕСНСИ!$A$2:$A$10000,0)),0,1)</f>
        <v>0</v>
      </c>
      <c r="AH782" s="90">
        <f>IF(ISERROR(MATCH(CONCATENATE($B782,AH$10),ЕСНСИ!$A$2:$A$10000,0)),0,1)</f>
        <v>0</v>
      </c>
      <c r="AI782" s="90">
        <f>IF(ISERROR(MATCH(CONCATENATE($B782,AI$10),ЕСНСИ!$A$2:$A$10000,0)),0,1)</f>
        <v>0</v>
      </c>
      <c r="AJ782" s="90">
        <f>IF(ISERROR(MATCH(CONCATENATE($B782,AJ$10),ЕСНСИ!$A$2:$A$10000,0)),0,1)</f>
        <v>0</v>
      </c>
      <c r="AK782" s="90">
        <f>IF(ISERROR(MATCH(CONCATENATE($B782,AK$10),ЕСНСИ!$A$2:$A$10000,0)),0,1)</f>
        <v>0</v>
      </c>
      <c r="AL782" s="90">
        <f>IF(ISERROR(MATCH(CONCATENATE($B782,AL$10),ЕСНСИ!$A$2:$A$10000,0)),0,1)</f>
        <v>0</v>
      </c>
      <c r="AM782" s="90">
        <f>IF(ISERROR(MATCH(CONCATENATE($B782,AM$10),ЕСНСИ!$A$2:$A$10000,0)),0,1)</f>
        <v>0</v>
      </c>
      <c r="AN782" s="91">
        <f>IF(ISERROR(MATCH(CONCATENATE($B782,AN$10),#REF!,0)),0,1)</f>
        <v>0</v>
      </c>
      <c r="AO782" s="127"/>
      <c r="AP782" s="127"/>
      <c r="AQ782" s="90">
        <f>IF(ISERROR(MATCH(CONCATENATE($B782,AQ$10),ЕСНСИ!$A$2:$A$10000,0)),0,1)</f>
        <v>0</v>
      </c>
      <c r="AR782" s="20"/>
      <c r="AS782" s="90">
        <f>IF(ISERROR(MATCH(CONCATENATE($B782,AS$10),ЕСНСИ!$A$2:$A$10000,0)),0,1)</f>
        <v>0</v>
      </c>
      <c r="AT782" s="90">
        <f>IF(ISERROR(MATCH(CONCATENATE($B782,AT$10),ЕСНСИ!$A$2:$A$10000,0)),0,1)</f>
        <v>1</v>
      </c>
      <c r="AU782" s="90">
        <f>IF(ISERROR(MATCH(CONCATENATE($B782,AU$10),ЕСНСИ!$A$2:$A$10000,0)),0,1)</f>
        <v>1</v>
      </c>
      <c r="AV782" s="90">
        <f>IF(ISERROR(MATCH(CONCATENATE($B782,AV$10),ЕСНСИ!$A$2:$A$10000,0)),0,1)</f>
        <v>1</v>
      </c>
      <c r="AW782" s="90">
        <f>IF(ISERROR(MATCH(CONCATENATE($B782,AW$10),ЕСНСИ!$A$2:$A$10000,0)),0,1)</f>
        <v>1</v>
      </c>
      <c r="AX782" s="90">
        <f>IF(ISERROR(MATCH(CONCATENATE($B782,AX$10),ЕСНСИ!$A$2:$A$10000,0)),0,1)</f>
        <v>1</v>
      </c>
      <c r="AY782" s="90">
        <f>IF(ISERROR(MATCH(CONCATENATE($B782,AY$10),ЕСНСИ!$A$2:$A$10000,0)),0,1)</f>
        <v>1</v>
      </c>
      <c r="AZ782" s="90">
        <f>IF(ISERROR(MATCH(CONCATENATE($B782,AZ$10),ЕСНСИ!$A$2:$A$10000,0)),0,1)</f>
        <v>0</v>
      </c>
      <c r="BA782" s="90">
        <f>IF(ISERROR(MATCH(CONCATENATE($B782,BA$10),ЕСНСИ!$A$2:$A$10000,0)),0,1)</f>
        <v>1</v>
      </c>
      <c r="BB782" s="90">
        <f>IF(ISERROR(MATCH(CONCATENATE($B782,BB$10),ЕСНСИ!$A$2:$A$10000,0)),0,1)</f>
        <v>0</v>
      </c>
      <c r="BC782" s="90">
        <f>IF(ISERROR(MATCH(CONCATENATE($B782,BC$10),ЕСНСИ!$A$2:$A$10000,0)),0,1)</f>
        <v>1</v>
      </c>
      <c r="BD782" s="90">
        <f>IF(ISERROR(MATCH(CONCATENATE($B782,BD$10),ЕСНСИ!$A$2:$A$10000,0)),0,1)</f>
        <v>1</v>
      </c>
      <c r="BE782" s="90">
        <f>IF(ISERROR(MATCH(CONCATENATE($B782,BE$10),ЕСНСИ!$A$2:$A$10000,0)),0,1)</f>
        <v>1</v>
      </c>
      <c r="BF782" s="90">
        <f>IF(ISERROR(MATCH(CONCATENATE($B782,BF$10),ЕСНСИ!$A$2:$A$10000,0)),0,1)</f>
        <v>1</v>
      </c>
      <c r="BG782" s="90">
        <f>IF(ISERROR(MATCH(CONCATENATE($B782,BG$10),ЕСНСИ!$A$2:$A$10000,0)),0,1)</f>
        <v>1</v>
      </c>
      <c r="BH782" s="90">
        <f>IF(ISERROR(MATCH(CONCATENATE($B782,BH$10),ЕСНСИ!$A$2:$A$10000,0)),0,1)</f>
        <v>0</v>
      </c>
      <c r="BI782" s="90">
        <f>IF(ISERROR(MATCH(CONCATENATE($B782,BI$10),ЕСНСИ!$A$2:$A$10000,0)),0,1)</f>
        <v>0</v>
      </c>
      <c r="BJ782" s="90">
        <f>IF(ISERROR(MATCH(CONCATENATE($B782,BJ$10),ЕСНСИ!$A$2:$A$10000,0)),0,1)</f>
        <v>0</v>
      </c>
      <c r="BK782" s="90">
        <f>IF(ISERROR(MATCH(CONCATENATE($B782,BK$10),ЕСНСИ!$A$2:$A$10000,0)),0,1)</f>
        <v>0</v>
      </c>
      <c r="BL782" s="90">
        <f>IF(ISERROR(MATCH(CONCATENATE($B782,BL$10),ЕСНСИ!$A$2:$A$10000,0)),0,1)</f>
        <v>0</v>
      </c>
      <c r="BM782" s="90">
        <f>IF(ISERROR(MATCH(CONCATENATE($B782,BM$10),ЕСНСИ!$A$2:$A$10000,0)),0,1)</f>
        <v>0</v>
      </c>
      <c r="BN782" s="90">
        <f>IF(ISERROR(MATCH(CONCATENATE($B782,BN$10),ЕСНСИ!$A$2:$A$10000,0)),0,1)</f>
        <v>0</v>
      </c>
      <c r="BO782" s="90">
        <f>IF(ISERROR(MATCH(CONCATENATE($B782,BO$10),ЕСНСИ!$A$2:$A$10000,0)),0,1)</f>
        <v>0</v>
      </c>
      <c r="BP782" s="90">
        <f>IF(ISERROR(MATCH(CONCATENATE($B782,BP$10),ЕСНСИ!$A$2:$A$10000,0)),0,1)</f>
        <v>0</v>
      </c>
      <c r="BQ782" s="90">
        <f>IF(ISERROR(MATCH(CONCATENATE($B782,BQ$10),ЕСНСИ!$A$2:$A$10000,0)),0,1)</f>
        <v>0</v>
      </c>
      <c r="BR782" s="90">
        <f>IF(ISERROR(MATCH(CONCATENATE($B782,BR$10),ЕСНСИ!$A$2:$A$10000,0)),0,1)</f>
        <v>0</v>
      </c>
      <c r="BS782" s="90">
        <f>IF(ISERROR(MATCH(CONCATENATE($B782,BS$10),ЕСНСИ!$A$2:$A$10000,0)),0,1)</f>
        <v>0</v>
      </c>
      <c r="BT782" s="90">
        <f>IF(ISERROR(MATCH(CONCATENATE($B782,BT$10),ЕСНСИ!$A$2:$A$10000,0)),0,1)</f>
        <v>0</v>
      </c>
      <c r="BU782" s="90">
        <f>IF(ISERROR(MATCH(CONCATENATE($B782,BU$10),ЕСНСИ!$A$2:$A$10000,0)),0,1)</f>
        <v>0</v>
      </c>
      <c r="BV782" s="90">
        <f>IF(ISERROR(MATCH(CONCATENATE($B782,BV$10),ЕСНСИ!$A$2:$A$10000,0)),0,1)</f>
        <v>0</v>
      </c>
      <c r="BW782" s="90">
        <f>IF(ISERROR(MATCH(CONCATENATE($B782,BW$10),ЕСНСИ!$A$2:$A$10000,0)),0,1)</f>
        <v>0</v>
      </c>
      <c r="BX782" s="90">
        <f>IF(ISERROR(MATCH(CONCATENATE($B782,BX$10),ЕСНСИ!$A$2:$A$10000,0)),0,1)</f>
        <v>0</v>
      </c>
      <c r="BY782" s="90">
        <f>IF(ISERROR(MATCH(CONCATENATE($B782,BY$10),ЕСНСИ!$A$2:$A$10000,0)),0,1)</f>
        <v>0</v>
      </c>
      <c r="BZ782" s="90">
        <f>IF(ISERROR(MATCH(CONCATENATE($B782,BZ$10),ЕСНСИ!$A$2:$A$10000,0)),0,1)</f>
        <v>0</v>
      </c>
      <c r="CA782" s="90">
        <f>IF(ISERROR(MATCH(CONCATENATE($B782,CA$10),ЕСНСИ!$A$2:$A$10000,0)),0,1)</f>
        <v>0</v>
      </c>
      <c r="CB782" s="90">
        <f>IF(ISERROR(MATCH(CONCATENATE($B782,CB$10),ЕСНСИ!$A$2:$A$10000,0)),0,1)</f>
        <v>0</v>
      </c>
      <c r="CC782" s="90">
        <f>IF(ISERROR(MATCH(CONCATENATE($B782,CC$10),ЕСНСИ!$A$2:$A$10000,0)),0,1)</f>
        <v>1</v>
      </c>
      <c r="CD782" s="90">
        <f>IF(ISERROR(MATCH(CONCATENATE($B782,CD$10),ЕСНСИ!$A$2:$A$10000,0)),0,1)</f>
        <v>0</v>
      </c>
      <c r="CE782" s="90">
        <f>IF(ISERROR(MATCH(CONCATENATE($B782,CE$10),ЕСНСИ!$A$2:$A$10000,0)),0,1)</f>
        <v>0</v>
      </c>
      <c r="CF782" s="90">
        <f>IF(ISERROR(MATCH(CONCATENATE($B782,CF$10),ЕСНСИ!$A$2:$A$10000,0)),0,1)</f>
        <v>0</v>
      </c>
      <c r="CG782" s="90">
        <f>IF(ISERROR(MATCH(CONCATENATE($B782,CG$10),ЕСНСИ!$A$2:$A$10000,0)),0,1)</f>
        <v>0</v>
      </c>
      <c r="CH782" s="90">
        <f>IF(ISERROR(MATCH(CONCATENATE($B782,CH$10),ЕСНСИ!$A$2:$A$10000,0)),0,1)</f>
        <v>0</v>
      </c>
      <c r="CI782" s="90">
        <f>IF(ISERROR(MATCH(CONCATENATE($B782,CI$10),ЕСНСИ!$A$2:$A$10000,0)),0,1)</f>
        <v>0</v>
      </c>
      <c r="CJ782" s="90">
        <f>IF(ISERROR(MATCH(CONCATENATE($B782,CJ$10),ЕСНСИ!$A$2:$A$10000,0)),0,1)</f>
        <v>0</v>
      </c>
      <c r="CK782" s="90">
        <f>IF(ISERROR(MATCH(CONCATENATE($B782,CK$10),ЕСНСИ!$A$2:$A$10000,0)),0,1)</f>
        <v>0</v>
      </c>
      <c r="CL782" s="90">
        <f>IF(ISERROR(MATCH(CONCATENATE($B782,CL$10),ЕСНСИ!$A$2:$A$10000,0)),0,1)</f>
        <v>0</v>
      </c>
      <c r="CM782" s="90">
        <f>IF(ISERROR(MATCH(CONCATENATE($B782,CM$10),ЕСНСИ!$A$2:$A$10000,0)),0,1)</f>
        <v>0</v>
      </c>
      <c r="CN782" s="90">
        <f>IF(ISERROR(MATCH(CONCATENATE($B782,CN$10),ЕСНСИ!$A$2:$A$10000,0)),0,1)</f>
        <v>0</v>
      </c>
      <c r="CO782" s="90">
        <f>IF(ISERROR(MATCH(CONCATENATE($B782,CO$10),ЕСНСИ!$A$2:$A$10000,0)),0,1)</f>
        <v>0</v>
      </c>
      <c r="CP782" s="90">
        <f>IF(ISERROR(MATCH(CONCATENATE($B782,CP$10),ЕСНСИ!$A$2:$A$10000,0)),0,1)</f>
        <v>0</v>
      </c>
      <c r="CQ782" s="90">
        <f>IF(ISERROR(MATCH(CONCATENATE($B782,CQ$10),ЕСНСИ!$A$2:$A$10000,0)),0,1)</f>
        <v>0</v>
      </c>
      <c r="CR782" s="90">
        <f>IF(ISERROR(MATCH(CONCATENATE($B782,CR$10),ЕСНСИ!$A$2:$A$10000,0)),0,1)</f>
        <v>0</v>
      </c>
      <c r="CS782" s="90">
        <f>IF(ISERROR(MATCH(CONCATENATE($B782,CS$10),ЕСНСИ!$A$2:$A$10000,0)),0,1)</f>
        <v>0</v>
      </c>
      <c r="CT782" s="90">
        <f>IF(ISERROR(MATCH(CONCATENATE($B782,CT$10),ЕСНСИ!$A$2:$A$10000,0)),0,1)</f>
        <v>0</v>
      </c>
      <c r="CU782" s="90">
        <f>IF(ISERROR(MATCH(CONCATENATE($B782,CU$10),ЕСНСИ!$A$2:$A$10000,0)),0,1)</f>
        <v>0</v>
      </c>
      <c r="CV782" s="90">
        <f>IF(ISERROR(MATCH(CONCATENATE($B782,CV$10),ЕСНСИ!$A$2:$A$10000,0)),0,1)</f>
        <v>0</v>
      </c>
      <c r="CW782" s="90">
        <f>IF(ISERROR(MATCH(CONCATENATE($B782,CW$10),ЕСНСИ!$A$2:$A$10000,0)),0,1)</f>
        <v>0</v>
      </c>
      <c r="CX782" s="90">
        <f>IF(ISERROR(MATCH(CONCATENATE($B782,CX$10),ЕСНСИ!$A$2:$A$10000,0)),0,1)</f>
        <v>0</v>
      </c>
      <c r="CY782" s="20"/>
    </row>
    <row r="783" ht="14.25">
      <c r="B783" s="130" t="s">
        <v>1012</v>
      </c>
      <c r="C783" s="131" t="s">
        <v>1013</v>
      </c>
      <c r="D783" s="90">
        <f>IF(ISERROR(MATCH(CONCATENATE($B783,D$10),ЕСНСИ!$A$2:$A$10000,0)),0,1)</f>
        <v>0</v>
      </c>
      <c r="E783" s="90">
        <f>IF(ISERROR(MATCH(CONCATENATE($B783,E$10),ЕСНСИ!$A$2:$A$10000,0)),0,1)</f>
        <v>0</v>
      </c>
      <c r="F783" s="90">
        <f>IF(ISERROR(MATCH(CONCATENATE($B783,F$10),ЕСНСИ!$A$2:$A$10000,0)),0,1)</f>
        <v>0</v>
      </c>
      <c r="G783" s="90">
        <f>IF(ISERROR(MATCH(CONCATENATE($B783,G$10),ЕСНСИ!$A$2:$A$10000,0)),0,1)</f>
        <v>0</v>
      </c>
      <c r="H783" s="90">
        <f>IF(ISERROR(MATCH(CONCATENATE($B783,H$10),ЕСНСИ!$A$2:$A$10000,0)),0,1)</f>
        <v>0</v>
      </c>
      <c r="I783" s="90">
        <f>IF(ISERROR(MATCH(CONCATENATE($B783,I$10),ЕСНСИ!$A$2:$A$10000,0)),0,1)</f>
        <v>0</v>
      </c>
      <c r="J783" s="90">
        <f>IF(ISERROR(MATCH(CONCATENATE($B783,J$10),ЕСНСИ!$A$2:$A$10000,0)),0,1)</f>
        <v>0</v>
      </c>
      <c r="K783" s="90">
        <f>IF(ISERROR(MATCH(CONCATENATE($B783,K$10),ЕСНСИ!$A$2:$A$10000,0)),0,1)</f>
        <v>0</v>
      </c>
      <c r="L783" s="90">
        <f>IF(ISERROR(MATCH(CONCATENATE($B783,L$10),ЕСНСИ!$A$2:$A$10000,0)),0,1)</f>
        <v>0</v>
      </c>
      <c r="M783" s="90">
        <f>IF(ISERROR(MATCH(CONCATENATE($B783,M$10),ЕСНСИ!$A$2:$A$10000,0)),0,1)</f>
        <v>0</v>
      </c>
      <c r="N783" s="90">
        <f>IF(ISERROR(MATCH(CONCATENATE($B783,N$10),ЕСНСИ!$A$2:$A$10000,0)),0,1)</f>
        <v>0</v>
      </c>
      <c r="O783" s="90">
        <f>IF(ISERROR(MATCH(CONCATENATE($B783,O$10),ЕСНСИ!$A$2:$A$10000,0)),0,1)</f>
        <v>0</v>
      </c>
      <c r="P783" s="90">
        <f>IF(ISERROR(MATCH(CONCATENATE($B783,P$10),ЕСНСИ!$A$2:$A$10000,0)),0,1)</f>
        <v>0</v>
      </c>
      <c r="Q783" s="90">
        <f>IF(ISERROR(MATCH(CONCATENATE($B783,Q$10),ЕСНСИ!$A$2:$A$10000,0)),0,1)</f>
        <v>0</v>
      </c>
      <c r="R783" s="90">
        <f>IF(ISERROR(MATCH(CONCATENATE($B783,R$10),ЕСНСИ!$A$2:$A$10000,0)),0,1)</f>
        <v>0</v>
      </c>
      <c r="S783" s="90">
        <f>IF(ISERROR(MATCH(CONCATENATE($B783,S$10),ЕСНСИ!$A$2:$A$10000,0)),0,1)</f>
        <v>0</v>
      </c>
      <c r="T783" s="90">
        <f>IF(ISERROR(MATCH(CONCATENATE($B783,T$10),ЕСНСИ!$A$2:$A$10000,0)),0,1)</f>
        <v>0</v>
      </c>
      <c r="U783" s="90">
        <f>IF(ISERROR(MATCH(CONCATENATE($B783,U$10),ЕСНСИ!$A$2:$A$10000,0)),0,1)</f>
        <v>0</v>
      </c>
      <c r="V783" s="90">
        <f>IF(ISERROR(MATCH(CONCATENATE($B783,V$10),ЕСНСИ!$A$2:$A$10000,0)),0,1)</f>
        <v>0</v>
      </c>
      <c r="W783" s="90">
        <f>IF(ISERROR(MATCH(CONCATENATE($B783,W$10),ЕСНСИ!$A$2:$A$10000,0)),0,1)</f>
        <v>0</v>
      </c>
      <c r="X783" s="90">
        <f>IF(ISERROR(MATCH(CONCATENATE($B783,X$10),ЕСНСИ!$A$2:$A$10000,0)),0,1)</f>
        <v>0</v>
      </c>
      <c r="Y783" s="90">
        <f>IF(ISERROR(MATCH(CONCATENATE($B783,Y$10),ЕСНСИ!$A$2:$A$10000,0)),0,1)</f>
        <v>0</v>
      </c>
      <c r="Z783" s="90">
        <f>IF(ISERROR(MATCH(CONCATENATE($B783,Z$10),ЕСНСИ!$A$2:$A$10000,0)),0,1)</f>
        <v>0</v>
      </c>
      <c r="AA783" s="90">
        <f>IF(ISERROR(MATCH(CONCATENATE($B783,AA$10),ЕСНСИ!$A$2:$A$10000,0)),0,1)</f>
        <v>0</v>
      </c>
      <c r="AB783" s="90">
        <f>IF(ISERROR(MATCH(CONCATENATE($B783,AB$10),ЕСНСИ!$A$2:$A$10000,0)),0,1)</f>
        <v>0</v>
      </c>
      <c r="AC783" s="90">
        <f>IF(ISERROR(MATCH(CONCATENATE($B783,AC$10),ЕСНСИ!$A$2:$A$10000,0)),0,1)</f>
        <v>0</v>
      </c>
      <c r="AD783" s="90">
        <f>IF(ISERROR(MATCH(CONCATENATE($B783,AD$10),ЕСНСИ!$A$2:$A$10000,0)),0,1)</f>
        <v>0</v>
      </c>
      <c r="AE783" s="90">
        <f>IF(ISERROR(MATCH(CONCATENATE($B783,AE$10),ЕСНСИ!$A$2:$A$10000,0)),0,1)</f>
        <v>0</v>
      </c>
      <c r="AF783" s="90">
        <f>IF(ISERROR(MATCH(CONCATENATE($B783,AF$10),ЕСНСИ!$A$2:$A$10000,0)),0,1)</f>
        <v>0</v>
      </c>
      <c r="AG783" s="90">
        <f>IF(ISERROR(MATCH(CONCATENATE($B783,AG$10),ЕСНСИ!$A$2:$A$10000,0)),0,1)</f>
        <v>0</v>
      </c>
      <c r="AH783" s="90">
        <f>IF(ISERROR(MATCH(CONCATENATE($B783,AH$10),ЕСНСИ!$A$2:$A$10000,0)),0,1)</f>
        <v>0</v>
      </c>
      <c r="AI783" s="90">
        <f>IF(ISERROR(MATCH(CONCATENATE($B783,AI$10),ЕСНСИ!$A$2:$A$10000,0)),0,1)</f>
        <v>0</v>
      </c>
      <c r="AJ783" s="90">
        <f>IF(ISERROR(MATCH(CONCATENATE($B783,AJ$10),ЕСНСИ!$A$2:$A$10000,0)),0,1)</f>
        <v>0</v>
      </c>
      <c r="AK783" s="90">
        <f>IF(ISERROR(MATCH(CONCATENATE($B783,AK$10),ЕСНСИ!$A$2:$A$10000,0)),0,1)</f>
        <v>0</v>
      </c>
      <c r="AL783" s="90">
        <f>IF(ISERROR(MATCH(CONCATENATE($B783,AL$10),ЕСНСИ!$A$2:$A$10000,0)),0,1)</f>
        <v>0</v>
      </c>
      <c r="AM783" s="90">
        <f>IF(ISERROR(MATCH(CONCATENATE($B783,AM$10),ЕСНСИ!$A$2:$A$10000,0)),0,1)</f>
        <v>0</v>
      </c>
      <c r="AN783" s="91">
        <f>IF(ISERROR(MATCH(CONCATENATE($B783,AN$10),#REF!,0)),0,1)</f>
        <v>0</v>
      </c>
      <c r="AO783" s="127"/>
      <c r="AP783" s="127"/>
      <c r="AQ783" s="90">
        <f>IF(ISERROR(MATCH(CONCATENATE($B783,AQ$10),ЕСНСИ!$A$2:$A$10000,0)),0,1)</f>
        <v>0</v>
      </c>
      <c r="AR783" s="20"/>
      <c r="AS783" s="90">
        <f>IF(ISERROR(MATCH(CONCATENATE($B783,AS$10),ЕСНСИ!$A$2:$A$10000,0)),0,1)</f>
        <v>0</v>
      </c>
      <c r="AT783" s="90">
        <f>IF(ISERROR(MATCH(CONCATENATE($B783,AT$10),ЕСНСИ!$A$2:$A$10000,0)),0,1)</f>
        <v>1</v>
      </c>
      <c r="AU783" s="90">
        <f>IF(ISERROR(MATCH(CONCATENATE($B783,AU$10),ЕСНСИ!$A$2:$A$10000,0)),0,1)</f>
        <v>1</v>
      </c>
      <c r="AV783" s="90">
        <f>IF(ISERROR(MATCH(CONCATENATE($B783,AV$10),ЕСНСИ!$A$2:$A$10000,0)),0,1)</f>
        <v>1</v>
      </c>
      <c r="AW783" s="90">
        <f>IF(ISERROR(MATCH(CONCATENATE($B783,AW$10),ЕСНСИ!$A$2:$A$10000,0)),0,1)</f>
        <v>1</v>
      </c>
      <c r="AX783" s="90">
        <f>IF(ISERROR(MATCH(CONCATENATE($B783,AX$10),ЕСНСИ!$A$2:$A$10000,0)),0,1)</f>
        <v>1</v>
      </c>
      <c r="AY783" s="90">
        <f>IF(ISERROR(MATCH(CONCATENATE($B783,AY$10),ЕСНСИ!$A$2:$A$10000,0)),0,1)</f>
        <v>1</v>
      </c>
      <c r="AZ783" s="90">
        <f>IF(ISERROR(MATCH(CONCATENATE($B783,AZ$10),ЕСНСИ!$A$2:$A$10000,0)),0,1)</f>
        <v>0</v>
      </c>
      <c r="BA783" s="90">
        <f>IF(ISERROR(MATCH(CONCATENATE($B783,BA$10),ЕСНСИ!$A$2:$A$10000,0)),0,1)</f>
        <v>1</v>
      </c>
      <c r="BB783" s="90">
        <f>IF(ISERROR(MATCH(CONCATENATE($B783,BB$10),ЕСНСИ!$A$2:$A$10000,0)),0,1)</f>
        <v>0</v>
      </c>
      <c r="BC783" s="90">
        <f>IF(ISERROR(MATCH(CONCATENATE($B783,BC$10),ЕСНСИ!$A$2:$A$10000,0)),0,1)</f>
        <v>1</v>
      </c>
      <c r="BD783" s="90">
        <f>IF(ISERROR(MATCH(CONCATENATE($B783,BD$10),ЕСНСИ!$A$2:$A$10000,0)),0,1)</f>
        <v>1</v>
      </c>
      <c r="BE783" s="90">
        <f>IF(ISERROR(MATCH(CONCATENATE($B783,BE$10),ЕСНСИ!$A$2:$A$10000,0)),0,1)</f>
        <v>1</v>
      </c>
      <c r="BF783" s="90">
        <f>IF(ISERROR(MATCH(CONCATENATE($B783,BF$10),ЕСНСИ!$A$2:$A$10000,0)),0,1)</f>
        <v>1</v>
      </c>
      <c r="BG783" s="90">
        <f>IF(ISERROR(MATCH(CONCATENATE($B783,BG$10),ЕСНСИ!$A$2:$A$10000,0)),0,1)</f>
        <v>1</v>
      </c>
      <c r="BH783" s="90">
        <f>IF(ISERROR(MATCH(CONCATENATE($B783,BH$10),ЕСНСИ!$A$2:$A$10000,0)),0,1)</f>
        <v>0</v>
      </c>
      <c r="BI783" s="90">
        <f>IF(ISERROR(MATCH(CONCATENATE($B783,BI$10),ЕСНСИ!$A$2:$A$10000,0)),0,1)</f>
        <v>0</v>
      </c>
      <c r="BJ783" s="90">
        <f>IF(ISERROR(MATCH(CONCATENATE($B783,BJ$10),ЕСНСИ!$A$2:$A$10000,0)),0,1)</f>
        <v>0</v>
      </c>
      <c r="BK783" s="90">
        <f>IF(ISERROR(MATCH(CONCATENATE($B783,BK$10),ЕСНСИ!$A$2:$A$10000,0)),0,1)</f>
        <v>0</v>
      </c>
      <c r="BL783" s="90">
        <f>IF(ISERROR(MATCH(CONCATENATE($B783,BL$10),ЕСНСИ!$A$2:$A$10000,0)),0,1)</f>
        <v>0</v>
      </c>
      <c r="BM783" s="90">
        <f>IF(ISERROR(MATCH(CONCATENATE($B783,BM$10),ЕСНСИ!$A$2:$A$10000,0)),0,1)</f>
        <v>0</v>
      </c>
      <c r="BN783" s="90">
        <f>IF(ISERROR(MATCH(CONCATENATE($B783,BN$10),ЕСНСИ!$A$2:$A$10000,0)),0,1)</f>
        <v>0</v>
      </c>
      <c r="BO783" s="90">
        <f>IF(ISERROR(MATCH(CONCATENATE($B783,BO$10),ЕСНСИ!$A$2:$A$10000,0)),0,1)</f>
        <v>0</v>
      </c>
      <c r="BP783" s="90">
        <f>IF(ISERROR(MATCH(CONCATENATE($B783,BP$10),ЕСНСИ!$A$2:$A$10000,0)),0,1)</f>
        <v>0</v>
      </c>
      <c r="BQ783" s="90">
        <f>IF(ISERROR(MATCH(CONCATENATE($B783,BQ$10),ЕСНСИ!$A$2:$A$10000,0)),0,1)</f>
        <v>0</v>
      </c>
      <c r="BR783" s="90">
        <f>IF(ISERROR(MATCH(CONCATENATE($B783,BR$10),ЕСНСИ!$A$2:$A$10000,0)),0,1)</f>
        <v>0</v>
      </c>
      <c r="BS783" s="90">
        <f>IF(ISERROR(MATCH(CONCATENATE($B783,BS$10),ЕСНСИ!$A$2:$A$10000,0)),0,1)</f>
        <v>0</v>
      </c>
      <c r="BT783" s="90">
        <f>IF(ISERROR(MATCH(CONCATENATE($B783,BT$10),ЕСНСИ!$A$2:$A$10000,0)),0,1)</f>
        <v>0</v>
      </c>
      <c r="BU783" s="90">
        <f>IF(ISERROR(MATCH(CONCATENATE($B783,BU$10),ЕСНСИ!$A$2:$A$10000,0)),0,1)</f>
        <v>0</v>
      </c>
      <c r="BV783" s="90">
        <f>IF(ISERROR(MATCH(CONCATENATE($B783,BV$10),ЕСНСИ!$A$2:$A$10000,0)),0,1)</f>
        <v>0</v>
      </c>
      <c r="BW783" s="90">
        <f>IF(ISERROR(MATCH(CONCATENATE($B783,BW$10),ЕСНСИ!$A$2:$A$10000,0)),0,1)</f>
        <v>0</v>
      </c>
      <c r="BX783" s="90">
        <f>IF(ISERROR(MATCH(CONCATENATE($B783,BX$10),ЕСНСИ!$A$2:$A$10000,0)),0,1)</f>
        <v>0</v>
      </c>
      <c r="BY783" s="90">
        <f>IF(ISERROR(MATCH(CONCATENATE($B783,BY$10),ЕСНСИ!$A$2:$A$10000,0)),0,1)</f>
        <v>0</v>
      </c>
      <c r="BZ783" s="90">
        <f>IF(ISERROR(MATCH(CONCATENATE($B783,BZ$10),ЕСНСИ!$A$2:$A$10000,0)),0,1)</f>
        <v>0</v>
      </c>
      <c r="CA783" s="90">
        <f>IF(ISERROR(MATCH(CONCATENATE($B783,CA$10),ЕСНСИ!$A$2:$A$10000,0)),0,1)</f>
        <v>0</v>
      </c>
      <c r="CB783" s="90">
        <f>IF(ISERROR(MATCH(CONCATENATE($B783,CB$10),ЕСНСИ!$A$2:$A$10000,0)),0,1)</f>
        <v>0</v>
      </c>
      <c r="CC783" s="90">
        <f>IF(ISERROR(MATCH(CONCATENATE($B783,CC$10),ЕСНСИ!$A$2:$A$10000,0)),0,1)</f>
        <v>1</v>
      </c>
      <c r="CD783" s="90">
        <f>IF(ISERROR(MATCH(CONCATENATE($B783,CD$10),ЕСНСИ!$A$2:$A$10000,0)),0,1)</f>
        <v>0</v>
      </c>
      <c r="CE783" s="90">
        <f>IF(ISERROR(MATCH(CONCATENATE($B783,CE$10),ЕСНСИ!$A$2:$A$10000,0)),0,1)</f>
        <v>0</v>
      </c>
      <c r="CF783" s="90">
        <f>IF(ISERROR(MATCH(CONCATENATE($B783,CF$10),ЕСНСИ!$A$2:$A$10000,0)),0,1)</f>
        <v>0</v>
      </c>
      <c r="CG783" s="90">
        <f>IF(ISERROR(MATCH(CONCATENATE($B783,CG$10),ЕСНСИ!$A$2:$A$10000,0)),0,1)</f>
        <v>0</v>
      </c>
      <c r="CH783" s="90">
        <f>IF(ISERROR(MATCH(CONCATENATE($B783,CH$10),ЕСНСИ!$A$2:$A$10000,0)),0,1)</f>
        <v>0</v>
      </c>
      <c r="CI783" s="90">
        <f>IF(ISERROR(MATCH(CONCATENATE($B783,CI$10),ЕСНСИ!$A$2:$A$10000,0)),0,1)</f>
        <v>0</v>
      </c>
      <c r="CJ783" s="90">
        <f>IF(ISERROR(MATCH(CONCATENATE($B783,CJ$10),ЕСНСИ!$A$2:$A$10000,0)),0,1)</f>
        <v>0</v>
      </c>
      <c r="CK783" s="90">
        <f>IF(ISERROR(MATCH(CONCATENATE($B783,CK$10),ЕСНСИ!$A$2:$A$10000,0)),0,1)</f>
        <v>0</v>
      </c>
      <c r="CL783" s="90">
        <f>IF(ISERROR(MATCH(CONCATENATE($B783,CL$10),ЕСНСИ!$A$2:$A$10000,0)),0,1)</f>
        <v>0</v>
      </c>
      <c r="CM783" s="90">
        <f>IF(ISERROR(MATCH(CONCATENATE($B783,CM$10),ЕСНСИ!$A$2:$A$10000,0)),0,1)</f>
        <v>0</v>
      </c>
      <c r="CN783" s="90">
        <f>IF(ISERROR(MATCH(CONCATENATE($B783,CN$10),ЕСНСИ!$A$2:$A$10000,0)),0,1)</f>
        <v>0</v>
      </c>
      <c r="CO783" s="90">
        <f>IF(ISERROR(MATCH(CONCATENATE($B783,CO$10),ЕСНСИ!$A$2:$A$10000,0)),0,1)</f>
        <v>0</v>
      </c>
      <c r="CP783" s="90">
        <f>IF(ISERROR(MATCH(CONCATENATE($B783,CP$10),ЕСНСИ!$A$2:$A$10000,0)),0,1)</f>
        <v>0</v>
      </c>
      <c r="CQ783" s="90">
        <f>IF(ISERROR(MATCH(CONCATENATE($B783,CQ$10),ЕСНСИ!$A$2:$A$10000,0)),0,1)</f>
        <v>0</v>
      </c>
      <c r="CR783" s="90">
        <f>IF(ISERROR(MATCH(CONCATENATE($B783,CR$10),ЕСНСИ!$A$2:$A$10000,0)),0,1)</f>
        <v>0</v>
      </c>
      <c r="CS783" s="90">
        <f>IF(ISERROR(MATCH(CONCATENATE($B783,CS$10),ЕСНСИ!$A$2:$A$10000,0)),0,1)</f>
        <v>0</v>
      </c>
      <c r="CT783" s="90">
        <f>IF(ISERROR(MATCH(CONCATENATE($B783,CT$10),ЕСНСИ!$A$2:$A$10000,0)),0,1)</f>
        <v>0</v>
      </c>
      <c r="CU783" s="90">
        <f>IF(ISERROR(MATCH(CONCATENATE($B783,CU$10),ЕСНСИ!$A$2:$A$10000,0)),0,1)</f>
        <v>0</v>
      </c>
      <c r="CV783" s="90">
        <f>IF(ISERROR(MATCH(CONCATENATE($B783,CV$10),ЕСНСИ!$A$2:$A$10000,0)),0,1)</f>
        <v>0</v>
      </c>
      <c r="CW783" s="90">
        <f>IF(ISERROR(MATCH(CONCATENATE($B783,CW$10),ЕСНСИ!$A$2:$A$10000,0)),0,1)</f>
        <v>0</v>
      </c>
      <c r="CX783" s="90">
        <f>IF(ISERROR(MATCH(CONCATENATE($B783,CX$10),ЕСНСИ!$A$2:$A$10000,0)),0,1)</f>
        <v>0</v>
      </c>
      <c r="CY783" s="20"/>
    </row>
    <row r="784" ht="14.25">
      <c r="B784" s="130" t="s">
        <v>1014</v>
      </c>
      <c r="C784" s="131" t="s">
        <v>1015</v>
      </c>
      <c r="D784" s="90">
        <f>IF(ISERROR(MATCH(CONCATENATE($B784,D$10),ЕСНСИ!$A$2:$A$10000,0)),0,1)</f>
        <v>0</v>
      </c>
      <c r="E784" s="90">
        <f>IF(ISERROR(MATCH(CONCATENATE($B784,E$10),ЕСНСИ!$A$2:$A$10000,0)),0,1)</f>
        <v>0</v>
      </c>
      <c r="F784" s="90">
        <f>IF(ISERROR(MATCH(CONCATENATE($B784,F$10),ЕСНСИ!$A$2:$A$10000,0)),0,1)</f>
        <v>0</v>
      </c>
      <c r="G784" s="90">
        <f>IF(ISERROR(MATCH(CONCATENATE($B784,G$10),ЕСНСИ!$A$2:$A$10000,0)),0,1)</f>
        <v>0</v>
      </c>
      <c r="H784" s="90">
        <f>IF(ISERROR(MATCH(CONCATENATE($B784,H$10),ЕСНСИ!$A$2:$A$10000,0)),0,1)</f>
        <v>0</v>
      </c>
      <c r="I784" s="90">
        <f>IF(ISERROR(MATCH(CONCATENATE($B784,I$10),ЕСНСИ!$A$2:$A$10000,0)),0,1)</f>
        <v>0</v>
      </c>
      <c r="J784" s="90">
        <f>IF(ISERROR(MATCH(CONCATENATE($B784,J$10),ЕСНСИ!$A$2:$A$10000,0)),0,1)</f>
        <v>0</v>
      </c>
      <c r="K784" s="90">
        <f>IF(ISERROR(MATCH(CONCATENATE($B784,K$10),ЕСНСИ!$A$2:$A$10000,0)),0,1)</f>
        <v>0</v>
      </c>
      <c r="L784" s="90">
        <f>IF(ISERROR(MATCH(CONCATENATE($B784,L$10),ЕСНСИ!$A$2:$A$10000,0)),0,1)</f>
        <v>0</v>
      </c>
      <c r="M784" s="90">
        <f>IF(ISERROR(MATCH(CONCATENATE($B784,M$10),ЕСНСИ!$A$2:$A$10000,0)),0,1)</f>
        <v>0</v>
      </c>
      <c r="N784" s="90">
        <f>IF(ISERROR(MATCH(CONCATENATE($B784,N$10),ЕСНСИ!$A$2:$A$10000,0)),0,1)</f>
        <v>0</v>
      </c>
      <c r="O784" s="90">
        <f>IF(ISERROR(MATCH(CONCATENATE($B784,O$10),ЕСНСИ!$A$2:$A$10000,0)),0,1)</f>
        <v>0</v>
      </c>
      <c r="P784" s="90">
        <f>IF(ISERROR(MATCH(CONCATENATE($B784,P$10),ЕСНСИ!$A$2:$A$10000,0)),0,1)</f>
        <v>0</v>
      </c>
      <c r="Q784" s="90">
        <f>IF(ISERROR(MATCH(CONCATENATE($B784,Q$10),ЕСНСИ!$A$2:$A$10000,0)),0,1)</f>
        <v>0</v>
      </c>
      <c r="R784" s="90">
        <f>IF(ISERROR(MATCH(CONCATENATE($B784,R$10),ЕСНСИ!$A$2:$A$10000,0)),0,1)</f>
        <v>0</v>
      </c>
      <c r="S784" s="90">
        <f>IF(ISERROR(MATCH(CONCATENATE($B784,S$10),ЕСНСИ!$A$2:$A$10000,0)),0,1)</f>
        <v>0</v>
      </c>
      <c r="T784" s="90">
        <f>IF(ISERROR(MATCH(CONCATENATE($B784,T$10),ЕСНСИ!$A$2:$A$10000,0)),0,1)</f>
        <v>0</v>
      </c>
      <c r="U784" s="90">
        <f>IF(ISERROR(MATCH(CONCATENATE($B784,U$10),ЕСНСИ!$A$2:$A$10000,0)),0,1)</f>
        <v>0</v>
      </c>
      <c r="V784" s="90">
        <f>IF(ISERROR(MATCH(CONCATENATE($B784,V$10),ЕСНСИ!$A$2:$A$10000,0)),0,1)</f>
        <v>0</v>
      </c>
      <c r="W784" s="90">
        <f>IF(ISERROR(MATCH(CONCATENATE($B784,W$10),ЕСНСИ!$A$2:$A$10000,0)),0,1)</f>
        <v>0</v>
      </c>
      <c r="X784" s="90">
        <f>IF(ISERROR(MATCH(CONCATENATE($B784,X$10),ЕСНСИ!$A$2:$A$10000,0)),0,1)</f>
        <v>0</v>
      </c>
      <c r="Y784" s="90">
        <f>IF(ISERROR(MATCH(CONCATENATE($B784,Y$10),ЕСНСИ!$A$2:$A$10000,0)),0,1)</f>
        <v>0</v>
      </c>
      <c r="Z784" s="90">
        <f>IF(ISERROR(MATCH(CONCATENATE($B784,Z$10),ЕСНСИ!$A$2:$A$10000,0)),0,1)</f>
        <v>0</v>
      </c>
      <c r="AA784" s="90">
        <f>IF(ISERROR(MATCH(CONCATENATE($B784,AA$10),ЕСНСИ!$A$2:$A$10000,0)),0,1)</f>
        <v>0</v>
      </c>
      <c r="AB784" s="90">
        <f>IF(ISERROR(MATCH(CONCATENATE($B784,AB$10),ЕСНСИ!$A$2:$A$10000,0)),0,1)</f>
        <v>0</v>
      </c>
      <c r="AC784" s="90">
        <f>IF(ISERROR(MATCH(CONCATENATE($B784,AC$10),ЕСНСИ!$A$2:$A$10000,0)),0,1)</f>
        <v>0</v>
      </c>
      <c r="AD784" s="90">
        <f>IF(ISERROR(MATCH(CONCATENATE($B784,AD$10),ЕСНСИ!$A$2:$A$10000,0)),0,1)</f>
        <v>0</v>
      </c>
      <c r="AE784" s="90">
        <f>IF(ISERROR(MATCH(CONCATENATE($B784,AE$10),ЕСНСИ!$A$2:$A$10000,0)),0,1)</f>
        <v>0</v>
      </c>
      <c r="AF784" s="90">
        <f>IF(ISERROR(MATCH(CONCATENATE($B784,AF$10),ЕСНСИ!$A$2:$A$10000,0)),0,1)</f>
        <v>0</v>
      </c>
      <c r="AG784" s="90">
        <f>IF(ISERROR(MATCH(CONCATENATE($B784,AG$10),ЕСНСИ!$A$2:$A$10000,0)),0,1)</f>
        <v>0</v>
      </c>
      <c r="AH784" s="90">
        <f>IF(ISERROR(MATCH(CONCATENATE($B784,AH$10),ЕСНСИ!$A$2:$A$10000,0)),0,1)</f>
        <v>0</v>
      </c>
      <c r="AI784" s="90">
        <f>IF(ISERROR(MATCH(CONCATENATE($B784,AI$10),ЕСНСИ!$A$2:$A$10000,0)),0,1)</f>
        <v>0</v>
      </c>
      <c r="AJ784" s="90">
        <f>IF(ISERROR(MATCH(CONCATENATE($B784,AJ$10),ЕСНСИ!$A$2:$A$10000,0)),0,1)</f>
        <v>0</v>
      </c>
      <c r="AK784" s="90">
        <f>IF(ISERROR(MATCH(CONCATENATE($B784,AK$10),ЕСНСИ!$A$2:$A$10000,0)),0,1)</f>
        <v>0</v>
      </c>
      <c r="AL784" s="90">
        <f>IF(ISERROR(MATCH(CONCATENATE($B784,AL$10),ЕСНСИ!$A$2:$A$10000,0)),0,1)</f>
        <v>0</v>
      </c>
      <c r="AM784" s="90">
        <f>IF(ISERROR(MATCH(CONCATENATE($B784,AM$10),ЕСНСИ!$A$2:$A$10000,0)),0,1)</f>
        <v>0</v>
      </c>
      <c r="AN784" s="91">
        <f>IF(ISERROR(MATCH(CONCATENATE($B784,AN$10),#REF!,0)),0,1)</f>
        <v>0</v>
      </c>
      <c r="AO784" s="127"/>
      <c r="AP784" s="127"/>
      <c r="AQ784" s="90">
        <f>IF(ISERROR(MATCH(CONCATENATE($B784,AQ$10),ЕСНСИ!$A$2:$A$10000,0)),0,1)</f>
        <v>0</v>
      </c>
      <c r="AR784" s="20"/>
      <c r="AS784" s="90">
        <f>IF(ISERROR(MATCH(CONCATENATE($B784,AS$10),ЕСНСИ!$A$2:$A$10000,0)),0,1)</f>
        <v>0</v>
      </c>
      <c r="AT784" s="90">
        <f>IF(ISERROR(MATCH(CONCATENATE($B784,AT$10),ЕСНСИ!$A$2:$A$10000,0)),0,1)</f>
        <v>1</v>
      </c>
      <c r="AU784" s="90">
        <f>IF(ISERROR(MATCH(CONCATENATE($B784,AU$10),ЕСНСИ!$A$2:$A$10000,0)),0,1)</f>
        <v>1</v>
      </c>
      <c r="AV784" s="90">
        <f>IF(ISERROR(MATCH(CONCATENATE($B784,AV$10),ЕСНСИ!$A$2:$A$10000,0)),0,1)</f>
        <v>1</v>
      </c>
      <c r="AW784" s="90">
        <f>IF(ISERROR(MATCH(CONCATENATE($B784,AW$10),ЕСНСИ!$A$2:$A$10000,0)),0,1)</f>
        <v>1</v>
      </c>
      <c r="AX784" s="90">
        <f>IF(ISERROR(MATCH(CONCATENATE($B784,AX$10),ЕСНСИ!$A$2:$A$10000,0)),0,1)</f>
        <v>1</v>
      </c>
      <c r="AY784" s="90">
        <f>IF(ISERROR(MATCH(CONCATENATE($B784,AY$10),ЕСНСИ!$A$2:$A$10000,0)),0,1)</f>
        <v>1</v>
      </c>
      <c r="AZ784" s="90">
        <f>IF(ISERROR(MATCH(CONCATENATE($B784,AZ$10),ЕСНСИ!$A$2:$A$10000,0)),0,1)</f>
        <v>0</v>
      </c>
      <c r="BA784" s="90">
        <f>IF(ISERROR(MATCH(CONCATENATE($B784,BA$10),ЕСНСИ!$A$2:$A$10000,0)),0,1)</f>
        <v>1</v>
      </c>
      <c r="BB784" s="90">
        <f>IF(ISERROR(MATCH(CONCATENATE($B784,BB$10),ЕСНСИ!$A$2:$A$10000,0)),0,1)</f>
        <v>0</v>
      </c>
      <c r="BC784" s="90">
        <f>IF(ISERROR(MATCH(CONCATENATE($B784,BC$10),ЕСНСИ!$A$2:$A$10000,0)),0,1)</f>
        <v>1</v>
      </c>
      <c r="BD784" s="90">
        <f>IF(ISERROR(MATCH(CONCATENATE($B784,BD$10),ЕСНСИ!$A$2:$A$10000,0)),0,1)</f>
        <v>1</v>
      </c>
      <c r="BE784" s="90">
        <f>IF(ISERROR(MATCH(CONCATENATE($B784,BE$10),ЕСНСИ!$A$2:$A$10000,0)),0,1)</f>
        <v>1</v>
      </c>
      <c r="BF784" s="90">
        <f>IF(ISERROR(MATCH(CONCATENATE($B784,BF$10),ЕСНСИ!$A$2:$A$10000,0)),0,1)</f>
        <v>1</v>
      </c>
      <c r="BG784" s="90">
        <f>IF(ISERROR(MATCH(CONCATENATE($B784,BG$10),ЕСНСИ!$A$2:$A$10000,0)),0,1)</f>
        <v>1</v>
      </c>
      <c r="BH784" s="90">
        <f>IF(ISERROR(MATCH(CONCATENATE($B784,BH$10),ЕСНСИ!$A$2:$A$10000,0)),0,1)</f>
        <v>0</v>
      </c>
      <c r="BI784" s="90">
        <f>IF(ISERROR(MATCH(CONCATENATE($B784,BI$10),ЕСНСИ!$A$2:$A$10000,0)),0,1)</f>
        <v>0</v>
      </c>
      <c r="BJ784" s="90">
        <f>IF(ISERROR(MATCH(CONCATENATE($B784,BJ$10),ЕСНСИ!$A$2:$A$10000,0)),0,1)</f>
        <v>0</v>
      </c>
      <c r="BK784" s="90">
        <f>IF(ISERROR(MATCH(CONCATENATE($B784,BK$10),ЕСНСИ!$A$2:$A$10000,0)),0,1)</f>
        <v>0</v>
      </c>
      <c r="BL784" s="90">
        <f>IF(ISERROR(MATCH(CONCATENATE($B784,BL$10),ЕСНСИ!$A$2:$A$10000,0)),0,1)</f>
        <v>0</v>
      </c>
      <c r="BM784" s="90">
        <f>IF(ISERROR(MATCH(CONCATENATE($B784,BM$10),ЕСНСИ!$A$2:$A$10000,0)),0,1)</f>
        <v>0</v>
      </c>
      <c r="BN784" s="90">
        <f>IF(ISERROR(MATCH(CONCATENATE($B784,BN$10),ЕСНСИ!$A$2:$A$10000,0)),0,1)</f>
        <v>0</v>
      </c>
      <c r="BO784" s="90">
        <f>IF(ISERROR(MATCH(CONCATENATE($B784,BO$10),ЕСНСИ!$A$2:$A$10000,0)),0,1)</f>
        <v>0</v>
      </c>
      <c r="BP784" s="90">
        <f>IF(ISERROR(MATCH(CONCATENATE($B784,BP$10),ЕСНСИ!$A$2:$A$10000,0)),0,1)</f>
        <v>0</v>
      </c>
      <c r="BQ784" s="90">
        <f>IF(ISERROR(MATCH(CONCATENATE($B784,BQ$10),ЕСНСИ!$A$2:$A$10000,0)),0,1)</f>
        <v>0</v>
      </c>
      <c r="BR784" s="90">
        <f>IF(ISERROR(MATCH(CONCATENATE($B784,BR$10),ЕСНСИ!$A$2:$A$10000,0)),0,1)</f>
        <v>0</v>
      </c>
      <c r="BS784" s="90">
        <f>IF(ISERROR(MATCH(CONCATENATE($B784,BS$10),ЕСНСИ!$A$2:$A$10000,0)),0,1)</f>
        <v>0</v>
      </c>
      <c r="BT784" s="90">
        <f>IF(ISERROR(MATCH(CONCATENATE($B784,BT$10),ЕСНСИ!$A$2:$A$10000,0)),0,1)</f>
        <v>0</v>
      </c>
      <c r="BU784" s="90">
        <f>IF(ISERROR(MATCH(CONCATENATE($B784,BU$10),ЕСНСИ!$A$2:$A$10000,0)),0,1)</f>
        <v>0</v>
      </c>
      <c r="BV784" s="90">
        <f>IF(ISERROR(MATCH(CONCATENATE($B784,BV$10),ЕСНСИ!$A$2:$A$10000,0)),0,1)</f>
        <v>0</v>
      </c>
      <c r="BW784" s="90">
        <f>IF(ISERROR(MATCH(CONCATENATE($B784,BW$10),ЕСНСИ!$A$2:$A$10000,0)),0,1)</f>
        <v>0</v>
      </c>
      <c r="BX784" s="90">
        <f>IF(ISERROR(MATCH(CONCATENATE($B784,BX$10),ЕСНСИ!$A$2:$A$10000,0)),0,1)</f>
        <v>0</v>
      </c>
      <c r="BY784" s="90">
        <f>IF(ISERROR(MATCH(CONCATENATE($B784,BY$10),ЕСНСИ!$A$2:$A$10000,0)),0,1)</f>
        <v>0</v>
      </c>
      <c r="BZ784" s="90">
        <f>IF(ISERROR(MATCH(CONCATENATE($B784,BZ$10),ЕСНСИ!$A$2:$A$10000,0)),0,1)</f>
        <v>0</v>
      </c>
      <c r="CA784" s="90">
        <f>IF(ISERROR(MATCH(CONCATENATE($B784,CA$10),ЕСНСИ!$A$2:$A$10000,0)),0,1)</f>
        <v>0</v>
      </c>
      <c r="CB784" s="90">
        <f>IF(ISERROR(MATCH(CONCATENATE($B784,CB$10),ЕСНСИ!$A$2:$A$10000,0)),0,1)</f>
        <v>0</v>
      </c>
      <c r="CC784" s="90">
        <f>IF(ISERROR(MATCH(CONCATENATE($B784,CC$10),ЕСНСИ!$A$2:$A$10000,0)),0,1)</f>
        <v>1</v>
      </c>
      <c r="CD784" s="90">
        <f>IF(ISERROR(MATCH(CONCATENATE($B784,CD$10),ЕСНСИ!$A$2:$A$10000,0)),0,1)</f>
        <v>0</v>
      </c>
      <c r="CE784" s="90">
        <f>IF(ISERROR(MATCH(CONCATENATE($B784,CE$10),ЕСНСИ!$A$2:$A$10000,0)),0,1)</f>
        <v>0</v>
      </c>
      <c r="CF784" s="90">
        <f>IF(ISERROR(MATCH(CONCATENATE($B784,CF$10),ЕСНСИ!$A$2:$A$10000,0)),0,1)</f>
        <v>0</v>
      </c>
      <c r="CG784" s="90">
        <f>IF(ISERROR(MATCH(CONCATENATE($B784,CG$10),ЕСНСИ!$A$2:$A$10000,0)),0,1)</f>
        <v>0</v>
      </c>
      <c r="CH784" s="90">
        <f>IF(ISERROR(MATCH(CONCATENATE($B784,CH$10),ЕСНСИ!$A$2:$A$10000,0)),0,1)</f>
        <v>0</v>
      </c>
      <c r="CI784" s="90">
        <f>IF(ISERROR(MATCH(CONCATENATE($B784,CI$10),ЕСНСИ!$A$2:$A$10000,0)),0,1)</f>
        <v>0</v>
      </c>
      <c r="CJ784" s="90">
        <f>IF(ISERROR(MATCH(CONCATENATE($B784,CJ$10),ЕСНСИ!$A$2:$A$10000,0)),0,1)</f>
        <v>0</v>
      </c>
      <c r="CK784" s="90">
        <f>IF(ISERROR(MATCH(CONCATENATE($B784,CK$10),ЕСНСИ!$A$2:$A$10000,0)),0,1)</f>
        <v>0</v>
      </c>
      <c r="CL784" s="90">
        <f>IF(ISERROR(MATCH(CONCATENATE($B784,CL$10),ЕСНСИ!$A$2:$A$10000,0)),0,1)</f>
        <v>0</v>
      </c>
      <c r="CM784" s="90">
        <f>IF(ISERROR(MATCH(CONCATENATE($B784,CM$10),ЕСНСИ!$A$2:$A$10000,0)),0,1)</f>
        <v>0</v>
      </c>
      <c r="CN784" s="90">
        <f>IF(ISERROR(MATCH(CONCATENATE($B784,CN$10),ЕСНСИ!$A$2:$A$10000,0)),0,1)</f>
        <v>0</v>
      </c>
      <c r="CO784" s="90">
        <f>IF(ISERROR(MATCH(CONCATENATE($B784,CO$10),ЕСНСИ!$A$2:$A$10000,0)),0,1)</f>
        <v>0</v>
      </c>
      <c r="CP784" s="90">
        <f>IF(ISERROR(MATCH(CONCATENATE($B784,CP$10),ЕСНСИ!$A$2:$A$10000,0)),0,1)</f>
        <v>0</v>
      </c>
      <c r="CQ784" s="90">
        <f>IF(ISERROR(MATCH(CONCATENATE($B784,CQ$10),ЕСНСИ!$A$2:$A$10000,0)),0,1)</f>
        <v>0</v>
      </c>
      <c r="CR784" s="90">
        <f>IF(ISERROR(MATCH(CONCATENATE($B784,CR$10),ЕСНСИ!$A$2:$A$10000,0)),0,1)</f>
        <v>0</v>
      </c>
      <c r="CS784" s="90">
        <f>IF(ISERROR(MATCH(CONCATENATE($B784,CS$10),ЕСНСИ!$A$2:$A$10000,0)),0,1)</f>
        <v>0</v>
      </c>
      <c r="CT784" s="90">
        <f>IF(ISERROR(MATCH(CONCATENATE($B784,CT$10),ЕСНСИ!$A$2:$A$10000,0)),0,1)</f>
        <v>0</v>
      </c>
      <c r="CU784" s="90">
        <f>IF(ISERROR(MATCH(CONCATENATE($B784,CU$10),ЕСНСИ!$A$2:$A$10000,0)),0,1)</f>
        <v>0</v>
      </c>
      <c r="CV784" s="90">
        <f>IF(ISERROR(MATCH(CONCATENATE($B784,CV$10),ЕСНСИ!$A$2:$A$10000,0)),0,1)</f>
        <v>0</v>
      </c>
      <c r="CW784" s="90">
        <f>IF(ISERROR(MATCH(CONCATENATE($B784,CW$10),ЕСНСИ!$A$2:$A$10000,0)),0,1)</f>
        <v>0</v>
      </c>
      <c r="CX784" s="90">
        <f>IF(ISERROR(MATCH(CONCATENATE($B784,CX$10),ЕСНСИ!$A$2:$A$10000,0)),0,1)</f>
        <v>0</v>
      </c>
      <c r="CY784" s="20"/>
    </row>
    <row r="785" ht="14.25">
      <c r="B785" s="130" t="s">
        <v>1016</v>
      </c>
      <c r="C785" s="131" t="s">
        <v>1017</v>
      </c>
      <c r="D785" s="90">
        <f>IF(ISERROR(MATCH(CONCATENATE($B785,D$10),ЕСНСИ!$A$2:$A$10000,0)),0,1)</f>
        <v>0</v>
      </c>
      <c r="E785" s="90">
        <f>IF(ISERROR(MATCH(CONCATENATE($B785,E$10),ЕСНСИ!$A$2:$A$10000,0)),0,1)</f>
        <v>0</v>
      </c>
      <c r="F785" s="90">
        <f>IF(ISERROR(MATCH(CONCATENATE($B785,F$10),ЕСНСИ!$A$2:$A$10000,0)),0,1)</f>
        <v>0</v>
      </c>
      <c r="G785" s="90">
        <f>IF(ISERROR(MATCH(CONCATENATE($B785,G$10),ЕСНСИ!$A$2:$A$10000,0)),0,1)</f>
        <v>0</v>
      </c>
      <c r="H785" s="90">
        <f>IF(ISERROR(MATCH(CONCATENATE($B785,H$10),ЕСНСИ!$A$2:$A$10000,0)),0,1)</f>
        <v>0</v>
      </c>
      <c r="I785" s="90">
        <f>IF(ISERROR(MATCH(CONCATENATE($B785,I$10),ЕСНСИ!$A$2:$A$10000,0)),0,1)</f>
        <v>0</v>
      </c>
      <c r="J785" s="90">
        <f>IF(ISERROR(MATCH(CONCATENATE($B785,J$10),ЕСНСИ!$A$2:$A$10000,0)),0,1)</f>
        <v>0</v>
      </c>
      <c r="K785" s="90">
        <f>IF(ISERROR(MATCH(CONCATENATE($B785,K$10),ЕСНСИ!$A$2:$A$10000,0)),0,1)</f>
        <v>0</v>
      </c>
      <c r="L785" s="90">
        <f>IF(ISERROR(MATCH(CONCATENATE($B785,L$10),ЕСНСИ!$A$2:$A$10000,0)),0,1)</f>
        <v>0</v>
      </c>
      <c r="M785" s="90">
        <f>IF(ISERROR(MATCH(CONCATENATE($B785,M$10),ЕСНСИ!$A$2:$A$10000,0)),0,1)</f>
        <v>0</v>
      </c>
      <c r="N785" s="90">
        <f>IF(ISERROR(MATCH(CONCATENATE($B785,N$10),ЕСНСИ!$A$2:$A$10000,0)),0,1)</f>
        <v>0</v>
      </c>
      <c r="O785" s="90">
        <f>IF(ISERROR(MATCH(CONCATENATE($B785,O$10),ЕСНСИ!$A$2:$A$10000,0)),0,1)</f>
        <v>0</v>
      </c>
      <c r="P785" s="90">
        <f>IF(ISERROR(MATCH(CONCATENATE($B785,P$10),ЕСНСИ!$A$2:$A$10000,0)),0,1)</f>
        <v>0</v>
      </c>
      <c r="Q785" s="90">
        <f>IF(ISERROR(MATCH(CONCATENATE($B785,Q$10),ЕСНСИ!$A$2:$A$10000,0)),0,1)</f>
        <v>0</v>
      </c>
      <c r="R785" s="90">
        <f>IF(ISERROR(MATCH(CONCATENATE($B785,R$10),ЕСНСИ!$A$2:$A$10000,0)),0,1)</f>
        <v>0</v>
      </c>
      <c r="S785" s="90">
        <f>IF(ISERROR(MATCH(CONCATENATE($B785,S$10),ЕСНСИ!$A$2:$A$10000,0)),0,1)</f>
        <v>0</v>
      </c>
      <c r="T785" s="90">
        <f>IF(ISERROR(MATCH(CONCATENATE($B785,T$10),ЕСНСИ!$A$2:$A$10000,0)),0,1)</f>
        <v>0</v>
      </c>
      <c r="U785" s="90">
        <f>IF(ISERROR(MATCH(CONCATENATE($B785,U$10),ЕСНСИ!$A$2:$A$10000,0)),0,1)</f>
        <v>0</v>
      </c>
      <c r="V785" s="90">
        <f>IF(ISERROR(MATCH(CONCATENATE($B785,V$10),ЕСНСИ!$A$2:$A$10000,0)),0,1)</f>
        <v>0</v>
      </c>
      <c r="W785" s="90">
        <f>IF(ISERROR(MATCH(CONCATENATE($B785,W$10),ЕСНСИ!$A$2:$A$10000,0)),0,1)</f>
        <v>0</v>
      </c>
      <c r="X785" s="90">
        <f>IF(ISERROR(MATCH(CONCATENATE($B785,X$10),ЕСНСИ!$A$2:$A$10000,0)),0,1)</f>
        <v>0</v>
      </c>
      <c r="Y785" s="90">
        <f>IF(ISERROR(MATCH(CONCATENATE($B785,Y$10),ЕСНСИ!$A$2:$A$10000,0)),0,1)</f>
        <v>0</v>
      </c>
      <c r="Z785" s="90">
        <f>IF(ISERROR(MATCH(CONCATENATE($B785,Z$10),ЕСНСИ!$A$2:$A$10000,0)),0,1)</f>
        <v>0</v>
      </c>
      <c r="AA785" s="90">
        <f>IF(ISERROR(MATCH(CONCATENATE($B785,AA$10),ЕСНСИ!$A$2:$A$10000,0)),0,1)</f>
        <v>0</v>
      </c>
      <c r="AB785" s="90">
        <f>IF(ISERROR(MATCH(CONCATENATE($B785,AB$10),ЕСНСИ!$A$2:$A$10000,0)),0,1)</f>
        <v>0</v>
      </c>
      <c r="AC785" s="90">
        <f>IF(ISERROR(MATCH(CONCATENATE($B785,AC$10),ЕСНСИ!$A$2:$A$10000,0)),0,1)</f>
        <v>0</v>
      </c>
      <c r="AD785" s="90">
        <f>IF(ISERROR(MATCH(CONCATENATE($B785,AD$10),ЕСНСИ!$A$2:$A$10000,0)),0,1)</f>
        <v>0</v>
      </c>
      <c r="AE785" s="90">
        <f>IF(ISERROR(MATCH(CONCATENATE($B785,AE$10),ЕСНСИ!$A$2:$A$10000,0)),0,1)</f>
        <v>0</v>
      </c>
      <c r="AF785" s="90">
        <f>IF(ISERROR(MATCH(CONCATENATE($B785,AF$10),ЕСНСИ!$A$2:$A$10000,0)),0,1)</f>
        <v>0</v>
      </c>
      <c r="AG785" s="90">
        <f>IF(ISERROR(MATCH(CONCATENATE($B785,AG$10),ЕСНСИ!$A$2:$A$10000,0)),0,1)</f>
        <v>0</v>
      </c>
      <c r="AH785" s="90">
        <f>IF(ISERROR(MATCH(CONCATENATE($B785,AH$10),ЕСНСИ!$A$2:$A$10000,0)),0,1)</f>
        <v>0</v>
      </c>
      <c r="AI785" s="90">
        <f>IF(ISERROR(MATCH(CONCATENATE($B785,AI$10),ЕСНСИ!$A$2:$A$10000,0)),0,1)</f>
        <v>0</v>
      </c>
      <c r="AJ785" s="90">
        <f>IF(ISERROR(MATCH(CONCATENATE($B785,AJ$10),ЕСНСИ!$A$2:$A$10000,0)),0,1)</f>
        <v>0</v>
      </c>
      <c r="AK785" s="90">
        <f>IF(ISERROR(MATCH(CONCATENATE($B785,AK$10),ЕСНСИ!$A$2:$A$10000,0)),0,1)</f>
        <v>0</v>
      </c>
      <c r="AL785" s="90">
        <f>IF(ISERROR(MATCH(CONCATENATE($B785,AL$10),ЕСНСИ!$A$2:$A$10000,0)),0,1)</f>
        <v>0</v>
      </c>
      <c r="AM785" s="90">
        <f>IF(ISERROR(MATCH(CONCATENATE($B785,AM$10),ЕСНСИ!$A$2:$A$10000,0)),0,1)</f>
        <v>0</v>
      </c>
      <c r="AN785" s="91">
        <f>IF(ISERROR(MATCH(CONCATENATE($B785,AN$10),#REF!,0)),0,1)</f>
        <v>0</v>
      </c>
      <c r="AO785" s="127"/>
      <c r="AP785" s="127"/>
      <c r="AQ785" s="90">
        <f>IF(ISERROR(MATCH(CONCATENATE($B785,AQ$10),ЕСНСИ!$A$2:$A$10000,0)),0,1)</f>
        <v>0</v>
      </c>
      <c r="AR785" s="20"/>
      <c r="AS785" s="90">
        <f>IF(ISERROR(MATCH(CONCATENATE($B785,AS$10),ЕСНСИ!$A$2:$A$10000,0)),0,1)</f>
        <v>0</v>
      </c>
      <c r="AT785" s="90">
        <f>IF(ISERROR(MATCH(CONCATENATE($B785,AT$10),ЕСНСИ!$A$2:$A$10000,0)),0,1)</f>
        <v>1</v>
      </c>
      <c r="AU785" s="90">
        <f>IF(ISERROR(MATCH(CONCATENATE($B785,AU$10),ЕСНСИ!$A$2:$A$10000,0)),0,1)</f>
        <v>1</v>
      </c>
      <c r="AV785" s="90">
        <f>IF(ISERROR(MATCH(CONCATENATE($B785,AV$10),ЕСНСИ!$A$2:$A$10000,0)),0,1)</f>
        <v>1</v>
      </c>
      <c r="AW785" s="90">
        <f>IF(ISERROR(MATCH(CONCATENATE($B785,AW$10),ЕСНСИ!$A$2:$A$10000,0)),0,1)</f>
        <v>1</v>
      </c>
      <c r="AX785" s="90">
        <f>IF(ISERROR(MATCH(CONCATENATE($B785,AX$10),ЕСНСИ!$A$2:$A$10000,0)),0,1)</f>
        <v>1</v>
      </c>
      <c r="AY785" s="90">
        <f>IF(ISERROR(MATCH(CONCATENATE($B785,AY$10),ЕСНСИ!$A$2:$A$10000,0)),0,1)</f>
        <v>1</v>
      </c>
      <c r="AZ785" s="90">
        <f>IF(ISERROR(MATCH(CONCATENATE($B785,AZ$10),ЕСНСИ!$A$2:$A$10000,0)),0,1)</f>
        <v>0</v>
      </c>
      <c r="BA785" s="90">
        <f>IF(ISERROR(MATCH(CONCATENATE($B785,BA$10),ЕСНСИ!$A$2:$A$10000,0)),0,1)</f>
        <v>1</v>
      </c>
      <c r="BB785" s="90">
        <f>IF(ISERROR(MATCH(CONCATENATE($B785,BB$10),ЕСНСИ!$A$2:$A$10000,0)),0,1)</f>
        <v>0</v>
      </c>
      <c r="BC785" s="90">
        <f>IF(ISERROR(MATCH(CONCATENATE($B785,BC$10),ЕСНСИ!$A$2:$A$10000,0)),0,1)</f>
        <v>1</v>
      </c>
      <c r="BD785" s="90">
        <f>IF(ISERROR(MATCH(CONCATENATE($B785,BD$10),ЕСНСИ!$A$2:$A$10000,0)),0,1)</f>
        <v>1</v>
      </c>
      <c r="BE785" s="90">
        <f>IF(ISERROR(MATCH(CONCATENATE($B785,BE$10),ЕСНСИ!$A$2:$A$10000,0)),0,1)</f>
        <v>1</v>
      </c>
      <c r="BF785" s="90">
        <f>IF(ISERROR(MATCH(CONCATENATE($B785,BF$10),ЕСНСИ!$A$2:$A$10000,0)),0,1)</f>
        <v>1</v>
      </c>
      <c r="BG785" s="90">
        <f>IF(ISERROR(MATCH(CONCATENATE($B785,BG$10),ЕСНСИ!$A$2:$A$10000,0)),0,1)</f>
        <v>1</v>
      </c>
      <c r="BH785" s="90">
        <f>IF(ISERROR(MATCH(CONCATENATE($B785,BH$10),ЕСНСИ!$A$2:$A$10000,0)),0,1)</f>
        <v>0</v>
      </c>
      <c r="BI785" s="90">
        <f>IF(ISERROR(MATCH(CONCATENATE($B785,BI$10),ЕСНСИ!$A$2:$A$10000,0)),0,1)</f>
        <v>0</v>
      </c>
      <c r="BJ785" s="90">
        <f>IF(ISERROR(MATCH(CONCATENATE($B785,BJ$10),ЕСНСИ!$A$2:$A$10000,0)),0,1)</f>
        <v>0</v>
      </c>
      <c r="BK785" s="90">
        <f>IF(ISERROR(MATCH(CONCATENATE($B785,BK$10),ЕСНСИ!$A$2:$A$10000,0)),0,1)</f>
        <v>0</v>
      </c>
      <c r="BL785" s="90">
        <f>IF(ISERROR(MATCH(CONCATENATE($B785,BL$10),ЕСНСИ!$A$2:$A$10000,0)),0,1)</f>
        <v>0</v>
      </c>
      <c r="BM785" s="90">
        <f>IF(ISERROR(MATCH(CONCATENATE($B785,BM$10),ЕСНСИ!$A$2:$A$10000,0)),0,1)</f>
        <v>0</v>
      </c>
      <c r="BN785" s="90">
        <f>IF(ISERROR(MATCH(CONCATENATE($B785,BN$10),ЕСНСИ!$A$2:$A$10000,0)),0,1)</f>
        <v>0</v>
      </c>
      <c r="BO785" s="90">
        <f>IF(ISERROR(MATCH(CONCATENATE($B785,BO$10),ЕСНСИ!$A$2:$A$10000,0)),0,1)</f>
        <v>0</v>
      </c>
      <c r="BP785" s="90">
        <f>IF(ISERROR(MATCH(CONCATENATE($B785,BP$10),ЕСНСИ!$A$2:$A$10000,0)),0,1)</f>
        <v>0</v>
      </c>
      <c r="BQ785" s="90">
        <f>IF(ISERROR(MATCH(CONCATENATE($B785,BQ$10),ЕСНСИ!$A$2:$A$10000,0)),0,1)</f>
        <v>0</v>
      </c>
      <c r="BR785" s="90">
        <f>IF(ISERROR(MATCH(CONCATENATE($B785,BR$10),ЕСНСИ!$A$2:$A$10000,0)),0,1)</f>
        <v>0</v>
      </c>
      <c r="BS785" s="90">
        <f>IF(ISERROR(MATCH(CONCATENATE($B785,BS$10),ЕСНСИ!$A$2:$A$10000,0)),0,1)</f>
        <v>0</v>
      </c>
      <c r="BT785" s="90">
        <f>IF(ISERROR(MATCH(CONCATENATE($B785,BT$10),ЕСНСИ!$A$2:$A$10000,0)),0,1)</f>
        <v>0</v>
      </c>
      <c r="BU785" s="90">
        <f>IF(ISERROR(MATCH(CONCATENATE($B785,BU$10),ЕСНСИ!$A$2:$A$10000,0)),0,1)</f>
        <v>0</v>
      </c>
      <c r="BV785" s="90">
        <f>IF(ISERROR(MATCH(CONCATENATE($B785,BV$10),ЕСНСИ!$A$2:$A$10000,0)),0,1)</f>
        <v>0</v>
      </c>
      <c r="BW785" s="90">
        <f>IF(ISERROR(MATCH(CONCATENATE($B785,BW$10),ЕСНСИ!$A$2:$A$10000,0)),0,1)</f>
        <v>0</v>
      </c>
      <c r="BX785" s="90">
        <f>IF(ISERROR(MATCH(CONCATENATE($B785,BX$10),ЕСНСИ!$A$2:$A$10000,0)),0,1)</f>
        <v>0</v>
      </c>
      <c r="BY785" s="90">
        <f>IF(ISERROR(MATCH(CONCATENATE($B785,BY$10),ЕСНСИ!$A$2:$A$10000,0)),0,1)</f>
        <v>0</v>
      </c>
      <c r="BZ785" s="90">
        <f>IF(ISERROR(MATCH(CONCATENATE($B785,BZ$10),ЕСНСИ!$A$2:$A$10000,0)),0,1)</f>
        <v>0</v>
      </c>
      <c r="CA785" s="90">
        <f>IF(ISERROR(MATCH(CONCATENATE($B785,CA$10),ЕСНСИ!$A$2:$A$10000,0)),0,1)</f>
        <v>0</v>
      </c>
      <c r="CB785" s="90">
        <f>IF(ISERROR(MATCH(CONCATENATE($B785,CB$10),ЕСНСИ!$A$2:$A$10000,0)),0,1)</f>
        <v>0</v>
      </c>
      <c r="CC785" s="90">
        <f>IF(ISERROR(MATCH(CONCATENATE($B785,CC$10),ЕСНСИ!$A$2:$A$10000,0)),0,1)</f>
        <v>1</v>
      </c>
      <c r="CD785" s="90">
        <f>IF(ISERROR(MATCH(CONCATENATE($B785,CD$10),ЕСНСИ!$A$2:$A$10000,0)),0,1)</f>
        <v>0</v>
      </c>
      <c r="CE785" s="90">
        <f>IF(ISERROR(MATCH(CONCATENATE($B785,CE$10),ЕСНСИ!$A$2:$A$10000,0)),0,1)</f>
        <v>0</v>
      </c>
      <c r="CF785" s="90">
        <f>IF(ISERROR(MATCH(CONCATENATE($B785,CF$10),ЕСНСИ!$A$2:$A$10000,0)),0,1)</f>
        <v>0</v>
      </c>
      <c r="CG785" s="90">
        <f>IF(ISERROR(MATCH(CONCATENATE($B785,CG$10),ЕСНСИ!$A$2:$A$10000,0)),0,1)</f>
        <v>0</v>
      </c>
      <c r="CH785" s="90">
        <f>IF(ISERROR(MATCH(CONCATENATE($B785,CH$10),ЕСНСИ!$A$2:$A$10000,0)),0,1)</f>
        <v>0</v>
      </c>
      <c r="CI785" s="90">
        <f>IF(ISERROR(MATCH(CONCATENATE($B785,CI$10),ЕСНСИ!$A$2:$A$10000,0)),0,1)</f>
        <v>0</v>
      </c>
      <c r="CJ785" s="90">
        <f>IF(ISERROR(MATCH(CONCATENATE($B785,CJ$10),ЕСНСИ!$A$2:$A$10000,0)),0,1)</f>
        <v>0</v>
      </c>
      <c r="CK785" s="90">
        <f>IF(ISERROR(MATCH(CONCATENATE($B785,CK$10),ЕСНСИ!$A$2:$A$10000,0)),0,1)</f>
        <v>0</v>
      </c>
      <c r="CL785" s="90">
        <f>IF(ISERROR(MATCH(CONCATENATE($B785,CL$10),ЕСНСИ!$A$2:$A$10000,0)),0,1)</f>
        <v>0</v>
      </c>
      <c r="CM785" s="90">
        <f>IF(ISERROR(MATCH(CONCATENATE($B785,CM$10),ЕСНСИ!$A$2:$A$10000,0)),0,1)</f>
        <v>0</v>
      </c>
      <c r="CN785" s="90">
        <f>IF(ISERROR(MATCH(CONCATENATE($B785,CN$10),ЕСНСИ!$A$2:$A$10000,0)),0,1)</f>
        <v>0</v>
      </c>
      <c r="CO785" s="90">
        <f>IF(ISERROR(MATCH(CONCATENATE($B785,CO$10),ЕСНСИ!$A$2:$A$10000,0)),0,1)</f>
        <v>0</v>
      </c>
      <c r="CP785" s="90">
        <f>IF(ISERROR(MATCH(CONCATENATE($B785,CP$10),ЕСНСИ!$A$2:$A$10000,0)),0,1)</f>
        <v>0</v>
      </c>
      <c r="CQ785" s="90">
        <f>IF(ISERROR(MATCH(CONCATENATE($B785,CQ$10),ЕСНСИ!$A$2:$A$10000,0)),0,1)</f>
        <v>0</v>
      </c>
      <c r="CR785" s="90">
        <f>IF(ISERROR(MATCH(CONCATENATE($B785,CR$10),ЕСНСИ!$A$2:$A$10000,0)),0,1)</f>
        <v>0</v>
      </c>
      <c r="CS785" s="90">
        <f>IF(ISERROR(MATCH(CONCATENATE($B785,CS$10),ЕСНСИ!$A$2:$A$10000,0)),0,1)</f>
        <v>0</v>
      </c>
      <c r="CT785" s="90">
        <f>IF(ISERROR(MATCH(CONCATENATE($B785,CT$10),ЕСНСИ!$A$2:$A$10000,0)),0,1)</f>
        <v>0</v>
      </c>
      <c r="CU785" s="90">
        <f>IF(ISERROR(MATCH(CONCATENATE($B785,CU$10),ЕСНСИ!$A$2:$A$10000,0)),0,1)</f>
        <v>0</v>
      </c>
      <c r="CV785" s="90">
        <f>IF(ISERROR(MATCH(CONCATENATE($B785,CV$10),ЕСНСИ!$A$2:$A$10000,0)),0,1)</f>
        <v>0</v>
      </c>
      <c r="CW785" s="90">
        <f>IF(ISERROR(MATCH(CONCATENATE($B785,CW$10),ЕСНСИ!$A$2:$A$10000,0)),0,1)</f>
        <v>0</v>
      </c>
      <c r="CX785" s="90">
        <f>IF(ISERROR(MATCH(CONCATENATE($B785,CX$10),ЕСНСИ!$A$2:$A$10000,0)),0,1)</f>
        <v>0</v>
      </c>
      <c r="CY785" s="20"/>
    </row>
    <row r="786" ht="14.25">
      <c r="B786" s="130" t="s">
        <v>1018</v>
      </c>
      <c r="C786" s="131" t="s">
        <v>1019</v>
      </c>
      <c r="D786" s="90">
        <f>IF(ISERROR(MATCH(CONCATENATE($B786,D$10),ЕСНСИ!$A$2:$A$10000,0)),0,1)</f>
        <v>0</v>
      </c>
      <c r="E786" s="90">
        <f>IF(ISERROR(MATCH(CONCATENATE($B786,E$10),ЕСНСИ!$A$2:$A$10000,0)),0,1)</f>
        <v>0</v>
      </c>
      <c r="F786" s="90">
        <f>IF(ISERROR(MATCH(CONCATENATE($B786,F$10),ЕСНСИ!$A$2:$A$10000,0)),0,1)</f>
        <v>0</v>
      </c>
      <c r="G786" s="90">
        <f>IF(ISERROR(MATCH(CONCATENATE($B786,G$10),ЕСНСИ!$A$2:$A$10000,0)),0,1)</f>
        <v>0</v>
      </c>
      <c r="H786" s="90">
        <f>IF(ISERROR(MATCH(CONCATENATE($B786,H$10),ЕСНСИ!$A$2:$A$10000,0)),0,1)</f>
        <v>0</v>
      </c>
      <c r="I786" s="90">
        <f>IF(ISERROR(MATCH(CONCATENATE($B786,I$10),ЕСНСИ!$A$2:$A$10000,0)),0,1)</f>
        <v>0</v>
      </c>
      <c r="J786" s="90">
        <f>IF(ISERROR(MATCH(CONCATENATE($B786,J$10),ЕСНСИ!$A$2:$A$10000,0)),0,1)</f>
        <v>0</v>
      </c>
      <c r="K786" s="90">
        <f>IF(ISERROR(MATCH(CONCATENATE($B786,K$10),ЕСНСИ!$A$2:$A$10000,0)),0,1)</f>
        <v>0</v>
      </c>
      <c r="L786" s="90">
        <f>IF(ISERROR(MATCH(CONCATENATE($B786,L$10),ЕСНСИ!$A$2:$A$10000,0)),0,1)</f>
        <v>0</v>
      </c>
      <c r="M786" s="90">
        <f>IF(ISERROR(MATCH(CONCATENATE($B786,M$10),ЕСНСИ!$A$2:$A$10000,0)),0,1)</f>
        <v>0</v>
      </c>
      <c r="N786" s="90">
        <f>IF(ISERROR(MATCH(CONCATENATE($B786,N$10),ЕСНСИ!$A$2:$A$10000,0)),0,1)</f>
        <v>0</v>
      </c>
      <c r="O786" s="90">
        <f>IF(ISERROR(MATCH(CONCATENATE($B786,O$10),ЕСНСИ!$A$2:$A$10000,0)),0,1)</f>
        <v>0</v>
      </c>
      <c r="P786" s="90">
        <f>IF(ISERROR(MATCH(CONCATENATE($B786,P$10),ЕСНСИ!$A$2:$A$10000,0)),0,1)</f>
        <v>0</v>
      </c>
      <c r="Q786" s="90">
        <f>IF(ISERROR(MATCH(CONCATENATE($B786,Q$10),ЕСНСИ!$A$2:$A$10000,0)),0,1)</f>
        <v>0</v>
      </c>
      <c r="R786" s="90">
        <f>IF(ISERROR(MATCH(CONCATENATE($B786,R$10),ЕСНСИ!$A$2:$A$10000,0)),0,1)</f>
        <v>0</v>
      </c>
      <c r="S786" s="90">
        <f>IF(ISERROR(MATCH(CONCATENATE($B786,S$10),ЕСНСИ!$A$2:$A$10000,0)),0,1)</f>
        <v>0</v>
      </c>
      <c r="T786" s="90">
        <f>IF(ISERROR(MATCH(CONCATENATE($B786,T$10),ЕСНСИ!$A$2:$A$10000,0)),0,1)</f>
        <v>0</v>
      </c>
      <c r="U786" s="90">
        <f>IF(ISERROR(MATCH(CONCATENATE($B786,U$10),ЕСНСИ!$A$2:$A$10000,0)),0,1)</f>
        <v>0</v>
      </c>
      <c r="V786" s="90">
        <f>IF(ISERROR(MATCH(CONCATENATE($B786,V$10),ЕСНСИ!$A$2:$A$10000,0)),0,1)</f>
        <v>0</v>
      </c>
      <c r="W786" s="90">
        <f>IF(ISERROR(MATCH(CONCATENATE($B786,W$10),ЕСНСИ!$A$2:$A$10000,0)),0,1)</f>
        <v>0</v>
      </c>
      <c r="X786" s="90">
        <f>IF(ISERROR(MATCH(CONCATENATE($B786,X$10),ЕСНСИ!$A$2:$A$10000,0)),0,1)</f>
        <v>0</v>
      </c>
      <c r="Y786" s="90">
        <f>IF(ISERROR(MATCH(CONCATENATE($B786,Y$10),ЕСНСИ!$A$2:$A$10000,0)),0,1)</f>
        <v>0</v>
      </c>
      <c r="Z786" s="90">
        <f>IF(ISERROR(MATCH(CONCATENATE($B786,Z$10),ЕСНСИ!$A$2:$A$10000,0)),0,1)</f>
        <v>0</v>
      </c>
      <c r="AA786" s="90">
        <f>IF(ISERROR(MATCH(CONCATENATE($B786,AA$10),ЕСНСИ!$A$2:$A$10000,0)),0,1)</f>
        <v>0</v>
      </c>
      <c r="AB786" s="90">
        <f>IF(ISERROR(MATCH(CONCATENATE($B786,AB$10),ЕСНСИ!$A$2:$A$10000,0)),0,1)</f>
        <v>0</v>
      </c>
      <c r="AC786" s="90">
        <f>IF(ISERROR(MATCH(CONCATENATE($B786,AC$10),ЕСНСИ!$A$2:$A$10000,0)),0,1)</f>
        <v>0</v>
      </c>
      <c r="AD786" s="90">
        <f>IF(ISERROR(MATCH(CONCATENATE($B786,AD$10),ЕСНСИ!$A$2:$A$10000,0)),0,1)</f>
        <v>0</v>
      </c>
      <c r="AE786" s="90">
        <f>IF(ISERROR(MATCH(CONCATENATE($B786,AE$10),ЕСНСИ!$A$2:$A$10000,0)),0,1)</f>
        <v>0</v>
      </c>
      <c r="AF786" s="90">
        <f>IF(ISERROR(MATCH(CONCATENATE($B786,AF$10),ЕСНСИ!$A$2:$A$10000,0)),0,1)</f>
        <v>0</v>
      </c>
      <c r="AG786" s="90">
        <f>IF(ISERROR(MATCH(CONCATENATE($B786,AG$10),ЕСНСИ!$A$2:$A$10000,0)),0,1)</f>
        <v>0</v>
      </c>
      <c r="AH786" s="90">
        <f>IF(ISERROR(MATCH(CONCATENATE($B786,AH$10),ЕСНСИ!$A$2:$A$10000,0)),0,1)</f>
        <v>0</v>
      </c>
      <c r="AI786" s="90">
        <f>IF(ISERROR(MATCH(CONCATENATE($B786,AI$10),ЕСНСИ!$A$2:$A$10000,0)),0,1)</f>
        <v>0</v>
      </c>
      <c r="AJ786" s="90">
        <f>IF(ISERROR(MATCH(CONCATENATE($B786,AJ$10),ЕСНСИ!$A$2:$A$10000,0)),0,1)</f>
        <v>0</v>
      </c>
      <c r="AK786" s="90">
        <f>IF(ISERROR(MATCH(CONCATENATE($B786,AK$10),ЕСНСИ!$A$2:$A$10000,0)),0,1)</f>
        <v>0</v>
      </c>
      <c r="AL786" s="90">
        <f>IF(ISERROR(MATCH(CONCATENATE($B786,AL$10),ЕСНСИ!$A$2:$A$10000,0)),0,1)</f>
        <v>0</v>
      </c>
      <c r="AM786" s="90">
        <f>IF(ISERROR(MATCH(CONCATENATE($B786,AM$10),ЕСНСИ!$A$2:$A$10000,0)),0,1)</f>
        <v>0</v>
      </c>
      <c r="AN786" s="91">
        <f>IF(ISERROR(MATCH(CONCATENATE($B786,AN$10),#REF!,0)),0,1)</f>
        <v>0</v>
      </c>
      <c r="AO786" s="127"/>
      <c r="AP786" s="127"/>
      <c r="AQ786" s="90">
        <f>IF(ISERROR(MATCH(CONCATENATE($B786,AQ$10),ЕСНСИ!$A$2:$A$10000,0)),0,1)</f>
        <v>0</v>
      </c>
      <c r="AR786" s="20"/>
      <c r="AS786" s="90">
        <f>IF(ISERROR(MATCH(CONCATENATE($B786,AS$10),ЕСНСИ!$A$2:$A$10000,0)),0,1)</f>
        <v>0</v>
      </c>
      <c r="AT786" s="90">
        <f>IF(ISERROR(MATCH(CONCATENATE($B786,AT$10),ЕСНСИ!$A$2:$A$10000,0)),0,1)</f>
        <v>1</v>
      </c>
      <c r="AU786" s="90">
        <f>IF(ISERROR(MATCH(CONCATENATE($B786,AU$10),ЕСНСИ!$A$2:$A$10000,0)),0,1)</f>
        <v>1</v>
      </c>
      <c r="AV786" s="90">
        <f>IF(ISERROR(MATCH(CONCATENATE($B786,AV$10),ЕСНСИ!$A$2:$A$10000,0)),0,1)</f>
        <v>1</v>
      </c>
      <c r="AW786" s="90">
        <f>IF(ISERROR(MATCH(CONCATENATE($B786,AW$10),ЕСНСИ!$A$2:$A$10000,0)),0,1)</f>
        <v>1</v>
      </c>
      <c r="AX786" s="90">
        <f>IF(ISERROR(MATCH(CONCATENATE($B786,AX$10),ЕСНСИ!$A$2:$A$10000,0)),0,1)</f>
        <v>1</v>
      </c>
      <c r="AY786" s="90">
        <f>IF(ISERROR(MATCH(CONCATENATE($B786,AY$10),ЕСНСИ!$A$2:$A$10000,0)),0,1)</f>
        <v>1</v>
      </c>
      <c r="AZ786" s="90">
        <f>IF(ISERROR(MATCH(CONCATENATE($B786,AZ$10),ЕСНСИ!$A$2:$A$10000,0)),0,1)</f>
        <v>0</v>
      </c>
      <c r="BA786" s="90">
        <f>IF(ISERROR(MATCH(CONCATENATE($B786,BA$10),ЕСНСИ!$A$2:$A$10000,0)),0,1)</f>
        <v>1</v>
      </c>
      <c r="BB786" s="90">
        <f>IF(ISERROR(MATCH(CONCATENATE($B786,BB$10),ЕСНСИ!$A$2:$A$10000,0)),0,1)</f>
        <v>0</v>
      </c>
      <c r="BC786" s="90">
        <f>IF(ISERROR(MATCH(CONCATENATE($B786,BC$10),ЕСНСИ!$A$2:$A$10000,0)),0,1)</f>
        <v>1</v>
      </c>
      <c r="BD786" s="90">
        <f>IF(ISERROR(MATCH(CONCATENATE($B786,BD$10),ЕСНСИ!$A$2:$A$10000,0)),0,1)</f>
        <v>1</v>
      </c>
      <c r="BE786" s="90">
        <f>IF(ISERROR(MATCH(CONCATENATE($B786,BE$10),ЕСНСИ!$A$2:$A$10000,0)),0,1)</f>
        <v>1</v>
      </c>
      <c r="BF786" s="90">
        <f>IF(ISERROR(MATCH(CONCATENATE($B786,BF$10),ЕСНСИ!$A$2:$A$10000,0)),0,1)</f>
        <v>1</v>
      </c>
      <c r="BG786" s="90">
        <f>IF(ISERROR(MATCH(CONCATENATE($B786,BG$10),ЕСНСИ!$A$2:$A$10000,0)),0,1)</f>
        <v>1</v>
      </c>
      <c r="BH786" s="90">
        <f>IF(ISERROR(MATCH(CONCATENATE($B786,BH$10),ЕСНСИ!$A$2:$A$10000,0)),0,1)</f>
        <v>0</v>
      </c>
      <c r="BI786" s="90">
        <f>IF(ISERROR(MATCH(CONCATENATE($B786,BI$10),ЕСНСИ!$A$2:$A$10000,0)),0,1)</f>
        <v>0</v>
      </c>
      <c r="BJ786" s="90">
        <f>IF(ISERROR(MATCH(CONCATENATE($B786,BJ$10),ЕСНСИ!$A$2:$A$10000,0)),0,1)</f>
        <v>0</v>
      </c>
      <c r="BK786" s="90">
        <f>IF(ISERROR(MATCH(CONCATENATE($B786,BK$10),ЕСНСИ!$A$2:$A$10000,0)),0,1)</f>
        <v>0</v>
      </c>
      <c r="BL786" s="90">
        <f>IF(ISERROR(MATCH(CONCATENATE($B786,BL$10),ЕСНСИ!$A$2:$A$10000,0)),0,1)</f>
        <v>0</v>
      </c>
      <c r="BM786" s="90">
        <f>IF(ISERROR(MATCH(CONCATENATE($B786,BM$10),ЕСНСИ!$A$2:$A$10000,0)),0,1)</f>
        <v>0</v>
      </c>
      <c r="BN786" s="90">
        <f>IF(ISERROR(MATCH(CONCATENATE($B786,BN$10),ЕСНСИ!$A$2:$A$10000,0)),0,1)</f>
        <v>0</v>
      </c>
      <c r="BO786" s="90">
        <f>IF(ISERROR(MATCH(CONCATENATE($B786,BO$10),ЕСНСИ!$A$2:$A$10000,0)),0,1)</f>
        <v>0</v>
      </c>
      <c r="BP786" s="90">
        <f>IF(ISERROR(MATCH(CONCATENATE($B786,BP$10),ЕСНСИ!$A$2:$A$10000,0)),0,1)</f>
        <v>0</v>
      </c>
      <c r="BQ786" s="90">
        <f>IF(ISERROR(MATCH(CONCATENATE($B786,BQ$10),ЕСНСИ!$A$2:$A$10000,0)),0,1)</f>
        <v>0</v>
      </c>
      <c r="BR786" s="90">
        <f>IF(ISERROR(MATCH(CONCATENATE($B786,BR$10),ЕСНСИ!$A$2:$A$10000,0)),0,1)</f>
        <v>0</v>
      </c>
      <c r="BS786" s="90">
        <f>IF(ISERROR(MATCH(CONCATENATE($B786,BS$10),ЕСНСИ!$A$2:$A$10000,0)),0,1)</f>
        <v>0</v>
      </c>
      <c r="BT786" s="90">
        <f>IF(ISERROR(MATCH(CONCATENATE($B786,BT$10),ЕСНСИ!$A$2:$A$10000,0)),0,1)</f>
        <v>0</v>
      </c>
      <c r="BU786" s="90">
        <f>IF(ISERROR(MATCH(CONCATENATE($B786,BU$10),ЕСНСИ!$A$2:$A$10000,0)),0,1)</f>
        <v>0</v>
      </c>
      <c r="BV786" s="90">
        <f>IF(ISERROR(MATCH(CONCATENATE($B786,BV$10),ЕСНСИ!$A$2:$A$10000,0)),0,1)</f>
        <v>0</v>
      </c>
      <c r="BW786" s="90">
        <f>IF(ISERROR(MATCH(CONCATENATE($B786,BW$10),ЕСНСИ!$A$2:$A$10000,0)),0,1)</f>
        <v>0</v>
      </c>
      <c r="BX786" s="90">
        <f>IF(ISERROR(MATCH(CONCATENATE($B786,BX$10),ЕСНСИ!$A$2:$A$10000,0)),0,1)</f>
        <v>0</v>
      </c>
      <c r="BY786" s="90">
        <f>IF(ISERROR(MATCH(CONCATENATE($B786,BY$10),ЕСНСИ!$A$2:$A$10000,0)),0,1)</f>
        <v>0</v>
      </c>
      <c r="BZ786" s="90">
        <f>IF(ISERROR(MATCH(CONCATENATE($B786,BZ$10),ЕСНСИ!$A$2:$A$10000,0)),0,1)</f>
        <v>0</v>
      </c>
      <c r="CA786" s="90">
        <f>IF(ISERROR(MATCH(CONCATENATE($B786,CA$10),ЕСНСИ!$A$2:$A$10000,0)),0,1)</f>
        <v>0</v>
      </c>
      <c r="CB786" s="90">
        <f>IF(ISERROR(MATCH(CONCATENATE($B786,CB$10),ЕСНСИ!$A$2:$A$10000,0)),0,1)</f>
        <v>0</v>
      </c>
      <c r="CC786" s="90">
        <f>IF(ISERROR(MATCH(CONCATENATE($B786,CC$10),ЕСНСИ!$A$2:$A$10000,0)),0,1)</f>
        <v>1</v>
      </c>
      <c r="CD786" s="90">
        <f>IF(ISERROR(MATCH(CONCATENATE($B786,CD$10),ЕСНСИ!$A$2:$A$10000,0)),0,1)</f>
        <v>0</v>
      </c>
      <c r="CE786" s="90">
        <f>IF(ISERROR(MATCH(CONCATENATE($B786,CE$10),ЕСНСИ!$A$2:$A$10000,0)),0,1)</f>
        <v>0</v>
      </c>
      <c r="CF786" s="90">
        <f>IF(ISERROR(MATCH(CONCATENATE($B786,CF$10),ЕСНСИ!$A$2:$A$10000,0)),0,1)</f>
        <v>0</v>
      </c>
      <c r="CG786" s="90">
        <f>IF(ISERROR(MATCH(CONCATENATE($B786,CG$10),ЕСНСИ!$A$2:$A$10000,0)),0,1)</f>
        <v>0</v>
      </c>
      <c r="CH786" s="90">
        <f>IF(ISERROR(MATCH(CONCATENATE($B786,CH$10),ЕСНСИ!$A$2:$A$10000,0)),0,1)</f>
        <v>0</v>
      </c>
      <c r="CI786" s="90">
        <f>IF(ISERROR(MATCH(CONCATENATE($B786,CI$10),ЕСНСИ!$A$2:$A$10000,0)),0,1)</f>
        <v>0</v>
      </c>
      <c r="CJ786" s="90">
        <f>IF(ISERROR(MATCH(CONCATENATE($B786,CJ$10),ЕСНСИ!$A$2:$A$10000,0)),0,1)</f>
        <v>0</v>
      </c>
      <c r="CK786" s="90">
        <f>IF(ISERROR(MATCH(CONCATENATE($B786,CK$10),ЕСНСИ!$A$2:$A$10000,0)),0,1)</f>
        <v>0</v>
      </c>
      <c r="CL786" s="90">
        <f>IF(ISERROR(MATCH(CONCATENATE($B786,CL$10),ЕСНСИ!$A$2:$A$10000,0)),0,1)</f>
        <v>0</v>
      </c>
      <c r="CM786" s="90">
        <f>IF(ISERROR(MATCH(CONCATENATE($B786,CM$10),ЕСНСИ!$A$2:$A$10000,0)),0,1)</f>
        <v>0</v>
      </c>
      <c r="CN786" s="90">
        <f>IF(ISERROR(MATCH(CONCATENATE($B786,CN$10),ЕСНСИ!$A$2:$A$10000,0)),0,1)</f>
        <v>0</v>
      </c>
      <c r="CO786" s="90">
        <f>IF(ISERROR(MATCH(CONCATENATE($B786,CO$10),ЕСНСИ!$A$2:$A$10000,0)),0,1)</f>
        <v>0</v>
      </c>
      <c r="CP786" s="90">
        <f>IF(ISERROR(MATCH(CONCATENATE($B786,CP$10),ЕСНСИ!$A$2:$A$10000,0)),0,1)</f>
        <v>0</v>
      </c>
      <c r="CQ786" s="90">
        <f>IF(ISERROR(MATCH(CONCATENATE($B786,CQ$10),ЕСНСИ!$A$2:$A$10000,0)),0,1)</f>
        <v>0</v>
      </c>
      <c r="CR786" s="90">
        <f>IF(ISERROR(MATCH(CONCATENATE($B786,CR$10),ЕСНСИ!$A$2:$A$10000,0)),0,1)</f>
        <v>0</v>
      </c>
      <c r="CS786" s="90">
        <f>IF(ISERROR(MATCH(CONCATENATE($B786,CS$10),ЕСНСИ!$A$2:$A$10000,0)),0,1)</f>
        <v>0</v>
      </c>
      <c r="CT786" s="90">
        <f>IF(ISERROR(MATCH(CONCATENATE($B786,CT$10),ЕСНСИ!$A$2:$A$10000,0)),0,1)</f>
        <v>0</v>
      </c>
      <c r="CU786" s="90">
        <f>IF(ISERROR(MATCH(CONCATENATE($B786,CU$10),ЕСНСИ!$A$2:$A$10000,0)),0,1)</f>
        <v>0</v>
      </c>
      <c r="CV786" s="90">
        <f>IF(ISERROR(MATCH(CONCATENATE($B786,CV$10),ЕСНСИ!$A$2:$A$10000,0)),0,1)</f>
        <v>0</v>
      </c>
      <c r="CW786" s="90">
        <f>IF(ISERROR(MATCH(CONCATENATE($B786,CW$10),ЕСНСИ!$A$2:$A$10000,0)),0,1)</f>
        <v>0</v>
      </c>
      <c r="CX786" s="90">
        <f>IF(ISERROR(MATCH(CONCATENATE($B786,CX$10),ЕСНСИ!$A$2:$A$10000,0)),0,1)</f>
        <v>0</v>
      </c>
      <c r="CY786" s="20"/>
    </row>
    <row r="787" ht="14.25">
      <c r="B787" s="130" t="s">
        <v>1020</v>
      </c>
      <c r="C787" s="131" t="s">
        <v>1021</v>
      </c>
      <c r="D787" s="90">
        <f>IF(ISERROR(MATCH(CONCATENATE($B787,D$10),ЕСНСИ!$A$2:$A$10000,0)),0,1)</f>
        <v>0</v>
      </c>
      <c r="E787" s="90">
        <f>IF(ISERROR(MATCH(CONCATENATE($B787,E$10),ЕСНСИ!$A$2:$A$10000,0)),0,1)</f>
        <v>0</v>
      </c>
      <c r="F787" s="90">
        <f>IF(ISERROR(MATCH(CONCATENATE($B787,F$10),ЕСНСИ!$A$2:$A$10000,0)),0,1)</f>
        <v>0</v>
      </c>
      <c r="G787" s="90">
        <f>IF(ISERROR(MATCH(CONCATENATE($B787,G$10),ЕСНСИ!$A$2:$A$10000,0)),0,1)</f>
        <v>0</v>
      </c>
      <c r="H787" s="90">
        <f>IF(ISERROR(MATCH(CONCATENATE($B787,H$10),ЕСНСИ!$A$2:$A$10000,0)),0,1)</f>
        <v>0</v>
      </c>
      <c r="I787" s="90">
        <f>IF(ISERROR(MATCH(CONCATENATE($B787,I$10),ЕСНСИ!$A$2:$A$10000,0)),0,1)</f>
        <v>0</v>
      </c>
      <c r="J787" s="90">
        <f>IF(ISERROR(MATCH(CONCATENATE($B787,J$10),ЕСНСИ!$A$2:$A$10000,0)),0,1)</f>
        <v>0</v>
      </c>
      <c r="K787" s="90">
        <f>IF(ISERROR(MATCH(CONCATENATE($B787,K$10),ЕСНСИ!$A$2:$A$10000,0)),0,1)</f>
        <v>0</v>
      </c>
      <c r="L787" s="90">
        <f>IF(ISERROR(MATCH(CONCATENATE($B787,L$10),ЕСНСИ!$A$2:$A$10000,0)),0,1)</f>
        <v>0</v>
      </c>
      <c r="M787" s="90">
        <f>IF(ISERROR(MATCH(CONCATENATE($B787,M$10),ЕСНСИ!$A$2:$A$10000,0)),0,1)</f>
        <v>0</v>
      </c>
      <c r="N787" s="90">
        <f>IF(ISERROR(MATCH(CONCATENATE($B787,N$10),ЕСНСИ!$A$2:$A$10000,0)),0,1)</f>
        <v>0</v>
      </c>
      <c r="O787" s="90">
        <f>IF(ISERROR(MATCH(CONCATENATE($B787,O$10),ЕСНСИ!$A$2:$A$10000,0)),0,1)</f>
        <v>0</v>
      </c>
      <c r="P787" s="90">
        <f>IF(ISERROR(MATCH(CONCATENATE($B787,P$10),ЕСНСИ!$A$2:$A$10000,0)),0,1)</f>
        <v>0</v>
      </c>
      <c r="Q787" s="90">
        <f>IF(ISERROR(MATCH(CONCATENATE($B787,Q$10),ЕСНСИ!$A$2:$A$10000,0)),0,1)</f>
        <v>0</v>
      </c>
      <c r="R787" s="90">
        <f>IF(ISERROR(MATCH(CONCATENATE($B787,R$10),ЕСНСИ!$A$2:$A$10000,0)),0,1)</f>
        <v>0</v>
      </c>
      <c r="S787" s="90">
        <f>IF(ISERROR(MATCH(CONCATENATE($B787,S$10),ЕСНСИ!$A$2:$A$10000,0)),0,1)</f>
        <v>0</v>
      </c>
      <c r="T787" s="90">
        <f>IF(ISERROR(MATCH(CONCATENATE($B787,T$10),ЕСНСИ!$A$2:$A$10000,0)),0,1)</f>
        <v>0</v>
      </c>
      <c r="U787" s="90">
        <f>IF(ISERROR(MATCH(CONCATENATE($B787,U$10),ЕСНСИ!$A$2:$A$10000,0)),0,1)</f>
        <v>0</v>
      </c>
      <c r="V787" s="90">
        <f>IF(ISERROR(MATCH(CONCATENATE($B787,V$10),ЕСНСИ!$A$2:$A$10000,0)),0,1)</f>
        <v>0</v>
      </c>
      <c r="W787" s="90">
        <f>IF(ISERROR(MATCH(CONCATENATE($B787,W$10),ЕСНСИ!$A$2:$A$10000,0)),0,1)</f>
        <v>0</v>
      </c>
      <c r="X787" s="90">
        <f>IF(ISERROR(MATCH(CONCATENATE($B787,X$10),ЕСНСИ!$A$2:$A$10000,0)),0,1)</f>
        <v>0</v>
      </c>
      <c r="Y787" s="90">
        <f>IF(ISERROR(MATCH(CONCATENATE($B787,Y$10),ЕСНСИ!$A$2:$A$10000,0)),0,1)</f>
        <v>0</v>
      </c>
      <c r="Z787" s="90">
        <f>IF(ISERROR(MATCH(CONCATENATE($B787,Z$10),ЕСНСИ!$A$2:$A$10000,0)),0,1)</f>
        <v>0</v>
      </c>
      <c r="AA787" s="90">
        <f>IF(ISERROR(MATCH(CONCATENATE($B787,AA$10),ЕСНСИ!$A$2:$A$10000,0)),0,1)</f>
        <v>0</v>
      </c>
      <c r="AB787" s="90">
        <f>IF(ISERROR(MATCH(CONCATENATE($B787,AB$10),ЕСНСИ!$A$2:$A$10000,0)),0,1)</f>
        <v>0</v>
      </c>
      <c r="AC787" s="90">
        <f>IF(ISERROR(MATCH(CONCATENATE($B787,AC$10),ЕСНСИ!$A$2:$A$10000,0)),0,1)</f>
        <v>0</v>
      </c>
      <c r="AD787" s="90">
        <f>IF(ISERROR(MATCH(CONCATENATE($B787,AD$10),ЕСНСИ!$A$2:$A$10000,0)),0,1)</f>
        <v>0</v>
      </c>
      <c r="AE787" s="90">
        <f>IF(ISERROR(MATCH(CONCATENATE($B787,AE$10),ЕСНСИ!$A$2:$A$10000,0)),0,1)</f>
        <v>0</v>
      </c>
      <c r="AF787" s="90">
        <f>IF(ISERROR(MATCH(CONCATENATE($B787,AF$10),ЕСНСИ!$A$2:$A$10000,0)),0,1)</f>
        <v>0</v>
      </c>
      <c r="AG787" s="90">
        <f>IF(ISERROR(MATCH(CONCATENATE($B787,AG$10),ЕСНСИ!$A$2:$A$10000,0)),0,1)</f>
        <v>0</v>
      </c>
      <c r="AH787" s="90">
        <f>IF(ISERROR(MATCH(CONCATENATE($B787,AH$10),ЕСНСИ!$A$2:$A$10000,0)),0,1)</f>
        <v>0</v>
      </c>
      <c r="AI787" s="90">
        <f>IF(ISERROR(MATCH(CONCATENATE($B787,AI$10),ЕСНСИ!$A$2:$A$10000,0)),0,1)</f>
        <v>0</v>
      </c>
      <c r="AJ787" s="90">
        <f>IF(ISERROR(MATCH(CONCATENATE($B787,AJ$10),ЕСНСИ!$A$2:$A$10000,0)),0,1)</f>
        <v>0</v>
      </c>
      <c r="AK787" s="90">
        <f>IF(ISERROR(MATCH(CONCATENATE($B787,AK$10),ЕСНСИ!$A$2:$A$10000,0)),0,1)</f>
        <v>0</v>
      </c>
      <c r="AL787" s="90">
        <f>IF(ISERROR(MATCH(CONCATENATE($B787,AL$10),ЕСНСИ!$A$2:$A$10000,0)),0,1)</f>
        <v>0</v>
      </c>
      <c r="AM787" s="90">
        <f>IF(ISERROR(MATCH(CONCATENATE($B787,AM$10),ЕСНСИ!$A$2:$A$10000,0)),0,1)</f>
        <v>0</v>
      </c>
      <c r="AN787" s="91">
        <f>IF(ISERROR(MATCH(CONCATENATE($B787,AN$10),#REF!,0)),0,1)</f>
        <v>0</v>
      </c>
      <c r="AO787" s="127"/>
      <c r="AP787" s="127"/>
      <c r="AQ787" s="90">
        <f>IF(ISERROR(MATCH(CONCATENATE($B787,AQ$10),ЕСНСИ!$A$2:$A$10000,0)),0,1)</f>
        <v>0</v>
      </c>
      <c r="AR787" s="20"/>
      <c r="AS787" s="90">
        <f>IF(ISERROR(MATCH(CONCATENATE($B787,AS$10),ЕСНСИ!$A$2:$A$10000,0)),0,1)</f>
        <v>0</v>
      </c>
      <c r="AT787" s="90">
        <f>IF(ISERROR(MATCH(CONCATENATE($B787,AT$10),ЕСНСИ!$A$2:$A$10000,0)),0,1)</f>
        <v>1</v>
      </c>
      <c r="AU787" s="90">
        <f>IF(ISERROR(MATCH(CONCATENATE($B787,AU$10),ЕСНСИ!$A$2:$A$10000,0)),0,1)</f>
        <v>1</v>
      </c>
      <c r="AV787" s="90">
        <f>IF(ISERROR(MATCH(CONCATENATE($B787,AV$10),ЕСНСИ!$A$2:$A$10000,0)),0,1)</f>
        <v>1</v>
      </c>
      <c r="AW787" s="90">
        <f>IF(ISERROR(MATCH(CONCATENATE($B787,AW$10),ЕСНСИ!$A$2:$A$10000,0)),0,1)</f>
        <v>1</v>
      </c>
      <c r="AX787" s="90">
        <f>IF(ISERROR(MATCH(CONCATENATE($B787,AX$10),ЕСНСИ!$A$2:$A$10000,0)),0,1)</f>
        <v>1</v>
      </c>
      <c r="AY787" s="90">
        <f>IF(ISERROR(MATCH(CONCATENATE($B787,AY$10),ЕСНСИ!$A$2:$A$10000,0)),0,1)</f>
        <v>1</v>
      </c>
      <c r="AZ787" s="90">
        <f>IF(ISERROR(MATCH(CONCATENATE($B787,AZ$10),ЕСНСИ!$A$2:$A$10000,0)),0,1)</f>
        <v>0</v>
      </c>
      <c r="BA787" s="90">
        <f>IF(ISERROR(MATCH(CONCATENATE($B787,BA$10),ЕСНСИ!$A$2:$A$10000,0)),0,1)</f>
        <v>1</v>
      </c>
      <c r="BB787" s="90">
        <f>IF(ISERROR(MATCH(CONCATENATE($B787,BB$10),ЕСНСИ!$A$2:$A$10000,0)),0,1)</f>
        <v>0</v>
      </c>
      <c r="BC787" s="90">
        <f>IF(ISERROR(MATCH(CONCATENATE($B787,BC$10),ЕСНСИ!$A$2:$A$10000,0)),0,1)</f>
        <v>1</v>
      </c>
      <c r="BD787" s="90">
        <f>IF(ISERROR(MATCH(CONCATENATE($B787,BD$10),ЕСНСИ!$A$2:$A$10000,0)),0,1)</f>
        <v>1</v>
      </c>
      <c r="BE787" s="90">
        <f>IF(ISERROR(MATCH(CONCATENATE($B787,BE$10),ЕСНСИ!$A$2:$A$10000,0)),0,1)</f>
        <v>1</v>
      </c>
      <c r="BF787" s="90">
        <f>IF(ISERROR(MATCH(CONCATENATE($B787,BF$10),ЕСНСИ!$A$2:$A$10000,0)),0,1)</f>
        <v>1</v>
      </c>
      <c r="BG787" s="90">
        <f>IF(ISERROR(MATCH(CONCATENATE($B787,BG$10),ЕСНСИ!$A$2:$A$10000,0)),0,1)</f>
        <v>1</v>
      </c>
      <c r="BH787" s="90">
        <f>IF(ISERROR(MATCH(CONCATENATE($B787,BH$10),ЕСНСИ!$A$2:$A$10000,0)),0,1)</f>
        <v>0</v>
      </c>
      <c r="BI787" s="90">
        <f>IF(ISERROR(MATCH(CONCATENATE($B787,BI$10),ЕСНСИ!$A$2:$A$10000,0)),0,1)</f>
        <v>0</v>
      </c>
      <c r="BJ787" s="90">
        <f>IF(ISERROR(MATCH(CONCATENATE($B787,BJ$10),ЕСНСИ!$A$2:$A$10000,0)),0,1)</f>
        <v>0</v>
      </c>
      <c r="BK787" s="90">
        <f>IF(ISERROR(MATCH(CONCATENATE($B787,BK$10),ЕСНСИ!$A$2:$A$10000,0)),0,1)</f>
        <v>0</v>
      </c>
      <c r="BL787" s="90">
        <f>IF(ISERROR(MATCH(CONCATENATE($B787,BL$10),ЕСНСИ!$A$2:$A$10000,0)),0,1)</f>
        <v>0</v>
      </c>
      <c r="BM787" s="90">
        <f>IF(ISERROR(MATCH(CONCATENATE($B787,BM$10),ЕСНСИ!$A$2:$A$10000,0)),0,1)</f>
        <v>0</v>
      </c>
      <c r="BN787" s="90">
        <f>IF(ISERROR(MATCH(CONCATENATE($B787,BN$10),ЕСНСИ!$A$2:$A$10000,0)),0,1)</f>
        <v>0</v>
      </c>
      <c r="BO787" s="90">
        <f>IF(ISERROR(MATCH(CONCATENATE($B787,BO$10),ЕСНСИ!$A$2:$A$10000,0)),0,1)</f>
        <v>0</v>
      </c>
      <c r="BP787" s="90">
        <f>IF(ISERROR(MATCH(CONCATENATE($B787,BP$10),ЕСНСИ!$A$2:$A$10000,0)),0,1)</f>
        <v>0</v>
      </c>
      <c r="BQ787" s="90">
        <f>IF(ISERROR(MATCH(CONCATENATE($B787,BQ$10),ЕСНСИ!$A$2:$A$10000,0)),0,1)</f>
        <v>0</v>
      </c>
      <c r="BR787" s="90">
        <f>IF(ISERROR(MATCH(CONCATENATE($B787,BR$10),ЕСНСИ!$A$2:$A$10000,0)),0,1)</f>
        <v>0</v>
      </c>
      <c r="BS787" s="90">
        <f>IF(ISERROR(MATCH(CONCATENATE($B787,BS$10),ЕСНСИ!$A$2:$A$10000,0)),0,1)</f>
        <v>0</v>
      </c>
      <c r="BT787" s="90">
        <f>IF(ISERROR(MATCH(CONCATENATE($B787,BT$10),ЕСНСИ!$A$2:$A$10000,0)),0,1)</f>
        <v>0</v>
      </c>
      <c r="BU787" s="90">
        <f>IF(ISERROR(MATCH(CONCATENATE($B787,BU$10),ЕСНСИ!$A$2:$A$10000,0)),0,1)</f>
        <v>0</v>
      </c>
      <c r="BV787" s="90">
        <f>IF(ISERROR(MATCH(CONCATENATE($B787,BV$10),ЕСНСИ!$A$2:$A$10000,0)),0,1)</f>
        <v>0</v>
      </c>
      <c r="BW787" s="90">
        <f>IF(ISERROR(MATCH(CONCATENATE($B787,BW$10),ЕСНСИ!$A$2:$A$10000,0)),0,1)</f>
        <v>0</v>
      </c>
      <c r="BX787" s="90">
        <f>IF(ISERROR(MATCH(CONCATENATE($B787,BX$10),ЕСНСИ!$A$2:$A$10000,0)),0,1)</f>
        <v>0</v>
      </c>
      <c r="BY787" s="90">
        <f>IF(ISERROR(MATCH(CONCATENATE($B787,BY$10),ЕСНСИ!$A$2:$A$10000,0)),0,1)</f>
        <v>0</v>
      </c>
      <c r="BZ787" s="90">
        <f>IF(ISERROR(MATCH(CONCATENATE($B787,BZ$10),ЕСНСИ!$A$2:$A$10000,0)),0,1)</f>
        <v>0</v>
      </c>
      <c r="CA787" s="90">
        <f>IF(ISERROR(MATCH(CONCATENATE($B787,CA$10),ЕСНСИ!$A$2:$A$10000,0)),0,1)</f>
        <v>0</v>
      </c>
      <c r="CB787" s="90">
        <f>IF(ISERROR(MATCH(CONCATENATE($B787,CB$10),ЕСНСИ!$A$2:$A$10000,0)),0,1)</f>
        <v>0</v>
      </c>
      <c r="CC787" s="90">
        <f>IF(ISERROR(MATCH(CONCATENATE($B787,CC$10),ЕСНСИ!$A$2:$A$10000,0)),0,1)</f>
        <v>1</v>
      </c>
      <c r="CD787" s="90">
        <f>IF(ISERROR(MATCH(CONCATENATE($B787,CD$10),ЕСНСИ!$A$2:$A$10000,0)),0,1)</f>
        <v>0</v>
      </c>
      <c r="CE787" s="90">
        <f>IF(ISERROR(MATCH(CONCATENATE($B787,CE$10),ЕСНСИ!$A$2:$A$10000,0)),0,1)</f>
        <v>0</v>
      </c>
      <c r="CF787" s="90">
        <f>IF(ISERROR(MATCH(CONCATENATE($B787,CF$10),ЕСНСИ!$A$2:$A$10000,0)),0,1)</f>
        <v>0</v>
      </c>
      <c r="CG787" s="90">
        <f>IF(ISERROR(MATCH(CONCATENATE($B787,CG$10),ЕСНСИ!$A$2:$A$10000,0)),0,1)</f>
        <v>0</v>
      </c>
      <c r="CH787" s="90">
        <f>IF(ISERROR(MATCH(CONCATENATE($B787,CH$10),ЕСНСИ!$A$2:$A$10000,0)),0,1)</f>
        <v>0</v>
      </c>
      <c r="CI787" s="90">
        <f>IF(ISERROR(MATCH(CONCATENATE($B787,CI$10),ЕСНСИ!$A$2:$A$10000,0)),0,1)</f>
        <v>0</v>
      </c>
      <c r="CJ787" s="90">
        <f>IF(ISERROR(MATCH(CONCATENATE($B787,CJ$10),ЕСНСИ!$A$2:$A$10000,0)),0,1)</f>
        <v>0</v>
      </c>
      <c r="CK787" s="90">
        <f>IF(ISERROR(MATCH(CONCATENATE($B787,CK$10),ЕСНСИ!$A$2:$A$10000,0)),0,1)</f>
        <v>0</v>
      </c>
      <c r="CL787" s="90">
        <f>IF(ISERROR(MATCH(CONCATENATE($B787,CL$10),ЕСНСИ!$A$2:$A$10000,0)),0,1)</f>
        <v>0</v>
      </c>
      <c r="CM787" s="90">
        <f>IF(ISERROR(MATCH(CONCATENATE($B787,CM$10),ЕСНСИ!$A$2:$A$10000,0)),0,1)</f>
        <v>0</v>
      </c>
      <c r="CN787" s="90">
        <f>IF(ISERROR(MATCH(CONCATENATE($B787,CN$10),ЕСНСИ!$A$2:$A$10000,0)),0,1)</f>
        <v>0</v>
      </c>
      <c r="CO787" s="90">
        <f>IF(ISERROR(MATCH(CONCATENATE($B787,CO$10),ЕСНСИ!$A$2:$A$10000,0)),0,1)</f>
        <v>0</v>
      </c>
      <c r="CP787" s="90">
        <f>IF(ISERROR(MATCH(CONCATENATE($B787,CP$10),ЕСНСИ!$A$2:$A$10000,0)),0,1)</f>
        <v>0</v>
      </c>
      <c r="CQ787" s="90">
        <f>IF(ISERROR(MATCH(CONCATENATE($B787,CQ$10),ЕСНСИ!$A$2:$A$10000,0)),0,1)</f>
        <v>0</v>
      </c>
      <c r="CR787" s="90">
        <f>IF(ISERROR(MATCH(CONCATENATE($B787,CR$10),ЕСНСИ!$A$2:$A$10000,0)),0,1)</f>
        <v>0</v>
      </c>
      <c r="CS787" s="90">
        <f>IF(ISERROR(MATCH(CONCATENATE($B787,CS$10),ЕСНСИ!$A$2:$A$10000,0)),0,1)</f>
        <v>0</v>
      </c>
      <c r="CT787" s="90">
        <f>IF(ISERROR(MATCH(CONCATENATE($B787,CT$10),ЕСНСИ!$A$2:$A$10000,0)),0,1)</f>
        <v>0</v>
      </c>
      <c r="CU787" s="90">
        <f>IF(ISERROR(MATCH(CONCATENATE($B787,CU$10),ЕСНСИ!$A$2:$A$10000,0)),0,1)</f>
        <v>0</v>
      </c>
      <c r="CV787" s="90">
        <f>IF(ISERROR(MATCH(CONCATENATE($B787,CV$10),ЕСНСИ!$A$2:$A$10000,0)),0,1)</f>
        <v>0</v>
      </c>
      <c r="CW787" s="90">
        <f>IF(ISERROR(MATCH(CONCATENATE($B787,CW$10),ЕСНСИ!$A$2:$A$10000,0)),0,1)</f>
        <v>0</v>
      </c>
      <c r="CX787" s="90">
        <f>IF(ISERROR(MATCH(CONCATENATE($B787,CX$10),ЕСНСИ!$A$2:$A$10000,0)),0,1)</f>
        <v>0</v>
      </c>
      <c r="CY787" s="20"/>
    </row>
    <row r="788" ht="14.25">
      <c r="B788" s="130" t="s">
        <v>1022</v>
      </c>
      <c r="C788" s="131" t="s">
        <v>1023</v>
      </c>
      <c r="D788" s="90">
        <f>IF(ISERROR(MATCH(CONCATENATE($B788,D$10),ЕСНСИ!$A$2:$A$10000,0)),0,1)</f>
        <v>0</v>
      </c>
      <c r="E788" s="90">
        <f>IF(ISERROR(MATCH(CONCATENATE($B788,E$10),ЕСНСИ!$A$2:$A$10000,0)),0,1)</f>
        <v>0</v>
      </c>
      <c r="F788" s="90">
        <f>IF(ISERROR(MATCH(CONCATENATE($B788,F$10),ЕСНСИ!$A$2:$A$10000,0)),0,1)</f>
        <v>0</v>
      </c>
      <c r="G788" s="90">
        <f>IF(ISERROR(MATCH(CONCATENATE($B788,G$10),ЕСНСИ!$A$2:$A$10000,0)),0,1)</f>
        <v>0</v>
      </c>
      <c r="H788" s="90">
        <f>IF(ISERROR(MATCH(CONCATENATE($B788,H$10),ЕСНСИ!$A$2:$A$10000,0)),0,1)</f>
        <v>0</v>
      </c>
      <c r="I788" s="90">
        <f>IF(ISERROR(MATCH(CONCATENATE($B788,I$10),ЕСНСИ!$A$2:$A$10000,0)),0,1)</f>
        <v>0</v>
      </c>
      <c r="J788" s="90">
        <f>IF(ISERROR(MATCH(CONCATENATE($B788,J$10),ЕСНСИ!$A$2:$A$10000,0)),0,1)</f>
        <v>0</v>
      </c>
      <c r="K788" s="90">
        <f>IF(ISERROR(MATCH(CONCATENATE($B788,K$10),ЕСНСИ!$A$2:$A$10000,0)),0,1)</f>
        <v>0</v>
      </c>
      <c r="L788" s="90">
        <f>IF(ISERROR(MATCH(CONCATENATE($B788,L$10),ЕСНСИ!$A$2:$A$10000,0)),0,1)</f>
        <v>0</v>
      </c>
      <c r="M788" s="90">
        <f>IF(ISERROR(MATCH(CONCATENATE($B788,M$10),ЕСНСИ!$A$2:$A$10000,0)),0,1)</f>
        <v>0</v>
      </c>
      <c r="N788" s="90">
        <f>IF(ISERROR(MATCH(CONCATENATE($B788,N$10),ЕСНСИ!$A$2:$A$10000,0)),0,1)</f>
        <v>0</v>
      </c>
      <c r="O788" s="90">
        <f>IF(ISERROR(MATCH(CONCATENATE($B788,O$10),ЕСНСИ!$A$2:$A$10000,0)),0,1)</f>
        <v>0</v>
      </c>
      <c r="P788" s="90">
        <f>IF(ISERROR(MATCH(CONCATENATE($B788,P$10),ЕСНСИ!$A$2:$A$10000,0)),0,1)</f>
        <v>0</v>
      </c>
      <c r="Q788" s="90">
        <f>IF(ISERROR(MATCH(CONCATENATE($B788,Q$10),ЕСНСИ!$A$2:$A$10000,0)),0,1)</f>
        <v>0</v>
      </c>
      <c r="R788" s="90">
        <f>IF(ISERROR(MATCH(CONCATENATE($B788,R$10),ЕСНСИ!$A$2:$A$10000,0)),0,1)</f>
        <v>0</v>
      </c>
      <c r="S788" s="90">
        <f>IF(ISERROR(MATCH(CONCATENATE($B788,S$10),ЕСНСИ!$A$2:$A$10000,0)),0,1)</f>
        <v>0</v>
      </c>
      <c r="T788" s="90">
        <f>IF(ISERROR(MATCH(CONCATENATE($B788,T$10),ЕСНСИ!$A$2:$A$10000,0)),0,1)</f>
        <v>0</v>
      </c>
      <c r="U788" s="90">
        <f>IF(ISERROR(MATCH(CONCATENATE($B788,U$10),ЕСНСИ!$A$2:$A$10000,0)),0,1)</f>
        <v>0</v>
      </c>
      <c r="V788" s="90">
        <f>IF(ISERROR(MATCH(CONCATENATE($B788,V$10),ЕСНСИ!$A$2:$A$10000,0)),0,1)</f>
        <v>0</v>
      </c>
      <c r="W788" s="90">
        <f>IF(ISERROR(MATCH(CONCATENATE($B788,W$10),ЕСНСИ!$A$2:$A$10000,0)),0,1)</f>
        <v>0</v>
      </c>
      <c r="X788" s="90">
        <f>IF(ISERROR(MATCH(CONCATENATE($B788,X$10),ЕСНСИ!$A$2:$A$10000,0)),0,1)</f>
        <v>0</v>
      </c>
      <c r="Y788" s="90">
        <f>IF(ISERROR(MATCH(CONCATENATE($B788,Y$10),ЕСНСИ!$A$2:$A$10000,0)),0,1)</f>
        <v>0</v>
      </c>
      <c r="Z788" s="90">
        <f>IF(ISERROR(MATCH(CONCATENATE($B788,Z$10),ЕСНСИ!$A$2:$A$10000,0)),0,1)</f>
        <v>0</v>
      </c>
      <c r="AA788" s="90">
        <f>IF(ISERROR(MATCH(CONCATENATE($B788,AA$10),ЕСНСИ!$A$2:$A$10000,0)),0,1)</f>
        <v>0</v>
      </c>
      <c r="AB788" s="90">
        <f>IF(ISERROR(MATCH(CONCATENATE($B788,AB$10),ЕСНСИ!$A$2:$A$10000,0)),0,1)</f>
        <v>0</v>
      </c>
      <c r="AC788" s="90">
        <f>IF(ISERROR(MATCH(CONCATENATE($B788,AC$10),ЕСНСИ!$A$2:$A$10000,0)),0,1)</f>
        <v>0</v>
      </c>
      <c r="AD788" s="90">
        <f>IF(ISERROR(MATCH(CONCATENATE($B788,AD$10),ЕСНСИ!$A$2:$A$10000,0)),0,1)</f>
        <v>0</v>
      </c>
      <c r="AE788" s="90">
        <f>IF(ISERROR(MATCH(CONCATENATE($B788,AE$10),ЕСНСИ!$A$2:$A$10000,0)),0,1)</f>
        <v>0</v>
      </c>
      <c r="AF788" s="90">
        <f>IF(ISERROR(MATCH(CONCATENATE($B788,AF$10),ЕСНСИ!$A$2:$A$10000,0)),0,1)</f>
        <v>0</v>
      </c>
      <c r="AG788" s="90">
        <f>IF(ISERROR(MATCH(CONCATENATE($B788,AG$10),ЕСНСИ!$A$2:$A$10000,0)),0,1)</f>
        <v>0</v>
      </c>
      <c r="AH788" s="90">
        <f>IF(ISERROR(MATCH(CONCATENATE($B788,AH$10),ЕСНСИ!$A$2:$A$10000,0)),0,1)</f>
        <v>0</v>
      </c>
      <c r="AI788" s="90">
        <f>IF(ISERROR(MATCH(CONCATENATE($B788,AI$10),ЕСНСИ!$A$2:$A$10000,0)),0,1)</f>
        <v>0</v>
      </c>
      <c r="AJ788" s="90">
        <f>IF(ISERROR(MATCH(CONCATENATE($B788,AJ$10),ЕСНСИ!$A$2:$A$10000,0)),0,1)</f>
        <v>0</v>
      </c>
      <c r="AK788" s="90">
        <f>IF(ISERROR(MATCH(CONCATENATE($B788,AK$10),ЕСНСИ!$A$2:$A$10000,0)),0,1)</f>
        <v>0</v>
      </c>
      <c r="AL788" s="90">
        <f>IF(ISERROR(MATCH(CONCATENATE($B788,AL$10),ЕСНСИ!$A$2:$A$10000,0)),0,1)</f>
        <v>0</v>
      </c>
      <c r="AM788" s="90">
        <f>IF(ISERROR(MATCH(CONCATENATE($B788,AM$10),ЕСНСИ!$A$2:$A$10000,0)),0,1)</f>
        <v>0</v>
      </c>
      <c r="AN788" s="91">
        <f>IF(ISERROR(MATCH(CONCATENATE($B788,AN$10),#REF!,0)),0,1)</f>
        <v>0</v>
      </c>
      <c r="AO788" s="127"/>
      <c r="AP788" s="127"/>
      <c r="AQ788" s="90">
        <f>IF(ISERROR(MATCH(CONCATENATE($B788,AQ$10),ЕСНСИ!$A$2:$A$10000,0)),0,1)</f>
        <v>0</v>
      </c>
      <c r="AR788" s="20"/>
      <c r="AS788" s="90">
        <f>IF(ISERROR(MATCH(CONCATENATE($B788,AS$10),ЕСНСИ!$A$2:$A$10000,0)),0,1)</f>
        <v>0</v>
      </c>
      <c r="AT788" s="90">
        <f>IF(ISERROR(MATCH(CONCATENATE($B788,AT$10),ЕСНСИ!$A$2:$A$10000,0)),0,1)</f>
        <v>1</v>
      </c>
      <c r="AU788" s="90">
        <f>IF(ISERROR(MATCH(CONCATENATE($B788,AU$10),ЕСНСИ!$A$2:$A$10000,0)),0,1)</f>
        <v>1</v>
      </c>
      <c r="AV788" s="90">
        <f>IF(ISERROR(MATCH(CONCATENATE($B788,AV$10),ЕСНСИ!$A$2:$A$10000,0)),0,1)</f>
        <v>1</v>
      </c>
      <c r="AW788" s="90">
        <f>IF(ISERROR(MATCH(CONCATENATE($B788,AW$10),ЕСНСИ!$A$2:$A$10000,0)),0,1)</f>
        <v>1</v>
      </c>
      <c r="AX788" s="90">
        <f>IF(ISERROR(MATCH(CONCATENATE($B788,AX$10),ЕСНСИ!$A$2:$A$10000,0)),0,1)</f>
        <v>1</v>
      </c>
      <c r="AY788" s="90">
        <f>IF(ISERROR(MATCH(CONCATENATE($B788,AY$10),ЕСНСИ!$A$2:$A$10000,0)),0,1)</f>
        <v>1</v>
      </c>
      <c r="AZ788" s="90">
        <f>IF(ISERROR(MATCH(CONCATENATE($B788,AZ$10),ЕСНСИ!$A$2:$A$10000,0)),0,1)</f>
        <v>0</v>
      </c>
      <c r="BA788" s="90">
        <f>IF(ISERROR(MATCH(CONCATENATE($B788,BA$10),ЕСНСИ!$A$2:$A$10000,0)),0,1)</f>
        <v>1</v>
      </c>
      <c r="BB788" s="90">
        <f>IF(ISERROR(MATCH(CONCATENATE($B788,BB$10),ЕСНСИ!$A$2:$A$10000,0)),0,1)</f>
        <v>0</v>
      </c>
      <c r="BC788" s="90">
        <f>IF(ISERROR(MATCH(CONCATENATE($B788,BC$10),ЕСНСИ!$A$2:$A$10000,0)),0,1)</f>
        <v>1</v>
      </c>
      <c r="BD788" s="90">
        <f>IF(ISERROR(MATCH(CONCATENATE($B788,BD$10),ЕСНСИ!$A$2:$A$10000,0)),0,1)</f>
        <v>1</v>
      </c>
      <c r="BE788" s="90">
        <f>IF(ISERROR(MATCH(CONCATENATE($B788,BE$10),ЕСНСИ!$A$2:$A$10000,0)),0,1)</f>
        <v>1</v>
      </c>
      <c r="BF788" s="90">
        <f>IF(ISERROR(MATCH(CONCATENATE($B788,BF$10),ЕСНСИ!$A$2:$A$10000,0)),0,1)</f>
        <v>1</v>
      </c>
      <c r="BG788" s="90">
        <f>IF(ISERROR(MATCH(CONCATENATE($B788,BG$10),ЕСНСИ!$A$2:$A$10000,0)),0,1)</f>
        <v>1</v>
      </c>
      <c r="BH788" s="90">
        <f>IF(ISERROR(MATCH(CONCATENATE($B788,BH$10),ЕСНСИ!$A$2:$A$10000,0)),0,1)</f>
        <v>0</v>
      </c>
      <c r="BI788" s="90">
        <f>IF(ISERROR(MATCH(CONCATENATE($B788,BI$10),ЕСНСИ!$A$2:$A$10000,0)),0,1)</f>
        <v>0</v>
      </c>
      <c r="BJ788" s="90">
        <f>IF(ISERROR(MATCH(CONCATENATE($B788,BJ$10),ЕСНСИ!$A$2:$A$10000,0)),0,1)</f>
        <v>0</v>
      </c>
      <c r="BK788" s="90">
        <f>IF(ISERROR(MATCH(CONCATENATE($B788,BK$10),ЕСНСИ!$A$2:$A$10000,0)),0,1)</f>
        <v>0</v>
      </c>
      <c r="BL788" s="90">
        <f>IF(ISERROR(MATCH(CONCATENATE($B788,BL$10),ЕСНСИ!$A$2:$A$10000,0)),0,1)</f>
        <v>0</v>
      </c>
      <c r="BM788" s="90">
        <f>IF(ISERROR(MATCH(CONCATENATE($B788,BM$10),ЕСНСИ!$A$2:$A$10000,0)),0,1)</f>
        <v>0</v>
      </c>
      <c r="BN788" s="90">
        <f>IF(ISERROR(MATCH(CONCATENATE($B788,BN$10),ЕСНСИ!$A$2:$A$10000,0)),0,1)</f>
        <v>0</v>
      </c>
      <c r="BO788" s="90">
        <f>IF(ISERROR(MATCH(CONCATENATE($B788,BO$10),ЕСНСИ!$A$2:$A$10000,0)),0,1)</f>
        <v>0</v>
      </c>
      <c r="BP788" s="90">
        <f>IF(ISERROR(MATCH(CONCATENATE($B788,BP$10),ЕСНСИ!$A$2:$A$10000,0)),0,1)</f>
        <v>0</v>
      </c>
      <c r="BQ788" s="90">
        <f>IF(ISERROR(MATCH(CONCATENATE($B788,BQ$10),ЕСНСИ!$A$2:$A$10000,0)),0,1)</f>
        <v>0</v>
      </c>
      <c r="BR788" s="90">
        <f>IF(ISERROR(MATCH(CONCATENATE($B788,BR$10),ЕСНСИ!$A$2:$A$10000,0)),0,1)</f>
        <v>0</v>
      </c>
      <c r="BS788" s="90">
        <f>IF(ISERROR(MATCH(CONCATENATE($B788,BS$10),ЕСНСИ!$A$2:$A$10000,0)),0,1)</f>
        <v>0</v>
      </c>
      <c r="BT788" s="90">
        <f>IF(ISERROR(MATCH(CONCATENATE($B788,BT$10),ЕСНСИ!$A$2:$A$10000,0)),0,1)</f>
        <v>0</v>
      </c>
      <c r="BU788" s="90">
        <f>IF(ISERROR(MATCH(CONCATENATE($B788,BU$10),ЕСНСИ!$A$2:$A$10000,0)),0,1)</f>
        <v>0</v>
      </c>
      <c r="BV788" s="90">
        <f>IF(ISERROR(MATCH(CONCATENATE($B788,BV$10),ЕСНСИ!$A$2:$A$10000,0)),0,1)</f>
        <v>0</v>
      </c>
      <c r="BW788" s="90">
        <f>IF(ISERROR(MATCH(CONCATENATE($B788,BW$10),ЕСНСИ!$A$2:$A$10000,0)),0,1)</f>
        <v>0</v>
      </c>
      <c r="BX788" s="90">
        <f>IF(ISERROR(MATCH(CONCATENATE($B788,BX$10),ЕСНСИ!$A$2:$A$10000,0)),0,1)</f>
        <v>0</v>
      </c>
      <c r="BY788" s="90">
        <f>IF(ISERROR(MATCH(CONCATENATE($B788,BY$10),ЕСНСИ!$A$2:$A$10000,0)),0,1)</f>
        <v>0</v>
      </c>
      <c r="BZ788" s="90">
        <f>IF(ISERROR(MATCH(CONCATENATE($B788,BZ$10),ЕСНСИ!$A$2:$A$10000,0)),0,1)</f>
        <v>0</v>
      </c>
      <c r="CA788" s="90">
        <f>IF(ISERROR(MATCH(CONCATENATE($B788,CA$10),ЕСНСИ!$A$2:$A$10000,0)),0,1)</f>
        <v>0</v>
      </c>
      <c r="CB788" s="90">
        <f>IF(ISERROR(MATCH(CONCATENATE($B788,CB$10),ЕСНСИ!$A$2:$A$10000,0)),0,1)</f>
        <v>0</v>
      </c>
      <c r="CC788" s="90">
        <f>IF(ISERROR(MATCH(CONCATENATE($B788,CC$10),ЕСНСИ!$A$2:$A$10000,0)),0,1)</f>
        <v>1</v>
      </c>
      <c r="CD788" s="90">
        <f>IF(ISERROR(MATCH(CONCATENATE($B788,CD$10),ЕСНСИ!$A$2:$A$10000,0)),0,1)</f>
        <v>0</v>
      </c>
      <c r="CE788" s="90">
        <f>IF(ISERROR(MATCH(CONCATENATE($B788,CE$10),ЕСНСИ!$A$2:$A$10000,0)),0,1)</f>
        <v>0</v>
      </c>
      <c r="CF788" s="90">
        <f>IF(ISERROR(MATCH(CONCATENATE($B788,CF$10),ЕСНСИ!$A$2:$A$10000,0)),0,1)</f>
        <v>0</v>
      </c>
      <c r="CG788" s="90">
        <f>IF(ISERROR(MATCH(CONCATENATE($B788,CG$10),ЕСНСИ!$A$2:$A$10000,0)),0,1)</f>
        <v>0</v>
      </c>
      <c r="CH788" s="90">
        <f>IF(ISERROR(MATCH(CONCATENATE($B788,CH$10),ЕСНСИ!$A$2:$A$10000,0)),0,1)</f>
        <v>0</v>
      </c>
      <c r="CI788" s="90">
        <f>IF(ISERROR(MATCH(CONCATENATE($B788,CI$10),ЕСНСИ!$A$2:$A$10000,0)),0,1)</f>
        <v>0</v>
      </c>
      <c r="CJ788" s="90">
        <f>IF(ISERROR(MATCH(CONCATENATE($B788,CJ$10),ЕСНСИ!$A$2:$A$10000,0)),0,1)</f>
        <v>0</v>
      </c>
      <c r="CK788" s="90">
        <f>IF(ISERROR(MATCH(CONCATENATE($B788,CK$10),ЕСНСИ!$A$2:$A$10000,0)),0,1)</f>
        <v>0</v>
      </c>
      <c r="CL788" s="90">
        <f>IF(ISERROR(MATCH(CONCATENATE($B788,CL$10),ЕСНСИ!$A$2:$A$10000,0)),0,1)</f>
        <v>0</v>
      </c>
      <c r="CM788" s="90">
        <f>IF(ISERROR(MATCH(CONCATENATE($B788,CM$10),ЕСНСИ!$A$2:$A$10000,0)),0,1)</f>
        <v>0</v>
      </c>
      <c r="CN788" s="90">
        <f>IF(ISERROR(MATCH(CONCATENATE($B788,CN$10),ЕСНСИ!$A$2:$A$10000,0)),0,1)</f>
        <v>0</v>
      </c>
      <c r="CO788" s="90">
        <f>IF(ISERROR(MATCH(CONCATENATE($B788,CO$10),ЕСНСИ!$A$2:$A$10000,0)),0,1)</f>
        <v>0</v>
      </c>
      <c r="CP788" s="90">
        <f>IF(ISERROR(MATCH(CONCATENATE($B788,CP$10),ЕСНСИ!$A$2:$A$10000,0)),0,1)</f>
        <v>0</v>
      </c>
      <c r="CQ788" s="90">
        <f>IF(ISERROR(MATCH(CONCATENATE($B788,CQ$10),ЕСНСИ!$A$2:$A$10000,0)),0,1)</f>
        <v>0</v>
      </c>
      <c r="CR788" s="90">
        <f>IF(ISERROR(MATCH(CONCATENATE($B788,CR$10),ЕСНСИ!$A$2:$A$10000,0)),0,1)</f>
        <v>0</v>
      </c>
      <c r="CS788" s="90">
        <f>IF(ISERROR(MATCH(CONCATENATE($B788,CS$10),ЕСНСИ!$A$2:$A$10000,0)),0,1)</f>
        <v>0</v>
      </c>
      <c r="CT788" s="90">
        <f>IF(ISERROR(MATCH(CONCATENATE($B788,CT$10),ЕСНСИ!$A$2:$A$10000,0)),0,1)</f>
        <v>0</v>
      </c>
      <c r="CU788" s="90">
        <f>IF(ISERROR(MATCH(CONCATENATE($B788,CU$10),ЕСНСИ!$A$2:$A$10000,0)),0,1)</f>
        <v>0</v>
      </c>
      <c r="CV788" s="90">
        <f>IF(ISERROR(MATCH(CONCATENATE($B788,CV$10),ЕСНСИ!$A$2:$A$10000,0)),0,1)</f>
        <v>0</v>
      </c>
      <c r="CW788" s="90">
        <f>IF(ISERROR(MATCH(CONCATENATE($B788,CW$10),ЕСНСИ!$A$2:$A$10000,0)),0,1)</f>
        <v>0</v>
      </c>
      <c r="CX788" s="90">
        <f>IF(ISERROR(MATCH(CONCATENATE($B788,CX$10),ЕСНСИ!$A$2:$A$10000,0)),0,1)</f>
        <v>0</v>
      </c>
      <c r="CY788" s="20"/>
    </row>
    <row r="789" ht="14.25">
      <c r="B789" s="130" t="s">
        <v>1024</v>
      </c>
      <c r="C789" s="131" t="s">
        <v>1025</v>
      </c>
      <c r="D789" s="90">
        <f>IF(ISERROR(MATCH(CONCATENATE($B789,D$10),ЕСНСИ!$A$2:$A$10000,0)),0,1)</f>
        <v>0</v>
      </c>
      <c r="E789" s="90">
        <f>IF(ISERROR(MATCH(CONCATENATE($B789,E$10),ЕСНСИ!$A$2:$A$10000,0)),0,1)</f>
        <v>0</v>
      </c>
      <c r="F789" s="90">
        <f>IF(ISERROR(MATCH(CONCATENATE($B789,F$10),ЕСНСИ!$A$2:$A$10000,0)),0,1)</f>
        <v>0</v>
      </c>
      <c r="G789" s="90">
        <f>IF(ISERROR(MATCH(CONCATENATE($B789,G$10),ЕСНСИ!$A$2:$A$10000,0)),0,1)</f>
        <v>0</v>
      </c>
      <c r="H789" s="90">
        <f>IF(ISERROR(MATCH(CONCATENATE($B789,H$10),ЕСНСИ!$A$2:$A$10000,0)),0,1)</f>
        <v>0</v>
      </c>
      <c r="I789" s="90">
        <f>IF(ISERROR(MATCH(CONCATENATE($B789,I$10),ЕСНСИ!$A$2:$A$10000,0)),0,1)</f>
        <v>0</v>
      </c>
      <c r="J789" s="90">
        <f>IF(ISERROR(MATCH(CONCATENATE($B789,J$10),ЕСНСИ!$A$2:$A$10000,0)),0,1)</f>
        <v>0</v>
      </c>
      <c r="K789" s="90">
        <f>IF(ISERROR(MATCH(CONCATENATE($B789,K$10),ЕСНСИ!$A$2:$A$10000,0)),0,1)</f>
        <v>0</v>
      </c>
      <c r="L789" s="90">
        <f>IF(ISERROR(MATCH(CONCATENATE($B789,L$10),ЕСНСИ!$A$2:$A$10000,0)),0,1)</f>
        <v>0</v>
      </c>
      <c r="M789" s="90">
        <f>IF(ISERROR(MATCH(CONCATENATE($B789,M$10),ЕСНСИ!$A$2:$A$10000,0)),0,1)</f>
        <v>0</v>
      </c>
      <c r="N789" s="90">
        <f>IF(ISERROR(MATCH(CONCATENATE($B789,N$10),ЕСНСИ!$A$2:$A$10000,0)),0,1)</f>
        <v>0</v>
      </c>
      <c r="O789" s="90">
        <f>IF(ISERROR(MATCH(CONCATENATE($B789,O$10),ЕСНСИ!$A$2:$A$10000,0)),0,1)</f>
        <v>0</v>
      </c>
      <c r="P789" s="90">
        <f>IF(ISERROR(MATCH(CONCATENATE($B789,P$10),ЕСНСИ!$A$2:$A$10000,0)),0,1)</f>
        <v>0</v>
      </c>
      <c r="Q789" s="90">
        <f>IF(ISERROR(MATCH(CONCATENATE($B789,Q$10),ЕСНСИ!$A$2:$A$10000,0)),0,1)</f>
        <v>0</v>
      </c>
      <c r="R789" s="90">
        <f>IF(ISERROR(MATCH(CONCATENATE($B789,R$10),ЕСНСИ!$A$2:$A$10000,0)),0,1)</f>
        <v>0</v>
      </c>
      <c r="S789" s="90">
        <f>IF(ISERROR(MATCH(CONCATENATE($B789,S$10),ЕСНСИ!$A$2:$A$10000,0)),0,1)</f>
        <v>0</v>
      </c>
      <c r="T789" s="90">
        <f>IF(ISERROR(MATCH(CONCATENATE($B789,T$10),ЕСНСИ!$A$2:$A$10000,0)),0,1)</f>
        <v>0</v>
      </c>
      <c r="U789" s="90">
        <f>IF(ISERROR(MATCH(CONCATENATE($B789,U$10),ЕСНСИ!$A$2:$A$10000,0)),0,1)</f>
        <v>0</v>
      </c>
      <c r="V789" s="90">
        <f>IF(ISERROR(MATCH(CONCATENATE($B789,V$10),ЕСНСИ!$A$2:$A$10000,0)),0,1)</f>
        <v>0</v>
      </c>
      <c r="W789" s="90">
        <f>IF(ISERROR(MATCH(CONCATENATE($B789,W$10),ЕСНСИ!$A$2:$A$10000,0)),0,1)</f>
        <v>0</v>
      </c>
      <c r="X789" s="90">
        <f>IF(ISERROR(MATCH(CONCATENATE($B789,X$10),ЕСНСИ!$A$2:$A$10000,0)),0,1)</f>
        <v>0</v>
      </c>
      <c r="Y789" s="90">
        <f>IF(ISERROR(MATCH(CONCATENATE($B789,Y$10),ЕСНСИ!$A$2:$A$10000,0)),0,1)</f>
        <v>0</v>
      </c>
      <c r="Z789" s="90">
        <f>IF(ISERROR(MATCH(CONCATENATE($B789,Z$10),ЕСНСИ!$A$2:$A$10000,0)),0,1)</f>
        <v>0</v>
      </c>
      <c r="AA789" s="90">
        <f>IF(ISERROR(MATCH(CONCATENATE($B789,AA$10),ЕСНСИ!$A$2:$A$10000,0)),0,1)</f>
        <v>0</v>
      </c>
      <c r="AB789" s="90">
        <f>IF(ISERROR(MATCH(CONCATENATE($B789,AB$10),ЕСНСИ!$A$2:$A$10000,0)),0,1)</f>
        <v>0</v>
      </c>
      <c r="AC789" s="90">
        <f>IF(ISERROR(MATCH(CONCATENATE($B789,AC$10),ЕСНСИ!$A$2:$A$10000,0)),0,1)</f>
        <v>0</v>
      </c>
      <c r="AD789" s="90">
        <f>IF(ISERROR(MATCH(CONCATENATE($B789,AD$10),ЕСНСИ!$A$2:$A$10000,0)),0,1)</f>
        <v>0</v>
      </c>
      <c r="AE789" s="90">
        <f>IF(ISERROR(MATCH(CONCATENATE($B789,AE$10),ЕСНСИ!$A$2:$A$10000,0)),0,1)</f>
        <v>0</v>
      </c>
      <c r="AF789" s="90">
        <f>IF(ISERROR(MATCH(CONCATENATE($B789,AF$10),ЕСНСИ!$A$2:$A$10000,0)),0,1)</f>
        <v>0</v>
      </c>
      <c r="AG789" s="90">
        <f>IF(ISERROR(MATCH(CONCATENATE($B789,AG$10),ЕСНСИ!$A$2:$A$10000,0)),0,1)</f>
        <v>0</v>
      </c>
      <c r="AH789" s="90">
        <f>IF(ISERROR(MATCH(CONCATENATE($B789,AH$10),ЕСНСИ!$A$2:$A$10000,0)),0,1)</f>
        <v>0</v>
      </c>
      <c r="AI789" s="90">
        <f>IF(ISERROR(MATCH(CONCATENATE($B789,AI$10),ЕСНСИ!$A$2:$A$10000,0)),0,1)</f>
        <v>0</v>
      </c>
      <c r="AJ789" s="90">
        <f>IF(ISERROR(MATCH(CONCATENATE($B789,AJ$10),ЕСНСИ!$A$2:$A$10000,0)),0,1)</f>
        <v>0</v>
      </c>
      <c r="AK789" s="90">
        <f>IF(ISERROR(MATCH(CONCATENATE($B789,AK$10),ЕСНСИ!$A$2:$A$10000,0)),0,1)</f>
        <v>0</v>
      </c>
      <c r="AL789" s="90">
        <f>IF(ISERROR(MATCH(CONCATENATE($B789,AL$10),ЕСНСИ!$A$2:$A$10000,0)),0,1)</f>
        <v>0</v>
      </c>
      <c r="AM789" s="90">
        <f>IF(ISERROR(MATCH(CONCATENATE($B789,AM$10),ЕСНСИ!$A$2:$A$10000,0)),0,1)</f>
        <v>0</v>
      </c>
      <c r="AN789" s="91">
        <f>IF(ISERROR(MATCH(CONCATENATE($B789,AN$10),#REF!,0)),0,1)</f>
        <v>0</v>
      </c>
      <c r="AO789" s="127"/>
      <c r="AP789" s="127"/>
      <c r="AQ789" s="90">
        <f>IF(ISERROR(MATCH(CONCATENATE($B789,AQ$10),ЕСНСИ!$A$2:$A$10000,0)),0,1)</f>
        <v>0</v>
      </c>
      <c r="AR789" s="20"/>
      <c r="AS789" s="90">
        <f>IF(ISERROR(MATCH(CONCATENATE($B789,AS$10),ЕСНСИ!$A$2:$A$10000,0)),0,1)</f>
        <v>0</v>
      </c>
      <c r="AT789" s="90">
        <f>IF(ISERROR(MATCH(CONCATENATE($B789,AT$10),ЕСНСИ!$A$2:$A$10000,0)),0,1)</f>
        <v>1</v>
      </c>
      <c r="AU789" s="90">
        <f>IF(ISERROR(MATCH(CONCATENATE($B789,AU$10),ЕСНСИ!$A$2:$A$10000,0)),0,1)</f>
        <v>1</v>
      </c>
      <c r="AV789" s="90">
        <f>IF(ISERROR(MATCH(CONCATENATE($B789,AV$10),ЕСНСИ!$A$2:$A$10000,0)),0,1)</f>
        <v>1</v>
      </c>
      <c r="AW789" s="90">
        <f>IF(ISERROR(MATCH(CONCATENATE($B789,AW$10),ЕСНСИ!$A$2:$A$10000,0)),0,1)</f>
        <v>1</v>
      </c>
      <c r="AX789" s="90">
        <f>IF(ISERROR(MATCH(CONCATENATE($B789,AX$10),ЕСНСИ!$A$2:$A$10000,0)),0,1)</f>
        <v>1</v>
      </c>
      <c r="AY789" s="90">
        <f>IF(ISERROR(MATCH(CONCATENATE($B789,AY$10),ЕСНСИ!$A$2:$A$10000,0)),0,1)</f>
        <v>1</v>
      </c>
      <c r="AZ789" s="90">
        <f>IF(ISERROR(MATCH(CONCATENATE($B789,AZ$10),ЕСНСИ!$A$2:$A$10000,0)),0,1)</f>
        <v>0</v>
      </c>
      <c r="BA789" s="90">
        <f>IF(ISERROR(MATCH(CONCATENATE($B789,BA$10),ЕСНСИ!$A$2:$A$10000,0)),0,1)</f>
        <v>1</v>
      </c>
      <c r="BB789" s="90">
        <f>IF(ISERROR(MATCH(CONCATENATE($B789,BB$10),ЕСНСИ!$A$2:$A$10000,0)),0,1)</f>
        <v>0</v>
      </c>
      <c r="BC789" s="90">
        <f>IF(ISERROR(MATCH(CONCATENATE($B789,BC$10),ЕСНСИ!$A$2:$A$10000,0)),0,1)</f>
        <v>1</v>
      </c>
      <c r="BD789" s="90">
        <f>IF(ISERROR(MATCH(CONCATENATE($B789,BD$10),ЕСНСИ!$A$2:$A$10000,0)),0,1)</f>
        <v>1</v>
      </c>
      <c r="BE789" s="90">
        <f>IF(ISERROR(MATCH(CONCATENATE($B789,BE$10),ЕСНСИ!$A$2:$A$10000,0)),0,1)</f>
        <v>1</v>
      </c>
      <c r="BF789" s="90">
        <f>IF(ISERROR(MATCH(CONCATENATE($B789,BF$10),ЕСНСИ!$A$2:$A$10000,0)),0,1)</f>
        <v>1</v>
      </c>
      <c r="BG789" s="90">
        <f>IF(ISERROR(MATCH(CONCATENATE($B789,BG$10),ЕСНСИ!$A$2:$A$10000,0)),0,1)</f>
        <v>1</v>
      </c>
      <c r="BH789" s="90">
        <f>IF(ISERROR(MATCH(CONCATENATE($B789,BH$10),ЕСНСИ!$A$2:$A$10000,0)),0,1)</f>
        <v>0</v>
      </c>
      <c r="BI789" s="90">
        <f>IF(ISERROR(MATCH(CONCATENATE($B789,BI$10),ЕСНСИ!$A$2:$A$10000,0)),0,1)</f>
        <v>0</v>
      </c>
      <c r="BJ789" s="90">
        <f>IF(ISERROR(MATCH(CONCATENATE($B789,BJ$10),ЕСНСИ!$A$2:$A$10000,0)),0,1)</f>
        <v>0</v>
      </c>
      <c r="BK789" s="90">
        <f>IF(ISERROR(MATCH(CONCATENATE($B789,BK$10),ЕСНСИ!$A$2:$A$10000,0)),0,1)</f>
        <v>0</v>
      </c>
      <c r="BL789" s="90">
        <f>IF(ISERROR(MATCH(CONCATENATE($B789,BL$10),ЕСНСИ!$A$2:$A$10000,0)),0,1)</f>
        <v>0</v>
      </c>
      <c r="BM789" s="90">
        <f>IF(ISERROR(MATCH(CONCATENATE($B789,BM$10),ЕСНСИ!$A$2:$A$10000,0)),0,1)</f>
        <v>0</v>
      </c>
      <c r="BN789" s="90">
        <f>IF(ISERROR(MATCH(CONCATENATE($B789,BN$10),ЕСНСИ!$A$2:$A$10000,0)),0,1)</f>
        <v>0</v>
      </c>
      <c r="BO789" s="90">
        <f>IF(ISERROR(MATCH(CONCATENATE($B789,BO$10),ЕСНСИ!$A$2:$A$10000,0)),0,1)</f>
        <v>0</v>
      </c>
      <c r="BP789" s="90">
        <f>IF(ISERROR(MATCH(CONCATENATE($B789,BP$10),ЕСНСИ!$A$2:$A$10000,0)),0,1)</f>
        <v>0</v>
      </c>
      <c r="BQ789" s="90">
        <f>IF(ISERROR(MATCH(CONCATENATE($B789,BQ$10),ЕСНСИ!$A$2:$A$10000,0)),0,1)</f>
        <v>0</v>
      </c>
      <c r="BR789" s="90">
        <f>IF(ISERROR(MATCH(CONCATENATE($B789,BR$10),ЕСНСИ!$A$2:$A$10000,0)),0,1)</f>
        <v>0</v>
      </c>
      <c r="BS789" s="90">
        <f>IF(ISERROR(MATCH(CONCATENATE($B789,BS$10),ЕСНСИ!$A$2:$A$10000,0)),0,1)</f>
        <v>0</v>
      </c>
      <c r="BT789" s="90">
        <f>IF(ISERROR(MATCH(CONCATENATE($B789,BT$10),ЕСНСИ!$A$2:$A$10000,0)),0,1)</f>
        <v>0</v>
      </c>
      <c r="BU789" s="90">
        <f>IF(ISERROR(MATCH(CONCATENATE($B789,BU$10),ЕСНСИ!$A$2:$A$10000,0)),0,1)</f>
        <v>0</v>
      </c>
      <c r="BV789" s="90">
        <f>IF(ISERROR(MATCH(CONCATENATE($B789,BV$10),ЕСНСИ!$A$2:$A$10000,0)),0,1)</f>
        <v>0</v>
      </c>
      <c r="BW789" s="90">
        <f>IF(ISERROR(MATCH(CONCATENATE($B789,BW$10),ЕСНСИ!$A$2:$A$10000,0)),0,1)</f>
        <v>0</v>
      </c>
      <c r="BX789" s="90">
        <f>IF(ISERROR(MATCH(CONCATENATE($B789,BX$10),ЕСНСИ!$A$2:$A$10000,0)),0,1)</f>
        <v>0</v>
      </c>
      <c r="BY789" s="90">
        <f>IF(ISERROR(MATCH(CONCATENATE($B789,BY$10),ЕСНСИ!$A$2:$A$10000,0)),0,1)</f>
        <v>0</v>
      </c>
      <c r="BZ789" s="90">
        <f>IF(ISERROR(MATCH(CONCATENATE($B789,BZ$10),ЕСНСИ!$A$2:$A$10000,0)),0,1)</f>
        <v>0</v>
      </c>
      <c r="CA789" s="90">
        <f>IF(ISERROR(MATCH(CONCATENATE($B789,CA$10),ЕСНСИ!$A$2:$A$10000,0)),0,1)</f>
        <v>0</v>
      </c>
      <c r="CB789" s="90">
        <f>IF(ISERROR(MATCH(CONCATENATE($B789,CB$10),ЕСНСИ!$A$2:$A$10000,0)),0,1)</f>
        <v>0</v>
      </c>
      <c r="CC789" s="90">
        <f>IF(ISERROR(MATCH(CONCATENATE($B789,CC$10),ЕСНСИ!$A$2:$A$10000,0)),0,1)</f>
        <v>1</v>
      </c>
      <c r="CD789" s="90">
        <f>IF(ISERROR(MATCH(CONCATENATE($B789,CD$10),ЕСНСИ!$A$2:$A$10000,0)),0,1)</f>
        <v>0</v>
      </c>
      <c r="CE789" s="90">
        <f>IF(ISERROR(MATCH(CONCATENATE($B789,CE$10),ЕСНСИ!$A$2:$A$10000,0)),0,1)</f>
        <v>0</v>
      </c>
      <c r="CF789" s="90">
        <f>IF(ISERROR(MATCH(CONCATENATE($B789,CF$10),ЕСНСИ!$A$2:$A$10000,0)),0,1)</f>
        <v>0</v>
      </c>
      <c r="CG789" s="90">
        <f>IF(ISERROR(MATCH(CONCATENATE($B789,CG$10),ЕСНСИ!$A$2:$A$10000,0)),0,1)</f>
        <v>0</v>
      </c>
      <c r="CH789" s="90">
        <f>IF(ISERROR(MATCH(CONCATENATE($B789,CH$10),ЕСНСИ!$A$2:$A$10000,0)),0,1)</f>
        <v>0</v>
      </c>
      <c r="CI789" s="90">
        <f>IF(ISERROR(MATCH(CONCATENATE($B789,CI$10),ЕСНСИ!$A$2:$A$10000,0)),0,1)</f>
        <v>0</v>
      </c>
      <c r="CJ789" s="90">
        <f>IF(ISERROR(MATCH(CONCATENATE($B789,CJ$10),ЕСНСИ!$A$2:$A$10000,0)),0,1)</f>
        <v>0</v>
      </c>
      <c r="CK789" s="90">
        <f>IF(ISERROR(MATCH(CONCATENATE($B789,CK$10),ЕСНСИ!$A$2:$A$10000,0)),0,1)</f>
        <v>0</v>
      </c>
      <c r="CL789" s="90">
        <f>IF(ISERROR(MATCH(CONCATENATE($B789,CL$10),ЕСНСИ!$A$2:$A$10000,0)),0,1)</f>
        <v>0</v>
      </c>
      <c r="CM789" s="90">
        <f>IF(ISERROR(MATCH(CONCATENATE($B789,CM$10),ЕСНСИ!$A$2:$A$10000,0)),0,1)</f>
        <v>0</v>
      </c>
      <c r="CN789" s="90">
        <f>IF(ISERROR(MATCH(CONCATENATE($B789,CN$10),ЕСНСИ!$A$2:$A$10000,0)),0,1)</f>
        <v>0</v>
      </c>
      <c r="CO789" s="90">
        <f>IF(ISERROR(MATCH(CONCATENATE($B789,CO$10),ЕСНСИ!$A$2:$A$10000,0)),0,1)</f>
        <v>0</v>
      </c>
      <c r="CP789" s="90">
        <f>IF(ISERROR(MATCH(CONCATENATE($B789,CP$10),ЕСНСИ!$A$2:$A$10000,0)),0,1)</f>
        <v>0</v>
      </c>
      <c r="CQ789" s="90">
        <f>IF(ISERROR(MATCH(CONCATENATE($B789,CQ$10),ЕСНСИ!$A$2:$A$10000,0)),0,1)</f>
        <v>0</v>
      </c>
      <c r="CR789" s="90">
        <f>IF(ISERROR(MATCH(CONCATENATE($B789,CR$10),ЕСНСИ!$A$2:$A$10000,0)),0,1)</f>
        <v>0</v>
      </c>
      <c r="CS789" s="90">
        <f>IF(ISERROR(MATCH(CONCATENATE($B789,CS$10),ЕСНСИ!$A$2:$A$10000,0)),0,1)</f>
        <v>0</v>
      </c>
      <c r="CT789" s="90">
        <f>IF(ISERROR(MATCH(CONCATENATE($B789,CT$10),ЕСНСИ!$A$2:$A$10000,0)),0,1)</f>
        <v>0</v>
      </c>
      <c r="CU789" s="90">
        <f>IF(ISERROR(MATCH(CONCATENATE($B789,CU$10),ЕСНСИ!$A$2:$A$10000,0)),0,1)</f>
        <v>0</v>
      </c>
      <c r="CV789" s="90">
        <f>IF(ISERROR(MATCH(CONCATENATE($B789,CV$10),ЕСНСИ!$A$2:$A$10000,0)),0,1)</f>
        <v>0</v>
      </c>
      <c r="CW789" s="90">
        <f>IF(ISERROR(MATCH(CONCATENATE($B789,CW$10),ЕСНСИ!$A$2:$A$10000,0)),0,1)</f>
        <v>0</v>
      </c>
      <c r="CX789" s="90">
        <f>IF(ISERROR(MATCH(CONCATENATE($B789,CX$10),ЕСНСИ!$A$2:$A$10000,0)),0,1)</f>
        <v>0</v>
      </c>
      <c r="CY789" s="20"/>
    </row>
    <row r="790" ht="14.25">
      <c r="B790" s="130" t="s">
        <v>1026</v>
      </c>
      <c r="C790" s="131" t="s">
        <v>1027</v>
      </c>
      <c r="D790" s="90">
        <f>IF(ISERROR(MATCH(CONCATENATE($B790,D$10),ЕСНСИ!$A$2:$A$10000,0)),0,1)</f>
        <v>0</v>
      </c>
      <c r="E790" s="90">
        <f>IF(ISERROR(MATCH(CONCATENATE($B790,E$10),ЕСНСИ!$A$2:$A$10000,0)),0,1)</f>
        <v>0</v>
      </c>
      <c r="F790" s="90">
        <f>IF(ISERROR(MATCH(CONCATENATE($B790,F$10),ЕСНСИ!$A$2:$A$10000,0)),0,1)</f>
        <v>0</v>
      </c>
      <c r="G790" s="90">
        <f>IF(ISERROR(MATCH(CONCATENATE($B790,G$10),ЕСНСИ!$A$2:$A$10000,0)),0,1)</f>
        <v>0</v>
      </c>
      <c r="H790" s="90">
        <f>IF(ISERROR(MATCH(CONCATENATE($B790,H$10),ЕСНСИ!$A$2:$A$10000,0)),0,1)</f>
        <v>0</v>
      </c>
      <c r="I790" s="90">
        <f>IF(ISERROR(MATCH(CONCATENATE($B790,I$10),ЕСНСИ!$A$2:$A$10000,0)),0,1)</f>
        <v>0</v>
      </c>
      <c r="J790" s="90">
        <f>IF(ISERROR(MATCH(CONCATENATE($B790,J$10),ЕСНСИ!$A$2:$A$10000,0)),0,1)</f>
        <v>0</v>
      </c>
      <c r="K790" s="90">
        <f>IF(ISERROR(MATCH(CONCATENATE($B790,K$10),ЕСНСИ!$A$2:$A$10000,0)),0,1)</f>
        <v>0</v>
      </c>
      <c r="L790" s="90">
        <f>IF(ISERROR(MATCH(CONCATENATE($B790,L$10),ЕСНСИ!$A$2:$A$10000,0)),0,1)</f>
        <v>0</v>
      </c>
      <c r="M790" s="90">
        <f>IF(ISERROR(MATCH(CONCATENATE($B790,M$10),ЕСНСИ!$A$2:$A$10000,0)),0,1)</f>
        <v>0</v>
      </c>
      <c r="N790" s="90">
        <f>IF(ISERROR(MATCH(CONCATENATE($B790,N$10),ЕСНСИ!$A$2:$A$10000,0)),0,1)</f>
        <v>0</v>
      </c>
      <c r="O790" s="90">
        <f>IF(ISERROR(MATCH(CONCATENATE($B790,O$10),ЕСНСИ!$A$2:$A$10000,0)),0,1)</f>
        <v>0</v>
      </c>
      <c r="P790" s="90">
        <f>IF(ISERROR(MATCH(CONCATENATE($B790,P$10),ЕСНСИ!$A$2:$A$10000,0)),0,1)</f>
        <v>0</v>
      </c>
      <c r="Q790" s="90">
        <f>IF(ISERROR(MATCH(CONCATENATE($B790,Q$10),ЕСНСИ!$A$2:$A$10000,0)),0,1)</f>
        <v>0</v>
      </c>
      <c r="R790" s="90">
        <f>IF(ISERROR(MATCH(CONCATENATE($B790,R$10),ЕСНСИ!$A$2:$A$10000,0)),0,1)</f>
        <v>0</v>
      </c>
      <c r="S790" s="90">
        <f>IF(ISERROR(MATCH(CONCATENATE($B790,S$10),ЕСНСИ!$A$2:$A$10000,0)),0,1)</f>
        <v>0</v>
      </c>
      <c r="T790" s="90">
        <f>IF(ISERROR(MATCH(CONCATENATE($B790,T$10),ЕСНСИ!$A$2:$A$10000,0)),0,1)</f>
        <v>0</v>
      </c>
      <c r="U790" s="90">
        <f>IF(ISERROR(MATCH(CONCATENATE($B790,U$10),ЕСНСИ!$A$2:$A$10000,0)),0,1)</f>
        <v>0</v>
      </c>
      <c r="V790" s="90">
        <f>IF(ISERROR(MATCH(CONCATENATE($B790,V$10),ЕСНСИ!$A$2:$A$10000,0)),0,1)</f>
        <v>0</v>
      </c>
      <c r="W790" s="90">
        <f>IF(ISERROR(MATCH(CONCATENATE($B790,W$10),ЕСНСИ!$A$2:$A$10000,0)),0,1)</f>
        <v>0</v>
      </c>
      <c r="X790" s="90">
        <f>IF(ISERROR(MATCH(CONCATENATE($B790,X$10),ЕСНСИ!$A$2:$A$10000,0)),0,1)</f>
        <v>0</v>
      </c>
      <c r="Y790" s="90">
        <f>IF(ISERROR(MATCH(CONCATENATE($B790,Y$10),ЕСНСИ!$A$2:$A$10000,0)),0,1)</f>
        <v>0</v>
      </c>
      <c r="Z790" s="90">
        <f>IF(ISERROR(MATCH(CONCATENATE($B790,Z$10),ЕСНСИ!$A$2:$A$10000,0)),0,1)</f>
        <v>0</v>
      </c>
      <c r="AA790" s="90">
        <f>IF(ISERROR(MATCH(CONCATENATE($B790,AA$10),ЕСНСИ!$A$2:$A$10000,0)),0,1)</f>
        <v>0</v>
      </c>
      <c r="AB790" s="90">
        <f>IF(ISERROR(MATCH(CONCATENATE($B790,AB$10),ЕСНСИ!$A$2:$A$10000,0)),0,1)</f>
        <v>0</v>
      </c>
      <c r="AC790" s="90">
        <f>IF(ISERROR(MATCH(CONCATENATE($B790,AC$10),ЕСНСИ!$A$2:$A$10000,0)),0,1)</f>
        <v>0</v>
      </c>
      <c r="AD790" s="90">
        <f>IF(ISERROR(MATCH(CONCATENATE($B790,AD$10),ЕСНСИ!$A$2:$A$10000,0)),0,1)</f>
        <v>0</v>
      </c>
      <c r="AE790" s="90">
        <f>IF(ISERROR(MATCH(CONCATENATE($B790,AE$10),ЕСНСИ!$A$2:$A$10000,0)),0,1)</f>
        <v>0</v>
      </c>
      <c r="AF790" s="90">
        <f>IF(ISERROR(MATCH(CONCATENATE($B790,AF$10),ЕСНСИ!$A$2:$A$10000,0)),0,1)</f>
        <v>0</v>
      </c>
      <c r="AG790" s="90">
        <f>IF(ISERROR(MATCH(CONCATENATE($B790,AG$10),ЕСНСИ!$A$2:$A$10000,0)),0,1)</f>
        <v>0</v>
      </c>
      <c r="AH790" s="90">
        <f>IF(ISERROR(MATCH(CONCATENATE($B790,AH$10),ЕСНСИ!$A$2:$A$10000,0)),0,1)</f>
        <v>0</v>
      </c>
      <c r="AI790" s="90">
        <f>IF(ISERROR(MATCH(CONCATENATE($B790,AI$10),ЕСНСИ!$A$2:$A$10000,0)),0,1)</f>
        <v>0</v>
      </c>
      <c r="AJ790" s="90">
        <f>IF(ISERROR(MATCH(CONCATENATE($B790,AJ$10),ЕСНСИ!$A$2:$A$10000,0)),0,1)</f>
        <v>0</v>
      </c>
      <c r="AK790" s="90">
        <f>IF(ISERROR(MATCH(CONCATENATE($B790,AK$10),ЕСНСИ!$A$2:$A$10000,0)),0,1)</f>
        <v>0</v>
      </c>
      <c r="AL790" s="90">
        <f>IF(ISERROR(MATCH(CONCATENATE($B790,AL$10),ЕСНСИ!$A$2:$A$10000,0)),0,1)</f>
        <v>0</v>
      </c>
      <c r="AM790" s="90">
        <f>IF(ISERROR(MATCH(CONCATENATE($B790,AM$10),ЕСНСИ!$A$2:$A$10000,0)),0,1)</f>
        <v>0</v>
      </c>
      <c r="AN790" s="91">
        <f>IF(ISERROR(MATCH(CONCATENATE($B790,AN$10),#REF!,0)),0,1)</f>
        <v>0</v>
      </c>
      <c r="AO790" s="127"/>
      <c r="AP790" s="127"/>
      <c r="AQ790" s="90">
        <f>IF(ISERROR(MATCH(CONCATENATE($B790,AQ$10),ЕСНСИ!$A$2:$A$10000,0)),0,1)</f>
        <v>0</v>
      </c>
      <c r="AR790" s="20"/>
      <c r="AS790" s="90">
        <f>IF(ISERROR(MATCH(CONCATENATE($B790,AS$10),ЕСНСИ!$A$2:$A$10000,0)),0,1)</f>
        <v>0</v>
      </c>
      <c r="AT790" s="90">
        <f>IF(ISERROR(MATCH(CONCATENATE($B790,AT$10),ЕСНСИ!$A$2:$A$10000,0)),0,1)</f>
        <v>1</v>
      </c>
      <c r="AU790" s="90">
        <f>IF(ISERROR(MATCH(CONCATENATE($B790,AU$10),ЕСНСИ!$A$2:$A$10000,0)),0,1)</f>
        <v>1</v>
      </c>
      <c r="AV790" s="90">
        <f>IF(ISERROR(MATCH(CONCATENATE($B790,AV$10),ЕСНСИ!$A$2:$A$10000,0)),0,1)</f>
        <v>1</v>
      </c>
      <c r="AW790" s="90">
        <f>IF(ISERROR(MATCH(CONCATENATE($B790,AW$10),ЕСНСИ!$A$2:$A$10000,0)),0,1)</f>
        <v>1</v>
      </c>
      <c r="AX790" s="90">
        <f>IF(ISERROR(MATCH(CONCATENATE($B790,AX$10),ЕСНСИ!$A$2:$A$10000,0)),0,1)</f>
        <v>1</v>
      </c>
      <c r="AY790" s="90">
        <f>IF(ISERROR(MATCH(CONCATENATE($B790,AY$10),ЕСНСИ!$A$2:$A$10000,0)),0,1)</f>
        <v>1</v>
      </c>
      <c r="AZ790" s="90">
        <f>IF(ISERROR(MATCH(CONCATENATE($B790,AZ$10),ЕСНСИ!$A$2:$A$10000,0)),0,1)</f>
        <v>0</v>
      </c>
      <c r="BA790" s="90">
        <f>IF(ISERROR(MATCH(CONCATENATE($B790,BA$10),ЕСНСИ!$A$2:$A$10000,0)),0,1)</f>
        <v>1</v>
      </c>
      <c r="BB790" s="90">
        <f>IF(ISERROR(MATCH(CONCATENATE($B790,BB$10),ЕСНСИ!$A$2:$A$10000,0)),0,1)</f>
        <v>0</v>
      </c>
      <c r="BC790" s="90">
        <f>IF(ISERROR(MATCH(CONCATENATE($B790,BC$10),ЕСНСИ!$A$2:$A$10000,0)),0,1)</f>
        <v>1</v>
      </c>
      <c r="BD790" s="90">
        <f>IF(ISERROR(MATCH(CONCATENATE($B790,BD$10),ЕСНСИ!$A$2:$A$10000,0)),0,1)</f>
        <v>1</v>
      </c>
      <c r="BE790" s="90">
        <f>IF(ISERROR(MATCH(CONCATENATE($B790,BE$10),ЕСНСИ!$A$2:$A$10000,0)),0,1)</f>
        <v>1</v>
      </c>
      <c r="BF790" s="90">
        <f>IF(ISERROR(MATCH(CONCATENATE($B790,BF$10),ЕСНСИ!$A$2:$A$10000,0)),0,1)</f>
        <v>1</v>
      </c>
      <c r="BG790" s="90">
        <f>IF(ISERROR(MATCH(CONCATENATE($B790,BG$10),ЕСНСИ!$A$2:$A$10000,0)),0,1)</f>
        <v>1</v>
      </c>
      <c r="BH790" s="90">
        <f>IF(ISERROR(MATCH(CONCATENATE($B790,BH$10),ЕСНСИ!$A$2:$A$10000,0)),0,1)</f>
        <v>0</v>
      </c>
      <c r="BI790" s="90">
        <f>IF(ISERROR(MATCH(CONCATENATE($B790,BI$10),ЕСНСИ!$A$2:$A$10000,0)),0,1)</f>
        <v>0</v>
      </c>
      <c r="BJ790" s="90">
        <f>IF(ISERROR(MATCH(CONCATENATE($B790,BJ$10),ЕСНСИ!$A$2:$A$10000,0)),0,1)</f>
        <v>0</v>
      </c>
      <c r="BK790" s="90">
        <f>IF(ISERROR(MATCH(CONCATENATE($B790,BK$10),ЕСНСИ!$A$2:$A$10000,0)),0,1)</f>
        <v>0</v>
      </c>
      <c r="BL790" s="90">
        <f>IF(ISERROR(MATCH(CONCATENATE($B790,BL$10),ЕСНСИ!$A$2:$A$10000,0)),0,1)</f>
        <v>0</v>
      </c>
      <c r="BM790" s="90">
        <f>IF(ISERROR(MATCH(CONCATENATE($B790,BM$10),ЕСНСИ!$A$2:$A$10000,0)),0,1)</f>
        <v>0</v>
      </c>
      <c r="BN790" s="90">
        <f>IF(ISERROR(MATCH(CONCATENATE($B790,BN$10),ЕСНСИ!$A$2:$A$10000,0)),0,1)</f>
        <v>0</v>
      </c>
      <c r="BO790" s="90">
        <f>IF(ISERROR(MATCH(CONCATENATE($B790,BO$10),ЕСНСИ!$A$2:$A$10000,0)),0,1)</f>
        <v>0</v>
      </c>
      <c r="BP790" s="90">
        <f>IF(ISERROR(MATCH(CONCATENATE($B790,BP$10),ЕСНСИ!$A$2:$A$10000,0)),0,1)</f>
        <v>0</v>
      </c>
      <c r="BQ790" s="90">
        <f>IF(ISERROR(MATCH(CONCATENATE($B790,BQ$10),ЕСНСИ!$A$2:$A$10000,0)),0,1)</f>
        <v>0</v>
      </c>
      <c r="BR790" s="90">
        <f>IF(ISERROR(MATCH(CONCATENATE($B790,BR$10),ЕСНСИ!$A$2:$A$10000,0)),0,1)</f>
        <v>0</v>
      </c>
      <c r="BS790" s="90">
        <f>IF(ISERROR(MATCH(CONCATENATE($B790,BS$10),ЕСНСИ!$A$2:$A$10000,0)),0,1)</f>
        <v>0</v>
      </c>
      <c r="BT790" s="90">
        <f>IF(ISERROR(MATCH(CONCATENATE($B790,BT$10),ЕСНСИ!$A$2:$A$10000,0)),0,1)</f>
        <v>0</v>
      </c>
      <c r="BU790" s="90">
        <f>IF(ISERROR(MATCH(CONCATENATE($B790,BU$10),ЕСНСИ!$A$2:$A$10000,0)),0,1)</f>
        <v>0</v>
      </c>
      <c r="BV790" s="90">
        <f>IF(ISERROR(MATCH(CONCATENATE($B790,BV$10),ЕСНСИ!$A$2:$A$10000,0)),0,1)</f>
        <v>0</v>
      </c>
      <c r="BW790" s="90">
        <f>IF(ISERROR(MATCH(CONCATENATE($B790,BW$10),ЕСНСИ!$A$2:$A$10000,0)),0,1)</f>
        <v>0</v>
      </c>
      <c r="BX790" s="90">
        <f>IF(ISERROR(MATCH(CONCATENATE($B790,BX$10),ЕСНСИ!$A$2:$A$10000,0)),0,1)</f>
        <v>0</v>
      </c>
      <c r="BY790" s="90">
        <f>IF(ISERROR(MATCH(CONCATENATE($B790,BY$10),ЕСНСИ!$A$2:$A$10000,0)),0,1)</f>
        <v>0</v>
      </c>
      <c r="BZ790" s="90">
        <f>IF(ISERROR(MATCH(CONCATENATE($B790,BZ$10),ЕСНСИ!$A$2:$A$10000,0)),0,1)</f>
        <v>0</v>
      </c>
      <c r="CA790" s="90">
        <f>IF(ISERROR(MATCH(CONCATENATE($B790,CA$10),ЕСНСИ!$A$2:$A$10000,0)),0,1)</f>
        <v>0</v>
      </c>
      <c r="CB790" s="90">
        <f>IF(ISERROR(MATCH(CONCATENATE($B790,CB$10),ЕСНСИ!$A$2:$A$10000,0)),0,1)</f>
        <v>0</v>
      </c>
      <c r="CC790" s="90">
        <f>IF(ISERROR(MATCH(CONCATENATE($B790,CC$10),ЕСНСИ!$A$2:$A$10000,0)),0,1)</f>
        <v>1</v>
      </c>
      <c r="CD790" s="90">
        <f>IF(ISERROR(MATCH(CONCATENATE($B790,CD$10),ЕСНСИ!$A$2:$A$10000,0)),0,1)</f>
        <v>0</v>
      </c>
      <c r="CE790" s="90">
        <f>IF(ISERROR(MATCH(CONCATENATE($B790,CE$10),ЕСНСИ!$A$2:$A$10000,0)),0,1)</f>
        <v>0</v>
      </c>
      <c r="CF790" s="90">
        <f>IF(ISERROR(MATCH(CONCATENATE($B790,CF$10),ЕСНСИ!$A$2:$A$10000,0)),0,1)</f>
        <v>0</v>
      </c>
      <c r="CG790" s="90">
        <f>IF(ISERROR(MATCH(CONCATENATE($B790,CG$10),ЕСНСИ!$A$2:$A$10000,0)),0,1)</f>
        <v>0</v>
      </c>
      <c r="CH790" s="90">
        <f>IF(ISERROR(MATCH(CONCATENATE($B790,CH$10),ЕСНСИ!$A$2:$A$10000,0)),0,1)</f>
        <v>0</v>
      </c>
      <c r="CI790" s="90">
        <f>IF(ISERROR(MATCH(CONCATENATE($B790,CI$10),ЕСНСИ!$A$2:$A$10000,0)),0,1)</f>
        <v>0</v>
      </c>
      <c r="CJ790" s="90">
        <f>IF(ISERROR(MATCH(CONCATENATE($B790,CJ$10),ЕСНСИ!$A$2:$A$10000,0)),0,1)</f>
        <v>0</v>
      </c>
      <c r="CK790" s="90">
        <f>IF(ISERROR(MATCH(CONCATENATE($B790,CK$10),ЕСНСИ!$A$2:$A$10000,0)),0,1)</f>
        <v>0</v>
      </c>
      <c r="CL790" s="90">
        <f>IF(ISERROR(MATCH(CONCATENATE($B790,CL$10),ЕСНСИ!$A$2:$A$10000,0)),0,1)</f>
        <v>0</v>
      </c>
      <c r="CM790" s="90">
        <f>IF(ISERROR(MATCH(CONCATENATE($B790,CM$10),ЕСНСИ!$A$2:$A$10000,0)),0,1)</f>
        <v>0</v>
      </c>
      <c r="CN790" s="90">
        <f>IF(ISERROR(MATCH(CONCATENATE($B790,CN$10),ЕСНСИ!$A$2:$A$10000,0)),0,1)</f>
        <v>0</v>
      </c>
      <c r="CO790" s="90">
        <f>IF(ISERROR(MATCH(CONCATENATE($B790,CO$10),ЕСНСИ!$A$2:$A$10000,0)),0,1)</f>
        <v>0</v>
      </c>
      <c r="CP790" s="90">
        <f>IF(ISERROR(MATCH(CONCATENATE($B790,CP$10),ЕСНСИ!$A$2:$A$10000,0)),0,1)</f>
        <v>0</v>
      </c>
      <c r="CQ790" s="90">
        <f>IF(ISERROR(MATCH(CONCATENATE($B790,CQ$10),ЕСНСИ!$A$2:$A$10000,0)),0,1)</f>
        <v>0</v>
      </c>
      <c r="CR790" s="90">
        <f>IF(ISERROR(MATCH(CONCATENATE($B790,CR$10),ЕСНСИ!$A$2:$A$10000,0)),0,1)</f>
        <v>0</v>
      </c>
      <c r="CS790" s="90">
        <f>IF(ISERROR(MATCH(CONCATENATE($B790,CS$10),ЕСНСИ!$A$2:$A$10000,0)),0,1)</f>
        <v>0</v>
      </c>
      <c r="CT790" s="90">
        <f>IF(ISERROR(MATCH(CONCATENATE($B790,CT$10),ЕСНСИ!$A$2:$A$10000,0)),0,1)</f>
        <v>0</v>
      </c>
      <c r="CU790" s="90">
        <f>IF(ISERROR(MATCH(CONCATENATE($B790,CU$10),ЕСНСИ!$A$2:$A$10000,0)),0,1)</f>
        <v>0</v>
      </c>
      <c r="CV790" s="90">
        <f>IF(ISERROR(MATCH(CONCATENATE($B790,CV$10),ЕСНСИ!$A$2:$A$10000,0)),0,1)</f>
        <v>0</v>
      </c>
      <c r="CW790" s="90">
        <f>IF(ISERROR(MATCH(CONCATENATE($B790,CW$10),ЕСНСИ!$A$2:$A$10000,0)),0,1)</f>
        <v>0</v>
      </c>
      <c r="CX790" s="90">
        <f>IF(ISERROR(MATCH(CONCATENATE($B790,CX$10),ЕСНСИ!$A$2:$A$10000,0)),0,1)</f>
        <v>0</v>
      </c>
      <c r="CY790" s="20"/>
    </row>
    <row r="791" ht="14.25">
      <c r="B791" s="130" t="s">
        <v>1028</v>
      </c>
      <c r="C791" s="131" t="s">
        <v>1029</v>
      </c>
      <c r="D791" s="90">
        <f>IF(ISERROR(MATCH(CONCATENATE($B791,D$10),ЕСНСИ!$A$2:$A$10000,0)),0,1)</f>
        <v>0</v>
      </c>
      <c r="E791" s="90">
        <f>IF(ISERROR(MATCH(CONCATENATE($B791,E$10),ЕСНСИ!$A$2:$A$10000,0)),0,1)</f>
        <v>0</v>
      </c>
      <c r="F791" s="90">
        <f>IF(ISERROR(MATCH(CONCATENATE($B791,F$10),ЕСНСИ!$A$2:$A$10000,0)),0,1)</f>
        <v>0</v>
      </c>
      <c r="G791" s="90">
        <f>IF(ISERROR(MATCH(CONCATENATE($B791,G$10),ЕСНСИ!$A$2:$A$10000,0)),0,1)</f>
        <v>0</v>
      </c>
      <c r="H791" s="90">
        <f>IF(ISERROR(MATCH(CONCATENATE($B791,H$10),ЕСНСИ!$A$2:$A$10000,0)),0,1)</f>
        <v>0</v>
      </c>
      <c r="I791" s="90">
        <f>IF(ISERROR(MATCH(CONCATENATE($B791,I$10),ЕСНСИ!$A$2:$A$10000,0)),0,1)</f>
        <v>0</v>
      </c>
      <c r="J791" s="90">
        <f>IF(ISERROR(MATCH(CONCATENATE($B791,J$10),ЕСНСИ!$A$2:$A$10000,0)),0,1)</f>
        <v>0</v>
      </c>
      <c r="K791" s="90">
        <f>IF(ISERROR(MATCH(CONCATENATE($B791,K$10),ЕСНСИ!$A$2:$A$10000,0)),0,1)</f>
        <v>0</v>
      </c>
      <c r="L791" s="90">
        <f>IF(ISERROR(MATCH(CONCATENATE($B791,L$10),ЕСНСИ!$A$2:$A$10000,0)),0,1)</f>
        <v>0</v>
      </c>
      <c r="M791" s="90">
        <f>IF(ISERROR(MATCH(CONCATENATE($B791,M$10),ЕСНСИ!$A$2:$A$10000,0)),0,1)</f>
        <v>0</v>
      </c>
      <c r="N791" s="90">
        <f>IF(ISERROR(MATCH(CONCATENATE($B791,N$10),ЕСНСИ!$A$2:$A$10000,0)),0,1)</f>
        <v>0</v>
      </c>
      <c r="O791" s="90">
        <f>IF(ISERROR(MATCH(CONCATENATE($B791,O$10),ЕСНСИ!$A$2:$A$10000,0)),0,1)</f>
        <v>0</v>
      </c>
      <c r="P791" s="90">
        <f>IF(ISERROR(MATCH(CONCATENATE($B791,P$10),ЕСНСИ!$A$2:$A$10000,0)),0,1)</f>
        <v>0</v>
      </c>
      <c r="Q791" s="90">
        <f>IF(ISERROR(MATCH(CONCATENATE($B791,Q$10),ЕСНСИ!$A$2:$A$10000,0)),0,1)</f>
        <v>0</v>
      </c>
      <c r="R791" s="90">
        <f>IF(ISERROR(MATCH(CONCATENATE($B791,R$10),ЕСНСИ!$A$2:$A$10000,0)),0,1)</f>
        <v>0</v>
      </c>
      <c r="S791" s="90">
        <f>IF(ISERROR(MATCH(CONCATENATE($B791,S$10),ЕСНСИ!$A$2:$A$10000,0)),0,1)</f>
        <v>0</v>
      </c>
      <c r="T791" s="90">
        <f>IF(ISERROR(MATCH(CONCATENATE($B791,T$10),ЕСНСИ!$A$2:$A$10000,0)),0,1)</f>
        <v>0</v>
      </c>
      <c r="U791" s="90">
        <f>IF(ISERROR(MATCH(CONCATENATE($B791,U$10),ЕСНСИ!$A$2:$A$10000,0)),0,1)</f>
        <v>0</v>
      </c>
      <c r="V791" s="90">
        <f>IF(ISERROR(MATCH(CONCATENATE($B791,V$10),ЕСНСИ!$A$2:$A$10000,0)),0,1)</f>
        <v>0</v>
      </c>
      <c r="W791" s="90">
        <f>IF(ISERROR(MATCH(CONCATENATE($B791,W$10),ЕСНСИ!$A$2:$A$10000,0)),0,1)</f>
        <v>0</v>
      </c>
      <c r="X791" s="90">
        <f>IF(ISERROR(MATCH(CONCATENATE($B791,X$10),ЕСНСИ!$A$2:$A$10000,0)),0,1)</f>
        <v>0</v>
      </c>
      <c r="Y791" s="90">
        <f>IF(ISERROR(MATCH(CONCATENATE($B791,Y$10),ЕСНСИ!$A$2:$A$10000,0)),0,1)</f>
        <v>0</v>
      </c>
      <c r="Z791" s="90">
        <f>IF(ISERROR(MATCH(CONCATENATE($B791,Z$10),ЕСНСИ!$A$2:$A$10000,0)),0,1)</f>
        <v>0</v>
      </c>
      <c r="AA791" s="90">
        <f>IF(ISERROR(MATCH(CONCATENATE($B791,AA$10),ЕСНСИ!$A$2:$A$10000,0)),0,1)</f>
        <v>0</v>
      </c>
      <c r="AB791" s="90">
        <f>IF(ISERROR(MATCH(CONCATENATE($B791,AB$10),ЕСНСИ!$A$2:$A$10000,0)),0,1)</f>
        <v>0</v>
      </c>
      <c r="AC791" s="90">
        <f>IF(ISERROR(MATCH(CONCATENATE($B791,AC$10),ЕСНСИ!$A$2:$A$10000,0)),0,1)</f>
        <v>0</v>
      </c>
      <c r="AD791" s="90">
        <f>IF(ISERROR(MATCH(CONCATENATE($B791,AD$10),ЕСНСИ!$A$2:$A$10000,0)),0,1)</f>
        <v>0</v>
      </c>
      <c r="AE791" s="90">
        <f>IF(ISERROR(MATCH(CONCATENATE($B791,AE$10),ЕСНСИ!$A$2:$A$10000,0)),0,1)</f>
        <v>0</v>
      </c>
      <c r="AF791" s="90">
        <f>IF(ISERROR(MATCH(CONCATENATE($B791,AF$10),ЕСНСИ!$A$2:$A$10000,0)),0,1)</f>
        <v>0</v>
      </c>
      <c r="AG791" s="90">
        <f>IF(ISERROR(MATCH(CONCATENATE($B791,AG$10),ЕСНСИ!$A$2:$A$10000,0)),0,1)</f>
        <v>0</v>
      </c>
      <c r="AH791" s="90">
        <f>IF(ISERROR(MATCH(CONCATENATE($B791,AH$10),ЕСНСИ!$A$2:$A$10000,0)),0,1)</f>
        <v>0</v>
      </c>
      <c r="AI791" s="90">
        <f>IF(ISERROR(MATCH(CONCATENATE($B791,AI$10),ЕСНСИ!$A$2:$A$10000,0)),0,1)</f>
        <v>0</v>
      </c>
      <c r="AJ791" s="90">
        <f>IF(ISERROR(MATCH(CONCATENATE($B791,AJ$10),ЕСНСИ!$A$2:$A$10000,0)),0,1)</f>
        <v>0</v>
      </c>
      <c r="AK791" s="90">
        <f>IF(ISERROR(MATCH(CONCATENATE($B791,AK$10),ЕСНСИ!$A$2:$A$10000,0)),0,1)</f>
        <v>0</v>
      </c>
      <c r="AL791" s="90">
        <f>IF(ISERROR(MATCH(CONCATENATE($B791,AL$10),ЕСНСИ!$A$2:$A$10000,0)),0,1)</f>
        <v>0</v>
      </c>
      <c r="AM791" s="90">
        <f>IF(ISERROR(MATCH(CONCATENATE($B791,AM$10),ЕСНСИ!$A$2:$A$10000,0)),0,1)</f>
        <v>0</v>
      </c>
      <c r="AN791" s="91">
        <f>IF(ISERROR(MATCH(CONCATENATE($B791,AN$10),#REF!,0)),0,1)</f>
        <v>0</v>
      </c>
      <c r="AO791" s="127"/>
      <c r="AP791" s="127"/>
      <c r="AQ791" s="90">
        <f>IF(ISERROR(MATCH(CONCATENATE($B791,AQ$10),ЕСНСИ!$A$2:$A$10000,0)),0,1)</f>
        <v>0</v>
      </c>
      <c r="AR791" s="20"/>
      <c r="AS791" s="90">
        <f>IF(ISERROR(MATCH(CONCATENATE($B791,AS$10),ЕСНСИ!$A$2:$A$10000,0)),0,1)</f>
        <v>0</v>
      </c>
      <c r="AT791" s="90">
        <f>IF(ISERROR(MATCH(CONCATENATE($B791,AT$10),ЕСНСИ!$A$2:$A$10000,0)),0,1)</f>
        <v>1</v>
      </c>
      <c r="AU791" s="90">
        <f>IF(ISERROR(MATCH(CONCATENATE($B791,AU$10),ЕСНСИ!$A$2:$A$10000,0)),0,1)</f>
        <v>1</v>
      </c>
      <c r="AV791" s="90">
        <f>IF(ISERROR(MATCH(CONCATENATE($B791,AV$10),ЕСНСИ!$A$2:$A$10000,0)),0,1)</f>
        <v>1</v>
      </c>
      <c r="AW791" s="90">
        <f>IF(ISERROR(MATCH(CONCATENATE($B791,AW$10),ЕСНСИ!$A$2:$A$10000,0)),0,1)</f>
        <v>1</v>
      </c>
      <c r="AX791" s="90">
        <f>IF(ISERROR(MATCH(CONCATENATE($B791,AX$10),ЕСНСИ!$A$2:$A$10000,0)),0,1)</f>
        <v>1</v>
      </c>
      <c r="AY791" s="90">
        <f>IF(ISERROR(MATCH(CONCATENATE($B791,AY$10),ЕСНСИ!$A$2:$A$10000,0)),0,1)</f>
        <v>1</v>
      </c>
      <c r="AZ791" s="90">
        <f>IF(ISERROR(MATCH(CONCATENATE($B791,AZ$10),ЕСНСИ!$A$2:$A$10000,0)),0,1)</f>
        <v>0</v>
      </c>
      <c r="BA791" s="90">
        <f>IF(ISERROR(MATCH(CONCATENATE($B791,BA$10),ЕСНСИ!$A$2:$A$10000,0)),0,1)</f>
        <v>1</v>
      </c>
      <c r="BB791" s="90">
        <f>IF(ISERROR(MATCH(CONCATENATE($B791,BB$10),ЕСНСИ!$A$2:$A$10000,0)),0,1)</f>
        <v>0</v>
      </c>
      <c r="BC791" s="90">
        <f>IF(ISERROR(MATCH(CONCATENATE($B791,BC$10),ЕСНСИ!$A$2:$A$10000,0)),0,1)</f>
        <v>1</v>
      </c>
      <c r="BD791" s="90">
        <f>IF(ISERROR(MATCH(CONCATENATE($B791,BD$10),ЕСНСИ!$A$2:$A$10000,0)),0,1)</f>
        <v>1</v>
      </c>
      <c r="BE791" s="90">
        <f>IF(ISERROR(MATCH(CONCATENATE($B791,BE$10),ЕСНСИ!$A$2:$A$10000,0)),0,1)</f>
        <v>1</v>
      </c>
      <c r="BF791" s="90">
        <f>IF(ISERROR(MATCH(CONCATENATE($B791,BF$10),ЕСНСИ!$A$2:$A$10000,0)),0,1)</f>
        <v>1</v>
      </c>
      <c r="BG791" s="90">
        <f>IF(ISERROR(MATCH(CONCATENATE($B791,BG$10),ЕСНСИ!$A$2:$A$10000,0)),0,1)</f>
        <v>1</v>
      </c>
      <c r="BH791" s="90">
        <f>IF(ISERROR(MATCH(CONCATENATE($B791,BH$10),ЕСНСИ!$A$2:$A$10000,0)),0,1)</f>
        <v>0</v>
      </c>
      <c r="BI791" s="90">
        <f>IF(ISERROR(MATCH(CONCATENATE($B791,BI$10),ЕСНСИ!$A$2:$A$10000,0)),0,1)</f>
        <v>0</v>
      </c>
      <c r="BJ791" s="90">
        <f>IF(ISERROR(MATCH(CONCATENATE($B791,BJ$10),ЕСНСИ!$A$2:$A$10000,0)),0,1)</f>
        <v>0</v>
      </c>
      <c r="BK791" s="90">
        <f>IF(ISERROR(MATCH(CONCATENATE($B791,BK$10),ЕСНСИ!$A$2:$A$10000,0)),0,1)</f>
        <v>0</v>
      </c>
      <c r="BL791" s="90">
        <f>IF(ISERROR(MATCH(CONCATENATE($B791,BL$10),ЕСНСИ!$A$2:$A$10000,0)),0,1)</f>
        <v>0</v>
      </c>
      <c r="BM791" s="90">
        <f>IF(ISERROR(MATCH(CONCATENATE($B791,BM$10),ЕСНСИ!$A$2:$A$10000,0)),0,1)</f>
        <v>0</v>
      </c>
      <c r="BN791" s="90">
        <f>IF(ISERROR(MATCH(CONCATENATE($B791,BN$10),ЕСНСИ!$A$2:$A$10000,0)),0,1)</f>
        <v>0</v>
      </c>
      <c r="BO791" s="90">
        <f>IF(ISERROR(MATCH(CONCATENATE($B791,BO$10),ЕСНСИ!$A$2:$A$10000,0)),0,1)</f>
        <v>0</v>
      </c>
      <c r="BP791" s="90">
        <f>IF(ISERROR(MATCH(CONCATENATE($B791,BP$10),ЕСНСИ!$A$2:$A$10000,0)),0,1)</f>
        <v>0</v>
      </c>
      <c r="BQ791" s="90">
        <f>IF(ISERROR(MATCH(CONCATENATE($B791,BQ$10),ЕСНСИ!$A$2:$A$10000,0)),0,1)</f>
        <v>0</v>
      </c>
      <c r="BR791" s="90">
        <f>IF(ISERROR(MATCH(CONCATENATE($B791,BR$10),ЕСНСИ!$A$2:$A$10000,0)),0,1)</f>
        <v>0</v>
      </c>
      <c r="BS791" s="90">
        <f>IF(ISERROR(MATCH(CONCATENATE($B791,BS$10),ЕСНСИ!$A$2:$A$10000,0)),0,1)</f>
        <v>0</v>
      </c>
      <c r="BT791" s="90">
        <f>IF(ISERROR(MATCH(CONCATENATE($B791,BT$10),ЕСНСИ!$A$2:$A$10000,0)),0,1)</f>
        <v>0</v>
      </c>
      <c r="BU791" s="90">
        <f>IF(ISERROR(MATCH(CONCATENATE($B791,BU$10),ЕСНСИ!$A$2:$A$10000,0)),0,1)</f>
        <v>0</v>
      </c>
      <c r="BV791" s="90">
        <f>IF(ISERROR(MATCH(CONCATENATE($B791,BV$10),ЕСНСИ!$A$2:$A$10000,0)),0,1)</f>
        <v>0</v>
      </c>
      <c r="BW791" s="90">
        <f>IF(ISERROR(MATCH(CONCATENATE($B791,BW$10),ЕСНСИ!$A$2:$A$10000,0)),0,1)</f>
        <v>0</v>
      </c>
      <c r="BX791" s="90">
        <f>IF(ISERROR(MATCH(CONCATENATE($B791,BX$10),ЕСНСИ!$A$2:$A$10000,0)),0,1)</f>
        <v>0</v>
      </c>
      <c r="BY791" s="90">
        <f>IF(ISERROR(MATCH(CONCATENATE($B791,BY$10),ЕСНСИ!$A$2:$A$10000,0)),0,1)</f>
        <v>0</v>
      </c>
      <c r="BZ791" s="90">
        <f>IF(ISERROR(MATCH(CONCATENATE($B791,BZ$10),ЕСНСИ!$A$2:$A$10000,0)),0,1)</f>
        <v>0</v>
      </c>
      <c r="CA791" s="90">
        <f>IF(ISERROR(MATCH(CONCATENATE($B791,CA$10),ЕСНСИ!$A$2:$A$10000,0)),0,1)</f>
        <v>0</v>
      </c>
      <c r="CB791" s="90">
        <f>IF(ISERROR(MATCH(CONCATENATE($B791,CB$10),ЕСНСИ!$A$2:$A$10000,0)),0,1)</f>
        <v>0</v>
      </c>
      <c r="CC791" s="90">
        <f>IF(ISERROR(MATCH(CONCATENATE($B791,CC$10),ЕСНСИ!$A$2:$A$10000,0)),0,1)</f>
        <v>1</v>
      </c>
      <c r="CD791" s="90">
        <f>IF(ISERROR(MATCH(CONCATENATE($B791,CD$10),ЕСНСИ!$A$2:$A$10000,0)),0,1)</f>
        <v>0</v>
      </c>
      <c r="CE791" s="90">
        <f>IF(ISERROR(MATCH(CONCATENATE($B791,CE$10),ЕСНСИ!$A$2:$A$10000,0)),0,1)</f>
        <v>0</v>
      </c>
      <c r="CF791" s="90">
        <f>IF(ISERROR(MATCH(CONCATENATE($B791,CF$10),ЕСНСИ!$A$2:$A$10000,0)),0,1)</f>
        <v>0</v>
      </c>
      <c r="CG791" s="90">
        <f>IF(ISERROR(MATCH(CONCATENATE($B791,CG$10),ЕСНСИ!$A$2:$A$10000,0)),0,1)</f>
        <v>0</v>
      </c>
      <c r="CH791" s="90">
        <f>IF(ISERROR(MATCH(CONCATENATE($B791,CH$10),ЕСНСИ!$A$2:$A$10000,0)),0,1)</f>
        <v>0</v>
      </c>
      <c r="CI791" s="90">
        <f>IF(ISERROR(MATCH(CONCATENATE($B791,CI$10),ЕСНСИ!$A$2:$A$10000,0)),0,1)</f>
        <v>0</v>
      </c>
      <c r="CJ791" s="90">
        <f>IF(ISERROR(MATCH(CONCATENATE($B791,CJ$10),ЕСНСИ!$A$2:$A$10000,0)),0,1)</f>
        <v>0</v>
      </c>
      <c r="CK791" s="90">
        <f>IF(ISERROR(MATCH(CONCATENATE($B791,CK$10),ЕСНСИ!$A$2:$A$10000,0)),0,1)</f>
        <v>0</v>
      </c>
      <c r="CL791" s="90">
        <f>IF(ISERROR(MATCH(CONCATENATE($B791,CL$10),ЕСНСИ!$A$2:$A$10000,0)),0,1)</f>
        <v>0</v>
      </c>
      <c r="CM791" s="90">
        <f>IF(ISERROR(MATCH(CONCATENATE($B791,CM$10),ЕСНСИ!$A$2:$A$10000,0)),0,1)</f>
        <v>0</v>
      </c>
      <c r="CN791" s="90">
        <f>IF(ISERROR(MATCH(CONCATENATE($B791,CN$10),ЕСНСИ!$A$2:$A$10000,0)),0,1)</f>
        <v>0</v>
      </c>
      <c r="CO791" s="90">
        <f>IF(ISERROR(MATCH(CONCATENATE($B791,CO$10),ЕСНСИ!$A$2:$A$10000,0)),0,1)</f>
        <v>0</v>
      </c>
      <c r="CP791" s="90">
        <f>IF(ISERROR(MATCH(CONCATENATE($B791,CP$10),ЕСНСИ!$A$2:$A$10000,0)),0,1)</f>
        <v>0</v>
      </c>
      <c r="CQ791" s="90">
        <f>IF(ISERROR(MATCH(CONCATENATE($B791,CQ$10),ЕСНСИ!$A$2:$A$10000,0)),0,1)</f>
        <v>0</v>
      </c>
      <c r="CR791" s="90">
        <f>IF(ISERROR(MATCH(CONCATENATE($B791,CR$10),ЕСНСИ!$A$2:$A$10000,0)),0,1)</f>
        <v>0</v>
      </c>
      <c r="CS791" s="90">
        <f>IF(ISERROR(MATCH(CONCATENATE($B791,CS$10),ЕСНСИ!$A$2:$A$10000,0)),0,1)</f>
        <v>0</v>
      </c>
      <c r="CT791" s="90">
        <f>IF(ISERROR(MATCH(CONCATENATE($B791,CT$10),ЕСНСИ!$A$2:$A$10000,0)),0,1)</f>
        <v>0</v>
      </c>
      <c r="CU791" s="90">
        <f>IF(ISERROR(MATCH(CONCATENATE($B791,CU$10),ЕСНСИ!$A$2:$A$10000,0)),0,1)</f>
        <v>0</v>
      </c>
      <c r="CV791" s="90">
        <f>IF(ISERROR(MATCH(CONCATENATE($B791,CV$10),ЕСНСИ!$A$2:$A$10000,0)),0,1)</f>
        <v>0</v>
      </c>
      <c r="CW791" s="90">
        <f>IF(ISERROR(MATCH(CONCATENATE($B791,CW$10),ЕСНСИ!$A$2:$A$10000,0)),0,1)</f>
        <v>0</v>
      </c>
      <c r="CX791" s="90">
        <f>IF(ISERROR(MATCH(CONCATENATE($B791,CX$10),ЕСНСИ!$A$2:$A$10000,0)),0,1)</f>
        <v>0</v>
      </c>
      <c r="CY791" s="20"/>
    </row>
    <row r="792" ht="14.25">
      <c r="B792" s="130" t="s">
        <v>1030</v>
      </c>
      <c r="C792" s="131" t="s">
        <v>1031</v>
      </c>
      <c r="D792" s="90">
        <f>IF(ISERROR(MATCH(CONCATENATE($B792,D$10),ЕСНСИ!$A$2:$A$10000,0)),0,1)</f>
        <v>0</v>
      </c>
      <c r="E792" s="90">
        <f>IF(ISERROR(MATCH(CONCATENATE($B792,E$10),ЕСНСИ!$A$2:$A$10000,0)),0,1)</f>
        <v>0</v>
      </c>
      <c r="F792" s="90">
        <f>IF(ISERROR(MATCH(CONCATENATE($B792,F$10),ЕСНСИ!$A$2:$A$10000,0)),0,1)</f>
        <v>0</v>
      </c>
      <c r="G792" s="90">
        <f>IF(ISERROR(MATCH(CONCATENATE($B792,G$10),ЕСНСИ!$A$2:$A$10000,0)),0,1)</f>
        <v>0</v>
      </c>
      <c r="H792" s="90">
        <f>IF(ISERROR(MATCH(CONCATENATE($B792,H$10),ЕСНСИ!$A$2:$A$10000,0)),0,1)</f>
        <v>0</v>
      </c>
      <c r="I792" s="90">
        <f>IF(ISERROR(MATCH(CONCATENATE($B792,I$10),ЕСНСИ!$A$2:$A$10000,0)),0,1)</f>
        <v>0</v>
      </c>
      <c r="J792" s="90">
        <f>IF(ISERROR(MATCH(CONCATENATE($B792,J$10),ЕСНСИ!$A$2:$A$10000,0)),0,1)</f>
        <v>0</v>
      </c>
      <c r="K792" s="90">
        <f>IF(ISERROR(MATCH(CONCATENATE($B792,K$10),ЕСНСИ!$A$2:$A$10000,0)),0,1)</f>
        <v>0</v>
      </c>
      <c r="L792" s="90">
        <f>IF(ISERROR(MATCH(CONCATENATE($B792,L$10),ЕСНСИ!$A$2:$A$10000,0)),0,1)</f>
        <v>0</v>
      </c>
      <c r="M792" s="90">
        <f>IF(ISERROR(MATCH(CONCATENATE($B792,M$10),ЕСНСИ!$A$2:$A$10000,0)),0,1)</f>
        <v>0</v>
      </c>
      <c r="N792" s="90">
        <f>IF(ISERROR(MATCH(CONCATENATE($B792,N$10),ЕСНСИ!$A$2:$A$10000,0)),0,1)</f>
        <v>0</v>
      </c>
      <c r="O792" s="90">
        <f>IF(ISERROR(MATCH(CONCATENATE($B792,O$10),ЕСНСИ!$A$2:$A$10000,0)),0,1)</f>
        <v>0</v>
      </c>
      <c r="P792" s="90">
        <f>IF(ISERROR(MATCH(CONCATENATE($B792,P$10),ЕСНСИ!$A$2:$A$10000,0)),0,1)</f>
        <v>0</v>
      </c>
      <c r="Q792" s="90">
        <f>IF(ISERROR(MATCH(CONCATENATE($B792,Q$10),ЕСНСИ!$A$2:$A$10000,0)),0,1)</f>
        <v>0</v>
      </c>
      <c r="R792" s="90">
        <f>IF(ISERROR(MATCH(CONCATENATE($B792,R$10),ЕСНСИ!$A$2:$A$10000,0)),0,1)</f>
        <v>0</v>
      </c>
      <c r="S792" s="90">
        <f>IF(ISERROR(MATCH(CONCATENATE($B792,S$10),ЕСНСИ!$A$2:$A$10000,0)),0,1)</f>
        <v>0</v>
      </c>
      <c r="T792" s="90">
        <f>IF(ISERROR(MATCH(CONCATENATE($B792,T$10),ЕСНСИ!$A$2:$A$10000,0)),0,1)</f>
        <v>0</v>
      </c>
      <c r="U792" s="90">
        <f>IF(ISERROR(MATCH(CONCATENATE($B792,U$10),ЕСНСИ!$A$2:$A$10000,0)),0,1)</f>
        <v>0</v>
      </c>
      <c r="V792" s="90">
        <f>IF(ISERROR(MATCH(CONCATENATE($B792,V$10),ЕСНСИ!$A$2:$A$10000,0)),0,1)</f>
        <v>0</v>
      </c>
      <c r="W792" s="90">
        <f>IF(ISERROR(MATCH(CONCATENATE($B792,W$10),ЕСНСИ!$A$2:$A$10000,0)),0,1)</f>
        <v>0</v>
      </c>
      <c r="X792" s="90">
        <f>IF(ISERROR(MATCH(CONCATENATE($B792,X$10),ЕСНСИ!$A$2:$A$10000,0)),0,1)</f>
        <v>0</v>
      </c>
      <c r="Y792" s="90">
        <f>IF(ISERROR(MATCH(CONCATENATE($B792,Y$10),ЕСНСИ!$A$2:$A$10000,0)),0,1)</f>
        <v>0</v>
      </c>
      <c r="Z792" s="90">
        <f>IF(ISERROR(MATCH(CONCATENATE($B792,Z$10),ЕСНСИ!$A$2:$A$10000,0)),0,1)</f>
        <v>0</v>
      </c>
      <c r="AA792" s="90">
        <f>IF(ISERROR(MATCH(CONCATENATE($B792,AA$10),ЕСНСИ!$A$2:$A$10000,0)),0,1)</f>
        <v>0</v>
      </c>
      <c r="AB792" s="90">
        <f>IF(ISERROR(MATCH(CONCATENATE($B792,AB$10),ЕСНСИ!$A$2:$A$10000,0)),0,1)</f>
        <v>0</v>
      </c>
      <c r="AC792" s="90">
        <f>IF(ISERROR(MATCH(CONCATENATE($B792,AC$10),ЕСНСИ!$A$2:$A$10000,0)),0,1)</f>
        <v>0</v>
      </c>
      <c r="AD792" s="90">
        <f>IF(ISERROR(MATCH(CONCATENATE($B792,AD$10),ЕСНСИ!$A$2:$A$10000,0)),0,1)</f>
        <v>0</v>
      </c>
      <c r="AE792" s="90">
        <f>IF(ISERROR(MATCH(CONCATENATE($B792,AE$10),ЕСНСИ!$A$2:$A$10000,0)),0,1)</f>
        <v>0</v>
      </c>
      <c r="AF792" s="90">
        <f>IF(ISERROR(MATCH(CONCATENATE($B792,AF$10),ЕСНСИ!$A$2:$A$10000,0)),0,1)</f>
        <v>0</v>
      </c>
      <c r="AG792" s="90">
        <f>IF(ISERROR(MATCH(CONCATENATE($B792,AG$10),ЕСНСИ!$A$2:$A$10000,0)),0,1)</f>
        <v>0</v>
      </c>
      <c r="AH792" s="90">
        <f>IF(ISERROR(MATCH(CONCATENATE($B792,AH$10),ЕСНСИ!$A$2:$A$10000,0)),0,1)</f>
        <v>0</v>
      </c>
      <c r="AI792" s="90">
        <f>IF(ISERROR(MATCH(CONCATENATE($B792,AI$10),ЕСНСИ!$A$2:$A$10000,0)),0,1)</f>
        <v>0</v>
      </c>
      <c r="AJ792" s="90">
        <f>IF(ISERROR(MATCH(CONCATENATE($B792,AJ$10),ЕСНСИ!$A$2:$A$10000,0)),0,1)</f>
        <v>0</v>
      </c>
      <c r="AK792" s="90">
        <f>IF(ISERROR(MATCH(CONCATENATE($B792,AK$10),ЕСНСИ!$A$2:$A$10000,0)),0,1)</f>
        <v>0</v>
      </c>
      <c r="AL792" s="90">
        <f>IF(ISERROR(MATCH(CONCATENATE($B792,AL$10),ЕСНСИ!$A$2:$A$10000,0)),0,1)</f>
        <v>0</v>
      </c>
      <c r="AM792" s="90">
        <f>IF(ISERROR(MATCH(CONCATENATE($B792,AM$10),ЕСНСИ!$A$2:$A$10000,0)),0,1)</f>
        <v>0</v>
      </c>
      <c r="AN792" s="91">
        <f>IF(ISERROR(MATCH(CONCATENATE($B792,AN$10),#REF!,0)),0,1)</f>
        <v>0</v>
      </c>
      <c r="AO792" s="127"/>
      <c r="AP792" s="127"/>
      <c r="AQ792" s="90">
        <f>IF(ISERROR(MATCH(CONCATENATE($B792,AQ$10),ЕСНСИ!$A$2:$A$10000,0)),0,1)</f>
        <v>0</v>
      </c>
      <c r="AR792" s="20"/>
      <c r="AS792" s="90">
        <f>IF(ISERROR(MATCH(CONCATENATE($B792,AS$10),ЕСНСИ!$A$2:$A$10000,0)),0,1)</f>
        <v>0</v>
      </c>
      <c r="AT792" s="90">
        <f>IF(ISERROR(MATCH(CONCATENATE($B792,AT$10),ЕСНСИ!$A$2:$A$10000,0)),0,1)</f>
        <v>1</v>
      </c>
      <c r="AU792" s="90">
        <f>IF(ISERROR(MATCH(CONCATENATE($B792,AU$10),ЕСНСИ!$A$2:$A$10000,0)),0,1)</f>
        <v>1</v>
      </c>
      <c r="AV792" s="90">
        <f>IF(ISERROR(MATCH(CONCATENATE($B792,AV$10),ЕСНСИ!$A$2:$A$10000,0)),0,1)</f>
        <v>1</v>
      </c>
      <c r="AW792" s="90">
        <f>IF(ISERROR(MATCH(CONCATENATE($B792,AW$10),ЕСНСИ!$A$2:$A$10000,0)),0,1)</f>
        <v>1</v>
      </c>
      <c r="AX792" s="90">
        <f>IF(ISERROR(MATCH(CONCATENATE($B792,AX$10),ЕСНСИ!$A$2:$A$10000,0)),0,1)</f>
        <v>1</v>
      </c>
      <c r="AY792" s="90">
        <f>IF(ISERROR(MATCH(CONCATENATE($B792,AY$10),ЕСНСИ!$A$2:$A$10000,0)),0,1)</f>
        <v>1</v>
      </c>
      <c r="AZ792" s="90">
        <f>IF(ISERROR(MATCH(CONCATENATE($B792,AZ$10),ЕСНСИ!$A$2:$A$10000,0)),0,1)</f>
        <v>0</v>
      </c>
      <c r="BA792" s="90">
        <f>IF(ISERROR(MATCH(CONCATENATE($B792,BA$10),ЕСНСИ!$A$2:$A$10000,0)),0,1)</f>
        <v>1</v>
      </c>
      <c r="BB792" s="90">
        <f>IF(ISERROR(MATCH(CONCATENATE($B792,BB$10),ЕСНСИ!$A$2:$A$10000,0)),0,1)</f>
        <v>0</v>
      </c>
      <c r="BC792" s="90">
        <f>IF(ISERROR(MATCH(CONCATENATE($B792,BC$10),ЕСНСИ!$A$2:$A$10000,0)),0,1)</f>
        <v>1</v>
      </c>
      <c r="BD792" s="90">
        <f>IF(ISERROR(MATCH(CONCATENATE($B792,BD$10),ЕСНСИ!$A$2:$A$10000,0)),0,1)</f>
        <v>1</v>
      </c>
      <c r="BE792" s="90">
        <f>IF(ISERROR(MATCH(CONCATENATE($B792,BE$10),ЕСНСИ!$A$2:$A$10000,0)),0,1)</f>
        <v>1</v>
      </c>
      <c r="BF792" s="90">
        <f>IF(ISERROR(MATCH(CONCATENATE($B792,BF$10),ЕСНСИ!$A$2:$A$10000,0)),0,1)</f>
        <v>1</v>
      </c>
      <c r="BG792" s="90">
        <f>IF(ISERROR(MATCH(CONCATENATE($B792,BG$10),ЕСНСИ!$A$2:$A$10000,0)),0,1)</f>
        <v>1</v>
      </c>
      <c r="BH792" s="90">
        <f>IF(ISERROR(MATCH(CONCATENATE($B792,BH$10),ЕСНСИ!$A$2:$A$10000,0)),0,1)</f>
        <v>0</v>
      </c>
      <c r="BI792" s="90">
        <f>IF(ISERROR(MATCH(CONCATENATE($B792,BI$10),ЕСНСИ!$A$2:$A$10000,0)),0,1)</f>
        <v>0</v>
      </c>
      <c r="BJ792" s="90">
        <f>IF(ISERROR(MATCH(CONCATENATE($B792,BJ$10),ЕСНСИ!$A$2:$A$10000,0)),0,1)</f>
        <v>0</v>
      </c>
      <c r="BK792" s="90">
        <f>IF(ISERROR(MATCH(CONCATENATE($B792,BK$10),ЕСНСИ!$A$2:$A$10000,0)),0,1)</f>
        <v>0</v>
      </c>
      <c r="BL792" s="90">
        <f>IF(ISERROR(MATCH(CONCATENATE($B792,BL$10),ЕСНСИ!$A$2:$A$10000,0)),0,1)</f>
        <v>0</v>
      </c>
      <c r="BM792" s="90">
        <f>IF(ISERROR(MATCH(CONCATENATE($B792,BM$10),ЕСНСИ!$A$2:$A$10000,0)),0,1)</f>
        <v>0</v>
      </c>
      <c r="BN792" s="90">
        <f>IF(ISERROR(MATCH(CONCATENATE($B792,BN$10),ЕСНСИ!$A$2:$A$10000,0)),0,1)</f>
        <v>0</v>
      </c>
      <c r="BO792" s="90">
        <f>IF(ISERROR(MATCH(CONCATENATE($B792,BO$10),ЕСНСИ!$A$2:$A$10000,0)),0,1)</f>
        <v>0</v>
      </c>
      <c r="BP792" s="90">
        <f>IF(ISERROR(MATCH(CONCATENATE($B792,BP$10),ЕСНСИ!$A$2:$A$10000,0)),0,1)</f>
        <v>0</v>
      </c>
      <c r="BQ792" s="90">
        <f>IF(ISERROR(MATCH(CONCATENATE($B792,BQ$10),ЕСНСИ!$A$2:$A$10000,0)),0,1)</f>
        <v>0</v>
      </c>
      <c r="BR792" s="90">
        <f>IF(ISERROR(MATCH(CONCATENATE($B792,BR$10),ЕСНСИ!$A$2:$A$10000,0)),0,1)</f>
        <v>0</v>
      </c>
      <c r="BS792" s="90">
        <f>IF(ISERROR(MATCH(CONCATENATE($B792,BS$10),ЕСНСИ!$A$2:$A$10000,0)),0,1)</f>
        <v>0</v>
      </c>
      <c r="BT792" s="90">
        <f>IF(ISERROR(MATCH(CONCATENATE($B792,BT$10),ЕСНСИ!$A$2:$A$10000,0)),0,1)</f>
        <v>0</v>
      </c>
      <c r="BU792" s="90">
        <f>IF(ISERROR(MATCH(CONCATENATE($B792,BU$10),ЕСНСИ!$A$2:$A$10000,0)),0,1)</f>
        <v>0</v>
      </c>
      <c r="BV792" s="90">
        <f>IF(ISERROR(MATCH(CONCATENATE($B792,BV$10),ЕСНСИ!$A$2:$A$10000,0)),0,1)</f>
        <v>0</v>
      </c>
      <c r="BW792" s="90">
        <f>IF(ISERROR(MATCH(CONCATENATE($B792,BW$10),ЕСНСИ!$A$2:$A$10000,0)),0,1)</f>
        <v>0</v>
      </c>
      <c r="BX792" s="90">
        <f>IF(ISERROR(MATCH(CONCATENATE($B792,BX$10),ЕСНСИ!$A$2:$A$10000,0)),0,1)</f>
        <v>0</v>
      </c>
      <c r="BY792" s="90">
        <f>IF(ISERROR(MATCH(CONCATENATE($B792,BY$10),ЕСНСИ!$A$2:$A$10000,0)),0,1)</f>
        <v>0</v>
      </c>
      <c r="BZ792" s="90">
        <f>IF(ISERROR(MATCH(CONCATENATE($B792,BZ$10),ЕСНСИ!$A$2:$A$10000,0)),0,1)</f>
        <v>0</v>
      </c>
      <c r="CA792" s="90">
        <f>IF(ISERROR(MATCH(CONCATENATE($B792,CA$10),ЕСНСИ!$A$2:$A$10000,0)),0,1)</f>
        <v>0</v>
      </c>
      <c r="CB792" s="90">
        <f>IF(ISERROR(MATCH(CONCATENATE($B792,CB$10),ЕСНСИ!$A$2:$A$10000,0)),0,1)</f>
        <v>0</v>
      </c>
      <c r="CC792" s="90">
        <f>IF(ISERROR(MATCH(CONCATENATE($B792,CC$10),ЕСНСИ!$A$2:$A$10000,0)),0,1)</f>
        <v>1</v>
      </c>
      <c r="CD792" s="90">
        <f>IF(ISERROR(MATCH(CONCATENATE($B792,CD$10),ЕСНСИ!$A$2:$A$10000,0)),0,1)</f>
        <v>0</v>
      </c>
      <c r="CE792" s="90">
        <f>IF(ISERROR(MATCH(CONCATENATE($B792,CE$10),ЕСНСИ!$A$2:$A$10000,0)),0,1)</f>
        <v>0</v>
      </c>
      <c r="CF792" s="90">
        <f>IF(ISERROR(MATCH(CONCATENATE($B792,CF$10),ЕСНСИ!$A$2:$A$10000,0)),0,1)</f>
        <v>0</v>
      </c>
      <c r="CG792" s="90">
        <f>IF(ISERROR(MATCH(CONCATENATE($B792,CG$10),ЕСНСИ!$A$2:$A$10000,0)),0,1)</f>
        <v>0</v>
      </c>
      <c r="CH792" s="90">
        <f>IF(ISERROR(MATCH(CONCATENATE($B792,CH$10),ЕСНСИ!$A$2:$A$10000,0)),0,1)</f>
        <v>0</v>
      </c>
      <c r="CI792" s="90">
        <f>IF(ISERROR(MATCH(CONCATENATE($B792,CI$10),ЕСНСИ!$A$2:$A$10000,0)),0,1)</f>
        <v>0</v>
      </c>
      <c r="CJ792" s="90">
        <f>IF(ISERROR(MATCH(CONCATENATE($B792,CJ$10),ЕСНСИ!$A$2:$A$10000,0)),0,1)</f>
        <v>0</v>
      </c>
      <c r="CK792" s="90">
        <f>IF(ISERROR(MATCH(CONCATENATE($B792,CK$10),ЕСНСИ!$A$2:$A$10000,0)),0,1)</f>
        <v>0</v>
      </c>
      <c r="CL792" s="90">
        <f>IF(ISERROR(MATCH(CONCATENATE($B792,CL$10),ЕСНСИ!$A$2:$A$10000,0)),0,1)</f>
        <v>0</v>
      </c>
      <c r="CM792" s="90">
        <f>IF(ISERROR(MATCH(CONCATENATE($B792,CM$10),ЕСНСИ!$A$2:$A$10000,0)),0,1)</f>
        <v>0</v>
      </c>
      <c r="CN792" s="90">
        <f>IF(ISERROR(MATCH(CONCATENATE($B792,CN$10),ЕСНСИ!$A$2:$A$10000,0)),0,1)</f>
        <v>0</v>
      </c>
      <c r="CO792" s="90">
        <f>IF(ISERROR(MATCH(CONCATENATE($B792,CO$10),ЕСНСИ!$A$2:$A$10000,0)),0,1)</f>
        <v>0</v>
      </c>
      <c r="CP792" s="90">
        <f>IF(ISERROR(MATCH(CONCATENATE($B792,CP$10),ЕСНСИ!$A$2:$A$10000,0)),0,1)</f>
        <v>0</v>
      </c>
      <c r="CQ792" s="90">
        <f>IF(ISERROR(MATCH(CONCATENATE($B792,CQ$10),ЕСНСИ!$A$2:$A$10000,0)),0,1)</f>
        <v>0</v>
      </c>
      <c r="CR792" s="90">
        <f>IF(ISERROR(MATCH(CONCATENATE($B792,CR$10),ЕСНСИ!$A$2:$A$10000,0)),0,1)</f>
        <v>0</v>
      </c>
      <c r="CS792" s="90">
        <f>IF(ISERROR(MATCH(CONCATENATE($B792,CS$10),ЕСНСИ!$A$2:$A$10000,0)),0,1)</f>
        <v>0</v>
      </c>
      <c r="CT792" s="90">
        <f>IF(ISERROR(MATCH(CONCATENATE($B792,CT$10),ЕСНСИ!$A$2:$A$10000,0)),0,1)</f>
        <v>0</v>
      </c>
      <c r="CU792" s="90">
        <f>IF(ISERROR(MATCH(CONCATENATE($B792,CU$10),ЕСНСИ!$A$2:$A$10000,0)),0,1)</f>
        <v>0</v>
      </c>
      <c r="CV792" s="90">
        <f>IF(ISERROR(MATCH(CONCATENATE($B792,CV$10),ЕСНСИ!$A$2:$A$10000,0)),0,1)</f>
        <v>0</v>
      </c>
      <c r="CW792" s="90">
        <f>IF(ISERROR(MATCH(CONCATENATE($B792,CW$10),ЕСНСИ!$A$2:$A$10000,0)),0,1)</f>
        <v>0</v>
      </c>
      <c r="CX792" s="90">
        <f>IF(ISERROR(MATCH(CONCATENATE($B792,CX$10),ЕСНСИ!$A$2:$A$10000,0)),0,1)</f>
        <v>0</v>
      </c>
      <c r="CY792" s="20"/>
    </row>
    <row r="793" ht="14.25">
      <c r="B793" s="128"/>
      <c r="C793" s="129"/>
      <c r="D793" s="90"/>
      <c r="E793" s="90"/>
      <c r="F793" s="90"/>
      <c r="G793" s="90"/>
      <c r="H793" s="90"/>
      <c r="I793" s="90"/>
      <c r="J793" s="90"/>
      <c r="K793" s="90"/>
      <c r="L793" s="90"/>
      <c r="M793" s="90"/>
      <c r="N793" s="90"/>
      <c r="O793" s="90"/>
      <c r="P793" s="90"/>
      <c r="Q793" s="90"/>
      <c r="R793" s="90"/>
      <c r="S793" s="90"/>
      <c r="T793" s="90"/>
      <c r="U793" s="90"/>
      <c r="V793" s="90"/>
      <c r="W793" s="90"/>
      <c r="X793" s="90"/>
      <c r="Y793" s="90"/>
      <c r="Z793" s="90"/>
      <c r="AA793" s="90"/>
      <c r="AB793" s="90"/>
      <c r="AC793" s="90"/>
      <c r="AD793" s="90"/>
      <c r="AE793" s="90"/>
      <c r="AF793" s="90"/>
      <c r="AG793" s="90"/>
      <c r="AH793" s="90"/>
      <c r="AI793" s="90"/>
      <c r="AJ793" s="90"/>
      <c r="AK793" s="90"/>
      <c r="AL793" s="90"/>
      <c r="AM793" s="90"/>
      <c r="AN793" s="91"/>
      <c r="AO793" s="127"/>
      <c r="AP793" s="127"/>
      <c r="AQ793" s="90"/>
      <c r="AR793" s="20"/>
      <c r="AS793" s="90"/>
      <c r="AT793" s="90"/>
      <c r="AU793" s="90"/>
      <c r="AV793" s="90"/>
      <c r="AW793" s="90"/>
      <c r="AX793" s="90"/>
      <c r="AY793" s="90"/>
      <c r="AZ793" s="90"/>
      <c r="BA793" s="90"/>
      <c r="BB793" s="90"/>
      <c r="BC793" s="90"/>
      <c r="BD793" s="90"/>
      <c r="BE793" s="90"/>
      <c r="BF793" s="90"/>
      <c r="BG793" s="90"/>
      <c r="BH793" s="90"/>
      <c r="BI793" s="90"/>
      <c r="BJ793" s="90"/>
      <c r="BK793" s="90"/>
      <c r="BL793" s="90"/>
      <c r="BM793" s="90"/>
      <c r="BN793" s="90"/>
      <c r="BO793" s="90"/>
      <c r="BP793" s="90"/>
      <c r="BQ793" s="90"/>
      <c r="BR793" s="90"/>
      <c r="BS793" s="90"/>
      <c r="BT793" s="90"/>
      <c r="BU793" s="90"/>
      <c r="BV793" s="90"/>
      <c r="BW793" s="90"/>
      <c r="BX793" s="90"/>
      <c r="BY793" s="90"/>
      <c r="BZ793" s="90"/>
      <c r="CA793" s="90"/>
      <c r="CB793" s="90"/>
      <c r="CC793" s="90"/>
      <c r="CD793" s="90"/>
      <c r="CE793" s="90"/>
      <c r="CF793" s="90"/>
      <c r="CG793" s="90"/>
      <c r="CH793" s="90"/>
      <c r="CI793" s="90"/>
      <c r="CJ793" s="90"/>
      <c r="CK793" s="90"/>
      <c r="CL793" s="90"/>
      <c r="CM793" s="90"/>
      <c r="CN793" s="90"/>
      <c r="CO793" s="90"/>
      <c r="CP793" s="90"/>
      <c r="CQ793" s="90"/>
      <c r="CR793" s="90"/>
      <c r="CS793" s="90"/>
      <c r="CT793" s="90"/>
      <c r="CU793" s="90"/>
      <c r="CV793" s="90"/>
      <c r="CW793" s="90">
        <f>IF(ISERROR(MATCH(CONCATENATE($B793,CW$10),ЕСНСИ!$A$2:$A$10000,0)),0,1)</f>
        <v>0</v>
      </c>
      <c r="CX793" s="90">
        <f>IF(ISERROR(MATCH(CONCATENATE($B793,CX$10),ЕСНСИ!$A$2:$A$10000,0)),0,1)</f>
        <v>0</v>
      </c>
    </row>
    <row r="794" ht="14.25">
      <c r="B794" s="132" t="s">
        <v>1032</v>
      </c>
      <c r="C794" s="129"/>
      <c r="D794" s="90">
        <f>IF(ISERROR(MATCH(CONCATENATE($B794,D$10),ЕСНСИ!$A$2:$A$10000,0)),0,1)</f>
        <v>0</v>
      </c>
      <c r="E794" s="90">
        <f>IF(ISERROR(MATCH(CONCATENATE($B794,E$10),ЕСНСИ!$A$2:$A$10000,0)),0,1)</f>
        <v>0</v>
      </c>
      <c r="F794" s="90">
        <f>IF(ISERROR(MATCH(CONCATENATE($B794,F$10),ЕСНСИ!$A$2:$A$10000,0)),0,1)</f>
        <v>0</v>
      </c>
      <c r="G794" s="90">
        <f>IF(ISERROR(MATCH(CONCATENATE($B794,G$10),ЕСНСИ!$A$2:$A$10000,0)),0,1)</f>
        <v>0</v>
      </c>
      <c r="H794" s="90">
        <f>IF(ISERROR(MATCH(CONCATENATE($B794,H$10),ЕСНСИ!$A$2:$A$10000,0)),0,1)</f>
        <v>0</v>
      </c>
      <c r="I794" s="90">
        <f>IF(ISERROR(MATCH(CONCATENATE($B794,I$10),ЕСНСИ!$A$2:$A$10000,0)),0,1)</f>
        <v>0</v>
      </c>
      <c r="J794" s="90">
        <f>IF(ISERROR(MATCH(CONCATENATE($B794,J$10),ЕСНСИ!$A$2:$A$10000,0)),0,1)</f>
        <v>0</v>
      </c>
      <c r="K794" s="90">
        <f>IF(ISERROR(MATCH(CONCATENATE($B794,K$10),ЕСНСИ!$A$2:$A$10000,0)),0,1)</f>
        <v>0</v>
      </c>
      <c r="L794" s="90">
        <f>IF(ISERROR(MATCH(CONCATENATE($B794,L$10),ЕСНСИ!$A$2:$A$10000,0)),0,1)</f>
        <v>0</v>
      </c>
      <c r="M794" s="90">
        <f>IF(ISERROR(MATCH(CONCATENATE($B794,M$10),ЕСНСИ!$A$2:$A$10000,0)),0,1)</f>
        <v>0</v>
      </c>
      <c r="N794" s="90">
        <f>IF(ISERROR(MATCH(CONCATENATE($B794,N$10),ЕСНСИ!$A$2:$A$10000,0)),0,1)</f>
        <v>0</v>
      </c>
      <c r="O794" s="90">
        <f>IF(ISERROR(MATCH(CONCATENATE($B794,O$10),ЕСНСИ!$A$2:$A$10000,0)),0,1)</f>
        <v>0</v>
      </c>
      <c r="P794" s="90">
        <f>IF(ISERROR(MATCH(CONCATENATE($B794,P$10),ЕСНСИ!$A$2:$A$10000,0)),0,1)</f>
        <v>0</v>
      </c>
      <c r="Q794" s="90">
        <f>IF(ISERROR(MATCH(CONCATENATE($B794,Q$10),ЕСНСИ!$A$2:$A$10000,0)),0,1)</f>
        <v>0</v>
      </c>
      <c r="R794" s="90">
        <f>IF(ISERROR(MATCH(CONCATENATE($B794,R$10),ЕСНСИ!$A$2:$A$10000,0)),0,1)</f>
        <v>0</v>
      </c>
      <c r="S794" s="90">
        <f>IF(ISERROR(MATCH(CONCATENATE($B794,S$10),ЕСНСИ!$A$2:$A$10000,0)),0,1)</f>
        <v>0</v>
      </c>
      <c r="T794" s="90">
        <f>IF(ISERROR(MATCH(CONCATENATE($B794,T$10),ЕСНСИ!$A$2:$A$10000,0)),0,1)</f>
        <v>0</v>
      </c>
      <c r="U794" s="90">
        <f>IF(ISERROR(MATCH(CONCATENATE($B794,U$10),ЕСНСИ!$A$2:$A$10000,0)),0,1)</f>
        <v>0</v>
      </c>
      <c r="V794" s="90">
        <f>IF(ISERROR(MATCH(CONCATENATE($B794,V$10),ЕСНСИ!$A$2:$A$10000,0)),0,1)</f>
        <v>0</v>
      </c>
      <c r="W794" s="90">
        <f>IF(ISERROR(MATCH(CONCATENATE($B794,W$10),ЕСНСИ!$A$2:$A$10000,0)),0,1)</f>
        <v>0</v>
      </c>
      <c r="X794" s="90">
        <f>IF(ISERROR(MATCH(CONCATENATE($B794,X$10),ЕСНСИ!$A$2:$A$10000,0)),0,1)</f>
        <v>0</v>
      </c>
      <c r="Y794" s="90">
        <f>IF(ISERROR(MATCH(CONCATENATE($B794,Y$10),ЕСНСИ!$A$2:$A$10000,0)),0,1)</f>
        <v>0</v>
      </c>
      <c r="Z794" s="90">
        <f>IF(ISERROR(MATCH(CONCATENATE($B794,Z$10),ЕСНСИ!$A$2:$A$10000,0)),0,1)</f>
        <v>0</v>
      </c>
      <c r="AA794" s="90">
        <f>IF(ISERROR(MATCH(CONCATENATE($B794,AA$10),ЕСНСИ!$A$2:$A$10000,0)),0,1)</f>
        <v>0</v>
      </c>
      <c r="AB794" s="90">
        <f>IF(ISERROR(MATCH(CONCATENATE($B794,AB$10),ЕСНСИ!$A$2:$A$10000,0)),0,1)</f>
        <v>0</v>
      </c>
      <c r="AC794" s="90">
        <f>IF(ISERROR(MATCH(CONCATENATE($B794,AC$10),ЕСНСИ!$A$2:$A$10000,0)),0,1)</f>
        <v>0</v>
      </c>
      <c r="AD794" s="90">
        <f>IF(ISERROR(MATCH(CONCATENATE($B794,AD$10),ЕСНСИ!$A$2:$A$10000,0)),0,1)</f>
        <v>0</v>
      </c>
      <c r="AE794" s="90">
        <f>IF(ISERROR(MATCH(CONCATENATE($B794,AE$10),ЕСНСИ!$A$2:$A$10000,0)),0,1)</f>
        <v>0</v>
      </c>
      <c r="AF794" s="90">
        <f>IF(ISERROR(MATCH(CONCATENATE($B794,AF$10),ЕСНСИ!$A$2:$A$10000,0)),0,1)</f>
        <v>0</v>
      </c>
      <c r="AG794" s="90">
        <f>IF(ISERROR(MATCH(CONCATENATE($B794,AG$10),ЕСНСИ!$A$2:$A$10000,0)),0,1)</f>
        <v>0</v>
      </c>
      <c r="AH794" s="90">
        <f>IF(ISERROR(MATCH(CONCATENATE($B794,AH$10),ЕСНСИ!$A$2:$A$10000,0)),0,1)</f>
        <v>0</v>
      </c>
      <c r="AI794" s="90">
        <f>IF(ISERROR(MATCH(CONCATENATE($B794,AI$10),ЕСНСИ!$A$2:$A$10000,0)),0,1)</f>
        <v>0</v>
      </c>
      <c r="AJ794" s="90">
        <f>IF(ISERROR(MATCH(CONCATENATE($B794,AJ$10),ЕСНСИ!$A$2:$A$10000,0)),0,1)</f>
        <v>0</v>
      </c>
      <c r="AK794" s="90">
        <f>IF(ISERROR(MATCH(CONCATENATE($B794,AK$10),ЕСНСИ!$A$2:$A$10000,0)),0,1)</f>
        <v>0</v>
      </c>
      <c r="AL794" s="90">
        <f>IF(ISERROR(MATCH(CONCATENATE($B794,AL$10),ЕСНСИ!$A$2:$A$10000,0)),0,1)</f>
        <v>0</v>
      </c>
      <c r="AM794" s="90">
        <f>IF(ISERROR(MATCH(CONCATENATE($B794,AM$10),ЕСНСИ!$A$2:$A$10000,0)),0,1)</f>
        <v>0</v>
      </c>
      <c r="AN794" s="91">
        <f>IF(ISERROR(MATCH(CONCATENATE($B794,AN$10),#REF!,0)),0,1)</f>
        <v>0</v>
      </c>
      <c r="AO794" s="127"/>
      <c r="AP794" s="127"/>
      <c r="AQ794" s="90">
        <f>IF(ISERROR(MATCH(CONCATENATE($B794,AQ$10),ЕСНСИ!$A$2:$A$10000,0)),0,1)</f>
        <v>0</v>
      </c>
      <c r="AR794" s="20"/>
      <c r="AS794" s="90">
        <f>IF(ISERROR(MATCH(CONCATENATE($B794,AS$10),ЕСНСИ!$A$2:$A$10000,0)),0,1)</f>
        <v>0</v>
      </c>
      <c r="AT794" s="90">
        <f>IF(ISERROR(MATCH(CONCATENATE($B794,AT$10),ЕСНСИ!$A$2:$A$10000,0)),0,1)</f>
        <v>0</v>
      </c>
      <c r="AU794" s="90">
        <f>IF(ISERROR(MATCH(CONCATENATE($B794,AU$10),ЕСНСИ!$A$2:$A$10000,0)),0,1)</f>
        <v>0</v>
      </c>
      <c r="AV794" s="90">
        <f>IF(ISERROR(MATCH(CONCATENATE($B794,AV$10),ЕСНСИ!$A$2:$A$10000,0)),0,1)</f>
        <v>0</v>
      </c>
      <c r="AW794" s="90">
        <f>IF(ISERROR(MATCH(CONCATENATE($B794,AW$10),ЕСНСИ!$A$2:$A$10000,0)),0,1)</f>
        <v>0</v>
      </c>
      <c r="AX794" s="90">
        <f>IF(ISERROR(MATCH(CONCATENATE($B794,AX$10),ЕСНСИ!$A$2:$A$10000,0)),0,1)</f>
        <v>0</v>
      </c>
      <c r="AY794" s="90">
        <f>IF(ISERROR(MATCH(CONCATENATE($B794,AY$10),ЕСНСИ!$A$2:$A$10000,0)),0,1)</f>
        <v>0</v>
      </c>
      <c r="AZ794" s="90">
        <f>IF(ISERROR(MATCH(CONCATENATE($B794,AZ$10),ЕСНСИ!$A$2:$A$10000,0)),0,1)</f>
        <v>0</v>
      </c>
      <c r="BA794" s="90">
        <f>IF(ISERROR(MATCH(CONCATENATE($B794,BA$10),ЕСНСИ!$A$2:$A$10000,0)),0,1)</f>
        <v>0</v>
      </c>
      <c r="BB794" s="90">
        <f>IF(ISERROR(MATCH(CONCATENATE($B794,BB$10),ЕСНСИ!$A$2:$A$10000,0)),0,1)</f>
        <v>0</v>
      </c>
      <c r="BC794" s="90">
        <f>IF(ISERROR(MATCH(CONCATENATE($B794,BC$10),ЕСНСИ!$A$2:$A$10000,0)),0,1)</f>
        <v>0</v>
      </c>
      <c r="BD794" s="90">
        <f>IF(ISERROR(MATCH(CONCATENATE($B794,BD$10),ЕСНСИ!$A$2:$A$10000,0)),0,1)</f>
        <v>0</v>
      </c>
      <c r="BE794" s="90">
        <f>IF(ISERROR(MATCH(CONCATENATE($B794,BE$10),ЕСНСИ!$A$2:$A$10000,0)),0,1)</f>
        <v>0</v>
      </c>
      <c r="BF794" s="90">
        <f>IF(ISERROR(MATCH(CONCATENATE($B794,BF$10),ЕСНСИ!$A$2:$A$10000,0)),0,1)</f>
        <v>0</v>
      </c>
      <c r="BG794" s="90">
        <f>IF(ISERROR(MATCH(CONCATENATE($B794,BG$10),ЕСНСИ!$A$2:$A$10000,0)),0,1)</f>
        <v>0</v>
      </c>
      <c r="BH794" s="90">
        <f>IF(ISERROR(MATCH(CONCATENATE($B794,BH$10),ЕСНСИ!$A$2:$A$10000,0)),0,1)</f>
        <v>0</v>
      </c>
      <c r="BI794" s="90">
        <f>IF(ISERROR(MATCH(CONCATENATE($B794,BI$10),ЕСНСИ!$A$2:$A$10000,0)),0,1)</f>
        <v>0</v>
      </c>
      <c r="BJ794" s="90">
        <f>IF(ISERROR(MATCH(CONCATENATE($B794,BJ$10),ЕСНСИ!$A$2:$A$10000,0)),0,1)</f>
        <v>0</v>
      </c>
      <c r="BK794" s="90">
        <f>IF(ISERROR(MATCH(CONCATENATE($B794,BK$10),ЕСНСИ!$A$2:$A$10000,0)),0,1)</f>
        <v>0</v>
      </c>
      <c r="BL794" s="90">
        <f>IF(ISERROR(MATCH(CONCATENATE($B794,BL$10),ЕСНСИ!$A$2:$A$10000,0)),0,1)</f>
        <v>0</v>
      </c>
      <c r="BM794" s="90">
        <f>IF(ISERROR(MATCH(CONCATENATE($B794,BM$10),ЕСНСИ!$A$2:$A$10000,0)),0,1)</f>
        <v>0</v>
      </c>
      <c r="BN794" s="90">
        <f>IF(ISERROR(MATCH(CONCATENATE($B794,BN$10),ЕСНСИ!$A$2:$A$10000,0)),0,1)</f>
        <v>0</v>
      </c>
      <c r="BO794" s="90">
        <f>IF(ISERROR(MATCH(CONCATENATE($B794,BO$10),ЕСНСИ!$A$2:$A$10000,0)),0,1)</f>
        <v>0</v>
      </c>
      <c r="BP794" s="90">
        <f>IF(ISERROR(MATCH(CONCATENATE($B794,BP$10),ЕСНСИ!$A$2:$A$10000,0)),0,1)</f>
        <v>0</v>
      </c>
      <c r="BQ794" s="90">
        <f>IF(ISERROR(MATCH(CONCATENATE($B794,BQ$10),ЕСНСИ!$A$2:$A$10000,0)),0,1)</f>
        <v>0</v>
      </c>
      <c r="BR794" s="90">
        <f>IF(ISERROR(MATCH(CONCATENATE($B794,BR$10),ЕСНСИ!$A$2:$A$10000,0)),0,1)</f>
        <v>0</v>
      </c>
      <c r="BS794" s="90">
        <f>IF(ISERROR(MATCH(CONCATENATE($B794,BS$10),ЕСНСИ!$A$2:$A$10000,0)),0,1)</f>
        <v>0</v>
      </c>
      <c r="BT794" s="90">
        <f>IF(ISERROR(MATCH(CONCATENATE($B794,BT$10),ЕСНСИ!$A$2:$A$10000,0)),0,1)</f>
        <v>0</v>
      </c>
      <c r="BU794" s="90">
        <f>IF(ISERROR(MATCH(CONCATENATE($B794,BU$10),ЕСНСИ!$A$2:$A$10000,0)),0,1)</f>
        <v>0</v>
      </c>
      <c r="BV794" s="90">
        <f>IF(ISERROR(MATCH(CONCATENATE($B794,BV$10),ЕСНСИ!$A$2:$A$10000,0)),0,1)</f>
        <v>0</v>
      </c>
      <c r="BW794" s="90">
        <f>IF(ISERROR(MATCH(CONCATENATE($B794,BW$10),ЕСНСИ!$A$2:$A$10000,0)),0,1)</f>
        <v>0</v>
      </c>
      <c r="BX794" s="90">
        <f>IF(ISERROR(MATCH(CONCATENATE($B794,BX$10),ЕСНСИ!$A$2:$A$10000,0)),0,1)</f>
        <v>0</v>
      </c>
      <c r="BY794" s="90">
        <f>IF(ISERROR(MATCH(CONCATENATE($B794,BY$10),ЕСНСИ!$A$2:$A$10000,0)),0,1)</f>
        <v>0</v>
      </c>
      <c r="BZ794" s="90">
        <f>IF(ISERROR(MATCH(CONCATENATE($B794,BZ$10),ЕСНСИ!$A$2:$A$10000,0)),0,1)</f>
        <v>0</v>
      </c>
      <c r="CA794" s="90">
        <f>IF(ISERROR(MATCH(CONCATENATE($B794,CA$10),ЕСНСИ!$A$2:$A$10000,0)),0,1)</f>
        <v>0</v>
      </c>
      <c r="CB794" s="90">
        <f>IF(ISERROR(MATCH(CONCATENATE($B794,CB$10),ЕСНСИ!$A$2:$A$10000,0)),0,1)</f>
        <v>0</v>
      </c>
      <c r="CC794" s="90">
        <f>IF(ISERROR(MATCH(CONCATENATE($B794,CC$10),ЕСНСИ!$A$2:$A$10000,0)),0,1)</f>
        <v>0</v>
      </c>
      <c r="CD794" s="90">
        <f>IF(ISERROR(MATCH(CONCATENATE($B794,CD$10),ЕСНСИ!$A$2:$A$10000,0)),0,1)</f>
        <v>0</v>
      </c>
      <c r="CE794" s="90">
        <f>IF(ISERROR(MATCH(CONCATENATE($B794,CE$10),ЕСНСИ!$A$2:$A$10000,0)),0,1)</f>
        <v>0</v>
      </c>
      <c r="CF794" s="90">
        <f>IF(ISERROR(MATCH(CONCATENATE($B794,CF$10),ЕСНСИ!$A$2:$A$10000,0)),0,1)</f>
        <v>0</v>
      </c>
      <c r="CG794" s="90">
        <f>IF(ISERROR(MATCH(CONCATENATE($B794,CG$10),ЕСНСИ!$A$2:$A$10000,0)),0,1)</f>
        <v>0</v>
      </c>
      <c r="CH794" s="90">
        <f>IF(ISERROR(MATCH(CONCATENATE($B794,CH$10),ЕСНСИ!$A$2:$A$10000,0)),0,1)</f>
        <v>0</v>
      </c>
      <c r="CI794" s="90">
        <f>IF(ISERROR(MATCH(CONCATENATE($B794,CI$10),ЕСНСИ!$A$2:$A$10000,0)),0,1)</f>
        <v>0</v>
      </c>
      <c r="CJ794" s="90">
        <f>IF(ISERROR(MATCH(CONCATENATE($B794,CJ$10),ЕСНСИ!$A$2:$A$10000,0)),0,1)</f>
        <v>0</v>
      </c>
      <c r="CK794" s="90">
        <f>IF(ISERROR(MATCH(CONCATENATE($B794,CK$10),ЕСНСИ!$A$2:$A$10000,0)),0,1)</f>
        <v>0</v>
      </c>
      <c r="CL794" s="90">
        <f>IF(ISERROR(MATCH(CONCATENATE($B794,CL$10),ЕСНСИ!$A$2:$A$10000,0)),0,1)</f>
        <v>0</v>
      </c>
      <c r="CM794" s="90">
        <f>IF(ISERROR(MATCH(CONCATENATE($B794,CM$10),ЕСНСИ!$A$2:$A$10000,0)),0,1)</f>
        <v>0</v>
      </c>
      <c r="CN794" s="90">
        <f>IF(ISERROR(MATCH(CONCATENATE($B794,CN$10),ЕСНСИ!$A$2:$A$10000,0)),0,1)</f>
        <v>0</v>
      </c>
      <c r="CO794" s="90">
        <f>IF(ISERROR(MATCH(CONCATENATE($B794,CO$10),ЕСНСИ!$A$2:$A$10000,0)),0,1)</f>
        <v>0</v>
      </c>
      <c r="CP794" s="90">
        <f>IF(ISERROR(MATCH(CONCATENATE($B794,CP$10),ЕСНСИ!$A$2:$A$10000,0)),0,1)</f>
        <v>0</v>
      </c>
      <c r="CQ794" s="90">
        <f>IF(ISERROR(MATCH(CONCATENATE($B794,CQ$10),ЕСНСИ!$A$2:$A$10000,0)),0,1)</f>
        <v>0</v>
      </c>
      <c r="CR794" s="90">
        <f>IF(ISERROR(MATCH(CONCATENATE($B794,CR$10),ЕСНСИ!$A$2:$A$10000,0)),0,1)</f>
        <v>0</v>
      </c>
      <c r="CS794" s="90">
        <f>IF(ISERROR(MATCH(CONCATENATE($B794,CS$10),ЕСНСИ!$A$2:$A$10000,0)),0,1)</f>
        <v>0</v>
      </c>
      <c r="CT794" s="90">
        <f>IF(ISERROR(MATCH(CONCATENATE($B794,CT$10),ЕСНСИ!$A$2:$A$10000,0)),0,1)</f>
        <v>0</v>
      </c>
      <c r="CU794" s="90">
        <f>IF(ISERROR(MATCH(CONCATENATE($B794,CU$10),ЕСНСИ!$A$2:$A$10000,0)),0,1)</f>
        <v>0</v>
      </c>
      <c r="CV794" s="90">
        <f>IF(ISERROR(MATCH(CONCATENATE($B794,CV$10),ЕСНСИ!$A$2:$A$10000,0)),0,1)</f>
        <v>0</v>
      </c>
      <c r="CW794" s="90">
        <f>IF(ISERROR(MATCH(CONCATENATE($B794,CW$10),ЕСНСИ!$A$2:$A$10000,0)),0,1)</f>
        <v>0</v>
      </c>
      <c r="CX794" s="90">
        <f>IF(ISERROR(MATCH(CONCATENATE($B794,CX$10),ЕСНСИ!$A$2:$A$10000,0)),0,1)</f>
        <v>0</v>
      </c>
      <c r="CY794" s="20"/>
    </row>
    <row r="795" ht="14.25">
      <c r="B795" s="132" t="s">
        <v>1033</v>
      </c>
      <c r="C795" s="129"/>
      <c r="D795" s="90">
        <f>IF(ISERROR(MATCH(CONCATENATE($B795,D$10),ЕСНСИ!$A$2:$A$10000,0)),0,1)</f>
        <v>0</v>
      </c>
      <c r="E795" s="90">
        <f>IF(ISERROR(MATCH(CONCATENATE($B795,E$10),ЕСНСИ!$A$2:$A$10000,0)),0,1)</f>
        <v>0</v>
      </c>
      <c r="F795" s="90">
        <f>IF(ISERROR(MATCH(CONCATENATE($B795,F$10),ЕСНСИ!$A$2:$A$10000,0)),0,1)</f>
        <v>0</v>
      </c>
      <c r="G795" s="90">
        <f>IF(ISERROR(MATCH(CONCATENATE($B795,G$10),ЕСНСИ!$A$2:$A$10000,0)),0,1)</f>
        <v>0</v>
      </c>
      <c r="H795" s="90">
        <f>IF(ISERROR(MATCH(CONCATENATE($B795,H$10),ЕСНСИ!$A$2:$A$10000,0)),0,1)</f>
        <v>0</v>
      </c>
      <c r="I795" s="90">
        <f>IF(ISERROR(MATCH(CONCATENATE($B795,I$10),ЕСНСИ!$A$2:$A$10000,0)),0,1)</f>
        <v>0</v>
      </c>
      <c r="J795" s="90">
        <f>IF(ISERROR(MATCH(CONCATENATE($B795,J$10),ЕСНСИ!$A$2:$A$10000,0)),0,1)</f>
        <v>0</v>
      </c>
      <c r="K795" s="90">
        <f>IF(ISERROR(MATCH(CONCATENATE($B795,K$10),ЕСНСИ!$A$2:$A$10000,0)),0,1)</f>
        <v>0</v>
      </c>
      <c r="L795" s="90">
        <f>IF(ISERROR(MATCH(CONCATENATE($B795,L$10),ЕСНСИ!$A$2:$A$10000,0)),0,1)</f>
        <v>0</v>
      </c>
      <c r="M795" s="90">
        <f>IF(ISERROR(MATCH(CONCATENATE($B795,M$10),ЕСНСИ!$A$2:$A$10000,0)),0,1)</f>
        <v>0</v>
      </c>
      <c r="N795" s="90">
        <f>IF(ISERROR(MATCH(CONCATENATE($B795,N$10),ЕСНСИ!$A$2:$A$10000,0)),0,1)</f>
        <v>0</v>
      </c>
      <c r="O795" s="90">
        <f>IF(ISERROR(MATCH(CONCATENATE($B795,O$10),ЕСНСИ!$A$2:$A$10000,0)),0,1)</f>
        <v>0</v>
      </c>
      <c r="P795" s="90">
        <f>IF(ISERROR(MATCH(CONCATENATE($B795,P$10),ЕСНСИ!$A$2:$A$10000,0)),0,1)</f>
        <v>0</v>
      </c>
      <c r="Q795" s="90">
        <f>IF(ISERROR(MATCH(CONCATENATE($B795,Q$10),ЕСНСИ!$A$2:$A$10000,0)),0,1)</f>
        <v>0</v>
      </c>
      <c r="R795" s="90">
        <f>IF(ISERROR(MATCH(CONCATENATE($B795,R$10),ЕСНСИ!$A$2:$A$10000,0)),0,1)</f>
        <v>0</v>
      </c>
      <c r="S795" s="90">
        <f>IF(ISERROR(MATCH(CONCATENATE($B795,S$10),ЕСНСИ!$A$2:$A$10000,0)),0,1)</f>
        <v>0</v>
      </c>
      <c r="T795" s="90">
        <f>IF(ISERROR(MATCH(CONCATENATE($B795,T$10),ЕСНСИ!$A$2:$A$10000,0)),0,1)</f>
        <v>0</v>
      </c>
      <c r="U795" s="90">
        <f>IF(ISERROR(MATCH(CONCATENATE($B795,U$10),ЕСНСИ!$A$2:$A$10000,0)),0,1)</f>
        <v>0</v>
      </c>
      <c r="V795" s="90">
        <f>IF(ISERROR(MATCH(CONCATENATE($B795,V$10),ЕСНСИ!$A$2:$A$10000,0)),0,1)</f>
        <v>0</v>
      </c>
      <c r="W795" s="90">
        <f>IF(ISERROR(MATCH(CONCATENATE($B795,W$10),ЕСНСИ!$A$2:$A$10000,0)),0,1)</f>
        <v>0</v>
      </c>
      <c r="X795" s="90">
        <f>IF(ISERROR(MATCH(CONCATENATE($B795,X$10),ЕСНСИ!$A$2:$A$10000,0)),0,1)</f>
        <v>0</v>
      </c>
      <c r="Y795" s="90">
        <f>IF(ISERROR(MATCH(CONCATENATE($B795,Y$10),ЕСНСИ!$A$2:$A$10000,0)),0,1)</f>
        <v>0</v>
      </c>
      <c r="Z795" s="90">
        <f>IF(ISERROR(MATCH(CONCATENATE($B795,Z$10),ЕСНСИ!$A$2:$A$10000,0)),0,1)</f>
        <v>0</v>
      </c>
      <c r="AA795" s="90">
        <f>IF(ISERROR(MATCH(CONCATENATE($B795,AA$10),ЕСНСИ!$A$2:$A$10000,0)),0,1)</f>
        <v>0</v>
      </c>
      <c r="AB795" s="90">
        <f>IF(ISERROR(MATCH(CONCATENATE($B795,AB$10),ЕСНСИ!$A$2:$A$10000,0)),0,1)</f>
        <v>0</v>
      </c>
      <c r="AC795" s="90">
        <f>IF(ISERROR(MATCH(CONCATENATE($B795,AC$10),ЕСНСИ!$A$2:$A$10000,0)),0,1)</f>
        <v>0</v>
      </c>
      <c r="AD795" s="90">
        <f>IF(ISERROR(MATCH(CONCATENATE($B795,AD$10),ЕСНСИ!$A$2:$A$10000,0)),0,1)</f>
        <v>0</v>
      </c>
      <c r="AE795" s="90">
        <f>IF(ISERROR(MATCH(CONCATENATE($B795,AE$10),ЕСНСИ!$A$2:$A$10000,0)),0,1)</f>
        <v>0</v>
      </c>
      <c r="AF795" s="90">
        <f>IF(ISERROR(MATCH(CONCATENATE($B795,AF$10),ЕСНСИ!$A$2:$A$10000,0)),0,1)</f>
        <v>0</v>
      </c>
      <c r="AG795" s="90">
        <f>IF(ISERROR(MATCH(CONCATENATE($B795,AG$10),ЕСНСИ!$A$2:$A$10000,0)),0,1)</f>
        <v>0</v>
      </c>
      <c r="AH795" s="90">
        <f>IF(ISERROR(MATCH(CONCATENATE($B795,AH$10),ЕСНСИ!$A$2:$A$10000,0)),0,1)</f>
        <v>0</v>
      </c>
      <c r="AI795" s="90">
        <f>IF(ISERROR(MATCH(CONCATENATE($B795,AI$10),ЕСНСИ!$A$2:$A$10000,0)),0,1)</f>
        <v>0</v>
      </c>
      <c r="AJ795" s="90">
        <f>IF(ISERROR(MATCH(CONCATENATE($B795,AJ$10),ЕСНСИ!$A$2:$A$10000,0)),0,1)</f>
        <v>0</v>
      </c>
      <c r="AK795" s="90">
        <f>IF(ISERROR(MATCH(CONCATENATE($B795,AK$10),ЕСНСИ!$A$2:$A$10000,0)),0,1)</f>
        <v>0</v>
      </c>
      <c r="AL795" s="90">
        <f>IF(ISERROR(MATCH(CONCATENATE($B795,AL$10),ЕСНСИ!$A$2:$A$10000,0)),0,1)</f>
        <v>0</v>
      </c>
      <c r="AM795" s="90">
        <f>IF(ISERROR(MATCH(CONCATENATE($B795,AM$10),ЕСНСИ!$A$2:$A$10000,0)),0,1)</f>
        <v>0</v>
      </c>
      <c r="AN795" s="91">
        <f>IF(ISERROR(MATCH(CONCATENATE($B795,AN$10),#REF!,0)),0,1)</f>
        <v>0</v>
      </c>
      <c r="AO795" s="127"/>
      <c r="AP795" s="127"/>
      <c r="AQ795" s="90">
        <f>IF(ISERROR(MATCH(CONCATENATE($B795,AQ$10),ЕСНСИ!$A$2:$A$10000,0)),0,1)</f>
        <v>0</v>
      </c>
      <c r="AR795" s="20"/>
      <c r="AS795" s="90">
        <f>IF(ISERROR(MATCH(CONCATENATE($B795,AS$10),ЕСНСИ!$A$2:$A$10000,0)),0,1)</f>
        <v>0</v>
      </c>
      <c r="AT795" s="90">
        <f>IF(ISERROR(MATCH(CONCATENATE($B795,AT$10),ЕСНСИ!$A$2:$A$10000,0)),0,1)</f>
        <v>0</v>
      </c>
      <c r="AU795" s="90">
        <f>IF(ISERROR(MATCH(CONCATENATE($B795,AU$10),ЕСНСИ!$A$2:$A$10000,0)),0,1)</f>
        <v>0</v>
      </c>
      <c r="AV795" s="90">
        <f>IF(ISERROR(MATCH(CONCATENATE($B795,AV$10),ЕСНСИ!$A$2:$A$10000,0)),0,1)</f>
        <v>0</v>
      </c>
      <c r="AW795" s="90">
        <f>IF(ISERROR(MATCH(CONCATENATE($B795,AW$10),ЕСНСИ!$A$2:$A$10000,0)),0,1)</f>
        <v>0</v>
      </c>
      <c r="AX795" s="90">
        <f>IF(ISERROR(MATCH(CONCATENATE($B795,AX$10),ЕСНСИ!$A$2:$A$10000,0)),0,1)</f>
        <v>0</v>
      </c>
      <c r="AY795" s="90">
        <f>IF(ISERROR(MATCH(CONCATENATE($B795,AY$10),ЕСНСИ!$A$2:$A$10000,0)),0,1)</f>
        <v>0</v>
      </c>
      <c r="AZ795" s="90">
        <f>IF(ISERROR(MATCH(CONCATENATE($B795,AZ$10),ЕСНСИ!$A$2:$A$10000,0)),0,1)</f>
        <v>0</v>
      </c>
      <c r="BA795" s="90">
        <f>IF(ISERROR(MATCH(CONCATENATE($B795,BA$10),ЕСНСИ!$A$2:$A$10000,0)),0,1)</f>
        <v>0</v>
      </c>
      <c r="BB795" s="90">
        <f>IF(ISERROR(MATCH(CONCATENATE($B795,BB$10),ЕСНСИ!$A$2:$A$10000,0)),0,1)</f>
        <v>0</v>
      </c>
      <c r="BC795" s="90">
        <f>IF(ISERROR(MATCH(CONCATENATE($B795,BC$10),ЕСНСИ!$A$2:$A$10000,0)),0,1)</f>
        <v>0</v>
      </c>
      <c r="BD795" s="90">
        <f>IF(ISERROR(MATCH(CONCATENATE($B795,BD$10),ЕСНСИ!$A$2:$A$10000,0)),0,1)</f>
        <v>0</v>
      </c>
      <c r="BE795" s="90">
        <f>IF(ISERROR(MATCH(CONCATENATE($B795,BE$10),ЕСНСИ!$A$2:$A$10000,0)),0,1)</f>
        <v>0</v>
      </c>
      <c r="BF795" s="90">
        <f>IF(ISERROR(MATCH(CONCATENATE($B795,BF$10),ЕСНСИ!$A$2:$A$10000,0)),0,1)</f>
        <v>0</v>
      </c>
      <c r="BG795" s="90">
        <f>IF(ISERROR(MATCH(CONCATENATE($B795,BG$10),ЕСНСИ!$A$2:$A$10000,0)),0,1)</f>
        <v>0</v>
      </c>
      <c r="BH795" s="90">
        <f>IF(ISERROR(MATCH(CONCATENATE($B795,BH$10),ЕСНСИ!$A$2:$A$10000,0)),0,1)</f>
        <v>0</v>
      </c>
      <c r="BI795" s="90">
        <f>IF(ISERROR(MATCH(CONCATENATE($B795,BI$10),ЕСНСИ!$A$2:$A$10000,0)),0,1)</f>
        <v>0</v>
      </c>
      <c r="BJ795" s="90">
        <f>IF(ISERROR(MATCH(CONCATENATE($B795,BJ$10),ЕСНСИ!$A$2:$A$10000,0)),0,1)</f>
        <v>0</v>
      </c>
      <c r="BK795" s="90">
        <f>IF(ISERROR(MATCH(CONCATENATE($B795,BK$10),ЕСНСИ!$A$2:$A$10000,0)),0,1)</f>
        <v>0</v>
      </c>
      <c r="BL795" s="90">
        <f>IF(ISERROR(MATCH(CONCATENATE($B795,BL$10),ЕСНСИ!$A$2:$A$10000,0)),0,1)</f>
        <v>0</v>
      </c>
      <c r="BM795" s="90">
        <f>IF(ISERROR(MATCH(CONCATENATE($B795,BM$10),ЕСНСИ!$A$2:$A$10000,0)),0,1)</f>
        <v>0</v>
      </c>
      <c r="BN795" s="90">
        <f>IF(ISERROR(MATCH(CONCATENATE($B795,BN$10),ЕСНСИ!$A$2:$A$10000,0)),0,1)</f>
        <v>0</v>
      </c>
      <c r="BO795" s="90">
        <f>IF(ISERROR(MATCH(CONCATENATE($B795,BO$10),ЕСНСИ!$A$2:$A$10000,0)),0,1)</f>
        <v>0</v>
      </c>
      <c r="BP795" s="90">
        <f>IF(ISERROR(MATCH(CONCATENATE($B795,BP$10),ЕСНСИ!$A$2:$A$10000,0)),0,1)</f>
        <v>0</v>
      </c>
      <c r="BQ795" s="90">
        <f>IF(ISERROR(MATCH(CONCATENATE($B795,BQ$10),ЕСНСИ!$A$2:$A$10000,0)),0,1)</f>
        <v>0</v>
      </c>
      <c r="BR795" s="90">
        <f>IF(ISERROR(MATCH(CONCATENATE($B795,BR$10),ЕСНСИ!$A$2:$A$10000,0)),0,1)</f>
        <v>0</v>
      </c>
      <c r="BS795" s="90">
        <f>IF(ISERROR(MATCH(CONCATENATE($B795,BS$10),ЕСНСИ!$A$2:$A$10000,0)),0,1)</f>
        <v>0</v>
      </c>
      <c r="BT795" s="90">
        <f>IF(ISERROR(MATCH(CONCATENATE($B795,BT$10),ЕСНСИ!$A$2:$A$10000,0)),0,1)</f>
        <v>0</v>
      </c>
      <c r="BU795" s="90">
        <f>IF(ISERROR(MATCH(CONCATENATE($B795,BU$10),ЕСНСИ!$A$2:$A$10000,0)),0,1)</f>
        <v>0</v>
      </c>
      <c r="BV795" s="90">
        <f>IF(ISERROR(MATCH(CONCATENATE($B795,BV$10),ЕСНСИ!$A$2:$A$10000,0)),0,1)</f>
        <v>0</v>
      </c>
      <c r="BW795" s="90">
        <f>IF(ISERROR(MATCH(CONCATENATE($B795,BW$10),ЕСНСИ!$A$2:$A$10000,0)),0,1)</f>
        <v>0</v>
      </c>
      <c r="BX795" s="90">
        <f>IF(ISERROR(MATCH(CONCATENATE($B795,BX$10),ЕСНСИ!$A$2:$A$10000,0)),0,1)</f>
        <v>0</v>
      </c>
      <c r="BY795" s="90">
        <f>IF(ISERROR(MATCH(CONCATENATE($B795,BY$10),ЕСНСИ!$A$2:$A$10000,0)),0,1)</f>
        <v>0</v>
      </c>
      <c r="BZ795" s="90">
        <f>IF(ISERROR(MATCH(CONCATENATE($B795,BZ$10),ЕСНСИ!$A$2:$A$10000,0)),0,1)</f>
        <v>0</v>
      </c>
      <c r="CA795" s="90">
        <f>IF(ISERROR(MATCH(CONCATENATE($B795,CA$10),ЕСНСИ!$A$2:$A$10000,0)),0,1)</f>
        <v>0</v>
      </c>
      <c r="CB795" s="90">
        <f>IF(ISERROR(MATCH(CONCATENATE($B795,CB$10),ЕСНСИ!$A$2:$A$10000,0)),0,1)</f>
        <v>0</v>
      </c>
      <c r="CC795" s="90">
        <f>IF(ISERROR(MATCH(CONCATENATE($B795,CC$10),ЕСНСИ!$A$2:$A$10000,0)),0,1)</f>
        <v>0</v>
      </c>
      <c r="CD795" s="90">
        <f>IF(ISERROR(MATCH(CONCATENATE($B795,CD$10),ЕСНСИ!$A$2:$A$10000,0)),0,1)</f>
        <v>0</v>
      </c>
      <c r="CE795" s="90">
        <f>IF(ISERROR(MATCH(CONCATENATE($B795,CE$10),ЕСНСИ!$A$2:$A$10000,0)),0,1)</f>
        <v>0</v>
      </c>
      <c r="CF795" s="90">
        <f>IF(ISERROR(MATCH(CONCATENATE($B795,CF$10),ЕСНСИ!$A$2:$A$10000,0)),0,1)</f>
        <v>0</v>
      </c>
      <c r="CG795" s="90">
        <f>IF(ISERROR(MATCH(CONCATENATE($B795,CG$10),ЕСНСИ!$A$2:$A$10000,0)),0,1)</f>
        <v>0</v>
      </c>
      <c r="CH795" s="90">
        <f>IF(ISERROR(MATCH(CONCATENATE($B795,CH$10),ЕСНСИ!$A$2:$A$10000,0)),0,1)</f>
        <v>0</v>
      </c>
      <c r="CI795" s="90">
        <f>IF(ISERROR(MATCH(CONCATENATE($B795,CI$10),ЕСНСИ!$A$2:$A$10000,0)),0,1)</f>
        <v>0</v>
      </c>
      <c r="CJ795" s="90">
        <f>IF(ISERROR(MATCH(CONCATENATE($B795,CJ$10),ЕСНСИ!$A$2:$A$10000,0)),0,1)</f>
        <v>0</v>
      </c>
      <c r="CK795" s="90">
        <f>IF(ISERROR(MATCH(CONCATENATE($B795,CK$10),ЕСНСИ!$A$2:$A$10000,0)),0,1)</f>
        <v>0</v>
      </c>
      <c r="CL795" s="90">
        <f>IF(ISERROR(MATCH(CONCATENATE($B795,CL$10),ЕСНСИ!$A$2:$A$10000,0)),0,1)</f>
        <v>0</v>
      </c>
      <c r="CM795" s="90">
        <f>IF(ISERROR(MATCH(CONCATENATE($B795,CM$10),ЕСНСИ!$A$2:$A$10000,0)),0,1)</f>
        <v>0</v>
      </c>
      <c r="CN795" s="90">
        <f>IF(ISERROR(MATCH(CONCATENATE($B795,CN$10),ЕСНСИ!$A$2:$A$10000,0)),0,1)</f>
        <v>0</v>
      </c>
      <c r="CO795" s="90">
        <f>IF(ISERROR(MATCH(CONCATENATE($B795,CO$10),ЕСНСИ!$A$2:$A$10000,0)),0,1)</f>
        <v>0</v>
      </c>
      <c r="CP795" s="90">
        <f>IF(ISERROR(MATCH(CONCATENATE($B795,CP$10),ЕСНСИ!$A$2:$A$10000,0)),0,1)</f>
        <v>0</v>
      </c>
      <c r="CQ795" s="90">
        <f>IF(ISERROR(MATCH(CONCATENATE($B795,CQ$10),ЕСНСИ!$A$2:$A$10000,0)),0,1)</f>
        <v>0</v>
      </c>
      <c r="CR795" s="90">
        <f>IF(ISERROR(MATCH(CONCATENATE($B795,CR$10),ЕСНСИ!$A$2:$A$10000,0)),0,1)</f>
        <v>0</v>
      </c>
      <c r="CS795" s="90">
        <f>IF(ISERROR(MATCH(CONCATENATE($B795,CS$10),ЕСНСИ!$A$2:$A$10000,0)),0,1)</f>
        <v>0</v>
      </c>
      <c r="CT795" s="90">
        <f>IF(ISERROR(MATCH(CONCATENATE($B795,CT$10),ЕСНСИ!$A$2:$A$10000,0)),0,1)</f>
        <v>0</v>
      </c>
      <c r="CU795" s="90">
        <f>IF(ISERROR(MATCH(CONCATENATE($B795,CU$10),ЕСНСИ!$A$2:$A$10000,0)),0,1)</f>
        <v>0</v>
      </c>
      <c r="CV795" s="90">
        <f>IF(ISERROR(MATCH(CONCATENATE($B795,CV$10),ЕСНСИ!$A$2:$A$10000,0)),0,1)</f>
        <v>0</v>
      </c>
      <c r="CW795" s="90">
        <f>IF(ISERROR(MATCH(CONCATENATE($B795,CW$10),ЕСНСИ!$A$2:$A$10000,0)),0,1)</f>
        <v>0</v>
      </c>
      <c r="CX795" s="90">
        <f>IF(ISERROR(MATCH(CONCATENATE($B795,CX$10),ЕСНСИ!$A$2:$A$10000,0)),0,1)</f>
        <v>0</v>
      </c>
      <c r="CY795" s="20"/>
    </row>
    <row r="796" ht="14.25">
      <c r="B796" s="129"/>
      <c r="C796" s="129"/>
      <c r="D796" s="2"/>
      <c r="E796" s="2"/>
      <c r="F796" s="2"/>
      <c r="G796" s="2"/>
      <c r="H796" s="2"/>
      <c r="I796" s="21"/>
      <c r="J796" s="21"/>
      <c r="K796" s="21"/>
      <c r="L796" s="21"/>
      <c r="M796" s="21"/>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row>
    <row r="797" ht="14.25">
      <c r="B797" s="129"/>
      <c r="C797" s="129"/>
      <c r="D797" s="2"/>
      <c r="E797" s="2"/>
      <c r="F797" s="2"/>
      <c r="G797" s="2"/>
      <c r="H797" s="2"/>
      <c r="I797" s="21"/>
      <c r="J797" s="21"/>
      <c r="K797" s="21"/>
      <c r="L797" s="21"/>
      <c r="M797" s="21"/>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S797" s="26"/>
      <c r="AT797" s="26"/>
      <c r="AU797" s="26"/>
      <c r="AV797" s="26"/>
      <c r="AW797" s="26"/>
      <c r="AX797" s="26"/>
      <c r="AY797" s="26"/>
      <c r="AZ797" s="26"/>
      <c r="BA797" s="26"/>
      <c r="BB797" s="26"/>
      <c r="BC797" s="26"/>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row>
    <row r="798" ht="14.25">
      <c r="B798" s="129"/>
      <c r="C798" s="129"/>
      <c r="D798" s="2"/>
      <c r="E798" s="2"/>
      <c r="F798" s="2"/>
      <c r="G798" s="2"/>
      <c r="H798" s="2"/>
      <c r="I798" s="21"/>
      <c r="J798" s="21"/>
      <c r="K798" s="21"/>
      <c r="L798" s="21"/>
      <c r="M798" s="21"/>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row>
    <row r="799" ht="14.25">
      <c r="B799" s="129"/>
      <c r="C799" s="129"/>
      <c r="D799" s="2"/>
      <c r="E799" s="2"/>
      <c r="F799" s="2"/>
      <c r="G799" s="2"/>
      <c r="H799" s="2"/>
      <c r="I799" s="21"/>
      <c r="J799" s="21"/>
      <c r="K799" s="21"/>
      <c r="L799" s="21"/>
      <c r="M799" s="21"/>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S799" s="26"/>
      <c r="AT799" s="26"/>
      <c r="AU799" s="26"/>
      <c r="AV799" s="26"/>
      <c r="AW799" s="26"/>
      <c r="AX799" s="26"/>
      <c r="AY799" s="26"/>
      <c r="AZ799" s="26"/>
      <c r="BA799" s="26"/>
      <c r="BB799" s="26"/>
      <c r="BC799" s="26"/>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row>
    <row r="800" ht="14.25">
      <c r="B800" s="129"/>
      <c r="C800" s="129"/>
      <c r="D800" s="2"/>
      <c r="E800" s="2"/>
      <c r="F800" s="2"/>
      <c r="G800" s="2"/>
      <c r="H800" s="2"/>
      <c r="I800" s="21"/>
      <c r="J800" s="21"/>
      <c r="K800" s="21"/>
      <c r="L800" s="21"/>
      <c r="M800" s="21"/>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row>
    <row r="801" ht="14.25">
      <c r="B801" s="129"/>
      <c r="C801" s="129"/>
      <c r="D801" s="2"/>
      <c r="E801" s="2"/>
      <c r="F801" s="2"/>
      <c r="G801" s="2"/>
      <c r="H801" s="2"/>
      <c r="I801" s="21"/>
      <c r="J801" s="21"/>
      <c r="K801" s="21"/>
      <c r="L801" s="21"/>
      <c r="M801" s="21"/>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S801" s="26"/>
      <c r="AT801" s="26"/>
      <c r="AU801" s="26"/>
      <c r="AV801" s="26"/>
      <c r="AW801" s="26"/>
      <c r="AX801" s="26"/>
      <c r="AY801" s="26"/>
      <c r="AZ801" s="26"/>
      <c r="BA801" s="26"/>
      <c r="BB801" s="26"/>
      <c r="BC801" s="26"/>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row>
    <row r="802" ht="14.25">
      <c r="B802" s="129"/>
      <c r="C802" s="129"/>
      <c r="D802" s="2"/>
      <c r="E802" s="2"/>
      <c r="F802" s="2"/>
      <c r="G802" s="2"/>
      <c r="H802" s="2"/>
      <c r="I802" s="21"/>
      <c r="J802" s="21"/>
      <c r="K802" s="21"/>
      <c r="L802" s="21"/>
      <c r="M802" s="21"/>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row>
    <row r="803" ht="14.25">
      <c r="B803" s="129"/>
      <c r="C803" s="129"/>
      <c r="D803" s="2"/>
      <c r="E803" s="2"/>
      <c r="F803" s="2"/>
      <c r="G803" s="2"/>
      <c r="H803" s="2"/>
      <c r="I803" s="21"/>
      <c r="J803" s="21"/>
      <c r="K803" s="21"/>
      <c r="L803" s="21"/>
      <c r="M803" s="21"/>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S803" s="26"/>
      <c r="AT803" s="26"/>
      <c r="AU803" s="26"/>
      <c r="AV803" s="26"/>
      <c r="AW803" s="26"/>
      <c r="AX803" s="26"/>
      <c r="AY803" s="26"/>
      <c r="AZ803" s="26"/>
      <c r="BA803" s="26"/>
      <c r="BB803" s="26"/>
      <c r="BC803" s="26"/>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row>
    <row r="804" ht="14.25">
      <c r="B804" s="129"/>
      <c r="C804" s="129"/>
      <c r="D804" s="2"/>
      <c r="E804" s="2"/>
      <c r="F804" s="2"/>
      <c r="G804" s="2"/>
      <c r="H804" s="2"/>
      <c r="I804" s="21"/>
      <c r="J804" s="21"/>
      <c r="K804" s="21"/>
      <c r="L804" s="21"/>
      <c r="M804" s="21"/>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row>
    <row r="805" ht="14.25">
      <c r="B805" s="133"/>
      <c r="C805" s="131"/>
      <c r="D805" s="24"/>
      <c r="E805" s="25"/>
      <c r="F805" s="25"/>
      <c r="G805" s="25"/>
      <c r="H805" s="25"/>
      <c r="I805" s="21"/>
      <c r="J805" s="21"/>
      <c r="K805" s="21"/>
      <c r="L805" s="21"/>
      <c r="M805" s="21"/>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S805" s="26"/>
      <c r="AT805" s="26"/>
      <c r="AU805" s="26"/>
      <c r="AV805" s="26"/>
      <c r="AW805" s="26"/>
      <c r="AX805" s="26"/>
      <c r="AY805" s="26"/>
      <c r="AZ805" s="26"/>
      <c r="BA805" s="26"/>
      <c r="BB805" s="26"/>
      <c r="BC805" s="26"/>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row>
    <row r="806" ht="14.25">
      <c r="B806" s="133"/>
      <c r="C806" s="131"/>
      <c r="D806" s="24"/>
      <c r="E806" s="25"/>
      <c r="F806" s="25"/>
      <c r="G806" s="25"/>
      <c r="H806" s="25"/>
      <c r="I806" s="21"/>
      <c r="J806" s="21"/>
      <c r="K806" s="21"/>
      <c r="L806" s="21"/>
      <c r="M806" s="21"/>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row>
    <row r="807" ht="14.25">
      <c r="B807" s="133"/>
      <c r="C807" s="131"/>
      <c r="D807" s="24"/>
      <c r="E807" s="25"/>
      <c r="F807" s="25"/>
      <c r="G807" s="25"/>
      <c r="H807" s="25"/>
      <c r="I807" s="21"/>
      <c r="J807" s="21"/>
      <c r="K807" s="21"/>
      <c r="L807" s="21"/>
      <c r="M807" s="21"/>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S807" s="26"/>
      <c r="AT807" s="26"/>
      <c r="AU807" s="26"/>
      <c r="AV807" s="26"/>
      <c r="AW807" s="26"/>
      <c r="AX807" s="26"/>
      <c r="AY807" s="26"/>
      <c r="AZ807" s="26"/>
      <c r="BA807" s="26"/>
      <c r="BB807" s="26"/>
      <c r="BC807" s="26"/>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row>
    <row r="808" ht="14.25">
      <c r="B808" s="133"/>
      <c r="C808" s="131"/>
      <c r="D808" s="24"/>
      <c r="E808" s="25"/>
      <c r="F808" s="25"/>
      <c r="G808" s="25"/>
      <c r="H808" s="25"/>
      <c r="I808" s="21"/>
      <c r="J808" s="21"/>
      <c r="K808" s="21"/>
      <c r="L808" s="21"/>
      <c r="M808" s="21"/>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row>
    <row r="809" ht="14.25">
      <c r="B809" s="22"/>
      <c r="C809" s="40"/>
      <c r="D809" s="24"/>
      <c r="E809" s="25"/>
      <c r="F809" s="25"/>
      <c r="G809" s="25"/>
      <c r="H809" s="25"/>
      <c r="I809" s="21"/>
      <c r="J809" s="21"/>
      <c r="K809" s="21"/>
      <c r="L809" s="21"/>
      <c r="M809" s="21"/>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S809" s="26"/>
      <c r="AT809" s="26"/>
      <c r="AU809" s="26"/>
      <c r="AV809" s="26"/>
      <c r="AW809" s="26"/>
      <c r="AX809" s="26"/>
      <c r="AY809" s="26"/>
      <c r="AZ809" s="26"/>
      <c r="BA809" s="26"/>
      <c r="BB809" s="26"/>
      <c r="BC809" s="26"/>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row>
    <row r="810" ht="14.25">
      <c r="B810" s="22"/>
      <c r="C810" s="40"/>
      <c r="D810" s="24"/>
      <c r="E810" s="25"/>
      <c r="F810" s="25"/>
      <c r="G810" s="25"/>
      <c r="H810" s="25"/>
      <c r="I810" s="21"/>
      <c r="J810" s="21"/>
      <c r="K810" s="21"/>
      <c r="L810" s="21"/>
      <c r="M810" s="21"/>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row>
    <row r="811" ht="14.25">
      <c r="B811" s="22"/>
      <c r="C811" s="40"/>
      <c r="D811" s="24"/>
      <c r="E811" s="25"/>
      <c r="F811" s="25"/>
      <c r="G811" s="25"/>
      <c r="H811" s="25"/>
      <c r="I811" s="21"/>
      <c r="J811" s="21"/>
      <c r="K811" s="21"/>
      <c r="L811" s="21"/>
      <c r="M811" s="21"/>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S811" s="26"/>
      <c r="AT811" s="26"/>
      <c r="AU811" s="26"/>
      <c r="AV811" s="26"/>
      <c r="AW811" s="26"/>
      <c r="AX811" s="26"/>
      <c r="AY811" s="26"/>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row>
    <row r="812" ht="14.25">
      <c r="B812" s="22"/>
      <c r="C812" s="23"/>
      <c r="D812" s="24"/>
      <c r="E812" s="25"/>
      <c r="F812" s="25"/>
      <c r="G812" s="25"/>
      <c r="H812" s="25"/>
      <c r="I812" s="21"/>
      <c r="J812" s="21"/>
      <c r="K812" s="21"/>
      <c r="L812" s="21"/>
      <c r="M812" s="21"/>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row>
    <row r="813" ht="14.25">
      <c r="B813" s="22"/>
      <c r="C813" s="23"/>
      <c r="D813" s="24"/>
      <c r="E813" s="25"/>
      <c r="F813" s="25"/>
      <c r="G813" s="25"/>
      <c r="H813" s="25"/>
      <c r="I813" s="21"/>
      <c r="J813" s="21"/>
      <c r="K813" s="21"/>
      <c r="L813" s="21"/>
      <c r="M813" s="21"/>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S813" s="26"/>
      <c r="AT813" s="26"/>
      <c r="AU813" s="26"/>
      <c r="AV813" s="26"/>
      <c r="AW813" s="26"/>
      <c r="AX813" s="26"/>
      <c r="AY813" s="26"/>
      <c r="AZ813" s="26"/>
      <c r="BA813" s="26"/>
      <c r="BB813" s="26"/>
      <c r="BC813" s="26"/>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row>
    <row r="814" ht="14.25">
      <c r="B814" s="22"/>
      <c r="C814" s="23"/>
      <c r="D814" s="24"/>
      <c r="E814" s="25"/>
      <c r="F814" s="25"/>
      <c r="G814" s="25"/>
      <c r="H814" s="25"/>
      <c r="I814" s="21"/>
      <c r="J814" s="21"/>
      <c r="K814" s="21"/>
      <c r="L814" s="21"/>
      <c r="M814" s="21"/>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row>
    <row r="815" ht="14.25">
      <c r="B815" s="22"/>
      <c r="C815" s="23"/>
      <c r="D815" s="24"/>
      <c r="E815" s="25"/>
      <c r="F815" s="25"/>
      <c r="G815" s="25"/>
      <c r="H815" s="25"/>
      <c r="I815" s="21"/>
      <c r="J815" s="21"/>
      <c r="K815" s="21"/>
      <c r="L815" s="21"/>
      <c r="M815" s="21"/>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S815" s="26"/>
      <c r="AT815" s="26"/>
      <c r="AU815" s="26"/>
      <c r="AV815" s="26"/>
      <c r="AW815" s="26"/>
      <c r="AX815" s="26"/>
      <c r="AY815" s="26"/>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row>
    <row r="816" ht="14.25">
      <c r="B816" s="22"/>
      <c r="C816" s="23"/>
      <c r="D816" s="24"/>
      <c r="E816" s="25"/>
      <c r="F816" s="25"/>
      <c r="G816" s="25"/>
      <c r="H816" s="25"/>
      <c r="I816" s="21"/>
      <c r="J816" s="21"/>
      <c r="K816" s="21"/>
      <c r="L816" s="21"/>
      <c r="M816" s="21"/>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row>
    <row r="817" ht="14.25">
      <c r="B817" s="22"/>
      <c r="C817" s="23"/>
      <c r="D817" s="24"/>
      <c r="E817" s="25"/>
      <c r="F817" s="25"/>
      <c r="G817" s="25"/>
      <c r="H817" s="25"/>
      <c r="I817" s="21"/>
      <c r="J817" s="21"/>
      <c r="K817" s="21"/>
      <c r="L817" s="21"/>
      <c r="M817" s="21"/>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S817" s="26"/>
      <c r="AT817" s="26"/>
      <c r="AU817" s="26"/>
      <c r="AV817" s="26"/>
      <c r="AW817" s="26"/>
      <c r="AX817" s="26"/>
      <c r="AY817" s="26"/>
      <c r="AZ817" s="26"/>
      <c r="BA817" s="26"/>
      <c r="BB817" s="26"/>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row>
    <row r="818" ht="14.25">
      <c r="B818" s="22"/>
      <c r="C818" s="23"/>
      <c r="D818" s="24"/>
      <c r="E818" s="25"/>
      <c r="F818" s="25"/>
      <c r="G818" s="25"/>
      <c r="H818" s="25"/>
      <c r="I818" s="21"/>
      <c r="J818" s="21"/>
      <c r="K818" s="21"/>
      <c r="L818" s="21"/>
      <c r="M818" s="21"/>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row>
    <row r="819" ht="14.25">
      <c r="B819" s="22"/>
      <c r="C819" s="23"/>
      <c r="D819" s="24"/>
      <c r="E819" s="25"/>
      <c r="F819" s="25"/>
      <c r="G819" s="25"/>
      <c r="H819" s="25"/>
      <c r="I819" s="21"/>
      <c r="J819" s="21"/>
      <c r="K819" s="21"/>
      <c r="L819" s="21"/>
      <c r="M819" s="21"/>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S819" s="26"/>
      <c r="AT819" s="26"/>
      <c r="AU819" s="26"/>
      <c r="AV819" s="26"/>
      <c r="AW819" s="26"/>
      <c r="AX819" s="26"/>
      <c r="AY819" s="26"/>
      <c r="AZ819" s="26"/>
      <c r="BA819" s="26"/>
      <c r="BB819" s="26"/>
      <c r="BC819" s="26"/>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row>
    <row r="820" ht="14.25">
      <c r="B820" s="22"/>
      <c r="C820" s="23"/>
      <c r="D820" s="24"/>
      <c r="E820" s="25"/>
      <c r="F820" s="25"/>
      <c r="G820" s="25"/>
      <c r="H820" s="25"/>
      <c r="I820" s="21"/>
      <c r="J820" s="21"/>
      <c r="K820" s="21"/>
      <c r="L820" s="21"/>
      <c r="M820" s="21"/>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row>
    <row r="821" ht="14.25">
      <c r="B821" s="22"/>
      <c r="C821" s="23"/>
      <c r="D821" s="24"/>
      <c r="E821" s="25"/>
      <c r="F821" s="25"/>
      <c r="G821" s="25"/>
      <c r="H821" s="25"/>
      <c r="I821" s="21"/>
      <c r="J821" s="21"/>
      <c r="K821" s="21"/>
      <c r="L821" s="21"/>
      <c r="M821" s="21"/>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S821" s="26"/>
      <c r="AT821" s="26"/>
      <c r="AU821" s="26"/>
      <c r="AV821" s="26"/>
      <c r="AW821" s="26"/>
      <c r="AX821" s="26"/>
      <c r="AY821" s="26"/>
      <c r="AZ821" s="26"/>
      <c r="BA821" s="26"/>
      <c r="BB821" s="26"/>
      <c r="BC821" s="26"/>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row>
    <row r="822" ht="14.25">
      <c r="B822" s="22"/>
      <c r="C822" s="23"/>
      <c r="D822" s="24"/>
      <c r="E822" s="25"/>
      <c r="F822" s="25"/>
      <c r="G822" s="25"/>
      <c r="H822" s="25"/>
      <c r="I822" s="21"/>
      <c r="J822" s="21"/>
      <c r="K822" s="21"/>
      <c r="L822" s="21"/>
      <c r="M822" s="21"/>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row>
    <row r="823" ht="14.25">
      <c r="B823" s="22"/>
      <c r="C823" s="23"/>
      <c r="D823" s="24"/>
      <c r="E823" s="25"/>
      <c r="F823" s="25"/>
      <c r="G823" s="25"/>
      <c r="H823" s="25"/>
      <c r="I823" s="21"/>
      <c r="J823" s="21"/>
      <c r="K823" s="21"/>
      <c r="L823" s="21"/>
      <c r="M823" s="21"/>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S823" s="26"/>
      <c r="AT823" s="26"/>
      <c r="AU823" s="26"/>
      <c r="AV823" s="26"/>
      <c r="AW823" s="26"/>
      <c r="AX823" s="26"/>
      <c r="AY823" s="26"/>
      <c r="AZ823" s="26"/>
      <c r="BA823" s="26"/>
      <c r="BB823" s="26"/>
      <c r="BC823" s="26"/>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row>
    <row r="824" ht="14.25">
      <c r="B824" s="22"/>
      <c r="C824" s="23"/>
      <c r="D824" s="24"/>
      <c r="E824" s="25"/>
      <c r="F824" s="25"/>
      <c r="G824" s="25"/>
      <c r="H824" s="25"/>
      <c r="I824" s="21"/>
      <c r="J824" s="21"/>
      <c r="K824" s="21"/>
      <c r="L824" s="21"/>
      <c r="M824" s="21"/>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row>
    <row r="825" ht="14.25">
      <c r="B825" s="22"/>
      <c r="C825" s="23"/>
      <c r="D825" s="24"/>
      <c r="E825" s="25"/>
      <c r="F825" s="25"/>
      <c r="G825" s="25"/>
      <c r="H825" s="25"/>
      <c r="I825" s="21"/>
      <c r="J825" s="21"/>
      <c r="K825" s="21"/>
      <c r="L825" s="21"/>
      <c r="M825" s="21"/>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row>
    <row r="826" ht="14.25">
      <c r="B826" s="22"/>
      <c r="C826" s="23"/>
      <c r="D826" s="24"/>
      <c r="E826" s="25"/>
      <c r="F826" s="25"/>
      <c r="G826" s="25"/>
      <c r="H826" s="25"/>
      <c r="I826" s="21"/>
      <c r="J826" s="21"/>
      <c r="K826" s="21"/>
      <c r="L826" s="21"/>
      <c r="M826" s="21"/>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row>
    <row r="827" ht="14.25">
      <c r="B827" s="22"/>
      <c r="C827" s="23"/>
      <c r="D827" s="24"/>
      <c r="E827" s="25"/>
      <c r="F827" s="25"/>
      <c r="G827" s="25"/>
      <c r="H827" s="25"/>
      <c r="I827" s="21"/>
      <c r="J827" s="21"/>
      <c r="K827" s="21"/>
      <c r="L827" s="21"/>
      <c r="M827" s="21"/>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row>
    <row r="828" ht="14.25">
      <c r="B828" s="22"/>
      <c r="C828" s="23"/>
      <c r="D828" s="24"/>
      <c r="E828" s="25"/>
      <c r="F828" s="25"/>
      <c r="G828" s="25"/>
      <c r="H828" s="25"/>
      <c r="I828" s="21"/>
      <c r="J828" s="21"/>
      <c r="K828" s="21"/>
      <c r="L828" s="21"/>
      <c r="M828" s="21"/>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row>
    <row r="829" ht="14.25">
      <c r="B829" s="22"/>
      <c r="C829" s="23"/>
      <c r="D829" s="24"/>
      <c r="E829" s="25"/>
      <c r="F829" s="25"/>
      <c r="G829" s="25"/>
      <c r="H829" s="25"/>
      <c r="I829" s="21"/>
      <c r="J829" s="21"/>
      <c r="K829" s="21"/>
      <c r="L829" s="21"/>
      <c r="M829" s="21"/>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row>
    <row r="830" ht="14.25">
      <c r="B830" s="22"/>
      <c r="C830" s="23"/>
      <c r="D830" s="24"/>
      <c r="E830" s="25"/>
      <c r="F830" s="25"/>
      <c r="G830" s="25"/>
      <c r="H830" s="25"/>
      <c r="I830" s="21"/>
      <c r="J830" s="21"/>
      <c r="K830" s="21"/>
      <c r="L830" s="21"/>
      <c r="M830" s="21"/>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row>
    <row r="831" ht="14.25">
      <c r="B831" s="22"/>
      <c r="C831" s="23"/>
      <c r="D831" s="24"/>
      <c r="E831" s="25"/>
      <c r="F831" s="25"/>
      <c r="G831" s="25"/>
      <c r="H831" s="25"/>
      <c r="I831" s="21"/>
      <c r="J831" s="21"/>
      <c r="K831" s="21"/>
      <c r="L831" s="21"/>
      <c r="M831" s="21"/>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row>
    <row r="832" ht="14.25">
      <c r="B832" s="22"/>
      <c r="C832" s="23"/>
      <c r="D832" s="24"/>
      <c r="E832" s="25"/>
      <c r="F832" s="25"/>
      <c r="G832" s="25"/>
      <c r="H832" s="25"/>
      <c r="I832" s="21"/>
      <c r="J832" s="21"/>
      <c r="K832" s="21"/>
      <c r="L832" s="21"/>
      <c r="M832" s="21"/>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row>
    <row r="833" ht="14.25">
      <c r="B833" s="22"/>
      <c r="C833" s="23"/>
      <c r="D833" s="24"/>
      <c r="E833" s="25"/>
      <c r="F833" s="25"/>
      <c r="G833" s="25"/>
      <c r="H833" s="25"/>
      <c r="I833" s="21"/>
      <c r="J833" s="21"/>
      <c r="K833" s="21"/>
      <c r="L833" s="21"/>
      <c r="M833" s="21"/>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row>
    <row r="834" ht="14.25">
      <c r="B834" s="22"/>
      <c r="C834" s="23"/>
      <c r="D834" s="24"/>
      <c r="E834" s="25"/>
      <c r="F834" s="25"/>
      <c r="G834" s="25"/>
      <c r="H834" s="25"/>
      <c r="I834" s="21"/>
      <c r="J834" s="21"/>
      <c r="K834" s="21"/>
      <c r="L834" s="21"/>
      <c r="M834" s="21"/>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row>
    <row r="835" ht="14.25">
      <c r="B835" s="22"/>
      <c r="C835" s="23"/>
      <c r="D835" s="24"/>
      <c r="E835" s="25"/>
      <c r="F835" s="25"/>
      <c r="G835" s="25"/>
      <c r="H835" s="25"/>
      <c r="I835" s="21"/>
      <c r="J835" s="21"/>
      <c r="K835" s="21"/>
      <c r="L835" s="21"/>
      <c r="M835" s="21"/>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row>
    <row r="836" ht="14.25">
      <c r="B836" s="22"/>
      <c r="C836" s="23"/>
      <c r="D836" s="24"/>
      <c r="E836" s="25"/>
      <c r="F836" s="25"/>
      <c r="G836" s="25"/>
      <c r="H836" s="25"/>
      <c r="I836" s="21"/>
      <c r="J836" s="21"/>
      <c r="K836" s="21"/>
      <c r="L836" s="21"/>
      <c r="M836" s="21"/>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row>
    <row r="837" ht="14.25">
      <c r="B837" s="22"/>
      <c r="C837" s="23"/>
      <c r="D837" s="24"/>
      <c r="E837" s="25"/>
      <c r="F837" s="25"/>
      <c r="G837" s="25"/>
      <c r="H837" s="25"/>
      <c r="I837" s="21"/>
      <c r="J837" s="21"/>
      <c r="K837" s="21"/>
      <c r="L837" s="21"/>
      <c r="M837" s="21"/>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row>
    <row r="838" ht="14.25">
      <c r="B838" s="22"/>
      <c r="C838" s="23"/>
      <c r="D838" s="24"/>
      <c r="E838" s="25"/>
      <c r="F838" s="25"/>
      <c r="G838" s="25"/>
      <c r="H838" s="25"/>
      <c r="I838" s="21"/>
      <c r="J838" s="21"/>
      <c r="K838" s="21"/>
      <c r="L838" s="21"/>
      <c r="M838" s="21"/>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row>
    <row r="839" ht="14.25">
      <c r="B839" s="22"/>
      <c r="C839" s="23"/>
      <c r="D839" s="24"/>
      <c r="E839" s="25"/>
      <c r="F839" s="25"/>
      <c r="G839" s="25"/>
      <c r="H839" s="25"/>
      <c r="I839" s="21"/>
      <c r="J839" s="21"/>
      <c r="K839" s="21"/>
      <c r="L839" s="21"/>
      <c r="M839" s="21"/>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row>
    <row r="840" ht="14.25">
      <c r="B840" s="22"/>
      <c r="C840" s="23"/>
      <c r="D840" s="24"/>
      <c r="E840" s="25"/>
      <c r="F840" s="25"/>
      <c r="G840" s="25"/>
      <c r="H840" s="25"/>
      <c r="I840" s="21"/>
      <c r="J840" s="21"/>
      <c r="K840" s="21"/>
      <c r="L840" s="21"/>
      <c r="M840" s="21"/>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row>
    <row r="841" ht="14.25">
      <c r="B841" s="22"/>
      <c r="C841" s="23"/>
      <c r="D841" s="24"/>
      <c r="E841" s="25"/>
      <c r="F841" s="25"/>
      <c r="G841" s="25"/>
      <c r="H841" s="25"/>
      <c r="I841" s="21"/>
      <c r="J841" s="21"/>
      <c r="K841" s="21"/>
      <c r="L841" s="21"/>
      <c r="M841" s="21"/>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row>
    <row r="842" ht="14.25">
      <c r="B842" s="22"/>
      <c r="C842" s="23"/>
      <c r="D842" s="24"/>
      <c r="E842" s="25"/>
      <c r="F842" s="25"/>
      <c r="G842" s="25"/>
      <c r="H842" s="25"/>
      <c r="I842" s="21"/>
      <c r="J842" s="21"/>
      <c r="K842" s="21"/>
      <c r="L842" s="21"/>
      <c r="M842" s="21"/>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row>
    <row r="843" ht="14.25">
      <c r="B843" s="22"/>
      <c r="C843" s="23"/>
      <c r="D843" s="24"/>
      <c r="E843" s="25"/>
      <c r="F843" s="25"/>
      <c r="G843" s="25"/>
      <c r="H843" s="25"/>
      <c r="I843" s="21"/>
      <c r="J843" s="21"/>
      <c r="K843" s="21"/>
      <c r="L843" s="21"/>
      <c r="M843" s="21"/>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row>
    <row r="844" ht="14.25">
      <c r="B844" s="22"/>
      <c r="C844" s="23"/>
      <c r="D844" s="24"/>
      <c r="E844" s="25"/>
      <c r="F844" s="25"/>
      <c r="G844" s="25"/>
      <c r="H844" s="25"/>
      <c r="I844" s="21"/>
      <c r="J844" s="21"/>
      <c r="K844" s="21"/>
      <c r="L844" s="21"/>
      <c r="M844" s="21"/>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row>
    <row r="845" ht="14.25">
      <c r="B845" s="22"/>
      <c r="C845" s="23"/>
      <c r="O845" s="25"/>
      <c r="P845" s="25"/>
    </row>
    <row r="846" ht="14.25">
      <c r="B846" s="22"/>
      <c r="C846" s="23"/>
      <c r="D846" s="24"/>
      <c r="E846" s="25"/>
      <c r="F846" s="25"/>
      <c r="G846" s="25"/>
      <c r="H846" s="25"/>
      <c r="I846" s="21"/>
      <c r="J846" s="21"/>
      <c r="K846" s="21"/>
      <c r="L846" s="21"/>
      <c r="M846" s="21"/>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row>
    <row r="847" ht="14.25">
      <c r="B847" s="22"/>
      <c r="C847" s="23"/>
      <c r="D847" s="24"/>
      <c r="E847" s="25"/>
      <c r="F847" s="25"/>
      <c r="G847" s="25"/>
      <c r="H847" s="25"/>
      <c r="I847" s="21"/>
      <c r="J847" s="21"/>
      <c r="K847" s="21"/>
      <c r="L847" s="21"/>
      <c r="M847" s="21"/>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row>
    <row r="848" ht="14.25">
      <c r="B848" s="22"/>
      <c r="C848" s="23"/>
    </row>
    <row r="849" ht="14.25">
      <c r="B849" s="22"/>
      <c r="C849" s="23"/>
    </row>
    <row r="850" ht="14.25">
      <c r="B850" s="22"/>
      <c r="C850" s="23"/>
    </row>
    <row r="851" ht="14.25">
      <c r="B851" s="22"/>
      <c r="C851" s="23"/>
    </row>
    <row r="852" ht="14.25">
      <c r="B852" s="22"/>
      <c r="C852" s="23"/>
    </row>
    <row r="853" ht="14.25">
      <c r="B853" s="22"/>
      <c r="C853" s="23"/>
    </row>
    <row r="854" ht="14.25">
      <c r="B854" s="22"/>
      <c r="C854" s="23"/>
    </row>
    <row r="855" ht="14.25">
      <c r="B855" s="22"/>
      <c r="C855" s="23"/>
    </row>
    <row r="856" ht="14.25">
      <c r="B856" s="22"/>
      <c r="C856" s="23"/>
    </row>
    <row r="857" ht="14.25">
      <c r="B857" s="22"/>
      <c r="C857" s="23"/>
    </row>
    <row r="858" ht="14.25">
      <c r="B858" s="22"/>
      <c r="C858" s="23"/>
    </row>
    <row r="859" ht="14.25">
      <c r="B859" s="22"/>
      <c r="C859" s="23"/>
    </row>
    <row r="860" ht="14.25">
      <c r="B860" s="22"/>
      <c r="C860" s="23"/>
    </row>
    <row r="861" ht="14.25">
      <c r="B861" s="22"/>
      <c r="C861" s="23"/>
    </row>
    <row r="862" ht="14.25">
      <c r="B862" s="22"/>
      <c r="C862" s="23"/>
    </row>
    <row r="863" ht="14.25">
      <c r="B863" s="22"/>
      <c r="C863" s="23"/>
    </row>
    <row r="864" ht="14.25">
      <c r="B864" s="22"/>
      <c r="C864" s="23"/>
    </row>
    <row r="865" ht="14.25">
      <c r="B865" s="22"/>
      <c r="C865" s="23"/>
    </row>
    <row r="866" ht="14.25">
      <c r="B866" s="22"/>
      <c r="C866" s="23"/>
    </row>
    <row r="867" ht="14.25">
      <c r="B867" s="22"/>
      <c r="C867" s="23"/>
    </row>
    <row r="868" ht="14.25">
      <c r="B868" s="22"/>
      <c r="C868" s="23"/>
    </row>
    <row r="869" ht="14.25">
      <c r="B869" s="22"/>
      <c r="C869" s="23"/>
    </row>
    <row r="870" ht="14.25">
      <c r="B870" s="22"/>
      <c r="C870" s="23"/>
    </row>
    <row r="871" ht="14.25">
      <c r="B871" s="22"/>
      <c r="C871" s="23"/>
    </row>
    <row r="872" ht="14.25">
      <c r="B872" s="22"/>
      <c r="C872" s="23"/>
    </row>
    <row r="873" ht="14.25">
      <c r="B873" s="22"/>
      <c r="C873" s="23"/>
    </row>
    <row r="874" ht="14.25">
      <c r="B874" s="22"/>
      <c r="C874" s="23"/>
    </row>
    <row r="875" ht="14.25">
      <c r="B875" s="22"/>
      <c r="C875" s="23"/>
    </row>
    <row r="876" ht="14.25">
      <c r="B876" s="22"/>
      <c r="C876" s="23"/>
    </row>
    <row r="877" ht="14.25">
      <c r="B877" s="22"/>
      <c r="C877" s="23"/>
    </row>
    <row r="878" ht="14.25">
      <c r="B878" s="22"/>
      <c r="C878" s="23"/>
    </row>
    <row r="879" ht="14.25">
      <c r="B879" s="22"/>
      <c r="C879" s="23"/>
    </row>
    <row r="880" ht="14.25">
      <c r="B880" s="22"/>
      <c r="C880" s="23"/>
    </row>
    <row r="881" ht="14.25">
      <c r="B881" s="22"/>
      <c r="C881" s="23"/>
    </row>
    <row r="882" ht="14.25">
      <c r="B882" s="22"/>
      <c r="C882" s="23"/>
    </row>
    <row r="883" ht="14.25">
      <c r="B883" s="22"/>
      <c r="C883" s="23"/>
    </row>
    <row r="884" ht="14.25">
      <c r="B884" s="22"/>
      <c r="C884" s="23"/>
    </row>
    <row r="885" ht="14.25">
      <c r="B885" s="22"/>
      <c r="C885" s="23"/>
    </row>
    <row r="886" ht="14.25">
      <c r="B886" s="22"/>
      <c r="C886" s="23"/>
    </row>
    <row r="887" ht="14.25">
      <c r="B887" s="22"/>
      <c r="C887" s="23"/>
    </row>
    <row r="888" ht="14.25">
      <c r="B888" s="22"/>
      <c r="C888" s="23"/>
    </row>
    <row r="889" ht="14.25">
      <c r="B889" s="22"/>
      <c r="C889" s="23"/>
    </row>
    <row r="890" ht="14.25">
      <c r="B890" s="22"/>
      <c r="C890" s="23"/>
    </row>
    <row r="891" ht="14.25">
      <c r="B891" s="22"/>
      <c r="C891" s="23"/>
    </row>
    <row r="892" ht="14.25">
      <c r="B892" s="22"/>
      <c r="C892" s="23"/>
    </row>
    <row r="893" ht="14.25">
      <c r="B893" s="22"/>
      <c r="C893" s="23"/>
    </row>
    <row r="894" ht="14.25">
      <c r="B894" s="22"/>
      <c r="C894" s="23"/>
    </row>
    <row r="895" ht="14.25">
      <c r="B895" s="22"/>
      <c r="C895" s="23"/>
    </row>
    <row r="896" ht="14.25">
      <c r="B896" s="22"/>
      <c r="C896" s="23"/>
    </row>
    <row r="897" ht="14.25">
      <c r="B897" s="22"/>
      <c r="C897" s="23"/>
    </row>
    <row r="898" ht="14.25">
      <c r="B898" s="22"/>
      <c r="C898" s="23"/>
    </row>
    <row r="899" ht="14.25">
      <c r="B899" s="22"/>
      <c r="C899" s="23"/>
    </row>
    <row r="900" ht="14.25">
      <c r="B900" s="22"/>
      <c r="C900" s="23"/>
    </row>
    <row r="901" ht="14.25">
      <c r="B901" s="22"/>
      <c r="C901" s="23"/>
    </row>
    <row r="902" ht="14.25">
      <c r="B902" s="22"/>
      <c r="C902" s="23"/>
    </row>
    <row r="903" ht="14.25">
      <c r="B903" s="22"/>
      <c r="C903" s="23"/>
    </row>
    <row r="904" ht="14.25">
      <c r="B904" s="22"/>
      <c r="C904" s="23"/>
    </row>
    <row r="905" ht="14.25">
      <c r="B905" s="22"/>
      <c r="C905" s="23"/>
    </row>
    <row r="906" ht="14.25">
      <c r="B906" s="22"/>
      <c r="C906" s="23"/>
    </row>
    <row r="907" ht="14.25">
      <c r="B907" s="22"/>
      <c r="C907" s="23"/>
    </row>
    <row r="908" ht="14.25">
      <c r="B908" s="22"/>
      <c r="C908" s="23"/>
    </row>
    <row r="909" ht="14.25">
      <c r="B909" s="22"/>
      <c r="C909" s="23"/>
    </row>
    <row r="910" ht="14.25">
      <c r="B910" s="22"/>
      <c r="C910" s="23"/>
    </row>
    <row r="911" ht="14.25">
      <c r="B911" s="22"/>
      <c r="C911" s="23"/>
    </row>
    <row r="912" ht="14.25">
      <c r="B912" s="22"/>
      <c r="C912" s="23"/>
    </row>
    <row r="913" ht="14.25">
      <c r="B913" s="22"/>
      <c r="C913" s="23"/>
    </row>
    <row r="914" ht="14.25">
      <c r="B914" s="22"/>
      <c r="C914" s="23"/>
    </row>
    <row r="915" ht="14.25">
      <c r="B915" s="22"/>
      <c r="C915" s="23"/>
    </row>
    <row r="916" ht="14.25">
      <c r="B916" s="22"/>
      <c r="C916" s="23"/>
    </row>
    <row r="917" ht="14.25">
      <c r="B917" s="22"/>
      <c r="C917" s="23"/>
    </row>
    <row r="918" ht="14.25">
      <c r="B918" s="22"/>
      <c r="C918" s="23"/>
    </row>
    <row r="919" ht="14.25">
      <c r="B919" s="22"/>
      <c r="C919" s="23"/>
    </row>
    <row r="920" ht="14.25">
      <c r="B920" s="22"/>
      <c r="C920" s="23"/>
    </row>
    <row r="921" ht="14.25">
      <c r="B921" s="22"/>
      <c r="C921" s="23"/>
    </row>
    <row r="922" ht="14.25">
      <c r="B922" s="22"/>
      <c r="C922" s="23"/>
    </row>
    <row r="923" ht="14.25">
      <c r="B923" s="22"/>
      <c r="C923" s="23"/>
    </row>
    <row r="924" ht="14.25">
      <c r="B924" s="22"/>
      <c r="C924" s="23"/>
    </row>
    <row r="925" ht="14.25">
      <c r="B925" s="22"/>
      <c r="C925" s="23"/>
    </row>
    <row r="926" ht="14.25">
      <c r="B926" s="22"/>
      <c r="C926" s="23"/>
    </row>
    <row r="927" ht="14.25">
      <c r="B927" s="22"/>
      <c r="C927" s="23"/>
    </row>
    <row r="928" ht="14.25">
      <c r="B928" s="22"/>
      <c r="C928" s="23"/>
    </row>
    <row r="929" ht="14.25">
      <c r="B929" s="22"/>
      <c r="C929" s="23"/>
    </row>
    <row r="930" ht="14.25">
      <c r="B930" s="22"/>
      <c r="C930" s="23"/>
    </row>
    <row r="931" ht="14.25">
      <c r="B931" s="22"/>
      <c r="C931" s="23"/>
    </row>
    <row r="932" ht="14.25">
      <c r="B932" s="22"/>
      <c r="C932" s="23"/>
    </row>
    <row r="933" ht="14.25">
      <c r="B933" s="22"/>
      <c r="C933" s="23"/>
    </row>
    <row r="934" ht="14.25">
      <c r="B934" s="22"/>
      <c r="C934" s="23"/>
    </row>
    <row r="935" ht="14.25">
      <c r="B935" s="22"/>
      <c r="C935" s="23"/>
    </row>
    <row r="936" ht="14.25">
      <c r="B936" s="22"/>
      <c r="C936" s="23"/>
    </row>
    <row r="937" ht="14.25">
      <c r="B937" s="22"/>
      <c r="C937" s="23"/>
    </row>
    <row r="938" ht="14.25">
      <c r="B938" s="22"/>
      <c r="C938" s="23"/>
    </row>
    <row r="939" ht="14.25">
      <c r="B939" s="22"/>
      <c r="C939" s="23"/>
    </row>
    <row r="940" ht="14.25">
      <c r="B940" s="22"/>
      <c r="C940" s="23"/>
    </row>
    <row r="941" ht="14.25">
      <c r="B941" s="22"/>
      <c r="C941" s="23"/>
    </row>
    <row r="942" ht="14.25">
      <c r="B942" s="22"/>
      <c r="C942" s="23"/>
    </row>
    <row r="943" ht="14.25">
      <c r="B943" s="22"/>
      <c r="C943" s="23"/>
    </row>
    <row r="944" ht="14.25">
      <c r="B944" s="22"/>
      <c r="C944" s="23"/>
    </row>
    <row r="945" ht="14.25">
      <c r="B945" s="22"/>
      <c r="C945" s="23"/>
    </row>
    <row r="946" ht="14.25">
      <c r="B946" s="22"/>
      <c r="C946" s="23"/>
    </row>
    <row r="947" ht="14.25">
      <c r="B947" s="22"/>
      <c r="C947" s="23"/>
    </row>
    <row r="948" ht="14.25">
      <c r="B948" s="22"/>
      <c r="C948" s="23"/>
    </row>
    <row r="949" ht="14.25">
      <c r="B949" s="22"/>
      <c r="C949" s="23"/>
    </row>
    <row r="950" ht="14.25">
      <c r="B950" s="22"/>
      <c r="C950" s="23"/>
    </row>
    <row r="951" ht="14.25">
      <c r="B951" s="22"/>
      <c r="C951" s="23"/>
    </row>
    <row r="952" ht="14.25">
      <c r="B952" s="22"/>
      <c r="C952" s="23"/>
    </row>
    <row r="953" ht="14.25">
      <c r="B953" s="22"/>
      <c r="C953" s="23"/>
    </row>
    <row r="954" ht="14.25">
      <c r="B954" s="22"/>
      <c r="C954" s="23"/>
    </row>
    <row r="955" ht="14.25">
      <c r="B955" s="22"/>
      <c r="C955" s="23"/>
    </row>
    <row r="956" ht="14.25">
      <c r="B956" s="22"/>
      <c r="C956" s="23"/>
    </row>
    <row r="957" ht="14.25">
      <c r="B957" s="22"/>
      <c r="C957" s="23"/>
    </row>
    <row r="958" ht="14.25">
      <c r="B958" s="22"/>
      <c r="C958" s="23"/>
    </row>
    <row r="959" ht="14.25">
      <c r="B959" s="22"/>
      <c r="C959" s="23"/>
    </row>
    <row r="960" ht="14.25">
      <c r="B960" s="22"/>
      <c r="C960" s="23"/>
    </row>
    <row r="961" ht="14.25">
      <c r="B961" s="22"/>
      <c r="C961" s="23"/>
    </row>
    <row r="962" ht="14.25">
      <c r="B962" s="22"/>
      <c r="C962" s="23"/>
    </row>
    <row r="963" ht="14.25">
      <c r="B963" s="22"/>
      <c r="C963" s="23"/>
    </row>
    <row r="964" ht="14.25">
      <c r="B964" s="22"/>
      <c r="C964" s="23"/>
    </row>
    <row r="965" ht="14.25">
      <c r="B965" s="22"/>
      <c r="C965" s="23"/>
    </row>
    <row r="966" ht="14.25">
      <c r="B966" s="22"/>
      <c r="C966" s="23"/>
    </row>
    <row r="967" ht="14.25">
      <c r="B967" s="22"/>
      <c r="C967" s="23"/>
    </row>
    <row r="968" ht="14.25">
      <c r="B968" s="22"/>
      <c r="C968" s="23"/>
    </row>
    <row r="969" ht="14.25">
      <c r="B969" s="22"/>
      <c r="C969" s="23"/>
    </row>
    <row r="970" ht="14.25">
      <c r="B970" s="22"/>
      <c r="C970" s="23"/>
    </row>
    <row r="971" ht="14.25">
      <c r="B971" s="22"/>
      <c r="C971" s="23"/>
    </row>
    <row r="972" ht="14.25">
      <c r="B972" s="22"/>
      <c r="C972" s="23"/>
    </row>
    <row r="973" ht="14.25">
      <c r="B973" s="22"/>
      <c r="C973" s="23"/>
    </row>
    <row r="974" ht="14.25">
      <c r="B974" s="22"/>
      <c r="C974" s="23"/>
    </row>
    <row r="975" ht="14.25">
      <c r="B975" s="22"/>
      <c r="C975" s="23"/>
    </row>
    <row r="976" ht="14.25">
      <c r="B976" s="22"/>
      <c r="C976" s="23"/>
    </row>
    <row r="977" ht="14.25">
      <c r="B977" s="22"/>
      <c r="C977" s="23"/>
    </row>
    <row r="978" ht="14.25">
      <c r="B978" s="22"/>
      <c r="C978" s="23"/>
    </row>
    <row r="979" ht="14.25">
      <c r="B979" s="22"/>
      <c r="C979" s="23"/>
    </row>
    <row r="980" ht="14.25">
      <c r="B980" s="22"/>
      <c r="C980" s="23"/>
    </row>
    <row r="981" ht="14.25">
      <c r="B981" s="22"/>
      <c r="C981" s="23"/>
    </row>
    <row r="982" ht="14.25">
      <c r="B982" s="22"/>
      <c r="C982" s="23"/>
    </row>
    <row r="983" ht="14.25">
      <c r="B983" s="22"/>
      <c r="C983" s="23"/>
    </row>
    <row r="984" ht="14.25">
      <c r="B984" s="22"/>
      <c r="C984" s="23"/>
    </row>
    <row r="985" ht="14.25">
      <c r="B985" s="22"/>
      <c r="C985" s="23"/>
    </row>
    <row r="986" ht="14.25">
      <c r="B986" s="22"/>
      <c r="C986" s="23"/>
    </row>
    <row r="987" ht="14.25">
      <c r="B987" s="22"/>
      <c r="C987" s="23"/>
    </row>
    <row r="988" ht="14.25">
      <c r="B988" s="22"/>
      <c r="C988" s="23"/>
    </row>
    <row r="989" ht="14.25">
      <c r="B989" s="22"/>
      <c r="C989" s="23"/>
    </row>
    <row r="990" ht="14.25">
      <c r="B990" s="22"/>
      <c r="C990" s="23"/>
    </row>
    <row r="991" ht="14.25">
      <c r="B991" s="22"/>
      <c r="C991" s="23"/>
    </row>
    <row r="992" ht="14.25">
      <c r="B992" s="22"/>
      <c r="C992" s="23"/>
    </row>
    <row r="993" ht="14.25">
      <c r="B993" s="22"/>
      <c r="C993" s="23"/>
    </row>
    <row r="994" ht="14.25">
      <c r="B994" s="22"/>
      <c r="C994" s="23"/>
    </row>
    <row r="995" ht="14.25">
      <c r="B995" s="22"/>
      <c r="C995" s="23"/>
    </row>
    <row r="996" ht="14.25">
      <c r="B996" s="22"/>
      <c r="C996" s="23"/>
    </row>
    <row r="997" ht="14.25">
      <c r="B997" s="22"/>
      <c r="C997" s="23"/>
    </row>
    <row r="998" ht="14.25">
      <c r="B998" s="22"/>
      <c r="C998" s="23"/>
    </row>
    <row r="999" ht="14.25">
      <c r="B999" s="22"/>
      <c r="C999" s="23"/>
    </row>
    <row r="1000" ht="14.25">
      <c r="B1000" s="22"/>
      <c r="C1000" s="23"/>
    </row>
    <row r="1001" ht="14.25">
      <c r="B1001" s="22"/>
      <c r="C1001" s="23"/>
    </row>
    <row r="1002" ht="14.25">
      <c r="B1002" s="22"/>
      <c r="C1002" s="23"/>
    </row>
    <row r="1003" ht="14.25">
      <c r="B1003" s="22"/>
      <c r="C1003" s="23"/>
    </row>
    <row r="1004" ht="14.25">
      <c r="B1004" s="22"/>
      <c r="C1004" s="23"/>
    </row>
    <row r="1005" ht="14.25">
      <c r="B1005" s="22"/>
      <c r="C1005" s="23"/>
    </row>
    <row r="1006" ht="14.25">
      <c r="B1006" s="22"/>
      <c r="C1006" s="23"/>
    </row>
    <row r="1007" ht="14.25">
      <c r="B1007" s="22"/>
      <c r="C1007" s="23"/>
    </row>
    <row r="1008" ht="14.25">
      <c r="B1008" s="22"/>
      <c r="C1008" s="23"/>
    </row>
    <row r="1009" ht="14.25">
      <c r="B1009" s="22"/>
      <c r="C1009" s="23"/>
    </row>
    <row r="1010" ht="14.25">
      <c r="B1010" s="22"/>
      <c r="C1010" s="23"/>
    </row>
    <row r="1011" ht="14.25">
      <c r="B1011" s="22"/>
      <c r="C1011" s="23"/>
    </row>
    <row r="1012" ht="14.25">
      <c r="B1012" s="22"/>
      <c r="C1012" s="23"/>
    </row>
    <row r="1013" ht="14.25">
      <c r="B1013" s="22"/>
      <c r="C1013" s="23"/>
    </row>
    <row r="1014" ht="14.25">
      <c r="B1014" s="22"/>
      <c r="C1014" s="23"/>
    </row>
    <row r="1015" ht="14.25">
      <c r="B1015" s="22"/>
      <c r="C1015" s="23"/>
    </row>
    <row r="1016" ht="14.25">
      <c r="B1016" s="22"/>
      <c r="C1016" s="23"/>
    </row>
    <row r="1017" ht="14.25">
      <c r="B1017" s="22"/>
      <c r="C1017" s="23"/>
    </row>
    <row r="1018" ht="14.25">
      <c r="B1018" s="22"/>
      <c r="C1018" s="23"/>
    </row>
    <row r="1019" ht="14.25">
      <c r="B1019" s="22"/>
      <c r="C1019" s="23"/>
    </row>
    <row r="1020" ht="14.25">
      <c r="B1020" s="22"/>
      <c r="C1020" s="23"/>
    </row>
    <row r="1021" ht="14.25">
      <c r="B1021" s="22"/>
      <c r="C1021" s="23"/>
    </row>
    <row r="1022" ht="14.25">
      <c r="B1022" s="22"/>
      <c r="C1022" s="23"/>
    </row>
    <row r="1023" ht="14.25">
      <c r="B1023" s="22"/>
      <c r="C1023" s="23"/>
    </row>
    <row r="1024" ht="14.25">
      <c r="B1024" s="22"/>
      <c r="C1024" s="23"/>
    </row>
    <row r="1025" ht="14.25">
      <c r="B1025" s="22"/>
      <c r="C1025" s="23"/>
    </row>
    <row r="1026" ht="14.25">
      <c r="B1026" s="22"/>
      <c r="C1026" s="23"/>
    </row>
    <row r="1027" ht="14.25">
      <c r="B1027" s="22"/>
      <c r="C1027" s="23"/>
    </row>
    <row r="1028" ht="14.25">
      <c r="B1028" s="22"/>
      <c r="C1028" s="23"/>
    </row>
    <row r="1029" ht="14.25">
      <c r="B1029" s="22"/>
      <c r="C1029" s="23"/>
    </row>
    <row r="1030" ht="14.25">
      <c r="B1030" s="22"/>
      <c r="C1030" s="23"/>
    </row>
    <row r="1031" ht="14.25">
      <c r="B1031" s="22"/>
      <c r="C1031" s="23"/>
    </row>
    <row r="1032" ht="14.25">
      <c r="B1032" s="22"/>
      <c r="C1032" s="23"/>
    </row>
    <row r="1033" ht="14.25">
      <c r="B1033" s="22"/>
      <c r="C1033" s="23"/>
    </row>
    <row r="1034" ht="14.25">
      <c r="B1034" s="22"/>
      <c r="C1034" s="23"/>
    </row>
    <row r="1035" ht="14.25">
      <c r="B1035" s="22"/>
      <c r="C1035" s="23"/>
    </row>
    <row r="1036" ht="14.25">
      <c r="B1036" s="22"/>
      <c r="C1036" s="23"/>
    </row>
    <row r="1037" ht="14.25">
      <c r="B1037" s="22"/>
      <c r="C1037" s="23"/>
    </row>
    <row r="1038" ht="14.25">
      <c r="B1038" s="22"/>
      <c r="C1038" s="23"/>
    </row>
    <row r="1039" ht="14.25">
      <c r="B1039" s="22"/>
      <c r="C1039" s="23"/>
    </row>
    <row r="1040" ht="14.25">
      <c r="B1040" s="22"/>
      <c r="C1040" s="23"/>
    </row>
    <row r="1041" ht="14.25">
      <c r="B1041" s="22"/>
      <c r="C1041" s="23"/>
    </row>
    <row r="1042" ht="14.25">
      <c r="B1042" s="22"/>
      <c r="C1042" s="23"/>
    </row>
    <row r="1043" ht="14.25">
      <c r="B1043" s="22"/>
      <c r="C1043" s="23"/>
    </row>
    <row r="1044" ht="14.25">
      <c r="B1044" s="22"/>
      <c r="C1044" s="23"/>
    </row>
    <row r="1045" ht="14.25">
      <c r="B1045" s="22"/>
      <c r="C1045" s="23"/>
    </row>
    <row r="1046" ht="14.25">
      <c r="B1046" s="22"/>
      <c r="C1046" s="23"/>
    </row>
    <row r="1047" ht="14.25">
      <c r="B1047" s="22"/>
      <c r="C1047" s="23"/>
    </row>
    <row r="1048" ht="14.25">
      <c r="B1048" s="22"/>
      <c r="C1048" s="23"/>
    </row>
    <row r="1049" ht="14.25">
      <c r="B1049" s="22"/>
      <c r="C1049" s="23"/>
    </row>
    <row r="1050" ht="14.25">
      <c r="B1050" s="22"/>
      <c r="C1050" s="23"/>
    </row>
    <row r="1051" ht="14.25">
      <c r="B1051" s="22"/>
      <c r="C1051" s="23"/>
    </row>
    <row r="1052" ht="14.25">
      <c r="B1052" s="22"/>
      <c r="C1052" s="23"/>
    </row>
    <row r="1053" ht="14.25">
      <c r="B1053" s="22"/>
      <c r="C1053" s="23"/>
    </row>
    <row r="1054" ht="14.25">
      <c r="B1054" s="22"/>
      <c r="C1054" s="23"/>
    </row>
    <row r="1055" ht="14.25">
      <c r="B1055" s="22"/>
      <c r="C1055" s="23"/>
    </row>
    <row r="1056" ht="14.25">
      <c r="B1056" s="22"/>
      <c r="C1056" s="23"/>
    </row>
    <row r="1057" ht="14.25">
      <c r="B1057" s="22"/>
      <c r="C1057" s="23"/>
    </row>
    <row r="1058" ht="14.25">
      <c r="B1058" s="22"/>
      <c r="C1058" s="23"/>
    </row>
    <row r="1059" ht="14.25">
      <c r="B1059" s="22"/>
      <c r="C1059" s="23"/>
    </row>
    <row r="1060" ht="14.25">
      <c r="B1060" s="22"/>
      <c r="C1060" s="23"/>
    </row>
    <row r="1061" ht="14.25">
      <c r="B1061" s="22"/>
      <c r="C1061" s="23"/>
    </row>
    <row r="1062" ht="14.25">
      <c r="B1062" s="22"/>
      <c r="C1062" s="23"/>
    </row>
    <row r="1063" ht="14.25">
      <c r="B1063" s="22"/>
      <c r="C1063" s="23"/>
    </row>
    <row r="1064" ht="14.25">
      <c r="B1064" s="22"/>
      <c r="C1064" s="23"/>
    </row>
    <row r="1065" ht="14.25">
      <c r="B1065" s="22"/>
      <c r="C1065" s="23"/>
    </row>
    <row r="1066" ht="14.25">
      <c r="B1066" s="22"/>
      <c r="C1066" s="23"/>
    </row>
    <row r="1067" ht="14.25">
      <c r="B1067" s="22"/>
      <c r="C1067" s="23"/>
    </row>
    <row r="1068" ht="14.25">
      <c r="B1068" s="22"/>
      <c r="C1068" s="23"/>
    </row>
    <row r="1069" ht="14.25">
      <c r="B1069" s="22"/>
      <c r="C1069" s="23"/>
    </row>
    <row r="1070" ht="14.25">
      <c r="B1070" s="22"/>
      <c r="C1070" s="23"/>
    </row>
    <row r="1071" ht="14.25">
      <c r="B1071" s="22"/>
      <c r="C1071" s="23"/>
    </row>
    <row r="1072" ht="14.25">
      <c r="B1072" s="22"/>
      <c r="C1072" s="23"/>
    </row>
    <row r="1073" ht="14.25">
      <c r="B1073" s="22"/>
      <c r="C1073" s="23"/>
    </row>
    <row r="1074" ht="14.25">
      <c r="B1074" s="22"/>
      <c r="C1074" s="23"/>
    </row>
    <row r="1075" ht="14.25">
      <c r="B1075" s="22"/>
      <c r="C1075" s="23"/>
    </row>
    <row r="1076" ht="14.25">
      <c r="B1076" s="22"/>
      <c r="C1076" s="23"/>
    </row>
    <row r="1077" ht="14.25">
      <c r="B1077" s="22"/>
      <c r="C1077" s="23"/>
    </row>
    <row r="1078" ht="14.25">
      <c r="B1078" s="22"/>
      <c r="C1078" s="23"/>
    </row>
    <row r="1079" ht="14.25">
      <c r="B1079" s="22"/>
      <c r="C1079" s="23"/>
    </row>
    <row r="1080" ht="14.25">
      <c r="B1080" s="22"/>
      <c r="C1080" s="23"/>
    </row>
    <row r="1081" ht="14.25">
      <c r="B1081" s="22"/>
      <c r="C1081" s="23"/>
    </row>
    <row r="1082" ht="14.25">
      <c r="B1082" s="22"/>
      <c r="C1082" s="23"/>
    </row>
    <row r="1083" ht="14.25">
      <c r="B1083" s="22"/>
      <c r="C1083" s="23"/>
    </row>
    <row r="1084" ht="14.25">
      <c r="B1084" s="22"/>
      <c r="C1084" s="23"/>
    </row>
    <row r="1085" ht="14.25">
      <c r="B1085" s="22"/>
      <c r="C1085" s="23"/>
    </row>
    <row r="1086" ht="14.25">
      <c r="B1086" s="22"/>
      <c r="C1086" s="23"/>
    </row>
    <row r="1087" ht="14.25">
      <c r="B1087" s="22"/>
      <c r="C1087" s="23"/>
    </row>
    <row r="1088" ht="14.25">
      <c r="B1088" s="22"/>
      <c r="C1088" s="23"/>
    </row>
    <row r="1089" ht="14.25">
      <c r="B1089" s="22"/>
      <c r="C1089" s="23"/>
    </row>
    <row r="1090" ht="14.25">
      <c r="B1090" s="22"/>
      <c r="C1090" s="23"/>
    </row>
    <row r="1091" ht="14.25">
      <c r="B1091" s="22"/>
      <c r="C1091" s="23"/>
    </row>
    <row r="1092" ht="14.25">
      <c r="B1092" s="22"/>
      <c r="C1092" s="23"/>
    </row>
    <row r="1093" ht="14.25">
      <c r="B1093" s="22"/>
      <c r="C1093" s="23"/>
    </row>
    <row r="1094" ht="14.25">
      <c r="B1094" s="22"/>
      <c r="C1094" s="23"/>
    </row>
    <row r="1095" ht="14.25">
      <c r="B1095" s="22"/>
      <c r="C1095" s="23"/>
    </row>
    <row r="1096" ht="14.25">
      <c r="B1096" s="22"/>
      <c r="C1096" s="23"/>
    </row>
    <row r="1097" ht="14.25">
      <c r="B1097" s="22"/>
      <c r="C1097" s="23"/>
    </row>
    <row r="1098" ht="14.25">
      <c r="B1098" s="22"/>
      <c r="C1098" s="23"/>
    </row>
    <row r="1099" ht="14.25">
      <c r="B1099" s="22"/>
      <c r="C1099" s="23"/>
    </row>
    <row r="1100" ht="14.25">
      <c r="B1100" s="22"/>
      <c r="C1100" s="23"/>
    </row>
    <row r="1101" ht="14.25">
      <c r="B1101" s="22"/>
      <c r="C1101" s="23"/>
    </row>
    <row r="1102" ht="14.25">
      <c r="B1102" s="22"/>
      <c r="C1102" s="23"/>
    </row>
    <row r="1103" ht="14.25">
      <c r="B1103" s="22"/>
      <c r="C1103" s="23"/>
    </row>
    <row r="1104" ht="14.25">
      <c r="B1104" s="22"/>
      <c r="C1104" s="23"/>
    </row>
    <row r="1105" ht="14.25">
      <c r="B1105" s="22"/>
      <c r="C1105" s="23"/>
    </row>
    <row r="1106" ht="14.25">
      <c r="B1106" s="22"/>
      <c r="C1106" s="23"/>
    </row>
    <row r="1107" ht="14.25">
      <c r="B1107" s="22"/>
      <c r="C1107" s="23"/>
    </row>
    <row r="1108" ht="14.25">
      <c r="B1108" s="22"/>
      <c r="C1108" s="23"/>
    </row>
    <row r="1109" ht="14.25">
      <c r="B1109" s="22"/>
      <c r="C1109" s="23"/>
    </row>
    <row r="1110" ht="14.25">
      <c r="B1110" s="22"/>
      <c r="C1110" s="23"/>
    </row>
    <row r="1111" ht="14.25">
      <c r="B1111" s="22"/>
      <c r="C1111" s="23"/>
    </row>
    <row r="1112" ht="14.25">
      <c r="B1112" s="22"/>
      <c r="C1112" s="23"/>
    </row>
    <row r="1113" ht="14.25">
      <c r="B1113" s="22"/>
      <c r="C1113" s="23"/>
    </row>
    <row r="1114" ht="14.25">
      <c r="B1114" s="22"/>
      <c r="C1114" s="23"/>
    </row>
    <row r="1115" ht="14.25">
      <c r="B1115" s="22"/>
      <c r="C1115" s="23"/>
    </row>
    <row r="1116" ht="14.25">
      <c r="B1116" s="22"/>
      <c r="C1116" s="23"/>
    </row>
    <row r="1117" ht="14.25">
      <c r="B1117" s="22"/>
      <c r="C1117" s="23"/>
    </row>
    <row r="1118" ht="14.25">
      <c r="B1118" s="22"/>
      <c r="C1118" s="23"/>
    </row>
    <row r="1119" ht="14.25">
      <c r="B1119" s="22"/>
      <c r="C1119" s="23"/>
    </row>
    <row r="1120" ht="14.25">
      <c r="B1120" s="22"/>
      <c r="C1120" s="23"/>
    </row>
    <row r="1121" ht="14.25">
      <c r="B1121" s="22"/>
      <c r="C1121" s="23"/>
    </row>
    <row r="1122" ht="14.25">
      <c r="B1122" s="22"/>
      <c r="C1122" s="23"/>
    </row>
    <row r="1123" ht="14.25">
      <c r="B1123" s="22"/>
      <c r="C1123" s="23"/>
    </row>
    <row r="1124" ht="14.25">
      <c r="B1124" s="22"/>
      <c r="C1124" s="23"/>
    </row>
    <row r="1125" ht="14.25">
      <c r="B1125" s="22"/>
      <c r="C1125" s="23"/>
    </row>
    <row r="1126" ht="14.25">
      <c r="B1126" s="22"/>
      <c r="C1126" s="23"/>
    </row>
    <row r="1127" ht="14.25">
      <c r="B1127" s="22"/>
      <c r="C1127" s="23"/>
    </row>
    <row r="1128" ht="14.25">
      <c r="B1128" s="22"/>
      <c r="C1128" s="23"/>
    </row>
    <row r="1129" ht="14.25">
      <c r="B1129" s="22"/>
      <c r="C1129" s="23"/>
    </row>
    <row r="1130" ht="14.25">
      <c r="B1130" s="22"/>
      <c r="C1130" s="23"/>
    </row>
    <row r="1131" ht="14.25">
      <c r="B1131" s="22"/>
      <c r="C1131" s="23"/>
    </row>
    <row r="1132" ht="14.25">
      <c r="B1132" s="22"/>
      <c r="C1132" s="23"/>
    </row>
    <row r="1133" ht="14.25">
      <c r="B1133" s="22"/>
      <c r="C1133" s="23"/>
    </row>
    <row r="1134" ht="14.25">
      <c r="B1134" s="22"/>
      <c r="C1134" s="23"/>
    </row>
    <row r="1135" ht="14.25">
      <c r="B1135" s="22"/>
      <c r="C1135" s="23"/>
    </row>
    <row r="1136" ht="14.25">
      <c r="B1136" s="22"/>
      <c r="C1136" s="23"/>
    </row>
    <row r="1137" ht="14.25">
      <c r="B1137" s="22"/>
      <c r="C1137" s="23"/>
    </row>
    <row r="1138" ht="14.25">
      <c r="B1138" s="22"/>
      <c r="C1138" s="23"/>
    </row>
    <row r="1139" ht="14.25">
      <c r="B1139" s="22"/>
      <c r="C1139" s="23"/>
    </row>
    <row r="1140" ht="14.25">
      <c r="B1140" s="22"/>
      <c r="C1140" s="23"/>
    </row>
    <row r="1141" ht="14.25">
      <c r="B1141" s="22"/>
      <c r="C1141" s="23"/>
    </row>
    <row r="1142" ht="14.25">
      <c r="B1142" s="22"/>
      <c r="C1142" s="23"/>
    </row>
    <row r="1143" ht="14.25">
      <c r="B1143" s="22"/>
      <c r="C1143" s="23"/>
    </row>
    <row r="1144" ht="14.25">
      <c r="B1144" s="22"/>
      <c r="C1144" s="23"/>
    </row>
    <row r="1145" ht="14.25">
      <c r="B1145" s="22"/>
      <c r="C1145" s="23"/>
    </row>
    <row r="1146" ht="14.25">
      <c r="B1146" s="22"/>
      <c r="C1146" s="23"/>
    </row>
    <row r="1147" ht="14.25">
      <c r="B1147" s="22"/>
      <c r="C1147" s="23"/>
    </row>
    <row r="1148" ht="14.25">
      <c r="B1148" s="22"/>
      <c r="C1148" s="23"/>
    </row>
    <row r="1149" ht="14.25">
      <c r="B1149" s="22"/>
      <c r="C1149" s="23"/>
    </row>
    <row r="1150" ht="14.25">
      <c r="B1150" s="22"/>
      <c r="C1150" s="23"/>
    </row>
    <row r="1151" ht="14.25">
      <c r="B1151" s="22"/>
      <c r="C1151" s="23"/>
    </row>
    <row r="1152" ht="14.25">
      <c r="B1152" s="22"/>
      <c r="C1152" s="23"/>
    </row>
    <row r="1153" ht="14.25">
      <c r="B1153" s="22"/>
      <c r="C1153" s="23"/>
    </row>
    <row r="1154" ht="14.25">
      <c r="B1154" s="22"/>
      <c r="C1154" s="23"/>
    </row>
    <row r="1155" ht="14.25">
      <c r="B1155" s="22"/>
      <c r="C1155" s="23"/>
    </row>
    <row r="1156" ht="14.25">
      <c r="B1156" s="22"/>
      <c r="C1156" s="23"/>
    </row>
  </sheetData>
  <mergeCells count="3">
    <mergeCell ref="B4:B10"/>
    <mergeCell ref="AO6:AO8"/>
    <mergeCell ref="AP6:AP8"/>
  </mergeCells>
  <hyperlinks>
    <hyperlink r:id="rId1" ref="D9"/>
    <hyperlink r:id="rId2" ref="E9"/>
    <hyperlink r:id="rId3" ref="F9"/>
    <hyperlink r:id="rId4" ref="G9"/>
    <hyperlink r:id="rId5" ref="H9"/>
    <hyperlink r:id="rId6" ref="J9"/>
    <hyperlink r:id="rId7" ref="K9"/>
    <hyperlink r:id="rId8" ref="L9"/>
    <hyperlink r:id="rId9" ref="M9"/>
    <hyperlink r:id="rId10" ref="N9"/>
    <hyperlink r:id="rId11" ref="O9"/>
    <hyperlink r:id="rId12" ref="P9"/>
    <hyperlink r:id="rId13" ref="Q9"/>
    <hyperlink r:id="rId14" ref="R9"/>
    <hyperlink r:id="rId15" ref="S9"/>
    <hyperlink r:id="rId16" ref="T9"/>
    <hyperlink r:id="rId17" ref="U9"/>
    <hyperlink r:id="rId18" ref="V9"/>
    <hyperlink r:id="rId19" ref="W9"/>
    <hyperlink r:id="rId20" ref="X9"/>
    <hyperlink r:id="rId21" ref="Y9"/>
    <hyperlink r:id="rId22" ref="Z9"/>
    <hyperlink r:id="rId23" ref="AA9"/>
    <hyperlink r:id="rId24" ref="AC9"/>
    <hyperlink r:id="rId25" ref="AE9"/>
    <hyperlink r:id="rId26" ref="AF9"/>
    <hyperlink r:id="rId27" ref="AH9"/>
    <hyperlink r:id="rId28" ref="AI9"/>
    <hyperlink r:id="rId29" ref="AJ9"/>
    <hyperlink r:id="rId30" ref="AK9"/>
    <hyperlink r:id="rId31" ref="AN9"/>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2" id="{00050042-009A-46A1-BFDB-008600CE0025}">
            <x14:dxf>
              <fill>
                <patternFill patternType="solid">
                  <fgColor indexed="5"/>
                  <bgColor indexed="5"/>
                </patternFill>
              </fill>
            </x14:dxf>
          </x14:cfRule>
          <xm:sqref>B206</xm:sqref>
        </x14:conditionalFormatting>
        <x14:conditionalFormatting xmlns:xm="http://schemas.microsoft.com/office/excel/2006/main">
          <x14:cfRule type="cellIs" priority="4" operator="equal" id="{008D00D9-00C9-4240-BCDA-0076001600FC}">
            <xm:f>1</xm:f>
            <x14:dxf>
              <font>
                <color rgb="FF9C6500"/>
              </font>
              <fill>
                <patternFill patternType="solid">
                  <fgColor rgb="FFFFEB9C"/>
                  <bgColor rgb="FFFFEB9C"/>
                </patternFill>
              </fill>
            </x14:dxf>
          </x14:cfRule>
          <xm:sqref>D11:AD11 AE11:AL11 D12:N12 O12:AD12 AE12:AL12 D13:N13 O13:AD13 AE13:AL13 D14:N14 O14:AD14 AE14:AL14 D15:N15 O15:AD15 AE15:AL15 D16:N16 O16:AD16 AE16:AL16 D17:N17 O17:AD17 AE17:AL17 D18:N18 O18:AD18 AE18:AL18 D19:N19 O19:AD19 AE19:AL19 D20:N20 O20:AD20 AE20:AL20 D21:N21 O21:AD21 AE21:AL21 D22:N22 O22:AD22 AE22:AL22 D23:N23 O23:AD23 AE23:AL23 D24:N24 O24:AD24 AE24:AL24 D25:N25 O25:AD25 AE25:AL25 D26:N26 O26:AD26 AE26:AL26 D27:N27 O27:AD27 AE27:AL27 D28:N28 O28:AD28 AE28:AL28 D29:N29 O29:AD29 AE29:AL29 D30:N30 O30:AD30 AE30:AL30 D31:N31 O31:AD31 AE31:AL31 D32:N32 O32:AD32 AE32:AL32 D33:N33 O33:AD33 AE33:AL33 D34:N34 O34:AD34 AE34:AL34 D35:N35 O35:AD35 AE35:AL35 D36:N36 O36:AD36 AE36:AL36 D37:N37 O37:Z37 AC37:AD37 AE37:AL37 D38:N38 O38:AD38 AE38:AL38 D39:N39 O39:AD39 AE39:AL39 D40:N40 O40:AD40 AE40:AL40 D41:N41 O41:AD41 AE41:AL41 D42:N42 O42:AD42 AE42:AL42 D43:N43 O43:AD43 AE43:AL43 D44:N44 O44:AD44 AE44:AL44 D45:N45 O45:AD45 AE45:AL45 D46:N46 O46:AD46 AE46:AL46 D47:N47 O47:AD47 AE47:AL47 D48:N48 O48:AD48 AE48:AL48 D49:N49 O49:AD49 AE49:AL49 D50:N50 O50:AD50 AE50:AL50 D51:N51 O51:AD51 AE51:AL51 D52:N52 O52:AD52 AE52:AL52 D53:N53 O53:AD53 AE53:AL53 D54:N54 O54:AD54 AE54:AL54 D55:N55 O55:AD55 AE55:AL55 D56:N56 O56:AD56 AE56:AL56 D57:N57 O57:AD57 AE57:AL57 D58:N58 O58:AD58 AE58:AL58 D59:N59 O59:AD59 AE59:AL59 D60:N60 O60:AD60 AE60:AL60 D61:N61 O61:AD61 AE61:AL61 D62:N62 O62:AD62 AE62:AL62 D63:N63 O63:AD63 AE63:AL63 D64:N64 O64:AD64 AE64:AL64 D65:N65 O65:AD65 AE65:AL65 D66:N66 O66:AD66 AE66:AL66 D67:N67 O67:AD67 AE67:AL67 D68:N68 O68:AD68 AE68:AL68 D69:N69 O69:AD69 AE69:AL69 D70:N70 O70:AD70 AE70:AL70 D71:N71 O71:AD71 AE71:AL71 D72:N72 O72:AD72 AE72:AL72 D73:N73 O73:AD73 AE73:AL73 D74:N74 O74:AD74 AE74:AL74 D75:N75 O75:AD75 AE75:AL75 D76:N76 O76:AD76 AE76:AL76 D77:N77 O77:AD77 AE77:AL77 D78:N78 O78:AD78 AE78:AL78 D79:N79 O79:AD79 AE79:AL79 D80:N80 O80:AD80 AE80:AL80 D81:N81 O81:AD81 AE81:AL81 D82:N82 O82:AD82 AE82:AL82 D83:N83 O83:AD83 AE83:AL83 D84:N84 O84:AD84 AE84:AL84 D85:N85 O85:AD85 AE85:AL85 D86:N86 O86:AD86 AE86:AL86 D87:N87 O87:AD87 AE87:AL87 D88:N88 O88:AD88 AE88:AL88 D89:N89 O89:AD89 AE89:AL89 D90:N90 O90:AD90 AE90:AL90 D91:N91 O91:AD91 AE91:AL91 D92:N92 O92:AD92 AE92:AL92 D93:N93 O93:AD93 AE93:AL93 D94:N94 O94:AD94 AE94:AL94 D95:N95 O95:AD95 AE95:AL95 D96:N96 O96:AD96 AE96:AL96 D97:N97 O97:AD97 AE97:AL97 D98:N98 O98:AD98 AE98:AL98 D99:N99 O99:AD99 AE99:AL99 D100:N100 O100:AD100 AE100:AL100 D101:N101 O101:AD101 AE101:AL101 D102:N102 O102:AD102 AE102:AL102 D103:N103 O103:AD103 AE103:AL103 D104:N104 O104:AD104 AE104:AL104 D105:N105 O105:AD105 AE105:AL105 D106:N106 O106:AD106 AE106:AL106 D107:N107 O107:AD107 AE107:AL107 D108:N108 O108:AD108 AE108:AL108 D109:N109 O109:AD109 AE109:AL109 D110:N110 O110:AD110 AE110:AL110 D111:N111 O111:AD111 AE111:AL111 D112:N112 O112:AD112 AE112:AL112 D113:N113 O113:AD113 AE113:AL113 D114:N114 O114:AD114 AE114:AL114 D115:N115 O115:AD115 AE115:AL115 D116:N116 O116:AD116 AE116:AL116 D117:N117 O117:AD117 AE117:AL117 D118:N118 O118:AD118 AE118:AL118 D119:N119 O119:AD119 AE119:AL119 D120:N120 O120:AD120 AE120:AL120 D121:N121 O121:AD121 AE121:AL121 D122:N122 O122:AD122 AE122:AL122 D123:N123 O123:AD123 AE123:AL123 D124:N124 O124:AD124 AE124:AL124 D125:N125 O125:AD125 AE125:AL125 D126:N126 O126:AD126 AE126:AL126 D127:N127 O127:AD127 AE127:AL127 D128:N128 O128:AD128 AE128:AL128 D129:N129 O129:AD129 AE129:AL129 D130:N130 O130:AD130 AE130:AL130 D131:N131 O131:AD131 AE131:AL131 D132:N132 O132:AD132 AE132:AL132 D133:N133 O133:AD133 AE133:AL133 D134:N134 O134:AD134 AE134:AL134 D135:N135 O135:AD135 AE135:AL135 D136:N136 O136:AD136 AE136:AL136 D137:N137 O137:AD137 AE137:AL137 D138:N138 O138:AD138 AE138:AL138 D139:N139 O139:AD139 AE139:AL139 D140:N140 O140:AD140 AE140:AL140 D141:N141 O141:AD141 AE141:AL141 D142:N142 O142:AD142 AE142:AL142 D143:N143 O143:AD143 AE143:AL143 D144:N144 O144:AD144 AE144:AL144 D145:N145 O145:AD145 AE145:AL145 D146:N146 O146:AD146 AE146:AL146 D147:N147 O147:AD147 AE147:AL147 D148:N148 O148:AD148 AE148:AL148 D149:N149 O149:AD149 AE149:AL149 D150:N150 O150:AD150 AE150:AL150 D151:N151 O151:AD151 AE151:AL151 D152:N152 O152:AD152 AE152:AL152 D153:N153 O153:AD153 AE153:AL153 D154:N154 O154:AD154 AE154:AL154 D155:N155 O155:AD155 AE155:AL155 D156:N156 O156:AD156 AE156:AL156 D157:N157 O157:AD157 AE157:AL157 D158:N158 O158:AD158 AE158:AL158 D159:N159 O159:AD159 AE159:AL159 D160:N160 O160:AD160 AE160:AL160 D161:N161 O161:AD161 AE161:AL161 D162:N162 O162:AD162 AE162:AL162 D163:N163 O163:AD163 AE163:AL163 D164:N164 O164:AD164 AE164:AL164 D165:N165 O165:AD165 AE165:AL165 D166:N166 O166:AD166 AE166:AL166 D167:N167 O167:AD167 AE167:AL167 D168:N168 O168:AD168 AE168:AL168 D169:N169 O169:AD169 AE169:AL169 D170:N170 O170:AD170 AE170:AL170 D171:N171 O171:AD171 AE171:AL171 D172:N172 O172:AD172 AE172:AL172 D173:N173 O173:AD173 AE173:AL173 D174:N174 O174:AD174 AE174:AL174 D175:N175 O175:AD175 AE175:AL175 D176:N176 O176:AD176 AE176:AL176 D177:N177 O177:AD177 AE177:AL177 D178:N178 O178:AD178 AE178:AL178 D179:N179 O179:AD179 AE179:AL179 D180:N180 O180:AD180 AE180:AL180 D181:N181 O181:AD181 AE181:AL181 D182:N182 O182:AD182 AE182:AL182 D183:N183 O183:AD183 AE183:AL183 D184:N184 O184:AD184 AE184:AL184 D185:N185 O185:AD185 AE185:AL185 D186:N186 O186:AD186 AE186:AL186 D187:N187 O187:AD187 AE187:AL187 D188:N188 O188:AD188 AE188:AL188 D189:N189 O189:AD189 AE189:AL189 D190:N190 O190:AD190 AE190:AL190 D191:N191 O191:AD191 AE191:AL191 D192:N192 O192:AD192 AE192:AL192 D193:N193 O193:AD193 AE193:AL193 D194:N194 O194:AD194 AE194:AL194 D195:N195 O195:AD195 AE195:AL195 D196:N196 O196:AD196 AE196:AL196 D197:N197 O197:AD197 AE197:AL197 D198:N198 O198:AD198 AE198:AL198 D199:N199 O199:AD199 AE199:AL199 D200 D217:N217 O217:AD217 AE217:AL217 D218:N218 O218:AD218 AE218:AL218 D211:N211 O211:AD211 AE211:AL211 D212:N212 O212:AD212 AE212:AL212 D213:N213 O213:AD213 AE213:AL213 D214:N214 O214:AD214 AE214:AL214 D215:N215 O215:AD215 AE215:AL215 D216:N216 O216:AD216 AE216:AL216 D217:N217 O217:AD217 AE217:AL217 D218:N218 O218:AD218 AE218:AL218 D219:N219 O219:AD219 AE219:AL219 D220:N220 O220:AD220 AE220:AL220 D221:N221 O221:AD221 AE221:AL221 D222:N222 O222:AD222 AE222:AL222 D223:N223 O223:AD223 AE223:AL223 D224:N224 O224:AD224 AE224:AL224 D225:N225 O225:AD225 AE225:AL225 D226:N226 O226:AD226 AE226:AL226 D227:N227 O227:AD227 AE227:AL227 D228:N228 O228:AD228 AE228:AL228 D229:N229 O229:AD229 AE229:AL229 D230:N230 O230:AD230 AE230:AL230 D231:N231 O231:AD231 AE231:AL231 D232:N232 O232:AD232 AE232:AL232 D233:N233 O233:AD233 AE233:AL233 D234:N234 O234:AD234 AE234:AL234 D235:N235 O235:AD235 AE235:AL235 D236:N236 O236:AD236 AE236:AL236 D237:N237 O237:AD237 AE237:AL237 D238:N238 O238:AD238 AE238:AL238 D239:N239 O239:AD239 AE239:AL239 D240:N240 O240:AD240 AE240:AL240 D241:N241 O241:AD241 AE241:AL241 D242:N242 O242:AD242 AE242:AL242 D243:N243 O243:AD243 AE243:AL243 D244:N244 O244:AD244 AE244:AL244 D245:N245 O245:AD245 AE245:AL245 D246:N246 O246:AD246 AE246:AL246 D247:N247 O247:AD247 AE247:AL247 D248:N248 O248:AD248 AE248:AL248 D249:N249 O249:AD249 AE249:AL249 D240:N240 O240:AD240 AE240:AL240 D241:N241 O241:AD241 AE241:AL241 D242:N242 O242:AD242 AE242:AL242 D243:N243 O243:AD243 AE243:AL243 D244:N244 O244:AD244 AE244:AL244 D245:N245 O245:AD245 AE245:AL245 D246:N246 O246:AD246 AE246:AL246 D247:N247 O247:AD247 AE247:AL247 D248:N248 O248:AD248 AE248:AL248 D249:N249 O249:AD249 AE249:AL249 D250:N250 O250:AD250 AE250:AL250 D251:N251 O251:AD251 AE251:AL251 D252:N252 O252:AD252 AE252:AL252 D253:N253 O253:AD253 AE253:AL253 D254:N254 O254:AD254 AE254:AL254 D255:N255 O255:AD255 AE255:AL255 D256:N256 O256:AD256 AE256:AL256 D257:N257 O257:AD257 AE257:AL257 D258:N258 O258:AD258 AE258:AL258 D259:N259 O259:AD259 AE259:AL259 D260:N260 O260:AD260 AE260:AL260 D261:N261 O261:AD261 AE261:AL261 D262:N262 O262:AD262 AE262:AL262 D263:N263 O263:AD263 AE263:AL263 D264:N264 O264:AD264 AE264:AL264 D265:N265 O265:AD265 AE265:AL265 D266:N266 O266:AD266 AE266:AL266 D267:N267 O267:AD267 AE267:AL267 D268:N268 O268:AD268 AE268:AL268 D269:N269 O269:AD269 AE269:AL269 D270:N270 O270:AD270 AE270:AL270 D271:N271 O271:AD271 AE271:AL271 D272:N272 O272:AD272 AE272:AL272 D273:N273 O273:AD273 AE273:AL273 D274:N274 O274:AD274 AE274:AL274 D275:N275 O275:AD275 AE275:AL275 D276:N276 O276:AD276 AE276:AL276 D277:N277 O277:AD277 AE277:AL277 D278:N278 O278:AD278 AE278:AL278 D279:N279 O279:AD279 AE279:AL279 D280:N280 O280:AD280 AE280:AL280 D281:N281 O281:AD281 AE281:AL281 D282:N282 O282:AD282 AE282:AL282 D283:N283 O283:AD283 AE283:AL283 D284:N284 O284:AD284 AE284:AL284 D285:N285 O285:AD285 AE285:AL285 D286:N286 O286:AD286 AE286:AL286 D287:N287 O287:AD287 AE287:AL287 D288:N288 O288:AD288 AE288:AL288 D289:N289 O289:AD289 AE289:AL289 D290:N290 O290:AD290 AE290:AL290 D291:N291 O291:AD291 AE291:AL291 D291:N291 O291:AD291 AE291:AL291 D294:N294 O294:AD294 AE294:AL294 D295:N295 O295:AD295 AE295:AL295 D296:N296 O296:AD296 AE296:AL296 D297:N297 O297:AD297 AE297:AL297 D298:N298 O298:AD298 AE298:AL298 D299:N299 O299:AD299 AE299:AL299 D291:N291 O291:AD291 AE291:AL291 D294:N294 O294:AD294 AE294:AL294 D295:N295 O295:AD295 AE295:AL295 D296:N296 O296:AD296 AE296:AL296 D297:N297 O297:AD297 AE297:AL297 D298:N298 O298:AD298 AE298:AL298 D299:N299 O299:AD299 AE299:AL299 D300:N300 O300:AD300 AE300:AL300 D301:N301 O301:AD301 AE301:AL301 D302:N302 O302:AD302 AE302:AL302 D303:N303 O303:AD303 AE303:AL303 D304:N304 O304:AD304 AE304:AL304 D305:N305 O305:AD305 AE305:AL305 D306:N306 O306:AD306 AE306:AL306 D307:N307 O307:AD307 AE307:AL307 D308:N308 O308:AD308 AE308:AL308 D309:N309 O309:AD309 AE309:AL309 D310:N310 O310:AD310 AE310:AL310 D311:N311 O311:AD311 AE311:AL311 D312:N312 O312:AD312 AE312:AL312 D313:N313 O313:AD313 AE313:AL313 D314:N314 O314:AD314 AE314:AL314 D315:N315 O315:AD315 AE315:AL315 D316:N316 O316:AD316 AE316:AL316 D317:N317 O317:AD317 AE317:AL317 D318:N318 O318:AD318 AE318:AL318 D319:N319 O319:AD319 AE319:AL319 D320:N320 O320:AD320 AE320:AL320 D321:N321 O321:AD321 AE321:AL321 D322:N322 O322:AD322 AE322:AL322 D323:N323 O323:AD323 AE323:AL323 D324:N324 O324:AD324 AE324:AL324 D325:N325 O325:AD325 AE325:AL325 D326:N326 O326:AD326 AE326:AL326 D327:N327 O327:AD327 AE327:AL327 D328:N328 O328:AD328 AE328:AL328 D329:N329 O329:AD329 AE329:AL329 D330:N330 O330:AD330 AE330:AL330 D331:N331 O331:AD331 AE331:AL331 D332:N332 O332:AD332 AE332:AL332 D333:N333 O333:AD333 AE333:AL333 D334:N334 O334:AD334 AE334:AL334 D335:N335 O335:AD335 AE335:AL335 D336:N336 O336:AD336 AE336:AL336 D337:N337 O337:AD337 AE337:AL337 D338:N338 O338:AD338 AE338:AL338 D339:N339 O339:AD339 AE339:AL339 D340:N340 O340:AD340 AE340:AL340 D341:N341 O341:AD341 AE341:AL341 D342:N342 O342:AD342 AE342:AL342 D343:N343 O343:AD343 AE343:AL343 D344:N344 O344:AD344 AE344:AL344 D345:N345 O345:AD345 AE345:AL345 D346:N346 O346:AD346 AE346:AL346 D347:N347 O347:AD347 AE347:AL347 D348:N348 O348:AD348 AE348:AL348 D349:N349 O349:AD349 AE349:AL349 D350:N350 O350:AD350 AE350:AL350 D351:N351 O351:AD351 AE351:AL351 D352:N352 O352:AD352 AE352:AL352 D353:N353 O353:AD353 AE353:AL353 D354:N354 O354:AD354 AE354:AL354 D355:N355 O355:AD355 AE355:AL355 D356:N356 O356:AD356 AE356:AL356 D357:N357 O357:AD357 AE357:AL357 D358:N358 O358:AD358 AE358:AL358 D359:N359 O359:AD359 AE359:AL359 D360:N360 O360:AD360 AE360:AL360 D361:N361 O361:AD361 AE361:AL361 D362:N362 O362:AD362 AE362:AL362 D363:N363 O363:AD363 AE363:AL363 D363:N363 O363:AD363 AE363:AL363 D364:N364 O364:AD364 AE364:AL364 D365:N365 O365:AD365 AE365:AL365 D366:N366 O366:AD366 AE366:AL366 D367:N367 O367:AD367 AE367:AL367 D368:N368 O368:AD368 AE368:AL368 D369:N369 O369:AD369 AE369:AL369 D370:N370 O370:AD370 AE370:AL370 D371:N371 O371:AD371 AE371:AL371 D372:N372 O372:AD372 AE372:AL372 D373:N373 O373:AD373 AE373:AL373 D363:N363 O363:AD363 AE363:AL363 D364:N364 O364:AD364 AE364:AL364 D365:N365 O365:AD365 AE365:AL365 D366:N366 O366:AD366 AE366:AL366 D367:N367 O367:AD367 AE367:AL367 D368:N368 O368:AD368 AE368:AL368 D369:N369 O369:AD369 AE369:AL369 D370:N370 O370:AD370 AE370:AL370 D371:N371 O371:AD371 AE371:AL371 D372:N372 O372:AD372 AE372:AL372 D373:N373 O373:AD373 AE373:AL373 D374:N374 O374:AD374 AE374:AL374 D375:N375 O375:AD375 AE375:AL375 D376:N376 O376:AD376 AE376:AL376 D377:N377 O377:AD377 AE377:AL377 D378:N378 O378:AD378 AE378:AL378 D379:N379 O379:AD379 AE379:AL379 D380:N380 O380:AD380 AE380:AL380 D381:N381 O381:AD381 AE381:AL381 D382:N382 O382:AD382 AE382:AL382 D383:N383 O383:AD383 AE383:AL383 D384:N384 O384:AD384 AE384:AL384 D385:N385 O385:AD385 AE385:AL385 D386:N386 O386:AD386 AE386:AL386 D387:N387 O387:AD387 AE387:AL387 D388:N388 O388:AD388 AE388:AL388 D389:N389 O389:AD389 AE389:AL389 D390:N390 O390:AD390 AE390:AL390 D391:N391 O391:AD391 AE391:AL391 D392:N392 O392:AD392 AE392:AL392 D393:N393 O393:AD393 AE393:AL393 D394:N394 O394:AD394 AE394:AL394 D395:N395 O395:AD395 AE395:AL395 D396:N396 O396:AD396 AE396:AL396 D397:N397 O397:AD397 AE397:AL397 D398:N398 O398:AD398 AE398:AL398 D399:N399 O399:AD399 AE399:AL399 D392:N392 O392:AD392 AE392:AL392 D393:N393 O393:AD393 AE393:AL393 D394:N394 O394:AD394 AE394:AL394 D395:N395 O395:AD395 AE395:AL395 D396:N396 O396:AD396 AE396:AL396 D397:N397 O397:AD397 AE397:AL397 D398:N398 O398:AD398 AE398:AL398 D399:N399 O399:AD399 AE399:AL399 D400:N400 O400:AD400 AE400:AL400 D401:N401 O401:AD401 AE401:AL401 D402:N402 O402:AD402 AE402:AL402 D403:N403 O403:AD403 AE403:AL403 D404:N404 O404:AD404 AE404:AL404 D405:N405 O405:AD405 AE405:AL405 D406:N406 O406:AD406 AE406:AL406 D407:N407 O407:AD407 AE407:AL407 D408:N408 O408:AD408 AE408:AL408 D409:N409 O409:AD409 AE409:AL409 D410:N410 O410:AD410 AE410:AL410 D411:N411 O411:AD411 AE411:AL411 D412:N412 O412:AD412 AE412:AL412 D413:N413 O413:AD413 AE413:AL413 D414:N414 O414:AD414 AE414:AL414 D414:N414 O414:AD414 AE414:AL414 D415:N415 O415:AD415 AE415:AL415 D416:N416 O416:AD416 AE416:AL416 D417:N417 O417:AD417 AE417:AL417 D418:N418 O418:AD418 AE418:AL418 D419:N419 O419:AD419 AE419:AL419 D420:N420 O420:AD420 AE420:AL420 D414:N414 O414:AD414 AE414:AL414 D415:N415 O415:AD415 AE415:AL415 D416:N416 O416:AD416 AE416:AL416 D417:N417 O417:AD417 AE417:AL417 D418:N418 O418:AD418 AE418:AL418 D419:N419 O419:AD419 AE419:AL419 D420:N420 O420:AD420 AE420:AL420 D421:N421 O421:AD421 AE421:AL421 D422:N422 O422:AD422 AE422:AL422 D423:N423 O423:AD423 AE423:AL423 D424:N424 O424:AD424 AE424:AL424 D425:N425 O425:AD425 AE425:AL425 D426:N426 O426:AD426 AE426:AL426 D427:N427 O427:AD427 AE427:AL427 D428:N428 O428:AD428 AE428:AL428 D429:N429 O429:AD429 AE429:AL429 D430:N430 O430:AD430 AE430:AL430 D431:N431 O431:AD431 AE431:AL431 D432:N432 O432:AD432 AE432:AL432 D433:N433 O433:AD433 AE433:AL433 D434:N434 O434:AD434 AE434:AL434 D435:N435 O435:AD435 AE435:AL435 D436:N436 O436:AD436 AE436:AL436 D437:N437 O437:AD437 AE437:AL437 D438:N438 O438:AD438 AE438:AL438 D439:N439 O439:AD439 AE439:AL439 D440:N440 O440:AD440 AE440:AL440 D441:N441 O441:AD441 AE441:AL441 D442:N442 O442:AD442 AE442:AL442 D443:N443 O443:AD443 AE443:AL443 D444:N444 O444:AD444 AE444:AL444 D445:N445 O445:AD445 AE445:AL445 D446:N446 O446:AD446 AE446:AL446 D447:N447 O447:AD447 AE447:AL447 D448:N448 O448:AD448 AE448:AL448 D449:N449 O449:AD449 AE449:AL449 D450:N450 O450:AD450 AE450:AL450 D451:N451 O451:AD451 AE451:AL451 D452:N452 O452:AD452 AE452:AL452 D453:N453 O453:AD453 AE453:AL453 D454:N454 O454:AD454 AE454:AL454 D455:N455 O455:AD455 AE455:AL455 D456:N456 O456:AD456 AE456:AL456 D457:N457 O457:AD457 AE457:AL457 D458:N458 O458:AD458 AE458:AL458 D459:N459 O459:AD459 AE459:AL459 D460:N460 O460:AD460 AE460:AL460 D461:N461 O461:AD461 AE461:AL461 D462:N462 O462:AD462 AE462:AL462 D463:N463 O463:AD463 AE463:AL463 D464:N464 O464:AD464 AE464:AL464 D465:N465 O465:AD465 AE465:AL465 D466:N466 O466:AD466 AE466:AL466 D467:N467 O467:AD467 AE467:AL467 D468:N468 O468:AD468 AE468:AL468 D469:N469 O469:AD469 AE469:AL469 D470:N470 O470:AD470 AE470:AL470 D471:N471 O471:AD471 AE471:AL471 D472:N472 O472:AD472 AE472:AL472 D473:N473 O473:AD473 AE473:AL473 D474:N474 O474:AD474 AE474:AL474 D475:N475 O475:AD475 AE475:AL475 D476:N476 O476:AD476 AE476:AL476 D477:N477 O477:AD477 AE477:AL477 D478:N478 O478:AD478 AE478:AL478 D479:N479 O479:AD479 AE479:AL479 D480:N480 O480:AD480 AE480:AL480 D481:N481 O481:AD481 AE481:AL481 D482:N482 O482:AD482 AE482:AL482 D483:N483 O483:AD483 AE483:AL483 D484:N484 O484:AD484 AE484:AL484 D485:N485 O485:AD485 AE485:AL485 D486:N486 O486:AD486 AE486:AL486 D487:N487 O487:AD487 AE487:AL487 D488:N488 O488:AD488 AE488:AL488 D489:N489 O489:AD489 AE489:AL489 D490:N490 O490:AD490 AE490:AL490 D491:N491 O491:AD491 AE491:AL491 D492:N492 O492:AD492 AE492:AL492 D493:N493 O493:AD493 AE493:AL493 D494:N494 O494:AD494 AE494:AL494 D495:N495 O495:AD495 AE495:AL495 D496:N496 O496:AD496 AE496:AL496 D497:N497 O497:AD497 AE497:AL497 D498:N498 O498:AD498 AE498:AL498 D499:N499 O499:AD499 AE499:AL499 D500:N500 O500:AD500 AE500:AL500 D501:N501 O501:AD501 AE501:AL501 D502:N502 O502:AD502 AE502:AL502 D503:N503 O503:AD503 AE503:AL503 D504:N504 O504:AD504 AE504:AL504 D505:N505 O505:AD505 AE505:AL505 D506:N506 O506:AD506 AE506:AL506 D507:N507 O507:AD507 AE507:AL507 D508:N508 O508:AD508 AE508:AL508 D509:N509 O509:AD509 AE509:AL509 D510:N510 O510:AD510 AE510:AL510 D511:N511 O511:AD511 AE511:AL511 D512:N512 O512:AD512 AE512:AL512 D513:N513 O513:AD513 AE513:AL513 D514:N514 O514:AD514 AE514:AL514 D515:N515 O515:AD515 AE515:AL515 D516:N516 O516:AD516 AE516:AL516 D517:N517 O517:AD517 AE517:AL517 D518:N518 O518:AD518 AE518:AL518 D519:N519 O519:AD519 AE519:AL519 D520:N520 O520:AD520 AE520:AL520 D521:N521 O521:AD521 AE521:AL521 D522:N522 O522:AD522 AE522:AL522 D523:N523 O523:AD523 AE523:AL523 D524:N524 O524:AD524 AE524:AL524 D518:N518 O518:AD518 AE518:AL518 D519:N519 O519:AD519 AE519:AL519 D520:N520 O520:AD520 AE520:AL520 D521:N521 O521:AD521 AE521:AL521 D522:N522 O522:AD522 AE522:AL522 D523:N523 O523:AD523 AE523:AL523 D524:N524 O524:AD524 AE524:AL524 D525:N525 O525:AD525 AE525:AL525 D526:N526 O526:AD526 AE526:AL526 D527:N527 O527:AD527 AE527:AL527 D528:N528 O528:AD528 AE528:AL528 D529:N529 O529:AD529 AE529:AL529 D529:N529 O529:AD529 AE529:AL529 D530:N530 O530:AD530 AE530:AL530 D531:N531 O531:AD531 AE531:AL531 D532:N532 O532:AD532 AE532:AL532 D529:N529 O529:AD529 AE529:AL529 D530:N530 O530:AD530 AE530:AL530 D531:N531 O531:AD531 AE531:AL531 D532:N532 O532:AD532 AE532:AL532 D533:N533 O533:AD533 AE533:AL533 D534:N534 O534:AD534 AE534:AL534 D535:N535 O535:AD535 AE535:AL535 D536:N536 O536:AD536 AE536:AL536 D537:N537 O537:AD537 AE537:AL537 D538:N538 O538:AD538 AE538:AL538 D539:N539 O539:AD539 AE539:AL539 D540:N540 O540:AD540 AE540:AL540 D541:N541 O541:AD541 AE541:AL541 D542:N542 O542:AD542 AE542:AL542 D543:N543 O543:AD543 AE543:AL543 D544:N544 O544:AD544 AE544:AL544 D545:N545 O545:AD545 AE545:AL545 D546:N546 O546:AD546 AE546:AL546 D547:N547 O547:AD547 AE547:AL547 D548:N548 O548:AD548 AE548:AL548 D549:N549 O549:AD549 AE549:AL549 D550:N550 O550:AD550 AE550:AL550 D551:N551 O551:AD551 AE551:AL551 D552:N552 O552:AD552 AE552:AL552 D553:N553 O553:AD553 AE553:AL553 D554:N554 O554:AD554 AE554:AL554 D555:N555 O555:AD555 AE555:AL555 D556:N556 O556:AD556 AE556:AL556 D557:N557 O557:AD557 AE557:AL557 D558:N558 O558:AD558 AE558:AL558 D559:N559 O559:AD559 AE559:AL559 D560:N560 O560:AD560 AE560:AL560 D561:N561 O561:AD561 AE561:AL561 D562:N562 O562:AD562 AE562:AL562 D563:N563 O563:AD563 AE563:AL563 D564:N564 O564:AD564 AE564:AL564 D565:N565 O565:AD565 AE565:AL565 D566:N566 O566:AD566 AE566:AL566 D567:N567 O567:AD567 AE567:AL567 D568:N568 O568:AD568 AE568:AL568 D569:N569 O569:AD569 AE569:AL569 D570:N570 O570:AD570 AE570:AL570 D571:N571 O571:AD571 AE571:AL571 D572:N572 O572:AD572 AE572:AL572 D573:N573 O573:AD573 AE573:AL573 D574:N574 O574:AD574 AE574:AL574 D575:N575 O575:AD575 AE575:AL575 D576:N576 O576:AD576 AE576:AL576 D577:N577 O577:AD577 AE577:AL577 D578:N578 O578:AD578 AE578:AL578 D579:N579 O579:AD579 AE579:AL579 D580:N580 O580:AD580 AE580:AL580 D581:N581 O581:AD581 AE581:AL581 D582:N582 O582:AD582 AE582:AL582 D583:N583 O583:AD583 AE583:AL583 D584:N584 O584:AD584 AE584:AL584 D585:N585 O585:AD585 AE585:AL585 D586:N586 O586:AD586 AE586:AL586 D587:N587 O587:AD587 AE587:AL587 D588:N588 O588:AD588 AE588:AL588 D589:N589 O589:AD589 AE589:AL589 D590:N590 O590:AD590 AE590:AL590 D591:N591 O591:AD591 AE591:AL591 D592:N592 O592:AD592 AE592:AL592 D593:N593 O593:AD593 AE593:AL593 D594:N594 O594:AD594 AE594:AL594 D595:N595 O595:AD595 AE595:AL595 D596:N596 O596:AD596 AE596:AL596 D597:N597 O597:AD597 AE597:AL597 D598:N598 O598:AD598 AE598:AL598 D599:N599 O599:AD599 AE599:AL599 D600:N600 O600:AD600 AE600:AL600 D601:N601 O601:AD601 AE601:AL601 D602:N602 O602:AD602 AE602:AL602 D603:N603 O603:AD603 AE603:AL603 D604:N604 O604:AD604 AE604:AL604 D605:N605 O605:AD605 AE605:AL605 D606:N606 O606:AD606 AE606:AL606 D607:N607 O607:AD607 AE607:AL607 D608:N608 O608:AD608 AE608:AL608 D609:N609 O609:AD609 AE609:AL609 D610:N610 O610:AD610 AE610:AL610 D611:N611 O611:AD611 AE611:AL611 D612:N612 O612:AD612 AE612:AL612 D613:N613 O613:AD613 AE613:AL613 D614:N614 O614:AD614 AE614:AL614 D615:N615 O615:AD615 AE615:AL615 D616:N616 O616:AD616 AE616:AL616 D617:N617 O617:AD617 AE617:AL617 D618:N618 O618:AD618 AE618:AL618 D619:N619 O619:AD619 AE619:AL619 D620:N620 O620:AD620 AE620:AL620 D621:N621 O621:AD621 AE621:AL621 D622:N622 O622:AD622 AE622:AL622 D623:N623 O623:AD623 AE623:AL623 D624:N624 O624:AD624 AE624:AL624 D625:N625 O625:AD625 AE625:AL625 D626:N626 O626:AD626 AE626:AL626 D627:N627 O627:AD627 AE627:AL627 D628:N628 O628:AD628 AE628:AL628 D629:N629 O629:AD629 AE629:AL629 D630:N630 O630:AD630 AE630:AL630 D631:N631 O631:AD631 AE631:AL631 D632:N632 O632:AD632 AE632:AL632 D633:N633 O633:AD633 AE633:AL633 D634:N634 O634:AD634 AE634:AL634 D635:N635 O635:AD635 AE635:AL635 D636:N636 O636:AD636 AE636:AL636 D637:N637 O637:AD637 AE637:AL637 D638:N638 O638:AD638 AE638:AL638 D639:N639 O639:AD639 AE639:AL639 D640:N640 O640:AD640 AE640:AL640 D641:N641 O641:AD641 AE641:AL641 D642:N642 O642:AD642 AE642:AL642 D643:N643 O643:AD643 AE643:AL643 D644:N644 O644:AD644 AE644:AL644 D645:N645 O645:AD645 AE645:AL645 D646:N646 O646:AD646 AE646:AL646 D647:N647 O647:AD647 AE647:AL647 D648:N648 O648:AD648 AE648:AL648 D649:N649 O649:AD649 AE649:AL649 D650:N650 O650:AD650 AE650:AL650 D651:N651 O651:AD651 AE651:AL651 D652:N652 O652:AD652 AE652:AL652 D653:N653 O653:AD653 AE653:AL653 D654:N654 O654:AD654 AE654:AL654 D655:N655 O655:AD655 AE655:AL655 D656:N656 O656:AD656 AE656:AL656 D657:N657 O657:AD657 AE657:AL657 D658:N658 O658:AD658 AE658:AL658 D659:N659 O659:AD659 AE659:AL659 D660:N660 O660:AD660 AE660:AL660 D661:N661 O661:AD661 AE661:AL661 D662:N662 O662:AD662 AE662:AL662 D663:N663 O663:AD663 AE663:AL663 D664:N664 O664:AD664 AE664:AL664 D665:N665 O665:AD665 AE665:AL665 D666:N666 O666:AD666 AE666:AL666 D667:N667 O667:AD667 AE667:AL667 D668:N668 O668:AD668 AE668:AL668 D669:N669 O669:AD669 AE669:AL669 D670:N670 O670:AD670 AE670:AL670 D671:N671 O671:AD671 AE671:AL671 D672:N672 O672:AD672 AE672:AL672 D673:N673 O673:AD673 AE673:AL673 D674:N674 O674:AD674 AE674:AL674 D675:N675 O675:AD675 AE675:AL675 D676:N676 O676:AD676 AE676:AL676 D677:N677 O677:AD677 AE677:AL677 D678:N678 O678:AD678 AE678:AL678 D679:N679 O679:AD679 AE679:AL679 D680:N680 O680:AD680 AE680:AL680 D681:N681 O681:AD681 AE681:AL681 D682:N682 O682:AD682 AE682:AL682 D683:N683 O683:AD683 AE683:AL683 D684:N684 O684:AD684 AE684:AL684 D685:N685 O685:AD685 AE685:AL685 D686:N686 O686:AD686 AE686:AL686 D687:N687 O687:AD687 AE687:AL687 D688:N688 O688:AD688 AE688:AL688 D689:N689 O689:AD689 AE689:AL689 D690:N690 O690:AD690 AE690:AL690 D691:N691 O691:AD691 AE691:AL691 D692:N692 O692:AD692 AE692:AL692 D693:N693 O693:AD693 AE693:AL693 D694:N694 O694:AD694 AE694:AL694 D695:N695 O695:AD695 AE695:AL695 D696:N696 O696:AD696 AE696:AL696 D697:N697 O697:AD697 AE697:AL697 D698:N698 O698:AD698 AE698:AL698 D699:N699 O699:AD699 AE699:AL699 D700:N700 O700:AD700 AE700:AL700 D701:N701 O701:AD701 AE701:AL701 D702:N702 O702:AD702 AE702:AL702 D703:N703 O703:AD703 AE703:AL703 D704:N704 O704:AD704 AE704:AL704 D705:N705 O705:AD705 AE705:AL705 D706:N706 O706:AD706 AE706:AL706 D707:N707 O707:AD707 AE707:AL707 D708:N708 O708:AD708 AE708:AL708 D709:N709 O709:AD709 AE709:AL709 D710:N710 O710:AD710 AE710:AL710 D711:N711 O711:AD711 AE711:AL711 D712:N712 O712:AD712 AE712:AL712 D713:N713 O713:AD713 AE713:AL713 D714:N714 O714:AD714 AE714:AL714 D201 D202 D203 D204 D205 D206 D207 D208 D209 D210 D211 D211 D212 D213 D214 D215 D216 E200 E201 E202 E203 E204 E205 E206 E207 E208 E209 E210 E211 E211 E212 E213 E214 E215 E216 F200 F201 F202 F203 F204 F205 F206 F207 F208 F209 F210 F211 F211 F212 F213 F214 F215 F216 G200 G201 G202 G203 G204 G205 G206 G207 G208 G209 G210 G211 G211 G212 G213 G214 G215 G216 H200 H201 H202 H203 H204 H205 H206 H207 H208 H209 H210 H211 H211 H212 H213 H214 H215 H216 I200 I201 I202 I203 I204 I205 I206 I207 I208 I209 I210 I211 I211 I212 I213 I214 I215 I216 J200 J201 J202 J203 J204 J205 J206 J207 J208 J209 J210 J211 J211 J212 J213 J214 J215 J216 K200 K201 K202 K203 K204 K205 K206 K207 K208 K209 K210 K211 K211 K212 K213 K214 K215 K216 L200 L201 L202 L203 L204 L205 L206 L207 L208 L209 L210 L211 L211 L212 L213 L214 L215 L216 M200 M201 M202 M203 M204 M205 M206 M207 M208 M209 M210 M211 M211 M212 M213 M214 M215 M216 N200 N201 N202 N203 N204 N205 N206 N207 N208 N209 N210 N211 N211 N212 N213 N214 N215 N216 O200 O201 O202 O203 O204 O205 O206 O207 O208 O209 O210 O211 O211 O212 O213 O214 O215 O216 P200 P201 P202 P203 P204 P205 P206 P207 P208 P209 P210 P211 P211 P212 P213 P214 P215 P216 Q200 Q201 Q202 Q203 Q204 Q205 Q206 Q207 Q208 Q209 Q210 Q211 Q211 Q212 Q213 Q214 Q215 Q216 R200 R201 R202 R203 R204 R205 R206 R207 R208 R209 R210 R211 R211 R212 R213 R214 R215 R216 S200 S201 S202 S203 S204 S205 S206 S207 S208 S209 S210 S211 S211 S212 S213 S214 S215 S216 T200 T201 T202 T203 T204 T205 T206 T207 T208 T209 T210 T211 T211 T212 T213 T214 T215 T216 U200 U201 U202 U203 U204 U205 U206 U207 U208 U209 U210 U211 U211 U212 U213 U214 U215 U216 V200 V201 V202 V203 V204 V205 V206 V207 V208 V209 V210 V211 V211 V212 V213 V214 V215 V216 W200 W201 W202 W203 W204 W205 W206 W207 W208 W209 W210 W211 W211 W212 W213 W214 W215 W216 X200 X201 X202 X203 X204 X205 X206 X207 X208 X209 X210 X211 X211 X212 X213 X214 X215 X216 Y200 Y201 Y202 Y203 Y204 Y205 Y206 Y207 Y208 Y209 Y210 Y211 Y211 Y212 Y213 Y214 Y215 Y216 Z200 Z201 Z202 Z203 Z204 Z205 Z206 Z207 Z208 Z209 Z210 Z211 Z211 Z212 Z213 Z214 Z215 Z216 AA200 AA201 AA202 AA203 AA204 AA205 AA206 AA207 AA208 AA209 AA210 AA211 AA211 AA212 AA213 AA214 AA215 AA216 AB200 AB201 AB202 AB203 AB204 AB205 AB206 AB207 AB208 AB209 AB210 AB211 AB211 AB212 AB213 AB214 AB215 AB216 AC200 AC201 AC202 AC203 AC204 AC205 AC206 AC207 AC208 AC209 AC210 AC211 AC211 AC212 AC213 AC214 AC215 AC216 AD200 AD201 AD202 AD203 AD204 AD205 AD206 AD207 AD208 AD209 AD210 AD211 AD211 AD212 AD213 AD214 AD215 AD216 AE200 AE201 AE202 AE203 AE204 AE205 AE206 AE207 AE208 AE209 AE210 AE211 AE211 AE212 AE213 AE214 AE215 AE216 AF200 AF201 AF202 AF203 AF204 AF205 AF206 AF207 AF208 AF209 AF210 AF211 AF211 AF212 AF213 AF214 AF215 AF216 AG200 AG201 AG202 AG203 AG204 AG205 AG206 AG207 AG208 AG209 AG210 AG211 AG211 AG212 AG213 AG214 AG215 AG216 AH200 AH201 AH202 AH203 AH204 AH205 AH206 AH207 AH208 AH209 AH210 AH211 AH211 AH212 AH213 AH214 AH215 AH216 AI200 AI201 AI202 AI203 AI204 AI205 AI206 AI207 AI208 AI209 AI210 AI211 AI211 AI212 AI213 AI214 AI215 AI216 AJ200 AJ201 AJ202 AJ203 AJ204 AJ205 AJ206 AJ207 AJ208 AJ209 AJ210 AJ211 AJ211 AJ212 AJ213 AJ214 AJ215 AJ216 AJ200 AJ201 AJ202 AJ203 AJ204 AJ205 AJ206 AJ207 AJ208 AJ209 AJ210 AJ211 AJ211 AJ212 AJ213 AJ214 AJ215 AJ216 AK200 AK201 AK202 AK203 AK204 AK205 AK206 AK207 AK208 AK209 AK210 AK211 AK211 AK212 AK213 AK214 AK215 AK216 AL200 AL201 AL202 AL203 AL204 AL205 AL206 AL207 AL208 AL209 AL210 AL211 AL211 AL212 AL213 AL214 AL215 AL216 AA37 AB37 AM11 AN11 AQ11 AQ12 AQ13 AQ14 AQ15 AQ16 AQ17 AQ18 AQ19 AQ20 AQ21 AQ22 AQ23 AQ24 AQ25 AQ26 AQ27 AQ28 AQ29 AQ30 AQ31 AQ32 AQ33 AQ34 AQ35 AQ36 AQ37 AQ38 AQ39 AQ40 AQ41 AQ42 AQ43 AQ44 AQ45 AQ46 AQ47 AQ48 AQ49 AQ50 AQ51 AQ52 AQ53 AQ54 AQ55 AQ56 AQ57 AQ58 AQ59 AQ60 AQ61 AQ62 AQ63 AQ64 AQ65 AQ66 AQ67 AQ68 AQ69 AQ70 AQ71 AQ72 AQ73 AQ74 AQ75 AQ76 AQ77 AQ78 AQ79 AQ80 AQ81 AQ82 AQ83 AQ84 AQ85 AQ86 AQ87 AQ88 AQ89 AQ90 AQ91 AQ92 AQ93 AQ94 AQ95 AQ96 AQ97 AQ98 AQ99 AQ100 AQ101 AQ102 AQ103 AQ104 AQ105 AQ106 AQ107 AQ108 AQ109 AQ110 AQ111 AQ112 AQ113 AQ114 AQ115 AQ116 AQ117 AQ118 AQ119 AQ120 AQ121 AQ122 AQ123 AQ124 AQ125 AQ126 AQ127 AQ128 AQ129 AQ130 AQ131 AQ132 AQ133 AQ134 AQ135 AQ136 AQ137 AQ138 AQ139 AQ140 AQ141 AQ142 AQ143 AQ144 AQ145 AQ146 AQ147 AQ148 AQ149 AQ150 AQ151 AQ152 AQ153 AQ154 AQ155 AQ156 AQ157 AQ158 AQ159 AQ160 AQ161 AQ162 AQ163 AQ164 AQ165 AQ166 AQ167 AQ168 AQ169 AQ170 AQ171 AQ172 AQ173 AQ174 AQ175 AQ176 AQ177 AQ178 AQ179 AQ180 AQ181 AQ182 AQ183 AQ184 AQ185 AQ186 AQ187 AQ188 AQ189 AQ190 AQ191 AQ192 AQ193 AQ194 AQ195 AQ196 AQ197 AQ198 AQ199 AQ217 AQ218 AQ211 AQ212 AQ213 AQ214 AQ215 AQ216 AQ217 AQ218 AQ219 AQ220 AQ221 AQ222 AQ223 AQ224 AQ225 AQ226 AQ227 AQ228 AQ229 AQ230 AQ231 AQ232 AQ233 AQ234 AQ235 AQ236 AQ237 AQ238 AQ239 AQ240 AQ241 AQ242 AQ243 AQ244 AQ245 AQ246 AQ247 AQ248 AQ249 AQ240 AQ241 AQ242 AQ243 AQ244 AQ245 AQ246 AQ247 AQ248 AQ249 AQ250 AQ251 AQ252 AQ253 AQ254 AQ255 AQ256 AQ257 AQ258 AQ259 AQ260 AQ261 AQ262 AQ263 AQ264 AQ265 AQ266 AQ267 AQ268 AQ269 AQ270 AQ271 AQ272 AQ273 AQ274 AQ275 AQ276 AQ277 AQ278 AQ279 AQ280 AQ281 AQ282 AQ283 AQ284 AQ285 AQ286 AQ287 AQ288 AQ289 AQ290 AQ291 AQ291 AQ294 AQ295 AQ296 AQ297 AQ298 AQ299 AQ291 AQ294 AQ295 AQ296 AQ297 AQ298 AQ299 AQ300 AQ301 AQ302 AQ303 AQ304 AQ305 AQ306 AQ307 AQ308 AQ309 AQ310 AQ311 AQ312 AQ313 AQ314 AQ315 AQ316 AQ317 AQ318 AQ319 AQ320 AQ321 AQ322 AQ323 AQ324 AQ325 AQ326 AQ327 AQ328 AQ329 AQ330 AQ331 AQ332 AQ333 AQ334 AQ335 AQ336 AQ337 AQ338 AQ339 AQ340 AQ341 AQ342 AQ343 AQ344 AQ345 AQ346 AQ347 AQ348 AQ349 AQ350 AQ351 AQ352 AQ353 AQ354 AQ355 AQ356 AQ357 AQ358 AQ359 AQ360 AQ361 AQ362 AQ363 AQ363 AQ364 AQ365 AQ366 AQ367 AQ368 AQ369 AQ370 AQ371 AQ372 AQ373 AQ363 AQ364 AQ365 AQ366 AQ367 AQ368 AQ369 AQ370 AQ371 AQ372 AQ373 AQ374 AQ375 AQ376 AQ377 AQ378 AQ379 AQ380 AQ381 AQ382 AQ383 AQ384 AQ385 AQ386 AQ387 AQ388 AQ389 AQ390 AQ391 AQ392 AQ393 AQ394 AQ395 AQ396 AQ397 AQ398 AQ399 AQ392 AQ393 AQ394 AQ395 AQ396 AQ397 AQ398 AQ399 AQ400 AQ401 AQ402 AQ403 AQ404 AQ405 AQ406 AQ407 AQ408 AQ409 AQ410 AQ411 AQ412 AQ413 AQ414 AQ414 AQ415 AQ416 AQ417 AQ418 AQ419 AQ420 AQ414 AQ415 AQ416 AQ417 AQ418 AQ419 AQ420 AQ421 AQ422 AQ423 AQ424 AQ425 AQ426 AQ427 AQ428 AQ429 AQ430 AQ431 AQ432 AQ433 AQ434 AQ435 AQ436 AQ437 AQ438 AQ439 AQ440 AQ441 AQ442 AQ443 AQ444 AQ445 AQ446 AQ447 AQ448 AQ449 AQ450 AQ451 AQ452 AQ453 AQ454 AQ455 AQ456 AQ457 AQ458 AQ459 AQ460 AQ461 AQ462 AQ463 AQ464 AQ465 AQ466 AQ467 AQ468 AQ469 AQ470 AQ471 AQ472 AQ473 AQ474 AQ475 AQ476 AQ477 AQ478 AQ479 AQ480 AQ481 AQ482 AQ483 AQ484 AQ485 AQ486 AQ487 AQ488 AQ489 AQ490 AQ491 AQ492 AQ493 AQ494 AQ495 AQ496 AQ497 AQ498 AQ499 AQ500 AQ501 AQ502 AQ503 AQ504 AQ505 AQ506 AQ507 AQ508 AQ509 AQ510 AQ511 AQ512 AQ513 AQ514 AQ515 AQ516 AQ517 AQ518 AQ519 AQ520 AQ521 AQ522 AQ523 AQ524 AQ518 AQ519 AQ520 AQ521 AQ522 AQ523 AQ524 AQ525 AQ526 AQ527 AQ528 AQ529 AQ529 AQ530 AQ531 AQ532 AQ529 AQ530 AQ531 AQ532 AQ533 AQ534 AQ535 AQ536 AQ537 AQ538 AQ539 AQ540 AQ541 AQ542 AQ543 AQ544 AQ545 AQ546 AQ547 AQ548 AQ549 AQ550 AQ551 AQ552 AQ553 AQ554 AQ555 AQ556 AQ557 AQ558 AQ559 AQ560 AQ561 AQ562 AQ563 AQ564 AQ565 AQ566 AQ567 AQ568 AQ569 AQ570 AQ571 AQ572 AQ573 AQ574 AQ575 AQ576 AQ577 AQ578 AQ579 AQ580 AQ581 AQ582 AQ583 AQ584 AQ585 AQ586 AQ587 AQ588 AQ589 AQ590 AQ591 AQ592 AQ593 AQ594 AQ595 AQ596 AQ597 AQ598 AQ599 AQ600 AQ601 AQ602 AQ603 AQ604 AQ605 AQ606 AQ607 AQ608 AQ609 AQ610 AQ611 AQ612 AQ613 AQ614 AQ615 AQ616 AQ617 AQ618 AQ619 AQ620 AQ621 AQ622 AQ623 AQ624 AQ625 AQ626 AQ627 AQ628 AQ629 AQ630 AQ631 AQ632 AQ633 AQ634 AQ635 AQ636 AQ637 AQ638 AQ639 AQ640 AQ641 AQ642 AQ643 AQ644 AQ645 AQ646 AQ647 AQ648 AQ649 AQ650 AQ651 AQ652 AQ653 AQ654 AQ655 AQ656 AQ657 AQ658 AQ659 AQ660 AQ661 AQ662 AQ663 AQ664 AQ665 AQ666 AQ667 AQ668 AQ669 AQ670 AQ671 AQ672 AQ673 AQ674 AQ675 AQ676 AQ677 AQ678 AQ679 AQ680 AQ681 AQ682 AQ683 AQ684 AQ685 AQ686 AQ687 AQ688 AQ689 AQ690 AQ691 AQ692 AQ693 AQ694 AQ695 AQ696 AQ697 AQ698 AQ699 AQ700 AQ701 AQ702 AQ703 AQ704 AQ705 AQ706 AQ707 AQ708 AQ709 AQ710 AQ711 AQ712 AQ713 AQ714 AQ200 AQ201 AQ202 AQ203 AQ204 AQ205 AQ206 AQ207 AQ208 AQ209 AQ210 AQ211 AQ211 AQ212 AQ213 AQ214 AQ215 AQ216 AM12 AM13 AM14 AM15 AM16 AM17 AM18 AM19 AM20 AM21 AM22 AM23 AM24 AM25 AM26 AM27 AM28 AM29 AM30 AM31 AM32 AM33 AM34 AM35 AM36 AM37 AM38 AM39 AM40 AM41 AM42 AM43 AM44 AM45 AM46 AM47 AM48 AM49 AM50 AM51 AM52 AM53 AM54 AM55 AM56 AM57 AM58 AM59 AM60 AM61 AM62 AM63 AM64 AM65 AM66 AM67 AM68 AM69 AM70 AM71 AM72 AM73 AM74 AM75 AM76 AM77 AM78 AM79 AM80 AM81 AM82 AM83 AM84 AM85 AM86 AM87 AM88 AM89 AM90 AM91 AM92 AM93 AM94 AM95 AM96 AM97 AM98 AM99 AM100 AM101 AM102 AM103 AM104 AM105 AM106 AM107 AM108 AM109 AM110 AM111 AM112 AM113 AM114 AM115 AM116 AM117 AM118 AM119 AM120 AM121 AM122 AM123 AM124 AM125 AM126 AM127 AM128 AM129 AM130 AM131 AM132 AM133 AM134 AM135 AM136 AM137 AM138 AM139 AM140 AM141 AM142 AM143 AM144 AM145 AM146 AM147 AM148 AM149 AM150 AM151 AM152 AM153 AM154 AM155 AM156 AM157 AM158 AM159 AM160 AM161 AM162 AM163 AM164 AM165 AM166 AM167 AM168 AM169 AM170 AM171 AM172 AM173 AM174 AM175 AM176 AM177 AM178 AM179 AM180 AM181 AM182 AM183 AM184 AM185 AM186 AM187 AM188 AM189 AM190 AM191 AM192 AM193 AM194 AM195 AM196 AM197 AM198 AM199 AM200 AM201 AM202 AM203 AM204 AM205 AM206 AM207 AM208 AM209 AM210 AM211 AM211 AM212 AM213 AM214 AM215 AM216 AM217 AM218 AM211 AM212 AM213 AM214 AM215 AM216 AM217 AM218 AM219 AM220 AM221 AM222 AM223 AM224 AM225 AM226 AM227 AM228 AM229 AM230 AM231 AM232 AM233 AM234 AM235 AM236 AM237 AM238 AM239 AM240 AM241 AM242 AM243 AM244 AM245 AM246 AM247 AM248 AM249 AM240 AM241 AM242 AM243 AM244 AM245 AM246 AM247 AM248 AM249 AM250 AM251 AM252 AM253 AM254 AM255 AM256 AM257 AM258 AM259 AM260 AM261 AM262 AM263 AM264 AM265 AM266 AM267 AM268 AM269 AM270 AM271 AM272 AM273 AM274 AM275 AM276 AM277 AM278 AM279 AM280 AM281 AM282 AM283 AM284 AM285 AM286 AM287 AM288 AM289 AM290 AM291 AM291 AM294 AM295 AM296 AM297 AM298 AM299 AM291 AM294 AM295 AM296 AM297 AM298 AM299 AM300 AM301 AM302 AM303 AM304 AM305 AM306 AM307 AM308 AM309 AM310 AM311 AM312 AM313 AM314 AM315 AM316 AM317 AM318 AM319 AM320 AM321 AM322 AM323 AM324 AM325 AM326 AM327 AM328 AM329 AM330 AM331 AM332 AM333 AM334 AM335 AM336 AM337 AM338 AM339 AM340 AM341 AM342 AM343 AM344 AM345 AM346 AM347 AM348 AM349 AM350 AM351 AM352 AM353 AM354 AM355 AM356 AM357 AM358 AM359 AM360 AM361 AM362 AM363 AM363 AM364 AM365 AM366 AM367 AM368 AM369 AM370 AM371 AM372 AM373 AM363 AM364 AM365 AM366 AM367 AM368 AM369 AM370 AM371 AM372 AM373 AM374 AM375 AM376 AM377 AM378 AM379 AM380 AM381 AM382 AM383 AM384 AM385 AM386 AM387 AM388 AM389 AM390 AM391 AM392 AM393 AM394 AM395 AM396 AM397 AM398 AM399 AM392 AM393 AM394 AM395 AM396 AM397 AM398 AM399 AM400 AM401 AM402 AM403 AM404 AM405 AM406 AM407 AM408 AM409 AM410 AM411 AM412 AM413 AM414 AM414 AM415 AM416 AM417 AM418 AM419 AM420 AM414 AM415 AM416 AM417 AM418 AM419 AM420 AM421 AM422 AM423 AM424 AM425 AM426 AM427 AM428 AM429 AM430 AM431 AM432 AM433 AM434 AM435 AM436 AM437 AM438 AM439 AM440 AM441 AM442 AM443 AM444 AM445 AM446 AM447 AM448 AM449 AM450 AM451 AM452 AM453 AM454 AM455 AM456 AM457 AM458 AM459 AM460 AM461 AM462 AM463 AM464 AM465 AM466 AM467 AM468 AM469 AM470 AM471 AM472 AM473 AM474 AM475 AM476 AM477 AM478 AM479 AM480 AM481 AM482 AM483 AM484 AM485 AM486 AM487 AM488 AM489 AM490 AM491 AM492 AM493 AM494 AM495 AM496 AM497 AM498 AM499 AM500 AM501 AM502 AM503 AM504 AM505 AM506 AM507 AM508 AM509 AM510 AM511 AM512 AM513 AM514 AM515 AM516 AM517 AM518 AM519 AM520 AM521 AM522 AM523 AM524 AM518 AM519 AM520 AM521 AM522 AM523 AM524 AM525 AM526 AM527 AM528 AM529 AM529 AM530 AM531 AM532 AM529 AM530 AM531 AM532 AM533 AM534 AM535 AM536 AM537 AM538 AM539 AM540 AM541 AM542 AM543 AM544 AM545 AM546 AM547 AM548 AM549 AM550 AM551 AM552 AM553 AM554 AM555 AM556 AM557 AM558 AM559 AM560 AM561 AM562 AM563 AM564 AM565 AM566 AM567 AM568 AM569 AM570 AM571 AM572 AM573 AM574 AM575 AM576 AM577 AM578 AM579 AM580 AM581 AM582 AM583 AM584 AM585 AM586 AM587 AM588 AM589 AM590 AM591 AM592 AM593 AM594 AM595 AM596 AM597 AM598 AM599 AM600 AM601 AM602 AM603 AM604 AM605 AM606 AM607 AM608 AM609 AM610 AM611 AM612 AM613 AM614 AM615 AM616 AM617 AM618 AM619 AM620 AM621 AM622 AM623 AM624 AM625 AM626 AM627 AM628 AM629 AM630 AM631 AM632 AM633 AM634 AM635 AM636 AM637 AM638 AM639 AM640 AM641 AM642 AM643 AM644 AM645 AM646 AM647 AM648 AM649 AM650 AM651 AM652 AM653 AM654 AM655 AM656 AM657 AM658 AM659 AM660 AM661 AM662 AM663 AM664 AM665 AM666 AM667 AM668 AM669 AM670 AM671 AM672 AM673 AM674 AM675 AM676 AM677 AM678 AM679 AM680 AM681 AM682 AM683 AM684 AM685 AM686 AM687 AM688 AM689 AM690 AM691 AM692 AM693 AM694 AM695 AM696 AM697 AM698 AM699 AM700 AM701 AM702 AM703 AM704 AM705 AM706 AM707 AM708 AM709 AM710 AM711 AM712 AM713 AM714 AN12 AN13 AN14 AN15 AN16 AN17 AN18 AN19 AN20 AN21 AN22 AN23 AN24 AN25 AN26 AN27 AN28 AN29 AN30 AN31 AN32 AN33 AN34 AN35 AN36 AN37 AN38 AN39 AN40 AN41 AN42 AN43 AN44 AN45 AN46 AN47 AN48 AN49 AN50 AN51 AN52 AN53 AN54 AN55 AN56 AN57 AN58 AN59 AN60 AN61 AN62 AN63 AN64 AN65 AN66 AN67 AN68 AN69 AN70 AN71 AN72 AN73 AN74 AN75 AN76 AN77 AN78 AN79 AN80 AN81 AN82 AN83 AN84 AN85 AN86 AN87 AN88 AN89 AN90 AN91 AN92 AN93 AN94 AN95 AN96 AN97 AN98 AN99 AN100 AN101 AN102 AN103 AN104 AN105 AN106 AN107 AN108 AN109 AN110 AN111 AN112 AN113 AN114 AN115 AN116 AN117 AN118 AN119 AN120 AN121 AN122 AN123 AN124 AN125 AN126 AN127 AN128 AN129 AN130 AN131 AN132 AN133 AN134 AN135 AN136 AN137 AN138 AN139 AN140 AN141 AN142 AN143 AN144 AN145 AN146 AN147 AN148 AN149 AN150 AN151 AN152 AN153 AN154 AN155 AN156 AN157 AN158 AN159 AN160 AN161 AN162 AN163 AN164 AN165 AN166 AN167 AN168 AN169 AN170 AN171 AN172 AN173 AN174 AN175 AN176 AN177 AN178 AN179 AN180 AN181 AN182 AN183 AN184 AN185 AN186 AN187 AN188 AN189 AN190 AN191 AN192 AN193 AN194 AN195 AN196 AN197 AN198 AN199 AN200 AN201 AN202 AN203 AN204 AN205 AN206 AN207 AN208 AN209 AN210 AN211 AN211 AN212 AN213 AN214 AN215 AN216 AN217 AN218 AN211 AN212 AN213 AN214 AN215 AN216 AN217 AN218 AN219 AN220 AN221 AN222 AN223 AN224 AN225 AN226 AN227 AN228 AN229 AN230 AN231 AN232 AN233 AN234 AN235 AN236 AN237 AN238 AN239 AN240 AN241 AN242 AN243 AN244 AN245 AN246 AN247 AN248 AN249 AN240 AN241 AN242 AN243 AN244 AN245 AN246 AN247 AN248 AN249 AN250 AN251 AN252 AN253 AN254 AN255 AN256 AN257 AN258 AN259 AN260 AN261 AN262 AN263 AN264 AN265 AN266 AN267 AN268 AN269 AN270 AN271 AN272 AN273 AN274 AN275 AN276 AN277 AN278 AN279 AN280 AN281 AN282 AN283 AN284 AN285 AN286 AN287 AN288 AN289 AN290 AN291 AN291 AN294 AN295 AN296 AN297 AN298 AN299 AN291 AN294 AN295 AN296 AN297 AN298 AN299 AN300 AN301 AN302 AN303 AN304 AN305 AN306 AN307 AN308 AN309 AN310 AN311 AN312 AN313 AN314 AN315 AN316 AN317 AN318 AN319 AN320 AN321 AN322 AN323 AN324 AN325 AN326 AN327 AN328 AN329 AN330 AN331 AN332 AN333 AN334 AN335 AN336 AN337 AN338 AN339 AN340 AN341 AN342 AN343 AN344 AN345 AN346 AN347 AN348 AN349 AN350 AN351 AN352 AN353 AN354 AN355 AN356 AN357 AN358 AN359 AN360 AN361 AN362 AN363 AN363 AN364 AN365 AN366 AN367 AN368 AN369 AN370 AN371 AN372 AN373 AN363 AN364 AN365 AN366 AN367 AN368 AN369 AN370 AN371 AN372 AN373 AN374 AN375 AN376 AN377 AN378 AN379 AN380 AN381 AN382 AN383 AN384 AN385 AN386 AN387 AN388 AN389 AN390 AN391 AN392 AN393 AN394 AN395 AN396 AN397 AN398 AN399 AN392 AN393 AN394 AN395 AN396 AN397 AN398 AN399 AN400 AN401 AN402 AN403 AN404 AN405 AN406 AN407 AN408 AN409 AN410 AN411 AN412 AN413 AN414 AN414 AN415 AN416 AN417 AN418 AN419 AN420 AN414 AN415 AN416 AN417 AN418 AN419 AN420 AN421 AN422 AN423 AN424 AN425 AN426 AN427 AN428 AN429 AN430 AN431 AN432 AN433 AN434 AN435 AN436 AN437 AN438 AN439 AN440 AN441 AN442 AN443 AN444 AN445 AN446 AN447 AN448 AN449 AN450 AN451 AN452 AN453 AN454 AN455 AN456 AN457 AN458 AN459 AN460 AN461 AN462 AN463 AN464 AN465 AN466 AN467 AN468 AN469 AN470 AN471 AN472 AN473 AN474 AN475 AN476 AN477 AN478 AN479 AN480 AN481 AN482 AN483 AN484 AN485 AN486 AN487 AN488 AN489 AN490 AN491 AN492 AN493 AN494 AN495 AN496 AN497 AN498 AN499 AN500 AN501 AN502 AN503 AN504 AN505 AN506 AN507 AN508 AN509 AN510 AN511 AN512 AN513 AN514 AN515 AN516 AN517 AN518 AN519 AN520 AN521 AN522 AN523 AN524 AN518 AN519 AN520 AN521 AN522 AN523 AN524 AN525 AN526 AN527 AN528 AN529 AN529 AN530 AN531 AN532 AN529 AN530 AN531 AN532 AN533 AN534 AN535 AN536 AN537 AN538 AN539 AN540 AN541 AN542 AN543 AN544 AN545 AN546 AN547 AN548 AN549 AN550 AN551 AN552 AN553 AN554 AN555 AN556 AN557 AN558 AN559 AN560 AN561 AN562 AN563 AN564 AN565 AN566 AN567 AN568 AN569 AN570 AN571 AN572 AN573 AN574 AN575 AN576 AN577 AN578 AN579 AN580 AN581 AN582 AN583 AN584 AN585 AN586 AN587 AN588 AN589 AN590 AN591 AN592 AN593 AN594 AN595 AN596 AN597 AN598 AN599 AN600 AN601 AN602 AN603 AN604 AN605 AN606 AN607 AN608 AN609 AN610 AN611 AN612 AN613 AN614 AN615 AN616 AN617 AN618 AN619 AN620 AN621 AN622 AN623 AN624 AN625 AN626 AN627 AN628 AN629 AN630 AN631 AN632 AN633 AN634 AN635 AN636 AN637 AN638 AN639 AN640 AN641 AN642 AN643 AN644 AN645 AN646 AN647 AN648 AN649 AN650 AN651 AN652 AN653 AN654 AN655 AN656 AN657 AN658 AN659 AN660 AN661 AN662 AN663 AN664 AN665 AN666 AN667 AN668 AN669 AN670 AN671 AN672 AN673 AN674 AN675 AN676 AN677 AN678 AN679 AN680 AN681 AN682 AN683 AN684 AN685 AN686 AN687 AN688 AN689 AN690 AN691 AN692 AN693 AN694 AN695 AN696 AN697 AN698 AN699 AN700 AN701 AN702 AN703 AN704 AN705 AN706 AN707 AN708 AN709 AN710 AN711 AN712 AN713 AN714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AP30 AP11 AP12 AP13 AP14 AP15 AP16 AP17 AP18 AP19 AP20 AP21 AP22 AP23 AP24 AP25 AP26 AP27 AP28 AP29 AP31 AP32 AP33 AP34 AP35 AP36 AP37 AP38 AP39 AP40 AP41 AP42 AP43 AP44 AP45 AP46 AP47 AP48 AP49 AP50 AP51 AP52 AP53 AP54 AP55 AP56 AP57 AP58 AP59 AP60 AP61 AP62 AP63 AP64 AP65 AP66 AP67 AP68 AP69 AP70 AP71 AP72 AP73 AP74 AP75 AP76 AP77 AP78 AP79 AP80 AP81 AP82 AP83 AP84 AP85 AP86 AP87 AP88 AP89 AP90 AP91 AP92 AP93 AP94 AP95 AP96 AP97 AP98 AP99 AP100 AP101 AP102 AP103 AP104 AP105 AP106 AP107 AP108 AP109 AP110 AP111 AP112 AP113 AP114 AP115 AP116 AP117 AP118 AP119 AP120 AP121 AP122 AP123 AP124 AP125 AP126 AP127 AP128 AP129 AP130 AP131 AP132 AP133 AP134 AP135 AP136 AP137 AP138 AP139 AP140 AP141 AP142 AP143 AP144 AP145 AP146 AP147 AP148 AP149 AP150 AP151 AP152 AP153 AP154 AP155 AP156 AP157 AP158 AP159 AP160 AP161 AP162 AP163 AP164 AP165 AP166 AP167 AP168 AP169 AP170 AP171 AP172 AP173 AP174 AP175 AP176 AP177 AP178 AP179 AP180 AP181 AP182 AP183 AP184 AP185 AP186 AP187 AP188 AP189 AP190 AP191 AP192 AP193 AP194 AP195 AP196 AP197 AP198 AP199 AP200 AP201 AP202 AP203 AP204 AP205 AP206 AP207 AP208 AP209 AP210 AP211 AP212 AP213 AP214 AP215 AP216 AP217 AP218 AP219 AP220 AP221 AP222 AP223 AP224 AP225 AP226 AP227 AP228 AP229 AP230 AP231 AP232 AP233 AP234 AP235 AP236 AP237 AP238 AP239 AP240 AP241 AP242 AP243 AP244 AP245 AP246 AP247 AP248 AP249 AP250 AP251 AP252 AP253 AP254 AP255 AP256 AP257 AP258 AP259 AP260 AP261 AP262 AP263 AP264 AP265 AP266 AP267 AP268 AP269 AP270 AP271 AP272 AP273 AP274 AP275 AP276 AP277 AP278 AP279 AP280 AP281 AP282 AP283 AP284 AP285 AP286 AP287 AP288 AP289 AP290 AP291 AP294 AP295 AP296 AP297 AP298 AP299 AP300 AP301 AP302 AP303 AP304 AP305 AP306 AP307 AP308 AP309 AP310 AP311 AP312 AP313 AP314 AP315 AP316 AP317 AP318 AP319 AP320 AP321 AP322 AP323 AP324 AP325 AP326 AP327 AP328 AP329 AP330 AP331 AP332 AP333 AP334 AP335 AP336 AP337 AP338 AP339 AP340 AP341 AP342 AP343 AP344 AP345 AP346 AP347 AP348 AP349 AP350 AP351 AP352 AP353 AP354 AP355 AP356 AP357 AP358 AP359 AP360 AP361 AP362 AP363 AP364 AP365 AP366 AP367 AP368 AP369 AP370 AP371 AP372 AP373 AP374 AP375 AP376 AP377 AP378 AP379 AP380 AP381 AP382 AP383 AP384 AP385 AP386 AP387 AP388 AP389 AP390 AP391 AP392 AP393 AP394 AP395 AP396 AP397 AP398 AP399 AP400 AP401 AP402 AP403 AP404 AP405 AP406 AP407 AP408 AP409 AP410 AP411 AP412 AP413 AP414 AP415 AP416 AP417 AP418 AP419 AP420 AP421 AP422 AP423 AP424 AP425 AP426 AP427 AP428 AP429 AP430 AP431 AP432 AP433 AP434 AP435 AP436 AP437 AP438 AP439 AP440 AP441 AP442 AP443 AP444 AP445 AP446 AP447 AP448 AP449 AP450 AP451 AP452 AP453 AP454 AP455 AP456 AP457 AP458 AP459 AP460 AP461 AP462 AP463 AP464 AP465 AP466 AP467 AP468 AP469 AP470 AP471 AP472 AP473 AP474 AP475 AP476 AP477 AP478 AP479 AP480 AP481 AP482 AP483 AP484 AP485 AP486 AP487 AP488 AP489 AP490 AP491 AP492 AP493 AP494 AP495 AP496 AP497 AP498 AP499 AP500 AP501 AP502 AP503 AP504 AP505 AP506 AP507 AP508 AP509 AP510 AP511 AP512 AP513 AP514 AP515 AP516 AP517 AP518 AP519 AP520 AP521 AP522 AP523 AP524 AP525 AP526 AP527 AP528 AP529 AP530 AP531 AP532 AP533 AP534 AP535 AP536 AP537 AP538 AP539 AP540 AP541 AP542 AP543 AP544 AP545 AP546 AP547 AP548 AP549 AP550 AP551 AP552 AP553 AP554 AP555 AP556 AP557 AP558 AP559 AP560 AP561 AP562 AP563 AP564 AP565 AP566 AP567 AP568 AP569 AP570 AP571 AP572 AP573 AP574 AP575 AP576 AP577 AP578 AP579 AP580 AP581 AP582 AP583 AP584 AP585 AP586 AP587 AP588 AP589 AP590 AP591 AP592 AP593 AP594 AP595 AP596 AP597 AP598 AP599 AP600 AP601 AP602 AP603 AP604 AP605 AP606 AP607 AP608 AP609 AP610 AP611 AP612 AP613 AP614 AP615 AP616 AP617 AP618 AP619 AP620 AP621 AP622 AP623 AP624 AP625 AP626 AP627 AP628 AP629 AP630 AP631 AP632 AP633 AP634 AP635 AP636 AP637 AP638 AP639 AP640 AP641 AP642 AP643 AP644 AP645 AP646 AP647 AP648 AP649 AP650 AP651 AP652 AP653 AP654 AP655 AP656 AP657 AP658 AP659 AP660 AP661 AP662 AP663 AP664 AP665 AP666 AP667 AP668 AP669 AP670 AP671 AP672 AP673 AP674 AP675 AP676 AP677 AP678 AP679 AP680 AP681 AP682 AP683 AP684 AP685 AP686 AP687 AP688 AP689 AP690 AP691 AP692 AP693 AP694 AP695 AP696 AP697 AP698 AP699 AP700 AP701 AP702 AP703 AP704 AP705 AP706 AP707 AP708 AP709 AP710 AP711 AP712 AP713 AP714 AO11 AO12 AO13 AO14 AO15 AO16 AO17 AO18 AO19 AO20 AO21 AO22 AO23 AO24 AO25 AO26 AO27 AO28 AO29 AO30 AO31 AO32 AO33 AO34 AO35 AO36 AO37 AO38 AO39 AO40 AO41 AO42 AO43 AO44 AO45 AO46 AO47 AO48 AO49 AO50 AO51 AO52 AO53 AO54 AO55 AO56 AO57 AO58 AO59 AO60 AO61 AO62 AO63 AO64 AO65 AO66 AO67 AO68 AO69 AO70 AO71 AO72 AO73 AO74 AO75 AO76 AO77 AO78 AO79 AO80 AO81 AO82 AO83 AO84 AO85 AO86 AO87 AO88 AO89 AO90 AO91 AO92 AO93 AO94 AO95 AO96 AO97 AO98 AO99 AO100 AO101 AO102 AO103 AO104 AO105 AO106 AO107 AO108 AO109 AO110 AO111 AO112 AO113 AO114 AO115 AO116 AO117 AO118 AO119 AO120 AO121 AO122 AO123 AO124 AO125 AO126 AO127 AO128 AO129 AO130 AO131 AO132 AO133 AO134 AO135 AO136 AO137 AO138 AO139 AO140 AO141 AO142 AO143 AO144 AO145 AO146 AO147 AO148 AO149 AO150 AO151 AO152 AO153 AO154 AO155 AO156 AO157 AO158 AO159 AO160 AO161 AO162 AO163 AO164 AO165 AO166 AO167 AO168 AO169 AO170 AO171 AO172 AO173 AO174 AO175 AO176 AO177 AO178 AO179 AO180 AO181 AO182 AO183 AO184 AO185 AO186 AO187 AO188 AO189 AO190 AO191 AO192 AO193 AO194 AO195 AO196 AO197 AO198 AO199 AO200 AO201 AO202 AO203 AO204 AO205 AO206 AO207 AO208 AO209 AO210 AO211 AO212 AO213 AO214 AO215 AO216 AO217 AO218 AO219 AO220 AO221 AO222 AO223 AO224 AO225 AO226 AO227 AO228 AO229 AO230 AO231 AO232 AO233 AO234 AO235 AO236 AO237 AO238 AO239 AO240 AO241 AO242 AO243 AO244 AO245 AO246 AO247 AO248 AO249 AO250 AO251 AO252 AO253 AO254 AO255 AO256 AO257 AO258 AO259 AO260 AO261 AO262 AO263 AO264 AO265 AO266 AO267 AO268 AO269 AO270 AO271 AO272 AO273 AO274 AO275 AO276 AO277 AO278 AO279 AO280 AO281 AO282 AO283 AO284 AO285 AO286 AO287 AO288 AO289 AO290 AO291 AO294 AO295 AO296 AO297 AO298 AO299 AO300 AO301 AO302 AO303 AO304 AO305 AO306 AO307 AO308 AO309 AO310 AO311 AO312 AO313 AO314 AO315 AO316 AO317 AO318 AO319 AO320 AO321 AO322 AO323 AO324 AO325 AO326 AO327 AO328 AO329 AO330 AO331 AO332 AO333 AO334 AO335 AO336 AO337 AO338 AO339 AO340 AO341 AO342 AO343 AO344 AO345 AO346 AO347 AO348 AO349 AO350 AO351 AO352 AO353 AO354 AO355 AO356 AO357 AO358 AO359 AO360 AO361 AO362 AO363 AO364 AO365 AO366 AO367 AO368 AO369 AO370 AO371 AO372 AO373 AO374 AO375 AO376 AO377 AO378 AO379 AO380 AO381 AO382 AO383 AO384 AO385 AO386 AO387 AO388 AO389 AO390 AO391 AO392 AO393 AO394 AO395 AO396 AO397 AO398 AO399 AO400 AO401 AO402 AO403 AO404 AO405 AO406 AO407 AO408 AO409 AO410 AO411 AO412 AO413 AO414 AO415 AO416 AO417 AO418 AO419 AO420 AO421 AO422 AO423 AO424 AO425 AO426 AO427 AO428 AO429 AO430 AO431 AO432 AO433 AO434 AO435 AO436 AO437 AO438 AO439 AO440 AO441 AO442 AO443 AO444 AO445 AO446 AO447 AO448 AO449 AO450 AO451 AO452 AO453 AO454 AO455 AO456 AO457 AO458 AO459 AO460 AO461 AO462 AO463 AO464 AO465 AO466 AO467 AO468 AO469 AO470 AO471 AO472 AO473 AO474 AO475 AO476 AO477 AO478 AO479 AO480 AO481 AO482 AO483 AO484 AO485 AO486 AO487 AO488 AO489 AO490 AO491 AO492 AO493 AO494 AO495 AO496 AO497 AO498 AO499 AO500 AO501 AO502 AO503 AO504 AO505 AO506 AO507 AO508 AO509 AO510 AO511 AO512 AO513 AO514 AO515 AO516 AO517 AO518 AO519 AO520 AO521 AO522 AO523 AO524 AO525 AO526 AO527 AO528 AO529 AO530 AO531 AO532 AO533 AO534 AO535 AO536 AO537 AO538 AO539 AO540 AO541 AO542 AO543 AO544 AO545 AO546 AO547 AO548 AO549 AO550 AO551 AO552 AO553 AO554 AO555 AO556 AO557 AO558 AO559 AO560 AO561 AO562 AO563 AO564 AO565 AO566 AO567 AO568 AO569 AO570 AO571 AO572 AO573 AO574 AO575 AO576 AO577 AO578 AO579 AO580 AO581 AO582 AO583 AO584 AO585 AO586 AO587 AO588 AO589 AO590 AO591 AO592 AO593 AO594 AO595 AO596 AO597 AO598 AO599 AO600 AO601 AO602 AO603 AO604 AO605 AO606 AO607 AO608 AO609 AO610 AO611 AO612 AO613 AO614 AO615 AO616 AO617 AO618 AO619 AO620 AO621 AO622 AO623 AO624 AO625 AO626 AO627 AO628 AO629 AO630 AO631 AO632 AO633 AO634 AO635 AO636 AO637 AO638 AO639 AO640 AO641 AO642 AO643 AO644 AO645 AO646 AO647 AO648 AO649 AO650 AO651 AO652 AO653 AO654 AO655 AO656 AO657 AO658 AO659 AO660 AO661 AO662 AO663 AO664 AO665 AO666 AO667 AO668 AO669 AO670 AO671 AO672 AO673 AO674 AO675 AO676 AO677 AO678 AO679 AO680 AO681 AO682 AO683 AO684 AO685 AO686 AO687 AO688 AO689 AO690 AO691 AO692 AO693 AO694 AO695 AO696 AO697 AO698 AO699 AO700 AO701 AO702 AO703 AO704 AO705 AO706 AO707 AO708 AO709 AO710 AO711 AO712 AO713 AO714 D292 M292:N292 O292:AD292 AE292:AL292 D292 M292:N292 O292:AD292 AE292:AL292 D292 M292:N292 O292:AD292 AE292:AL292 AQ292 AQ292 AQ292 AM292 AM292 AM292 AN292 AN292 AN292 P292 AP292 AO292 D293:N293 O293:AD293 AE293:AL293 D293:N293 O293:AD293 AE293:AL293 D293:N293 O293:AD293 AE293:AL293 AQ293 AQ293 AQ293 AM293 AM293 AM293 AN293 AN293 AN293 P293 AP293 AO293 E292 E292 E292 F292 F292 F292 G292 G292 G292 H292 H292 H292 I292 I292 I292 J292 J292 J292 K292 K292 K292 L292 L292 L292</xm:sqref>
        </x14:conditionalFormatting>
        <x14:conditionalFormatting xmlns:xm="http://schemas.microsoft.com/office/excel/2006/main">
          <x14:cfRule type="cellIs" priority="4" operator="equal" id="{0056002B-005D-41FC-9C8C-00B900A50061}">
            <xm:f>1</xm:f>
            <x14:dxf>
              <font>
                <color rgb="FF9C6500"/>
              </font>
              <fill>
                <patternFill patternType="solid">
                  <fgColor rgb="FFFFEB9C"/>
                  <bgColor rgb="FFFFEB9C"/>
                </patternFill>
              </fill>
            </x14:dxf>
          </x14:cfRule>
          <xm:sqref>AS11 AS12 AS13 AS14 AS15 AS16 AS17 AS18 AS19 AS20 AS21 AS22 AS23 AS24 AS25 AS26 AS27 AS28 AS29 AS30 AS31 AS32 AS33 AS34 AS35 AS36 AS37 AS38 AS39 AS40 AS41 AS42 AS43 AS44 AS45 AS46 AS47 AS48 AS49 AS50 AS51 AS52 AS53 AS54 AS55 AS56 AS57 AS58 AS59 AS60 AS61 AS62 AS63 AS64 AS65 AS66 AS67 AS68 AS69 AS70 AS71 AS72 AS73 AS74 AS75 AS76 AS77 AS78 AS79 AS80 AS81 AS82 AS83 AS84 AS85 AS86 AS87 AS88 AS89 AS90 AS91 AS92 AS93 AS94 AS95 AS96 AS97 AS98 AS99 AS100 AS101 AS102 AS103 AS104 AS105 AS106 AS107 AS108 AS109 AS110 AS111 AS112 AS113 AS114 AS115 AS116 AS117 AS118 AS119 AS120 AS121 AS122 AS123 AS124 AS125 AS126 AS127 AS128 AS129 AS130 AS131 AS132 AS133 AS134 AS135 AS136 AS137 AS138 AS139 AS140 AS141 AS142 AS143 AS144 AS145 AS146 AS147 AS148 AS149 AS150 AS151 AS152 AS153 AS154 AS155 AS156 AS157 AS158 AS159 AS160 AS161 AS162 AS163 AS164 AS165 AS166 AS167 AS168 AS169 AS170 AS171 AS172 AS173 AS174 AS175 AS176 AS177 AS178 AS179 AS180 AS181 AS182 AS183 AS184 AS185 AS186 AS187 AS188 AS189 AS190 AS191 AS192 AS193 AS194 AS195 AS196 AS197 AS198 AS199 AS200 AS201 AS202 AS203 AS204 AS205 AS206 AS207 AS208 AS209 AS210 AS211 AS211 AS212 AS213 AS214 AS215 AS216 AS217 AS218 AS211 AS212 AS213 AS214 AS215 AS216 AS217 AS218 AS219 AS220 AS221 AS222 AS223 AS224 AS225 AS226 AS227 AS228 AS229 AS230 AS231 AS232 AS233 AS234 AS235 AS236 AS237 AS238 AS239 AS240 AS241 AS242 AS243 AS244 AS245 AS246 AS247 AS248 AS249 AS240 AS241 AS242 AS243 AS244 AS245 AS246 AS247 AS248 AS249 AS250 AS251 AS252 AS253 AS254 AS255 AS256 AS257 AS258 AS259 AS260 AS261 AS262 AS263 AS264 AS265 AS266 AS267 AS268 AS269 AS270 AS271 AS272 AS273 AS274 AS275 AS276 AS277 AS278 AS279 AS280 AS281 AS282 AS283 AS284 AS285 AS286 AS287 AS288 AS289 AS290 AS291 AS291 AS294 AS295 AS296 AS297 AS298 AS299 AS291 AS294 AS295 AS296 AS297 AS298 AS299 AS300 AS301 AS302 AS303 AS304 AS305 AS306 AS307 AS308 AS309 AS310 AS311 AS312 AS313 AS314 AS315 AS316 AS317 AS318 AS319 AS320 AS321 AS322 AS323 AS324 AS325 AS326 AS327 AS328 AS329 AS330 AS331 AS332 AS333 AS334 AS335 AS336 AS337 AS338 AS339 AS340 AS341 AS342 AS343 AS344 AS345 AS346 AS347 AS348 AS349 AS350 AS351 AS352 AS353 AS354 AS355 AS356 AS357 AS358 AS359 AS360 AS361 AS362 AS363 AS363 AS364 AS365 AS366 AS367 AS368 AS369 AS370 AS371 AS372 AS373 AS363 AS364 AS365 AS366 AS367 AS368 AS369 AS370 AS371 AS372 AS373 AS374 AS375 AS376 AS377 AS378 AS379 AS380 AS381 AS382 AS383 AS384 AS385 AS386 AS387 AS388 AS389 AS390 AS391 AS392 AS393 AS394 AS395 AS396 AS397 AS398 AS399 AS392 AS393 AS394 AS395 AS396 AS397 AS398 AS399 AS400 AS401 AS402 AS403 AS404 AS405 AS406 AS407 AS408 AS409 AS410 AS411 AS412 AS413 AS414 AS414 AS415 AS416 AS417 AS418 AS419 AS420 AS414 AS415 AS416 AS417 AS418 AS419 AS420 AS421 AS422 AS423 AS424 AS425 AS426 AS427 AS428 AS429 AS430 AS431 AS432 AS433 AS434 AS435 AS436 AS437 AS438 AS439 AS440 AS441 AS442 AS443 AS444 AS445 AS446 AS447 AS448 AS449 AS450 AS451 AS452 AS453 AS454 AS455 AS456 AS457 AS458 AS459 AS460 AS461 AS462 AS463 AS464 AS465 AS466 AS467 AS468 AS469 AS470 AS471 AS472 AS473 AS474 AS475 AS476 AS477 AS478 AS479 AS480 AS481 AS482 AS483 AS484 AS485 AS486 AS487 AS488 AS489 AS490 AS491 AS492 AS493 AS494 AS495 AS496 AS497 AS498 AS499 AS500 AS501 AS502 AS503 AS504 AS505 AS506 AS507 AS508 AS509 AS510 AS511 AS512 AS513 AS514 AS515 AS516 AS517 AS518 AS519 AS520 AS521 AS522 AS523 AS524 AS518 AS519 AS520 AS521 AS522 AS523 AS524 AS525 AS526 AS527 AS528 AS529 AS529 AS530 AS531 AS532 AS529 AS530 AS531 AS532 AS533 AS534 AS535 AS536 AS537 AS538 AS539 AS540 AS541 AS542 AS543 AS544 AS545 AS546 AS547 AS548 AS549 AS550 AS551 AS552 AS553 AS554 AS555 AS556 AS557 AS558 AS559 AS560 AS561 AS562 AS563 AS564 AS565 AS566 AS567 AS568 AS569 AS570 AS571 AS572 AS573 AS574 AS575 AS576 AS577 AS578 AS579 AS580 AS581 AS582 AS583 AS584 AS585 AS586 AS587 AS588 AS589 AS590 AS591 AS592 AS593 AS594 AS595 AS596 AS597 AS598 AS599 AS600 AS601 AS602 AS603 AS604 AS605 AS606 AS607 AS608 AS609 AS610 AS611 AS612 AS613 AS614 AS615 AS616 AS617 AS618 AS619 AS620 AS621 AS622 AS623 AS624 AS625 AS626 AS627 AS628 AS629 AS630 AS631 AS632 AS633 AS634 AS635 AS636 AS637 AS638 AS639 AS640 AS641 AS642 AS643 AS644 AS645 AS646 AS647 AS648 AS649 AS650 AS651 AS652 AS653 AS654 AS655 AS656 AS657 AS658 AS659 AS660 AS661 AS662 AS663 AS664 AS665 AS666 AS667 AS668 AS669 AS670 AS671 AS672 AS673 AS674 AS675 AS676 AS677 AS678 AS679 AS680 AS681 AS682 AS683 AS684 AS685 AS686 AS687 AS688 AS689 AS690 AS691 AS692 AS693 AS694 AS695 AS696 AS697 AS698 AS699 AS700 AS701 AS702 AS703 AS704 AS705 AS706 AS707 AS708 AS709 AS710 AS711 AS712 AS713 AS714 AT11 AT12 AT13 AT14 AT15 AT16 AT17 AT18 AT19 AT20 AT21 AT22 AT23 AT24 AT25 AT26 AT27 AT28 AT29 AT30 AT31 AT32 AT33 AT34 AT35 AT36 AT37 AT38 AT39 AT40 AT41 AT42 AT43 AT44 AT45 AT46 AT47 AT48 AT49 AT50 AT51 AT52 AT53 AT54 AT55 AT56 AT57 AT58 AT59 AT60 AT61 AT62 AT63 AT64 AT65 AT66 AT67 AT68 AT69 AT70 AT71 AT72 AT73 AT74 AT75 AT76 AT77 AT78 AT79 AT80 AT81 AT82 AT83 AT84 AT85 AT86 AT87 AT88 AT89 AT90 AT91 AT92 AT93 AT94 AT95 AT96 AT97 AT98 AT99 AT100 AT101 AT102 AT103 AT104 AT105 AT106 AT107 AT108 AT109 AT110 AT111 AT112 AT113 AT114 AT115 AT116 AT117 AT118 AT119 AT120 AT121 AT122 AT123 AT124 AT125 AT126 AT127 AT128 AT129 AT130 AT131 AT132 AT133 AT134 AT135 AT136 AT137 AT138 AT139 AT140 AT141 AT142 AT143 AT144 AT145 AT146 AT147 AT148 AT149 AT150 AT151 AT152 AT153 AT154 AT155 AT156 AT157 AT158 AT159 AT160 AT161 AT162 AT163 AT164 AT165 AT166 AT167 AT168 AT169 AT170 AT171 AT172 AT173 AT174 AT175 AT176 AT177 AT178 AT179 AT180 AT181 AT182 AT183 AT184 AT185 AT186 AT187 AT188 AT189 AT190 AT191 AT192 AT193 AT194 AT195 AT196 AT197 AT198 AT199 AT200 AT201 AT202 AT203 AT204 AT205 AT206 AT207 AT208 AT209 AT210 AT211 AT211 AT212 AT213 AT214 AT215 AT216 AT217 AT218 AT211 AT212 AT213 AT214 AT215 AT216 AT217 AT218 AT219 AT220 AT221 AT222 AT223 AT224 AT225 AT226 AT227 AT228 AT229 AT230 AT231 AT232 AT233 AT234 AT235 AT236 AT237 AT238 AT239 AT240 AT241 AT242 AT243 AT244 AT245 AT246 AT247 AT248 AT249 AT240 AT241 AT242 AT243 AT244 AT245 AT246 AT247 AT248 AT249 AT250 AT251 AT252 AT253 AT254 AT255 AT256 AT257 AT258 AT259 AT260 AT261 AT262 AT263 AT264 AT265 AT266 AT267 AT268 AT269 AT270 AT271 AT272 AT273 AT274 AT275 AT276 AT277 AT278 AT279 AT280 AT281 AT282 AT283 AT284 AT285 AT286 AT287 AT288 AT289 AT290 AT291 AT291 AT294 AT295 AT296 AT297 AT298 AT299 AT291 AT294 AT295 AT296 AT297 AT298 AT299 AT300 AT301 AT302 AT303 AT304 AT305 AT306 AT307 AT308 AT309 AT310 AT311 AT312 AT313 AT314 AT315 AT316 AT317 AT318 AT319 AT320 AT321 AT322 AT323 AT324 AT325 AT326 AT327 AT328 AT329 AT330 AT331 AT332 AT333 AT334 AT335 AT336 AT337 AT338 AT339 AT340 AT341 AT342 AT343 AT344 AT345 AT346 AT347 AT348 AT349 AT350 AT351 AT352 AT353 AT354 AT355 AT356 AT357 AT358 AT359 AT360 AT361 AT362 AT363 AT363 AT364 AT365 AT366 AT367 AT368 AT369 AT370 AT371 AT372 AT373 AT363 AT364 AT365 AT366 AT367 AT368 AT369 AT370 AT371 AT372 AT373 AT374 AT375 AT376 AT377 AT378 AT379 AT380 AT381 AT382 AT383 AT384 AT385 AT386 AT387 AT388 AT389 AT390 AT391 AT392 AT393 AT394 AT395 AT396 AT397 AT398 AT399 AT392 AT393 AT394 AT395 AT396 AT397 AT398 AT399 AT400 AT401 AT402 AT403 AT404 AT405 AT406 AT407 AT408 AT409 AT410 AT411 AT412 AT413 AT414 AT414 AT415 AT416 AT417 AT418 AT419 AT420 AT414 AT415 AT416 AT417 AT418 AT419 AT420 AT421 AT422 AT423 AT424 AT425 AT426 AT427 AT428 AT429 AT430 AT431 AT432 AT433 AT434 AT435 AT436 AT437 AT438 AT439 AT440 AT441 AT442 AT443 AT444 AT445 AT446 AT447 AT448 AT449 AT450 AT451 AT452 AT453 AT454 AT455 AT456 AT457 AT458 AT459 AT460 AT461 AT462 AT463 AT464 AT465 AT466 AT467 AT468 AT469 AT470 AT471 AT472 AT473 AT474 AT475 AT476 AT477 AT478 AT479 AT480 AT481 AT482 AT483 AT484 AT485 AT486 AT487 AT488 AT489 AT490 AT491 AT492 AT493 AT494 AT495 AT496 AT497 AT498 AT499 AT500 AT501 AT502 AT503 AT504 AT505 AT506 AT507 AT508 AT509 AT510 AT511 AT512 AT513 AT514 AT515 AT516 AT517 AT518 AT519 AT520 AT521 AT522 AT523 AT524 AT518 AT519 AT520 AT521 AT522 AT523 AT524 AT525 AT526 AT527 AT528 AT529 AT529 AT530 AT531 AT532 AT529 AT530 AT531 AT532 AT533 AT534 AT535 AT536 AT537 AT538 AT539 AT540 AT541 AT542 AT543 AT544 AT545 AT546 AT547 AT548 AT549 AT550 AT551 AT552 AT553 AT554 AT555 AT556 AT557 AT558 AT559 AT560 AT561 AT562 AT563 AT564 AT565 AT566 AT567 AT568 AT569 AT570 AT571 AT572 AT573 AT574 AT575 AT576 AT577 AT578 AT579 AT580 AT581 AT582 AT583 AT584 AT585 AT586 AT587 AT588 AT589 AT590 AT591 AT592 AT593 AT594 AT595 AT596 AT597 AT598 AT599 AT600 AT601 AT602 AT603 AT604 AT605 AT606 AT607 AT608 AT609 AT610 AT611 AT612 AT613 AT614 AT615 AT616 AT617 AT618 AT619 AT620 AT621 AT622 AT623 AT624 AT625 AT626 AT627 AT628 AT629 AT630 AT631 AT632 AT633 AT634 AT635 AT636 AT637 AT638 AT639 AT640 AT641 AT642 AT643 AT644 AT645 AT646 AT647 AT648 AT649 AT650 AT651 AT652 AT653 AT654 AT655 AT656 AT657 AT658 AT659 AT660 AT661 AT662 AT663 AT664 AT665 AT666 AT667 AT668 AT669 AT670 AT671 AT672 AT673 AT674 AT675 AT676 AT677 AT678 AT679 AT680 AT681 AT682 AT683 AT684 AT685 AT686 AT687 AT688 AT689 AT690 AT691 AT692 AT693 AT694 AT695 AT696 AT697 AT698 AT699 AT700 AT701 AT702 AT703 AT704 AT705 AT706 AT707 AT708 AT709 AT710 AT711 AT712 AT713 AT714 AU11 AU12 AU13 AU14 AU15 AU16 AU17 AU18 AU19 AU20 AU21 AU22 AU23 AU24 AU25 AU26 AU27 AU28 AU29 AU30 AU31 AU32 AU33 AU34 AU35 AU36 AU37 AU38 AU39 AU40 AU41 AU42 AU43 AU44 AU45 AU46 AU47 AU48 AU49 AU50 AU51 AU52 AU53 AU54 AU55 AU56 AU57 AU58 AU59 AU60 AU61 AU62 AU63 AU64 AU65 AU66 AU67 AU68 AU69 AU70 AU71 AU72 AU73 AU74 AU75 AU76 AU77 AU78 AU79 AU80 AU81 AU82 AU83 AU84 AU85 AU86 AU87 AU88 AU89 AU90 AU91 AU92 AU93 AU94 AU95 AU96 AU97 AU98 AU99 AU100 AU101 AU102 AU103 AU104 AU105 AU106 AU107 AU108 AU109 AU110 AU111 AU112 AU113 AU114 AU115 AU116 AU117 AU118 AU119 AU120 AU121 AU122 AU123 AU124 AU125 AU126 AU127 AU128 AU129 AU130 AU131 AU132 AU133 AU134 AU135 AU136 AU137 AU138 AU139 AU140 AU141 AU142 AU143 AU144 AU145 AU146 AU147 AU148 AU149 AU150 AU151 AU152 AU153 AU154 AU155 AU156 AU157 AU158 AU159 AU160 AU161 AU162 AU163 AU164 AU165 AU166 AU167 AU168 AU169 AU170 AU171 AU172 AU173 AU174 AU175 AU176 AU177 AU178 AU179 AU180 AU181 AU182 AU183 AU184 AU185 AU186 AU187 AU188 AU189 AU190 AU191 AU192 AU193 AU194 AU195 AU196 AU197 AU198 AU199 AU200 AU201 AU202 AU203 AU204 AU205 AU206 AU207 AU208 AU209 AU210 AU211 AU211 AU212 AU213 AU214 AU215 AU216 AU217 AU218 AU211 AU212 AU213 AU214 AU215 AU216 AU217 AU218 AU219 AU220 AU221 AU222 AU223 AU224 AU225 AU226 AU227 AU228 AU229 AU230 AU231 AU232 AU233 AU234 AU235 AU236 AU237 AU238 AU239 AU240 AU241 AU242 AU243 AU244 AU245 AU246 AU247 AU248 AU249 AU240 AU241 AU242 AU243 AU244 AU245 AU246 AU247 AU248 AU249 AU250 AU251 AU252 AU253 AU254 AU255 AU256 AU257 AU258 AU259 AU260 AU261 AU262 AU263 AU264 AU265 AU266 AU267 AU268 AU269 AU270 AU271 AU272 AU273 AU274 AU275 AU276 AU277 AU278 AU279 AU280 AU281 AU282 AU283 AU284 AU285 AU286 AU287 AU288 AU289 AU290 AU291 AU291 AU294 AU295 AU296 AU297 AU298 AU299 AU291 AU294 AU295 AU296 AU297 AU298 AU299 AU300 AU301 AU302 AU303 AU304 AU305 AU306 AU307 AU308 AU309 AU310 AU311 AU312 AU313 AU314 AU315 AU316 AU317 AU318 AU319 AU320 AU321 AU322 AU323 AU324 AU325 AU326 AU327 AU328 AU329 AU330 AU331 AU332 AU333 AU334 AU335 AU336 AU337 AU338 AU339 AU340 AU341 AU342 AU343 AU344 AU345 AU346 AU347 AU348 AU349 AU350 AU351 AU352 AU353 AU354 AU355 AU356 AU357 AU358 AU359 AU360 AU361 AU362 AU363 AU363 AU364 AU365 AU366 AU367 AU368 AU369 AU370 AU371 AU372 AU373 AU363 AU364 AU365 AU366 AU367 AU368 AU369 AU370 AU371 AU372 AU373 AU374 AU375 AU376 AU377 AU378 AU379 AU380 AU381 AU382 AU383 AU384 AU385 AU386 AU387 AU388 AU389 AU390 AU391 AU392 AU393 AU394 AU395 AU396 AU397 AU398 AU399 AU392 AU393 AU394 AU395 AU396 AU397 AU398 AU399 AU400 AU401 AU402 AU403 AU404 AU405 AU406 AU407 AU408 AU409 AU410 AU411 AU412 AU413 AU414 AU414 AU415 AU416 AU417 AU418 AU419 AU420 AU414 AU415 AU416 AU417 AU418 AU419 AU420 AU421 AU422 AU423 AU424 AU425 AU426 AU427 AU428 AU429 AU430 AU431 AU432 AU433 AU434 AU435 AU436 AU437 AU438 AU439 AU440 AU441 AU442 AU443 AU444 AU445 AU446 AU447 AU448 AU449 AU450 AU451 AU452 AU453 AU454 AU455 AU456 AU457 AU458 AU459 AU460 AU461 AU462 AU463 AU464 AU465 AU466 AU467 AU468 AU469 AU470 AU471 AU472 AU473 AU474 AU475 AU476 AU477 AU478 AU479 AU480 AU481 AU482 AU483 AU484 AU485 AU486 AU487 AU488 AU489 AU490 AU491 AU492 AU493 AU494 AU495 AU496 AU497 AU498 AU499 AU500 AU501 AU502 AU503 AU504 AU505 AU506 AU507 AU508 AU509 AU510 AU511 AU512 AU513 AU514 AU515 AU516 AU517 AU518 AU519 AU520 AU521 AU522 AU523 AU524 AU518 AU519 AU520 AU521 AU522 AU523 AU524 AU525 AU526 AU527 AU528 AU529 AU529 AU530 AU531 AU532 AU529 AU530 AU531 AU532 AU533 AU534 AU535 AU536 AU537 AU538 AU539 AU540 AU541 AU542 AU543 AU544 AU545 AU546 AU547 AU548 AU549 AU550 AU551 AU552 AU553 AU554 AU555 AU556 AU557 AU558 AU559 AU560 AU561 AU562 AU563 AU564 AU565 AU566 AU567 AU568 AU569 AU570 AU571 AU572 AU573 AU574 AU575 AU576 AU577 AU578 AU579 AU580 AU581 AU582 AU583 AU584 AU585 AU586 AU587 AU588 AU589 AU590 AU591 AU592 AU593 AU594 AU595 AU596 AU597 AU598 AU599 AU600 AU601 AU602 AU603 AU604 AU605 AU606 AU607 AU608 AU609 AU610 AU611 AU612 AU613 AU614 AU615 AU616 AU617 AU618 AU619 AU620 AU621 AU622 AU623 AU624 AU625 AU626 AU627 AU628 AU629 AU630 AU631 AU632 AU633 AU634 AU635 AU636 AU637 AU638 AU639 AU640 AU641 AU642 AU643 AU644 AU645 AU646 AU647 AU648 AU649 AU650 AU651 AU652 AU653 AU654 AU655 AU656 AU657 AU658 AU659 AU660 AU661 AU662 AU663 AU664 AU665 AU666 AU667 AU668 AU669 AU670 AU671 AU672 AU673 AU674 AU675 AU676 AU677 AU678 AU679 AU680 AU681 AU682 AU683 AU684 AU685 AU686 AU687 AU688 AU689 AU690 AU691 AU692 AU693 AU694 AU695 AU696 AU697 AU698 AU699 AU700 AU701 AU702 AU703 AU704 AU705 AU706 AU707 AU708 AU709 AU710 AU711 AU712 AU713 AU714 AV11 AV12 AV13 AV14 AV15 AV16 AV17 AV18 AV19 AV20 AV21 AV22 AV23 AV24 AV25 AV26 AV27 AV28 AV29 AV30 AV31 AV32 AV33 AV34 AV35 AV36 AV37 AV38 AV39 AV40 AV41 AV42 AV43 AV44 AV45 AV46 AV47 AV48 AV49 AV50 AV51 AV52 AV53 AV54 AV55 AV56 AV57 AV58 AV59 AV60 AV61 AV62 AV63 AV64 AV65 AV66 AV67 AV68 AV69 AV70 AV71 AV72 AV73 AV74 AV75 AV76 AV77 AV78 AV79 AV80 AV81 AV82 AV83 AV84 AV85 AV86 AV87 AV88 AV89 AV90 AV91 AV92 AV93 AV94 AV95 AV96 AV97 AV98 AV99 AV100 AV101 AV102 AV103 AV104 AV105 AV106 AV107 AV108 AV109 AV110 AV111 AV112 AV113 AV114 AV115 AV116 AV117 AV118 AV119 AV120 AV121 AV122 AV123 AV124 AV125 AV126 AV127 AV128 AV129 AV130 AV131 AV132 AV133 AV134 AV135 AV136 AV137 AV138 AV139 AV140 AV141 AV142 AV143 AV144 AV145 AV146 AV147 AV148 AV149 AV150 AV151 AV152 AV153 AV154 AV155 AV156 AV157 AV158 AV159 AV160 AV161 AV162 AV163 AV164 AV165 AV166 AV167 AV168 AV169 AV170 AV171 AV172 AV173 AV174 AV175 AV176 AV177 AV178 AV179 AV180 AV181 AV182 AV183 AV184 AV185 AV186 AV187 AV188 AV189 AV190 AV191 AV192 AV193 AV194 AV195 AV196 AV197 AV198 AV199 AV200 AV201 AV202 AV203 AV204 AV205 AV206 AV207 AV208 AV209 AV210 AV211 AV211 AV212 AV213 AV214 AV215 AV216 AV217 AV218 AV211 AV212 AV213 AV214 AV215 AV216 AV217 AV218 AV219 AV220 AV221 AV222 AV223 AV224 AV225 AV226 AV227 AV228 AV229 AV230 AV231 AV232 AV233 AV234 AV235 AV236 AV237 AV238 AV239 AV240 AV241 AV242 AV243 AV244 AV245 AV246 AV247 AV248 AV249 AV240 AV241 AV242 AV243 AV244 AV245 AV246 AV247 AV248 AV249 AV250 AV251 AV252 AV253 AV254 AV255 AV256 AV257 AV258 AV259 AV260 AV261 AV262 AV263 AV264 AV265 AV266 AV267 AV268 AV269 AV270 AV271 AV272 AV273 AV274 AV275 AV276 AV277 AV278 AV279 AV280 AV281 AV282 AV283 AV284 AV285 AV286 AV287 AV288 AV289 AV290 AV291 AV291 AV294 AV295 AV296 AV297 AV298 AV299 AV291 AV294 AV295 AV296 AV297 AV298 AV299 AV300 AV301 AV302 AV303 AV304 AV305 AV306 AV307 AV308 AV309 AV310 AV311 AV312 AV313 AV314 AV315 AV316 AV317 AV318 AV319 AV320 AV321 AV322 AV323 AV324 AV325 AV326 AV327 AV328 AV329 AV330 AV331 AV332 AV333 AV334 AV335 AV336 AV337 AV338 AV339 AV340 AV341 AV342 AV343 AV344 AV345 AV346 AV347 AV348 AV349 AV350 AV351 AV352 AV353 AV354 AV355 AV356 AV357 AV358 AV359 AV360 AV361 AV362 AV363 AV363 AV364 AV365 AV366 AV367 AV368 AV369 AV370 AV371 AV372 AV373 AV363 AV364 AV365 AV366 AV367 AV368 AV369 AV370 AV371 AV372 AV373 AV374 AV375 AV376 AV377 AV378 AV379 AV380 AV381 AV382 AV383 AV384 AV385 AV386 AV387 AV388 AV389 AV390 AV391 AV392 AV393 AV394 AV395 AV396 AV397 AV398 AV399 AV392 AV393 AV394 AV395 AV396 AV397 AV398 AV399 AV400 AV401 AV402 AV403 AV404 AV405 AV406 AV407 AV408 AV409 AV410 AV411 AV412 AV413 AV414 AV414 AV415 AV416 AV417 AV418 AV419 AV420 AV414 AV415 AV416 AV417 AV418 AV419 AV420 AV421 AV422 AV423 AV424 AV425 AV426 AV427 AV428 AV429 AV430 AV431 AV432 AV433 AV434 AV435 AV436 AV437 AV438 AV439 AV440 AV441 AV442 AV443 AV444 AV445 AV446 AV447 AV448 AV449 AV450 AV451 AV452 AV453 AV454 AV455 AV456 AV457 AV458 AV459 AV460 AV461 AV462 AV463 AV464 AV465 AV466 AV467 AV468 AV469 AV470 AV471 AV472 AV473 AV474 AV475 AV476 AV477 AV478 AV479 AV480 AV481 AV482 AV483 AV484 AV485 AV486 AV487 AV488 AV489 AV490 AV491 AV492 AV493 AV494 AV495 AV496 AV497 AV498 AV499 AV500 AV501 AV502 AV503 AV504 AV505 AV506 AV507 AV508 AV509 AV510 AV511 AV512 AV513 AV514 AV515 AV516 AV517 AV518 AV519 AV520 AV521 AV522 AV523 AV524 AV518 AV519 AV520 AV521 AV522 AV523 AV524 AV525 AV526 AV527 AV528 AV529 AV529 AV530 AV531 AV532 AV529 AV530 AV531 AV532 AV533 AV534 AV535 AV536 AV537 AV538 AV539 AV540 AV541 AV542 AV543 AV544 AV545 AV546 AV547 AV548 AV549 AV550 AV551 AV552 AV553 AV554 AV555 AV556 AV557 AV558 AV559 AV560 AV561 AV562 AV563 AV564 AV565 AV566 AV567 AV568 AV569 AV570 AV571 AV572 AV573 AV574 AV575 AV576 AV577 AV578 AV579 AV580 AV581 AV582 AV583 AV584 AV585 AV586 AV587 AV588 AV589 AV590 AV591 AV592 AV593 AV594 AV595 AV596 AV597 AV598 AV599 AV600 AV601 AV602 AV603 AV604 AV605 AV606 AV607 AV608 AV609 AV610 AV611 AV612 AV613 AV614 AV615 AV616 AV617 AV618 AV619 AV620 AV621 AV622 AV623 AV624 AV625 AV626 AV627 AV628 AV629 AV630 AV631 AV632 AV633 AV634 AV635 AV636 AV637 AV638 AV639 AV640 AV641 AV642 AV643 AV644 AV645 AV646 AV647 AV648 AV649 AV650 AV651 AV652 AV653 AV654 AV655 AV656 AV657 AV658 AV659 AV660 AV661 AV662 AV663 AV664 AV665 AV666 AV667 AV668 AV669 AV670 AV671 AV672 AV673 AV674 AV675 AV676 AV677 AV678 AV679 AV680 AV681 AV682 AV683 AV684 AV685 AV686 AV687 AV688 AV689 AV690 AV691 AV692 AV693 AV694 AV695 AV696 AV697 AV698 AV699 AV700 AV701 AV702 AV703 AV704 AV705 AV706 AV707 AV708 AV709 AV710 AV711 AV712 AV713 AV714 AW11 AW12 AW13 AW14 AW15 AW16 AW17 AW18 AW19 AW20 AW21 AW22 AW23 AW24 AW25 AW26 AW27 AW28 AW29 AW30 AW31 AW32 AW33 AW34 AW35 AW36 AW37 AW38 AW39 AW40 AW41 AW42 AW43 AW44 AW45 AW46 AW47 AW48 AW49 AW50 AW51 AW52 AW53 AW54 AW55 AW56 AW57 AW58 AW59 AW60 AW61 AW62 AW63 AW64 AW65 AW66 AW67 AW68 AW69 AW70 AW71 AW72 AW73 AW74 AW75 AW76 AW77 AW78 AW79 AW80 AW81 AW82 AW83 AW84 AW85 AW86 AW87 AW88 AW89 AW90 AW91 AW92 AW93 AW94 AW95 AW96 AW97 AW98 AW99 AW100 AW101 AW102 AW103 AW104 AW105 AW106 AW107 AW108 AW109 AW110 AW111 AW112 AW113 AW114 AW115 AW116 AW117 AW118 AW119 AW120 AW121 AW122 AW123 AW124 AW125 AW126 AW127 AW128 AW129 AW130 AW131 AW132 AW133 AW134 AW135 AW136 AW137 AW138 AW139 AW140 AW141 AW142 AW143 AW144 AW145 AW146 AW147 AW148 AW149 AW150 AW151 AW152 AW153 AW154 AW155 AW156 AW157 AW158 AW159 AW160 AW161 AW162 AW163 AW164 AW165 AW166 AW167 AW168 AW169 AW170 AW171 AW172 AW173 AW174 AW175 AW176 AW177 AW178 AW179 AW180 AW181 AW182 AW183 AW184 AW185 AW186 AW187 AW188 AW189 AW190 AW191 AW192 AW193 AW194 AW195 AW196 AW197 AW198 AW199 AW200 AW201 AW202 AW203 AW204 AW205 AW206 AW207 AW208 AW209 AW210 AW211 AW211 AW212 AW213 AW214 AW215 AW216 AW217 AW218 AW211 AW212 AW213 AW214 AW215 AW216 AW217 AW218 AW219 AW220 AW221 AW222 AW223 AW224 AW225 AW226 AW227 AW228 AW229 AW230 AW231 AW232 AW233 AW234 AW235 AW236 AW237 AW238 AW239 AW240 AW241 AW242 AW243 AW244 AW245 AW246 AW247 AW248 AW249 AW240 AW241 AW242 AW243 AW244 AW245 AW246 AW247 AW248 AW249 AW250 AW251 AW252 AW253 AW254 AW255 AW256 AW257 AW258 AW259 AW260 AW261 AW262 AW263 AW264 AW265 AW266 AW267 AW268 AW269 AW270 AW271 AW272 AW273 AW274 AW275 AW276 AW277 AW278 AW279 AW280 AW281 AW282 AW283 AW284 AW285 AW286 AW287 AW288 AW289 AW290 AW291 AW291 AW294 AW295 AW296 AW297 AW298 AW299 AW291 AW294 AW295 AW296 AW297 AW298 AW299 AW300 AW301 AW302 AW303 AW304 AW305 AW306 AW307 AW308 AW309 AW310 AW311 AW312 AW313 AW314 AW315 AW316 AW317 AW318 AW319 AW320 AW321 AW322 AW323 AW324 AW325 AW326 AW327 AW328 AW329 AW330 AW331 AW332 AW333 AW334 AW335 AW336 AW337 AW338 AW339 AW340 AW341 AW342 AW343 AW344 AW345 AW346 AW347 AW348 AW349 AW350 AW351 AW352 AW353 AW354 AW355 AW356 AW357 AW358 AW359 AW360 AW361 AW362 AW363 AW363 AW364 AW365 AW366 AW367 AW368 AW369 AW370 AW371 AW372 AW373 AW363 AW364 AW365 AW366 AW367 AW368 AW369 AW370 AW371 AW372 AW373 AW374 AW375 AW376 AW377 AW378 AW379 AW380 AW381 AW382 AW383 AW384 AW385 AW386 AW387 AW388 AW389 AW390 AW391 AW392 AW393 AW394 AW395 AW396 AW397 AW398 AW399 AW392 AW393 AW394 AW395 AW396 AW397 AW398 AW399 AW400 AW401 AW402 AW403 AW404 AW405 AW406 AW407 AW408 AW409 AW410 AW411 AW412 AW413 AW414 AW414 AW415 AW416 AW417 AW418 AW419 AW420 AW414 AW415 AW416 AW417 AW418 AW419 AW420 AW421 AW422 AW423 AW424 AW425 AW426 AW427 AW428 AW429 AW430 AW431 AW432 AW433 AW434 AW435 AW436 AW437 AW438 AW439 AW440 AW441 AW442 AW443 AW444 AW445 AW446 AW447 AW448 AW449 AW450 AW451 AW452 AW453 AW454 AW455 AW456 AW457 AW458 AW459 AW460 AW461 AW462 AW463 AW464 AW465 AW466 AW467 AW468 AW469 AW470 AW471 AW472 AW473 AW474 AW475 AW476 AW477 AW478 AW479 AW480 AW481 AW482 AW483 AW484 AW485 AW486 AW487 AW488 AW489 AW490 AW491 AW492 AW493 AW494 AW495 AW496 AW497 AW498 AW499 AW500 AW501 AW502 AW503 AW504 AW505 AW506 AW507 AW508 AW509 AW510 AW511 AW512 AW513 AW514 AW515 AW516 AW517 AW518 AW519 AW520 AW521 AW522 AW523 AW524 AW518 AW519 AW520 AW521 AW522 AW523 AW524 AW525 AW526 AW527 AW528 AW529 AW529 AW530 AW531 AW532 AW529 AW530 AW531 AW532 AW533 AW534 AW535 AW536 AW537 AW538 AW539 AW540 AW541 AW542 AW543 AW544 AW545 AW546 AW547 AW548 AW549 AW550 AW551 AW552 AW553 AW554 AW555 AW556 AW557 AW558 AW559 AW560 AW561 AW562 AW563 AW564 AW565 AW566 AW567 AW568 AW569 AW570 AW571 AW572 AW573 AW574 AW575 AW576 AW577 AW578 AW579 AW580 AW581 AW582 AW583 AW584 AW585 AW586 AW587 AW588 AW589 AW590 AW591 AW592 AW593 AW594 AW595 AW596 AW597 AW598 AW599 AW600 AW601 AW602 AW603 AW604 AW605 AW606 AW607 AW608 AW609 AW610 AW611 AW612 AW613 AW614 AW615 AW616 AW617 AW618 AW619 AW620 AW621 AW622 AW623 AW624 AW625 AW626 AW627 AW628 AW629 AW630 AW631 AW632 AW633 AW634 AW635 AW636 AW637 AW638 AW639 AW640 AW641 AW642 AW643 AW644 AW645 AW646 AW647 AW648 AW649 AW650 AW651 AW652 AW653 AW654 AW655 AW656 AW657 AW658 AW659 AW660 AW661 AW662 AW663 AW664 AW665 AW666 AW667 AW668 AW669 AW670 AW671 AW672 AW673 AW674 AW675 AW676 AW677 AW678 AW679 AW680 AW681 AW682 AW683 AW684 AW685 AW686 AW687 AW688 AW689 AW690 AW691 AW692 AW693 AW694 AW695 AW696 AW697 AW698 AW699 AW700 AW701 AW702 AW703 AW704 AW705 AW706 AW707 AW708 AW709 AW710 AW711 AW712 AW713 AW714 AX11 AX12 AX13 AX14 AX15 AX16 AX17 AX18 AX19 AX20 AX21 AX22 AX23 AX24 AX25 AX26 AX27 AX28 AX29 AX30 AX31 AX32 AX33 AX34 AX35 AX36 AX37 AX38 AX39 AX40 AX41 AX42 AX43 AX44 AX45 AX46 AX47 AX48 AX49 AX50 AX51 AX52 AX53 AX54 AX55 AX56 AX57 AX58 AX59 AX60 AX61 AX62 AX63 AX64 AX65 AX66 AX67 AX68 AX69 AX70 AX71 AX72 AX73 AX74 AX75 AX76 AX77 AX78 AX79 AX80 AX81 AX82 AX83 AX84 AX85 AX86 AX87 AX88 AX89 AX90 AX91 AX92 AX93 AX94 AX95 AX96 AX97 AX98 AX99 AX100 AX101 AX102 AX103 AX104 AX105 AX106 AX107 AX108 AX109 AX110 AX111 AX112 AX113 AX114 AX115 AX116 AX117 AX118 AX119 AX120 AX121 AX122 AX123 AX124 AX125 AX126 AX127 AX128 AX129 AX130 AX131 AX132 AX133 AX134 AX135 AX136 AX137 AX138 AX139 AX140 AX141 AX142 AX143 AX144 AX145 AX146 AX147 AX148 AX149 AX150 AX151 AX152 AX153 AX154 AX155 AX156 AX157 AX158 AX159 AX160 AX161 AX162 AX163 AX164 AX165 AX166 AX167 AX168 AX169 AX170 AX171 AX172 AX173 AX174 AX175 AX176 AX177 AX178 AX179 AX180 AX181 AX182 AX183 AX184 AX185 AX186 AX187 AX188 AX189 AX190 AX191 AX192 AX193 AX194 AX195 AX196 AX197 AX198 AX199 AX200 AX201 AX202 AX203 AX204 AX205 AX206 AX207 AX208 AX209 AX210 AX211 AX211 AX212 AX213 AX214 AX215 AX216 AX217 AX218 AX211 AX212 AX213 AX214 AX215 AX216 AX217 AX218 AX219 AX220 AX221 AX222 AX223 AX224 AX225 AX226 AX227 AX228 AX229 AX230 AX231 AX232 AX233 AX234 AX235 AX236 AX237 AX238 AX239 AX240 AX241 AX242 AX243 AX244 AX245 AX246 AX247 AX248 AX249 AX240 AX241 AX242 AX243 AX244 AX245 AX246 AX247 AX248 AX249 AX250 AX251 AX252 AX253 AX254 AX255 AX256 AX257 AX258 AX259 AX260 AX261 AX262 AX263 AX264 AX265 AX266 AX267 AX268 AX269 AX270 AX271 AX272 AX273 AX274 AX275 AX276 AX277 AX278 AX279 AX280 AX281 AX282 AX283 AX284 AX285 AX286 AX287 AX288 AX289 AX290 AX291 AX291 AX294 AX295 AX296 AX297 AX298 AX299 AX291 AX294 AX295 AX296 AX297 AX298 AX299 AX300 AX301 AX302 AX303 AX304 AX305 AX306 AX307 AX308 AX309 AX310 AX311 AX312 AX313 AX314 AX315 AX316 AX317 AX318 AX319 AX320 AX321 AX322 AX323 AX324 AX325 AX326 AX327 AX328 AX329 AX330 AX331 AX332 AX333 AX334 AX335 AX336 AX337 AX338 AX339 AX340 AX341 AX342 AX343 AX344 AX345 AX346 AX347 AX348 AX349 AX350 AX351 AX352 AX353 AX354 AX355 AX356 AX357 AX358 AX359 AX360 AX361 AX362 AX363 AX363 AX364 AX365 AX366 AX367 AX368 AX369 AX370 AX371 AX372 AX373 AX363 AX364 AX365 AX366 AX367 AX368 AX369 AX370 AX371 AX372 AX373 AX374 AX375 AX376 AX377 AX378 AX379 AX380 AX381 AX382 AX383 AX384 AX385 AX386 AX387 AX388 AX389 AX390 AX391 AX392 AX393 AX394 AX395 AX396 AX397 AX398 AX399 AX392 AX393 AX394 AX395 AX396 AX397 AX398 AX399 AX400 AX401 AX402 AX403 AX404 AX405 AX406 AX407 AX408 AX409 AX410 AX411 AX412 AX413 AX414 AX414 AX415 AX416 AX417 AX418 AX419 AX420 AX414 AX415 AX416 AX417 AX418 AX419 AX420 AX421 AX422 AX423 AX424 AX425 AX426 AX427 AX428 AX429 AX430 AX431 AX432 AX433 AX434 AX435 AX436 AX437 AX438 AX439 AX440 AX441 AX442 AX443 AX444 AX445 AX446 AX447 AX448 AX449 AX450 AX451 AX452 AX453 AX454 AX455 AX456 AX457 AX458 AX459 AX460 AX461 AX462 AX463 AX464 AX465 AX466 AX467 AX468 AX469 AX470 AX471 AX472 AX473 AX474 AX475 AX476 AX477 AX478 AX479 AX480 AX481 AX482 AX483 AX484 AX485 AX486 AX487 AX488 AX489 AX490 AX491 AX492 AX493 AX494 AX495 AX496 AX497 AX498 AX499 AX500 AX501 AX502 AX503 AX504 AX505 AX506 AX507 AX508 AX509 AX510 AX511 AX512 AX513 AX514 AX515 AX516 AX517 AX518 AX519 AX520 AX521 AX522 AX523 AX524 AX518 AX519 AX520 AX521 AX522 AX523 AX524 AX525 AX526 AX527 AX528 AX529 AX529 AX530 AX531 AX532 AX529 AX530 AX531 AX532 AX533 AX534 AX535 AX536 AX537 AX538 AX539 AX540 AX541 AX542 AX543 AX544 AX545 AX546 AX547 AX548 AX549 AX550 AX551 AX552 AX553 AX554 AX555 AX556 AX557 AX558 AX559 AX560 AX561 AX562 AX563 AX564 AX565 AX566 AX567 AX568 AX569 AX570 AX571 AX572 AX573 AX574 AX575 AX576 AX577 AX578 AX579 AX580 AX581 AX582 AX583 AX584 AX585 AX586 AX587 AX588 AX589 AX590 AX591 AX592 AX593 AX594 AX595 AX596 AX597 AX598 AX599 AX600 AX601 AX602 AX603 AX604 AX605 AX606 AX607 AX608 AX609 AX610 AX611 AX612 AX613 AX614 AX615 AX616 AX617 AX618 AX619 AX620 AX621 AX622 AX623 AX624 AX625 AX626 AX627 AX628 AX629 AX630 AX631 AX632 AX633 AX634 AX635 AX636 AX637 AX638 AX639 AX640 AX641 AX642 AX643 AX644 AX645 AX646 AX647 AX648 AX649 AX650 AX651 AX652 AX653 AX654 AX655 AX656 AX657 AX658 AX659 AX660 AX661 AX662 AX663 AX664 AX665 AX666 AX667 AX668 AX669 AX670 AX671 AX672 AX673 AX674 AX675 AX676 AX677 AX678 AX679 AX680 AX681 AX682 AX683 AX684 AX685 AX686 AX687 AX688 AX689 AX690 AX691 AX692 AX693 AX694 AX695 AX696 AX697 AX698 AX699 AX700 AX701 AX702 AX703 AX704 AX705 AX706 AX707 AX708 AX709 AX710 AX711 AX712 AX713 AX714 AY11 AY12 AY13 AY14 AY15 AY16 AY17 AY18 AY19 AY20 AY21 AY22 AY23 AY24 AY25 AY26 AY27 AY28 AY29 AY30 AY31 AY32 AY33 AY34 AY35 AY36 AY37 AY38 AY39 AY40 AY41 AY42 AY43 AY44 AY45 AY46 AY47 AY48 AY49 AY50 AY51 AY52 AY53 AY54 AY55 AY56 AY57 AY58 AY59 AY60 AY61 AY62 AY63 AY64 AY65 AY66 AY67 AY68 AY69 AY70 AY71 AY72 AY73 AY74 AY75 AY76 AY77 AY78 AY79 AY80 AY81 AY82 AY83 AY84 AY85 AY86 AY87 AY88 AY89 AY90 AY91 AY92 AY93 AY94 AY95 AY96 AY97 AY98 AY99 AY100 AY101 AY102 AY103 AY104 AY105 AY106 AY107 AY108 AY109 AY110 AY111 AY112 AY113 AY114 AY115 AY116 AY117 AY118 AY119 AY120 AY121 AY122 AY123 AY124 AY125 AY126 AY127 AY128 AY129 AY130 AY131 AY132 AY133 AY134 AY135 AY136 AY137 AY138 AY139 AY140 AY141 AY142 AY143 AY144 AY145 AY146 AY147 AY148 AY149 AY150 AY151 AY152 AY153 AY154 AY155 AY156 AY157 AY158 AY159 AY160 AY161 AY162 AY163 AY164 AY165 AY166 AY167 AY168 AY169 AY170 AY171 AY172 AY173 AY174 AY175 AY176 AY177 AY178 AY179 AY180 AY181 AY182 AY183 AY184 AY185 AY186 AY187 AY188 AY189 AY190 AY191 AY192 AY193 AY194 AY195 AY196 AY197 AY198 AY199 AY200 AY201 AY202 AY203 AY204 AY205 AY206 AY207 AY208 AY209 AY210 AY211 AY211 AY212 AY213 AY214 AY215 AY216 AY217 AY218 AY211 AY212 AY213 AY214 AY215 AY216 AY217 AY218 AY219 AY220 AY221 AY222 AY223 AY224 AY225 AY226 AY227 AY228 AY229 AY230 AY231 AY232 AY233 AY234 AY235 AY236 AY237 AY238 AY239 AY240 AY241 AY242 AY243 AY244 AY245 AY246 AY247 AY248 AY249 AY240 AY241 AY242 AY243 AY244 AY245 AY246 AY247 AY248 AY249 AY250 AY251 AY252 AY253 AY254 AY255 AY256 AY257 AY258 AY259 AY260 AY261 AY262 AY263 AY264 AY265 AY266 AY267 AY268 AY269 AY270 AY271 AY272 AY273 AY274 AY275 AY276 AY277 AY278 AY279 AY280 AY281 AY282 AY283 AY284 AY285 AY286 AY287 AY288 AY289 AY290 AY291 AY291 AY294 AY295 AY296 AY297 AY298 AY299 AY291 AY294 AY295 AY296 AY297 AY298 AY299 AY300 AY301 AY302 AY303 AY304 AY305 AY306 AY307 AY308 AY309 AY310 AY311 AY312 AY313 AY314 AY315 AY316 AY317 AY318 AY319 AY320 AY321 AY322 AY323 AY324 AY325 AY326 AY327 AY328 AY329 AY330 AY331 AY332 AY333 AY334 AY335 AY336 AY337 AY338 AY339 AY340 AY341 AY342 AY343 AY344 AY345 AY346 AY347 AY348 AY349 AY350 AY351 AY352 AY353 AY354 AY355 AY356 AY357 AY358 AY359 AY360 AY361 AY362 AY363 AY363 AY364 AY365 AY366 AY367 AY368 AY369 AY370 AY371 AY372 AY373 AY363 AY364 AY365 AY366 AY367 AY368 AY369 AY370 AY371 AY372 AY373 AY374 AY375 AY376 AY377 AY378 AY379 AY380 AY381 AY382 AY383 AY384 AY385 AY386 AY387 AY388 AY389 AY390 AY391 AY392 AY393 AY394 AY395 AY396 AY397 AY398 AY399 AY392 AY393 AY394 AY395 AY396 AY397 AY398 AY399 AY400 AY401 AY402 AY403 AY404 AY405 AY406 AY407 AY408 AY409 AY410 AY411 AY412 AY413 AY414 AY414 AY415 AY416 AY417 AY418 AY419 AY420 AY414 AY415 AY416 AY417 AY418 AY419 AY420 AY421 AY422 AY423 AY424 AY425 AY426 AY427 AY428 AY429 AY430 AY431 AY432 AY433 AY434 AY435 AY436 AY437 AY438 AY439 AY440 AY441 AY442 AY443 AY444 AY445 AY446 AY447 AY448 AY449 AY450 AY451 AY452 AY453 AY454 AY455 AY456 AY457 AY458 AY459 AY460 AY461 AY462 AY463 AY464 AY465 AY466 AY467 AY468 AY469 AY470 AY471 AY472 AY473 AY474 AY475 AY476 AY477 AY478 AY479 AY480 AY481 AY482 AY483 AY484 AY485 AY486 AY487 AY488 AY489 AY490 AY491 AY492 AY493 AY494 AY495 AY496 AY497 AY498 AY499 AY500 AY501 AY502 AY503 AY504 AY505 AY506 AY507 AY508 AY509 AY510 AY511 AY512 AY513 AY514 AY515 AY516 AY517 AY518 AY519 AY520 AY521 AY522 AY523 AY524 AY518 AY519 AY520 AY521 AY522 AY523 AY524 AY525 AY526 AY527 AY528 AY529 AY529 AY530 AY531 AY532 AY529 AY530 AY531 AY532 AY533 AY534 AY535 AY536 AY537 AY538 AY539 AY540 AY541 AY542 AY543 AY544 AY545 AY546 AY547 AY548 AY549 AY550 AY551 AY552 AY553 AY554 AY555 AY556 AY557 AY558 AY559 AY560 AY561 AY562 AY563 AY564 AY565 AY566 AY567 AY568 AY569 AY570 AY571 AY572 AY573 AY574 AY575 AY576 AY577 AY578 AY579 AY580 AY581 AY582 AY583 AY584 AY585 AY586 AY587 AY588 AY589 AY590 AY591 AY592 AY593 AY594 AY595 AY596 AY597 AY598 AY599 AY600 AY601 AY602 AY603 AY604 AY605 AY606 AY607 AY608 AY609 AY610 AY611 AY612 AY613 AY614 AY615 AY616 AY617 AY618 AY619 AY620 AY621 AY622 AY623 AY624 AY625 AY626 AY627 AY628 AY629 AY630 AY631 AY632 AY633 AY634 AY635 AY636 AY637 AY638 AY639 AY640 AY641 AY642 AY643 AY644 AY645 AY646 AY647 AY648 AY649 AY650 AY651 AY652 AY653 AY654 AY655 AY656 AY657 AY658 AY659 AY660 AY661 AY662 AY663 AY664 AY665 AY666 AY667 AY668 AY669 AY670 AY671 AY672 AY673 AY674 AY675 AY676 AY677 AY678 AY679 AY680 AY681 AY682 AY683 AY684 AY685 AY686 AY687 AY688 AY689 AY690 AY691 AY692 AY693 AY694 AY695 AY696 AY697 AY698 AY699 AY700 AY701 AY702 AY703 AY704 AY705 AY706 AY707 AY708 AY709 AY710 AY711 AY712 AY713 AY714 AZ11 AZ12 AZ13 AZ14 AZ15 AZ16 AZ17 AZ18 AZ19 AZ20 AZ21 AZ22 AZ23 AZ24 AZ25 AZ26 AZ27 AZ28 AZ29 AZ30 AZ31 AZ32 AZ33 AZ34 AZ35 AZ36 AZ37 AZ38 AZ39 AZ40 AZ41 AZ42 AZ43 AZ44 AZ45 AZ46 AZ47 AZ48 AZ49 AZ50 AZ51 AZ52 AZ53 AZ54 AZ55 AZ56 AZ57 AZ58 AZ59 AZ60 AZ61 AZ62 AZ63 AZ64 AZ65 AZ66 AZ67 AZ68 AZ69 AZ70 AZ71 AZ72 AZ73 AZ74 AZ75 AZ76 AZ77 AZ78 AZ79 AZ80 AZ81 AZ82 AZ83 AZ84 AZ85 AZ86 AZ87 AZ88 AZ89 AZ90 AZ91 AZ92 AZ93 AZ94 AZ95 AZ96 AZ97 AZ98 AZ99 AZ100 AZ101 AZ102 AZ103 AZ104 AZ105 AZ106 AZ107 AZ108 AZ109 AZ110 AZ111 AZ112 AZ113 AZ114 AZ115 AZ116 AZ117 AZ118 AZ119 AZ120 AZ121 AZ122 AZ123 AZ124 AZ125 AZ126 AZ127 AZ128 AZ129 AZ130 AZ131 AZ132 AZ133 AZ134 AZ135 AZ136 AZ137 AZ138 AZ139 AZ140 AZ141 AZ142 AZ143 AZ144 AZ145 AZ146 AZ147 AZ148 AZ149 AZ150 AZ151 AZ152 AZ153 AZ154 AZ155 AZ156 AZ157 AZ158 AZ159 AZ160 AZ161 AZ162 AZ163 AZ164 AZ165 AZ166 AZ167 AZ168 AZ169 AZ170 AZ171 AZ172 AZ173 AZ174 AZ175 AZ176 AZ177 AZ178 AZ179 AZ180 AZ181 AZ182 AZ183 AZ184 AZ185 AZ186 AZ187 AZ188 AZ189 AZ190 AZ191 AZ192 AZ193 AZ194 AZ195 AZ196 AZ197 AZ198 AZ199 AZ200 AZ201 AZ202 AZ203 AZ204 AZ205 AZ206 AZ207 AZ208 AZ209 AZ210 AZ211 AZ211 AZ212 AZ213 AZ214 AZ215 AZ216 AZ217 AZ218 AZ211 AZ212 AZ213 AZ214 AZ215 AZ216 AZ217 AZ218 AZ219 AZ220 AZ221 AZ222 AZ223 AZ224 AZ225 AZ226 AZ227 AZ228 AZ229 AZ230 AZ231 AZ232 AZ233 AZ234 AZ235 AZ236 AZ237 AZ238 AZ239 AZ240 AZ241 AZ242 AZ243 AZ244 AZ245 AZ246 AZ247 AZ248 AZ249 AZ240 AZ241 AZ242 AZ243 AZ244 AZ245 AZ246 AZ247 AZ248 AZ249 AZ250 AZ251 AZ252 AZ253 AZ254 AZ255 AZ256 AZ257 AZ258 AZ259 AZ260 AZ261 AZ262 AZ263 AZ264 AZ265 AZ266 AZ267 AZ268 AZ269 AZ270 AZ271 AZ272 AZ273 AZ274 AZ275 AZ276 AZ277 AZ278 AZ279 AZ280 AZ281 AZ282 AZ283 AZ284 AZ285 AZ286 AZ287 AZ288 AZ289 AZ290 AZ291 AZ291 AZ294 AZ295 AZ296 AZ297 AZ298 AZ299 AZ291 AZ294 AZ295 AZ296 AZ297 AZ298 AZ299 AZ300 AZ301 AZ302 AZ303 AZ304 AZ305 AZ306 AZ307 AZ308 AZ309 AZ310 AZ311 AZ312 AZ313 AZ314 AZ315 AZ316 AZ317 AZ318 AZ319 AZ320 AZ321 AZ322 AZ323 AZ324 AZ325 AZ326 AZ327 AZ328 AZ329 AZ330 AZ331 AZ332 AZ333 AZ334 AZ335 AZ336 AZ337 AZ338 AZ339 AZ340 AZ341 AZ342 AZ343 AZ344 AZ345 AZ346 AZ347 AZ348 AZ349 AZ350 AZ351 AZ352 AZ353 AZ354 AZ355 AZ356 AZ357 AZ358 AZ359 AZ360 AZ361 AZ362 AZ363 AZ363 AZ364 AZ365 AZ366 AZ367 AZ368 AZ369 AZ370 AZ371 AZ372 AZ373 AZ363 AZ364 AZ365 AZ366 AZ367 AZ368 AZ369 AZ370 AZ371 AZ372 AZ373 AZ374 AZ375 AZ376 AZ377 AZ378 AZ379 AZ380 AZ381 AZ382 AZ383 AZ384 AZ385 AZ386 AZ387 AZ388 AZ389 AZ390 AZ391 AZ392 AZ393 AZ394 AZ395 AZ396 AZ397 AZ398 AZ399 AZ392 AZ393 AZ394 AZ395 AZ396 AZ397 AZ398 AZ399 AZ400 AZ401 AZ402 AZ403 AZ404 AZ405 AZ406 AZ407 AZ408 AZ409 AZ410 AZ411 AZ412 AZ413 AZ414 AZ414 AZ415 AZ416 AZ417 AZ418 AZ419 AZ420 AZ414 AZ415 AZ416 AZ417 AZ418 AZ419 AZ420 AZ421 AZ422 AZ423 AZ424 AZ425 AZ426 AZ427 AZ428 AZ429 AZ430 AZ431 AZ432 AZ433 AZ434 AZ435 AZ436 AZ437 AZ438 AZ439 AZ440 AZ441 AZ442 AZ443 AZ444 AZ445 AZ446 AZ447 AZ448 AZ449 AZ450 AZ451 AZ452 AZ453 AZ454 AZ455 AZ456 AZ457 AZ458 AZ459 AZ460 AZ461 AZ462 AZ463 AZ464 AZ465 AZ466 AZ467 AZ468 AZ469 AZ470 AZ471 AZ472 AZ473 AZ474 AZ475 AZ476 AZ477 AZ478 AZ479 AZ480 AZ481 AZ482 AZ483 AZ484 AZ485 AZ486 AZ487 AZ488 AZ489 AZ490 AZ491 AZ492 AZ493 AZ494 AZ495 AZ496 AZ497 AZ498 AZ499 AZ500 AZ501 AZ502 AZ503 AZ504 AZ505 AZ506 AZ507 AZ508 AZ509 AZ510 AZ511 AZ512 AZ513 AZ514 AZ515 AZ516 AZ517 AZ518 AZ519 AZ520 AZ521 AZ522 AZ523 AZ524 AZ518 AZ519 AZ520 AZ521 AZ522 AZ523 AZ524 AZ525 AZ526 AZ527 AZ528 AZ529 AZ529 AZ530 AZ531 AZ532 AZ529 AZ530 AZ531 AZ532 AZ533 AZ534 AZ535 AZ536 AZ537 AZ538 AZ539 AZ540 AZ541 AZ542 AZ543 AZ544 AZ545 AZ546 AZ547 AZ548 AZ549 AZ550 AZ551 AZ552 AZ553 AZ554 AZ555 AZ556 AZ557 AZ558 AZ559 AZ560 AZ561 AZ562 AZ563 AZ564 AZ565 AZ566 AZ567 AZ568 AZ569 AZ570 AZ571 AZ572 AZ573 AZ574 AZ575 AZ576 AZ577 AZ578 AZ579 AZ580 AZ581 AZ582 AZ583 AZ584 AZ585 AZ586 AZ587 AZ588 AZ589 AZ590 AZ591 AZ592 AZ593 AZ594 AZ595 AZ596 AZ597 AZ598 AZ599 AZ600 AZ601 AZ602 AZ603 AZ604 AZ605 AZ606 AZ607 AZ608 AZ609 AZ610 AZ611 AZ612 AZ613 AZ614 AZ615 AZ616 AZ617 AZ618 AZ619 AZ620 AZ621 AZ622 AZ623 AZ624 AZ625 AZ626 AZ627 AZ628 AZ629 AZ630 AZ631 AZ632 AZ633 AZ634 AZ635 AZ636 AZ637 AZ638 AZ639 AZ640 AZ641 AZ642 AZ643 AZ644 AZ645 AZ646 AZ647 AZ648 AZ649 AZ650 AZ651 AZ652 AZ653 AZ654 AZ655 AZ656 AZ657 AZ658 AZ659 AZ660 AZ661 AZ662 AZ663 AZ664 AZ665 AZ666 AZ667 AZ668 AZ669 AZ670 AZ671 AZ672 AZ673 AZ674 AZ675 AZ676 AZ677 AZ678 AZ679 AZ680 AZ681 AZ682 AZ683 AZ684 AZ685 AZ686 AZ687 AZ688 AZ689 AZ690 AZ691 AZ692 AZ693 AZ694 AZ695 AZ696 AZ697 AZ698 AZ699 AZ700 AZ701 AZ702 AZ703 AZ704 AZ705 AZ706 AZ707 AZ708 AZ709 AZ710 AZ711 AZ712 AZ713 AZ714 BA11 BA12 BA13 BA14 BA15 BA16 BA17 BA18 BA19 BA20 BA21 BA22 BA23 BA24 BA25 BA26 BA27 BA28 BA29 BA30 BA31 BA32 BA33 BA34 BA35 BA36 BA37 BA38 BA39 BA40 BA41 BA42 BA43 BA44 BA45 BA46 BA47 BA48 BA49 BA50 BA51 BA52 BA53 BA54 BA55 BA56 BA57 BA58 BA59 BA60 BA61 BA62 BA63 BA64 BA65 BA66 BA67 BA68 BA69 BA70 BA71 BA72 BA73 BA74 BA75 BA76 BA77 BA78 BA79 BA80 BA81 BA82 BA83 BA84 BA85 BA86 BA87 BA88 BA89 BA90 BA91 BA92 BA93 BA94 BA95 BA96 BA97 BA98 BA99 BA100 BA101 BA102 BA103 BA104 BA105 BA106 BA107 BA108 BA109 BA110 BA111 BA112 BA113 BA114 BA115 BA116 BA117 BA118 BA119 BA120 BA121 BA122 BA123 BA124 BA125 BA126 BA127 BA128 BA129 BA130 BA131 BA132 BA133 BA134 BA135 BA136 BA137 BA138 BA139 BA140 BA141 BA142 BA143 BA144 BA145 BA146 BA147 BA148 BA149 BA150 BA151 BA152 BA153 BA154 BA155 BA156 BA157 BA158 BA159 BA160 BA161 BA162 BA163 BA164 BA165 BA166 BA167 BA168 BA169 BA170 BA171 BA172 BA173 BA174 BA175 BA176 BA177 BA178 BA179 BA180 BA181 BA182 BA183 BA184 BA185 BA186 BA187 BA188 BA189 BA190 BA191 BA192 BA193 BA194 BA195 BA196 BA197 BA198 BA199 BA200 BA201 BA202 BA203 BA204 BA205 BA206 BA207 BA208 BA209 BA210 BA211 BA211 BA212 BA213 BA214 BA215 BA216 BA217 BA218 BA211 BA212 BA213 BA214 BA215 BA216 BA217 BA218 BA219 BA220 BA221 BA222 BA223 BA224 BA225 BA226 BA227 BA228 BA229 BA230 BA231 BA232 BA233 BA234 BA235 BA236 BA237 BA238 BA239 BA240 BA241 BA242 BA243 BA244 BA245 BA246 BA247 BA248 BA249 BA240 BA241 BA242 BA243 BA244 BA245 BA246 BA247 BA248 BA249 BA250 BA251 BA252 BA253 BA254 BA255 BA256 BA257 BA258 BA259 BA260 BA261 BA262 BA263 BA264 BA265 BA266 BA267 BA268 BA269 BA270 BA271 BA272 BA273 BA274 BA275 BA276 BA277 BA278 BA279 BA280 BA281 BA282 BA283 BA284 BA285 BA286 BA287 BA288 BA289 BA290 BA291 BA291 BA294 BA295 BA296 BA297 BA298 BA299 BA291 BA294 BA295 BA296 BA297 BA298 BA299 BA300 BA301 BA302 BA303 BA304 BA305 BA306 BA307 BA308 BA309 BA310 BA311 BA312 BA313 BA314 BA315 BA316 BA317 BA318 BA319 BA320 BA321 BA322 BA323 BA324 BA325 BA326 BA327 BA328 BA329 BA330 BA331 BA332 BA333 BA334 BA335 BA336 BA337 BA338 BA339 BA340 BA341 BA342 BA343 BA344 BA345 BA346 BA347 BA348 BA349 BA350 BA351 BA352 BA353 BA354 BA355 BA356 BA357 BA358 BA359 BA360 BA361 BA362 BA363 BA363 BA364 BA365 BA366 BA367 BA368 BA369 BA370 BA371 BA372 BA373 BA363 BA364 BA365 BA366 BA367 BA368 BA369 BA370 BA371 BA372 BA373 BA374 BA375 BA376 BA377 BA378 BA379 BA380 BA381 BA382 BA383 BA384 BA385 BA386 BA387 BA388 BA389 BA390 BA391 BA392 BA393 BA394 BA395 BA396 BA397 BA398 BA399 BA392 BA393 BA394 BA395 BA396 BA397 BA398 BA399 BA400 BA401 BA402 BA403 BA404 BA405 BA406 BA407 BA408 BA409 BA410 BA411 BA412 BA413 BA414 BA414 BA415 BA416 BA417 BA418 BA419 BA420 BA414 BA415 BA416 BA417 BA418 BA419 BA420 BA421 BA422 BA423 BA424 BA425 BA426 BA427 BA428 BA429 BA430 BA431 BA432 BA433 BA434 BA435 BA436 BA437 BA438 BA439 BA440 BA441 BA442 BA443 BA444 BA445 BA446 BA447 BA448 BA449 BA450 BA451 BA452 BA453 BA454 BA455 BA456 BA457 BA458 BA459 BA460 BA461 BA462 BA463 BA464 BA465 BA466 BA467 BA468 BA469 BA470 BA471 BA472 BA473 BA474 BA475 BA476 BA477 BA478 BA479 BA480 BA481 BA482 BA483 BA484 BA485 BA486 BA487 BA488 BA489 BA490 BA491 BA492 BA493 BA494 BA495 BA496 BA497 BA498 BA499 BA500 BA501 BA502 BA503 BA504 BA505 BA506 BA507 BA508 BA509 BA510 BA511 BA512 BA513 BA514 BA515 BA516 BA517 BA518 BA519 BA520 BA521 BA522 BA523 BA524 BA518 BA519 BA520 BA521 BA522 BA523 BA524 BA525 BA526 BA527 BA528 BA529 BA529 BA530 BA531 BA532 BA529 BA530 BA531 BA532 BA533 BA534 BA535 BA536 BA537 BA538 BA539 BA540 BA541 BA542 BA543 BA544 BA545 BA546 BA547 BA548 BA549 BA550 BA551 BA552 BA553 BA554 BA555 BA556 BA557 BA558 BA559 BA560 BA561 BA562 BA563 BA564 BA565 BA566 BA567 BA568 BA569 BA570 BA571 BA572 BA573 BA574 BA575 BA576 BA577 BA578 BA579 BA580 BA581 BA582 BA583 BA584 BA585 BA586 BA587 BA588 BA589 BA590 BA591 BA592 BA593 BA594 BA595 BA596 BA597 BA598 BA599 BA600 BA601 BA602 BA603 BA604 BA605 BA606 BA607 BA608 BA609 BA610 BA611 BA612 BA613 BA614 BA615 BA616 BA617 BA618 BA619 BA620 BA621 BA622 BA623 BA624 BA625 BA626 BA627 BA628 BA629 BA630 BA631 BA632 BA633 BA634 BA635 BA636 BA637 BA638 BA639 BA640 BA641 BA642 BA643 BA644 BA645 BA646 BA647 BA648 BA649 BA650 BA651 BA652 BA653 BA654 BA655 BA656 BA657 BA658 BA659 BA660 BA661 BA662 BA663 BA664 BA665 BA666 BA667 BA668 BA669 BA670 BA671 BA672 BA673 BA674 BA675 BA676 BA677 BA678 BA679 BA680 BA681 BA682 BA683 BA684 BA685 BA686 BA687 BA688 BA689 BA690 BA691 BA692 BA693 BA694 BA695 BA696 BA697 BA698 BA699 BA700 BA701 BA702 BA703 BA704 BA705 BA706 BA707 BA708 BA709 BA710 BA711 BA712 BA713 BA714 BB11 BB12 BB13 BB14 BB15 BB16 BB17 BB18 BB19 BB20 BB21 BB22 BB23 BB24 BB25 BB26 BB27 BB28 BB29 BB30 BB31 BB32 BB33 BB34 BB35 BB36 BB37 BB38 BB39 BB40 BB41 BB42 BB43 BB44 BB45 BB46 BB47 BB48 BB49 BB50 BB51 BB52 BB53 BB54 BB55 BB56 BB57 BB58 BB59 BB60 BB61 BB62 BB63 BB64 BB65 BB66 BB67 BB68 BB69 BB70 BB71 BB72 BB73 BB74 BB75 BB76 BB77 BB78 BB79 BB80 BB81 BB82 BB83 BB84 BB85 BB86 BB87 BB88 BB89 BB90 BB91 BB92 BB93 BB94 BB95 BB96 BB97 BB98 BB99 BB100 BB101 BB102 BB103 BB104 BB105 BB106 BB107 BB108 BB109 BB110 BB111 BB112 BB113 BB114 BB115 BB116 BB117 BB118 BB119 BB120 BB121 BB122 BB123 BB124 BB125 BB126 BB127 BB128 BB129 BB130 BB131 BB132 BB133 BB134 BB135 BB136 BB137 BB138 BB139 BB140 BB141 BB142 BB143 BB144 BB145 BB146 BB147 BB148 BB149 BB150 BB151 BB152 BB153 BB154 BB155 BB156 BB157 BB158 BB159 BB160 BB161 BB162 BB163 BB164 BB165 BB166 BB167 BB168 BB169 BB170 BB171 BB172 BB173 BB174 BB175 BB176 BB177 BB178 BB179 BB180 BB181 BB182 BB183 BB184 BB185 BB186 BB187 BB188 BB189 BB190 BB191 BB192 BB193 BB194 BB195 BB196 BB197 BB198 BB199 BB200 BB201 BB202 BB203 BB204 BB205 BB206 BB207 BB208 BB209 BB210 BB211 BB211 BB212 BB213 BB214 BB215 BB216 BB217 BB218 BB211 BB212 BB213 BB214 BB215 BB216 BB217 BB218 BB219 BB220 BB221 BB222 BB223 BB224 BB225 BB226 BB227 BB228 BB229 BB230 BB231 BB232 BB233 BB234 BB235 BB236 BB237 BB238 BB239 BB240 BB241 BB242 BB243 BB244 BB245 BB246 BB247 BB248 BB249 BB240 BB241 BB242 BB243 BB244 BB245 BB246 BB247 BB248 BB249 BB250 BB251 BB252 BB253 BB254 BB255 BB256 BB257 BB258 BB259 BB260 BB261 BB262 BB263 BB264 BB265 BB266 BB267 BB268 BB269 BB270 BB271 BB272 BB273 BB274 BB275 BB276 BB277 BB278 BB279 BB280 BB281 BB282 BB283 BB284 BB285 BB286 BB287 BB288 BB289 BB290 BB291 BB291 BB294 BB295 BB296 BB297 BB298 BB299 BB291 BB294 BB295 BB296 BB297 BB298 BB299 BB300 BB301 BB302 BB303 BB304 BB305 BB306 BB307 BB308 BB309 BB310 BB311 BB312 BB313 BB314 BB315 BB316 BB317 BB318 BB319 BB320 BB321 BB322 BB323 BB324 BB325 BB326 BB327 BB328 BB329 BB330 BB331 BB332 BB333 BB334 BB335 BB336 BB337 BB338 BB339 BB340 BB341 BB342 BB343 BB344 BB345 BB346 BB347 BB348 BB349 BB350 BB351 BB352 BB353 BB354 BB355 BB356 BB357 BB358 BB359 BB360 BB361 BB362 BB363 BB363 BB364 BB365 BB366 BB367 BB368 BB369 BB370 BB371 BB372 BB373 BB363 BB364 BB365 BB366 BB367 BB368 BB369 BB370 BB371 BB372 BB373 BB374 BB375 BB376 BB377 BB378 BB379 BB380 BB381 BB382 BB383 BB384 BB385 BB386 BB387 BB388 BB389 BB390 BB391 BB392 BB393 BB394 BB395 BB396 BB397 BB398 BB399 BB392 BB393 BB394 BB395 BB396 BB397 BB398 BB399 BB400 BB401 BB402 BB403 BB404 BB405 BB406 BB407 BB408 BB409 BB410 BB411 BB412 BB413 BB414 BB414 BB415 BB416 BB417 BB418 BB419 BB420 BB414 BB415 BB416 BB417 BB418 BB419 BB420 BB421 BB422 BB423 BB424 BB425 BB426 BB427 BB428 BB429 BB430 BB431 BB432 BB433 BB434 BB435 BB436 BB437 BB438 BB439 BB440 BB441 BB442 BB443 BB444 BB445 BB446 BB447 BB448 BB449 BB450 BB451 BB452 BB453 BB454 BB455 BB456 BB457 BB458 BB459 BB460 BB461 BB462 BB463 BB464 BB465 BB466 BB467 BB468 BB469 BB470 BB471 BB472 BB473 BB474 BB475 BB476 BB477 BB478 BB479 BB480 BB481 BB482 BB483 BB484 BB485 BB486 BB487 BB488 BB489 BB490 BB491 BB492 BB493 BB494 BB495 BB496 BB497 BB498 BB499 BB500 BB501 BB502 BB503 BB504 BB505 BB506 BB507 BB508 BB509 BB510 BB511 BB512 BB513 BB514 BB515 BB516 BB517 BB518 BB519 BB520 BB521 BB522 BB523 BB524 BB518 BB519 BB520 BB521 BB522 BB523 BB524 BB525 BB526 BB527 BB528 BB529 BB529 BB530 BB531 BB532 BB529 BB530 BB531 BB532 BB533 BB534 BB535 BB536 BB537 BB538 BB539 BB540 BB541 BB542 BB543 BB544 BB545 BB546 BB547 BB548 BB549 BB550 BB551 BB552 BB553 BB554 BB555 BB556 BB557 BB558 BB559 BB560 BB561 BB562 BB563 BB564 BB565 BB566 BB567 BB568 BB569 BB570 BB571 BB572 BB573 BB574 BB575 BB576 BB577 BB578 BB579 BB580 BB581 BB582 BB583 BB584 BB585 BB586 BB587 BB588 BB589 BB590 BB591 BB592 BB593 BB594 BB595 BB596 BB597 BB598 BB599 BB600 BB601 BB602 BB603 BB604 BB605 BB606 BB607 BB608 BB609 BB610 BB611 BB612 BB613 BB614 BB615 BB616 BB617 BB618 BB619 BB620 BB621 BB622 BB623 BB624 BB625 BB626 BB627 BB628 BB629 BB630 BB631 BB632 BB633 BB634 BB635 BB636 BB637 BB638 BB639 BB640 BB641 BB642 BB643 BB644 BB645 BB646 BB647 BB648 BB649 BB650 BB651 BB652 BB653 BB654 BB655 BB656 BB657 BB658 BB659 BB660 BB661 BB662 BB663 BB664 BB665 BB666 BB667 BB668 BB669 BB670 BB671 BB672 BB673 BB674 BB675 BB676 BB677 BB678 BB679 BB680 BB681 BB682 BB683 BB684 BB685 BB686 BB687 BB688 BB689 BB690 BB691 BB692 BB693 BB694 BB695 BB696 BB697 BB698 BB699 BB700 BB701 BB702 BB703 BB704 BB705 BB706 BB707 BB708 BB709 BB710 BB711 BB712 BB713 BB714 BC11 BC12 BC13 BC14 BC15 BC16 BC17 BC18 BC19 BC20 BC21 BC22 BC23 BC24 BC25 BC26 BC27 BC28 BC29 BC30 BC31 BC32 BC33 BC34 BC35 BC36 BC37 BC38 BC39 BC40 BC41 BC42 BC43 BC44 BC45 BC46 BC47 BC48 BC49 BC50 BC51 BC52 BC53 BC54 BC55 BC56 BC57 BC58 BC59 BC60 BC61 BC62 BC63 BC64 BC65 BC66 BC67 BC68 BC69 BC70 BC71 BC72 BC73 BC74 BC75 BC76 BC77 BC78 BC79 BC80 BC81 BC82 BC83 BC84 BC85 BC86 BC87 BC88 BC89 BC90 BC91 BC92 BC93 BC94 BC95 BC96 BC97 BC98 BC99 BC100 BC101 BC102 BC103 BC104 BC105 BC106 BC107 BC108 BC109 BC110 BC111 BC112 BC113 BC114 BC115 BC116 BC117 BC118 BC119 BC120 BC121 BC122 BC123 BC124 BC125 BC126 BC127 BC128 BC129 BC130 BC131 BC132 BC133 BC134 BC135 BC136 BC137 BC138 BC139 BC140 BC141 BC142 BC143 BC144 BC145 BC146 BC147 BC148 BC149 BC150 BC151 BC152 BC153 BC154 BC155 BC156 BC157 BC158 BC159 BC160 BC161 BC162 BC163 BC164 BC165 BC166 BC167 BC168 BC169 BC170 BC171 BC172 BC173 BC174 BC175 BC176 BC177 BC178 BC179 BC180 BC181 BC182 BC183 BC184 BC185 BC186 BC187 BC188 BC189 BC190 BC191 BC192 BC193 BC194 BC195 BC196 BC197 BC198 BC199 BC200 BC201 BC202 BC203 BC204 BC205 BC206 BC207 BC208 BC209 BC210 BC211 BC211 BC212 BC213 BC214 BC215 BC216 BC217 BC218 BC211 BC212 BC213 BC214 BC215 BC216 BC217 BC218 BC219 BC220 BC221 BC222 BC223 BC224 BC225 BC226 BC227 BC228 BC229 BC230 BC231 BC232 BC233 BC234 BC235 BC236 BC237 BC238 BC239 BC240 BC241 BC242 BC243 BC244 BC245 BC246 BC247 BC248 BC249 BC240 BC241 BC242 BC243 BC244 BC245 BC246 BC247 BC248 BC249 BC250 BC251 BC252 BC253 BC254 BC255 BC256 BC257 BC258 BC259 BC260 BC261 BC262 BC263 BC264 BC265 BC266 BC267 BC268 BC269 BC270 BC271 BC272 BC273 BC274 BC275 BC276 BC277 BC278 BC279 BC280 BC281 BC282 BC283 BC284 BC285 BC286 BC287 BC288 BC289 BC290 BC291 BC291 BC294 BC295 BC296 BC297 BC298 BC299 BC291 BC294 BC295 BC296 BC297 BC298 BC299 BC300 BC301 BC302 BC303 BC304 BC305 BC306 BC307 BC308 BC309 BC310 BC311 BC312 BC313 BC314 BC315 BC316 BC317 BC318 BC319 BC320 BC321 BC322 BC323 BC324 BC325 BC326 BC327 BC328 BC329 BC330 BC331 BC332 BC333 BC334 BC335 BC336 BC337 BC338 BC339 BC340 BC341 BC342 BC343 BC344 BC345 BC346 BC347 BC348 BC349 BC350 BC351 BC352 BC353 BC354 BC355 BC356 BC357 BC358 BC359 BC360 BC361 BC362 BC363 BC363 BC364 BC365 BC366 BC367 BC368 BC369 BC370 BC371 BC372 BC373 BC363 BC364 BC365 BC366 BC367 BC368 BC369 BC370 BC371 BC372 BC373 BC374 BC375 BC376 BC377 BC378 BC379 BC380 BC381 BC382 BC383 BC384 BC385 BC386 BC387 BC388 BC389 BC390 BC391 BC392 BC393 BC394 BC395 BC396 BC397 BC398 BC399 BC392 BC393 BC394 BC395 BC396 BC397 BC398 BC399 BC400 BC401 BC402 BC403 BC404 BC405 BC406 BC407 BC408 BC409 BC410 BC411 BC412 BC413 BC414 BC414 BC415 BC416 BC417 BC418 BC419 BC420 BC414 BC415 BC416 BC417 BC418 BC419 BC420 BC421 BC422 BC423 BC424 BC425 BC426 BC427 BC428 BC429 BC430 BC431 BC432 BC433 BC434 BC435 BC436 BC437 BC438 BC439 BC440 BC441 BC442 BC443 BC444 BC445 BC446 BC447 BC448 BC449 BC450 BC451 BC452 BC453 BC454 BC455 BC456 BC457 BC458 BC459 BC460 BC461 BC462 BC463 BC464 BC465 BC466 BC467 BC468 BC469 BC470 BC471 BC472 BC473 BC474 BC475 BC476 BC477 BC478 BC479 BC480 BC481 BC482 BC483 BC484 BC485 BC486 BC487 BC488 BC489 BC490 BC491 BC492 BC493 BC494 BC495 BC496 BC497 BC498 BC499 BC500 BC501 BC502 BC503 BC504 BC505 BC506 BC507 BC508 BC509 BC510 BC511 BC512 BC513 BC514 BC515 BC516 BC517 BC518 BC519 BC520 BC521 BC522 BC523 BC524 BC518 BC519 BC520 BC521 BC522 BC523 BC524 BC525 BC526 BC527 BC528 BC529 BC529 BC530 BC531 BC532 BC529 BC530 BC531 BC532 BC533 BC534 BC535 BC536 BC537 BC538 BC539 BC540 BC541 BC542 BC543 BC544 BC545 BC546 BC547 BC548 BC549 BC550 BC551 BC552 BC553 BC554 BC555 BC556 BC557 BC558 BC559 BC560 BC561 BC562 BC563 BC564 BC565 BC566 BC567 BC568 BC569 BC570 BC571 BC572 BC573 BC574 BC575 BC576 BC577 BC578 BC579 BC580 BC581 BC582 BC583 BC584 BC585 BC586 BC587 BC588 BC589 BC590 BC591 BC592 BC593 BC594 BC595 BC596 BC597 BC598 BC599 BC600 BC601 BC602 BC603 BC604 BC605 BC606 BC607 BC608 BC609 BC610 BC611 BC612 BC613 BC614 BC615 BC616 BC617 BC618 BC619 BC620 BC621 BC622 BC623 BC624 BC625 BC626 BC627 BC628 BC629 BC630 BC631 BC632 BC633 BC634 BC635 BC636 BC637 BC638 BC639 BC640 BC641 BC642 BC643 BC644 BC645 BC646 BC647 BC648 BC649 BC650 BC651 BC652 BC653 BC654 BC655 BC656 BC657 BC658 BC659 BC660 BC661 BC662 BC663 BC664 BC665 BC666 BC667 BC668 BC669 BC670 BC671 BC672 BC673 BC674 BC675 BC676 BC677 BC678 BC679 BC680 BC681 BC682 BC683 BC684 BC685 BC686 BC687 BC688 BC689 BC690 BC691 BC692 BC693 BC694 BC695 BC696 BC697 BC698 BC699 BC700 BC701 BC702 BC703 BC704 BC705 BC706 BC707 BC708 BC709 BC710 BC711 BC712 BC713 BC714 BD11 BD12 BD13 BD14 BD15 BD16 BD17 BD18 BD19 BD20 BD21 BD22 BD23 BD24 BD25 BD26 BD27 BD28 BD29 BD30 BD31 BD32 BD33 BD34 BD35 BD36 BD37 BD38 BD39 BD40 BD41 BD42 BD43 BD44 BD45 BD46 BD47 BD48 BD49 BD50 BD51 BD52 BD53 BD54 BD55 BD56 BD57 BD58 BD59 BD60 BD61 BD62 BD63 BD64 BD65 BD66 BD67 BD68 BD69 BD70 BD71 BD72 BD73 BD74 BD75 BD76 BD77 BD78 BD79 BD80 BD81 BD82 BD83 BD84 BD85 BD86 BD87 BD88 BD89 BD90 BD91 BD92 BD93 BD94 BD95 BD96 BD97 BD98 BD99 BD100 BD101 BD102 BD103 BD104 BD105 BD106 BD107 BD108 BD109 BD110 BD111 BD112 BD113 BD114 BD115 BD116 BD117 BD118 BD119 BD120 BD121 BD122 BD123 BD124 BD125 BD126 BD127 BD128 BD129 BD130 BD131 BD132 BD133 BD134 BD135 BD136 BD137 BD138 BD139 BD140 BD141 BD142 BD143 BD144 BD145 BD146 BD147 BD148 BD149 BD150 BD151 BD152 BD153 BD154 BD155 BD156 BD157 BD158 BD159 BD160 BD161 BD162 BD163 BD164 BD165 BD166 BD167 BD168 BD169 BD170 BD171 BD172 BD173 BD174 BD175 BD176 BD177 BD178 BD179 BD180 BD181 BD182 BD183 BD184 BD185 BD186 BD187 BD188 BD189 BD190 BD191 BD192 BD193 BD194 BD195 BD196 BD197 BD198 BD199 BD200 BD201 BD202 BD203 BD204 BD205 BD206 BD207 BD208 BD209 BD210 BD211 BD211 BD212 BD213 BD214 BD215 BD216 BD217 BD218 BD211 BD212 BD213 BD214 BD215 BD216 BD217 BD218 BD219 BD220 BD221 BD222 BD223 BD224 BD225 BD226 BD227 BD228 BD229 BD230 BD231 BD232 BD233 BD234 BD235 BD236 BD237 BD238 BD239 BD240 BD241 BD242 BD243 BD244 BD245 BD246 BD247 BD248 BD249 BD240 BD241 BD242 BD243 BD244 BD245 BD246 BD247 BD248 BD249 BD250 BD251 BD252 BD253 BD254 BD255 BD256 BD257 BD258 BD259 BD260 BD261 BD262 BD263 BD264 BD265 BD266 BD267 BD268 BD269 BD270 BD271 BD272 BD273 BD274 BD275 BD276 BD277 BD278 BD279 BD280 BD281 BD282 BD283 BD284 BD285 BD286 BD287 BD288 BD289 BD290 BD291 BD291 BD294 BD295 BD296 BD297 BD298 BD299 BD291 BD294 BD295 BD296 BD297 BD298 BD299 BD300 BD301 BD302 BD303 BD304 BD305 BD306 BD307 BD308 BD309 BD310 BD311 BD312 BD313 BD314 BD315 BD316 BD317 BD318 BD319 BD320 BD321 BD322 BD323 BD324 BD325 BD326 BD327 BD328 BD329 BD330 BD331 BD332 BD333 BD334 BD335 BD336 BD337 BD338 BD339 BD340 BD341 BD342 BD343 BD344 BD345 BD346 BD347 BD348 BD349 BD350 BD351 BD352 BD353 BD354 BD355 BD356 BD357 BD358 BD359 BD360 BD361 BD362 BD363 BD363 BD364 BD365 BD366 BD367 BD368 BD369 BD370 BD371 BD372 BD373 BD363 BD364 BD365 BD366 BD367 BD368 BD369 BD370 BD371 BD372 BD373 BD374 BD375 BD376 BD377 BD378 BD379 BD380 BD381 BD382 BD383 BD384 BD385 BD386 BD387 BD388 BD389 BD390 BD391 BD392 BD393 BD394 BD395 BD396 BD397 BD398 BD399 BD392 BD393 BD394 BD395 BD396 BD397 BD398 BD399 BD400 BD401 BD402 BD403 BD404 BD405 BD406 BD407 BD408 BD409 BD410 BD411 BD412 BD413 BD414 BD414 BD415 BD416 BD417 BD418 BD419 BD420 BD414 BD415 BD416 BD417 BD418 BD419 BD420 BD421 BD422 BD423 BD424 BD425 BD426 BD427 BD428 BD429 BD430 BD431 BD432 BD433 BD434 BD435 BD436 BD437 BD438 BD439 BD440 BD441 BD442 BD443 BD444 BD445 BD446 BD447 BD448 BD449 BD450 BD451 BD452 BD453 BD454 BD455 BD456 BD457 BD458 BD459 BD460 BD461 BD462 BD463 BD464 BD465 BD466 BD467 BD468 BD469 BD470 BD471 BD472 BD473 BD474 BD475 BD476 BD477 BD478 BD479 BD480 BD481 BD482 BD483 BD484 BD485 BD486 BD487 BD488 BD489 BD490 BD491 BD492 BD493 BD494 BD495 BD496 BD497 BD498 BD499 BD500 BD501 BD502 BD503 BD504 BD505 BD506 BD507 BD508 BD509 BD510 BD511 BD512 BD513 BD514 BD515 BD516 BD517 BD518 BD519 BD520 BD521 BD522 BD523 BD524 BD518 BD519 BD520 BD521 BD522 BD523 BD524 BD525 BD526 BD527 BD528 BD529 BD529 BD530 BD531 BD532 BD529 BD530 BD531 BD532 BD533 BD534 BD535 BD536 BD537 BD538 BD539 BD540 BD541 BD542 BD543 BD544 BD545 BD546 BD547 BD548 BD549 BD550 BD551 BD552 BD553 BD554 BD555 BD556 BD557 BD558 BD559 BD560 BD561 BD562 BD563 BD564 BD565 BD566 BD567 BD568 BD569 BD570 BD571 BD572 BD573 BD574 BD575 BD576 BD577 BD578 BD579 BD580 BD581 BD582 BD583 BD584 BD585 BD586 BD587 BD588 BD589 BD590 BD591 BD592 BD593 BD594 BD595 BD596 BD597 BD598 BD599 BD600 BD601 BD602 BD603 BD604 BD605 BD606 BD607 BD608 BD609 BD610 BD611 BD612 BD613 BD614 BD615 BD616 BD617 BD618 BD619 BD620 BD621 BD622 BD623 BD624 BD625 BD626 BD627 BD628 BD629 BD630 BD631 BD632 BD633 BD634 BD635 BD636 BD637 BD638 BD639 BD640 BD641 BD642 BD643 BD644 BD645 BD646 BD647 BD648 BD649 BD650 BD651 BD652 BD653 BD654 BD655 BD656 BD657 BD658 BD659 BD660 BD661 BD662 BD663 BD664 BD665 BD666 BD667 BD668 BD669 BD670 BD671 BD672 BD673 BD674 BD675 BD676 BD677 BD678 BD679 BD680 BD681 BD682 BD683 BD684 BD685 BD686 BD687 BD688 BD689 BD690 BD691 BD692 BD693 BD694 BD695 BD696 BD697 BD698 BD699 BD700 BD701 BD702 BD703 BD704 BD705 BD706 BD707 BD708 BD709 BD710 BD711 BD712 BD713 BD714 BE11 BE12 BE13 BE14 BE15 BE16 BE17 BE18 BE19 BE20 BE21 BE22 BE23 BE24 BE25 BE26 BE27 BE28 BE29 BE30 BE31 BE32 BE33 BE34 BE35 BE36 BE37 BE38 BE39 BE40 BE41 BE42 BE43 BE44 BE45 BE46 BE47 BE48 BE49 BE50 BE51 BE52 BE53 BE54 BE55 BE56 BE57 BE58 BE59 BE60 BE61 BE62 BE63 BE64 BE65 BE66 BE67 BE68 BE69 BE70 BE71 BE72 BE73 BE74 BE75 BE76 BE77 BE78 BE79 BE80 BE81 BE82 BE83 BE84 BE85 BE86 BE87 BE88 BE89 BE90 BE91 BE92 BE93 BE94 BE95 BE96 BE97 BE98 BE99 BE100 BE101 BE102 BE103 BE104 BE105 BE106 BE107 BE108 BE109 BE110 BE111 BE112 BE113 BE114 BE115 BE116 BE117 BE118 BE119 BE120 BE121 BE122 BE123 BE124 BE125 BE126 BE127 BE128 BE129 BE130 BE131 BE132 BE133 BE134 BE135 BE136 BE137 BE138 BE139 BE140 BE141 BE142 BE143 BE144 BE145 BE146 BE147 BE148 BE149 BE150 BE151 BE152 BE153 BE154 BE155 BE156 BE157 BE158 BE159 BE160 BE161 BE162 BE163 BE164 BE165 BE166 BE167 BE168 BE169 BE170 BE171 BE172 BE173 BE174 BE175 BE176 BE177 BE178 BE179 BE180 BE181 BE182 BE183 BE184 BE185 BE186 BE187 BE188 BE189 BE190 BE191 BE192 BE193 BE194 BE195 BE196 BE197 BE198 BE199 BE200 BE201 BE202 BE203 BE204 BE205 BE206 BE207 BE208 BE209 BE210 BE211 BE211 BE212 BE213 BE214 BE215 BE216 BE217 BE218 BE211 BE212 BE213 BE214 BE215 BE216 BE217 BE218 BE219 BE220 BE221 BE222 BE223 BE224 BE225 BE226 BE227 BE228 BE229 BE230 BE231 BE232 BE233 BE234 BE235 BE236 BE237 BE238 BE239 BE240 BE241 BE242 BE243 BE244 BE245 BE246 BE247 BE248 BE249 BE240 BE241 BE242 BE243 BE244 BE245 BE246 BE247 BE248 BE249 BE250 BE251 BE252 BE253 BE254 BE255 BE256 BE257 BE258 BE259 BE260 BE261 BE262 BE263 BE264 BE265 BE266 BE267 BE268 BE269 BE270 BE271 BE272 BE273 BE274 BE275 BE276 BE277 BE278 BE279 BE280 BE281 BE282 BE283 BE284 BE285 BE286 BE287 BE288 BE289 BE290 BE291 BE291 BE294 BE295 BE296 BE297 BE298 BE299 BE291 BE294 BE295 BE296 BE297 BE298 BE299 BE300 BE301 BE302 BE303 BE304 BE305 BE306 BE307 BE308 BE309 BE310 BE311 BE312 BE313 BE314 BE315 BE316 BE317 BE318 BE319 BE320 BE321 BE322 BE323 BE324 BE325 BE326 BE327 BE328 BE329 BE330 BE331 BE332 BE333 BE334 BE335 BE336 BE337 BE338 BE339 BE340 BE341 BE342 BE343 BE344 BE345 BE346 BE347 BE348 BE349 BE350 BE351 BE352 BE353 BE354 BE355 BE356 BE357 BE358 BE359 BE360 BE361 BE362 BE363 BE363 BE364 BE365 BE366 BE367 BE368 BE369 BE370 BE371 BE372 BE373 BE363 BE364 BE365 BE366 BE367 BE368 BE369 BE370 BE371 BE372 BE373 BE374 BE375 BE376 BE377 BE378 BE379 BE380 BE381 BE382 BE383 BE384 BE385 BE386 BE387 BE388 BE389 BE390 BE391 BE392 BE393 BE394 BE395 BE396 BE397 BE398 BE399 BE392 BE393 BE394 BE395 BE396 BE397 BE398 BE399 BE400 BE401 BE402 BE403 BE404 BE405 BE406 BE407 BE408 BE409 BE410 BE411 BE412 BE413 BE414 BE414 BE415 BE416 BE417 BE418 BE419 BE420 BE414 BE415 BE416 BE417 BE418 BE419 BE420 BE421 BE422 BE423 BE424 BE425 BE426 BE427 BE428 BE429 BE430 BE431 BE432 BE433 BE434 BE435 BE436 BE437 BE438 BE439 BE440 BE441 BE442 BE443 BE444 BE445 BE446 BE447 BE448 BE449 BE450 BE451 BE452 BE453 BE454 BE455 BE456 BE457 BE458 BE459 BE460 BE461 BE462 BE463 BE464 BE465 BE466 BE467 BE468 BE469 BE470 BE471 BE472 BE473 BE474 BE475 BE476 BE477 BE478 BE479 BE480 BE481 BE482 BE483 BE484 BE485 BE486 BE487 BE488 BE489 BE490 BE491 BE492 BE493 BE494 BE495 BE496 BE497 BE498 BE499 BE500 BE501 BE502 BE503 BE504 BE505 BE506 BE507 BE508 BE509 BE510 BE511 BE512 BE513 BE514 BE515 BE516 BE517 BE518 BE519 BE520 BE521 BE522 BE523 BE524 BE518 BE519 BE520 BE521 BE522 BE523 BE524 BE525 BE526 BE527 BE528 BE529 BE529 BE530 BE531 BE532 BE529 BE530 BE531 BE532 BE533 BE534 BE535 BE536 BE537 BE538 BE539 BE540 BE541 BE542 BE543 BE544 BE545 BE546 BE547 BE548 BE549 BE550 BE551 BE552 BE553 BE554 BE555 BE556 BE557 BE558 BE559 BE560 BE561 BE562 BE563 BE564 BE565 BE566 BE567 BE568 BE569 BE570 BE571 BE572 BE573 BE574 BE575 BE576 BE577 BE578 BE579 BE580 BE581 BE582 BE583 BE584 BE585 BE586 BE587 BE588 BE589 BE590 BE591 BE592 BE593 BE594 BE595 BE596 BE597 BE598 BE599 BE600 BE601 BE602 BE603 BE604 BE605 BE606 BE607 BE608 BE609 BE610 BE611 BE612 BE613 BE614 BE615 BE616 BE617 BE618 BE619 BE620 BE621 BE622 BE623 BE624 BE625 BE626 BE627 BE628 BE629 BE630 BE631 BE632 BE633 BE634 BE635 BE636 BE637 BE638 BE639 BE640 BE641 BE642 BE643 BE644 BE645 BE646 BE647 BE648 BE649 BE650 BE651 BE652 BE653 BE654 BE655 BE656 BE657 BE658 BE659 BE660 BE661 BE662 BE663 BE664 BE665 BE666 BE667 BE668 BE669 BE670 BE671 BE672 BE673 BE674 BE675 BE676 BE677 BE678 BE679 BE680 BE681 BE682 BE683 BE684 BE685 BE686 BE687 BE688 BE689 BE690 BE691 BE692 BE693 BE694 BE695 BE696 BE697 BE698 BE699 BE700 BE701 BE702 BE703 BE704 BE705 BE706 BE707 BE708 BE709 BE710 BE711 BE712 BE713 BE714 BF11 BF12 BF13 BF14 BF15 BF16 BF17 BF18 BF19 BF20 BF21 BF22 BF23 BF24 BF25 BF26 BF27 BF28 BF29 BF30 BF31 BF32 BF33 BF34 BF35 BF36 BF37 BF38 BF39 BF40 BF41 BF42 BF43 BF44 BF45 BF46 BF47 BF48 BF49 BF50 BF51 BF52 BF53 BF54 BF55 BF56 BF57 BF58 BF59 BF60 BF61 BF62 BF63 BF64 BF65 BF66 BF67 BF68 BF69 BF70 BF71 BF72 BF73 BF74 BF75 BF76 BF77 BF78 BF79 BF80 BF81 BF82 BF83 BF84 BF85 BF86 BF87 BF88 BF89 BF90 BF91 BF92 BF93 BF94 BF95 BF96 BF97 BF98 BF99 BF100 BF101 BF102 BF103 BF104 BF105 BF106 BF107 BF108 BF109 BF110 BF111 BF112 BF113 BF114 BF115 BF116 BF117 BF118 BF119 BF120 BF121 BF122 BF123 BF124 BF125 BF126 BF127 BF128 BF129 BF130 BF131 BF132 BF133 BF134 BF135 BF136 BF137 BF138 BF139 BF140 BF141 BF142 BF143 BF144 BF145 BF146 BF147 BF148 BF149 BF150 BF151 BF152 BF153 BF154 BF155 BF156 BF157 BF158 BF159 BF160 BF161 BF162 BF163 BF164 BF165 BF166 BF167 BF168 BF169 BF170 BF171 BF172 BF173 BF174 BF175 BF176 BF177 BF178 BF179 BF180 BF181 BF182 BF183 BF184 BF185 BF186 BF187 BF188 BF189 BF190 BF191 BF192 BF193 BF194 BF195 BF196 BF197 BF198 BF199 BF200 BF201 BF202 BF203 BF204 BF205 BF206 BF207 BF208 BF209 BF210 BF211 BF211 BF212 BF213 BF214 BF215 BF216 BF217 BF218 BF211 BF212 BF213 BF214 BF215 BF216 BF217 BF218 BF219 BF220 BF221 BF222 BF223 BF224 BF225 BF226 BF227 BF228 BF229 BF230 BF231 BF232 BF233 BF234 BF235 BF236 BF237 BF238 BF239 BF240 BF241 BF242 BF243 BF244 BF245 BF246 BF247 BF248 BF249 BF240 BF241 BF242 BF243 BF244 BF245 BF246 BF247 BF248 BF249 BF250 BF251 BF252 BF253 BF254 BF255 BF256 BF257 BF258 BF259 BF260 BF261 BF262 BF263 BF264 BF265 BF266 BF267 BF268 BF269 BF270 BF271 BF272 BF273 BF274 BF275 BF276 BF277 BF278 BF279 BF280 BF281 BF282 BF283 BF284 BF285 BF286 BF287 BF288 BF289 BF290 BF291 BF291 BF294 BF295 BF296 BF297 BF298 BF299 BF291 BF294 BF295 BF296 BF297 BF298 BF299 BF300 BF301 BF302 BF303 BF304 BF305 BF306 BF307 BF308 BF309 BF310 BF311 BF312 BF313 BF314 BF315 BF316 BF317 BF318 BF319 BF320 BF321 BF322 BF323 BF324 BF325 BF326 BF327 BF328 BF329 BF330 BF331 BF332 BF333 BF334 BF335 BF336 BF337 BF338 BF339 BF340 BF341 BF342 BF343 BF344 BF345 BF346 BF347 BF348 BF349 BF350 BF351 BF352 BF353 BF354 BF355 BF356 BF357 BF358 BF359 BF360 BF361 BF362 BF363 BF363 BF364 BF365 BF366 BF367 BF368 BF369 BF370 BF371 BF372 BF373 BF363 BF364 BF365 BF366 BF367 BF368 BF369 BF370 BF371 BF372 BF373 BF374 BF375 BF376 BF377 BF378 BF379 BF380 BF381 BF382 BF383 BF384 BF385 BF386 BF387 BF388 BF389 BF390 BF391 BF392 BF393 BF394 BF395 BF396 BF397 BF398 BF399 BF392 BF393 BF394 BF395 BF396 BF397 BF398 BF399 BF400 BF401 BF402 BF403 BF404 BF405 BF406 BF407 BF408 BF409 BF410 BF411 BF412 BF413 BF414 BF414 BF415 BF416 BF417 BF418 BF419 BF420 BF414 BF415 BF416 BF417 BF418 BF419 BF420 BF421 BF422 BF423 BF424 BF425 BF426 BF427 BF428 BF429 BF430 BF431 BF432 BF433 BF434 BF435 BF436 BF437 BF438 BF439 BF440 BF441 BF442 BF443 BF444 BF445 BF446 BF447 BF448 BF449 BF450 BF451 BF452 BF453 BF454 BF455 BF456 BF457 BF458 BF459 BF460 BF461 BF462 BF463 BF464 BF465 BF466 BF467 BF468 BF469 BF470 BF471 BF472 BF473 BF474 BF475 BF476 BF477 BF478 BF479 BF480 BF481 BF482 BF483 BF484 BF485 BF486 BF487 BF488 BF489 BF490 BF491 BF492 BF493 BF494 BF495 BF496 BF497 BF498 BF499 BF500 BF501 BF502 BF503 BF504 BF505 BF506 BF507 BF508 BF509 BF510 BF511 BF512 BF513 BF514 BF515 BF516 BF517 BF518 BF519 BF520 BF521 BF522 BF523 BF524 BF518 BF519 BF520 BF521 BF522 BF523 BF524 BF525 BF526 BF527 BF528 BF529 BF529 BF530 BF531 BF532 BF529 BF530 BF531 BF532 BF533 BF534 BF535 BF536 BF537 BF538 BF539 BF540 BF541 BF542 BF543 BF544 BF545 BF546 BF547 BF548 BF549 BF550 BF551 BF552 BF553 BF554 BF555 BF556 BF557 BF558 BF559 BF560 BF561 BF562 BF563 BF564 BF565 BF566 BF567 BF568 BF569 BF570 BF571 BF572 BF573 BF574 BF575 BF576 BF577 BF578 BF579 BF580 BF581 BF582 BF583 BF584 BF585 BF586 BF587 BF588 BF589 BF590 BF591 BF592 BF593 BF594 BF595 BF596 BF597 BF598 BF599 BF600 BF601 BF602 BF603 BF604 BF605 BF606 BF607 BF608 BF609 BF610 BF611 BF612 BF613 BF614 BF615 BF616 BF617 BF618 BF619 BF620 BF621 BF622 BF623 BF624 BF625 BF626 BF627 BF628 BF629 BF630 BF631 BF632 BF633 BF634 BF635 BF636 BF637 BF638 BF639 BF640 BF641 BF642 BF643 BF644 BF645 BF646 BF647 BF648 BF649 BF650 BF651 BF652 BF653 BF654 BF655 BF656 BF657 BF658 BF659 BF660 BF661 BF662 BF663 BF664 BF665 BF666 BF667 BF668 BF669 BF670 BF671 BF672 BF673 BF674 BF675 BF676 BF677 BF678 BF679 BF680 BF681 BF682 BF683 BF684 BF685 BF686 BF687 BF688 BF689 BF690 BF691 BF692 BF693 BF694 BF695 BF696 BF697 BF698 BF699 BF700 BF701 BF702 BF703 BF704 BF705 BF706 BF707 BF708 BF709 BF710 BF711 BF712 BF713 BF714 BG11 BG12 BG13 BG14 BG15 BG16 BG17 BG18 BG19 BG20 BG21 BG22 BG23 BG24 BG25 BG26 BG27 BG28 BG29 BG30 BG31 BG32 BG33 BG34 BG35 BG36 BG37 BG38 BG39 BG40 BG41 BG42 BG43 BG44 BG45 BG46 BG47 BG48 BG49 BG50 BG51 BG52 BG53 BG54 BG55 BG56 BG57 BG58 BG59 BG60 BG61 BG62 BG63 BG64 BG65 BG66 BG67 BG68 BG69 BG70 BG71 BG72 BG73 BG74 BG75 BG76 BG77 BG78 BG79 BG80 BG81 BG82 BG83 BG84 BG85 BG86 BG87 BG88 BG89 BG90 BG91 BG92 BG93 BG94 BG95 BG96 BG97 BG98 BG99 BG100 BG101 BG102 BG103 BG104 BG105 BG106 BG107 BG108 BG109 BG110 BG111 BG112 BG113 BG114 BG115 BG116 BG117 BG118 BG119 BG120 BG121 BG122 BG123 BG124 BG125 BG126 BG127 BG128 BG129 BG130 BG131 BG132 BG133 BG134 BG135 BG136 BG137 BG138 BG139 BG140 BG141 BG142 BG143 BG144 BG145 BG146 BG147 BG148 BG149 BG150 BG151 BG152 BG153 BG154 BG155 BG156 BG157 BG158 BG159 BG160 BG161 BG162 BG163 BG164 BG165 BG166 BG167 BG168 BG169 BG170 BG171 BG172 BG173 BG174 BG175 BG176 BG177 BG178 BG179 BG180 BG181 BG182 BG183 BG184 BG185 BG186 BG187 BG188 BG189 BG190 BG191 BG192 BG193 BG194 BG195 BG196 BG197 BG198 BG199 BG200 BG201 BG202 BG203 BG204 BG205 BG206 BG207 BG208 BG209 BG210 BG211 BG211 BG212 BG213 BG214 BG215 BG216 BG217 BG218 BG211 BG212 BG213 BG214 BG215 BG216 BG217 BG218 BG219 BG220 BG221 BG222 BG223 BG224 BG225 BG226 BG227 BG228 BG229 BG230 BG231 BG232 BG233 BG234 BG235 BG236 BG237 BG238 BG239 BG240 BG241 BG242 BG243 BG244 BG245 BG246 BG247 BG248 BG249 BG240 BG241 BG242 BG243 BG244 BG245 BG246 BG247 BG248 BG249 BG250 BG251 BG252 BG253 BG254 BG255 BG256 BG257 BG258 BG259 BG260 BG261 BG262 BG263 BG264 BG265 BG266 BG267 BG268 BG269 BG270 BG271 BG272 BG273 BG274 BG275 BG276 BG277 BG278 BG279 BG280 BG281 BG282 BG283 BG284 BG285 BG286 BG287 BG288 BG289 BG290 BG291 BG291 BG294 BG295 BG296 BG297 BG298 BG299 BG291 BG294 BG295 BG296 BG297 BG298 BG299 BG300 BG301 BG302 BG303 BG304 BG305 BG306 BG307 BG308 BG309 BG310 BG311 BG312 BG313 BG314 BG315 BG316 BG317 BG318 BG319 BG320 BG321 BG322 BG323 BG324 BG325 BG326 BG327 BG328 BG329 BG330 BG331 BG332 BG333 BG334 BG335 BG336 BG337 BG338 BG339 BG340 BG341 BG342 BG343 BG344 BG345 BG346 BG347 BG348 BG349 BG350 BG351 BG352 BG353 BG354 BG355 BG356 BG357 BG358 BG359 BG360 BG361 BG362 BG363 BG363 BG364 BG365 BG366 BG367 BG368 BG369 BG370 BG371 BG372 BG373 BG363 BG364 BG365 BG366 BG367 BG368 BG369 BG370 BG371 BG372 BG373 BG374 BG375 BG376 BG377 BG378 BG379 BG380 BG381 BG382 BG383 BG384 BG385 BG386 BG387 BG388 BG389 BG390 BG391 BG392 BG393 BG394 BG395 BG396 BG397 BG398 BG399 BG392 BG393 BG394 BG395 BG396 BG397 BG398 BG399 BG400 BG401 BG402 BG403 BG404 BG405 BG406 BG407 BG408 BG409 BG410 BG411 BG412 BG413 BG414 BG414 BG415 BG416 BG417 BG418 BG419 BG420 BG414 BG415 BG416 BG417 BG418 BG419 BG420 BG421 BG422 BG423 BG424 BG425 BG426 BG427 BG428 BG429 BG430 BG431 BG432 BG433 BG434 BG435 BG436 BG437 BG438 BG439 BG440 BG441 BG442 BG443 BG444 BG445 BG446 BG447 BG448 BG449 BG450 BG451 BG452 BG453 BG454 BG455 BG456 BG457 BG458 BG459 BG460 BG461 BG462 BG463 BG464 BG465 BG466 BG467 BG468 BG469 BG470 BG471 BG472 BG473 BG474 BG475 BG476 BG477 BG478 BG479 BG480 BG481 BG482 BG483 BG484 BG485 BG486 BG487 BG488 BG489 BG490 BG491 BG492 BG493 BG494 BG495 BG496 BG497 BG498 BG499 BG500 BG501 BG502 BG503 BG504 BG505 BG506 BG507 BG508 BG509 BG510 BG511 BG512 BG513 BG514 BG515 BG516 BG517 BG518 BG519 BG520 BG521 BG522 BG523 BG524 BG518 BG519 BG520 BG521 BG522 BG523 BG524 BG525 BG526 BG527 BG528 BG529 BG529 BG530 BG531 BG532 BG529 BG530 BG531 BG532 BG533 BG534 BG535 BG536 BG537 BG538 BG539 BG540 BG541 BG542 BG543 BG544 BG545 BG546 BG547 BG548 BG549 BG550 BG551 BG552 BG553 BG554 BG555 BG556 BG557 BG558 BG559 BG560 BG561 BG562 BG563 BG564 BG565 BG566 BG567 BG568 BG569 BG570 BG571 BG572 BG573 BG574 BG575 BG576 BG577 BG578 BG579 BG580 BG581 BG582 BG583 BG584 BG585 BG586 BG587 BG588 BG589 BG590 BG591 BG592 BG593 BG594 BG595 BG596 BG597 BG598 BG599 BG600 BG601 BG602 BG603 BG604 BG605 BG606 BG607 BG608 BG609 BG610 BG611 BG612 BG613 BG614 BG615 BG616 BG617 BG618 BG619 BG620 BG621 BG622 BG623 BG624 BG625 BG626 BG627 BG628 BG629 BG630 BG631 BG632 BG633 BG634 BG635 BG636 BG637 BG638 BG639 BG640 BG641 BG642 BG643 BG644 BG645 BG646 BG647 BG648 BG649 BG650 BG651 BG652 BG653 BG654 BG655 BG656 BG657 BG658 BG659 BG660 BG661 BG662 BG663 BG664 BG665 BG666 BG667 BG668 BG669 BG670 BG671 BG672 BG673 BG674 BG675 BG676 BG677 BG678 BG679 BG680 BG681 BG682 BG683 BG684 BG685 BG686 BG687 BG688 BG689 BG690 BG691 BG692 BG693 BG694 BG695 BG696 BG697 BG698 BG699 BG700 BG701 BG702 BG703 BG704 BG705 BG706 BG707 BG708 BG709 BG710 BG711 BG712 BG713 BG714 BH11 BH12 BH13 BH14 BH15 BH16 BH17 BH18 BH19 BH20 BH21 BH22 BH23 BH24 BH25 BH26 BH27 BH28 BH29 BH30 BH31 BH32 BH33 BH34 BH35 BH36 BH37 BH38 BH39 BH40 BH41 BH42 BH43 BH44 BH45 BH46 BH47 BH48 BH49 BH50 BH51 BH52 BH53 BH54 BH55 BH56 BH57 BH58 BH59 BH60 BH61 BH62 BH63 BH64 BH65 BH66 BH67 BH68 BH69 BH70 BH71 BH72 BH73 BH74 BH75 BH76 BH77 BH78 BH79 BH80 BH81 BH82 BH83 BH84 BH85 BH86 BH87 BH88 BH89 BH90 BH91 BH92 BH93 BH94 BH95 BH96 BH97 BH98 BH99 BH100 BH101 BH102 BH103 BH104 BH105 BH106 BH107 BH108 BH109 BH110 BH111 BH112 BH113 BH114 BH115 BH116 BH117 BH118 BH119 BH120 BH121 BH122 BH123 BH124 BH125 BH126 BH127 BH128 BH129 BH130 BH131 BH132 BH133 BH134 BH135 BH136 BH137 BH138 BH139 BH140 BH141 BH142 BH143 BH144 BH145 BH146 BH147 BH148 BH149 BH150 BH151 BH152 BH153 BH154 BH155 BH156 BH157 BH158 BH159 BH160 BH161 BH162 BH163 BH164 BH165 BH166 BH167 BH168 BH169 BH170 BH171 BH172 BH173 BH174 BH175 BH176 BH177 BH178 BH179 BH180 BH181 BH182 BH183 BH184 BH185 BH186 BH187 BH188 BH189 BH190 BH191 BH192 BH193 BH194 BH195 BH196 BH197 BH198 BH199 BH200 BH201 BH202 BH203 BH204 BH205 BH206 BH207 BH208 BH209 BH210 BH211 BH211 BH212 BH213 BH214 BH215 BH216 BH217 BH218 BH211 BH212 BH213 BH214 BH215 BH216 BH217 BH218 BH219 BH220 BH221 BH222 BH223 BH224 BH225 BH226 BH227 BH228 BH229 BH230 BH231 BH232 BH233 BH234 BH235 BH236 BH237 BH238 BH239 BH240 BH241 BH242 BH243 BH244 BH245 BH246 BH247 BH248 BH249 BH240 BH241 BH242 BH243 BH244 BH245 BH246 BH247 BH248 BH249 BH250 BH251 BH252 BH253 BH254 BH255 BH256 BH257 BH258 BH259 BH260 BH261 BH262 BH263 BH264 BH265 BH266 BH267 BH268 BH269 BH270 BH271 BH272 BH273 BH274 BH275 BH276 BH277 BH278 BH279 BH280 BH281 BH282 BH283 BH284 BH285 BH286 BH287 BH288 BH289 BH290 BH291 BH291 BH294 BH295 BH296 BH297 BH298 BH299 BH291 BH294 BH295 BH296 BH297 BH298 BH299 BH300 BH301 BH302 BH303 BH304 BH305 BH306 BH307 BH308 BH309 BH310 BH311 BH312 BH313 BH314 BH315 BH316 BH317 BH318 BH319 BH320 BH321 BH322 BH323 BH324 BH325 BH326 BH327 BH328 BH329 BH330 BH331 BH332 BH333 BH334 BH335 BH336 BH337 BH338 BH339 BH340 BH341 BH342 BH343 BH344 BH345 BH346 BH347 BH348 BH349 BH350 BH351 BH352 BH353 BH354 BH355 BH356 BH357 BH358 BH359 BH360 BH361 BH362 BH363 BH363 BH364 BH365 BH366 BH367 BH368 BH369 BH370 BH371 BH372 BH373 BH363 BH364 BH365 BH366 BH367 BH368 BH369 BH370 BH371 BH372 BH373 BH374 BH375 BH376 BH377 BH378 BH379 BH380 BH381 BH382 BH383 BH384 BH385 BH386 BH387 BH388 BH389 BH390 BH391 BH392 BH393 BH394 BH395 BH396 BH397 BH398 BH399 BH392 BH393 BH394 BH395 BH396 BH397 BH398 BH399 BH400 BH401 BH402 BH403 BH404 BH405 BH406 BH407 BH408 BH409 BH410 BH411 BH412 BH413 BH414 BH414 BH415 BH416 BH417 BH418 BH419 BH420 BH414 BH415 BH416 BH417 BH418 BH419 BH420 BH421 BH422 BH423 BH424 BH425 BH426 BH427 BH428 BH429 BH430 BH431 BH432 BH433 BH434 BH435 BH436 BH437 BH438 BH439 BH440 BH441 BH442 BH443 BH444 BH445 BH446 BH447 BH448 BH449 BH450 BH451 BH452 BH453 BH454 BH455 BH456 BH457 BH458 BH459 BH460 BH461 BH462 BH463 BH464 BH465 BH466 BH467 BH468 BH469 BH470 BH471 BH472 BH473 BH474 BH475 BH476 BH477 BH478 BH479 BH480 BH481 BH482 BH483 BH484 BH485 BH486 BH487 BH488 BH489 BH490 BH491 BH492 BH493 BH494 BH495 BH496 BH497 BH498 BH499 BH500 BH501 BH502 BH503 BH504 BH505 BH506 BH507 BH508 BH509 BH510 BH511 BH512 BH513 BH514 BH515 BH516 BH517 BH518 BH519 BH520 BH521 BH522 BH523 BH524 BH518 BH519 BH520 BH521 BH522 BH523 BH524 BH525 BH526 BH527 BH528 BH529 BH529 BH530 BH531 BH532 BH529 BH530 BH531 BH532 BH533 BH534 BH535 BH536 BH537 BH538 BH539 BH540 BH541 BH542 BH543 BH544 BH545 BH546 BH547 BH548 BH549 BH550 BH551 BH552 BH553 BH554 BH555 BH556 BH557 BH558 BH559 BH560 BH561 BH562 BH563 BH564 BH565 BH566 BH567 BH568 BH569 BH570 BH571 BH572 BH573 BH574 BH575 BH576 BH577 BH578 BH579 BH580 BH581 BH582 BH583 BH584 BH585 BH586 BH587 BH588 BH589 BH590 BH591 BH592 BH593 BH594 BH595 BH596 BH597 BH598 BH599 BH600 BH601 BH602 BH603 BH604 BH605 BH606 BH607 BH608 BH609 BH610 BH611 BH612 BH613 BH614 BH615 BH616 BH617 BH618 BH619 BH620 BH621 BH622 BH623 BH624 BH625 BH626 BH627 BH628 BH629 BH630 BH631 BH632 BH633 BH634 BH635 BH636 BH637 BH638 BH639 BH640 BH641 BH642 BH643 BH644 BH645 BH646 BH647 BH648 BH649 BH650 BH651 BH652 BH653 BH654 BH655 BH656 BH657 BH658 BH659 BH660 BH661 BH662 BH663 BH664 BH665 BH666 BH667 BH668 BH669 BH670 BH671 BH672 BH673 BH674 BH675 BH676 BH677 BH678 BH679 BH680 BH681 BH682 BH683 BH684 BH685 BH686 BH687 BH688 BH689 BH690 BH691 BH692 BH693 BH694 BH695 BH696 BH697 BH698 BH699 BH700 BH701 BH702 BH703 BH704 BH705 BH706 BH707 BH708 BH709 BH710 BH711 BH712 BH713 BH714 BI11 BI12 BI13 BI14 BI15 BI16 BI17 BI18 BI19 BI20 BI21 BI22 BI23 BI24 BI25 BI26 BI27 BI28 BI29 BI30 BI31 BI32 BI33 BI34 BI35 BI36 BI37 BI38 BI39 BI40 BI41 BI42 BI43 BI44 BI45 BI46 BI47 BI48 BI49 BI50 BI51 BI52 BI53 BI54 BI55 BI56 BI57 BI58 BI59 BI60 BI61 BI62 BI63 BI64 BI65 BI66 BI67 BI68 BI69 BI70 BI71 BI72 BI73 BI74 BI75 BI76 BI77 BI78 BI79 BI80 BI81 BI82 BI83 BI84 BI85 BI86 BI87 BI88 BI89 BI90 BI91 BI92 BI93 BI94 BI95 BI96 BI97 BI98 BI99 BI100 BI101 BI102 BI103 BI104 BI105 BI106 BI107 BI108 BI109 BI110 BI111 BI112 BI113 BI114 BI115 BI116 BI117 BI118 BI119 BI120 BI121 BI122 BI123 BI124 BI125 BI126 BI127 BI128 BI129 BI130 BI131 BI132 BI133 BI134 BI135 BI136 BI137 BI138 BI139 BI140 BI141 BI142 BI143 BI144 BI145 BI146 BI147 BI148 BI149 BI150 BI151 BI152 BI153 BI154 BI155 BI156 BI157 BI158 BI159 BI160 BI161 BI162 BI163 BI164 BI165 BI166 BI167 BI168 BI169 BI170 BI171 BI172 BI173 BI174 BI175 BI176 BI177 BI178 BI179 BI180 BI181 BI182 BI183 BI184 BI185 BI186 BI187 BI188 BI189 BI190 BI191 BI192 BI193 BI194 BI195 BI196 BI197 BI198 BI199 BI200 BI201 BI202 BI203 BI204 BI205 BI206 BI207 BI208 BI209 BI210 BI211 BI211 BI212 BI213 BI214 BI215 BI216 BI217 BI218 BI211 BI212 BI213 BI214 BI215 BI216 BI217 BI218 BI219 BI220 BI221 BI222 BI223 BI224 BI225 BI226 BI227 BI228 BI229 BI230 BI231 BI232 BI233 BI234 BI235 BI236 BI237 BI238 BI239 BI240 BI241 BI242 BI243 BI244 BI245 BI246 BI247 BI248 BI249 BI240 BI241 BI242 BI243 BI244 BI245 BI246 BI247 BI248 BI249 BI250 BI251 BI252 BI253 BI254 BI255 BI256 BI257 BI258 BI259 BI260 BI261 BI262 BI263 BI264 BI265 BI266 BI267 BI268 BI269 BI270 BI271 BI272 BI273 BI274 BI275 BI276 BI277 BI278 BI279 BI280 BI281 BI282 BI283 BI284 BI285 BI286 BI287 BI288 BI289 BI290 BI291 BI291 BI294 BI295 BI296 BI297 BI298 BI299 BI291 BI294 BI295 BI296 BI297 BI298 BI299 BI300 BI301 BI302 BI303 BI304 BI305 BI306 BI307 BI308 BI309 BI310 BI311 BI312 BI313 BI314 BI315 BI316 BI317 BI318 BI319 BI320 BI321 BI322 BI323 BI324 BI325 BI326 BI327 BI328 BI329 BI330 BI331 BI332 BI333 BI334 BI335 BI336 BI337 BI338 BI339 BI340 BI341 BI342 BI343 BI344 BI345 BI346 BI347 BI348 BI349 BI350 BI351 BI352 BI353 BI354 BI355 BI356 BI357 BI358 BI359 BI360 BI361 BI362 BI363 BI363 BI364 BI365 BI366 BI367 BI368 BI369 BI370 BI371 BI372 BI373 BI363 BI364 BI365 BI366 BI367 BI368 BI369 BI370 BI371 BI372 BI373 BI374 BI375 BI376 BI377 BI378 BI379 BI380 BI381 BI382 BI383 BI384 BI385 BI386 BI387 BI388 BI389 BI390 BI391 BI392 BI393 BI394 BI395 BI396 BI397 BI398 BI399 BI392 BI393 BI394 BI395 BI396 BI397 BI398 BI399 BI400 BI401 BI402 BI403 BI404 BI405 BI406 BI407 BI408 BI409 BI410 BI411 BI412 BI413 BI414 BI414 BI415 BI416 BI417 BI418 BI419 BI420 BI414 BI415 BI416 BI417 BI418 BI419 BI420 BI421 BI422 BI423 BI424 BI425 BI426 BI427 BI428 BI429 BI430 BI431 BI432 BI433 BI434 BI435 BI436 BI437 BI438 BI439 BI440 BI441 BI442 BI443 BI444 BI445 BI446 BI447 BI448 BI449 BI450 BI451 BI452 BI453 BI454 BI455 BI456 BI457 BI458 BI459 BI460 BI461 BI462 BI463 BI464 BI465 BI466 BI467 BI468 BI469 BI470 BI471 BI472 BI473 BI474 BI475 BI476 BI477 BI478 BI479 BI480 BI481 BI482 BI483 BI484 BI485 BI486 BI487 BI488 BI489 BI490 BI491 BI492 BI493 BI494 BI495 BI496 BI497 BI498 BI499 BI500 BI501 BI502 BI503 BI504 BI505 BI506 BI507 BI508 BI509 BI510 BI511 BI512 BI513 BI514 BI515 BI516 BI517 BI518 BI519 BI520 BI521 BI522 BI523 BI524 BI518 BI519 BI520 BI521 BI522 BI523 BI524 BI525 BI526 BI527 BI528 BI529 BI529 BI530 BI531 BI532 BI529 BI530 BI531 BI532 BI533 BI534 BI535 BI536 BI537 BI538 BI539 BI540 BI541 BI542 BI543 BI544 BI545 BI546 BI547 BI548 BI549 BI550 BI551 BI552 BI553 BI554 BI555 BI556 BI557 BI558 BI559 BI560 BI561 BI562 BI563 BI564 BI565 BI566 BI567 BI568 BI569 BI570 BI571 BI572 BI573 BI574 BI575 BI576 BI577 BI578 BI579 BI580 BI581 BI582 BI583 BI584 BI585 BI586 BI587 BI588 BI589 BI590 BI591 BI592 BI593 BI594 BI595 BI596 BI597 BI598 BI599 BI600 BI601 BI602 BI603 BI604 BI605 BI606 BI607 BI608 BI609 BI610 BI611 BI612 BI613 BI614 BI615 BI616 BI617 BI618 BI619 BI620 BI621 BI622 BI623 BI624 BI625 BI626 BI627 BI628 BI629 BI630 BI631 BI632 BI633 BI634 BI635 BI636 BI637 BI638 BI639 BI640 BI641 BI642 BI643 BI644 BI645 BI646 BI647 BI648 BI649 BI650 BI651 BI652 BI653 BI654 BI655 BI656 BI657 BI658 BI659 BI660 BI661 BI662 BI663 BI664 BI665 BI666 BI667 BI668 BI669 BI670 BI671 BI672 BI673 BI674 BI675 BI676 BI677 BI678 BI679 BI680 BI681 BI682 BI683 BI684 BI685 BI686 BI687 BI688 BI689 BI690 BI691 BI692 BI693 BI694 BI695 BI696 BI697 BI698 BI699 BI700 BI701 BI702 BI703 BI704 BI705 BI706 BI707 BI708 BI709 BI710 BI711 BI712 BI713 BI714 BJ11 BJ12 BJ13 BJ14 BJ15 BJ16 BJ17 BJ18 BJ19 BJ20 BJ21 BJ22 BJ23 BJ24 BJ25 BJ26 BJ27 BJ28 BJ29 BJ30 BJ31 BJ32 BJ33 BJ34 BJ35 BJ36 BJ37 BJ38 BJ39 BJ40 BJ41 BJ42 BJ43 BJ44 BJ45 BJ46 BJ47 BJ48 BJ49 BJ50 BJ51 BJ52 BJ53 BJ54 BJ55 BJ56 BJ57 BJ58 BJ59 BJ60 BJ61 BJ62 BJ63 BJ64 BJ65 BJ66 BJ67 BJ68 BJ69 BJ70 BJ71 BJ72 BJ73 BJ74 BJ75 BJ76 BJ77 BJ78 BJ79 BJ80 BJ81 BJ82 BJ83 BJ84 BJ85 BJ86 BJ87 BJ88 BJ89 BJ90 BJ91 BJ92 BJ93 BJ94 BJ95 BJ96 BJ97 BJ98 BJ99 BJ100 BJ101 BJ102 BJ103 BJ104 BJ105 BJ106 BJ107 BJ108 BJ109 BJ110 BJ111 BJ112 BJ113 BJ114 BJ115 BJ116 BJ117 BJ118 BJ119 BJ120 BJ121 BJ122 BJ123 BJ124 BJ125 BJ126 BJ127 BJ128 BJ129 BJ130 BJ131 BJ132 BJ133 BJ134 BJ135 BJ136 BJ137 BJ138 BJ139 BJ140 BJ141 BJ142 BJ143 BJ144 BJ145 BJ146 BJ147 BJ148 BJ149 BJ150 BJ151 BJ152 BJ153 BJ154 BJ155 BJ156 BJ157 BJ158 BJ159 BJ160 BJ161 BJ162 BJ163 BJ164 BJ165 BJ166 BJ167 BJ168 BJ169 BJ170 BJ171 BJ172 BJ173 BJ174 BJ175 BJ176 BJ177 BJ178 BJ179 BJ180 BJ181 BJ182 BJ183 BJ184 BJ185 BJ186 BJ187 BJ188 BJ189 BJ190 BJ191 BJ192 BJ193 BJ194 BJ195 BJ196 BJ197 BJ198 BJ199 BJ200 BJ201 BJ202 BJ203 BJ204 BJ205 BJ206 BJ207 BJ208 BJ209 BJ210 BJ211 BJ211 BJ212 BJ213 BJ214 BJ215 BJ216 BJ217 BJ218 BJ211 BJ212 BJ213 BJ214 BJ215 BJ216 BJ217 BJ218 BJ219 BJ220 BJ221 BJ222 BJ223 BJ224 BJ225 BJ226 BJ227 BJ228 BJ229 BJ230 BJ231 BJ232 BJ233 BJ234 BJ235 BJ236 BJ237 BJ238 BJ239 BJ240 BJ241 BJ242 BJ243 BJ244 BJ245 BJ246 BJ247 BJ248 BJ249 BJ240 BJ241 BJ242 BJ243 BJ244 BJ245 BJ246 BJ247 BJ248 BJ249 BJ250 BJ251 BJ252 BJ253 BJ254 BJ255 BJ256 BJ257 BJ258 BJ259 BJ260 BJ261 BJ262 BJ263 BJ264 BJ265 BJ266 BJ267 BJ268 BJ269 BJ270 BJ271 BJ272 BJ273 BJ274 BJ275 BJ276 BJ277 BJ278 BJ279 BJ280 BJ281 BJ282 BJ283 BJ284 BJ285 BJ286 BJ287 BJ288 BJ289 BJ290 BJ291 BJ291 BJ294 BJ295 BJ296 BJ297 BJ298 BJ299 BJ291 BJ294 BJ295 BJ296 BJ297 BJ298 BJ299 BJ300 BJ301 BJ302 BJ303 BJ304 BJ305 BJ306 BJ307 BJ308 BJ309 BJ310 BJ311 BJ312 BJ313 BJ314 BJ315 BJ316 BJ317 BJ318 BJ319 BJ320 BJ321 BJ322 BJ323 BJ324 BJ325 BJ326 BJ327 BJ328 BJ329 BJ330 BJ331 BJ332 BJ333 BJ334 BJ335 BJ336 BJ337 BJ338 BJ339 BJ340 BJ341 BJ342 BJ343 BJ344 BJ345 BJ346 BJ347 BJ348 BJ349 BJ350 BJ351 BJ352 BJ353 BJ354 BJ355 BJ356 BJ357 BJ358 BJ359 BJ360 BJ361 BJ362 BJ363 BJ363 BJ364 BJ365 BJ366 BJ367 BJ368 BJ369 BJ370 BJ371 BJ372 BJ373 BJ363 BJ364 BJ365 BJ366 BJ367 BJ368 BJ369 BJ370 BJ371 BJ372 BJ373 BJ374 BJ375 BJ376 BJ377 BJ378 BJ379 BJ380 BJ381 BJ382 BJ383 BJ384 BJ385 BJ386 BJ387 BJ388 BJ389 BJ390 BJ391 BJ392 BJ393 BJ394 BJ395 BJ396 BJ397 BJ398 BJ399 BJ392 BJ393 BJ394 BJ395 BJ396 BJ397 BJ398 BJ399 BJ400 BJ401 BJ402 BJ403 BJ404 BJ405 BJ406 BJ407 BJ408 BJ409 BJ410 BJ411 BJ412 BJ413 BJ414 BJ414 BJ415 BJ416 BJ417 BJ418 BJ419 BJ420 BJ414 BJ415 BJ416 BJ417 BJ418 BJ419 BJ420 BJ421 BJ422 BJ423 BJ424 BJ425 BJ426 BJ427 BJ428 BJ429 BJ430 BJ431 BJ432 BJ433 BJ434 BJ435 BJ436 BJ437 BJ438 BJ439 BJ440 BJ441 BJ442 BJ443 BJ444 BJ445 BJ446 BJ447 BJ448 BJ449 BJ450 BJ451 BJ452 BJ453 BJ454 BJ455 BJ456 BJ457 BJ458 BJ459 BJ460 BJ461 BJ462 BJ463 BJ464 BJ465 BJ466 BJ467 BJ468 BJ469 BJ470 BJ471 BJ472 BJ473 BJ474 BJ475 BJ476 BJ477 BJ478 BJ479 BJ480 BJ481 BJ482 BJ483 BJ484 BJ485 BJ486 BJ487 BJ488 BJ489 BJ490 BJ491 BJ492 BJ493 BJ494 BJ495 BJ496 BJ497 BJ498 BJ499 BJ500 BJ501 BJ502 BJ503 BJ504 BJ505 BJ506 BJ507 BJ508 BJ509 BJ510 BJ511 BJ512 BJ513 BJ514 BJ515 BJ516 BJ517 BJ518 BJ519 BJ520 BJ521 BJ522 BJ523 BJ524 BJ518 BJ519 BJ520 BJ521 BJ522 BJ523 BJ524 BJ525 BJ526 BJ527 BJ528 BJ529 BJ529 BJ530 BJ531 BJ532 BJ529 BJ530 BJ531 BJ532 BJ533 BJ534 BJ535 BJ536 BJ537 BJ538 BJ539 BJ540 BJ541 BJ542 BJ543 BJ544 BJ545 BJ546 BJ547 BJ548 BJ549 BJ550 BJ551 BJ552 BJ553 BJ554 BJ555 BJ556 BJ557 BJ558 BJ559 BJ560 BJ561 BJ562 BJ563 BJ564 BJ565 BJ566 BJ567 BJ568 BJ569 BJ570 BJ571 BJ572 BJ573 BJ574 BJ575 BJ576 BJ577 BJ578 BJ579 BJ580 BJ581 BJ582 BJ583 BJ584 BJ585 BJ586 BJ587 BJ588 BJ589 BJ590 BJ591 BJ592 BJ593 BJ594 BJ595 BJ596 BJ597 BJ598 BJ599 BJ600 BJ601 BJ602 BJ603 BJ604 BJ605 BJ606 BJ607 BJ608 BJ609 BJ610 BJ611 BJ612 BJ613 BJ614 BJ615 BJ616 BJ617 BJ618 BJ619 BJ620 BJ621 BJ622 BJ623 BJ624 BJ625 BJ626 BJ627 BJ628 BJ629 BJ630 BJ631 BJ632 BJ633 BJ634 BJ635 BJ636 BJ637 BJ638 BJ639 BJ640 BJ641 BJ642 BJ643 BJ644 BJ645 BJ646 BJ647 BJ648 BJ649 BJ650 BJ651 BJ652 BJ653 BJ654 BJ655 BJ656 BJ657 BJ658 BJ659 BJ660 BJ661 BJ662 BJ663 BJ664 BJ665 BJ666 BJ667 BJ668 BJ669 BJ670 BJ671 BJ672 BJ673 BJ674 BJ675 BJ676 BJ677 BJ678 BJ679 BJ680 BJ681 BJ682 BJ683 BJ684 BJ685 BJ686 BJ687 BJ688 BJ689 BJ690 BJ691 BJ692 BJ693 BJ694 BJ695 BJ696 BJ697 BJ698 BJ699 BJ700 BJ701 BJ702 BJ703 BJ704 BJ705 BJ706 BJ707 BJ708 BJ709 BJ710 BJ711 BJ712 BJ713 BJ714 BK11 BK12 BK13 BK14 BK15 BK16 BK17 BK18 BK19 BK20 BK21 BK22 BK23 BK24 BK25 BK26 BK27 BK28 BK29 BK30 BK31 BK32 BK33 BK34 BK35 BK36 BK37 BK38 BK39 BK40 BK41 BK42 BK43 BK44 BK45 BK46 BK47 BK48 BK49 BK50 BK51 BK52 BK53 BK54 BK55 BK56 BK57 BK58 BK59 BK60 BK61 BK62 BK63 BK64 BK65 BK66 BK67 BK68 BK69 BK70 BK71 BK72 BK73 BK74 BK75 BK76 BK77 BK78 BK79 BK80 BK81 BK82 BK83 BK84 BK85 BK86 BK87 BK88 BK89 BK90 BK91 BK92 BK93 BK94 BK95 BK96 BK97 BK98 BK99 BK100 BK101 BK102 BK103 BK104 BK105 BK106 BK107 BK108 BK109 BK110 BK111 BK112 BK113 BK114 BK115 BK116 BK117 BK118 BK119 BK120 BK121 BK122 BK123 BK124 BK125 BK126 BK127 BK128 BK129 BK130 BK131 BK132 BK133 BK134 BK135 BK136 BK137 BK138 BK139 BK140 BK141 BK142 BK143 BK144 BK145 BK146 BK147 BK148 BK149 BK150 BK151 BK152 BK153 BK154 BK155 BK156 BK157 BK158 BK159 BK160 BK161 BK162 BK163 BK164 BK165 BK166 BK167 BK168 BK169 BK170 BK171 BK172 BK173 BK174 BK175 BK176 BK177 BK178 BK179 BK180 BK181 BK182 BK183 BK184 BK185 BK186 BK187 BK188 BK189 BK190 BK191 BK192 BK193 BK194 BK195 BK196 BK197 BK198 BK199 BK200 BK201 BK202 BK203 BK204 BK205 BK206 BK207 BK208 BK209 BK210 BK211 BK211 BK212 BK213 BK214 BK215 BK216 BK217 BK218 BK211 BK212 BK213 BK214 BK215 BK216 BK217 BK218 BK219 BK220 BK221 BK222 BK223 BK224 BK225 BK226 BK227 BK228 BK229 BK230 BK231 BK232 BK233 BK234 BK235 BK236 BK237 BK238 BK239 BK240 BK241 BK242 BK243 BK244 BK245 BK246 BK247 BK248 BK249 BK240 BK241 BK242 BK243 BK244 BK245 BK246 BK247 BK248 BK249 BK250 BK251 BK252 BK253 BK254 BK255 BK256 BK257 BK258 BK259 BK260 BK261 BK262 BK263 BK264 BK265 BK266 BK267 BK268 BK269 BK270 BK271 BK272 BK273 BK274 BK275 BK276 BK277 BK278 BK279 BK280 BK281 BK282 BK283 BK284 BK285 BK286 BK287 BK288 BK289 BK290 BK291 BK291 BK294 BK295 BK296 BK297 BK298 BK299 BK291 BK294 BK295 BK296 BK297 BK298 BK299 BK300 BK301 BK302 BK303 BK304 BK305 BK306 BK307 BK308 BK309 BK310 BK311 BK312 BK313 BK314 BK315 BK316 BK317 BK318 BK319 BK320 BK321 BK322 BK323 BK324 BK325 BK326 BK327 BK328 BK329 BK330 BK331 BK332 BK333 BK334 BK335 BK336 BK337 BK338 BK339 BK340 BK341 BK342 BK343 BK344 BK345 BK346 BK347 BK348 BK349 BK350 BK351 BK352 BK353 BK354 BK355 BK356 BK357 BK358 BK359 BK360 BK361 BK362 BK363 BK363 BK364 BK365 BK366 BK367 BK368 BK369 BK370 BK371 BK372 BK373 BK363 BK364 BK365 BK366 BK367 BK368 BK369 BK370 BK371 BK372 BK373 BK374 BK375 BK376 BK377 BK378 BK379 BK380 BK381 BK382 BK383 BK384 BK385 BK386 BK387 BK388 BK389 BK390 BK391 BK392 BK393 BK394 BK395 BK396 BK397 BK398 BK399 BK392 BK393 BK394 BK395 BK396 BK397 BK398 BK399 BK400 BK401 BK402 BK403 BK404 BK405 BK406 BK407 BK408 BK409 BK410 BK411 BK412 BK413 BK414 BK414 BK415 BK416 BK417 BK418 BK419 BK420 BK414 BK415 BK416 BK417 BK418 BK419 BK420 BK421 BK422 BK423 BK424 BK425 BK426 BK427 BK428 BK429 BK430 BK431 BK432 BK433 BK434 BK435 BK436 BK437 BK438 BK439 BK440 BK441 BK442 BK443 BK444 BK445 BK446 BK447 BK448 BK449 BK450 BK451 BK452 BK453 BK454 BK455 BK456 BK457 BK458 BK459 BK460 BK461 BK462 BK463 BK464 BK465 BK466 BK467 BK468 BK469 BK470 BK471 BK472 BK473 BK474 BK475 BK476 BK477 BK478 BK479 BK480 BK481 BK482 BK483 BK484 BK485 BK486 BK487 BK488 BK489 BK490 BK491 BK492 BK493 BK494 BK495 BK496 BK497 BK498 BK499 BK500 BK501 BK502 BK503 BK504 BK505 BK506 BK507 BK508 BK509 BK510 BK511 BK512 BK513 BK514 BK515 BK516 BK517 BK518 BK519 BK520 BK521 BK522 BK523 BK524 BK518 BK519 BK520 BK521 BK522 BK523 BK524 BK525 BK526 BK527 BK528 BK529 BK529 BK530 BK531 BK532 BK529 BK530 BK531 BK532 BK533 BK534 BK535 BK536 BK537 BK538 BK539 BK540 BK541 BK542 BK543 BK544 BK545 BK546 BK547 BK548 BK549 BK550 BK551 BK552 BK553 BK554 BK555 BK556 BK557 BK558 BK559 BK560 BK561 BK562 BK563 BK564 BK565 BK566 BK567 BK568 BK569 BK570 BK571 BK572 BK573 BK574 BK575 BK576 BK577 BK578 BK579 BK580 BK581 BK582 BK583 BK584 BK585 BK586 BK587 BK588 BK589 BK590 BK591 BK592 BK593 BK594 BK595 BK596 BK597 BK598 BK599 BK600 BK601 BK602 BK603 BK604 BK605 BK606 BK607 BK608 BK609 BK610 BK611 BK612 BK613 BK614 BK615 BK616 BK617 BK618 BK619 BK620 BK621 BK622 BK623 BK624 BK625 BK626 BK627 BK628 BK629 BK630 BK631 BK632 BK633 BK634 BK635 BK636 BK637 BK638 BK639 BK640 BK641 BK642 BK643 BK644 BK645 BK646 BK647 BK648 BK649 BK650 BK651 BK652 BK653 BK654 BK655 BK656 BK657 BK658 BK659 BK660 BK661 BK662 BK663 BK664 BK665 BK666 BK667 BK668 BK669 BK670 BK671 BK672 BK673 BK674 BK675 BK676 BK677 BK678 BK679 BK680 BK681 BK682 BK683 BK684 BK685 BK686 BK687 BK688 BK689 BK690 BK691 BK692 BK693 BK694 BK695 BK696 BK697 BK698 BK699 BK700 BK701 BK702 BK703 BK704 BK705 BK706 BK707 BK708 BK709 BK710 BK711 BK712 BK713 BK714 BL11 BL12 BL13 BL14 BL15 BL16 BL17 BL18 BL19 BL20 BL21 BL22 BL23 BL24 BL25 BL26 BL27 BL28 BL29 BL30 BL31 BL32 BL33 BL34 BL35 BL36 BL37 BL38 BL39 BL40 BL41 BL42 BL43 BL44 BL45 BL46 BL47 BL48 BL49 BL50 BL51 BL52 BL53 BL54 BL55 BL56 BL57 BL58 BL59 BL60 BL61 BL62 BL63 BL64 BL65 BL66 BL67 BL68 BL69 BL70 BL71 BL72 BL73 BL74 BL75 BL76 BL77 BL78 BL79 BL80 BL81 BL82 BL83 BL84 BL85 BL86 BL87 BL88 BL89 BL90 BL91 BL92 BL93 BL94 BL95 BL96 BL97 BL98 BL99 BL100 BL101 BL102 BL103 BL104 BL105 BL106 BL107 BL108 BL109 BL110 BL111 BL112 BL113 BL114 BL115 BL116 BL117 BL118 BL119 BL120 BL121 BL122 BL123 BL124 BL125 BL126 BL127 BL128 BL129 BL130 BL131 BL132 BL133 BL134 BL135 BL136 BL137 BL138 BL139 BL140 BL141 BL142 BL143 BL144 BL145 BL146 BL147 BL148 BL149 BL150 BL151 BL152 BL153 BL154 BL155 BL156 BL157 BL158 BL159 BL160 BL161 BL162 BL163 BL164 BL165 BL166 BL167 BL168 BL169 BL170 BL171 BL172 BL173 BL174 BL175 BL176 BL177 BL178 BL179 BL180 BL181 BL182 BL183 BL184 BL185 BL186 BL187 BL188 BL189 BL190 BL191 BL192 BL193 BL194 BL195 BL196 BL197 BL198 BL199 BL200 BL201 BL202 BL203 BL204 BL205 BL206 BL207 BL208 BL209 BL210 BL211 BL211 BL212 BL213 BL214 BL215 BL216 BL217 BL218 BL211 BL212 BL213 BL214 BL215 BL216 BL217 BL218 BL219 BL220 BL221 BL222 BL223 BL224 BL225 BL226 BL227 BL228 BL229 BL230 BL231 BL232 BL233 BL234 BL235 BL236 BL237 BL238 BL239 BL240 BL241 BL242 BL243 BL244 BL245 BL246 BL247 BL248 BL249 BL240 BL241 BL242 BL243 BL244 BL245 BL246 BL247 BL248 BL249 BL250 BL251 BL252 BL253 BL254 BL255 BL256 BL257 BL258 BL259 BL260 BL261 BL262 BL263 BL264 BL265 BL266 BL267 BL268 BL269 BL270 BL271 BL272 BL273 BL274 BL275 BL276 BL277 BL278 BL279 BL280 BL281 BL282 BL283 BL284 BL285 BL286 BL287 BL288 BL289 BL290 BL291 BL291 BL294 BL295 BL296 BL297 BL298 BL299 BL291 BL294 BL295 BL296 BL297 BL298 BL299 BL300 BL301 BL302 BL303 BL304 BL305 BL306 BL307 BL308 BL309 BL310 BL311 BL312 BL313 BL314 BL315 BL316 BL317 BL318 BL319 BL320 BL321 BL322 BL323 BL324 BL325 BL326 BL327 BL328 BL329 BL330 BL331 BL332 BL333 BL334 BL335 BL336 BL337 BL338 BL339 BL340 BL341 BL342 BL343 BL344 BL345 BL346 BL347 BL348 BL349 BL350 BL351 BL352 BL353 BL354 BL355 BL356 BL357 BL358 BL359 BL360 BL361 BL362 BL363 BL363 BL364 BL365 BL366 BL367 BL368 BL369 BL370 BL371 BL372 BL373 BL363 BL364 BL365 BL366 BL367 BL368 BL369 BL370 BL371 BL372 BL373 BL374 BL375 BL376 BL377 BL378 BL379 BL380 BL381 BL382 BL383 BL384 BL385 BL386 BL387 BL388 BL389 BL390 BL391 BL392 BL393 BL394 BL395 BL396 BL397 BL398 BL399 BL392 BL393 BL394 BL395 BL396 BL397 BL398 BL399 BL400 BL401 BL402 BL403 BL404 BL405 BL406 BL407 BL408 BL409 BL410 BL411 BL412 BL413 BL414 BL414 BL415 BL416 BL417 BL418 BL419 BL420 BL414 BL415 BL416 BL417 BL418 BL419 BL420 BL421 BL422 BL423 BL424 BL425 BL426 BL427 BL428 BL429 BL430 BL431 BL432 BL433 BL434 BL435 BL436 BL437 BL438 BL439 BL440 BL441 BL442 BL443 BL444 BL445 BL446 BL447 BL448 BL449 BL450 BL451 BL452 BL453 BL454 BL455 BL456 BL457 BL458 BL459 BL460 BL461 BL462 BL463 BL464 BL465 BL466 BL467 BL468 BL469 BL470 BL471 BL472 BL473 BL474 BL475 BL476 BL477 BL478 BL479 BL480 BL481 BL482 BL483 BL484 BL485 BL486 BL487 BL488 BL489 BL490 BL491 BL492 BL493 BL494 BL495 BL496 BL497 BL498 BL499 BL500 BL501 BL502 BL503 BL504 BL505 BL506 BL507 BL508 BL509 BL510 BL511 BL512 BL513 BL514 BL515 BL516 BL517 BL518 BL519 BL520 BL521 BL522 BL523 BL524 BL518 BL519 BL520 BL521 BL522 BL523 BL524 BL525 BL526 BL527 BL528 BL529 BL529 BL530 BL531 BL532 BL529 BL530 BL531 BL532 BL533 BL534 BL535 BL536 BL537 BL538 BL539 BL540 BL541 BL542 BL543 BL544 BL545 BL546 BL547 BL548 BL549 BL550 BL551 BL552 BL553 BL554 BL555 BL556 BL557 BL558 BL559 BL560 BL561 BL562 BL563 BL564 BL565 BL566 BL567 BL568 BL569 BL570 BL571 BL572 BL573 BL574 BL575 BL576 BL577 BL578 BL579 BL580 BL581 BL582 BL583 BL584 BL585 BL586 BL587 BL588 BL589 BL590 BL591 BL592 BL593 BL594 BL595 BL596 BL597 BL598 BL599 BL600 BL601 BL602 BL603 BL604 BL605 BL606 BL607 BL608 BL609 BL610 BL611 BL612 BL613 BL614 BL615 BL616 BL617 BL618 BL619 BL620 BL621 BL622 BL623 BL624 BL625 BL626 BL627 BL628 BL629 BL630 BL631 BL632 BL633 BL634 BL635 BL636 BL637 BL638 BL639 BL640 BL641 BL642 BL643 BL644 BL645 BL646 BL647 BL648 BL649 BL650 BL651 BL652 BL653 BL654 BL655 BL656 BL657 BL658 BL659 BL660 BL661 BL662 BL663 BL664 BL665 BL666 BL667 BL668 BL669 BL670 BL671 BL672 BL673 BL674 BL675 BL676 BL677 BL678 BL679 BL680 BL681 BL682 BL683 BL684 BL685 BL686 BL687 BL688 BL689 BL690 BL691 BL692 BL693 BL694 BL695 BL696 BL697 BL698 BL699 BL700 BL701 BL702 BL703 BL704 BL705 BL706 BL707 BL708 BL709 BL710 BL711 BL712 BL713 BL714 BM11 BM12 BM13 BM14 BM15 BM16 BM17 BM18 BM19 BM20 BM21 BM22 BM23 BM24 BM25 BM26 BM27 BM28 BM29 BM30 BM31 BM32 BM33 BM34 BM35 BM36 BM37 BM38 BM39 BM40 BM41 BM42 BM43 BM44 BM45 BM46 BM47 BM48 BM49 BM50 BM51 BM52 BM53 BM54 BM55 BM56 BM57 BM58 BM59 BM60 BM61 BM62 BM63 BM64 BM65 BM66 BM67 BM68 BM69 BM70 BM71 BM72 BM73 BM74 BM75 BM76 BM77 BM78 BM79 BM80 BM81 BM82 BM83 BM84 BM85 BM86 BM87 BM88 BM89 BM90 BM91 BM92 BM93 BM94 BM95 BM96 BM97 BM98 BM99 BM100 BM101 BM102 BM103 BM104 BM105 BM106 BM107 BM108 BM109 BM110 BM111 BM112 BM113 BM114 BM115 BM116 BM117 BM118 BM119 BM120 BM121 BM122 BM123 BM124 BM125 BM126 BM127 BM128 BM129 BM130 BM131 BM132 BM133 BM134 BM135 BM136 BM137 BM138 BM139 BM140 BM141 BM142 BM143 BM144 BM145 BM146 BM147 BM148 BM149 BM150 BM151 BM152 BM153 BM154 BM155 BM156 BM157 BM158 BM159 BM160 BM161 BM162 BM163 BM164 BM165 BM166 BM167 BM168 BM169 BM170 BM171 BM172 BM173 BM174 BM175 BM176 BM177 BM178 BM179 BM180 BM181 BM182 BM183 BM184 BM185 BM186 BM187 BM188 BM189 BM190 BM191 BM192 BM193 BM194 BM195 BM196 BM197 BM198 BM199 BM200 BM201 BM202 BM203 BM204 BM205 BM206 BM207 BM208 BM209 BM210 BM211 BM211 BM212 BM213 BM214 BM215 BM216 BM217 BM218 BM211 BM212 BM213 BM214 BM215 BM216 BM217 BM218 BM219 BM220 BM221 BM222 BM223 BM224 BM225 BM226 BM227 BM228 BM229 BM230 BM231 BM232 BM233 BM234 BM235 BM236 BM237 BM238 BM239 BM240 BM241 BM242 BM243 BM244 BM245 BM246 BM247 BM248 BM249 BM240 BM241 BM242 BM243 BM244 BM245 BM246 BM247 BM248 BM249 BM250 BM251 BM252 BM253 BM254 BM255 BM256 BM257 BM258 BM259 BM260 BM261 BM262 BM263 BM264 BM265 BM266 BM267 BM268 BM269 BM270 BM271 BM272 BM273 BM274 BM275 BM276 BM277 BM278 BM279 BM280 BM281 BM282 BM283 BM284 BM285 BM286 BM287 BM288 BM289 BM290 BM291 BM291 BM294 BM295 BM296 BM297 BM298 BM299 BM291 BM294 BM295 BM296 BM297 BM298 BM299 BM300 BM301 BM302 BM303 BM304 BM305 BM306 BM307 BM308 BM309 BM310 BM311 BM312 BM313 BM314 BM315 BM316 BM317 BM318 BM319 BM320 BM321 BM322 BM323 BM324 BM325 BM326 BM327 BM328 BM329 BM330 BM331 BM332 BM333 BM334 BM335 BM336 BM337 BM338 BM339 BM340 BM341 BM342 BM343 BM344 BM345 BM346 BM347 BM348 BM349 BM350 BM351 BM352 BM353 BM354 BM355 BM356 BM357 BM358 BM359 BM360 BM361 BM362 BM363 BM363 BM364 BM365 BM366 BM367 BM368 BM369 BM370 BM371 BM372 BM373 BM363 BM364 BM365 BM366 BM367 BM368 BM369 BM370 BM371 BM372 BM373 BM374 BM375 BM376 BM377 BM378 BM379 BM380 BM381 BM382 BM383 BM384 BM385 BM386 BM387 BM388 BM389 BM390 BM391 BM392 BM393 BM394 BM395 BM396 BM397 BM398 BM399 BM392 BM393 BM394 BM395 BM396 BM397 BM398 BM399 BM400 BM401 BM402 BM403 BM404 BM405 BM406 BM407 BM408 BM409 BM410 BM411 BM412 BM413 BM414 BM414 BM415 BM416 BM417 BM418 BM419 BM420 BM414 BM415 BM416 BM417 BM418 BM419 BM420 BM421 BM422 BM423 BM424 BM425 BM426 BM427 BM428 BM429 BM430 BM431 BM432 BM433 BM434 BM435 BM436 BM437 BM438 BM439 BM440 BM441 BM442 BM443 BM444 BM445 BM446 BM447 BM448 BM449 BM450 BM451 BM452 BM453 BM454 BM455 BM456 BM457 BM458 BM459 BM460 BM461 BM462 BM463 BM464 BM465 BM466 BM467 BM468 BM469 BM470 BM471 BM472 BM473 BM474 BM475 BM476 BM477 BM478 BM479 BM480 BM481 BM482 BM483 BM484 BM485 BM486 BM487 BM488 BM489 BM490 BM491 BM492 BM493 BM494 BM495 BM496 BM497 BM498 BM499 BM500 BM501 BM502 BM503 BM504 BM505 BM506 BM507 BM508 BM509 BM510 BM511 BM512 BM513 BM514 BM515 BM516 BM517 BM518 BM519 BM520 BM521 BM522 BM523 BM524 BM518 BM519 BM520 BM521 BM522 BM523 BM524 BM525 BM526 BM527 BM528 BM529 BM529 BM530 BM531 BM532 BM529 BM530 BM531 BM532 BM533 BM534 BM535 BM536 BM537 BM538 BM539 BM540 BM541 BM542 BM543 BM544 BM545 BM546 BM547 BM548 BM549 BM550 BM551 BM552 BM553 BM554 BM555 BM556 BM557 BM558 BM559 BM560 BM561 BM562 BM563 BM564 BM565 BM566 BM567 BM568 BM569 BM570 BM571 BM572 BM573 BM574 BM575 BM576 BM577 BM578 BM579 BM580 BM581 BM582 BM583 BM584 BM585 BM586 BM587 BM588 BM589 BM590 BM591 BM592 BM593 BM594 BM595 BM596 BM597 BM598 BM599 BM600 BM601 BM602 BM603 BM604 BM605 BM606 BM607 BM608 BM609 BM610 BM611 BM612 BM613 BM614 BM615 BM616 BM617 BM618 BM619 BM620 BM621 BM622 BM623 BM624 BM625 BM626 BM627 BM628 BM629 BM630 BM631 BM632 BM633 BM634 BM635 BM636 BM637 BM638 BM639 BM640 BM641 BM642 BM643 BM644 BM645 BM646 BM647 BM648 BM649 BM650 BM651 BM652 BM653 BM654 BM655 BM656 BM657 BM658 BM659 BM660 BM661 BM662 BM663 BM664 BM665 BM666 BM667 BM668 BM669 BM670 BM671 BM672 BM673 BM674 BM675 BM676 BM677 BM678 BM679 BM680 BM681 BM682 BM683 BM684 BM685 BM686 BM687 BM688 BM689 BM690 BM691 BM692 BM693 BM694 BM695 BM696 BM697 BM698 BM699 BM700 BM701 BM702 BM703 BM704 BM705 BM706 BM707 BM708 BM709 BM710 BM711 BM712 BM713 BM714 BN11 BN12 BN13 BN14 BN15 BN16 BN17 BN18 BN19 BN20 BN21 BN22 BN23 BN24 BN25 BN26 BN27 BN28 BN29 BN30 BN31 BN32 BN33 BN34 BN35 BN36 BN37 BN38 BN39 BN40 BN41 BN42 BN43 BN44 BN45 BN46 BN47 BN48 BN49 BN50 BN51 BN52 BN53 BN54 BN55 BN56 BN57 BN58 BN59 BN60 BN61 BN62 BN63 BN64 BN65 BN66 BN67 BN68 BN69 BN70 BN71 BN72 BN73 BN74 BN75 BN76 BN77 BN78 BN79 BN80 BN81 BN82 BN83 BN84 BN85 BN86 BN87 BN88 BN89 BN90 BN91 BN92 BN93 BN94 BN95 BN96 BN97 BN98 BN99 BN100 BN101 BN102 BN103 BN104 BN105 BN106 BN107 BN108 BN109 BN110 BN111 BN112 BN113 BN114 BN115 BN116 BN117 BN118 BN119 BN120 BN121 BN122 BN123 BN124 BN125 BN126 BN127 BN128 BN129 BN130 BN131 BN132 BN133 BN134 BN135 BN136 BN137 BN138 BN139 BN140 BN141 BN142 BN143 BN144 BN145 BN146 BN147 BN148 BN149 BN150 BN151 BN152 BN153 BN154 BN155 BN156 BN157 BN158 BN159 BN160 BN161 BN162 BN163 BN164 BN165 BN166 BN167 BN168 BN169 BN170 BN171 BN172 BN173 BN174 BN175 BN176 BN177 BN178 BN179 BN180 BN181 BN182 BN183 BN184 BN185 BN186 BN187 BN188 BN189 BN190 BN191 BN192 BN193 BN194 BN195 BN196 BN197 BN198 BN199 BN200 BN201 BN202 BN203 BN204 BN205 BN206 BN207 BN208 BN209 BN210 BN211 BN211 BN212 BN213 BN214 BN215 BN216 BN217 BN218 BN211 BN212 BN213 BN214 BN215 BN216 BN217 BN218 BN219 BN220 BN221 BN222 BN223 BN224 BN225 BN226 BN227 BN228 BN229 BN230 BN231 BN232 BN233 BN234 BN235 BN236 BN237 BN238 BN239 BN240 BN241 BN242 BN243 BN244 BN245 BN246 BN247 BN248 BN249 BN240 BN241 BN242 BN243 BN244 BN245 BN246 BN247 BN248 BN249 BN250 BN251 BN252 BN253 BN254 BN255 BN256 BN257 BN258 BN259 BN260 BN261 BN262 BN263 BN264 BN265 BN266 BN267 BN268 BN269 BN270 BN271 BN272 BN273 BN274 BN275 BN276 BN277 BN278 BN279 BN280 BN281 BN282 BN283 BN284 BN285 BN286 BN287 BN288 BN289 BN290 BN291 BN291 BN294 BN295 BN296 BN297 BN298 BN299 BN291 BN294 BN295 BN296 BN297 BN298 BN299 BN300 BN301 BN302 BN303 BN304 BN305 BN306 BN307 BN308 BN309 BN310 BN311 BN312 BN313 BN314 BN315 BN316 BN317 BN318 BN319 BN320 BN321 BN322 BN323 BN324 BN325 BN326 BN327 BN328 BN329 BN330 BN331 BN332 BN333 BN334 BN335 BN336 BN337 BN338 BN339 BN340 BN341 BN342 BN343 BN344 BN345 BN346 BN347 BN348 BN349 BN350 BN351 BN352 BN353 BN354 BN355 BN356 BN357 BN358 BN359 BN360 BN361 BN362 BN363 BN363 BN364 BN365 BN366 BN367 BN368 BN369 BN370 BN371 BN372 BN373 BN363 BN364 BN365 BN366 BN367 BN368 BN369 BN370 BN371 BN372 BN373 BN374 BN375 BN376 BN377 BN378 BN379 BN380 BN381 BN382 BN383 BN384 BN385 BN386 BN387 BN388 BN389 BN390 BN391 BN392 BN393 BN394 BN395 BN396 BN397 BN398 BN399 BN392 BN393 BN394 BN395 BN396 BN397 BN398 BN399 BN400 BN401 BN402 BN403 BN404 BN405 BN406 BN407 BN408 BN409 BN410 BN411 BN412 BN413 BN414 BN414 BN415 BN416 BN417 BN418 BN419 BN420 BN414 BN415 BN416 BN417 BN418 BN419 BN420 BN421 BN422 BN423 BN424 BN425 BN426 BN427 BN428 BN429 BN430 BN431 BN432 BN433 BN434 BN435 BN436 BN437 BN438 BN439 BN440 BN441 BN442 BN443 BN444 BN445 BN446 BN447 BN448 BN449 BN450 BN451 BN452 BN453 BN454 BN455 BN456 BN457 BN458 BN459 BN460 BN461 BN462 BN463 BN464 BN465 BN466 BN467 BN468 BN469 BN470 BN471 BN472 BN473 BN474 BN475 BN476 BN477 BN478 BN479 BN480 BN481 BN482 BN483 BN484 BN485 BN486 BN487 BN488 BN489 BN490 BN491 BN492 BN493 BN494 BN495 BN496 BN497 BN498 BN499 BN500 BN501 BN502 BN503 BN504 BN505 BN506 BN507 BN508 BN509 BN510 BN511 BN512 BN513 BN514 BN515 BN516 BN517 BN518 BN519 BN520 BN521 BN522 BN523 BN524 BN518 BN519 BN520 BN521 BN522 BN523 BN524 BN525 BN526 BN527 BN528 BN529 BN529 BN530 BN531 BN532 BN529 BN530 BN531 BN532 BN533 BN534 BN535 BN536 BN537 BN538 BN539 BN540 BN541 BN542 BN543 BN544 BN545 BN546 BN547 BN548 BN549 BN550 BN551 BN552 BN553 BN554 BN555 BN556 BN557 BN558 BN559 BN560 BN561 BN562 BN563 BN564 BN565 BN566 BN567 BN568 BN569 BN570 BN571 BN572 BN573 BN574 BN575 BN576 BN577 BN578 BN579 BN580 BN581 BN582 BN583 BN584 BN585 BN586 BN587 BN588 BN589 BN590 BN591 BN592 BN593 BN594 BN595 BN596 BN597 BN598 BN599 BN600 BN601 BN602 BN603 BN604 BN605 BN606 BN607 BN608 BN609 BN610 BN611 BN612 BN613 BN614 BN615 BN616 BN617 BN618 BN619 BN620 BN621 BN622 BN623 BN624 BN625 BN626 BN627 BN628 BN629 BN630 BN631 BN632 BN633 BN634 BN635 BN636 BN637 BN638 BN639 BN640 BN641 BN642 BN643 BN644 BN645 BN646 BN647 BN648 BN649 BN650 BN651 BN652 BN653 BN654 BN655 BN656 BN657 BN658 BN659 BN660 BN661 BN662 BN663 BN664 BN665 BN666 BN667 BN668 BN669 BN670 BN671 BN672 BN673 BN674 BN675 BN676 BN677 BN678 BN679 BN680 BN681 BN682 BN683 BN684 BN685 BN686 BN687 BN688 BN689 BN690 BN691 BN692 BN693 BN694 BN695 BN696 BN697 BN698 BN699 BN700 BN701 BN702 BN703 BN704 BN705 BN706 BN707 BN708 BN709 BN710 BN711 BN712 BN713 BN714 BO11 BO12 BO13 BO14 BO15 BO16 BO17 BO18 BO19 BO20 BO21 BO22 BO23 BO24 BO25 BO26 BO27 BO28 BO29 BO30 BO31 BO32 BO33 BO34 BO35 BO36 BO37 BO38 BO39 BO40 BO41 BO42 BO43 BO44 BO45 BO46 BO47 BO48 BO49 BO50 BO51 BO52 BO53 BO54 BO55 BO56 BO57 BO58 BO59 BO60 BO61 BO62 BO63 BO64 BO65 BO66 BO67 BO68 BO69 BO70 BO71 BO72 BO73 BO74 BO75 BO76 BO77 BO78 BO79 BO80 BO81 BO82 BO83 BO84 BO85 BO86 BO87 BO88 BO89 BO90 BO91 BO92 BO93 BO94 BO95 BO96 BO97 BO98 BO99 BO100 BO101 BO102 BO103 BO104 BO105 BO106 BO107 BO108 BO109 BO110 BO111 BO112 BO113 BO114 BO115 BO116 BO117 BO118 BO119 BO120 BO121 BO122 BO123 BO124 BO125 BO126 BO127 BO128 BO129 BO130 BO131 BO132 BO133 BO134 BO135 BO136 BO137 BO138 BO139 BO140 BO141 BO142 BO143 BO144 BO145 BO146 BO147 BO148 BO149 BO150 BO151 BO152 BO153 BO154 BO155 BO156 BO157 BO158 BO159 BO160 BO161 BO162 BO163 BO164 BO165 BO166 BO167 BO168 BO169 BO170 BO171 BO172 BO173 BO174 BO175 BO176 BO177 BO178 BO179 BO180 BO181 BO182 BO183 BO184 BO185 BO186 BO187 BO188 BO189 BO190 BO191 BO192 BO193 BO194 BO195 BO196 BO197 BO198 BO199 BO200 BO201 BO202 BO203 BO204 BO205 BO206 BO207 BO208 BO209 BO210 BO211 BO211 BO212 BO213 BO214 BO215 BO216 BO217 BO218 BO211 BO212 BO213 BO214 BO215 BO216 BO217 BO218 BO219 BO220 BO221 BO222 BO223 BO224 BO225 BO226 BO227 BO228 BO229 BO230 BO231 BO232 BO233 BO234 BO235 BO236 BO237 BO238 BO239 BO240 BO241 BO242 BO243 BO244 BO245 BO246 BO247 BO248 BO249 BO240 BO241 BO242 BO243 BO244 BO245 BO246 BO247 BO248 BO249 BO250 BO251 BO252 BO253 BO254 BO255 BO256 BO257 BO258 BO259 BO260 BO261 BO262 BO263 BO264 BO265 BO266 BO267 BO268 BO269 BO270 BO271 BO272 BO273 BO274 BO275 BO276 BO277 BO278 BO279 BO280 BO281 BO282 BO283 BO284 BO285 BO286 BO287 BO288 BO289 BO290 BO291 BO291 BO294 BO295 BO296 BO297 BO298 BO299 BO291 BO294 BO295 BO296 BO297 BO298 BO299 BO300 BO301 BO302 BO303 BO304 BO305 BO306 BO307 BO308 BO309 BO310 BO311 BO312 BO313 BO314 BO315 BO316 BO317 BO318 BO319 BO320 BO321 BO322 BO323 BO324 BO325 BO326 BO327 BO328 BO329 BO330 BO331 BO332 BO333 BO334 BO335 BO336 BO337 BO338 BO339 BO340 BO341 BO342 BO343 BO344 BO345 BO346 BO347 BO348 BO349 BO350 BO351 BO352 BO353 BO354 BO355 BO356 BO357 BO358 BO359 BO360 BO361 BO362 BO363 BO363 BO364 BO365 BO366 BO367 BO368 BO369 BO370 BO371 BO372 BO373 BO363 BO364 BO365 BO366 BO367 BO368 BO369 BO370 BO371 BO372 BO373 BO374 BO375 BO376 BO377 BO378 BO379 BO380 BO381 BO382 BO383 BO384 BO385 BO386 BO387 BO388 BO389 BO390 BO391 BO392 BO393 BO394 BO395 BO396 BO397 BO398 BO399 BO392 BO393 BO394 BO395 BO396 BO397 BO398 BO399 BO400 BO401 BO402 BO403 BO404 BO405 BO406 BO407 BO408 BO409 BO410 BO411 BO412 BO413 BO414 BO414 BO415 BO416 BO417 BO418 BO419 BO420 BO414 BO415 BO416 BO417 BO418 BO419 BO420 BO421 BO422 BO423 BO424 BO425 BO426 BO427 BO428 BO429 BO430 BO431 BO432 BO433 BO434 BO435 BO436 BO437 BO438 BO439 BO440 BO441 BO442 BO443 BO444 BO445 BO446 BO447 BO448 BO449 BO450 BO451 BO452 BO453 BO454 BO455 BO456 BO457 BO458 BO459 BO460 BO461 BO462 BO463 BO464 BO465 BO466 BO467 BO468 BO469 BO470 BO471 BO472 BO473 BO474 BO475 BO476 BO477 BO478 BO479 BO480 BO481 BO482 BO483 BO484 BO485 BO486 BO487 BO488 BO489 BO490 BO491 BO492 BO493 BO494 BO495 BO496 BO497 BO498 BO499 BO500 BO501 BO502 BO503 BO504 BO505 BO506 BO507 BO508 BO509 BO510 BO511 BO512 BO513 BO514 BO515 BO516 BO517 BO518 BO519 BO520 BO521 BO522 BO523 BO524 BO518 BO519 BO520 BO521 BO522 BO523 BO524 BO525 BO526 BO527 BO528 BO529 BO529 BO530 BO531 BO532 BO529 BO530 BO531 BO532 BO533 BO534 BO535 BO536 BO537 BO538 BO539 BO540 BO541 BO542 BO543 BO544 BO545 BO546 BO547 BO548 BO549 BO550 BO551 BO552 BO553 BO554 BO555 BO556 BO557 BO558 BO559 BO560 BO561 BO562 BO563 BO564 BO565 BO566 BO567 BO568 BO569 BO570 BO571 BO572 BO573 BO574 BO575 BO576 BO577 BO578 BO579 BO580 BO581 BO582 BO583 BO584 BO585 BO586 BO587 BO588 BO589 BO590 BO591 BO592 BO593 BO594 BO595 BO596 BO597 BO598 BO599 BO600 BO601 BO602 BO603 BO604 BO605 BO606 BO607 BO608 BO609 BO610 BO611 BO612 BO613 BO614 BO615 BO616 BO617 BO618 BO619 BO620 BO621 BO622 BO623 BO624 BO625 BO626 BO627 BO628 BO629 BO630 BO631 BO632 BO633 BO634 BO635 BO636 BO637 BO638 BO639 BO640 BO641 BO642 BO643 BO644 BO645 BO646 BO647 BO648 BO649 BO650 BO651 BO652 BO653 BO654 BO655 BO656 BO657 BO658 BO659 BO660 BO661 BO662 BO663 BO664 BO665 BO666 BO667 BO668 BO669 BO670 BO671 BO672 BO673 BO674 BO675 BO676 BO677 BO678 BO679 BO680 BO681 BO682 BO683 BO684 BO685 BO686 BO687 BO688 BO689 BO690 BO691 BO692 BO693 BO694 BO695 BO696 BO697 BO698 BO699 BO700 BO701 BO702 BO703 BO704 BO705 BO706 BO707 BO708 BO709 BO710 BO711 BO712 BO713 BO714 BP11 BP12 BP13 BP14 BP15 BP16 BP17 BP18 BP19 BP20 BP21 BP22 BP23 BP24 BP25 BP26 BP27 BP28 BP29 BP30 BP31 BP32 BP33 BP34 BP35 BP36 BP37 BP38 BP39 BP40 BP41 BP42 BP43 BP44 BP45 BP46 BP47 BP48 BP49 BP50 BP51 BP52 BP53 BP54 BP55 BP56 BP57 BP58 BP59 BP60 BP61 BP62 BP63 BP64 BP65 BP66 BP67 BP68 BP69 BP70 BP71 BP72 BP73 BP74 BP75 BP76 BP77 BP78 BP79 BP80 BP81 BP82 BP83 BP84 BP85 BP86 BP87 BP88 BP89 BP90 BP91 BP92 BP93 BP94 BP95 BP96 BP97 BP98 BP99 BP100 BP101 BP102 BP103 BP104 BP105 BP106 BP107 BP108 BP109 BP110 BP111 BP112 BP113 BP114 BP115 BP116 BP117 BP118 BP119 BP120 BP121 BP122 BP123 BP124 BP125 BP126 BP127 BP128 BP129 BP130 BP131 BP132 BP133 BP134 BP135 BP136 BP137 BP138 BP139 BP140 BP141 BP142 BP143 BP144 BP145 BP146 BP147 BP148 BP149 BP150 BP151 BP152 BP153 BP154 BP155 BP156 BP157 BP158 BP159 BP160 BP161 BP162 BP163 BP164 BP165 BP166 BP167 BP168 BP169 BP170 BP171 BP172 BP173 BP174 BP175 BP176 BP177 BP178 BP179 BP180 BP181 BP182 BP183 BP184 BP185 BP186 BP187 BP188 BP189 BP190 BP191 BP192 BP193 BP194 BP195 BP196 BP197 BP198 BP199 BP200 BP201 BP202 BP203 BP204 BP205 BP206 BP207 BP208 BP209 BP210 BP211 BP211 BP212 BP213 BP214 BP215 BP216 BP217 BP218 BP211 BP212 BP213 BP214 BP215 BP216 BP217 BP218 BP219 BP220 BP221 BP222 BP223 BP224 BP225 BP226 BP227 BP228 BP229 BP230 BP231 BP232 BP233 BP234 BP235 BP236 BP237 BP238 BP239 BP240 BP241 BP242 BP243 BP244 BP245 BP246 BP247 BP248 BP249 BP240 BP241 BP242 BP243 BP244 BP245 BP246 BP247 BP248 BP249 BP250 BP251 BP252 BP253 BP254 BP255 BP256 BP257 BP258 BP259 BP260 BP261 BP262 BP263 BP264 BP265 BP266 BP267 BP268 BP269 BP270 BP271 BP272 BP273 BP274 BP275 BP276 BP277 BP278 BP279 BP280 BP281 BP282 BP283 BP284 BP285 BP286 BP287 BP288 BP289 BP290 BP291 BP291 BP294 BP295 BP296 BP297 BP298 BP299 BP291 BP294 BP295 BP296 BP297 BP298 BP299 BP300 BP301 BP302 BP303 BP304 BP305 BP306 BP307 BP308 BP309 BP310 BP311 BP312 BP313 BP314 BP315 BP316 BP317 BP318 BP319 BP320 BP321 BP322 BP323 BP324 BP325 BP326 BP327 BP328 BP329 BP330 BP331 BP332 BP333 BP334 BP335 BP336 BP337 BP338 BP339 BP340 BP341 BP342 BP343 BP344 BP345 BP346 BP347 BP348 BP349 BP350 BP351 BP352 BP353 BP354 BP355 BP356 BP357 BP358 BP359 BP360 BP361 BP362 BP363 BP363 BP364 BP365 BP366 BP367 BP368 BP369 BP370 BP371 BP372 BP373 BP363 BP364 BP365 BP366 BP367 BP368 BP369 BP370 BP371 BP372 BP373 BP374 BP375 BP376 BP377 BP378 BP379 BP380 BP381 BP382 BP383 BP384 BP385 BP386 BP387 BP388 BP389 BP390 BP391 BP392 BP393 BP394 BP395 BP396 BP397 BP398 BP399 BP392 BP393 BP394 BP395 BP396 BP397 BP398 BP399 BP400 BP401 BP402 BP403 BP404 BP405 BP406 BP407 BP408 BP409 BP410 BP411 BP412 BP413 BP414 BP414 BP415 BP416 BP417 BP418 BP419 BP420 BP414 BP415 BP416 BP417 BP418 BP419 BP420 BP421 BP422 BP423 BP424 BP425 BP426 BP427 BP428 BP429 BP430 BP431 BP432 BP433 BP434 BP435 BP436 BP437 BP438 BP439 BP440 BP441 BP442 BP443 BP444 BP445 BP446 BP447 BP448 BP449 BP450 BP451 BP452 BP453 BP454 BP455 BP456 BP457 BP458 BP459 BP460 BP461 BP462 BP463 BP464 BP465 BP466 BP467 BP468 BP469 BP470 BP471 BP472 BP473 BP474 BP475 BP476 BP477 BP478 BP479 BP480 BP481 BP482 BP483 BP484 BP485 BP486 BP487 BP488 BP489 BP490 BP491 BP492 BP493 BP494 BP495 BP496 BP497 BP498 BP499 BP500 BP501 BP502 BP503 BP504 BP505 BP506 BP507 BP508 BP509 BP510 BP511 BP512 BP513 BP514 BP515 BP516 BP517 BP518 BP519 BP520 BP521 BP522 BP523 BP524 BP518 BP519 BP520 BP521 BP522 BP523 BP524 BP525 BP526 BP527 BP528 BP529 BP529 BP530 BP531 BP532 BP529 BP530 BP531 BP532 BP533 BP534 BP535 BP536 BP537 BP538 BP539 BP540 BP541 BP542 BP543 BP544 BP545 BP546 BP547 BP548 BP549 BP550 BP551 BP552 BP553 BP554 BP555 BP556 BP557 BP558 BP559 BP560 BP561 BP562 BP563 BP564 BP565 BP566 BP567 BP568 BP569 BP570 BP571 BP572 BP573 BP574 BP575 BP576 BP577 BP578 BP579 BP580 BP581 BP582 BP583 BP584 BP585 BP586 BP587 BP588 BP589 BP590 BP591 BP592 BP593 BP594 BP595 BP596 BP597 BP598 BP599 BP600 BP601 BP602 BP603 BP604 BP605 BP606 BP607 BP608 BP609 BP610 BP611 BP612 BP613 BP614 BP615 BP616 BP617 BP618 BP619 BP620 BP621 BP622 BP623 BP624 BP625 BP626 BP627 BP628 BP629 BP630 BP631 BP632 BP633 BP634 BP635 BP636 BP637 BP638 BP639 BP640 BP641 BP642 BP643 BP644 BP645 BP646 BP647 BP648 BP649 BP650 BP651 BP652 BP653 BP654 BP655 BP656 BP657 BP658 BP659 BP660 BP661 BP662 BP663 BP664 BP665 BP666 BP667 BP668 BP669 BP670 BP671 BP672 BP673 BP674 BP675 BP676 BP677 BP678 BP679 BP680 BP681 BP682 BP683 BP684 BP685 BP686 BP687 BP688 BP689 BP690 BP691 BP692 BP693 BP694 BP695 BP696 BP697 BP698 BP699 BP700 BP701 BP702 BP703 BP704 BP705 BP706 BP707 BP708 BP709 BP710 BP711 BP712 BP713 BP714 BQ11 BQ12 BQ13 BQ14 BQ15 BQ16 BQ17 BQ18 BQ19 BQ20 BQ21 BQ22 BQ23 BQ24 BQ25 BQ26 BQ27 BQ28 BQ29 BQ30 BQ31 BQ32 BQ33 BQ34 BQ35 BQ36 BQ37 BQ38 BQ39 BQ40 BQ41 BQ42 BQ43 BQ44 BQ45 BQ46 BQ47 BQ48 BQ49 BQ50 BQ51 BQ52 BQ53 BQ54 BQ55 BQ56 BQ57 BQ58 BQ59 BQ60 BQ61 BQ62 BQ63 BQ64 BQ65 BQ66 BQ67 BQ68 BQ69 BQ70 BQ71 BQ72 BQ73 BQ74 BQ75 BQ76 BQ77 BQ78 BQ79 BQ80 BQ81 BQ82 BQ83 BQ84 BQ85 BQ86 BQ87 BQ88 BQ89 BQ90 BQ91 BQ92 BQ93 BQ94 BQ95 BQ96 BQ97 BQ98 BQ99 BQ100 BQ101 BQ102 BQ103 BQ104 BQ105 BQ106 BQ107 BQ108 BQ109 BQ110 BQ111 BQ112 BQ113 BQ114 BQ115 BQ116 BQ117 BQ118 BQ119 BQ120 BQ121 BQ122 BQ123 BQ124 BQ125 BQ126 BQ127 BQ128 BQ129 BQ130 BQ131 BQ132 BQ133 BQ134 BQ135 BQ136 BQ137 BQ138 BQ139 BQ140 BQ141 BQ142 BQ143 BQ144 BQ145 BQ146 BQ147 BQ148 BQ149 BQ150 BQ151 BQ152 BQ153 BQ154 BQ155 BQ156 BQ157 BQ158 BQ159 BQ160 BQ161 BQ162 BQ163 BQ164 BQ165 BQ166 BQ167 BQ168 BQ169 BQ170 BQ171 BQ172 BQ173 BQ174 BQ175 BQ176 BQ177 BQ178 BQ179 BQ180 BQ181 BQ182 BQ183 BQ184 BQ185 BQ186 BQ187 BQ188 BQ189 BQ190 BQ191 BQ192 BQ193 BQ194 BQ195 BQ196 BQ197 BQ198 BQ199 BQ200 BQ201 BQ202 BQ203 BQ204 BQ205 BQ206 BQ207 BQ208 BQ209 BQ210 BQ211 BQ211 BQ212 BQ213 BQ214 BQ215 BQ216 BQ217 BQ218 BQ211 BQ212 BQ213 BQ214 BQ215 BQ216 BQ217 BQ218 BQ219 BQ220 BQ221 BQ222 BQ223 BQ224 BQ225 BQ226 BQ227 BQ228 BQ229 BQ230 BQ231 BQ232 BQ233 BQ234 BQ235 BQ236 BQ237 BQ238 BQ239 BQ240 BQ241 BQ242 BQ243 BQ244 BQ245 BQ246 BQ247 BQ248 BQ249 BQ240 BQ241 BQ242 BQ243 BQ244 BQ245 BQ246 BQ247 BQ248 BQ249 BQ250 BQ251 BQ252 BQ253 BQ254 BQ255 BQ256 BQ257 BQ258 BQ259 BQ260 BQ261 BQ262 BQ263 BQ264 BQ265 BQ266 BQ267 BQ268 BQ269 BQ270 BQ271 BQ272 BQ273 BQ274 BQ275 BQ276 BQ277 BQ278 BQ279 BQ280 BQ281 BQ282 BQ283 BQ284 BQ285 BQ286 BQ287 BQ288 BQ289 BQ290 BQ291 BQ291 BQ294 BQ295 BQ296 BQ297 BQ298 BQ299 BQ291 BQ294 BQ295 BQ296 BQ297 BQ298 BQ299 BQ300 BQ301 BQ302 BQ303 BQ304 BQ305 BQ306 BQ307 BQ308 BQ309 BQ310 BQ311 BQ312 BQ313 BQ314 BQ315 BQ316 BQ317 BQ318 BQ319 BQ320 BQ321 BQ322 BQ323 BQ324 BQ325 BQ326 BQ327 BQ328 BQ329 BQ330 BQ331 BQ332 BQ333 BQ334 BQ335 BQ336 BQ337 BQ338 BQ339 BQ340 BQ341 BQ342 BQ343 BQ344 BQ345 BQ346 BQ347 BQ348 BQ349 BQ350 BQ351 BQ352 BQ353 BQ354 BQ355 BQ356 BQ357 BQ358 BQ359 BQ360 BQ361 BQ362 BQ363 BQ363 BQ364 BQ365 BQ366 BQ367 BQ368 BQ369 BQ370 BQ371 BQ372 BQ373 BQ363 BQ364 BQ365 BQ366 BQ367 BQ368 BQ369 BQ370 BQ371 BQ372 BQ373 BQ374 BQ375 BQ376 BQ377 BQ378 BQ379 BQ380 BQ381 BQ382 BQ383 BQ384 BQ385 BQ386 BQ387 BQ388 BQ389 BQ390 BQ391 BQ392 BQ393 BQ394 BQ395 BQ396 BQ397 BQ398 BQ399 BQ392 BQ393 BQ394 BQ395 BQ396 BQ397 BQ398 BQ399 BQ400 BQ401 BQ402 BQ403 BQ404 BQ405 BQ406 BQ407 BQ408 BQ409 BQ410 BQ411 BQ412 BQ413 BQ414 BQ414 BQ415 BQ416 BQ417 BQ418 BQ419 BQ420 BQ414 BQ415 BQ416 BQ417 BQ418 BQ419 BQ420 BQ421 BQ422 BQ423 BQ424 BQ425 BQ426 BQ427 BQ428 BQ429 BQ430 BQ431 BQ432 BQ433 BQ434 BQ435 BQ436 BQ437 BQ438 BQ439 BQ440 BQ441 BQ442 BQ443 BQ444 BQ445 BQ446 BQ447 BQ448 BQ449 BQ450 BQ451 BQ452 BQ453 BQ454 BQ455 BQ456 BQ457 BQ458 BQ459 BQ460 BQ461 BQ462 BQ463 BQ464 BQ465 BQ466 BQ467 BQ468 BQ469 BQ470 BQ471 BQ472 BQ473 BQ474 BQ475 BQ476 BQ477 BQ478 BQ479 BQ480 BQ481 BQ482 BQ483 BQ484 BQ485 BQ486 BQ487 BQ488 BQ489 BQ490 BQ491 BQ492 BQ493 BQ494 BQ495 BQ496 BQ497 BQ498 BQ499 BQ500 BQ501 BQ502 BQ503 BQ504 BQ505 BQ506 BQ507 BQ508 BQ509 BQ510 BQ511 BQ512 BQ513 BQ514 BQ515 BQ516 BQ517 BQ518 BQ519 BQ520 BQ521 BQ522 BQ523 BQ524 BQ518 BQ519 BQ520 BQ521 BQ522 BQ523 BQ524 BQ525 BQ526 BQ527 BQ528 BQ529 BQ529 BQ530 BQ531 BQ532 BQ529 BQ530 BQ531 BQ532 BQ533 BQ534 BQ535 BQ536 BQ537 BQ538 BQ539 BQ540 BQ541 BQ542 BQ543 BQ544 BQ545 BQ546 BQ547 BQ548 BQ549 BQ550 BQ551 BQ552 BQ553 BQ554 BQ555 BQ556 BQ557 BQ558 BQ559 BQ560 BQ561 BQ562 BQ563 BQ564 BQ565 BQ566 BQ567 BQ568 BQ569 BQ570 BQ571 BQ572 BQ573 BQ574 BQ575 BQ576 BQ577 BQ578 BQ579 BQ580 BQ581 BQ582 BQ583 BQ584 BQ585 BQ586 BQ587 BQ588 BQ589 BQ590 BQ591 BQ592 BQ593 BQ594 BQ595 BQ596 BQ597 BQ598 BQ599 BQ600 BQ601 BQ602 BQ603 BQ604 BQ605 BQ606 BQ607 BQ608 BQ609 BQ610 BQ611 BQ612 BQ613 BQ614 BQ615 BQ616 BQ617 BQ618 BQ619 BQ620 BQ621 BQ622 BQ623 BQ624 BQ625 BQ626 BQ627 BQ628 BQ629 BQ630 BQ631 BQ632 BQ633 BQ634 BQ635 BQ636 BQ637 BQ638 BQ639 BQ640 BQ641 BQ642 BQ643 BQ644 BQ645 BQ646 BQ647 BQ648 BQ649 BQ650 BQ651 BQ652 BQ653 BQ654 BQ655 BQ656 BQ657 BQ658 BQ659 BQ660 BQ661 BQ662 BQ663 BQ664 BQ665 BQ666 BQ667 BQ668 BQ669 BQ670 BQ671 BQ672 BQ673 BQ674 BQ675 BQ676 BQ677 BQ678 BQ679 BQ680 BQ681 BQ682 BQ683 BQ684 BQ685 BQ686 BQ687 BQ688 BQ689 BQ690 BQ691 BQ692 BQ693 BQ694 BQ695 BQ696 BQ697 BQ698 BQ699 BQ700 BQ701 BQ702 BQ703 BQ704 BQ705 BQ706 BQ707 BQ708 BQ709 BQ710 BQ711 BQ712 BQ713 BQ714 BR11 BR12 BR13 BR14 BR15 BR16 BR17 BR18 BR19 BR20 BR21 BR22 BR23 BR24 BR25 BR26 BR27 BR28 BR29 BR30 BR31 BR32 BR33 BR34 BR35 BR36 BR37 BR38 BR39 BR40 BR41 BR42 BR43 BR44 BR45 BR46 BR47 BR48 BR49 BR50 BR51 BR52 BR53 BR54 BR55 BR56 BR57 BR58 BR59 BR60 BR61 BR62 BR63 BR64 BR65 BR66 BR67 BR68 BR69 BR70 BR71 BR72 BR73 BR74 BR75 BR76 BR77 BR78 BR79 BR80 BR81 BR82 BR83 BR84 BR85 BR86 BR87 BR88 BR89 BR90 BR91 BR92 BR93 BR94 BR95 BR96 BR97 BR98 BR99 BR100 BR101 BR102 BR103 BR104 BR105 BR106 BR107 BR108 BR109 BR110 BR111 BR112 BR113 BR114 BR115 BR116 BR117 BR118 BR119 BR120 BR121 BR122 BR123 BR124 BR125 BR126 BR127 BR128 BR129 BR130 BR131 BR132 BR133 BR134 BR135 BR136 BR137 BR138 BR139 BR140 BR141 BR142 BR143 BR144 BR145 BR146 BR147 BR148 BR149 BR150 BR151 BR152 BR153 BR154 BR155 BR156 BR157 BR158 BR159 BR160 BR161 BR162 BR163 BR164 BR165 BR166 BR167 BR168 BR169 BR170 BR171 BR172 BR173 BR174 BR175 BR176 BR177 BR178 BR179 BR180 BR181 BR182 BR183 BR184 BR185 BR186 BR187 BR188 BR189 BR190 BR191 BR192 BR193 BR194 BR195 BR196 BR197 BR198 BR199 BR200 BR201 BR202 BR203 BR204 BR205 BR206 BR207 BR208 BR209 BR210 BR211 BR211 BR212 BR213 BR214 BR215 BR216 BR217 BR218 BR211 BR212 BR213 BR214 BR215 BR216 BR217 BR218 BR219 BR220 BR221 BR222 BR223 BR224 BR225 BR226 BR227 BR228 BR229 BR230 BR231 BR232 BR233 BR234 BR235 BR236 BR237 BR238 BR239 BR240 BR241 BR242 BR243 BR244 BR245 BR246 BR247 BR248 BR249 BR240 BR241 BR242 BR243 BR244 BR245 BR246 BR247 BR248 BR249 BR250 BR251 BR252 BR253 BR254 BR255 BR256 BR257 BR258 BR259 BR260 BR261 BR262 BR263 BR264 BR265 BR266 BR267 BR268 BR269 BR270 BR271 BR272 BR273 BR274 BR275 BR276 BR277 BR278 BR279 BR280 BR281 BR282 BR283 BR284 BR285 BR286 BR287 BR288 BR289 BR290 BR291 BR291 BR294 BR295 BR296 BR297 BR298 BR299 BR291 BR294 BR295 BR296 BR297 BR298 BR299 BR300 BR301 BR302 BR303 BR304 BR305 BR306 BR307 BR308 BR309 BR310 BR311 BR312 BR313 BR314 BR315 BR316 BR317 BR318 BR319 BR320 BR321 BR322 BR323 BR324 BR325 BR326 BR327 BR328 BR329 BR330 BR331 BR332 BR333 BR334 BR335 BR336 BR337 BR338 BR339 BR340 BR341 BR342 BR343 BR344 BR345 BR346 BR347 BR348 BR349 BR350 BR351 BR352 BR353 BR354 BR355 BR356 BR357 BR358 BR359 BR360 BR361 BR362 BR363 BR363 BR364 BR365 BR366 BR367 BR368 BR369 BR370 BR371 BR372 BR373 BR363 BR364 BR365 BR366 BR367 BR368 BR369 BR370 BR371 BR372 BR373 BR374 BR375 BR376 BR377 BR378 BR379 BR380 BR381 BR382 BR383 BR384 BR385 BR386 BR387 BR388 BR389 BR390 BR391 BR392 BR393 BR394 BR395 BR396 BR397 BR398 BR399 BR392 BR393 BR394 BR395 BR396 BR397 BR398 BR399 BR400 BR401 BR402 BR403 BR404 BR405 BR406 BR407 BR408 BR409 BR410 BR411 BR412 BR413 BR414 BR414 BR415 BR416 BR417 BR418 BR419 BR420 BR414 BR415 BR416 BR417 BR418 BR419 BR420 BR421 BR422 BR423 BR424 BR425 BR426 BR427 BR428 BR429 BR430 BR431 BR432 BR433 BR434 BR435 BR436 BR437 BR438 BR439 BR440 BR441 BR442 BR443 BR444 BR445 BR446 BR447 BR448 BR449 BR450 BR451 BR452 BR453 BR454 BR455 BR456 BR457 BR458 BR459 BR460 BR461 BR462 BR463 BR464 BR465 BR466 BR467 BR468 BR469 BR470 BR471 BR472 BR473 BR474 BR475 BR476 BR477 BR478 BR479 BR480 BR481 BR482 BR483 BR484 BR485 BR486 BR487 BR488 BR489 BR490 BR491 BR492 BR493 BR494 BR495 BR496 BR497 BR498 BR499 BR500 BR501 BR502 BR503 BR504 BR505 BR506 BR507 BR508 BR509 BR510 BR511 BR512 BR513 BR514 BR515 BR516 BR517 BR518 BR519 BR520 BR521 BR522 BR523 BR524 BR518 BR519 BR520 BR521 BR522 BR523 BR524 BR525 BR526 BR527 BR528 BR529 BR529 BR530 BR531 BR532 BR529 BR530 BR531 BR532 BR533 BR534 BR535 BR536 BR537 BR538 BR539 BR540 BR541 BR542 BR543 BR544 BR545 BR546 BR547 BR548 BR549 BR550 BR551 BR552 BR553 BR554 BR555 BR556 BR557 BR558 BR559 BR560 BR561 BR562 BR563 BR564 BR565 BR566 BR567 BR568 BR569 BR570 BR571 BR572 BR573 BR574 BR575 BR576 BR577 BR578 BR579 BR580 BR581 BR582 BR583 BR584 BR585 BR586 BR587 BR588 BR589 BR590 BR591 BR592 BR593 BR594 BR595 BR596 BR597 BR598 BR599 BR600 BR601 BR602 BR603 BR604 BR605 BR606 BR607 BR608 BR609 BR610 BR611 BR612 BR613 BR614 BR615 BR616 BR617 BR618 BR619 BR620 BR621 BR622 BR623 BR624 BR625 BR626 BR627 BR628 BR629 BR630 BR631 BR632 BR633 BR634 BR635 BR636 BR637 BR638 BR639 BR640 BR641 BR642 BR643 BR644 BR645 BR646 BR647 BR648 BR649 BR650 BR651 BR652 BR653 BR654 BR655 BR656 BR657 BR658 BR659 BR660 BR661 BR662 BR663 BR664 BR665 BR666 BR667 BR668 BR669 BR670 BR671 BR672 BR673 BR674 BR675 BR676 BR677 BR678 BR679 BR680 BR681 BR682 BR683 BR684 BR685 BR686 BR687 BR688 BR689 BR690 BR691 BR692 BR693 BR694 BR695 BR696 BR697 BR698 BR699 BR700 BR701 BR702 BR703 BR704 BR705 BR706 BR707 BR708 BR709 BR710 BR711 BR712 BR713 BR714 BS11 BS12 BS13 BS14 BS15 BS16 BS17 BS18 BS19 BS20 BS21 BS22 BS23 BS24 BS25 BS26 BS27 BS28 BS29 BS30 BS31 BS32 BS33 BS34 BS35 BS36 BS37 BS38 BS39 BS40 BS41 BS42 BS43 BS44 BS45 BS46 BS47 BS48 BS49 BS50 BS51 BS52 BS53 BS54 BS55 BS56 BS57 BS58 BS59 BS60 BS61 BS62 BS63 BS64 BS65 BS66 BS67 BS68 BS69 BS70 BS71 BS72 BS73 BS74 BS75 BS76 BS77 BS78 BS79 BS80 BS81 BS82 BS83 BS84 BS85 BS86 BS87 BS88 BS89 BS90 BS91 BS92 BS93 BS94 BS95 BS96 BS97 BS98 BS99 BS100 BS101 BS102 BS103 BS104 BS105 BS106 BS107 BS108 BS109 BS110 BS111 BS112 BS113 BS114 BS115 BS116 BS117 BS118 BS119 BS120 BS121 BS122 BS123 BS124 BS125 BS126 BS127 BS128 BS129 BS130 BS131 BS132 BS133 BS134 BS135 BS136 BS137 BS138 BS139 BS140 BS141 BS142 BS143 BS144 BS145 BS146 BS147 BS148 BS149 BS150 BS151 BS152 BS153 BS154 BS155 BS156 BS157 BS158 BS159 BS160 BS161 BS162 BS163 BS164 BS165 BS166 BS167 BS168 BS169 BS170 BS171 BS172 BS173 BS174 BS175 BS176 BS177 BS178 BS179 BS180 BS181 BS182 BS183 BS184 BS185 BS186 BS187 BS188 BS189 BS190 BS191 BS192 BS193 BS194 BS195 BS196 BS197 BS198 BS199 BS200 BS201 BS202 BS203 BS204 BS205 BS206 BS207 BS208 BS209 BS210 BS211 BS211 BS212 BS213 BS214 BS215 BS216 BS217 BS218 BS211 BS212 BS213 BS214 BS215 BS216 BS217 BS218 BS219 BS220 BS221 BS222 BS223 BS224 BS225 BS226 BS227 BS228 BS229 BS230 BS231 BS232 BS233 BS234 BS235 BS236 BS237 BS238 BS239 BS240 BS241 BS242 BS243 BS244 BS245 BS246 BS247 BS248 BS249 BS240 BS241 BS242 BS243 BS244 BS245 BS246 BS247 BS248 BS249 BS250 BS251 BS252 BS253 BS254 BS255 BS256 BS257 BS258 BS259 BS260 BS261 BS262 BS263 BS264 BS265 BS266 BS267 BS268 BS269 BS270 BS271 BS272 BS273 BS274 BS275 BS276 BS277 BS278 BS279 BS280 BS281 BS282 BS283 BS284 BS285 BS286 BS287 BS288 BS289 BS290 BS291 BS291 BS294 BS295 BS296 BS297 BS298 BS299 BS291 BS294 BS295 BS296 BS297 BS298 BS299 BS300 BS301 BS302 BS303 BS304 BS305 BS306 BS307 BS308 BS309 BS310 BS311 BS312 BS313 BS314 BS315 BS316 BS317 BS318 BS319 BS320 BS321 BS322 BS323 BS324 BS325 BS326 BS327 BS328 BS329 BS330 BS331 BS332 BS333 BS334 BS335 BS336 BS337 BS338 BS339 BS340 BS341 BS342 BS343 BS344 BS345 BS346 BS347 BS348 BS349 BS350 BS351 BS352 BS353 BS354 BS355 BS356 BS357 BS358 BS359 BS360 BS361 BS362 BS363 BS363 BS364 BS365 BS366 BS367 BS368 BS369 BS370 BS371 BS372 BS373 BS363 BS364 BS365 BS366 BS367 BS368 BS369 BS370 BS371 BS372 BS373 BS374 BS375 BS376 BS377 BS378 BS379 BS380 BS381 BS382 BS383 BS384 BS385 BS386 BS387 BS388 BS389 BS390 BS391 BS392 BS393 BS394 BS395 BS396 BS397 BS398 BS399 BS392 BS393 BS394 BS395 BS396 BS397 BS398 BS399 BS400 BS401 BS402 BS403 BS404 BS405 BS406 BS407 BS408 BS409 BS410 BS411 BS412 BS413 BS414 BS414 BS415 BS416 BS417 BS418 BS419 BS420 BS414 BS415 BS416 BS417 BS418 BS419 BS420 BS421 BS422 BS423 BS424 BS425 BS426 BS427 BS428 BS429 BS430 BS431 BS432 BS433 BS434 BS435 BS436 BS437 BS438 BS439 BS440 BS441 BS442 BS443 BS444 BS445 BS446 BS447 BS448 BS449 BS450 BS451 BS452 BS453 BS454 BS455 BS456 BS457 BS458 BS459 BS460 BS461 BS462 BS463 BS464 BS465 BS466 BS467 BS468 BS469 BS470 BS471 BS472 BS473 BS474 BS475 BS476 BS477 BS478 BS479 BS480 BS481 BS482 BS483 BS484 BS485 BS486 BS487 BS488 BS489 BS490 BS491 BS492 BS493 BS494 BS495 BS496 BS497 BS498 BS499 BS500 BS501 BS502 BS503 BS504 BS505 BS506 BS507 BS508 BS509 BS510 BS511 BS512 BS513 BS514 BS515 BS516 BS517 BS518 BS519 BS520 BS521 BS522 BS523 BS524 BS518 BS519 BS520 BS521 BS522 BS523 BS524 BS525 BS526 BS527 BS528 BS529 BS529 BS530 BS531 BS532 BS529 BS530 BS531 BS532 BS533 BS534 BS535 BS536 BS537 BS538 BS539 BS540 BS541 BS542 BS543 BS544 BS545 BS546 BS547 BS548 BS549 BS550 BS551 BS552 BS553 BS554 BS555 BS556 BS557 BS558 BS559 BS560 BS561 BS562 BS563 BS564 BS565 BS566 BS567 BS568 BS569 BS570 BS571 BS572 BS573 BS574 BS575 BS576 BS577 BS578 BS579 BS580 BS581 BS582 BS583 BS584 BS585 BS586 BS587 BS588 BS589 BS590 BS591 BS592 BS593 BS594 BS595 BS596 BS597 BS598 BS599 BS600 BS601 BS602 BS603 BS604 BS605 BS606 BS607 BS608 BS609 BS610 BS611 BS612 BS613 BS614 BS615 BS616 BS617 BS618 BS619 BS620 BS621 BS622 BS623 BS624 BS625 BS626 BS627 BS628 BS629 BS630 BS631 BS632 BS633 BS634 BS635 BS636 BS637 BS638 BS639 BS640 BS641 BS642 BS643 BS644 BS645 BS646 BS647 BS648 BS649 BS650 BS651 BS652 BS653 BS654 BS655 BS656 BS657 BS658 BS659 BS660 BS661 BS662 BS663 BS664 BS665 BS666 BS667 BS668 BS669 BS670 BS671 BS672 BS673 BS674 BS675 BS676 BS677 BS678 BS679 BS680 BS681 BS682 BS683 BS684 BS685 BS686 BS687 BS688 BS689 BS690 BS691 BS692 BS693 BS694 BS695 BS696 BS697 BS698 BS699 BS700 BS701 BS702 BS703 BS704 BS705 BS706 BS707 BS708 BS709 BS710 BS711 BS712 BS713 BS714 BT11 BT12 BT13 BT14 BT15 BT16 BT17 BT18 BT19 BT20 BT21 BT22 BT23 BT24 BT25 BT26 BT27 BT28 BT29 BT30 BT31 BT32 BT33 BT34 BT35 BT36 BT37 BT38 BT39 BT40 BT41 BT42 BT43 BT44 BT45 BT46 BT47 BT48 BT49 BT50 BT51 BT52 BT53 BT54 BT55 BT56 BT57 BT58 BT59 BT60 BT61 BT62 BT63 BT64 BT65 BT66 BT67 BT68 BT69 BT70 BT71 BT72 BT73 BT74 BT75 BT76 BT77 BT78 BT79 BT80 BT81 BT82 BT83 BT84 BT85 BT86 BT87 BT88 BT89 BT90 BT91 BT92 BT93 BT94 BT95 BT96 BT97 BT98 BT99 BT100 BT101 BT102 BT103 BT104 BT105 BT106 BT107 BT108 BT109 BT110 BT111 BT112 BT113 BT114 BT115 BT116 BT117 BT118 BT119 BT120 BT121 BT122 BT123 BT124 BT125 BT126 BT127 BT128 BT129 BT130 BT131 BT132 BT133 BT134 BT135 BT136 BT137 BT138 BT139 BT140 BT141 BT142 BT143 BT144 BT145 BT146 BT147 BT148 BT149 BT150 BT151 BT152 BT153 BT154 BT155 BT156 BT157 BT158 BT159 BT160 BT161 BT162 BT163 BT164 BT165 BT166 BT167 BT168 BT169 BT170 BT171 BT172 BT173 BT174 BT175 BT176 BT177 BT178 BT179 BT180 BT181 BT182 BT183 BT184 BT185 BT186 BT187 BT188 BT189 BT190 BT191 BT192 BT193 BT194 BT195 BT196 BT197 BT198 BT199 BT200 BT201 BT202 BT203 BT204 BT205 BT206 BT207 BT208 BT209 BT210 BT211 BT211 BT212 BT213 BT214 BT215 BT216 BT217 BT218 BT211 BT212 BT213 BT214 BT215 BT216 BT217 BT218 BT219 BT220 BT221 BT222 BT223 BT224 BT225 BT226 BT227 BT228 BT229 BT230 BT231 BT232 BT233 BT234 BT235 BT236 BT237 BT238 BT239 BT240 BT241 BT242 BT243 BT244 BT245 BT246 BT247 BT248 BT249 BT240 BT241 BT242 BT243 BT244 BT245 BT246 BT247 BT248 BT249 BT250 BT251 BT252 BT253 BT254 BT255 BT256 BT257 BT258 BT259 BT260 BT261 BT262 BT263 BT264 BT265 BT266 BT267 BT268 BT269 BT270 BT271 BT272 BT273 BT274 BT275 BT276 BT277 BT278 BT279 BT280 BT281 BT282 BT283 BT284 BT285 BT286 BT287 BT288 BT289 BT290 BT291 BT291 BT294 BT295 BT296 BT297 BT298 BT299 BT291 BT294 BT295 BT296 BT297 BT298 BT299 BT300 BT301 BT302 BT303 BT304 BT305 BT306 BT307 BT308 BT309 BT310 BT311 BT312 BT313 BT314 BT315 BT316 BT317 BT318 BT319 BT320 BT321 BT322 BT323 BT324 BT325 BT326 BT327 BT328 BT329 BT330 BT331 BT332 BT333 BT334 BT335 BT336 BT337 BT338 BT339 BT340 BT341 BT342 BT343 BT344 BT345 BT346 BT347 BT348 BT349 BT350 BT351 BT352 BT353 BT354 BT355 BT356 BT357 BT358 BT359 BT360 BT361 BT362 BT363 BT363 BT364 BT365 BT366 BT367 BT368 BT369 BT370 BT371 BT372 BT373 BT363 BT364 BT365 BT366 BT367 BT368 BT369 BT370 BT371 BT372 BT373 BT374 BT375 BT376 BT377 BT378 BT379 BT380 BT381 BT382 BT383 BT384 BT385 BT386 BT387 BT388 BT389 BT390 BT391 BT392 BT393 BT394 BT395 BT396 BT397 BT398 BT399 BT392 BT393 BT394 BT395 BT396 BT397 BT398 BT399 BT400 BT401 BT402 BT403 BT404 BT405 BT406 BT407 BT408 BT409 BT410 BT411 BT412 BT413 BT414 BT414 BT415 BT416 BT417 BT418 BT419 BT420 BT414 BT415 BT416 BT417 BT418 BT419 BT420 BT421 BT422 BT423 BT424 BT425 BT426 BT427 BT428 BT429 BT430 BT431 BT432 BT433 BT434 BT435 BT436 BT437 BT438 BT439 BT440 BT441 BT442 BT443 BT444 BT445 BT446 BT447 BT448 BT449 BT450 BT451 BT452 BT453 BT454 BT455 BT456 BT457 BT458 BT459 BT460 BT461 BT462 BT463 BT464 BT465 BT466 BT467 BT468 BT469 BT470 BT471 BT472 BT473 BT474 BT475 BT476 BT477 BT478 BT479 BT480 BT481 BT482 BT483 BT484 BT485 BT486 BT487 BT488 BT489 BT490 BT491 BT492 BT493 BT494 BT495 BT496 BT497 BT498 BT499 BT500 BT501 BT502 BT503 BT504 BT505 BT506 BT507 BT508 BT509 BT510 BT511 BT512 BT513 BT514 BT515 BT516 BT517 BT518 BT519 BT520 BT521 BT522 BT523 BT524 BT518 BT519 BT520 BT521 BT522 BT523 BT524 BT525 BT526 BT527 BT528 BT529 BT529 BT530 BT531 BT532 BT529 BT530 BT531 BT532 BT533 BT534 BT535 BT536 BT537 BT538 BT539 BT540 BT541 BT542 BT543 BT544 BT545 BT546 BT547 BT548 BT549 BT550 BT551 BT552 BT553 BT554 BT555 BT556 BT557 BT558 BT559 BT560 BT561 BT562 BT563 BT564 BT565 BT566 BT567 BT568 BT569 BT570 BT571 BT572 BT573 BT574 BT575 BT576 BT577 BT578 BT579 BT580 BT581 BT582 BT583 BT584 BT585 BT586 BT587 BT588 BT589 BT590 BT591 BT592 BT593 BT594 BT595 BT596 BT597 BT598 BT599 BT600 BT601 BT602 BT603 BT604 BT605 BT606 BT607 BT608 BT609 BT610 BT611 BT612 BT613 BT614 BT615 BT616 BT617 BT618 BT619 BT620 BT621 BT622 BT623 BT624 BT625 BT626 BT627 BT628 BT629 BT630 BT631 BT632 BT633 BT634 BT635 BT636 BT637 BT638 BT639 BT640 BT641 BT642 BT643 BT644 BT645 BT646 BT647 BT648 BT649 BT650 BT651 BT652 BT653 BT654 BT655 BT656 BT657 BT658 BT659 BT660 BT661 BT662 BT663 BT664 BT665 BT666 BT667 BT668 BT669 BT670 BT671 BT672 BT673 BT674 BT675 BT676 BT677 BT678 BT679 BT680 BT681 BT682 BT683 BT684 BT685 BT686 BT687 BT688 BT689 BT690 BT691 BT692 BT693 BT694 BT695 BT696 BT697 BT698 BT699 BT700 BT701 BT702 BT703 BT704 BT705 BT706 BT707 BT708 BT709 BT710 BT711 BT712 BT713 BT714 BU11 BU12 BU13 BU14 BU15 BU16 BU17 BU18 BU19 BU20 BU21 BU22 BU23 BU24 BU25 BU26 BU27 BU28 BU29 BU30 BU31 BU32 BU33 BU34 BU35 BU36 BU37 BU38 BU39 BU40 BU41 BU42 BU43 BU44 BU45 BU46 BU47 BU48 BU49 BU50 BU51 BU52 BU53 BU54 BU55 BU56 BU57 BU58 BU59 BU60 BU61 BU62 BU63 BU64 BU65 BU66 BU67 BU68 BU69 BU70 BU71 BU72 BU73 BU74 BU75 BU76 BU77 BU78 BU79 BU80 BU81 BU82 BU83 BU84 BU85 BU86 BU87 BU88 BU89 BU90 BU91 BU92 BU93 BU94 BU95 BU96 BU97 BU98 BU99 BU100 BU101 BU102 BU103 BU104 BU105 BU106 BU107 BU108 BU109 BU110 BU111 BU112 BU113 BU114 BU115 BU116 BU117 BU118 BU119 BU120 BU121 BU122 BU123 BU124 BU125 BU126 BU127 BU128 BU129 BU130 BU131 BU132 BU133 BU134 BU135 BU136 BU137 BU138 BU139 BU140 BU141 BU142 BU143 BU144 BU145 BU146 BU147 BU148 BU149 BU150 BU151 BU152 BU153 BU154 BU155 BU156 BU157 BU158 BU159 BU160 BU161 BU162 BU163 BU164 BU165 BU166 BU167 BU168 BU169 BU170 BU171 BU172 BU173 BU174 BU175 BU176 BU177 BU178 BU179 BU180 BU181 BU182 BU183 BU184 BU185 BU186 BU187 BU188 BU189 BU190 BU191 BU192 BU193 BU194 BU195 BU196 BU197 BU198 BU199 BU200 BU201 BU202 BU203 BU204 BU205 BU206 BU207 BU208 BU209 BU210 BU211 BU211 BU212 BU213 BU214 BU215 BU216 BU217 BU218 BU211 BU212 BU213 BU214 BU215 BU216 BU217 BU218 BU219 BU220 BU221 BU222 BU223 BU224 BU225 BU226 BU227 BU228 BU229 BU230 BU231 BU232 BU233 BU234 BU235 BU236 BU237 BU238 BU239 BU240 BU241 BU242 BU243 BU244 BU245 BU246 BU247 BU248 BU249 BU240 BU241 BU242 BU243 BU244 BU245 BU246 BU247 BU248 BU249 BU250 BU251 BU252 BU253 BU254 BU255 BU256 BU257 BU258 BU259 BU260 BU261 BU262 BU263 BU264 BU265 BU266 BU267 BU268 BU269 BU270 BU271 BU272 BU273 BU274 BU275 BU276 BU277 BU278 BU279 BU280 BU281 BU282 BU283 BU284 BU285 BU286 BU287 BU288 BU289 BU290 BU291 BU291 BU294 BU295 BU296 BU297 BU298 BU299 BU291 BU294 BU295 BU296 BU297 BU298 BU299 BU300 BU301 BU302 BU303 BU304 BU305 BU306 BU307 BU308 BU309 BU310 BU311 BU312 BU313 BU314 BU315 BU316 BU317 BU318 BU319 BU320 BU321 BU322 BU323 BU324 BU325 BU326 BU327 BU328 BU329 BU330 BU331 BU332 BU333 BU334 BU335 BU336 BU337 BU338 BU339 BU340 BU341 BU342 BU343 BU344 BU345 BU346 BU347 BU348 BU349 BU350 BU351 BU352 BU353 BU354 BU355 BU356 BU357 BU358 BU359 BU360 BU361 BU362 BU363 BU363 BU364 BU365 BU366 BU367 BU368 BU369 BU370 BU371 BU372 BU373 BU363 BU364 BU365 BU366 BU367 BU368 BU369 BU370 BU371 BU372 BU373 BU374 BU375 BU376 BU377 BU378 BU379 BU380 BU381 BU382 BU383 BU384 BU385 BU386 BU387 BU388 BU389 BU390 BU391 BU392 BU393 BU394 BU395 BU396 BU397 BU398 BU399 BU392 BU393 BU394 BU395 BU396 BU397 BU398 BU399 BU400 BU401 BU402 BU403 BU404 BU405 BU406 BU407 BU408 BU409 BU410 BU411 BU412 BU413 BU414 BU414 BU415 BU416 BU417 BU418 BU419 BU420 BU414 BU415 BU416 BU417 BU418 BU419 BU420 BU421 BU422 BU423 BU424 BU425 BU426 BU427 BU428 BU429 BU430 BU431 BU432 BU433 BU434 BU435 BU436 BU437 BU438 BU439 BU440 BU441 BU442 BU443 BU444 BU445 BU446 BU447 BU448 BU449 BU450 BU451 BU452 BU453 BU454 BU455 BU456 BU457 BU458 BU459 BU460 BU461 BU462 BU463 BU464 BU465 BU466 BU467 BU468 BU469 BU470 BU471 BU472 BU473 BU474 BU475 BU476 BU477 BU478 BU479 BU480 BU481 BU482 BU483 BU484 BU485 BU486 BU487 BU488 BU489 BU490 BU491 BU492 BU493 BU494 BU495 BU496 BU497 BU498 BU499 BU500 BU501 BU502 BU503 BU504 BU505 BU506 BU507 BU508 BU509 BU510 BU511 BU512 BU513 BU514 BU515 BU516 BU517 BU518 BU519 BU520 BU521 BU522 BU523 BU524 BU518 BU519 BU520 BU521 BU522 BU523 BU524 BU525 BU526 BU527 BU528 BU529 BU529 BU530 BU531 BU532 BU529 BU530 BU531 BU532 BU533 BU534 BU535 BU536 BU537 BU538 BU539 BU540 BU541 BU542 BU543 BU544 BU545 BU546 BU547 BU548 BU549 BU550 BU551 BU552 BU553 BU554 BU555 BU556 BU557 BU558 BU559 BU560 BU561 BU562 BU563 BU564 BU565 BU566 BU567 BU568 BU569 BU570 BU571 BU572 BU573 BU574 BU575 BU576 BU577 BU578 BU579 BU580 BU581 BU582 BU583 BU584 BU585 BU586 BU587 BU588 BU589 BU590 BU591 BU592 BU593 BU594 BU595 BU596 BU597 BU598 BU599 BU600 BU601 BU602 BU603 BU604 BU605 BU606 BU607 BU608 BU609 BU610 BU611 BU612 BU613 BU614 BU615 BU616 BU617 BU618 BU619 BU620 BU621 BU622 BU623 BU624 BU625 BU626 BU627 BU628 BU629 BU630 BU631 BU632 BU633 BU634 BU635 BU636 BU637 BU638 BU639 BU640 BU641 BU642 BU643 BU644 BU645 BU646 BU647 BU648 BU649 BU650 BU651 BU652 BU653 BU654 BU655 BU656 BU657 BU658 BU659 BU660 BU661 BU662 BU663 BU664 BU665 BU666 BU667 BU668 BU669 BU670 BU671 BU672 BU673 BU674 BU675 BU676 BU677 BU678 BU679 BU680 BU681 BU682 BU683 BU684 BU685 BU686 BU687 BU688 BU689 BU690 BU691 BU692 BU693 BU694 BU695 BU696 BU697 BU698 BU699 BU700 BU701 BU702 BU703 BU704 BU705 BU706 BU707 BU708 BU709 BU710 BU711 BU712 BU713 BU714 BV11 BV12 BV13 BV14 BV15 BV16 BV17 BV18 BV19 BV20 BV21 BV22 BV23 BV24 BV25 BV26 BV27 BV28 BV29 BV30 BV31 BV32 BV33 BV34 BV35 BV36 BV37 BV38 BV39 BV40 BV41 BV42 BV43 BV44 BV45 BV46 BV47 BV48 BV49 BV50 BV51 BV52 BV53 BV54 BV55 BV56 BV57 BV58 BV59 BV60 BV61 BV62 BV63 BV64 BV65 BV66 BV67 BV68 BV69 BV70 BV71 BV72 BV73 BV74 BV75 BV76 BV77 BV78 BV79 BV80 BV81 BV82 BV83 BV84 BV85 BV86 BV87 BV88 BV89 BV90 BV91 BV92 BV93 BV94 BV95 BV96 BV97 BV98 BV99 BV100 BV101 BV102 BV103 BV104 BV105 BV106 BV107 BV108 BV109 BV110 BV111 BV112 BV113 BV114 BV115 BV116 BV117 BV118 BV119 BV120 BV121 BV122 BV123 BV124 BV125 BV126 BV127 BV128 BV129 BV130 BV131 BV132 BV133 BV134 BV135 BV136 BV137 BV138 BV139 BV140 BV141 BV142 BV143 BV144 BV145 BV146 BV147 BV148 BV149 BV150 BV151 BV152 BV153 BV154 BV155 BV156 BV157 BV158 BV159 BV160 BV161 BV162 BV163 BV164 BV165 BV166 BV167 BV168 BV169 BV170 BV171 BV172 BV173 BV174 BV175 BV176 BV177 BV178 BV179 BV180 BV181 BV182 BV183 BV184 BV185 BV186 BV187 BV188 BV189 BV190 BV191 BV192 BV193 BV194 BV195 BV196 BV197 BV198 BV199 BV200 BV201 BV202 BV203 BV204 BV205 BV206 BV207 BV208 BV209 BV210 BV211 BV211 BV212 BV213 BV214 BV215 BV216 BV217 BV218 BV211 BV212 BV213 BV214 BV215 BV216 BV217 BV218 BV219 BV220 BV221 BV222 BV223 BV224 BV225 BV226 BV227 BV228 BV229 BV230 BV231 BV232 BV233 BV234 BV235 BV236 BV237 BV238 BV239 BV240 BV241 BV242 BV243 BV244 BV245 BV246 BV247 BV248 BV249 BV240 BV241 BV242 BV243 BV244 BV245 BV246 BV247 BV248 BV249 BV250 BV251 BV252 BV253 BV254 BV255 BV256 BV257 BV258 BV259 BV260 BV261 BV262 BV263 BV264 BV265 BV266 BV267 BV268 BV269 BV270 BV271 BV272 BV273 BV274 BV275 BV276 BV277 BV278 BV279 BV280 BV281 BV282 BV283 BV284 BV285 BV286 BV287 BV288 BV289 BV290 BV291 BV291 BV294 BV295 BV296 BV297 BV298 BV299 BV291 BV294 BV295 BV296 BV297 BV298 BV299 BV300 BV301 BV302 BV303 BV304 BV305 BV306 BV307 BV308 BV309 BV310 BV311 BV312 BV313 BV314 BV315 BV316 BV317 BV318 BV319 BV320 BV321 BV322 BV323 BV324 BV325 BV326 BV327 BV328 BV329 BV330 BV331 BV332 BV333 BV334 BV335 BV336 BV337 BV338 BV339 BV340 BV341 BV342 BV343 BV344 BV345 BV346 BV347 BV348 BV349 BV350 BV351 BV352 BV353 BV354 BV355 BV356 BV357 BV358 BV359 BV360 BV361 BV362 BV363 BV363 BV364 BV365 BV366 BV367 BV368 BV369 BV370 BV371 BV372 BV373 BV363 BV364 BV365 BV366 BV367 BV368 BV369 BV370 BV371 BV372 BV373 BV374 BV375 BV376 BV377 BV378 BV379 BV380 BV381 BV382 BV383 BV384 BV385 BV386 BV387 BV388 BV389 BV390 BV391 BV392 BV393 BV394 BV395 BV396 BV397 BV398 BV399 BV392 BV393 BV394 BV395 BV396 BV397 BV398 BV399 BV400 BV401 BV402 BV403 BV404 BV405 BV406 BV407 BV408 BV409 BV410 BV411 BV412 BV413 BV414 BV414 BV415 BV416 BV417 BV418 BV419 BV420 BV414 BV415 BV416 BV417 BV418 BV419 BV420 BV421 BV422 BV423 BV424 BV425 BV426 BV427 BV428 BV429 BV430 BV431 BV432 BV433 BV434 BV435 BV436 BV437 BV438 BV439 BV440 BV441 BV442 BV443 BV444 BV445 BV446 BV447 BV448 BV449 BV450 BV451 BV452 BV453 BV454 BV455 BV456 BV457 BV458 BV459 BV460 BV461 BV462 BV463 BV464 BV465 BV466 BV467 BV468 BV469 BV470 BV471 BV472 BV473 BV474 BV475 BV476 BV477 BV478 BV479 BV480 BV481 BV482 BV483 BV484 BV485 BV486 BV487 BV488 BV489 BV490 BV491 BV492 BV493 BV494 BV495 BV496 BV497 BV498 BV499 BV500 BV501 BV502 BV503 BV504 BV505 BV506 BV507 BV508 BV509 BV510 BV511 BV512 BV513 BV514 BV515 BV516 BV517 BV518 BV519 BV520 BV521 BV522 BV523 BV524 BV518 BV519 BV520 BV521 BV522 BV523 BV524 BV525 BV526 BV527 BV528 BV529 BV529 BV530 BV531 BV532 BV529 BV530 BV531 BV532 BV533 BV534 BV535 BV536 BV537 BV538 BV539 BV540 BV541 BV542 BV543 BV544 BV545 BV546 BV547 BV548 BV549 BV550 BV551 BV552 BV553 BV554 BV555 BV556 BV557 BV558 BV559 BV560 BV561 BV562 BV563 BV564 BV565 BV566 BV567 BV568 BV569 BV570 BV571 BV572 BV573 BV574 BV575 BV576 BV577 BV578 BV579 BV580 BV581 BV582 BV583 BV584 BV585 BV586 BV587 BV588 BV589 BV590 BV591 BV592 BV593 BV594 BV595 BV596 BV597 BV598 BV599 BV600 BV601 BV602 BV603 BV604 BV605 BV606 BV607 BV608 BV609 BV610 BV611 BV612 BV613 BV614 BV615 BV616 BV617 BV618 BV619 BV620 BV621 BV622 BV623 BV624 BV625 BV626 BV627 BV628 BV629 BV630 BV631 BV632 BV633 BV634 BV635 BV636 BV637 BV638 BV639 BV640 BV641 BV642 BV643 BV644 BV645 BV646 BV647 BV648 BV649 BV650 BV651 BV652 BV653 BV654 BV655 BV656 BV657 BV658 BV659 BV660 BV661 BV662 BV663 BV664 BV665 BV666 BV667 BV668 BV669 BV670 BV671 BV672 BV673 BV674 BV675 BV676 BV677 BV678 BV679 BV680 BV681 BV682 BV683 BV684 BV685 BV686 BV687 BV688 BV689 BV690 BV691 BV692 BV693 BV694 BV695 BV696 BV697 BV698 BV699 BV700 BV701 BV702 BV703 BV704 BV705 BV706 BV707 BV708 BV709 BV710 BV711 BV712 BV713 BV714 BW11 BW12 BW13 BW14 BW15 BW16 BW17 BW18 BW19 BW20 BW21 BW22 BW23 BW24 BW25 BW26 BW27 BW28 BW29 BW30 BW31 BW32 BW33 BW34 BW35 BW36 BW37 BW38 BW39 BW40 BW41 BW42 BW43 BW44 BW45 BW46 BW47 BW48 BW49 BW50 BW51 BW52 BW53 BW54 BW55 BW56 BW57 BW58 BW59 BW60 BW61 BW62 BW63 BW64 BW65 BW66 BW67 BW68 BW69 BW70 BW71 BW72 BW73 BW74 BW75 BW76 BW77 BW78 BW79 BW80 BW81 BW82 BW83 BW84 BW85 BW86 BW87 BW88 BW89 BW90 BW91 BW92 BW93 BW94 BW95 BW96 BW97 BW98 BW99 BW100 BW101 BW102 BW103 BW104 BW105 BW106 BW107 BW108 BW109 BW110 BW111 BW112 BW113 BW114 BW115 BW116 BW117 BW118 BW119 BW120 BW121 BW122 BW123 BW124 BW125 BW126 BW127 BW128 BW129 BW130 BW131 BW132 BW133 BW134 BW135 BW136 BW137 BW138 BW139 BW140 BW141 BW142 BW143 BW144 BW145 BW146 BW147 BW148 BW149 BW150 BW151 BW152 BW153 BW154 BW155 BW156 BW157 BW158 BW159 BW160 BW161 BW162 BW163 BW164 BW165 BW166 BW167 BW168 BW169 BW170 BW171 BW172 BW173 BW174 BW175 BW176 BW177 BW178 BW179 BW180 BW181 BW182 BW183 BW184 BW185 BW186 BW187 BW188 BW189 BW190 BW191 BW192 BW193 BW194 BW195 BW196 BW197 BW198 BW199 BW200 BW201 BW202 BW203 BW204 BW205 BW206 BW207 BW208 BW209 BW210 BW211 BW211 BW212 BW213 BW214 BW215 BW216 BW217 BW218 BW211 BW212 BW213 BW214 BW215 BW216 BW217 BW218 BW219 BW220 BW221 BW222 BW223 BW224 BW225 BW226 BW227 BW228 BW229 BW230 BW231 BW232 BW233 BW234 BW235 BW236 BW237 BW238 BW239 BW240 BW241 BW242 BW243 BW244 BW245 BW246 BW247 BW248 BW249 BW240 BW241 BW242 BW243 BW244 BW245 BW246 BW247 BW248 BW249 BW250 BW251 BW252 BW253 BW254 BW255 BW256 BW257 BW258 BW259 BW260 BW261 BW262 BW263 BW264 BW265 BW266 BW267 BW268 BW269 BW270 BW271 BW272 BW273 BW274 BW275 BW276 BW277 BW278 BW279 BW280 BW281 BW282 BW283 BW284 BW285 BW286 BW287 BW288 BW289 BW290 BW291 BW291 BW294 BW295 BW296 BW297 BW298 BW299 BW291 BW294 BW295 BW296 BW297 BW298 BW299 BW300 BW301 BW302 BW303 BW304 BW305 BW306 BW307 BW308 BW309 BW310 BW311 BW312 BW313 BW314 BW315 BW316 BW317 BW318 BW319 BW320 BW321 BW322 BW323 BW324 BW325 BW326 BW327 BW328 BW329 BW330 BW331 BW332 BW333 BW334 BW335 BW336 BW337 BW338 BW339 BW340 BW341 BW342 BW343 BW344 BW345 BW346 BW347 BW348 BW349 BW350 BW351 BW352 BW353 BW354 BW355 BW356 BW357 BW358 BW359 BW360 BW361 BW362 BW363 BW363 BW364 BW365 BW366 BW367 BW368 BW369 BW370 BW371 BW372 BW373 BW363 BW364 BW365 BW366 BW367 BW368 BW369 BW370 BW371 BW372 BW373 BW374 BW375 BW376 BW377 BW378 BW379 BW380 BW381 BW382 BW383 BW384 BW385 BW386 BW387 BW388 BW389 BW390 BW391 BW392 BW393 BW394 BW395 BW396 BW397 BW398 BW399 BW392 BW393 BW394 BW395 BW396 BW397 BW398 BW399 BW400 BW401 BW402 BW403 BW404 BW405 BW406 BW407 BW408 BW409 BW410 BW411 BW412 BW413 BW414 BW414 BW415 BW416 BW417 BW418 BW419 BW420 BW414 BW415 BW416 BW417 BW418 BW419 BW420 BW421 BW422 BW423 BW424 BW425 BW426 BW427 BW428 BW429 BW430 BW431 BW432 BW433 BW434 BW435 BW436 BW437 BW438 BW439 BW440 BW441 BW442 BW443 BW444 BW445 BW446 BW447 BW448 BW449 BW450 BW451 BW452 BW453 BW454 BW455 BW456 BW457 BW458 BW459 BW460 BW461 BW462 BW463 BW464 BW465 BW466 BW467 BW468 BW469 BW470 BW471 BW472 BW473 BW474 BW475 BW476 BW477 BW478 BW479 BW480 BW481 BW482 BW483 BW484 BW485 BW486 BW487 BW488 BW489 BW490 BW491 BW492 BW493 BW494 BW495 BW496 BW497 BW498 BW499 BW500 BW501 BW502 BW503 BW504 BW505 BW506 BW507 BW508 BW509 BW510 BW511 BW512 BW513 BW514 BW515 BW516 BW517 BW518 BW519 BW520 BW521 BW522 BW523 BW524 BW518 BW519 BW520 BW521 BW522 BW523 BW524 BW525 BW526 BW527 BW528 BW529 BW529 BW530 BW531 BW532 BW529 BW530 BW531 BW532 BW533 BW534 BW535 BW536 BW537 BW538 BW539 BW540 BW541 BW542 BW543 BW544 BW545 BW546 BW547 BW548 BW549 BW550 BW551 BW552 BW553 BW554 BW555 BW556 BW557 BW558 BW559 BW560 BW561 BW562 BW563 BW564 BW565 BW566 BW567 BW568 BW569 BW570 BW571 BW572 BW573 BW574 BW575 BW576 BW577 BW578 BW579 BW580 BW581 BW582 BW583 BW584 BW585 BW586 BW587 BW588 BW589 BW590 BW591 BW592 BW593 BW594 BW595 BW596 BW597 BW598 BW599 BW600 BW601 BW602 BW603 BW604 BW605 BW606 BW607 BW608 BW609 BW610 BW611 BW612 BW613 BW614 BW615 BW616 BW617 BW618 BW619 BW620 BW621 BW622 BW623 BW624 BW625 BW626 BW627 BW628 BW629 BW630 BW631 BW632 BW633 BW634 BW635 BW636 BW637 BW638 BW639 BW640 BW641 BW642 BW643 BW644 BW645 BW646 BW647 BW648 BW649 BW650 BW651 BW652 BW653 BW654 BW655 BW656 BW657 BW658 BW659 BW660 BW661 BW662 BW663 BW664 BW665 BW666 BW667 BW668 BW669 BW670 BW671 BW672 BW673 BW674 BW675 BW676 BW677 BW678 BW679 BW680 BW681 BW682 BW683 BW684 BW685 BW686 BW687 BW688 BW689 BW690 BW691 BW692 BW693 BW694 BW695 BW696 BW697 BW698 BW699 BW700 BW701 BW702 BW703 BW704 BW705 BW706 BW707 BW708 BW709 BW710 BW711 BW712 BW713 BW714 BX11 BX12 BX13 BX14 BX15 BX16 BX17 BX18 BX19 BX20 BX21 BX22 BX23 BX24 BX25 BX26 BX27 BX28 BX29 BX30 BX31 BX32 BX33 BX34 BX35 BX36 BX37 BX38 BX39 BX40 BX41 BX42 BX43 BX44 BX45 BX46 BX47 BX48 BX49 BX50 BX51 BX52 BX53 BX54 BX55 BX56 BX57 BX58 BX59 BX60 BX61 BX62 BX63 BX64 BX65 BX66 BX67 BX68 BX69 BX70 BX71 BX72 BX73 BX74 BX75 BX76 BX77 BX78 BX79 BX80 BX81 BX82 BX83 BX84 BX85 BX86 BX87 BX88 BX89 BX90 BX91 BX92 BX93 BX94 BX95 BX96 BX97 BX98 BX99 BX100 BX101 BX102 BX103 BX104 BX105 BX106 BX107 BX108 BX109 BX110 BX111 BX112 BX113 BX114 BX115 BX116 BX117 BX118 BX119 BX120 BX121 BX122 BX123 BX124 BX125 BX126 BX127 BX128 BX129 BX130 BX131 BX132 BX133 BX134 BX135 BX136 BX137 BX138 BX139 BX140 BX141 BX142 BX143 BX144 BX145 BX146 BX147 BX148 BX149 BX150 BX151 BX152 BX153 BX154 BX155 BX156 BX157 BX158 BX159 BX160 BX161 BX162 BX163 BX164 BX165 BX166 BX167 BX168 BX169 BX170 BX171 BX172 BX173 BX174 BX175 BX176 BX177 BX178 BX179 BX180 BX181 BX182 BX183 BX184 BX185 BX186 BX187 BX188 BX189 BX190 BX191 BX192 BX193 BX194 BX195 BX196 BX197 BX198 BX199 BX200 BX201 BX202 BX203 BX204 BX205 BX206 BX207 BX208 BX209 BX210 BX211 BX211 BX212 BX213 BX214 BX215 BX216 BX217 BX218 BX211 BX212 BX213 BX214 BX215 BX216 BX217 BX218 BX219 BX220 BX221 BX222 BX223 BX224 BX225 BX226 BX227 BX228 BX229 BX230 BX231 BX232 BX233 BX234 BX235 BX236 BX237 BX238 BX239 BX240 BX241 BX242 BX243 BX244 BX245 BX246 BX247 BX248 BX249 BX240 BX241 BX242 BX243 BX244 BX245 BX246 BX247 BX248 BX249 BX250 BX251 BX252 BX253 BX254 BX255 BX256 BX257 BX258 BX259 BX260 BX261 BX262 BX263 BX264 BX265 BX266 BX267 BX268 BX269 BX270 BX271 BX272 BX273 BX274 BX275 BX276 BX277 BX278 BX279 BX280 BX281 BX282 BX283 BX284 BX285 BX286 BX287 BX288 BX289 BX290 BX291 BX291 BX294 BX295 BX296 BX297 BX298 BX299 BX291 BX294 BX295 BX296 BX297 BX298 BX299 BX300 BX301 BX302 BX303 BX304 BX305 BX306 BX307 BX308 BX309 BX310 BX311 BX312 BX313 BX314 BX315 BX316 BX317 BX318 BX319 BX320 BX321 BX322 BX323 BX324 BX325 BX326 BX327 BX328 BX329 BX330 BX331 BX332 BX333 BX334 BX335 BX336 BX337 BX338 BX339 BX340 BX341 BX342 BX343 BX344 BX345 BX346 BX347 BX348 BX349 BX350 BX351 BX352 BX353 BX354 BX355 BX356 BX357 BX358 BX359 BX360 BX361 BX362 BX363 BX363 BX364 BX365 BX366 BX367 BX368 BX369 BX370 BX371 BX372 BX373 BX363 BX364 BX365 BX366 BX367 BX368 BX369 BX370 BX371 BX372 BX373 BX374 BX375 BX376 BX377 BX378 BX379 BX380 BX381 BX382 BX383 BX384 BX385 BX386 BX387 BX388 BX389 BX390 BX391 BX392 BX393 BX394 BX395 BX396 BX397 BX398 BX399 BX392 BX393 BX394 BX395 BX396 BX397 BX398 BX399 BX400 BX401 BX402 BX403 BX404 BX405 BX406 BX407 BX408 BX409 BX410 BX411 BX412 BX413 BX414 BX414 BX415 BX416 BX417 BX418 BX419 BX420 BX414 BX415 BX416 BX417 BX418 BX419 BX420 BX421 BX422 BX423 BX424 BX425 BX426 BX427 BX428 BX429 BX430 BX431 BX432 BX433 BX434 BX435 BX436 BX437 BX438 BX439 BX440 BX441 BX442 BX443 BX444 BX445 BX446 BX447 BX448 BX449 BX450 BX451 BX452 BX453 BX454 BX455 BX456 BX457 BX458 BX459 BX460 BX461 BX462 BX463 BX464 BX465 BX466 BX467 BX468 BX469 BX470 BX471 BX472 BX473 BX474 BX475 BX476 BX477 BX478 BX479 BX480 BX481 BX482 BX483 BX484 BX485 BX486 BX487 BX488 BX489 BX490 BX491 BX492 BX493 BX494 BX495 BX496 BX497 BX498 BX499 BX500 BX501 BX502 BX503 BX504 BX505 BX506 BX507 BX508 BX509 BX510 BX511 BX512 BX513 BX514 BX515 BX516 BX517 BX518 BX519 BX520 BX521 BX522 BX523 BX524 BX518 BX519 BX520 BX521 BX522 BX523 BX524 BX525 BX526 BX527 BX528 BX529 BX529 BX530 BX531 BX532 BX529 BX530 BX531 BX532 BX533 BX534 BX535 BX536 BX537 BX538 BX539 BX540 BX541 BX542 BX543 BX544 BX545 BX546 BX547 BX548 BX549 BX550 BX551 BX552 BX553 BX554 BX555 BX556 BX557 BX558 BX559 BX560 BX561 BX562 BX563 BX564 BX565 BX566 BX567 BX568 BX569 BX570 BX571 BX572 BX573 BX574 BX575 BX576 BX577 BX578 BX579 BX580 BX581 BX582 BX583 BX584 BX585 BX586 BX587 BX588 BX589 BX590 BX591 BX592 BX593 BX594 BX595 BX596 BX597 BX598 BX599 BX600 BX601 BX602 BX603 BX604 BX605 BX606 BX607 BX608 BX609 BX610 BX611 BX612 BX613 BX614 BX615 BX616 BX617 BX618 BX619 BX620 BX621 BX622 BX623 BX624 BX625 BX626 BX627 BX628 BX629 BX630 BX631 BX632 BX633 BX634 BX635 BX636 BX637 BX638 BX639 BX640 BX641 BX642 BX643 BX644 BX645 BX646 BX647 BX648 BX649 BX650 BX651 BX652 BX653 BX654 BX655 BX656 BX657 BX658 BX659 BX660 BX661 BX662 BX663 BX664 BX665 BX666 BX667 BX668 BX669 BX670 BX671 BX672 BX673 BX674 BX675 BX676 BX677 BX678 BX679 BX680 BX681 BX682 BX683 BX684 BX685 BX686 BX687 BX688 BX689 BX690 BX691 BX692 BX693 BX694 BX695 BX696 BX697 BX698 BX699 BX700 BX701 BX702 BX703 BX704 BX705 BX706 BX707 BX708 BX709 BX710 BX711 BX712 BX713 BX714 BY11 BY12 BY13 BY14 BY15 BY16 BY17 BY18 BY19 BY20 BY21 BY22 BY23 BY24 BY25 BY26 BY27 BY28 BY29 BY30 BY31 BY32 BY33 BY34 BY35 BY36 BY37 BY38 BY39 BY40 BY41 BY42 BY43 BY44 BY45 BY46 BY47 BY48 BY49 BY50 BY51 BY52 BY53 BY54 BY55 BY56 BY57 BY58 BY59 BY60 BY61 BY62 BY63 BY64 BY65 BY66 BY67 BY68 BY69 BY70 BY71 BY72 BY73 BY74 BY75 BY76 BY77 BY78 BY79 BY80 BY81 BY82 BY83 BY84 BY85 BY86 BY87 BY88 BY89 BY90 BY91 BY92 BY93 BY94 BY95 BY96 BY97 BY98 BY99 BY100 BY101 BY102 BY103 BY104 BY105 BY106 BY107 BY108 BY109 BY110 BY111 BY112 BY113 BY114 BY115 BY116 BY117 BY118 BY119 BY120 BY121 BY122 BY123 BY124 BY125 BY126 BY127 BY128 BY129 BY130 BY131 BY132 BY133 BY134 BY135 BY136 BY137 BY138 BY139 BY140 BY141 BY142 BY143 BY144 BY145 BY146 BY147 BY148 BY149 BY150 BY151 BY152 BY153 BY154 BY155 BY156 BY157 BY158 BY159 BY160 BY161 BY162 BY163 BY164 BY165 BY166 BY167 BY168 BY169 BY170 BY171 BY172 BY173 BY174 BY175 BY176 BY177 BY178 BY179 BY180 BY181 BY182 BY183 BY184 BY185 BY186 BY187 BY188 BY189 BY190 BY191 BY192 BY193 BY194 BY195 BY196 BY197 BY198 BY199 BY200 BY201 BY202 BY203 BY204 BY205 BY206 BY207 BY208 BY209 BY210 BY211 BY211 BY212 BY213 BY214 BY215 BY216 BY217 BY218 BY211 BY212 BY213 BY214 BY215 BY216 BY217 BY218 BY219 BY220 BY221 BY222 BY223 BY224 BY225 BY226 BY227 BY228 BY229 BY230 BY231 BY232 BY233 BY234 BY235 BY236 BY237 BY238 BY239 BY240 BY241 BY242 BY243 BY244 BY245 BY246 BY247 BY248 BY249 BY240 BY241 BY242 BY243 BY244 BY245 BY246 BY247 BY248 BY249 BY250 BY251 BY252 BY253 BY254 BY255 BY256 BY257 BY258 BY259 BY260 BY261 BY262 BY263 BY264 BY265 BY266 BY267 BY268 BY269 BY270 BY271 BY272 BY273 BY274 BY275 BY276 BY277 BY278 BY279 BY280 BY281 BY282 BY283 BY284 BY285 BY286 BY287 BY288 BY289 BY290 BY291 BY291 BY294 BY295 BY296 BY297 BY298 BY299 BY291 BY294 BY295 BY296 BY297 BY298 BY299 BY300 BY301 BY302 BY303 BY304 BY305 BY306 BY307 BY308 BY309 BY310 BY311 BY312 BY313 BY314 BY315 BY316 BY317 BY318 BY319 BY320 BY321 BY322 BY323 BY324 BY325 BY326 BY327 BY328 BY329 BY330 BY331 BY332 BY333 BY334 BY335 BY336 BY337 BY338 BY339 BY340 BY341 BY342 BY343 BY344 BY345 BY346 BY347 BY348 BY349 BY350 BY351 BY352 BY353 BY354 BY355 BY356 BY357 BY358 BY359 BY360 BY361 BY362 BY363 BY363 BY364 BY365 BY366 BY367 BY368 BY369 BY370 BY371 BY372 BY373 BY363 BY364 BY365 BY366 BY367 BY368 BY369 BY370 BY371 BY372 BY373 BY374 BY375 BY376 BY377 BY378 BY379 BY380 BY381 BY382 BY383 BY384 BY385 BY386 BY387 BY388 BY389 BY390 BY391 BY392 BY393 BY394 BY395 BY396 BY397 BY398 BY399 BY392 BY393 BY394 BY395 BY396 BY397 BY398 BY399 BY400 BY401 BY402 BY403 BY404 BY405 BY406 BY407 BY408 BY409 BY410 BY411 BY412 BY413 BY414 BY414 BY415 BY416 BY417 BY418 BY419 BY420 BY414 BY415 BY416 BY417 BY418 BY419 BY420 BY421 BY422 BY423 BY424 BY425 BY426 BY427 BY428 BY429 BY430 BY431 BY432 BY433 BY434 BY435 BY436 BY437 BY438 BY439 BY440 BY441 BY442 BY443 BY444 BY445 BY446 BY447 BY448 BY449 BY450 BY451 BY452 BY453 BY454 BY455 BY456 BY457 BY458 BY459 BY460 BY461 BY462 BY463 BY464 BY465 BY466 BY467 BY468 BY469 BY470 BY471 BY472 BY473 BY474 BY475 BY476 BY477 BY478 BY479 BY480 BY481 BY482 BY483 BY484 BY485 BY486 BY487 BY488 BY489 BY490 BY491 BY492 BY493 BY494 BY495 BY496 BY497 BY498 BY499 BY500 BY501 BY502 BY503 BY504 BY505 BY506 BY507 BY508 BY509 BY510 BY511 BY512 BY513 BY514 BY515 BY516 BY517 BY518 BY519 BY520 BY521 BY522 BY523 BY524 BY518 BY519 BY520 BY521 BY522 BY523 BY524 BY525 BY526 BY527 BY528 BY529 BY529 BY530 BY531 BY532 BY529 BY530 BY531 BY532 BY533 BY534 BY535 BY536 BY537 BY538 BY539 BY540 BY541 BY542 BY543 BY544 BY545 BY546 BY547 BY548 BY549 BY550 BY551 BY552 BY553 BY554 BY555 BY556 BY557 BY558 BY559 BY560 BY561 BY562 BY563 BY564 BY565 BY566 BY567 BY568 BY569 BY570 BY571 BY572 BY573 BY574 BY575 BY576 BY577 BY578 BY579 BY580 BY581 BY582 BY583 BY584 BY585 BY586 BY587 BY588 BY589 BY590 BY591 BY592 BY593 BY594 BY595 BY596 BY597 BY598 BY599 BY600 BY601 BY602 BY603 BY604 BY605 BY606 BY607 BY608 BY609 BY610 BY611 BY612 BY613 BY614 BY615 BY616 BY617 BY618 BY619 BY620 BY621 BY622 BY623 BY624 BY625 BY626 BY627 BY628 BY629 BY630 BY631 BY632 BY633 BY634 BY635 BY636 BY637 BY638 BY639 BY640 BY641 BY642 BY643 BY644 BY645 BY646 BY647 BY648 BY649 BY650 BY651 BY652 BY653 BY654 BY655 BY656 BY657 BY658 BY659 BY660 BY661 BY662 BY663 BY664 BY665 BY666 BY667 BY668 BY669 BY670 BY671 BY672 BY673 BY674 BY675 BY676 BY677 BY678 BY679 BY680 BY681 BY682 BY683 BY684 BY685 BY686 BY687 BY688 BY689 BY690 BY691 BY692 BY693 BY694 BY695 BY696 BY697 BY698 BY699 BY700 BY701 BY702 BY703 BY704 BY705 BY706 BY707 BY708 BY709 BY710 BY711 BY712 BY713 BY714 BZ11 BZ12 BZ13 BZ14 BZ15 BZ16 BZ17 BZ18 BZ19 BZ20 BZ21 BZ22 BZ23 BZ24 BZ25 BZ26 BZ27 BZ28 BZ29 BZ30 BZ31 BZ32 BZ33 BZ34 BZ35 BZ36 BZ37 BZ38 BZ39 BZ40 BZ41 BZ42 BZ43 BZ44 BZ45 BZ46 BZ47 BZ48 BZ49 BZ50 BZ51 BZ52 BZ53 BZ54 BZ55 BZ56 BZ57 BZ58 BZ59 BZ60 BZ61 BZ62 BZ63 BZ64 BZ65 BZ66 BZ67 BZ68 BZ69 BZ70 BZ71 BZ72 BZ73 BZ74 BZ75 BZ76 BZ77 BZ78 BZ79 BZ80 BZ81 BZ82 BZ83 BZ84 BZ85 BZ86 BZ87 BZ88 BZ89 BZ90 BZ91 BZ92 BZ93 BZ94 BZ95 BZ96 BZ97 BZ98 BZ99 BZ100 BZ101 BZ102 BZ103 BZ104 BZ105 BZ106 BZ107 BZ108 BZ109 BZ110 BZ111 BZ112 BZ113 BZ114 BZ115 BZ116 BZ117 BZ118 BZ119 BZ120 BZ121 BZ122 BZ123 BZ124 BZ125 BZ126 BZ127 BZ128 BZ129 BZ130 BZ131 BZ132 BZ133 BZ134 BZ135 BZ136 BZ137 BZ138 BZ139 BZ140 BZ141 BZ142 BZ143 BZ144 BZ145 BZ146 BZ147 BZ148 BZ149 BZ150 BZ151 BZ152 BZ153 BZ154 BZ155 BZ156 BZ157 BZ158 BZ159 BZ160 BZ161 BZ162 BZ163 BZ164 BZ165 BZ166 BZ167 BZ168 BZ169 BZ170 BZ171 BZ172 BZ173 BZ174 BZ175 BZ176 BZ177 BZ178 BZ179 BZ180 BZ181 BZ182 BZ183 BZ184 BZ185 BZ186 BZ187 BZ188 BZ189 BZ190 BZ191 BZ192 BZ193 BZ194 BZ195 BZ196 BZ197 BZ198 BZ199 BZ200 BZ201 BZ202 BZ203 BZ204 BZ205 BZ206 BZ207 BZ208 BZ209 BZ210 BZ211 BZ211 BZ212 BZ213 BZ214 BZ215 BZ216 BZ217 BZ218 BZ211 BZ212 BZ213 BZ214 BZ215 BZ216 BZ217 BZ218 BZ219 BZ220 BZ221 BZ222 BZ223 BZ224 BZ225 BZ226 BZ227 BZ228 BZ229 BZ230 BZ231 BZ232 BZ233 BZ234 BZ235 BZ236 BZ237 BZ238 BZ239 BZ240 BZ241 BZ242 BZ243 BZ244 BZ245 BZ246 BZ247 BZ248 BZ249 BZ240 BZ241 BZ242 BZ243 BZ244 BZ245 BZ246 BZ247 BZ248 BZ249 BZ250 BZ251 BZ252 BZ253 BZ254 BZ255 BZ256 BZ257 BZ258 BZ259 BZ260 BZ261 BZ262 BZ263 BZ264 BZ265 BZ266 BZ267 BZ268 BZ269 BZ270 BZ271 BZ272 BZ273 BZ274 BZ275 BZ276 BZ277 BZ278 BZ279 BZ280 BZ281 BZ282 BZ283 BZ284 BZ285 BZ286 BZ287 BZ288 BZ289 BZ290 BZ291 BZ291 BZ294 BZ295 BZ296 BZ297 BZ298 BZ299 BZ291 BZ294 BZ295 BZ296 BZ297 BZ298 BZ299 BZ300 BZ301 BZ302 BZ303 BZ304 BZ305 BZ306 BZ307 BZ308 BZ309 BZ310 BZ311 BZ312 BZ313 BZ314 BZ315 BZ316 BZ317 BZ318 BZ319 BZ320 BZ321 BZ322 BZ323 BZ324 BZ325 BZ326 BZ327 BZ328 BZ329 BZ330 BZ331 BZ332 BZ333 BZ334 BZ335 BZ336 BZ337 BZ338 BZ339 BZ340 BZ341 BZ342 BZ343 BZ344 BZ345 BZ346 BZ347 BZ348 BZ349 BZ350 BZ351 BZ352 BZ353 BZ354 BZ355 BZ356 BZ357 BZ358 BZ359 BZ360 BZ361 BZ362 BZ363 BZ363 BZ364 BZ365 BZ366 BZ367 BZ368 BZ369 BZ370 BZ371 BZ372 BZ373 BZ363 BZ364 BZ365 BZ366 BZ367 BZ368 BZ369 BZ370 BZ371 BZ372 BZ373 BZ374 BZ375 BZ376 BZ377 BZ378 BZ379 BZ380 BZ381 BZ382 BZ383 BZ384 BZ385 BZ386 BZ387 BZ388 BZ389 BZ390 BZ391 BZ392 BZ393 BZ394 BZ395 BZ396 BZ397 BZ398 BZ399 BZ392 BZ393 BZ394 BZ395 BZ396 BZ397 BZ398 BZ399 BZ400 BZ401 BZ402 BZ403 BZ404 BZ405 BZ406 BZ407 BZ408 BZ409 BZ410 BZ411 BZ412 BZ413 BZ414 BZ414 BZ415 BZ416 BZ417 BZ418 BZ419 BZ420 BZ414 BZ415 BZ416 BZ417 BZ418 BZ419 BZ420 BZ421 BZ422 BZ423 BZ424 BZ425 BZ426 BZ427 BZ428 BZ429 BZ430 BZ431 BZ432 BZ433 BZ434 BZ435 BZ436 BZ437 BZ438 BZ439 BZ440 BZ441 BZ442 BZ443 BZ444 BZ445 BZ446 BZ447 BZ448 BZ449 BZ450 BZ451 BZ452 BZ453 BZ454 BZ455 BZ456 BZ457 BZ458 BZ459 BZ460 BZ461 BZ462 BZ463 BZ464 BZ465 BZ466 BZ467 BZ468 BZ469 BZ470 BZ471 BZ472 BZ473 BZ474 BZ475 BZ476 BZ477 BZ478 BZ479 BZ480 BZ481 BZ482 BZ483 BZ484 BZ485 BZ486 BZ487 BZ488 BZ489 BZ490 BZ491 BZ492 BZ493 BZ494 BZ495 BZ496 BZ497 BZ498 BZ499 BZ500 BZ501 BZ502 BZ503 BZ504 BZ505 BZ506 BZ507 BZ508 BZ509 BZ510 BZ511 BZ512 BZ513 BZ514 BZ515 BZ516 BZ517 BZ518 BZ519 BZ520 BZ521 BZ522 BZ523 BZ524 BZ518 BZ519 BZ520 BZ521 BZ522 BZ523 BZ524 BZ525 BZ526 BZ527 BZ528 BZ529 BZ529 BZ530 BZ531 BZ532 BZ529 BZ530 BZ531 BZ532 BZ533 BZ534 BZ535 BZ536 BZ537 BZ538 BZ539 BZ540 BZ541 BZ542 BZ543 BZ544 BZ545 BZ546 BZ547 BZ548 BZ549 BZ550 BZ551 BZ552 BZ553 BZ554 BZ555 BZ556 BZ557 BZ558 BZ559 BZ560 BZ561 BZ562 BZ563 BZ564 BZ565 BZ566 BZ567 BZ568 BZ569 BZ570 BZ571 BZ572 BZ573 BZ574 BZ575 BZ576 BZ577 BZ578 BZ579 BZ580 BZ581 BZ582 BZ583 BZ584 BZ585 BZ586 BZ587 BZ588 BZ589 BZ590 BZ591 BZ592 BZ593 BZ594 BZ595 BZ596 BZ597 BZ598 BZ599 BZ600 BZ601 BZ602 BZ603 BZ604 BZ605 BZ606 BZ607 BZ608 BZ609 BZ610 BZ611 BZ612 BZ613 BZ614 BZ615 BZ616 BZ617 BZ618 BZ619 BZ620 BZ621 BZ622 BZ623 BZ624 BZ625 BZ626 BZ627 BZ628 BZ629 BZ630 BZ631 BZ632 BZ633 BZ634 BZ635 BZ636 BZ637 BZ638 BZ639 BZ640 BZ641 BZ642 BZ643 BZ644 BZ645 BZ646 BZ647 BZ648 BZ649 BZ650 BZ651 BZ652 BZ653 BZ654 BZ655 BZ656 BZ657 BZ658 BZ659 BZ660 BZ661 BZ662 BZ663 BZ664 BZ665 BZ666 BZ667 BZ668 BZ669 BZ670 BZ671 BZ672 BZ673 BZ674 BZ675 BZ676 BZ677 BZ678 BZ679 BZ680 BZ681 BZ682 BZ683 BZ684 BZ685 BZ686 BZ687 BZ688 BZ689 BZ690 BZ691 BZ692 BZ693 BZ694 BZ695 BZ696 BZ697 BZ698 BZ699 BZ700 BZ701 BZ702 BZ703 BZ704 BZ705 BZ706 BZ707 BZ708 BZ709 BZ710 BZ711 BZ712 BZ713 BZ714 CA11 CA12 CA13 CA14 CA15 CA16 CA17 CA18 CA19 CA20 CA21 CA22 CA23 CA24 CA25 CA26 CA27 CA28 CA29 CA30 CA31 CA32 CA33 CA34 CA35 CA36 CA37 CA38 CA39 CA40 CA41 CA42 CA43 CA44 CA45 CA46 CA47 CA48 CA49 CA50 CA51 CA52 CA53 CA54 CA55 CA56 CA57 CA58 CA59 CA60 CA61 CA62 CA63 CA64 CA65 CA66 CA67 CA68 CA69 CA70 CA71 CA72 CA73 CA74 CA75 CA76 CA77 CA78 CA79 CA80 CA81 CA82 CA83 CA84 CA85 CA86 CA87 CA88 CA89 CA90 CA91 CA92 CA93 CA94 CA95 CA96 CA97 CA98 CA99 CA100 CA101 CA102 CA103 CA104 CA105 CA106 CA107 CA108 CA109 CA110 CA111 CA112 CA113 CA114 CA115 CA116 CA117 CA118 CA119 CA120 CA121 CA122 CA123 CA124 CA125 CA126 CA127 CA128 CA129 CA130 CA131 CA132 CA133 CA134 CA135 CA136 CA137 CA138 CA139 CA140 CA141 CA142 CA143 CA144 CA145 CA146 CA147 CA148 CA149 CA150 CA151 CA152 CA153 CA154 CA155 CA156 CA157 CA158 CA159 CA160 CA161 CA162 CA163 CA164 CA165 CA166 CA167 CA168 CA169 CA170 CA171 CA172 CA173 CA174 CA175 CA176 CA177 CA178 CA179 CA180 CA181 CA182 CA183 CA184 CA185 CA186 CA187 CA188 CA189 CA190 CA191 CA192 CA193 CA194 CA195 CA196 CA197 CA198 CA199 CA200 CA201 CA202 CA203 CA204 CA205 CA206 CA207 CA208 CA209 CA210 CA211 CA211 CA212 CA213 CA214 CA215 CA216 CA217 CA218 CA211 CA212 CA213 CA214 CA215 CA216 CA217 CA218 CA219 CA220 CA221 CA222 CA223 CA224 CA225 CA226 CA227 CA228 CA229 CA230 CA231 CA232 CA233 CA234 CA235 CA236 CA237 CA238 CA239 CA240 CA241 CA242 CA243 CA244 CA245 CA246 CA247 CA248 CA249 CA240 CA241 CA242 CA243 CA244 CA245 CA246 CA247 CA248 CA249 CA250 CA251 CA252 CA253 CA254 CA255 CA256 CA257 CA258 CA259 CA260 CA261 CA262 CA263 CA264 CA265 CA266 CA267 CA268 CA269 CA270 CA271 CA272 CA273 CA274 CA275 CA276 CA277 CA278 CA279 CA280 CA281 CA282 CA283 CA284 CA285 CA286 CA287 CA288 CA289 CA290 CA291 CA291 CA294 CA295 CA296 CA297 CA298 CA299 CA291 CA294 CA295 CA296 CA297 CA298 CA299 CA300 CA301 CA302 CA303 CA304 CA305 CA306 CA307 CA308 CA309 CA310 CA311 CA312 CA313 CA314 CA315 CA316 CA317 CA318 CA319 CA320 CA321 CA322 CA323 CA324 CA325 CA326 CA327 CA328 CA329 CA330 CA331 CA332 CA333 CA334 CA335 CA336 CA337 CA338 CA339 CA340 CA341 CA342 CA343 CA344 CA345 CA346 CA347 CA348 CA349 CA350 CA351 CA352 CA353 CA354 CA355 CA356 CA357 CA358 CA359 CA360 CA361 CA362 CA363 CA363 CA364 CA365 CA366 CA367 CA368 CA369 CA370 CA371 CA372 CA373 CA363 CA364 CA365 CA366 CA367 CA368 CA369 CA370 CA371 CA372 CA373 CA374 CA375 CA376 CA377 CA378 CA379 CA380 CA381 CA382 CA383 CA384 CA385 CA386 CA387 CA388 CA389 CA390 CA391 CA392 CA393 CA394 CA395 CA396 CA397 CA398 CA399 CA392 CA393 CA394 CA395 CA396 CA397 CA398 CA399 CA400 CA401 CA402 CA403 CA404 CA405 CA406 CA407 CA408 CA409 CA410 CA411 CA412 CA413 CA414 CA414 CA415 CA416 CA417 CA418 CA419 CA420 CA414 CA415 CA416 CA417 CA418 CA419 CA420 CA421 CA422 CA423 CA424 CA425 CA426 CA427 CA428 CA429 CA430 CA431 CA432 CA433 CA434 CA435 CA436 CA437 CA438 CA439 CA440 CA441 CA442 CA443 CA444 CA445 CA446 CA447 CA448 CA449 CA450 CA451 CA452 CA453 CA454 CA455 CA456 CA457 CA458 CA459 CA460 CA461 CA462 CA463 CA464 CA465 CA466 CA467 CA468 CA469 CA470 CA471 CA472 CA473 CA474 CA475 CA476 CA477 CA478 CA479 CA480 CA481 CA482 CA483 CA484 CA485 CA486 CA487 CA488 CA489 CA490 CA491 CA492 CA493 CA494 CA495 CA496 CA497 CA498 CA499 CA500 CA501 CA502 CA503 CA504 CA505 CA506 CA507 CA508 CA509 CA510 CA511 CA512 CA513 CA514 CA515 CA516 CA517 CA518 CA519 CA520 CA521 CA522 CA523 CA524 CA518 CA519 CA520 CA521 CA522 CA523 CA524 CA525 CA526 CA527 CA528 CA529 CA529 CA530 CA531 CA532 CA529 CA530 CA531 CA532 CA533 CA534 CA535 CA536 CA537 CA538 CA539 CA540 CA541 CA542 CA543 CA544 CA545 CA546 CA547 CA548 CA549 CA550 CA551 CA552 CA553 CA554 CA555 CA556 CA557 CA558 CA559 CA560 CA561 CA562 CA563 CA564 CA565 CA566 CA567 CA568 CA569 CA570 CA571 CA572 CA573 CA574 CA575 CA576 CA577 CA578 CA579 CA580 CA581 CA582 CA583 CA584 CA585 CA586 CA587 CA588 CA589 CA590 CA591 CA592 CA593 CA594 CA595 CA596 CA597 CA598 CA599 CA600 CA601 CA602 CA603 CA604 CA605 CA606 CA607 CA608 CA609 CA610 CA611 CA612 CA613 CA614 CA615 CA616 CA617 CA618 CA619 CA620 CA621 CA622 CA623 CA624 CA625 CA626 CA627 CA628 CA629 CA630 CA631 CA632 CA633 CA634 CA635 CA636 CA637 CA638 CA639 CA640 CA641 CA642 CA643 CA644 CA645 CA646 CA647 CA648 CA649 CA650 CA651 CA652 CA653 CA654 CA655 CA656 CA657 CA658 CA659 CA660 CA661 CA662 CA663 CA664 CA665 CA666 CA667 CA668 CA669 CA670 CA671 CA672 CA673 CA674 CA675 CA676 CA677 CA678 CA679 CA680 CA681 CA682 CA683 CA684 CA685 CA686 CA687 CA688 CA689 CA690 CA691 CA692 CA693 CA694 CA695 CA696 CA697 CA698 CA699 CA700 CA701 CA702 CA703 CA704 CA705 CA706 CA707 CA708 CA709 CA710 CA711 CA712 CA713 CA714 CB11 CB12 CB13 CB14 CB15 CB16 CB17 CB18 CB19 CB20 CB21 CB22 CB23 CB24 CB25 CB26 CB27 CB28 CB29 CB30 CB31 CB32 CB33 CB34 CB35 CB36 CB37 CB38 CB39 CB40 CB41 CB42 CB43 CB44 CB45 CB46 CB47 CB48 CB49 CB50 CB51 CB52 CB53 CB54 CB55 CB56 CB57 CB58 CB59 CB60 CB61 CB62 CB63 CB64 CB65 CB66 CB67 CB68 CB69 CB70 CB71 CB72 CB73 CB74 CB75 CB76 CB77 CB78 CB79 CB80 CB81 CB82 CB83 CB84 CB85 CB86 CB87 CB88 CB89 CB90 CB91 CB92 CB93 CB94 CB95 CB96 CB97 CB98 CB99 CB100 CB101 CB102 CB103 CB104 CB105 CB106 CB107 CB108 CB109 CB110 CB111 CB112 CB113 CB114 CB115 CB116 CB117 CB118 CB119 CB120 CB121 CB122 CB123 CB124 CB125 CB126 CB127 CB128 CB129 CB130 CB131 CB132 CB133 CB134 CB135 CB136 CB137 CB138 CB139 CB140 CB141 CB142 CB143 CB144 CB145 CB146 CB147 CB148 CB149 CB150 CB151 CB152 CB153 CB154 CB155 CB156 CB157 CB158 CB159 CB160 CB161 CB162 CB163 CB164 CB165 CB166 CB167 CB168 CB169 CB170 CB171 CB172 CB173 CB174 CB175 CB176 CB177 CB178 CB179 CB180 CB181 CB182 CB183 CB184 CB185 CB186 CB187 CB188 CB189 CB190 CB191 CB192 CB193 CB194 CB195 CB196 CB197 CB198 CB199 CB200 CB201 CB202 CB203 CB204 CB205 CB206 CB207 CB208 CB209 CB210 CB211 CB211 CB212 CB213 CB214 CB215 CB216 CB217 CB218 CB211 CB212 CB213 CB214 CB215 CB216 CB217 CB218 CB219 CB220 CB221 CB222 CB223 CB224 CB225 CB226 CB227 CB228 CB229 CB230 CB231 CB232 CB233 CB234 CB235 CB236 CB237 CB238 CB239 CB240 CB241 CB242 CB243 CB244 CB245 CB246 CB247 CB248 CB249 CB240 CB241 CB242 CB243 CB244 CB245 CB246 CB247 CB248 CB249 CB250 CB251 CB252 CB253 CB254 CB255 CB256 CB257 CB258 CB259 CB260 CB261 CB262 CB263 CB264 CB265 CB266 CB267 CB268 CB269 CB270 CB271 CB272 CB273 CB274 CB275 CB276 CB277 CB278 CB279 CB280 CB281 CB282 CB283 CB284 CB285 CB286 CB287 CB288 CB289 CB290 CB291 CB291 CB294 CB295 CB296 CB297 CB298 CB299 CB291 CB294 CB295 CB296 CB297 CB298 CB299 CB300 CB301 CB302 CB303 CB304 CB305 CB306 CB307 CB308 CB309 CB310 CB311 CB312 CB313 CB314 CB315 CB316 CB317 CB318 CB319 CB320 CB321 CB322 CB323 CB324 CB325 CB326 CB327 CB328 CB329 CB330 CB331 CB332 CB333 CB334 CB335 CB336 CB337 CB338 CB339 CB340 CB341 CB342 CB343 CB344 CB345 CB346 CB347 CB348 CB349 CB350 CB351 CB352 CB353 CB354 CB355 CB356 CB357 CB358 CB359 CB360 CB361 CB362 CB363 CB363 CB364 CB365 CB366 CB367 CB368 CB369 CB370 CB371 CB372 CB373 CB363 CB364 CB365 CB366 CB367 CB368 CB369 CB370 CB371 CB372 CB373 CB374 CB375 CB376 CB377 CB378 CB379 CB380 CB381 CB382 CB383 CB384 CB385 CB386 CB387 CB388 CB389 CB390 CB391 CB392 CB393 CB394 CB395 CB396 CB397 CB398 CB399 CB392 CB393 CB394 CB395 CB396 CB397 CB398 CB399 CB400 CB401 CB402 CB403 CB404 CB405 CB406 CB407 CB408 CB409 CB410 CB411 CB412 CB413 CB414 CB414 CB415 CB416 CB417 CB418 CB419 CB420 CB414 CB415 CB416 CB417 CB418 CB419 CB420 CB421 CB422 CB423 CB424 CB425 CB426 CB427 CB428 CB429 CB430 CB431 CB432 CB433 CB434 CB435 CB436 CB437 CB438 CB439 CB440 CB441 CB442 CB443 CB444 CB445 CB446 CB447 CB448 CB449 CB450 CB451 CB452 CB453 CB454 CB455 CB456 CB457 CB458 CB459 CB460 CB461 CB462 CB463 CB464 CB465 CB466 CB467 CB468 CB469 CB470 CB471 CB472 CB473 CB474 CB475 CB476 CB477 CB478 CB479 CB480 CB481 CB482 CB483 CB484 CB485 CB486 CB487 CB488 CB489 CB490 CB491 CB492 CB493 CB494 CB495 CB496 CB497 CB498 CB499 CB500 CB501 CB502 CB503 CB504 CB505 CB506 CB507 CB508 CB509 CB510 CB511 CB512 CB513 CB514 CB515 CB516 CB517 CB518 CB519 CB520 CB521 CB522 CB523 CB524 CB518 CB519 CB520 CB521 CB522 CB523 CB524 CB525 CB526 CB527 CB528 CB529 CB529 CB530 CB531 CB532 CB529 CB530 CB531 CB532 CB533 CB534 CB535 CB536 CB537 CB538 CB539 CB540 CB541 CB542 CB543 CB544 CB545 CB546 CB547 CB548 CB549 CB550 CB551 CB552 CB553 CB554 CB555 CB556 CB557 CB558 CB559 CB560 CB561 CB562 CB563 CB564 CB565 CB566 CB567 CB568 CB569 CB570 CB571 CB572 CB573 CB574 CB575 CB576 CB577 CB578 CB579 CB580 CB581 CB582 CB583 CB584 CB585 CB586 CB587 CB588 CB589 CB590 CB591 CB592 CB593 CB594 CB595 CB596 CB597 CB598 CB599 CB600 CB601 CB602 CB603 CB604 CB605 CB606 CB607 CB608 CB609 CB610 CB611 CB612 CB613 CB614 CB615 CB616 CB617 CB618 CB619 CB620 CB621 CB622 CB623 CB624 CB625 CB626 CB627 CB628 CB629 CB630 CB631 CB632 CB633 CB634 CB635 CB636 CB637 CB638 CB639 CB640 CB641 CB642 CB643 CB644 CB645 CB646 CB647 CB648 CB649 CB650 CB651 CB652 CB653 CB654 CB655 CB656 CB657 CB658 CB659 CB660 CB661 CB662 CB663 CB664 CB665 CB666 CB667 CB668 CB669 CB670 CB671 CB672 CB673 CB674 CB675 CB676 CB677 CB678 CB679 CB680 CB681 CB682 CB683 CB684 CB685 CB686 CB687 CB688 CB689 CB690 CB691 CB692 CB693 CB694 CB695 CB696 CB697 CB698 CB699 CB700 CB701 CB702 CB703 CB704 CB705 CB706 CB707 CB708 CB709 CB710 CB711 CB712 CB713 CB714 CC11 CC12 CC13 CC14 CC15 CC16 CC17 CC18 CC19 CC20 CC21 CC22 CC23 CC24 CC25 CC26 CC27 CC28 CC29 CC30 CC31 CC32 CC33 CC34 CC35 CC36 CC37 CC38 CC39 CC40 CC41 CC42 CC43 CC44 CC45 CC46 CC47 CC48 CC49 CC50 CC51 CC52 CC53 CC54 CC55 CC56 CC57 CC58 CC59 CC60 CC61 CC62 CC63 CC64 CC65 CC66 CC67 CC68 CC69 CC70 CC71 CC72 CC73 CC74 CC75 CC76 CC77 CC78 CC79 CC80 CC81 CC82 CC83 CC84 CC85 CC86 CC87 CC88 CC89 CC90 CC91 CC92 CC93 CC94 CC95 CC96 CC97 CC98 CC99 CC100 CC101 CC102 CC103 CC104 CC105 CC106 CC107 CC108 CC109 CC110 CC111 CC112 CC113 CC114 CC115 CC116 CC117 CC118 CC119 CC120 CC121 CC122 CC123 CC124 CC125 CC126 CC127 CC128 CC129 CC130 CC131 CC132 CC133 CC134 CC135 CC136 CC137 CC138 CC139 CC140 CC141 CC142 CC143 CC144 CC145 CC146 CC147 CC148 CC149 CC150 CC151 CC152 CC153 CC154 CC155 CC156 CC157 CC158 CC159 CC160 CC161 CC162 CC163 CC164 CC165 CC166 CC167 CC168 CC169 CC170 CC171 CC172 CC173 CC174 CC175 CC176 CC177 CC178 CC179 CC180 CC181 CC182 CC183 CC184 CC185 CC186 CC187 CC188 CC189 CC190 CC191 CC192 CC193 CC194 CC195 CC196 CC197 CC198 CC199 CC200 CC201 CC202 CC203 CC204 CC205 CC206 CC207 CC208 CC209 CC210 CC211 CC211 CC212 CC213 CC214 CC215 CC216 CC217 CC218 CC211 CC212 CC213 CC214 CC215 CC216 CC217 CC218 CC219 CC220 CC221 CC222 CC223 CC224 CC225 CC226 CC227 CC228 CC229 CC230 CC231 CC232 CC233 CC234 CC235 CC236 CC237 CC238 CC239 CC240 CC241 CC242 CC243 CC244 CC245 CC246 CC247 CC248 CC249 CC240 CC241 CC242 CC243 CC244 CC245 CC246 CC247 CC248 CC249 CC250 CC251 CC252 CC253 CC254 CC255 CC256 CC257 CC258 CC259 CC260 CC261 CC262 CC263 CC264 CC265 CC266 CC267 CC268 CC269 CC270 CC271 CC272 CC273 CC274 CC275 CC276 CC277 CC278 CC279 CC280 CC281 CC282 CC283 CC284 CC285 CC286 CC287 CC288 CC289 CC290 CC291 CC291 CC294 CC295 CC296 CC297 CC298 CC299 CC291 CC294 CC295 CC296 CC297 CC298 CC299 CC300 CC301 CC302 CC303 CC304 CC305 CC306 CC307 CC308 CC309 CC310 CC311 CC312 CC313 CC314 CC315 CC316 CC317 CC318 CC319 CC320 CC321 CC322 CC323 CC324 CC325 CC326 CC327 CC328 CC329 CC330 CC331 CC332 CC333 CC334 CC335 CC336 CC337 CC338 CC339 CC340 CC341 CC342 CC343 CC344 CC345 CC346 CC347 CC348 CC349 CC350 CC351 CC352 CC353 CC354 CC355 CC356 CC357 CC358 CC359 CC360 CC361 CC362 CC363 CC363 CC364 CC365 CC366 CC367 CC368 CC369 CC370 CC371 CC372 CC373 CC363 CC364 CC365 CC366 CC367 CC368 CC369 CC370 CC371 CC372 CC373 CC374 CC375 CC376 CC377 CC378 CC379 CC380 CC381 CC382 CC383 CC384 CC385 CC386 CC387 CC388 CC389 CC390 CC391 CC392 CC393 CC394 CC395 CC396 CC397 CC398 CC399 CC392 CC393 CC394 CC395 CC396 CC397 CC398 CC399 CC400 CC401 CC402 CC403 CC404 CC405 CC406 CC407 CC408 CC409 CC410 CC411 CC412 CC413 CC414 CC414 CC415 CC416 CC417 CC418 CC419 CC420 CC414 CC415 CC416 CC417 CC418 CC419 CC420 CC421 CC422 CC423 CC424 CC425 CC426 CC427 CC428 CC429 CC430 CC431 CC432 CC433 CC434 CC435 CC436 CC437 CC438 CC439 CC440 CC441 CC442 CC443 CC444 CC445 CC446 CC447 CC448 CC449 CC450 CC451 CC452 CC453 CC454 CC455 CC456 CC457 CC458 CC459 CC460 CC461 CC462 CC463 CC464 CC465 CC466 CC467 CC468 CC469 CC470 CC471 CC472 CC473 CC474 CC475 CC476 CC477 CC478 CC479 CC480 CC481 CC482 CC483 CC484 CC485 CC486 CC487 CC488 CC489 CC490 CC491 CC492 CC493 CC494 CC495 CC496 CC497 CC498 CC499 CC500 CC501 CC502 CC503 CC504 CC505 CC506 CC507 CC508 CC509 CC510 CC511 CC512 CC513 CC514 CC515 CC516 CC517 CC518 CC519 CC520 CC521 CC522 CC523 CC524 CC518 CC519 CC520 CC521 CC522 CC523 CC524 CC525 CC526 CC527 CC528 CC529 CC529 CC530 CC531 CC532 CC529 CC530 CC531 CC532 CC533 CC534 CC535 CC536 CC537 CC538 CC539 CC540 CC541 CC542 CC543 CC544 CC545 CC546 CC547 CC548 CC549 CC550 CC551 CC552 CC553 CC554 CC555 CC556 CC557 CC558 CC559 CC560 CC561 CC562 CC563 CC564 CC565 CC566 CC567 CC568 CC569 CC570 CC571 CC572 CC573 CC574 CC575 CC576 CC577 CC578 CC579 CC580 CC581 CC582 CC583 CC584 CC585 CC586 CC587 CC588 CC589 CC590 CC591 CC592 CC593 CC594 CC595 CC596 CC597 CC598 CC599 CC600 CC601 CC602 CC603 CC604 CC605 CC606 CC607 CC608 CC609 CC610 CC611 CC612 CC613 CC614 CC615 CC616 CC617 CC618 CC619 CC620 CC621 CC622 CC623 CC624 CC625 CC626 CC627 CC628 CC629 CC630 CC631 CC632 CC633 CC634 CC635 CC636 CC637 CC638 CC639 CC640 CC641 CC642 CC643 CC644 CC645 CC646 CC647 CC648 CC649 CC650 CC651 CC652 CC653 CC654 CC655 CC656 CC657 CC658 CC659 CC660 CC661 CC662 CC663 CC664 CC665 CC666 CC667 CC668 CC669 CC670 CC671 CC672 CC673 CC674 CC675 CC676 CC677 CC678 CC679 CC680 CC681 CC682 CC683 CC684 CC685 CC686 CC687 CC688 CC689 CC690 CC691 CC692 CC693 CC694 CC695 CC696 CC697 CC698 CC699 CC700 CC701 CC702 CC703 CC704 CC705 CC706 CC707 CC708 CC709 CC710 CC711 CC712 CC713 CC714 CD11 CD12 CD13 CD14 CD15 CD16 CD17 CD18 CD19 CD20 CD21 CD22 CD23 CD24 CD25 CD26 CD27 CD28 CD29 CD30 CD31 CD32 CD33 CD34 CD35 CD36 CD37 CD38 CD39 CD40 CD41 CD42 CD43 CD44 CD45 CD46 CD47 CD48 CD49 CD50 CD51 CD52 CD53 CD54 CD55 CD56 CD57 CD58 CD59 CD60 CD61 CD62 CD63 CD64 CD65 CD66 CD67 CD68 CD69 CD70 CD71 CD72 CD73 CD74 CD75 CD76 CD77 CD78 CD79 CD80 CD81 CD82 CD83 CD84 CD85 CD86 CD87 CD88 CD89 CD90 CD91 CD92 CD93 CD94 CD95 CD96 CD97 CD98 CD99 CD100 CD101 CD102 CD103 CD104 CD105 CD106 CD107 CD108 CD109 CD110 CD111 CD112 CD113 CD114 CD115 CD116 CD117 CD118 CD119 CD120 CD121 CD122 CD123 CD124 CD125 CD126 CD127 CD128 CD129 CD130 CD131 CD132 CD133 CD134 CD135 CD136 CD137 CD138 CD139 CD140 CD141 CD142 CD143 CD144 CD145 CD146 CD147 CD148 CD149 CD150 CD151 CD152 CD153 CD154 CD155 CD156 CD157 CD158 CD159 CD160 CD161 CD162 CD163 CD164 CD165 CD166 CD167 CD168 CD169 CD170 CD171 CD172 CD173 CD174 CD175 CD176 CD177 CD178 CD179 CD180 CD181 CD182 CD183 CD184 CD185 CD186 CD187 CD188 CD189 CD190 CD191 CD192 CD193 CD194 CD195 CD196 CD197 CD198 CD199 CD200 CD201 CD202 CD203 CD204 CD205 CD206 CD207 CD208 CD209 CD210 CD211 CD211 CD212 CD213 CD214 CD215 CD216 CD217 CD218 CD211 CD212 CD213 CD214 CD215 CD216 CD217 CD218 CD219 CD220 CD221 CD222 CD223 CD224 CD225 CD226 CD227 CD228 CD229 CD230 CD231 CD232 CD233 CD234 CD235 CD236 CD237 CD238 CD239 CD240 CD241 CD242 CD243 CD244 CD245 CD246 CD247 CD248 CD249 CD240 CD241 CD242 CD243 CD244 CD245 CD246 CD247 CD248 CD249 CD250 CD251 CD252 CD253 CD254 CD255 CD256 CD257 CD258 CD259 CD260 CD261 CD262 CD263 CD264 CD265 CD266 CD267 CD268 CD269 CD270 CD271 CD272 CD273 CD274 CD275 CD276 CD277 CD278 CD279 CD280 CD281 CD282 CD283 CD284 CD285 CD286 CD287 CD288 CD289 CD290 CD291 CD291 CD294 CD295 CD296 CD297 CD298 CD299 CD291 CD294 CD295 CD296 CD297 CD298 CD299 CD300 CD301 CD302 CD303 CD304 CD305 CD306 CD307 CD308 CD309 CD310 CD311 CD312 CD313 CD314 CD315 CD316 CD317 CD318 CD319 CD320 CD321 CD322 CD323 CD324 CD325 CD326 CD327 CD328 CD329 CD330 CD331 CD332 CD333 CD334 CD335 CD336 CD337 CD338 CD339 CD340 CD341 CD342 CD343 CD344 CD345 CD346 CD347 CD348 CD349 CD350 CD351 CD352 CD353 CD354 CD355 CD356 CD357 CD358 CD359 CD360 CD361 CD362 CD363 CD363 CD364 CD365 CD366 CD367 CD368 CD369 CD370 CD371 CD372 CD373 CD363 CD364 CD365 CD366 CD367 CD368 CD369 CD370 CD371 CD372 CD373 CD374 CD375 CD376 CD377 CD378 CD379 CD380 CD381 CD382 CD383 CD384 CD385 CD386 CD387 CD388 CD389 CD390 CD391 CD392 CD393 CD394 CD395 CD396 CD397 CD398 CD399 CD392 CD393 CD394 CD395 CD396 CD397 CD398 CD399 CD400 CD401 CD402 CD403 CD404 CD405 CD406 CD407 CD408 CD409 CD410 CD411 CD412 CD413 CD414 CD414 CD415 CD416 CD417 CD418 CD419 CD420 CD414 CD415 CD416 CD417 CD418 CD419 CD420 CD421 CD422 CD423 CD424 CD425 CD426 CD427 CD428 CD429 CD430 CD431 CD432 CD433 CD434 CD435 CD436 CD437 CD438 CD439 CD440 CD441 CD442 CD443 CD444 CD445 CD446 CD447 CD448 CD449 CD450 CD451 CD452 CD453 CD454 CD455 CD456 CD457 CD458 CD459 CD460 CD461 CD462 CD463 CD464 CD465 CD466 CD467 CD468 CD469 CD470 CD471 CD472 CD473 CD474 CD475 CD476 CD477 CD478 CD479 CD480 CD481 CD482 CD483 CD484 CD485 CD486 CD487 CD488 CD489 CD490 CD491 CD492 CD493 CD494 CD495 CD496 CD497 CD498 CD499 CD500 CD501 CD502 CD503 CD504 CD505 CD506 CD507 CD508 CD509 CD510 CD511 CD512 CD513 CD514 CD515 CD516 CD517 CD518 CD519 CD520 CD521 CD522 CD523 CD524 CD518 CD519 CD520 CD521 CD522 CD523 CD524 CD525 CD526 CD527 CD528 CD529 CD529 CD530 CD531 CD532 CD529 CD530 CD531 CD532 CD533 CD534 CD535 CD536 CD537 CD538 CD539 CD540 CD541 CD542 CD543 CD544 CD545 CD546 CD547 CD548 CD549 CD550 CD551 CD552 CD553 CD554 CD555 CD556 CD557 CD558 CD559 CD560 CD561 CD562 CD563 CD564 CD565 CD566 CD567 CD568 CD569 CD570 CD571 CD572 CD573 CD574 CD575 CD576 CD577 CD578 CD579 CD580 CD581 CD582 CD583 CD584 CD585 CD586 CD587 CD588 CD589 CD590 CD591 CD592 CD593 CD594 CD595 CD596 CD597 CD598 CD599 CD600 CD601 CD602 CD603 CD604 CD605 CD606 CD607 CD608 CD609 CD610 CD611 CD612 CD613 CD614 CD615 CD616 CD617 CD618 CD619 CD620 CD621 CD622 CD623 CD624 CD625 CD626 CD627 CD628 CD629 CD630 CD631 CD632 CD633 CD634 CD635 CD636 CD637 CD638 CD639 CD640 CD641 CD642 CD643 CD644 CD645 CD646 CD647 CD648 CD649 CD650 CD651 CD652 CD653 CD654 CD655 CD656 CD657 CD658 CD659 CD660 CD661 CD662 CD663 CD664 CD665 CD666 CD667 CD668 CD669 CD670 CD671 CD672 CD673 CD674 CD675 CD676 CD677 CD678 CD679 CD680 CD681 CD682 CD683 CD684 CD685 CD686 CD687 CD688 CD689 CD690 CD691 CD692 CD693 CD694 CD695 CD696 CD697 CD698 CD699 CD700 CD701 CD702 CD703 CD704 CD705 CD706 CD707 CD708 CD709 CD710 CD711 CD712 CD713 CD714 CE11 CE12 CE13 CE14 CE15 CE16 CE17 CE18 CE19 CE20 CE21 CE22 CE23 CE24 CE25 CE26 CE27 CE28 CE29 CE30 CE31 CE32 CE33 CE34 CE35 CE36 CE37 CE38 CE39 CE40 CE41 CE42 CE43 CE44 CE45 CE46 CE47 CE48 CE49 CE50 CE51 CE52 CE53 CE54 CE55 CE56 CE57 CE58 CE59 CE60 CE61 CE62 CE63 CE64 CE65 CE66 CE67 CE68 CE69 CE70 CE71 CE72 CE73 CE74 CE75 CE76 CE77 CE78 CE79 CE80 CE81 CE82 CE83 CE84 CE85 CE86 CE87 CE88 CE89 CE90 CE91 CE92 CE93 CE94 CE95 CE96 CE97 CE98 CE99 CE100 CE101 CE102 CE103 CE104 CE105 CE106 CE107 CE108 CE109 CE110 CE111 CE112 CE113 CE114 CE115 CE116 CE117 CE118 CE119 CE120 CE121 CE122 CE123 CE124 CE125 CE126 CE127 CE128 CE129 CE130 CE131 CE132 CE133 CE134 CE135 CE136 CE137 CE138 CE139 CE140 CE141 CE142 CE143 CE144 CE145 CE146 CE147 CE148 CE149 CE150 CE151 CE152 CE153 CE154 CE155 CE156 CE157 CE158 CE159 CE160 CE161 CE162 CE163 CE164 CE165 CE166 CE167 CE168 CE169 CE170 CE171 CE172 CE173 CE174 CE175 CE176 CE177 CE178 CE179 CE180 CE181 CE182 CE183 CE184 CE185 CE186 CE187 CE188 CE189 CE190 CE191 CE192 CE193 CE194 CE195 CE196 CE197 CE198 CE199 CE200 CE201 CE202 CE203 CE204 CE205 CE206 CE207 CE208 CE209 CE210 CE211 CE211 CE212 CE213 CE214 CE215 CE216 CE217 CE218 CE211 CE212 CE213 CE214 CE215 CE216 CE217 CE218 CE219 CE220 CE221 CE222 CE223 CE224 CE225 CE226 CE227 CE228 CE229 CE230 CE231 CE232 CE233 CE234 CE235 CE236 CE237 CE238 CE239 CE240 CE241 CE242 CE243 CE244 CE245 CE246 CE247 CE248 CE249 CE240 CE241 CE242 CE243 CE244 CE245 CE246 CE247 CE248 CE249 CE250 CE251 CE252 CE253 CE254 CE255 CE256 CE257 CE258 CE259 CE260 CE261 CE262 CE263 CE264 CE265 CE266 CE267 CE268 CE269 CE270 CE271 CE272 CE273 CE274 CE275 CE276 CE277 CE278 CE279 CE280 CE281 CE282 CE283 CE284 CE285 CE286 CE287 CE288 CE289 CE290 CE291 CE291 CE294 CE295 CE296 CE297 CE298 CE299 CE291 CE294 CE295 CE296 CE297 CE298 CE299 CE300 CE301 CE302 CE303 CE304 CE305 CE306 CE307 CE308 CE309 CE310 CE311 CE312 CE313 CE314 CE315 CE316 CE317 CE318 CE319 CE320 CE321 CE322 CE323 CE324 CE325 CE326 CE327 CE328 CE329 CE330 CE331 CE332 CE333 CE334 CE335 CE336 CE337 CE338 CE339 CE340 CE341 CE342 CE343 CE344 CE345 CE346 CE347 CE348 CE349 CE350 CE351 CE352 CE353 CE354 CE355 CE356 CE357 CE358 CE359 CE360 CE361 CE362 CE363 CE363 CE364 CE365 CE366 CE367 CE368 CE369 CE370 CE371 CE372 CE373 CE363 CE364 CE365 CE366 CE367 CE368 CE369 CE370 CE371 CE372 CE373 CE374 CE375 CE376 CE377 CE378 CE379 CE380 CE381 CE382 CE383 CE384 CE385 CE386 CE387 CE388 CE389 CE390 CE391 CE392 CE393 CE394 CE395 CE396 CE397 CE398 CE399 CE392 CE393 CE394 CE395 CE396 CE397 CE398 CE399 CE400 CE401 CE402 CE403 CE404 CE405 CE406 CE407 CE408 CE409 CE410 CE411 CE412 CE413 CE414 CE414 CE415 CE416 CE417 CE418 CE419 CE420 CE414 CE415 CE416 CE417 CE418 CE419 CE420 CE421 CE422 CE423 CE424 CE425 CE426 CE427 CE428 CE429 CE430 CE431 CE432 CE433 CE434 CE435 CE436 CE437 CE438 CE439 CE440 CE441 CE442 CE443 CE444 CE445 CE446 CE447 CE448 CE449 CE450 CE451 CE452 CE453 CE454 CE455 CE456 CE457 CE458 CE459 CE460 CE461 CE462 CE463 CE464 CE465 CE466 CE467 CE468 CE469 CE470 CE471 CE472 CE473 CE474 CE475 CE476 CE477 CE478 CE479 CE480 CE481 CE482 CE483 CE484 CE485 CE486 CE487 CE488 CE489 CE490 CE491 CE492 CE493 CE494 CE495 CE496 CE497 CE498 CE499 CE500 CE501 CE502 CE503 CE504 CE505 CE506 CE507 CE508 CE509 CE510 CE511 CE512 CE513 CE514 CE515 CE516 CE517 CE518 CE519 CE520 CE521 CE522 CE523 CE524 CE518 CE519 CE520 CE521 CE522 CE523 CE524 CE525 CE526 CE527 CE528 CE529 CE529 CE530 CE531 CE532 CE529 CE530 CE531 CE532 CE533 CE534 CE535 CE536 CE537 CE538 CE539 CE540 CE541 CE542 CE543 CE544 CE545 CE546 CE547 CE548 CE549 CE550 CE551 CE552 CE553 CE554 CE555 CE556 CE557 CE558 CE559 CE560 CE561 CE562 CE563 CE564 CE565 CE566 CE567 CE568 CE569 CE570 CE571 CE572 CE573 CE574 CE575 CE576 CE577 CE578 CE579 CE580 CE581 CE582 CE583 CE584 CE585 CE586 CE587 CE588 CE589 CE590 CE591 CE592 CE593 CE594 CE595 CE596 CE597 CE598 CE599 CE600 CE601 CE602 CE603 CE604 CE605 CE606 CE607 CE608 CE609 CE610 CE611 CE612 CE613 CE614 CE615 CE616 CE617 CE618 CE619 CE620 CE621 CE622 CE623 CE624 CE625 CE626 CE627 CE628 CE629 CE630 CE631 CE632 CE633 CE634 CE635 CE636 CE637 CE638 CE639 CE640 CE641 CE642 CE643 CE644 CE645 CE646 CE647 CE648 CE649 CE650 CE651 CE652 CE653 CE654 CE655 CE656 CE657 CE658 CE659 CE660 CE661 CE662 CE663 CE664 CE665 CE666 CE667 CE668 CE669 CE670 CE671 CE672 CE673 CE674 CE675 CE676 CE677 CE678 CE679 CE680 CE681 CE682 CE683 CE684 CE685 CE686 CE687 CE688 CE689 CE690 CE691 CE692 CE693 CE694 CE695 CE696 CE697 CE698 CE699 CE700 CE701 CE702 CE703 CE704 CE705 CE706 CE707 CE708 CE709 CE710 CE711 CE712 CE713 CE714 CF11 CF12 CF13 CF14 CF15 CF16 CF17 CF18 CF19 CF20 CF21 CF22 CF23 CF24 CF25 CF26 CF27 CF28 CF29 CF30 CF31 CF32 CF33 CF34 CF35 CF36 CF37 CF38 CF39 CF40 CF41 CF42 CF43 CF44 CF45 CF46 CF47 CF48 CF49 CF50 CF51 CF52 CF53 CF54 CF55 CF56 CF57 CF58 CF59 CF60 CF61 CF62 CF63 CF64 CF65 CF66 CF67 CF68 CF69 CF70 CF71 CF72 CF73 CF74 CF75 CF76 CF77 CF78 CF79 CF80 CF81 CF82 CF83 CF84 CF85 CF86 CF87 CF88 CF89 CF90 CF91 CF92 CF93 CF94 CF95 CF96 CF97 CF98 CF99 CF100 CF101 CF102 CF103 CF104 CF105 CF106 CF107 CF108 CF109 CF110 CF111 CF112 CF113 CF114 CF115 CF116 CF117 CF118 CF119 CF120 CF121 CF122 CF123 CF124 CF125 CF126 CF127 CF128 CF129 CF130 CF131 CF132 CF133 CF134 CF135 CF136 CF137 CF138 CF139 CF140 CF141 CF142 CF143 CF144 CF145 CF146 CF147 CF148 CF149 CF150 CF151 CF152 CF153 CF154 CF155 CF156 CF157 CF158 CF159 CF160 CF161 CF162 CF163 CF164 CF165 CF166 CF167 CF168 CF169 CF170 CF171 CF172 CF173 CF174 CF175 CF176 CF177 CF178 CF179 CF180 CF181 CF182 CF183 CF184 CF185 CF186 CF187 CF188 CF189 CF190 CF191 CF192 CF193 CF194 CF195 CF196 CF197 CF198 CF199 CF200 CF201 CF202 CF203 CF204 CF205 CF206 CF207 CF208 CF209 CF210 CF211 CF211 CF212 CF213 CF214 CF215 CF216 CF217 CF218 CF211 CF212 CF213 CF214 CF215 CF216 CF217 CF218 CF219 CF220 CF221 CF222 CF223 CF224 CF225 CF226 CF227 CF228 CF229 CF230 CF231 CF232 CF233 CF234 CF235 CF236 CF237 CF238 CF239 CF240 CF241 CF242 CF243 CF244 CF245 CF246 CF247 CF248 CF249 CF240 CF241 CF242 CF243 CF244 CF245 CF246 CF247 CF248 CF249 CF250 CF251 CF252 CF253 CF254 CF255 CF256 CF257 CF258 CF259 CF260 CF261 CF262 CF263 CF264 CF265 CF266 CF267 CF268 CF269 CF270 CF271 CF272 CF273 CF274 CF275 CF276 CF277 CF278 CF279 CF280 CF281 CF282 CF283 CF284 CF285 CF286 CF287 CF288 CF289 CF290 CF291 CF291 CF294 CF295 CF296 CF297 CF298 CF299 CF291 CF294 CF295 CF296 CF297 CF298 CF299 CF300 CF301 CF302 CF303 CF304 CF305 CF306 CF307 CF308 CF309 CF310 CF311 CF312 CF313 CF314 CF315 CF316 CF317 CF318 CF319 CF320 CF321 CF322 CF323 CF324 CF325 CF326 CF327 CF328 CF329 CF330 CF331 CF332 CF333 CF334 CF335 CF336 CF337 CF338 CF339 CF340 CF341 CF342 CF343 CF344 CF345 CF346 CF347 CF348 CF349 CF350 CF351 CF352 CF353 CF354 CF355 CF356 CF357 CF358 CF359 CF360 CF361 CF362 CF363 CF363 CF364 CF365 CF366 CF367 CF368 CF369 CF370 CF371 CF372 CF373 CF363 CF364 CF365 CF366 CF367 CF368 CF369 CF370 CF371 CF372 CF373 CF374 CF375 CF376 CF377 CF378 CF379 CF380 CF381 CF382 CF383 CF384 CF385 CF386 CF387 CF388 CF389 CF390 CF391 CF392 CF393 CF394 CF395 CF396 CF397 CF398 CF399 CF392 CF393 CF394 CF395 CF396 CF397 CF398 CF399 CF400 CF401 CF402 CF403 CF404 CF405 CF406 CF407 CF408 CF409 CF410 CF411 CF412 CF413 CF414 CF414 CF415 CF416 CF417 CF418 CF419 CF420 CF414 CF415 CF416 CF417 CF418 CF419 CF420 CF421 CF422 CF423 CF424 CF425 CF426 CF427 CF428 CF429 CF430 CF431 CF432 CF433 CF434 CF435 CF436 CF437 CF438 CF439 CF440 CF441 CF442 CF443 CF444 CF445 CF446 CF447 CF448 CF449 CF450 CF451 CF452 CF453 CF454 CF455 CF456 CF457 CF458 CF459 CF460 CF461 CF462 CF463 CF464 CF465 CF466 CF467 CF468 CF469 CF470 CF471 CF472 CF473 CF474 CF475 CF476 CF477 CF478 CF479 CF480 CF481 CF482 CF483 CF484 CF485 CF486 CF487 CF488 CF489 CF490 CF491 CF492 CF493 CF494 CF495 CF496 CF497 CF498 CF499 CF500 CF501 CF502 CF503 CF504 CF505 CF506 CF507 CF508 CF509 CF510 CF511 CF512 CF513 CF514 CF515 CF516 CF517 CF518 CF519 CF520 CF521 CF522 CF523 CF524 CF518 CF519 CF520 CF521 CF522 CF523 CF524 CF525 CF526 CF527 CF528 CF529 CF529 CF530 CF531 CF532 CF529 CF530 CF531 CF532 CF533 CF534 CF535 CF536 CF537 CF538 CF539 CF540 CF541 CF542 CF543 CF544 CF545 CF546 CF547 CF548 CF549 CF550 CF551 CF552 CF553 CF554 CF555 CF556 CF557 CF558 CF559 CF560 CF561 CF562 CF563 CF564 CF565 CF566 CF567 CF568 CF569 CF570 CF571 CF572 CF573 CF574 CF575 CF576 CF577 CF578 CF579 CF580 CF581 CF582 CF583 CF584 CF585 CF586 CF587 CF588 CF589 CF590 CF591 CF592 CF593 CF594 CF595 CF596 CF597 CF598 CF599 CF600 CF601 CF602 CF603 CF604 CF605 CF606 CF607 CF608 CF609 CF610 CF611 CF612 CF613 CF614 CF615 CF616 CF617 CF618 CF619 CF620 CF621 CF622 CF623 CF624 CF625 CF626 CF627 CF628 CF629 CF630 CF631 CF632 CF633 CF634 CF635 CF636 CF637 CF638 CF639 CF640 CF641 CF642 CF643 CF644 CF645 CF646 CF647 CF648 CF649 CF650 CF651 CF652 CF653 CF654 CF655 CF656 CF657 CF658 CF659 CF660 CF661 CF662 CF663 CF664 CF665 CF666 CF667 CF668 CF669 CF670 CF671 CF672 CF673 CF674 CF675 CF676 CF677 CF678 CF679 CF680 CF681 CF682 CF683 CF684 CF685 CF686 CF687 CF688 CF689 CF690 CF691 CF692 CF693 CF694 CF695 CF696 CF697 CF698 CF699 CF700 CF701 CF702 CF703 CF704 CF705 CF706 CF707 CF708 CF709 CF710 CF711 CF712 CF713 CF714 CG11 CG12 CG13 CG14 CG15 CG16 CG17 CG18 CG19 CG20 CG21 CG22 CG23 CG24 CG25 CG26 CG27 CG28 CG29 CG30 CG31 CG32 CG33 CG34 CG35 CG36 CG37 CG38 CG39 CG40 CG41 CG42 CG43 CG44 CG45 CG46 CG47 CG48 CG49 CG50 CG51 CG52 CG53 CG54 CG55 CG56 CG57 CG58 CG59 CG60 CG61 CG62 CG63 CG64 CG65 CG66 CG67 CG68 CG69 CG70 CG71 CG72 CG73 CG74 CG75 CG76 CG77 CG78 CG79 CG80 CG81 CG82 CG83 CG84 CG85 CG86 CG87 CG88 CG89 CG90 CG91 CG92 CG93 CG94 CG95 CG96 CG97 CG98 CG99 CG100 CG101 CG102 CG103 CG104 CG105 CG106 CG107 CG108 CG109 CG110 CG111 CG112 CG113 CG114 CG115 CG116 CG117 CG118 CG119 CG120 CG121 CG122 CG123 CG124 CG125 CG126 CG127 CG128 CG129 CG130 CG131 CG132 CG133 CG134 CG135 CG136 CG137 CG138 CG139 CG140 CG141 CG142 CG143 CG144 CG145 CG146 CG147 CG148 CG149 CG150 CG151 CG152 CG153 CG154 CG155 CG156 CG157 CG158 CG159 CG160 CG161 CG162 CG163 CG164 CG165 CG166 CG167 CG168 CG169 CG170 CG171 CG172 CG173 CG174 CG175 CG176 CG177 CG178 CG179 CG180 CG181 CG182 CG183 CG184 CG185 CG186 CG187 CG188 CG189 CG190 CG191 CG192 CG193 CG194 CG195 CG196 CG197 CG198 CG199 CG200 CG201 CG202 CG203 CG204 CG205 CG206 CG207 CG208 CG209 CG210 CG211 CG211 CG212 CG213 CG214 CG215 CG216 CG217 CG218 CG211 CG212 CG213 CG214 CG215 CG216 CG217 CG218 CG219 CG220 CG221 CG222 CG223 CG224 CG225 CG226 CG227 CG228 CG229 CG230 CG231 CG232 CG233 CG234 CG235 CG236 CG237 CG238 CG239 CG240 CG241 CG242 CG243 CG244 CG245 CG246 CG247 CG248 CG249 CG240 CG241 CG242 CG243 CG244 CG245 CG246 CG247 CG248 CG249 CG250 CG251 CG252 CG253 CG254 CG255 CG256 CG257 CG258 CG259 CG260 CG261 CG262 CG263 CG264 CG265 CG266 CG267 CG268 CG269 CG270 CG271 CG272 CG273 CG274 CG275 CG276 CG277 CG278 CG279 CG280 CG281 CG282 CG283 CG284 CG285 CG286 CG287 CG288 CG289 CG290 CG291 CG291 CG294 CG295 CG296 CG297 CG298 CG299 CG291 CG294 CG295 CG296 CG297 CG298 CG299 CG300 CG301 CG302 CG303 CG304 CG305 CG306 CG307 CG308 CG309 CG310 CG311 CG312 CG313 CG314 CG315 CG316 CG317 CG318 CG319 CG320 CG321 CG322 CG323 CG324 CG325 CG326 CG327 CG328 CG329 CG330 CG331 CG332 CG333 CG334 CG335 CG336 CG337 CG338 CG339 CG340 CG341 CG342 CG343 CG344 CG345 CG346 CG347 CG348 CG349 CG350 CG351 CG352 CG353 CG354 CG355 CG356 CG357 CG358 CG359 CG360 CG361 CG362 CG363 CG363 CG364 CG365 CG366 CG367 CG368 CG369 CG370 CG371 CG372 CG373 CG363 CG364 CG365 CG366 CG367 CG368 CG369 CG370 CG371 CG372 CG373 CG374 CG375 CG376 CG377 CG378 CG379 CG380 CG381 CG382 CG383 CG384 CG385 CG386 CG387 CG388 CG389 CG390 CG391 CG392 CG393 CG394 CG395 CG396 CG397 CG398 CG399 CG392 CG393 CG394 CG395 CG396 CG397 CG398 CG399 CG400 CG401 CG402 CG403 CG404 CG405 CG406 CG407 CG408 CG409 CG410 CG411 CG412 CG413 CG414 CG414 CG415 CG416 CG417 CG418 CG419 CG420 CG414 CG415 CG416 CG417 CG418 CG419 CG420 CG421 CG422 CG423 CG424 CG425 CG426 CG427 CG428 CG429 CG430 CG431 CG432 CG433 CG434 CG435 CG436 CG437 CG438 CG439 CG440 CG441 CG442 CG443 CG444 CG445 CG446 CG447 CG448 CG449 CG450 CG451 CG452 CG453 CG454 CG455 CG456 CG457 CG458 CG459 CG460 CG461 CG462 CG463 CG464 CG465 CG466 CG467 CG468 CG469 CG470 CG471 CG472 CG473 CG474 CG475 CG476 CG477 CG478 CG479 CG480 CG481 CG482 CG483 CG484 CG485 CG486 CG487 CG488 CG489 CG490 CG491 CG492 CG493 CG494 CG495 CG496 CG497 CG498 CG499 CG500 CG501 CG502 CG503 CG504 CG505 CG506 CG507 CG508 CG509 CG510 CG511 CG512 CG513 CG514 CG515 CG516 CG517 CG518 CG519 CG520 CG521 CG522 CG523 CG524 CG518 CG519 CG520 CG521 CG522 CG523 CG524 CG525 CG526 CG527 CG528 CG529 CG529 CG530 CG531 CG532 CG529 CG530 CG531 CG532 CG533 CG534 CG535 CG536 CG537 CG538 CG539 CG540 CG541 CG542 CG543 CG544 CG545 CG546 CG547 CG548 CG549 CG550 CG551 CG552 CG553 CG554 CG555 CG556 CG557 CG558 CG559 CG560 CG561 CG562 CG563 CG564 CG565 CG566 CG567 CG568 CG569 CG570 CG571 CG572 CG573 CG574 CG575 CG576 CG577 CG578 CG579 CG580 CG581 CG582 CG583 CG584 CG585 CG586 CG587 CG588 CG589 CG590 CG591 CG592 CG593 CG594 CG595 CG596 CG597 CG598 CG599 CG600 CG601 CG602 CG603 CG604 CG605 CG606 CG607 CG608 CG609 CG610 CG611 CG612 CG613 CG614 CG615 CG616 CG617 CG618 CG619 CG620 CG621 CG622 CG623 CG624 CG625 CG626 CG627 CG628 CG629 CG630 CG631 CG632 CG633 CG634 CG635 CG636 CG637 CG638 CG639 CG640 CG641 CG642 CG643 CG644 CG645 CG646 CG647 CG648 CG649 CG650 CG651 CG652 CG653 CG654 CG655 CG656 CG657 CG658 CG659 CG660 CG661 CG662 CG663 CG664 CG665 CG666 CG667 CG668 CG669 CG670 CG671 CG672 CG673 CG674 CG675 CG676 CG677 CG678 CG679 CG680 CG681 CG682 CG683 CG684 CG685 CG686 CG687 CG688 CG689 CG690 CG691 CG692 CG693 CG694 CG695 CG696 CG697 CG698 CG699 CG700 CG701 CG702 CG703 CG704 CG705 CG706 CG707 CG708 CG709 CG710 CG711 CG712 CG713 CG714 CH11 CH12 CH13 CH14 CH15 CH16 CH17 CH18 CH19 CH20 CH21 CH22 CH23 CH24 CH25 CH26 CH27 CH28 CH29 CH30 CH31 CH32 CH33 CH34 CH35 CH36 CH37 CH38 CH39 CH40 CH41 CH42 CH43 CH44 CH45 CH46 CH47 CH48 CH49 CH50 CH51 CH52 CH53 CH54 CH55 CH56 CH57 CH58 CH59 CH60 CH61 CH62 CH63 CH64 CH65 CH66 CH67 CH68 CH69 CH70 CH71 CH72 CH73 CH74 CH75 CH76 CH77 CH78 CH79 CH80 CH81 CH82 CH83 CH84 CH85 CH86 CH87 CH88 CH89 CH90 CH91 CH92 CH93 CH94 CH95 CH96 CH97 CH98 CH99 CH100 CH101 CH102 CH103 CH104 CH105 CH106 CH107 CH108 CH109 CH110 CH111 CH112 CH113 CH114 CH115 CH116 CH117 CH118 CH119 CH120 CH121 CH122 CH123 CH124 CH125 CH126 CH127 CH128 CH129 CH130 CH131 CH132 CH133 CH134 CH135 CH136 CH137 CH138 CH139 CH140 CH141 CH142 CH143 CH144 CH145 CH146 CH147 CH148 CH149 CH150 CH151 CH152 CH153 CH154 CH155 CH156 CH157 CH158 CH159 CH160 CH161 CH162 CH163 CH164 CH165 CH166 CH167 CH168 CH169 CH170 CH171 CH172 CH173 CH174 CH175 CH176 CH177 CH178 CH179 CH180 CH181 CH182 CH183 CH184 CH185 CH186 CH187 CH188 CH189 CH190 CH191 CH192 CH193 CH194 CH195 CH196 CH197 CH198 CH199 CH200 CH201 CH202 CH203 CH204 CH205 CH206 CH207 CH208 CH209 CH210 CH211 CH211 CH212 CH213 CH214 CH215 CH216 CH217 CH218 CH211 CH212 CH213 CH214 CH215 CH216 CH217 CH218 CH219 CH220 CH221 CH222 CH223 CH224 CH225 CH226 CH227 CH228 CH229 CH230 CH231 CH232 CH233 CH234 CH235 CH236 CH237 CH238 CH239 CH240 CH241 CH242 CH243 CH244 CH245 CH246 CH247 CH248 CH249 CH240 CH241 CH242 CH243 CH244 CH245 CH246 CH247 CH248 CH249 CH250 CH251 CH252 CH253 CH254 CH255 CH256 CH257 CH258 CH259 CH260 CH261 CH262 CH263 CH264 CH265 CH266 CH267 CH268 CH269 CH270 CH271 CH272 CH273 CH274 CH275 CH276 CH277 CH278 CH279 CH280 CH281 CH282 CH283 CH284 CH285 CH286 CH287 CH288 CH289 CH290 CH291 CH291 CH294 CH295 CH296 CH297 CH298 CH299 CH291 CH294 CH295 CH296 CH297 CH298 CH299 CH300 CH301 CH302 CH303 CH304 CH305 CH306 CH307 CH308 CH309 CH310 CH311 CH312 CH313 CH314 CH315 CH316 CH317 CH318 CH319 CH320 CH321 CH322 CH323 CH324 CH325 CH326 CH327 CH328 CH329 CH330 CH331 CH332 CH333 CH334 CH335 CH336 CH337 CH338 CH339 CH340 CH341 CH342 CH343 CH344 CH345 CH346 CH347 CH348 CH349 CH350 CH351 CH352 CH353 CH354 CH355 CH356 CH357 CH358 CH359 CH360 CH361 CH362 CH363 CH363 CH364 CH365 CH366 CH367 CH368 CH369 CH370 CH371 CH372 CH373 CH363 CH364 CH365 CH366 CH367 CH368 CH369 CH370 CH371 CH372 CH373 CH374 CH375 CH376 CH377 CH378 CH379 CH380 CH381 CH382 CH383 CH384 CH385 CH386 CH387 CH388 CH389 CH390 CH391 CH392 CH393 CH394 CH395 CH396 CH397 CH398 CH399 CH392 CH393 CH394 CH395 CH396 CH397 CH398 CH399 CH400 CH401 CH402 CH403 CH404 CH405 CH406 CH407 CH408 CH409 CH410 CH411 CH412 CH413 CH414 CH414 CH415 CH416 CH417 CH418 CH419 CH420 CH414 CH415 CH416 CH417 CH418 CH419 CH420 CH421 CH422 CH423 CH424 CH425 CH426 CH427 CH428 CH429 CH430 CH431 CH432 CH433 CH434 CH435 CH436 CH437 CH438 CH439 CH440 CH441 CH442 CH443 CH444 CH445 CH446 CH447 CH448 CH449 CH450 CH451 CH452 CH453 CH454 CH455 CH456 CH457 CH458 CH459 CH460 CH461 CH462 CH463 CH464 CH465 CH466 CH467 CH468 CH469 CH470 CH471 CH472 CH473 CH474 CH475 CH476 CH477 CH478 CH479 CH480 CH481 CH482 CH483 CH484 CH485 CH486 CH487 CH488 CH489 CH490 CH491 CH492 CH493 CH494 CH495 CH496 CH497 CH498 CH499 CH500 CH501 CH502 CH503 CH504 CH505 CH506 CH507 CH508 CH509 CH510 CH511 CH512 CH513 CH514 CH515 CH516 CH517 CH518 CH519 CH520 CH521 CH522 CH523 CH524 CH518 CH519 CH520 CH521 CH522 CH523 CH524 CH525 CH526 CH527 CH528 CH529 CH529 CH530 CH531 CH532 CH529 CH530 CH531 CH532 CH533 CH534 CH535 CH536 CH537 CH538 CH539 CH540 CH541 CH542 CH543 CH544 CH545 CH546 CH547 CH548 CH549 CH550 CH551 CH552 CH553 CH554 CH555 CH556 CH557 CH558 CH559 CH560 CH561 CH562 CH563 CH564 CH565 CH566 CH567 CH568 CH569 CH570 CH571 CH572 CH573 CH574 CH575 CH576 CH577 CH578 CH579 CH580 CH581 CH582 CH583 CH584 CH585 CH586 CH587 CH588 CH589 CH590 CH591 CH592 CH593 CH594 CH595 CH596 CH597 CH598 CH599 CH600 CH601 CH602 CH603 CH604 CH605 CH606 CH607 CH608 CH609 CH610 CH611 CH612 CH613 CH614 CH615 CH616 CH617 CH618 CH619 CH620 CH621 CH622 CH623 CH624 CH625 CH626 CH627 CH628 CH629 CH630 CH631 CH632 CH633 CH634 CH635 CH636 CH637 CH638 CH639 CH640 CH641 CH642 CH643 CH644 CH645 CH646 CH647 CH648 CH649 CH650 CH651 CH652 CH653 CH654 CH655 CH656 CH657 CH658 CH659 CH660 CH661 CH662 CH663 CH664 CH665 CH666 CH667 CH668 CH669 CH670 CH671 CH672 CH673 CH674 CH675 CH676 CH677 CH678 CH679 CH680 CH681 CH682 CH683 CH684 CH685 CH686 CH687 CH688 CH689 CH690 CH691 CH692 CH693 CH694 CH695 CH696 CH697 CH698 CH699 CH700 CH701 CH702 CH703 CH704 CH705 CH706 CH707 CH708 CH709 CH710 CH711 CH712 CH713 CH714 CI11 CI12 CI13 CI14 CI15 CI16 CI17 CI18 CI19 CI20 CI21 CI22 CI23 CI24 CI25 CI26 CI27 CI28 CI29 CI30 CI31 CI32 CI33 CI34 CI35 CI36 CI37 CI38 CI39 CI40 CI41 CI42 CI43 CI44 CI45 CI46 CI47 CI48 CI49 CI50 CI51 CI52 CI53 CI54 CI55 CI56 CI57 CI58 CI59 CI60 CI61 CI62 CI63 CI64 CI65 CI66 CI67 CI68 CI69 CI70 CI71 CI72 CI73 CI74 CI75 CI76 CI77 CI78 CI79 CI80 CI81 CI82 CI83 CI84 CI85 CI86 CI87 CI88 CI89 CI90 CI91 CI92 CI93 CI94 CI95 CI96 CI97 CI98 CI99 CI100 CI101 CI102 CI103 CI104 CI105 CI106 CI107 CI108 CI109 CI110 CI111 CI112 CI113 CI114 CI115 CI116 CI117 CI118 CI119 CI120 CI121 CI122 CI123 CI124 CI125 CI126 CI127 CI128 CI129 CI130 CI131 CI132 CI133 CI134 CI135 CI136 CI137 CI138 CI139 CI140 CI141 CI142 CI143 CI144 CI145 CI146 CI147 CI148 CI149 CI150 CI151 CI152 CI153 CI154 CI155 CI156 CI157 CI158 CI159 CI160 CI161 CI162 CI163 CI164 CI165 CI166 CI167 CI168 CI169 CI170 CI171 CI172 CI173 CI174 CI175 CI176 CI177 CI178 CI179 CI180 CI181 CI182 CI183 CI184 CI185 CI186 CI187 CI188 CI189 CI190 CI191 CI192 CI193 CI194 CI195 CI196 CI197 CI198 CI199 CI200 CI201 CI202 CI203 CI204 CI205 CI206 CI207 CI208 CI209 CI210 CI211 CI211 CI212 CI213 CI214 CI215 CI216 CI217 CI218 CI211 CI212 CI213 CI214 CI215 CI216 CI217 CI218 CI219 CI220 CI221 CI222 CI223 CI224 CI225 CI226 CI227 CI228 CI229 CI230 CI231 CI232 CI233 CI234 CI235 CI236 CI237 CI238 CI239 CI240 CI241 CI242 CI243 CI244 CI245 CI246 CI247 CI248 CI249 CI240 CI241 CI242 CI243 CI244 CI245 CI246 CI247 CI248 CI249 CI250 CI251 CI252 CI253 CI254 CI255 CI256 CI257 CI258 CI259 CI260 CI261 CI262 CI263 CI264 CI265 CI266 CI267 CI268 CI269 CI270 CI271 CI272 CI273 CI274 CI275 CI276 CI277 CI278 CI279 CI280 CI281 CI282 CI283 CI284 CI285 CI286 CI287 CI288 CI289 CI290 CI291 CI291 CI294 CI295 CI296 CI297 CI298 CI299 CI291 CI294 CI295 CI296 CI297 CI298 CI299 CI300 CI301 CI302 CI303 CI304 CI305 CI306 CI307 CI308 CI309 CI310 CI311 CI312 CI313 CI314 CI315 CI316 CI317 CI318 CI319 CI320 CI321 CI322 CI323 CI324 CI325 CI326 CI327 CI328 CI329 CI330 CI331 CI332 CI333 CI334 CI335 CI336 CI337 CI338 CI339 CI340 CI341 CI342 CI343 CI344 CI345 CI346 CI347 CI348 CI349 CI350 CI351 CI352 CI353 CI354 CI355 CI356 CI357 CI358 CI359 CI360 CI361 CI362 CI363 CI363 CI364 CI365 CI366 CI367 CI368 CI369 CI370 CI371 CI372 CI373 CI363 CI364 CI365 CI366 CI367 CI368 CI369 CI370 CI371 CI372 CI373 CI374 CI375 CI376 CI377 CI378 CI379 CI380 CI381 CI382 CI383 CI384 CI385 CI386 CI387 CI388 CI389 CI390 CI391 CI392 CI393 CI394 CI395 CI396 CI397 CI398 CI399 CI392 CI393 CI394 CI395 CI396 CI397 CI398 CI399 CI400 CI401 CI402 CI403 CI404 CI405 CI406 CI407 CI408 CI409 CI410 CI411 CI412 CI413 CI414 CI414 CI415 CI416 CI417 CI418 CI419 CI420 CI414 CI415 CI416 CI417 CI418 CI419 CI420 CI421 CI422 CI423 CI424 CI425 CI426 CI427 CI428 CI429 CI430 CI431 CI432 CI433 CI434 CI435 CI436 CI437 CI438 CI439 CI440 CI441 CI442 CI443 CI444 CI445 CI446 CI447 CI448 CI449 CI450 CI451 CI452 CI453 CI454 CI455 CI456 CI457 CI458 CI459 CI460 CI461 CI462 CI463 CI464 CI465 CI466 CI467 CI468 CI469 CI470 CI471 CI472 CI473 CI474 CI475 CI476 CI477 CI478 CI479 CI480 CI481 CI482 CI483 CI484 CI485 CI486 CI487 CI488 CI489 CI490 CI491 CI492 CI493 CI494 CI495 CI496 CI497 CI498 CI499 CI500 CI501 CI502 CI503 CI504 CI505 CI506 CI507 CI508 CI509 CI510 CI511 CI512 CI513 CI514 CI515 CI516 CI517 CI518 CI519 CI520 CI521 CI522 CI523 CI524 CI518 CI519 CI520 CI521 CI522 CI523 CI524 CI525 CI526 CI527 CI528 CI529 CI529 CI530 CI531 CI532 CI529 CI530 CI531 CI532 CI533 CI534 CI535 CI536 CI537 CI538 CI539 CI540 CI541 CI542 CI543 CI544 CI545 CI546 CI547 CI548 CI549 CI550 CI551 CI552 CI553 CI554 CI555 CI556 CI557 CI558 CI559 CI560 CI561 CI562 CI563 CI564 CI565 CI566 CI567 CI568 CI569 CI570 CI571 CI572 CI573 CI574 CI575 CI576 CI577 CI578 CI579 CI580 CI581 CI582 CI583 CI584 CI585 CI586 CI587 CI588 CI589 CI590 CI591 CI592 CI593 CI594 CI595 CI596 CI597 CI598 CI599 CI600 CI601 CI602 CI603 CI604 CI605 CI606 CI607 CI608 CI609 CI610 CI611 CI612 CI613 CI614 CI615 CI616 CI617 CI618 CI619 CI620 CI621 CI622 CI623 CI624 CI625 CI626 CI627 CI628 CI629 CI630 CI631 CI632 CI633 CI634 CI635 CI636 CI637 CI638 CI639 CI640 CI641 CI642 CI643 CI644 CI645 CI646 CI647 CI648 CI649 CI650 CI651 CI652 CI653 CI654 CI655 CI656 CI657 CI658 CI659 CI660 CI661 CI662 CI663 CI664 CI665 CI666 CI667 CI668 CI669 CI670 CI671 CI672 CI673 CI674 CI675 CI676 CI677 CI678 CI679 CI680 CI681 CI682 CI683 CI684 CI685 CI686 CI687 CI688 CI689 CI690 CI691 CI692 CI693 CI694 CI695 CI696 CI697 CI698 CI699 CI700 CI701 CI702 CI703 CI704 CI705 CI706 CI707 CI708 CI709 CI710 CI711 CI712 CI713 CI714 CJ11 CJ12 CJ13 CJ14 CJ15 CJ16 CJ17 CJ18 CJ19 CJ20 CJ21 CJ22 CJ23 CJ24 CJ25 CJ26 CJ27 CJ28 CJ29 CJ30 CJ31 CJ32 CJ33 CJ34 CJ35 CJ36 CJ37 CJ38 CJ39 CJ40 CJ41 CJ42 CJ43 CJ44 CJ45 CJ46 CJ47 CJ48 CJ49 CJ50 CJ51 CJ52 CJ53 CJ54 CJ55 CJ56 CJ57 CJ58 CJ59 CJ60 CJ61 CJ62 CJ63 CJ64 CJ65 CJ66 CJ67 CJ68 CJ69 CJ70 CJ71 CJ72 CJ73 CJ74 CJ75 CJ76 CJ77 CJ78 CJ79 CJ80 CJ81 CJ82 CJ83 CJ84 CJ85 CJ86 CJ87 CJ88 CJ89 CJ90 CJ91 CJ92 CJ93 CJ94 CJ95 CJ96 CJ97 CJ98 CJ99 CJ100 CJ101 CJ102 CJ103 CJ104 CJ105 CJ106 CJ107 CJ108 CJ109 CJ110 CJ111 CJ112 CJ113 CJ114 CJ115 CJ116 CJ117 CJ118 CJ119 CJ120 CJ121 CJ122 CJ123 CJ124 CJ125 CJ126 CJ127 CJ128 CJ129 CJ130 CJ131 CJ132 CJ133 CJ134 CJ135 CJ136 CJ137 CJ138 CJ139 CJ140 CJ141 CJ142 CJ143 CJ144 CJ145 CJ146 CJ147 CJ148 CJ149 CJ150 CJ151 CJ152 CJ153 CJ154 CJ155 CJ156 CJ157 CJ158 CJ159 CJ160 CJ161 CJ162 CJ163 CJ164 CJ165 CJ166 CJ167 CJ168 CJ169 CJ170 CJ171 CJ172 CJ173 CJ174 CJ175 CJ176 CJ177 CJ178 CJ179 CJ180 CJ181 CJ182 CJ183 CJ184 CJ185 CJ186 CJ187 CJ188 CJ189 CJ190 CJ191 CJ192 CJ193 CJ194 CJ195 CJ196 CJ197 CJ198 CJ199 CJ200 CJ201 CJ202 CJ203 CJ204 CJ205 CJ206 CJ207 CJ208 CJ209 CJ210 CJ211 CJ211 CJ212 CJ213 CJ214 CJ215 CJ216 CJ217 CJ218 CJ211 CJ212 CJ213 CJ214 CJ215 CJ216 CJ217 CJ218 CJ219 CJ220 CJ221 CJ222 CJ223 CJ224 CJ225 CJ226 CJ227 CJ228 CJ229 CJ230 CJ231 CJ232 CJ233 CJ234 CJ235 CJ236 CJ237 CJ238 CJ239 CJ240 CJ241 CJ242 CJ243 CJ244 CJ245 CJ246 CJ247 CJ248 CJ249 CJ240 CJ241 CJ242 CJ243 CJ244 CJ245 CJ246 CJ247 CJ248 CJ249 CJ250 CJ251 CJ252 CJ253 CJ254 CJ255 CJ256 CJ257 CJ258 CJ259 CJ260 CJ261 CJ262 CJ263 CJ264 CJ265 CJ266 CJ267 CJ268 CJ269 CJ270 CJ271 CJ272 CJ273 CJ274 CJ275 CJ276 CJ277 CJ278 CJ279 CJ280 CJ281 CJ282 CJ283 CJ284 CJ285 CJ286 CJ287 CJ288 CJ289 CJ290 CJ291 CJ291 CJ294 CJ295 CJ296 CJ297 CJ298 CJ299 CJ291 CJ294 CJ295 CJ296 CJ297 CJ298 CJ299 CJ300 CJ301 CJ302 CJ303 CJ304 CJ305 CJ306 CJ307 CJ308 CJ309 CJ310 CJ311 CJ312 CJ313 CJ314 CJ315 CJ316 CJ317 CJ318 CJ319 CJ320 CJ321 CJ322 CJ323 CJ324 CJ325 CJ326 CJ327 CJ328 CJ329 CJ330 CJ331 CJ332 CJ333 CJ334 CJ335 CJ336 CJ337 CJ338 CJ339 CJ340 CJ341 CJ342 CJ343 CJ344 CJ345 CJ346 CJ347 CJ348 CJ349 CJ350 CJ351 CJ352 CJ353 CJ354 CJ355 CJ356 CJ357 CJ358 CJ359 CJ360 CJ361 CJ362 CJ363 CJ363 CJ364 CJ365 CJ366 CJ367 CJ368 CJ369 CJ370 CJ371 CJ372 CJ373 CJ363 CJ364 CJ365 CJ366 CJ367 CJ368 CJ369 CJ370 CJ371 CJ372 CJ373 CJ374 CJ375 CJ376 CJ377 CJ378 CJ379 CJ380 CJ381 CJ382 CJ383 CJ384 CJ385 CJ386 CJ387 CJ388 CJ389 CJ390 CJ391 CJ392 CJ393 CJ394 CJ395 CJ396 CJ397 CJ398 CJ399 CJ392 CJ393 CJ394 CJ395 CJ396 CJ397 CJ398 CJ399 CJ400 CJ401 CJ402 CJ403 CJ404 CJ405 CJ406 CJ407 CJ408 CJ409 CJ410 CJ411 CJ412 CJ413 CJ414 CJ414 CJ415 CJ416 CJ417 CJ418 CJ419 CJ420 CJ414 CJ415 CJ416 CJ417 CJ418 CJ419 CJ420 CJ421 CJ422 CJ423 CJ424 CJ425 CJ426 CJ427 CJ428 CJ429 CJ430 CJ431 CJ432 CJ433 CJ434 CJ435 CJ436 CJ437 CJ438 CJ439 CJ440 CJ441 CJ442 CJ443 CJ444 CJ445 CJ446 CJ447 CJ448 CJ449 CJ450 CJ451 CJ452 CJ453 CJ454 CJ455 CJ456 CJ457 CJ458 CJ459 CJ460 CJ461 CJ462 CJ463 CJ464 CJ465 CJ466 CJ467 CJ468 CJ469 CJ470 CJ471 CJ472 CJ473 CJ474 CJ475 CJ476 CJ477 CJ478 CJ479 CJ480 CJ481 CJ482 CJ483 CJ484 CJ485 CJ486 CJ487 CJ488 CJ489 CJ490 CJ491 CJ492 CJ493 CJ494 CJ495 CJ496 CJ497 CJ498 CJ499 CJ500 CJ501 CJ502 CJ503 CJ504 CJ505 CJ506 CJ507 CJ508 CJ509 CJ510 CJ511 CJ512 CJ513 CJ514 CJ515 CJ516 CJ517 CJ518 CJ519 CJ520 CJ521 CJ522 CJ523 CJ524 CJ518 CJ519 CJ520 CJ521 CJ522 CJ523 CJ524 CJ525 CJ526 CJ527 CJ528 CJ529 CJ529 CJ530 CJ531 CJ532 CJ529 CJ530 CJ531 CJ532 CJ533 CJ534 CJ535 CJ536 CJ537 CJ538 CJ539 CJ540 CJ541 CJ542 CJ543 CJ544 CJ545 CJ546 CJ547 CJ548 CJ549 CJ550 CJ551 CJ552 CJ553 CJ554 CJ555 CJ556 CJ557 CJ558 CJ559 CJ560 CJ561 CJ562 CJ563 CJ564 CJ565 CJ566 CJ567 CJ568 CJ569 CJ570 CJ571 CJ572 CJ573 CJ574 CJ575 CJ576 CJ577 CJ578 CJ579 CJ580 CJ581 CJ582 CJ583 CJ584 CJ585 CJ586 CJ587 CJ588 CJ589 CJ590 CJ591 CJ592 CJ593 CJ594 CJ595 CJ596 CJ597 CJ598 CJ599 CJ600 CJ601 CJ602 CJ603 CJ604 CJ605 CJ606 CJ607 CJ608 CJ609 CJ610 CJ611 CJ612 CJ613 CJ614 CJ615 CJ616 CJ617 CJ618 CJ619 CJ620 CJ621 CJ622 CJ623 CJ624 CJ625 CJ626 CJ627 CJ628 CJ629 CJ630 CJ631 CJ632 CJ633 CJ634 CJ635 CJ636 CJ637 CJ638 CJ639 CJ640 CJ641 CJ642 CJ643 CJ644 CJ645 CJ646 CJ647 CJ648 CJ649 CJ650 CJ651 CJ652 CJ653 CJ654 CJ655 CJ656 CJ657 CJ658 CJ659 CJ660 CJ661 CJ662 CJ663 CJ664 CJ665 CJ666 CJ667 CJ668 CJ669 CJ670 CJ671 CJ672 CJ673 CJ674 CJ675 CJ676 CJ677 CJ678 CJ679 CJ680 CJ681 CJ682 CJ683 CJ684 CJ685 CJ686 CJ687 CJ688 CJ689 CJ690 CJ691 CJ692 CJ693 CJ694 CJ695 CJ696 CJ697 CJ698 CJ699 CJ700 CJ701 CJ702 CJ703 CJ704 CJ705 CJ706 CJ707 CJ708 CJ709 CJ710 CJ711 CJ712 CJ713 CJ714 CK11 CK12 CK13 CK14 CK15 CK16 CK17 CK18 CK19 CK20 CK21 CK22 CK23 CK24 CK25 CK26 CK27 CK28 CK29 CK30 CK31 CK32 CK33 CK34 CK35 CK36 CK37 CK38 CK39 CK40 CK41 CK42 CK43 CK44 CK45 CK46 CK47 CK48 CK49 CK50 CK51 CK52 CK53 CK54 CK55 CK56 CK57 CK58 CK59 CK60 CK61 CK62 CK63 CK64 CK65 CK66 CK67 CK68 CK69 CK70 CK71 CK72 CK73 CK74 CK75 CK76 CK77 CK78 CK79 CK80 CK81 CK82 CK83 CK84 CK85 CK86 CK87 CK88 CK89 CK90 CK91 CK92 CK93 CK94 CK95 CK96 CK97 CK98 CK99 CK100 CK101 CK102 CK103 CK104 CK105 CK106 CK107 CK108 CK109 CK110 CK111 CK112 CK113 CK114 CK115 CK116 CK117 CK118 CK119 CK120 CK121 CK122 CK123 CK124 CK125 CK126 CK127 CK128 CK129 CK130 CK131 CK132 CK133 CK134 CK135 CK136 CK137 CK138 CK139 CK140 CK141 CK142 CK143 CK144 CK145 CK146 CK147 CK148 CK149 CK150 CK151 CK152 CK153 CK154 CK155 CK156 CK157 CK158 CK159 CK160 CK161 CK162 CK163 CK164 CK165 CK166 CK167 CK168 CK169 CK170 CK171 CK172 CK173 CK174 CK175 CK176 CK177 CK178 CK179 CK180 CK181 CK182 CK183 CK184 CK185 CK186 CK187 CK188 CK189 CK190 CK191 CK192 CK193 CK194 CK195 CK196 CK197 CK198 CK199 CK200 CK201 CK202 CK203 CK204 CK205 CK206 CK207 CK208 CK209 CK210 CK211 CK211 CK212 CK213 CK214 CK215 CK216 CK217 CK218 CK211 CK212 CK213 CK214 CK215 CK216 CK217 CK218 CK219 CK220 CK221 CK222 CK223 CK224 CK225 CK226 CK227 CK228 CK229 CK230 CK231 CK232 CK233 CK234 CK235 CK236 CK237 CK238 CK239 CK240 CK241 CK242 CK243 CK244 CK245 CK246 CK247 CK248 CK249 CK240 CK241 CK242 CK243 CK244 CK245 CK246 CK247 CK248 CK249 CK250 CK251 CK252 CK253 CK254 CK255 CK256 CK257 CK258 CK259 CK260 CK261 CK262 CK263 CK264 CK265 CK266 CK267 CK268 CK269 CK270 CK271 CK272 CK273 CK274 CK275 CK276 CK277 CK278 CK279 CK280 CK281 CK282 CK283 CK284 CK285 CK286 CK287 CK288 CK289 CK290 CK291 CK291 CK294 CK295 CK296 CK297 CK298 CK299 CK291 CK294 CK295 CK296 CK297 CK298 CK299 CK300 CK301 CK302 CK303 CK304 CK305 CK306 CK307 CK308 CK309 CK310 CK311 CK312 CK313 CK314 CK315 CK316 CK317 CK318 CK319 CK320 CK321 CK322 CK323 CK324 CK325 CK326 CK327 CK328 CK329 CK330 CK331 CK332 CK333 CK334 CK335 CK336 CK337 CK338 CK339 CK340 CK341 CK342 CK343 CK344 CK345 CK346 CK347 CK348 CK349 CK350 CK351 CK352 CK353 CK354 CK355 CK356 CK357 CK358 CK359 CK360 CK361 CK362 CK363 CK363 CK364 CK365 CK366 CK367 CK368 CK369 CK370 CK371 CK372 CK373 CK363 CK364 CK365 CK366 CK367 CK368 CK369 CK370 CK371 CK372 CK373 CK374 CK375 CK376 CK377 CK378 CK379 CK380 CK381 CK382 CK383 CK384 CK385 CK386 CK387 CK388 CK389 CK390 CK391 CK392 CK393 CK394 CK395 CK396 CK397 CK398 CK399 CK392 CK393 CK394 CK395 CK396 CK397 CK398 CK399 CK400 CK401 CK402 CK403 CK404 CK405 CK406 CK407 CK408 CK409 CK410 CK411 CK412 CK413 CK414 CK414 CK415 CK416 CK417 CK418 CK419 CK420 CK414 CK415 CK416 CK417 CK418 CK419 CK420 CK421 CK422 CK423 CK424 CK425 CK426 CK427 CK428 CK429 CK430 CK431 CK432 CK433 CK434 CK435 CK436 CK437 CK438 CK439 CK440 CK441 CK442 CK443 CK444 CK445 CK446 CK447 CK448 CK449 CK450 CK451 CK452 CK453 CK454 CK455 CK456 CK457 CK458 CK459 CK460 CK461 CK462 CK463 CK464 CK465 CK466 CK467 CK468 CK469 CK470 CK471 CK472 CK473 CK474 CK475 CK476 CK477 CK478 CK479 CK480 CK481 CK482 CK483 CK484 CK485 CK486 CK487 CK488 CK489 CK490 CK491 CK492 CK493 CK494 CK495 CK496 CK497 CK498 CK499 CK500 CK501 CK502 CK503 CK504 CK505 CK506 CK507 CK508 CK509 CK510 CK511 CK512 CK513 CK514 CK515 CK516 CK517 CK518 CK519 CK520 CK521 CK522 CK523 CK524 CK518 CK519 CK520 CK521 CK522 CK523 CK524 CK525 CK526 CK527 CK528 CK529 CK529 CK530 CK531 CK532 CK529 CK530 CK531 CK532 CK533 CK534 CK535 CK536 CK537 CK538 CK539 CK540 CK541 CK542 CK543 CK544 CK545 CK546 CK547 CK548 CK549 CK550 CK551 CK552 CK553 CK554 CK555 CK556 CK557 CK558 CK559 CK560 CK561 CK562 CK563 CK564 CK565 CK566 CK567 CK568 CK569 CK570 CK571 CK572 CK573 CK574 CK575 CK576 CK577 CK578 CK579 CK580 CK581 CK582 CK583 CK584 CK585 CK586 CK587 CK588 CK589 CK590 CK591 CK592 CK593 CK594 CK595 CK596 CK597 CK598 CK599 CK600 CK601 CK602 CK603 CK604 CK605 CK606 CK607 CK608 CK609 CK610 CK611 CK612 CK613 CK614 CK615 CK616 CK617 CK618 CK619 CK620 CK621 CK622 CK623 CK624 CK625 CK626 CK627 CK628 CK629 CK630 CK631 CK632 CK633 CK634 CK635 CK636 CK637 CK638 CK639 CK640 CK641 CK642 CK643 CK644 CK645 CK646 CK647 CK648 CK649 CK650 CK651 CK652 CK653 CK654 CK655 CK656 CK657 CK658 CK659 CK660 CK661 CK662 CK663 CK664 CK665 CK666 CK667 CK668 CK669 CK670 CK671 CK672 CK673 CK674 CK675 CK676 CK677 CK678 CK679 CK680 CK681 CK682 CK683 CK684 CK685 CK686 CK687 CK688 CK689 CK690 CK691 CK692 CK693 CK694 CK695 CK696 CK697 CK698 CK699 CK700 CK701 CK702 CK703 CK704 CK705 CK706 CK707 CK708 CK709 CK710 CK711 CK712 CK713 CK714 CL11 CL12 CL13 CL14 CL15 CL16 CL17 CL18 CL19 CL20 CL21 CL22 CL23 CL24 CL25 CL26 CL27 CL28 CL29 CL30 CL31 CL32 CL33 CL34 CL35 CL36 CL37 CL38 CL39 CL40 CL41 CL42 CL43 CL44 CL45 CL46 CL47 CL48 CL49 CL50 CL51 CL52 CL53 CL54 CL55 CL56 CL57 CL58 CL59 CL60 CL61 CL62 CL63 CL64 CL65 CL66 CL67 CL68 CL69 CL70 CL71 CL72 CL73 CL74 CL75 CL76 CL77 CL78 CL79 CL80 CL81 CL82 CL83 CL84 CL85 CL86 CL87 CL88 CL89 CL90 CL91 CL92 CL93 CL94 CL95 CL96 CL97 CL98 CL99 CL100 CL101 CL102 CL103 CL104 CL105 CL106 CL107 CL108 CL109 CL110 CL111 CL112 CL113 CL114 CL115 CL116 CL117 CL118 CL119 CL120 CL121 CL122 CL123 CL124 CL125 CL126 CL127 CL128 CL129 CL130 CL131 CL132 CL133 CL134 CL135 CL136 CL137 CL138 CL139 CL140 CL141 CL142 CL143 CL144 CL145 CL146 CL147 CL148 CL149 CL150 CL151 CL152 CL153 CL154 CL155 CL156 CL157 CL158 CL159 CL160 CL161 CL162 CL163 CL164 CL165 CL166 CL167 CL168 CL169 CL170 CL171 CL172 CL173 CL174 CL175 CL176 CL177 CL178 CL179 CL180 CL181 CL182 CL183 CL184 CL185 CL186 CL187 CL188 CL189 CL190 CL191 CL192 CL193 CL194 CL195 CL196 CL197 CL198 CL199 CL200 CL201 CL202 CL203 CL204 CL205 CL206 CL207 CL208 CL209 CL210 CL211 CL211 CL212 CL213 CL214 CL215 CL216 CL217 CL218 CL211 CL212 CL213 CL214 CL215 CL216 CL217 CL218 CL219 CL220 CL221 CL222 CL223 CL224 CL225 CL226 CL227 CL228 CL229 CL230 CL231 CL232 CL233 CL234 CL235 CL236 CL237 CL238 CL239 CL240 CL241 CL242 CL243 CL244 CL245 CL246 CL247 CL248 CL249 CL240 CL241 CL242 CL243 CL244 CL245 CL246 CL247 CL248 CL249 CL250 CL251 CL252 CL253 CL254 CL255 CL256 CL257 CL258 CL259 CL260 CL261 CL262 CL263 CL264 CL265 CL266 CL267 CL268 CL269 CL270 CL271 CL272 CL273 CL274 CL275 CL276 CL277 CL278 CL279 CL280 CL281 CL282 CL283 CL284 CL285 CL286 CL287 CL288 CL289 CL290 CL291 CL291 CL294 CL295 CL296 CL297 CL298 CL299 CL291 CL294 CL295 CL296 CL297 CL298 CL299 CL300 CL301 CL302 CL303 CL304 CL305 CL306 CL307 CL308 CL309 CL310 CL311 CL312 CL313 CL314 CL315 CL316 CL317 CL318 CL319 CL320 CL321 CL322 CL323 CL324 CL325 CL326 CL327 CL328 CL329 CL330 CL331 CL332 CL333 CL334 CL335 CL336 CL337 CL338 CL339 CL340 CL341 CL342 CL343 CL344 CL345 CL346 CL347 CL348 CL349 CL350 CL351 CL352 CL353 CL354 CL355 CL356 CL357 CL358 CL359 CL360 CL361 CL362 CL363 CL363 CL364 CL365 CL366 CL367 CL368 CL369 CL370 CL371 CL372 CL373 CL363 CL364 CL365 CL366 CL367 CL368 CL369 CL370 CL371 CL372 CL373 CL374 CL375 CL376 CL377 CL378 CL379 CL380 CL381 CL382 CL383 CL384 CL385 CL386 CL387 CL388 CL389 CL390 CL391 CL392 CL393 CL394 CL395 CL396 CL397 CL398 CL399 CL392 CL393 CL394 CL395 CL396 CL397 CL398 CL399 CL400 CL401 CL402 CL403 CL404 CL405 CL406 CL407 CL408 CL409 CL410 CL411 CL412 CL413 CL414 CL414 CL415 CL416 CL417 CL418 CL419 CL420 CL414 CL415 CL416 CL417 CL418 CL419 CL420 CL421 CL422 CL423 CL424 CL425 CL426 CL427 CL428 CL429 CL430 CL431 CL432 CL433 CL434 CL435 CL436 CL437 CL438 CL439 CL440 CL441 CL442 CL443 CL444 CL445 CL446 CL447 CL448 CL449 CL450 CL451 CL452 CL453 CL454 CL455 CL456 CL457 CL458 CL459 CL460 CL461 CL462 CL463 CL464 CL465 CL466 CL467 CL468 CL469 CL470 CL471 CL472 CL473 CL474 CL475 CL476 CL477 CL478 CL479 CL480 CL481 CL482 CL483 CL484 CL485 CL486 CL487 CL488 CL489 CL490 CL491 CL492 CL493 CL494 CL495 CL496 CL497 CL498 CL499 CL500 CL501 CL502 CL503 CL504 CL505 CL506 CL507 CL508 CL509 CL510 CL511 CL512 CL513 CL514 CL515 CL516 CL517 CL518 CL519 CL520 CL521 CL522 CL523 CL524 CL518 CL519 CL520 CL521 CL522 CL523 CL524 CL525 CL526 CL527 CL528 CL529 CL529 CL530 CL531 CL532 CL529 CL530 CL531 CL532 CL533 CL534 CL535 CL536 CL537 CL538 CL539 CL540 CL541 CL542 CL543 CL544 CL545 CL546 CL547 CL548 CL549 CL550 CL551 CL552 CL553 CL554 CL555 CL556 CL557 CL558 CL559 CL560 CL561 CL562 CL563 CL564 CL565 CL566 CL567 CL568 CL569 CL570 CL571 CL572 CL573 CL574 CL575 CL576 CL577 CL578 CL579 CL580 CL581 CL582 CL583 CL584 CL585 CL586 CL587 CL588 CL589 CL590 CL591 CL592 CL593 CL594 CL595 CL596 CL597 CL598 CL599 CL600 CL601 CL602 CL603 CL604 CL605 CL606 CL607 CL608 CL609 CL610 CL611 CL612 CL613 CL614 CL615 CL616 CL617 CL618 CL619 CL620 CL621 CL622 CL623 CL624 CL625 CL626 CL627 CL628 CL629 CL630 CL631 CL632 CL633 CL634 CL635 CL636 CL637 CL638 CL639 CL640 CL641 CL642 CL643 CL644 CL645 CL646 CL647 CL648 CL649 CL650 CL651 CL652 CL653 CL654 CL655 CL656 CL657 CL658 CL659 CL660 CL661 CL662 CL663 CL664 CL665 CL666 CL667 CL668 CL669 CL670 CL671 CL672 CL673 CL674 CL675 CL676 CL677 CL678 CL679 CL680 CL681 CL682 CL683 CL684 CL685 CL686 CL687 CL688 CL689 CL690 CL691 CL692 CL693 CL694 CL695 CL696 CL697 CL698 CL699 CL700 CL701 CL702 CL703 CL704 CL705 CL706 CL707 CL708 CL709 CL710 CL711 CL712 CL713 CL714 CM11 CM12 CM13 CM14 CM15 CM16 CM17 CM18 CM19 CM20 CM21 CM22 CM23 CM24 CM25 CM26 CM27 CM28 CM29 CM30 CM31 CM32 CM33 CM34 CM35 CM36 CM37 CM38 CM39 CM40 CM41 CM42 CM43 CM44 CM45 CM46 CM47 CM48 CM49 CM50 CM51 CM52 CM53 CM54 CM55 CM56 CM57 CM58 CM59 CM60 CM61 CM62 CM63 CM64 CM65 CM66 CM67 CM68 CM69 CM70 CM71 CM72 CM73 CM74 CM75 CM76 CM77 CM78 CM79 CM80 CM81 CM82 CM83 CM84 CM85 CM86 CM87 CM88 CM89 CM90 CM91 CM92 CM93 CM94 CM95 CM96 CM97 CM98 CM99 CM100 CM101 CM102 CM103 CM104 CM105 CM106 CM107 CM108 CM109 CM110 CM111 CM112 CM113 CM114 CM115 CM116 CM117 CM118 CM119 CM120 CM121 CM122 CM123 CM124 CM125 CM126 CM127 CM128 CM129 CM130 CM131 CM132 CM133 CM134 CM135 CM136 CM137 CM138 CM139 CM140 CM141 CM142 CM143 CM144 CM145 CM146 CM147 CM148 CM149 CM150 CM151 CM152 CM153 CM154 CM155 CM156 CM157 CM158 CM159 CM160 CM161 CM162 CM163 CM164 CM165 CM166 CM167 CM168 CM169 CM170 CM171 CM172 CM173 CM174 CM175 CM176 CM177 CM178 CM179 CM180 CM181 CM182 CM183 CM184 CM185 CM186 CM187 CM188 CM189 CM190 CM191 CM192 CM193 CM194 CM195 CM196 CM197 CM198 CM199 CM200 CM201 CM202 CM203 CM204 CM205 CM206 CM207 CM208 CM209 CM210 CM211 CM211 CM212 CM213 CM214 CM215 CM216 CM217 CM218 CM211 CM212 CM213 CM214 CM215 CM216 CM217 CM218 CM219 CM220 CM221 CM222 CM223 CM224 CM225 CM226 CM227 CM228 CM229 CM230 CM231 CM232 CM233 CM234 CM235 CM236 CM237 CM238 CM239 CM240 CM241 CM242 CM243 CM244 CM245 CM246 CM247 CM248 CM249 CM240 CM241 CM242 CM243 CM244 CM245 CM246 CM247 CM248 CM249 CM250 CM251 CM252 CM253 CM254 CM255 CM256 CM257 CM258 CM259 CM260 CM261 CM262 CM263 CM264 CM265 CM266 CM267 CM268 CM269 CM270 CM271 CM272 CM273 CM274 CM275 CM276 CM277 CM278 CM279 CM280 CM281 CM282 CM283 CM284 CM285 CM286 CM287 CM288 CM289 CM290 CM291 CM291 CM294 CM295 CM296 CM297 CM298 CM299 CM291 CM294 CM295 CM296 CM297 CM298 CM299 CM300 CM301 CM302 CM303 CM304 CM305 CM306 CM307 CM308 CM309 CM310 CM311 CM312 CM313 CM314 CM315 CM316 CM317 CM318 CM319 CM320 CM321 CM322 CM323 CM324 CM325 CM326 CM327 CM328 CM329 CM330 CM331 CM332 CM333 CM334 CM335 CM336 CM337 CM338 CM339 CM340 CM341 CM342 CM343 CM344 CM345 CM346 CM347 CM348 CM349 CM350 CM351 CM352 CM353 CM354 CM355 CM356 CM357 CM358 CM359 CM360 CM361 CM362 CM363 CM363 CM364 CM365 CM366 CM367 CM368 CM369 CM370 CM371 CM372 CM373 CM363 CM364 CM365 CM366 CM367 CM368 CM369 CM370 CM371 CM372 CM373 CM374 CM375 CM376 CM377 CM378 CM379 CM380 CM381 CM382 CM383 CM384 CM385 CM386 CM387 CM388 CM389 CM390 CM391 CM392 CM393 CM394 CM395 CM396 CM397 CM398 CM399 CM392 CM393 CM394 CM395 CM396 CM397 CM398 CM399 CM400 CM401 CM402 CM403 CM404 CM405 CM406 CM407 CM408 CM409 CM410 CM411 CM412 CM413 CM414 CM414 CM415 CM416 CM417 CM418 CM419 CM420 CM414 CM415 CM416 CM417 CM418 CM419 CM420 CM421 CM422 CM423 CM424 CM425 CM426 CM427 CM428 CM429 CM430 CM431 CM432 CM433 CM434 CM435 CM436 CM437 CM438 CM439 CM440 CM441 CM442 CM443 CM444 CM445 CM446 CM447 CM448 CM449 CM450 CM451 CM452 CM453 CM454 CM455 CM456 CM457 CM458 CM459 CM460 CM461 CM462 CM463 CM464 CM465 CM466 CM467 CM468 CM469 CM470 CM471 CM472 CM473 CM474 CM475 CM476 CM477 CM478 CM479 CM480 CM481 CM482 CM483 CM484 CM485 CM486 CM487 CM488 CM489 CM490 CM491 CM492 CM493 CM494 CM495 CM496 CM497 CM498 CM499 CM500 CM501 CM502 CM503 CM504 CM505 CM506 CM507 CM508 CM509 CM510 CM511 CM512 CM513 CM514 CM515 CM516 CM517 CM518 CM519 CM520 CM521 CM522 CM523 CM524 CM518 CM519 CM520 CM521 CM522 CM523 CM524 CM525 CM526 CM527 CM528 CM529 CM529 CM530 CM531 CM532 CM529 CM530 CM531 CM532 CM533 CM534 CM535 CM536 CM537 CM538 CM539 CM540 CM541 CM542 CM543 CM544 CM545 CM546 CM547 CM548 CM549 CM550 CM551 CM552 CM553 CM554 CM555 CM556 CM557 CM558 CM559 CM560 CM561 CM562 CM563 CM564 CM565 CM566 CM567 CM568 CM569 CM570 CM571 CM572 CM573 CM574 CM575 CM576 CM577 CM578 CM579 CM580 CM581 CM582 CM583 CM584 CM585 CM586 CM587 CM588 CM589 CM590 CM591 CM592 CM593 CM594 CM595 CM596 CM597 CM598 CM599 CM600 CM601 CM602 CM603 CM604 CM605 CM606 CM607 CM608 CM609 CM610 CM611 CM612 CM613 CM614 CM615 CM616 CM617 CM618 CM619 CM620 CM621 CM622 CM623 CM624 CM625 CM626 CM627 CM628 CM629 CM630 CM631 CM632 CM633 CM634 CM635 CM636 CM637 CM638 CM639 CM640 CM641 CM642 CM643 CM644 CM645 CM646 CM647 CM648 CM649 CM650 CM651 CM652 CM653 CM654 CM655 CM656 CM657 CM658 CM659 CM660 CM661 CM662 CM663 CM664 CM665 CM666 CM667 CM668 CM669 CM670 CM671 CM672 CM673 CM674 CM675 CM676 CM677 CM678 CM679 CM680 CM681 CM682 CM683 CM684 CM685 CM686 CM687 CM688 CM689 CM690 CM691 CM692 CM693 CM694 CM695 CM696 CM697 CM698 CM699 CM700 CM701 CM702 CM703 CM704 CM705 CM706 CM707 CM708 CM709 CM710 CM711 CM712 CM713 CM714 CN11 CN12 CN13 CN14 CN15 CN16 CN17 CN18 CN19 CN20 CN21 CN22 CN23 CN24 CN25 CN26 CN27 CN28 CN29 CN30 CN31 CN32 CN33 CN34 CN35 CN36 CN37 CN38 CN39 CN40 CN41 CN42 CN43 CN44 CN45 CN46 CN47 CN48 CN49 CN50 CN51 CN52 CN53 CN54 CN55 CN56 CN57 CN58 CN59 CN60 CN61 CN62 CN63 CN64 CN65 CN66 CN67 CN68 CN69 CN70 CN71 CN72 CN73 CN74 CN75 CN76 CN77 CN78 CN79 CN80 CN81 CN82 CN83 CN84 CN85 CN86 CN87 CN88 CN89 CN90 CN91 CN92 CN93 CN94 CN95 CN96 CN97 CN98 CN99 CN100 CN101 CN102 CN103 CN104 CN105 CN106 CN107 CN108 CN109 CN110 CN111 CN112 CN113 CN114 CN115 CN116 CN117 CN118 CN119 CN120 CN121 CN122 CN123 CN124 CN125 CN126 CN127 CN128 CN129 CN130 CN131 CN132 CN133 CN134 CN135 CN136 CN137 CN138 CN139 CN140 CN141 CN142 CN143 CN144 CN145 CN146 CN147 CN148 CN149 CN150 CN151 CN152 CN153 CN154 CN155 CN156 CN157 CN158 CN159 CN160 CN161 CN162 CN163 CN164 CN165 CN166 CN167 CN168 CN169 CN170 CN171 CN172 CN173 CN174 CN175 CN176 CN177 CN178 CN179 CN180 CN181 CN182 CN183 CN184 CN185 CN186 CN187 CN188 CN189 CN190 CN191 CN192 CN193 CN194 CN195 CN196 CN197 CN198 CN199 CN200 CN201 CN202 CN203 CN204 CN205 CN206 CN207 CN208 CN209 CN210 CN211 CN211 CN212 CN213 CN214 CN215 CN216 CN217 CN218 CN211 CN212 CN213 CN214 CN215 CN216 CN217 CN218 CN219 CN220 CN221 CN222 CN223 CN224 CN225 CN226 CN227 CN228 CN229 CN230 CN231 CN232 CN233 CN234 CN235 CN236 CN237 CN238 CN239 CN240 CN241 CN242 CN243 CN244 CN245 CN246 CN247 CN248 CN249 CN240 CN241 CN242 CN243 CN244 CN245 CN246 CN247 CN248 CN249 CN250 CN251 CN252 CN253 CN254 CN255 CN256 CN257 CN258 CN259 CN260 CN261 CN262 CN263 CN264 CN265 CN266 CN267 CN268 CN269 CN270 CN271 CN272 CN273 CN274 CN275 CN276 CN277 CN278 CN279 CN280 CN281 CN282 CN283 CN284 CN285 CN286 CN287 CN288 CN289 CN290 CN291 CN291 CN294 CN295 CN296 CN297 CN298 CN299 CN291 CN294 CN295 CN296 CN297 CN298 CN299 CN300 CN301 CN302 CN303 CN304 CN305 CN306 CN307 CN308 CN309 CN310 CN311 CN312 CN313 CN314 CN315 CN316 CN317 CN318 CN319 CN320 CN321 CN322 CN323 CN324 CN325 CN326 CN327 CN328 CN329 CN330 CN331 CN332 CN333 CN334 CN335 CN336 CN337 CN338 CN339 CN340 CN341 CN342 CN343 CN344 CN345 CN346 CN347 CN348 CN349 CN350 CN351 CN352 CN353 CN354 CN355 CN356 CN357 CN358 CN359 CN360 CN361 CN362 CN363 CN363 CN364 CN365 CN366 CN367 CN368 CN369 CN370 CN371 CN372 CN373 CN363 CN364 CN365 CN366 CN367 CN368 CN369 CN370 CN371 CN372 CN373 CN374 CN375 CN376 CN377 CN378 CN379 CN380 CN381 CN382 CN383 CN384 CN385 CN386 CN387 CN388 CN389 CN390 CN391 CN392 CN393 CN394 CN395 CN396 CN397 CN398 CN399 CN392 CN393 CN394 CN395 CN396 CN397 CN398 CN399 CN400 CN401 CN402 CN403 CN404 CN405 CN406 CN407 CN408 CN409 CN410 CN411 CN412 CN413 CN414 CN414 CN415 CN416 CN417 CN418 CN419 CN420 CN414 CN415 CN416 CN417 CN418 CN419 CN420 CN421 CN422 CN423 CN424 CN425 CN426 CN427 CN428 CN429 CN430 CN431 CN432 CN433 CN434 CN435 CN436 CN437 CN438 CN439 CN440 CN441 CN442 CN443 CN444 CN445 CN446 CN447 CN448 CN449 CN450 CN451 CN452 CN453 CN454 CN455 CN456 CN457 CN458 CN459 CN460 CN461 CN462 CN463 CN464 CN465 CN466 CN467 CN468 CN469 CN470 CN471 CN472 CN473 CN474 CN475 CN476 CN477 CN478 CN479 CN480 CN481 CN482 CN483 CN484 CN485 CN486 CN487 CN488 CN489 CN490 CN491 CN492 CN493 CN494 CN495 CN496 CN497 CN498 CN499 CN500 CN501 CN502 CN503 CN504 CN505 CN506 CN507 CN508 CN509 CN510 CN511 CN512 CN513 CN514 CN515 CN516 CN517 CN518 CN519 CN520 CN521 CN522 CN523 CN524 CN518 CN519 CN520 CN521 CN522 CN523 CN524 CN525 CN526 CN527 CN528 CN529 CN529 CN530 CN531 CN532 CN529 CN530 CN531 CN532 CN533 CN534 CN535 CN536 CN537 CN538 CN539 CN540 CN541 CN542 CN543 CN544 CN545 CN546 CN547 CN548 CN549 CN550 CN551 CN552 CN553 CN554 CN555 CN556 CN557 CN558 CN559 CN560 CN561 CN562 CN563 CN564 CN565 CN566 CN567 CN568 CN569 CN570 CN571 CN572 CN573 CN574 CN575 CN576 CN577 CN578 CN579 CN580 CN581 CN582 CN583 CN584 CN585 CN586 CN587 CN588 CN589 CN590 CN591 CN592 CN593 CN594 CN595 CN596 CN597 CN598 CN599 CN600 CN601 CN602 CN603 CN604 CN605 CN606 CN607 CN608 CN609 CN610 CN611 CN612 CN613 CN614 CN615 CN616 CN617 CN618 CN619 CN620 CN621 CN622 CN623 CN624 CN625 CN626 CN627 CN628 CN629 CN630 CN631 CN632 CN633 CN634 CN635 CN636 CN637 CN638 CN639 CN640 CN641 CN642 CN643 CN644 CN645 CN646 CN647 CN648 CN649 CN650 CN651 CN652 CN653 CN654 CN655 CN656 CN657 CN658 CN659 CN660 CN661 CN662 CN663 CN664 CN665 CN666 CN667 CN668 CN669 CN670 CN671 CN672 CN673 CN674 CN675 CN676 CN677 CN678 CN679 CN680 CN681 CN682 CN683 CN684 CN685 CN686 CN687 CN688 CN689 CN690 CN691 CN692 CN693 CN694 CN695 CN696 CN697 CN698 CN699 CN700 CN701 CN702 CN703 CN704 CN705 CN706 CN707 CN708 CN709 CN710 CN711 CN712 CN713 CN714 CO11 CO12 CO13 CO14 CO15 CO16 CO17 CO18 CO19 CO20 CO21 CO22 CO23 CO24 CO25 CO26 CO27 CO28 CO29 CO30 CO31 CO32 CO33 CO34 CO35 CO36 CO37 CO38 CO39 CO40 CO41 CO42 CO43 CO44 CO45 CO46 CO47 CO48 CO49 CO50 CO51 CO52 CO53 CO54 CO55 CO56 CO57 CO58 CO59 CO60 CO61 CO62 CO63 CO64 CO65 CO66 CO67 CO68 CO69 CO70 CO71 CO72 CO73 CO74 CO75 CO76 CO77 CO78 CO79 CO80 CO81 CO82 CO83 CO84 CO85 CO86 CO87 CO88 CO89 CO90 CO91 CO92 CO93 CO94 CO95 CO96 CO97 CO98 CO99 CO100 CO101 CO102 CO103 CO104 CO105 CO106 CO107 CO108 CO109 CO110 CO111 CO112 CO113 CO114 CO115 CO116 CO117 CO118 CO119 CO120 CO121 CO122 CO123 CO124 CO125 CO126 CO127 CO128 CO129 CO130 CO131 CO132 CO133 CO134 CO135 CO136 CO137 CO138 CO139 CO140 CO141 CO142 CO143 CO144 CO145 CO146 CO147 CO148 CO149 CO150 CO151 CO152 CO153 CO154 CO155 CO156 CO157 CO158 CO159 CO160 CO161 CO162 CO163 CO164 CO165 CO166 CO167 CO168 CO169 CO170 CO171 CO172 CO173 CO174 CO175 CO176 CO177 CO178 CO179 CO180 CO181 CO182 CO183 CO184 CO185 CO186 CO187 CO188 CO189 CO190 CO191 CO192 CO193 CO194 CO195 CO196 CO197 CO198 CO199 CO200 CO201 CO202 CO203 CO204 CO205 CO206 CO207 CO208 CO209 CO210 CO211 CO211 CO212 CO213 CO214 CO215 CO216 CO217 CO218 CO211 CO212 CO213 CO214 CO215 CO216 CO217 CO218 CO219 CO220 CO221 CO222 CO223 CO224 CO225 CO226 CO227 CO228 CO229 CO230 CO231 CO232 CO233 CO234 CO235 CO236 CO237 CO238 CO239 CO240 CO241 CO242 CO243 CO244 CO245 CO246 CO247 CO248 CO249 CO240 CO241 CO242 CO243 CO244 CO245 CO246 CO247 CO248 CO249 CO250 CO251 CO252 CO253 CO254 CO255 CO256 CO257 CO258 CO259 CO260 CO261 CO262 CO263 CO264 CO265 CO266 CO267 CO268 CO269 CO270 CO271 CO272 CO273 CO274 CO275 CO276 CO277 CO278 CO279 CO280 CO281 CO282 CO283 CO284 CO285 CO286 CO287 CO288 CO289 CO290 CO291 CO291 CO294 CO295 CO296 CO297 CO298 CO299 CO291 CO294 CO295 CO296 CO297 CO298 CO299 CO300 CO301 CO302 CO303 CO304 CO305 CO306 CO307 CO308 CO309 CO310 CO311 CO312 CO313 CO314 CO315 CO316 CO317 CO318 CO319 CO320 CO321 CO322 CO323 CO324 CO325 CO326 CO327 CO328 CO329 CO330 CO331 CO332 CO333 CO334 CO335 CO336 CO337 CO338 CO339 CO340 CO341 CO342 CO343 CO344 CO345 CO346 CO347 CO348 CO349 CO350 CO351 CO352 CO353 CO354 CO355 CO356 CO357 CO358 CO359 CO360 CO361 CO362 CO363 CO363 CO364 CO365 CO366 CO367 CO368 CO369 CO370 CO371 CO372 CO373 CO363 CO364 CO365 CO366 CO367 CO368 CO369 CO370 CO371 CO372 CO373 CO374 CO375 CO376 CO377 CO378 CO379 CO380 CO381 CO382 CO383 CO384 CO385 CO386 CO387 CO388 CO389 CO390 CO391 CO392 CO393 CO394 CO395 CO396 CO397 CO398 CO399 CO392 CO393 CO394 CO395 CO396 CO397 CO398 CO399 CO400 CO401 CO402 CO403 CO404 CO405 CO406 CO407 CO408 CO409 CO410 CO411 CO412 CO413 CO414 CO414 CO415 CO416 CO417 CO418 CO419 CO420 CO414 CO415 CO416 CO417 CO418 CO419 CO420 CO421 CO422 CO423 CO424 CO425 CO426 CO427 CO428 CO429 CO430 CO431 CO432 CO433 CO434 CO435 CO436 CO437 CO438 CO439 CO440 CO441 CO442 CO443 CO444 CO445 CO446 CO447 CO448 CO449 CO450 CO451 CO452 CO453 CO454 CO455 CO456 CO457 CO458 CO459 CO460 CO461 CO462 CO463 CO464 CO465 CO466 CO467 CO468 CO469 CO470 CO471 CO472 CO473 CO474 CO475 CO476 CO477 CO478 CO479 CO480 CO481 CO482 CO483 CO484 CO485 CO486 CO487 CO488 CO489 CO490 CO491 CO492 CO493 CO494 CO495 CO496 CO497 CO498 CO499 CO500 CO501 CO502 CO503 CO504 CO505 CO506 CO507 CO508 CO509 CO510 CO511 CO512 CO513 CO514 CO515 CO516 CO517 CO518 CO519 CO520 CO521 CO522 CO523 CO524 CO518 CO519 CO520 CO521 CO522 CO523 CO524 CO525 CO526 CO527 CO528 CO529 CO529 CO530 CO531 CO532 CO529 CO530 CO531 CO532 CO533 CO534 CO535 CO536 CO537 CO538 CO539 CO540 CO541 CO542 CO543 CO544 CO545 CO546 CO547 CO548 CO549 CO550 CO551 CO552 CO553 CO554 CO555 CO556 CO557 CO558 CO559 CO560 CO561 CO562 CO563 CO564 CO565 CO566 CO567 CO568 CO569 CO570 CO571 CO572 CO573 CO574 CO575 CO576 CO577 CO578 CO579 CO580 CO581 CO582 CO583 CO584 CO585 CO586 CO587 CO588 CO589 CO590 CO591 CO592 CO593 CO594 CO595 CO596 CO597 CO598 CO599 CO600 CO601 CO602 CO603 CO604 CO605 CO606 CO607 CO608 CO609 CO610 CO611 CO612 CO613 CO614 CO615 CO616 CO617 CO618 CO619 CO620 CO621 CO622 CO623 CO624 CO625 CO626 CO627 CO628 CO629 CO630 CO631 CO632 CO633 CO634 CO635 CO636 CO637 CO638 CO639 CO640 CO641 CO642 CO643 CO644 CO645 CO646 CO647 CO648 CO649 CO650 CO651 CO652 CO653 CO654 CO655 CO656 CO657 CO658 CO659 CO660 CO661 CO662 CO663 CO664 CO665 CO666 CO667 CO668 CO669 CO670 CO671 CO672 CO673 CO674 CO675 CO676 CO677 CO678 CO679 CO680 CO681 CO682 CO683 CO684 CO685 CO686 CO687 CO688 CO689 CO690 CO691 CO692 CO693 CO694 CO695 CO696 CO697 CO698 CO699 CO700 CO701 CO702 CO703 CO704 CO705 CO706 CO707 CO708 CO709 CO710 CO711 CO712 CO713 CO714 CP11 CP12 CP13 CP14 CP15 CP16 CP17 CP18 CP19 CP20 CP21 CP22 CP23 CP24 CP25 CP26 CP27 CP28 CP29 CP30 CP31 CP32 CP33 CP34 CP35 CP36 CP37 CP38 CP39 CP40 CP41 CP42 CP43 CP44 CP45 CP46 CP47 CP48 CP49 CP50 CP51 CP52 CP53 CP54 CP55 CP56 CP57 CP58 CP59 CP60 CP61 CP62 CP63 CP64 CP65 CP66 CP67 CP68 CP69 CP70 CP71 CP72 CP73 CP74 CP75 CP76 CP77 CP78 CP79 CP80 CP81 CP82 CP83 CP84 CP85 CP86 CP87 CP88 CP89 CP90 CP91 CP92 CP93 CP94 CP95 CP96 CP97 CP98 CP99 CP100 CP101 CP102 CP103 CP104 CP105 CP106 CP107 CP108 CP109 CP110 CP111 CP112 CP113 CP114 CP115 CP116 CP117 CP118 CP119 CP120 CP121 CP122 CP123 CP124 CP125 CP126 CP127 CP128 CP129 CP130 CP131 CP132 CP133 CP134 CP135 CP136 CP137 CP138 CP139 CP140 CP141 CP142 CP143 CP144 CP145 CP146 CP147 CP148 CP149 CP150 CP151 CP152 CP153 CP154 CP155 CP156 CP157 CP158 CP159 CP160 CP161 CP162 CP163 CP164 CP165 CP166 CP167 CP168 CP169 CP170 CP171 CP172 CP173 CP174 CP175 CP176 CP177 CP178 CP179 CP180 CP181 CP182 CP183 CP184 CP185 CP186 CP187 CP188 CP189 CP190 CP191 CP192 CP193 CP194 CP195 CP196 CP197 CP198 CP199 CP200 CP201 CP202 CP203 CP204 CP205 CP206 CP207 CP208 CP209 CP210 CP211 CP211 CP212 CP213 CP214 CP215 CP216 CP217 CP218 CP211 CP212 CP213 CP214 CP215 CP216 CP217 CP218 CP219 CP220 CP221 CP222 CP223 CP224 CP225 CP226 CP227 CP228 CP229 CP230 CP231 CP232 CP233 CP234 CP235 CP236 CP237 CP238 CP239 CP240 CP241 CP242 CP243 CP244 CP245 CP246 CP247 CP248 CP249 CP240 CP241 CP242 CP243 CP244 CP245 CP246 CP247 CP248 CP249 CP250 CP251 CP252 CP253 CP254 CP255 CP256 CP257 CP258 CP259 CP260 CP261 CP262 CP263 CP264 CP265 CP266 CP267 CP268 CP269 CP270 CP271 CP272 CP273 CP274 CP275 CP276 CP277 CP278 CP279 CP280 CP281 CP282 CP283 CP284 CP285 CP286 CP287 CP288 CP289 CP290 CP291 CP291 CP294 CP295 CP296 CP297 CP298 CP299 CP291 CP294 CP295 CP296 CP297 CP298 CP299 CP300 CP301 CP302 CP303 CP304 CP305 CP306 CP307 CP308 CP309 CP310 CP311 CP312 CP313 CP314 CP315 CP316 CP317 CP318 CP319 CP320 CP321 CP322 CP323 CP324 CP325 CP326 CP327 CP328 CP329 CP330 CP331 CP332 CP333 CP334 CP335 CP336 CP337 CP338 CP339 CP340 CP341 CP342 CP343 CP344 CP345 CP346 CP347 CP348 CP349 CP350 CP351 CP352 CP353 CP354 CP355 CP356 CP357 CP358 CP359 CP360 CP361 CP362 CP363 CP363 CP364 CP365 CP366 CP367 CP368 CP369 CP370 CP371 CP372 CP373 CP363 CP364 CP365 CP366 CP367 CP368 CP369 CP370 CP371 CP372 CP373 CP374 CP375 CP376 CP377 CP378 CP379 CP380 CP381 CP382 CP383 CP384 CP385 CP386 CP387 CP388 CP389 CP390 CP391 CP392 CP393 CP394 CP395 CP396 CP397 CP398 CP399 CP392 CP393 CP394 CP395 CP396 CP397 CP398 CP399 CP400 CP401 CP402 CP403 CP404 CP405 CP406 CP407 CP408 CP409 CP410 CP411 CP412 CP413 CP414 CP414 CP415 CP416 CP417 CP418 CP419 CP420 CP414 CP415 CP416 CP417 CP418 CP419 CP420 CP421 CP422 CP423 CP424 CP425 CP426 CP427 CP428 CP429 CP430 CP431 CP432 CP433 CP434 CP435 CP436 CP437 CP438 CP439 CP440 CP441 CP442 CP443 CP444 CP445 CP446 CP447 CP448 CP449 CP450 CP451 CP452 CP453 CP454 CP455 CP456 CP457 CP458 CP459 CP460 CP461 CP462 CP463 CP464 CP465 CP466 CP467 CP468 CP469 CP470 CP471 CP472 CP473 CP474 CP475 CP476 CP477 CP478 CP479 CP480 CP481 CP482 CP483 CP484 CP485 CP486 CP487 CP488 CP489 CP490 CP491 CP492 CP493 CP494 CP495 CP496 CP497 CP498 CP499 CP500 CP501 CP502 CP503 CP504 CP505 CP506 CP507 CP508 CP509 CP510 CP511 CP512 CP513 CP514 CP515 CP516 CP517 CP518 CP519 CP520 CP521 CP522 CP523 CP524 CP518 CP519 CP520 CP521 CP522 CP523 CP524 CP525 CP526 CP527 CP528 CP529 CP529 CP530 CP531 CP532 CP529 CP530 CP531 CP532 CP533 CP534 CP535 CP536 CP537 CP538 CP539 CP540 CP541 CP542 CP543 CP544 CP545 CP546 CP547 CP548 CP549 CP550 CP551 CP552 CP553 CP554 CP555 CP556 CP557 CP558 CP559 CP560 CP561 CP562 CP563 CP564 CP565 CP566 CP567 CP568 CP569 CP570 CP571 CP572 CP573 CP574 CP575 CP576 CP577 CP578 CP579 CP580 CP581 CP582 CP583 CP584 CP585 CP586 CP587 CP588 CP589 CP590 CP591 CP592 CP593 CP594 CP595 CP596 CP597 CP598 CP599 CP600 CP601 CP602 CP603 CP604 CP605 CP606 CP607 CP608 CP609 CP610 CP611 CP612 CP613 CP614 CP615 CP616 CP617 CP618 CP619 CP620 CP621 CP622 CP623 CP624 CP625 CP626 CP627 CP628 CP629 CP630 CP631 CP632 CP633 CP634 CP635 CP636 CP637 CP638 CP639 CP640 CP641 CP642 CP643 CP644 CP645 CP646 CP647 CP648 CP649 CP650 CP651 CP652 CP653 CP654 CP655 CP656 CP657 CP658 CP659 CP660 CP661 CP662 CP663 CP664 CP665 CP666 CP667 CP668 CP669 CP670 CP671 CP672 CP673 CP674 CP675 CP676 CP677 CP678 CP679 CP680 CP681 CP682 CP683 CP684 CP685 CP686 CP687 CP688 CP689 CP690 CP691 CP692 CP693 CP694 CP695 CP696 CP697 CP698 CP699 CP700 CP701 CP702 CP703 CP704 CP705 CP706 CP707 CP708 CP709 CP710 CP711 CP712 CP713 CP714 CQ11 CQ12 CQ13 CQ14 CQ15 CQ16 CQ17 CQ18 CQ19 CQ20 CQ21 CQ22 CQ23 CQ24 CQ25 CQ26 CQ27 CQ28 CQ29 CQ30 CQ31 CQ32 CQ33 CQ34 CQ35 CQ36 CQ37 CQ38 CQ39 CQ40 CQ41 CQ42 CQ43 CQ44 CQ45 CQ46 CQ47 CQ48 CQ49 CQ50 CQ51 CQ52 CQ53 CQ54 CQ55 CQ56 CQ57 CQ58 CQ59 CQ60 CQ61 CQ62 CQ63 CQ64 CQ65 CQ66 CQ67 CQ68 CQ69 CQ70 CQ71 CQ72 CQ73 CQ74 CQ75 CQ76 CQ77 CQ78 CQ79 CQ80 CQ81 CQ82 CQ83 CQ84 CQ85 CQ86 CQ87 CQ88 CQ89 CQ90 CQ91 CQ92 CQ93 CQ94 CQ95 CQ96 CQ97 CQ98 CQ99 CQ100 CQ101 CQ102 CQ103 CQ104 CQ105 CQ106 CQ107 CQ108 CQ109 CQ110 CQ111 CQ112 CQ113 CQ114 CQ115 CQ116 CQ117 CQ118 CQ119 CQ120 CQ121 CQ122 CQ123 CQ124 CQ125 CQ126 CQ127 CQ128 CQ129 CQ130 CQ131 CQ132 CQ133 CQ134 CQ135 CQ136 CQ137 CQ138 CQ139 CQ140 CQ141 CQ142 CQ143 CQ144 CQ145 CQ146 CQ147 CQ148 CQ149 CQ150 CQ151 CQ152 CQ153 CQ154 CQ155 CQ156 CQ157 CQ158 CQ159 CQ160 CQ161 CQ162 CQ163 CQ164 CQ165 CQ166 CQ167 CQ168 CQ169 CQ170 CQ171 CQ172 CQ173 CQ174 CQ175 CQ176 CQ177 CQ178 CQ179 CQ180 CQ181 CQ182 CQ183 CQ184 CQ185 CQ186 CQ187 CQ188 CQ189 CQ190 CQ191 CQ192 CQ193 CQ194 CQ195 CQ196 CQ197 CQ198 CQ199 CQ200 CQ201 CQ202 CQ203 CQ204 CQ205 CQ206 CQ207 CQ208 CQ209 CQ210 CQ211 CQ211 CQ212 CQ213 CQ214 CQ215 CQ216 CQ217 CQ218 CQ211 CQ212 CQ213 CQ214 CQ215 CQ216 CQ217 CQ218 CQ219 CQ220 CQ221 CQ222 CQ223 CQ224 CQ225 CQ226 CQ227 CQ228 CQ229 CQ230 CQ231 CQ232 CQ233 CQ234 CQ235 CQ236 CQ237 CQ238 CQ239 CQ240 CQ241 CQ242 CQ243 CQ244 CQ245 CQ246 CQ247 CQ248 CQ249 CQ240 CQ241 CQ242 CQ243 CQ244 CQ245 CQ246 CQ247 CQ248 CQ249 CQ250 CQ251 CQ252 CQ253 CQ254 CQ255 CQ256 CQ257 CQ258 CQ259 CQ260 CQ261 CQ262 CQ263 CQ264 CQ265 CQ266 CQ267 CQ268 CQ269 CQ270 CQ271 CQ272 CQ273 CQ274 CQ275 CQ276 CQ277 CQ278 CQ279 CQ280 CQ281 CQ282 CQ283 CQ284 CQ285 CQ286 CQ287 CQ288 CQ289 CQ290 CQ291 CQ291 CQ294 CQ295 CQ296 CQ297 CQ298 CQ299 CQ291 CQ294 CQ295 CQ296 CQ297 CQ298 CQ299 CQ300 CQ301 CQ302 CQ303 CQ304 CQ305 CQ306 CQ307 CQ308 CQ309 CQ310 CQ311 CQ312 CQ313 CQ314 CQ315 CQ316 CQ317 CQ318 CQ319 CQ320 CQ321 CQ322 CQ323 CQ324 CQ325 CQ326 CQ327 CQ328 CQ329 CQ330 CQ331 CQ332 CQ333 CQ334 CQ335 CQ336 CQ337 CQ338 CQ339 CQ340 CQ341 CQ342 CQ343 CQ344 CQ345 CQ346 CQ347 CQ348 CQ349 CQ350 CQ351 CQ352 CQ353 CQ354 CQ355 CQ356 CQ357 CQ358 CQ359 CQ360 CQ361 CQ362 CQ363 CQ363 CQ364 CQ365 CQ366 CQ367 CQ368 CQ369 CQ370 CQ371 CQ372 CQ373 CQ363 CQ364 CQ365 CQ366 CQ367 CQ368 CQ369 CQ370 CQ371 CQ372 CQ373 CQ374 CQ375 CQ376 CQ377 CQ378 CQ379 CQ380 CQ381 CQ382 CQ383 CQ384 CQ385 CQ386 CQ387 CQ388 CQ389 CQ390 CQ391 CQ392 CQ393 CQ394 CQ395 CQ396 CQ397 CQ398 CQ399 CQ392 CQ393 CQ394 CQ395 CQ396 CQ397 CQ398 CQ399 CQ400 CQ401 CQ402 CQ403 CQ404 CQ405 CQ406 CQ407 CQ408 CQ409 CQ410 CQ411 CQ412 CQ413 CQ414 CQ414 CQ415 CQ416 CQ417 CQ418 CQ419 CQ420 CQ414 CQ415 CQ416 CQ417 CQ418 CQ419 CQ420 CQ421 CQ422 CQ423 CQ424 CQ425 CQ426 CQ427 CQ428 CQ429 CQ430 CQ431 CQ432 CQ433 CQ434 CQ435 CQ436 CQ437 CQ438 CQ439 CQ440 CQ441 CQ442 CQ443 CQ444 CQ445 CQ446 CQ447 CQ448 CQ449 CQ450 CQ451 CQ452 CQ453 CQ454 CQ455 CQ456 CQ457 CQ458 CQ459 CQ460 CQ461 CQ462 CQ463 CQ464 CQ465 CQ466 CQ467 CQ468 CQ469 CQ470 CQ471 CQ472 CQ473 CQ474 CQ475 CQ476 CQ477 CQ478 CQ479 CQ480 CQ481 CQ482 CQ483 CQ484 CQ485 CQ486 CQ487 CQ488 CQ489 CQ490 CQ491 CQ492 CQ493 CQ494 CQ495 CQ496 CQ497 CQ498 CQ499 CQ500 CQ501 CQ502 CQ503 CQ504 CQ505 CQ506 CQ507 CQ508 CQ509 CQ510 CQ511 CQ512 CQ513 CQ514 CQ515 CQ516 CQ517 CQ518 CQ519 CQ520 CQ521 CQ522 CQ523 CQ524 CQ518 CQ519 CQ520 CQ521 CQ522 CQ523 CQ524 CQ525 CQ526 CQ527 CQ528 CQ529 CQ529 CQ530 CQ531 CQ532 CQ529 CQ530 CQ531 CQ532 CQ533 CQ534 CQ535 CQ536 CQ537 CQ538 CQ539 CQ540 CQ541 CQ542 CQ543 CQ544 CQ545 CQ546 CQ547 CQ548 CQ549 CQ550 CQ551 CQ552 CQ553 CQ554 CQ555 CQ556 CQ557 CQ558 CQ559 CQ560 CQ561 CQ562 CQ563 CQ564 CQ565 CQ566 CQ567 CQ568 CQ569 CQ570 CQ571 CQ572 CQ573 CQ574 CQ575 CQ576 CQ577 CQ578 CQ579 CQ580 CQ581 CQ582 CQ583 CQ584 CQ585 CQ586 CQ587 CQ588 CQ589 CQ590 CQ591 CQ592 CQ593 CQ594 CQ595 CQ596 CQ597 CQ598 CQ599 CQ600 CQ601 CQ602 CQ603 CQ604 CQ605 CQ606 CQ607 CQ608 CQ609 CQ610 CQ611 CQ612 CQ613 CQ614 CQ615 CQ616 CQ617 CQ618 CQ619 CQ620 CQ621 CQ622 CQ623 CQ624 CQ625 CQ626 CQ627 CQ628 CQ629 CQ630 CQ631 CQ632 CQ633 CQ634 CQ635 CQ636 CQ637 CQ638 CQ639 CQ640 CQ641 CQ642 CQ643 CQ644 CQ645 CQ646 CQ647 CQ648 CQ649 CQ650 CQ651 CQ652 CQ653 CQ654 CQ655 CQ656 CQ657 CQ658 CQ659 CQ660 CQ661 CQ662 CQ663 CQ664 CQ665 CQ666 CQ667 CQ668 CQ669 CQ670 CQ671 CQ672 CQ673 CQ674 CQ675 CQ676 CQ677 CQ678 CQ679 CQ680 CQ681 CQ682 CQ683 CQ684 CQ685 CQ686 CQ687 CQ688 CQ689 CQ690 CQ691 CQ692 CQ693 CQ694 CQ695 CQ696 CQ697 CQ698 CQ699 CQ700 CQ701 CQ702 CQ703 CQ704 CQ705 CQ706 CQ707 CQ708 CQ709 CQ710 CQ711 CQ712 CQ713 CQ714 CR11 CR12 CR13 CR14 CR15 CR16 CR17 CR18 CR19 CR20 CR21 CR22 CR23 CR24 CR25 CR26 CR27 CR28 CR29 CR30 CR31 CR32 CR33 CR34 CR35 CR36 CR37 CR38 CR39 CR40 CR41 CR42 CR43 CR44 CR45 CR46 CR47 CR48 CR49 CR50 CR51 CR52 CR53 CR54 CR55 CR56 CR57 CR58 CR59 CR60 CR61 CR62 CR63 CR64 CR65 CR66 CR67 CR68 CR69 CR70 CR71 CR72 CR73 CR74 CR75 CR76 CR77 CR78 CR79 CR80 CR81 CR82 CR83 CR84 CR85 CR86 CR87 CR88 CR89 CR90 CR91 CR92 CR93 CR94 CR95 CR96 CR97 CR98 CR99 CR100 CR101 CR102 CR103 CR104 CR105 CR106 CR107 CR108 CR109 CR110 CR111 CR112 CR113 CR114 CR115 CR116 CR117 CR118 CR119 CR120 CR121 CR122 CR123 CR124 CR125 CR126 CR127 CR128 CR129 CR130 CR131 CR132 CR133 CR134 CR135 CR136 CR137 CR138 CR139 CR140 CR141 CR142 CR143 CR144 CR145 CR146 CR147 CR148 CR149 CR150 CR151 CR152 CR153 CR154 CR155 CR156 CR157 CR158 CR159 CR160 CR161 CR162 CR163 CR164 CR165 CR166 CR167 CR168 CR169 CR170 CR171 CR172 CR173 CR174 CR175 CR176 CR177 CR178 CR179 CR180 CR181 CR182 CR183 CR184 CR185 CR186 CR187 CR188 CR189 CR190 CR191 CR192 CR193 CR194 CR195 CR196 CR197 CR198 CR199 CR200 CR201 CR202 CR203 CR204 CR205 CR206 CR207 CR208 CR209 CR210 CR211 CR211 CR212 CR213 CR214 CR215 CR216 CR217 CR218 CR211 CR212 CR213 CR214 CR215 CR216 CR217 CR218 CR219 CR220 CR221 CR222 CR223 CR224 CR225 CR226 CR227 CR228 CR229 CR230 CR231 CR232 CR233 CR234 CR235 CR236 CR237 CR238 CR239 CR240 CR241 CR242 CR243 CR244 CR245 CR246 CR247 CR248 CR249 CR240 CR241 CR242 CR243 CR244 CR245 CR246 CR247 CR248 CR249 CR250 CR251 CR252 CR253 CR254 CR255 CR256 CR257 CR258 CR259 CR260 CR261 CR262 CR263 CR264 CR265 CR266 CR267 CR268 CR269 CR270 CR271 CR272 CR273 CR274 CR275 CR276 CR277 CR278 CR279 CR280 CR281 CR282 CR283 CR284 CR285 CR286 CR287 CR288 CR289 CR290 CR291 CR291 CR294 CR295 CR296 CR297 CR298 CR299 CR291 CR294 CR295 CR296 CR297 CR298 CR299 CR300 CR301 CR302 CR303 CR304 CR305 CR306 CR307 CR308 CR309 CR310 CR311 CR312 CR313 CR314 CR315 CR316 CR317 CR318 CR319 CR320 CR321 CR322 CR323 CR324 CR325 CR326 CR327 CR328 CR329 CR330 CR331 CR332 CR333 CR334 CR335 CR336 CR337 CR338 CR339 CR340 CR341 CR342 CR343 CR344 CR345 CR346 CR347 CR348 CR349 CR350 CR351 CR352 CR353 CR354 CR355 CR356 CR357 CR358 CR359 CR360 CR361 CR362 CR363 CR363 CR364 CR365 CR366 CR367 CR368 CR369 CR370 CR371 CR372 CR373 CR363 CR364 CR365 CR366 CR367 CR368 CR369 CR370 CR371 CR372 CR373 CR374 CR375 CR376 CR377 CR378 CR379 CR380 CR381 CR382 CR383 CR384 CR385 CR386 CR387 CR388 CR389 CR390 CR391 CR392 CR393 CR394 CR395 CR396 CR397 CR398 CR399 CR392 CR393 CR394 CR395 CR396 CR397 CR398 CR399 CR400 CR401 CR402 CR403 CR404 CR405 CR406 CR407 CR408 CR409 CR410 CR411 CR412 CR413 CR414 CR414 CR415 CR416 CR417 CR418 CR419 CR420 CR414 CR415 CR416 CR417 CR418 CR419 CR420 CR421 CR422 CR423 CR424 CR425 CR426 CR427 CR428 CR429 CR430 CR431 CR432 CR433 CR434 CR435 CR436 CR437 CR438 CR439 CR440 CR441 CR442 CR443 CR444 CR445 CR446 CR447 CR448 CR449 CR450 CR451 CR452 CR453 CR454 CR455 CR456 CR457 CR458 CR459 CR460 CR461 CR462 CR463 CR464 CR465 CR466 CR467 CR468 CR469 CR470 CR471 CR472 CR473 CR474 CR475 CR476 CR477 CR478 CR479 CR480 CR481 CR482 CR483 CR484 CR485 CR486 CR487 CR488 CR489 CR490 CR491 CR492 CR493 CR494 CR495 CR496 CR497 CR498 CR499 CR500 CR501 CR502 CR503 CR504 CR505 CR506 CR507 CR508 CR509 CR510 CR511 CR512 CR513 CR514 CR515 CR516 CR517 CR518 CR519 CR520 CR521 CR522 CR523 CR524 CR518 CR519 CR520 CR521 CR522 CR523 CR524 CR525 CR526 CR527 CR528 CR529 CR529 CR530 CR531 CR532 CR529 CR530 CR531 CR532 CR533 CR534 CR535 CR536 CR537 CR538 CR539 CR540 CR541 CR542 CR543 CR544 CR545 CR546 CR547 CR548 CR549 CR550 CR551 CR552 CR553 CR554 CR555 CR556 CR557 CR558 CR559 CR560 CR561 CR562 CR563 CR564 CR565 CR566 CR567 CR568 CR569 CR570 CR571 CR572 CR573 CR574 CR575 CR576 CR577 CR578 CR579 CR580 CR581 CR582 CR583 CR584 CR585 CR586 CR587 CR588 CR589 CR590 CR591 CR592 CR593 CR594 CR595 CR596 CR597 CR598 CR599 CR600 CR601 CR602 CR603 CR604 CR605 CR606 CR607 CR608 CR609 CR610 CR611 CR612 CR613 CR614 CR615 CR616 CR617 CR618 CR619 CR620 CR621 CR622 CR623 CR624 CR625 CR626 CR627 CR628 CR629 CR630 CR631 CR632 CR633 CR634 CR635 CR636 CR637 CR638 CR639 CR640 CR641 CR642 CR643 CR644 CR645 CR646 CR647 CR648 CR649 CR650 CR651 CR652 CR653 CR654 CR655 CR656 CR657 CR658 CR659 CR660 CR661 CR662 CR663 CR664 CR665 CR666 CR667 CR668 CR669 CR670 CR671 CR672 CR673 CR674 CR675 CR676 CR677 CR678 CR679 CR680 CR681 CR682 CR683 CR684 CR685 CR686 CR687 CR688 CR689 CR690 CR691 CR692 CR693 CR694 CR695 CR696 CR697 CR698 CR699 CR700 CR701 CR702 CR703 CR704 CR705 CR706 CR707 CR708 CR709 CR710 CR711 CR712 CR713 CR714 CS11 CS12 CS13 CS14 CS15 CS16 CS17 CS18 CS19 CS20 CS21 CS22 CS23 CS24 CS25 CS26 CS27 CS28 CS29 CS30 CS31 CS32 CS33 CS34 CS35 CS36 CS37 CS38 CS39 CS40 CS41 CS42 CS43 CS44 CS45 CS46 CS47 CS48 CS49 CS50 CS51 CS52 CS53 CS54 CS55 CS56 CS57 CS58 CS59 CS60 CS61 CS62 CS63 CS64 CS65 CS66 CS67 CS68 CS69 CS70 CS71 CS72 CS73 CS74 CS75 CS76 CS77 CS78 CS79 CS80 CS81 CS82 CS83 CS84 CS85 CS86 CS87 CS88 CS89 CS90 CS91 CS92 CS93 CS94 CS95 CS96 CS97 CS98 CS99 CS100 CS101 CS102 CS103 CS104 CS105 CS106 CS107 CS108 CS109 CS110 CS111 CS112 CS113 CS114 CS115 CS116 CS117 CS118 CS119 CS120 CS121 CS122 CS123 CS124 CS125 CS126 CS127 CS128 CS129 CS130 CS131 CS132 CS133 CS134 CS135 CS136 CS137 CS138 CS139 CS140 CS141 CS142 CS143 CS144 CS145 CS146 CS147 CS148 CS149 CS150 CS151 CS152 CS153 CS154 CS155 CS156 CS157 CS158 CS159 CS160 CS161 CS162 CS163 CS164 CS165 CS166 CS167 CS168 CS169 CS170 CS171 CS172 CS173 CS174 CS175 CS176 CS177 CS178 CS179 CS180 CS181 CS182 CS183 CS184 CS185 CS186 CS187 CS188 CS189 CS190 CS191 CS192 CS193 CS194 CS195 CS196 CS197 CS198 CS199 CS200 CS201 CS202 CS203 CS204 CS205 CS206 CS207 CS208 CS209 CS210 CS211 CS211 CS212 CS213 CS214 CS215 CS216 CS217 CS218 CS211 CS212 CS213 CS214 CS215 CS216 CS217 CS218 CS219 CS220 CS221 CS222 CS223 CS224 CS225 CS226 CS227 CS228 CS229 CS230 CS231 CS232 CS233 CS234 CS235 CS236 CS237 CS238 CS239 CS240 CS241 CS242 CS243 CS244 CS245 CS246 CS247 CS248 CS249 CS240 CS241 CS242 CS243 CS244 CS245 CS246 CS247 CS248 CS249 CS250 CS251 CS252 CS253 CS254 CS255 CS256 CS257 CS258 CS259 CS260 CS261 CS262 CS263 CS264 CS265 CS266 CS267 CS268 CS269 CS270 CS271 CS272 CS273 CS274 CS275 CS276 CS277 CS278 CS279 CS280 CS281 CS282 CS283 CS284 CS285 CS286 CS287 CS288 CS289 CS290 CS291 CS291 CS294 CS295 CS296 CS297 CS298 CS299 CS291 CS294 CS295 CS296 CS297 CS298 CS299 CS300 CS301 CS302 CS303 CS304 CS305 CS306 CS307 CS308 CS309 CS310 CS311 CS312 CS313 CS314 CS315 CS316 CS317 CS318 CS319 CS320 CS321 CS322 CS323 CS324 CS325 CS326 CS327 CS328 CS329 CS330 CS331 CS332 CS333 CS334 CS335 CS336 CS337 CS338 CS339 CS340 CS341 CS342 CS343 CS344 CS345 CS346 CS347 CS348 CS349 CS350 CS351 CS352 CS353 CS354 CS355 CS356 CS357 CS358 CS359 CS360 CS361 CS362 CS363 CS363 CS364 CS365 CS366 CS367 CS368 CS369 CS370 CS371 CS372 CS373 CS363 CS364 CS365 CS366 CS367 CS368 CS369 CS370 CS371 CS372 CS373 CS374 CS375 CS376 CS377 CS378 CS379 CS380 CS381 CS382 CS383 CS384 CS385 CS386 CS387 CS388 CS389 CS390 CS391 CS392 CS393 CS394 CS395 CS396 CS397 CS398 CS399 CS392 CS393 CS394 CS395 CS396 CS397 CS398 CS399 CS400 CS401 CS402 CS403 CS404 CS405 CS406 CS407 CS408 CS409 CS410 CS411 CS412 CS413 CS414 CS414 CS415 CS416 CS417 CS418 CS419 CS420 CS414 CS415 CS416 CS417 CS418 CS419 CS420 CS421 CS422 CS423 CS424 CS425 CS426 CS427 CS428 CS429 CS430 CS431 CS432 CS433 CS434 CS435 CS436 CS437 CS438 CS439 CS440 CS441 CS442 CS443 CS444 CS445 CS446 CS447 CS448 CS449 CS450 CS451 CS452 CS453 CS454 CS455 CS456 CS457 CS458 CS459 CS460 CS461 CS462 CS463 CS464 CS465 CS466 CS467 CS468 CS469 CS470 CS471 CS472 CS473 CS474 CS475 CS476 CS477 CS478 CS479 CS480 CS481 CS482 CS483 CS484 CS485 CS486 CS487 CS488 CS489 CS490 CS491 CS492 CS493 CS494 CS495 CS496 CS497 CS498 CS499 CS500 CS501 CS502 CS503 CS504 CS505 CS506 CS507 CS508 CS509 CS510 CS511 CS512 CS513 CS514 CS515 CS516 CS517 CS518 CS519 CS520 CS521 CS522 CS523 CS524 CS518 CS519 CS520 CS521 CS522 CS523 CS524 CS525 CS526 CS527 CS528 CS529 CS529 CS530 CS531 CS532 CS529 CS530 CS531 CS532 CS533 CS534 CS535 CS536 CS537 CS538 CS539 CS540 CS541 CS542 CS543 CS544 CS545 CS546 CS547 CS548 CS549 CS550 CS551 CS552 CS553 CS554 CS555 CS556 CS557 CS558 CS559 CS560 CS561 CS562 CS563 CS564 CS565 CS566 CS567 CS568 CS569 CS570 CS571 CS572 CS573 CS574 CS575 CS576 CS577 CS578 CS579 CS580 CS581 CS582 CS583 CS584 CS585 CS586 CS587 CS588 CS589 CS590 CS591 CS592 CS593 CS594 CS595 CS596 CS597 CS598 CS599 CS600 CS601 CS602 CS603 CS604 CS605 CS606 CS607 CS608 CS609 CS610 CS611 CS612 CS613 CS614 CS615 CS616 CS617 CS618 CS619 CS620 CS621 CS622 CS623 CS624 CS625 CS626 CS627 CS628 CS629 CS630 CS631 CS632 CS633 CS634 CS635 CS636 CS637 CS638 CS639 CS640 CS641 CS642 CS643 CS644 CS645 CS646 CS647 CS648 CS649 CS650 CS651 CS652 CS653 CS654 CS655 CS656 CS657 CS658 CS659 CS660 CS661 CS662 CS663 CS664 CS665 CS666 CS667 CS668 CS669 CS670 CS671 CS672 CS673 CS674 CS675 CS676 CS677 CS678 CS679 CS680 CS681 CS682 CS683 CS684 CS685 CS686 CS687 CS688 CS689 CS690 CS691 CS692 CS693 CS694 CS695 CS696 CS697 CS698 CS699 CS700 CS701 CS702 CS703 CS704 CS705 CS706 CS707 CS708 CS709 CS710 CS711 CS712 CS713 CS714 CT11 CT12 CT13 CT14 CT15 CT16 CT17 CT18 CT19 CT20 CT21 CT22 CT23 CT24 CT25 CT26 CT27 CT28 CT29 CT30 CT31 CT32 CT33 CT34 CT35 CT36 CT37 CT38 CT39 CT40 CT41 CT42 CT43 CT44 CT45 CT46 CT47 CT48 CT49 CT50 CT51 CT52 CT53 CT54 CT55 CT56 CT57 CT58 CT59 CT60 CT61 CT62 CT63 CT64 CT65 CT66 CT67 CT68 CT69 CT70 CT71 CT72 CT73 CT74 CT75 CT76 CT77 CT78 CT79 CT80 CT81 CT82 CT83 CT84 CT85 CT86 CT87 CT88 CT89 CT90 CT91 CT92 CT93 CT94 CT95 CT96 CT97 CT98 CT99 CT100 CT101 CT102 CT103 CT104 CT105 CT106 CT107 CT108 CT109 CT110 CT111 CT112 CT113 CT114 CT115 CT116 CT117 CT118 CT119 CT120 CT121 CT122 CT123 CT124 CT125 CT126 CT127 CT128 CT129 CT130 CT131 CT132 CT133 CT134 CT135 CT136 CT137 CT138 CT139 CT140 CT141 CT142 CT143 CT144 CT145 CT146 CT147 CT148 CT149 CT150 CT151 CT152 CT153 CT154 CT155 CT156 CT157 CT158 CT159 CT160 CT161 CT162 CT163 CT164 CT165 CT166 CT167 CT168 CT169 CT170 CT171 CT172 CT173 CT174 CT175 CT176 CT177 CT178 CT179 CT180 CT181 CT182 CT183 CT184 CT185 CT186 CT187 CT188 CT189 CT190 CT191 CT192 CT193 CT194 CT195 CT196 CT197 CT198 CT199 CT200 CT201 CT202 CT203 CT204 CT205 CT206 CT207 CT208 CT209 CT210 CT211 CT211 CT212 CT213 CT214 CT215 CT216 CT217 CT218 CT211 CT212 CT213 CT214 CT215 CT216 CT217 CT218 CT219 CT220 CT221 CT222 CT223 CT224 CT225 CT226 CT227 CT228 CT229 CT230 CT231 CT232 CT233 CT234 CT235 CT236 CT237 CT238 CT239 CT240 CT241 CT242 CT243 CT244 CT245 CT246 CT247 CT248 CT249 CT240 CT241 CT242 CT243 CT244 CT245 CT246 CT247 CT248 CT249 CT250 CT251 CT252 CT253 CT254 CT255 CT256 CT257 CT258 CT259 CT260 CT261 CT262 CT263 CT264 CT265 CT266 CT267 CT268 CT269 CT270 CT271 CT272 CT273 CT274 CT275 CT276 CT277 CT278 CT279 CT280 CT281 CT282 CT283 CT284 CT285 CT286 CT287 CT288 CT289 CT290 CT291 CT291 CT294 CT295 CT296 CT297 CT298 CT299 CT291 CT294 CT295 CT296 CT297 CT298 CT299 CT300 CT301 CT302 CT303 CT304 CT305 CT306 CT307 CT308 CT309 CT310 CT311 CT312 CT313 CT314 CT315 CT316 CT317 CT318 CT319 CT320 CT321 CT322 CT323 CT324 CT325 CT326 CT327 CT328 CT329 CT330 CT331 CT332 CT333 CT334 CT335 CT336 CT337 CT338 CT339 CT340 CT341 CT342 CT343 CT344 CT345 CT346 CT347 CT348 CT349 CT350 CT351 CT352 CT353 CT354 CT355 CT356 CT357 CT358 CT359 CT360 CT361 CT362 CT363 CT363 CT364 CT365 CT366 CT367 CT368 CT369 CT370 CT371 CT372 CT373 CT363 CT364 CT365 CT366 CT367 CT368 CT369 CT370 CT371 CT372 CT373 CT374 CT375 CT376 CT377 CT378 CT379 CT380 CT381 CT382 CT383 CT384 CT385 CT386 CT387 CT388 CT389 CT390 CT391 CT392 CT393 CT394 CT395 CT396 CT397 CT398 CT399 CT392 CT393 CT394 CT395 CT396 CT397 CT398 CT399 CT400 CT401 CT402 CT403 CT404 CT405 CT406 CT407 CT408 CT409 CT410 CT411 CT412 CT413 CT414 CT414 CT415 CT416 CT417 CT418 CT419 CT420 CT414 CT415 CT416 CT417 CT418 CT419 CT420 CT421 CT422 CT423 CT424 CT425 CT426 CT427 CT428 CT429 CT430 CT431 CT432 CT433 CT434 CT435 CT436 CT437 CT438 CT439 CT440 CT441 CT442 CT443 CT444 CT445 CT446 CT447 CT448 CT449 CT450 CT451 CT452 CT453 CT454 CT455 CT456 CT457 CT458 CT459 CT460 CT461 CT462 CT463 CT464 CT465 CT466 CT467 CT468 CT469 CT470 CT471 CT472 CT473 CT474 CT475 CT476 CT477 CT478 CT479 CT480 CT481 CT482 CT483 CT484 CT485 CT486 CT487 CT488 CT489 CT490 CT491 CT492 CT493 CT494 CT495 CT496 CT497 CT498 CT499 CT500 CT501 CT502 CT503 CT504 CT505 CT506 CT507 CT508 CT509 CT510 CT511 CT512 CT513 CT514 CT515 CT516 CT517 CT518 CT519 CT520 CT521 CT522 CT523 CT524 CT518 CT519 CT520 CT521 CT522 CT523 CT524 CT525 CT526 CT527 CT528 CT529 CT529 CT530 CT531 CT532 CT529 CT530 CT531 CT532 CT533 CT534 CT535 CT536 CT537 CT538 CT539 CT540 CT541 CT542 CT543 CT544 CT545 CT546 CT547 CT548 CT549 CT550 CT551 CT552 CT553 CT554 CT555 CT556 CT557 CT558 CT559 CT560 CT561 CT562 CT563 CT564 CT565 CT566 CT567 CT568 CT569 CT570 CT571 CT572 CT573 CT574 CT575 CT576 CT577 CT578 CT579 CT580 CT581 CT582 CT583 CT584 CT585 CT586 CT587 CT588 CT589 CT590 CT591 CT592 CT593 CT594 CT595 CT596 CT597 CT598 CT599 CT600 CT601 CT602 CT603 CT604 CT605 CT606 CT607 CT608 CT609 CT610 CT611 CT612 CT613 CT614 CT615 CT616 CT617 CT618 CT619 CT620 CT621 CT622 CT623 CT624 CT625 CT626 CT627 CT628 CT629 CT630 CT631 CT632 CT633 CT634 CT635 CT636 CT637 CT638 CT639 CT640 CT641 CT642 CT643 CT644 CT645 CT646 CT647 CT648 CT649 CT650 CT651 CT652 CT653 CT654 CT655 CT656 CT657 CT658 CT659 CT660 CT661 CT662 CT663 CT664 CT665 CT666 CT667 CT668 CT669 CT670 CT671 CT672 CT673 CT674 CT675 CT676 CT677 CT678 CT679 CT680 CT681 CT682 CT683 CT684 CT685 CT686 CT687 CT688 CT689 CT690 CT691 CT692 CT693 CT694 CT695 CT696 CT697 CT698 CT699 CT700 CT701 CT702 CT703 CT704 CT705 CT706 CT707 CT708 CT709 CT710 CT711 CT712 CT713 CT714 CU11 CU12 CU13 CU14 CU15 CU16 CU17 CU18 CU19 CU20 CU21 CU22 CU23 CU24 CU25 CU26 CU27 CU28 CU29 CU30 CU31 CU32 CU33 CU34 CU35 CU36 CU37 CU38 CU39 CU40 CU41 CU42 CU43 CU44 CU45 CU46 CU47 CU48 CU49 CU50 CU51 CU52 CU53 CU54 CU55 CU56 CU57 CU58 CU59 CU60 CU61 CU62 CU63 CU64 CU65 CU66 CU67 CU68 CU69 CU70 CU71 CU72 CU73 CU74 CU75 CU76 CU77 CU78 CU79 CU80 CU81 CU82 CU83 CU84 CU85 CU86 CU87 CU88 CU89 CU90 CU91 CU92 CU93 CU94 CU95 CU96 CU97 CU98 CU99 CU100 CU101 CU102 CU103 CU104 CU105 CU106 CU107 CU108 CU109 CU110 CU111 CU112 CU113 CU114 CU115 CU116 CU117 CU118 CU119 CU120 CU121 CU122 CU123 CU124 CU125 CU126 CU127 CU128 CU129 CU130 CU131 CU132 CU133 CU134 CU135 CU136 CU137 CU138 CU139 CU140 CU141 CU142 CU143 CU144 CU145 CU146 CU147 CU148 CU149 CU150 CU151 CU152 CU153 CU154 CU155 CU156 CU157 CU158 CU159 CU160 CU161 CU162 CU163 CU164 CU165 CU166 CU167 CU168 CU169 CU170 CU171 CU172 CU173 CU174 CU175 CU176 CU177 CU178 CU179 CU180 CU181 CU182 CU183 CU184 CU185 CU186 CU187 CU188 CU189 CU190 CU191 CU192 CU193 CU194 CU195 CU196 CU197 CU198 CU199 CU200 CU201 CU202 CU203 CU204 CU205 CU206 CU207 CU208 CU209 CU210 CU211 CU211 CU212 CU213 CU214 CU215 CU216 CU217 CU218 CU211 CU212 CU213 CU214 CU215 CU216 CU217 CU218 CU219 CU220 CU221 CU222 CU223 CU224 CU225 CU226 CU227 CU228 CU229 CU230 CU231 CU232 CU233 CU234 CU235 CU236 CU237 CU238 CU239 CU240 CU241 CU242 CU243 CU244 CU245 CU246 CU247 CU248 CU249 CU240 CU241 CU242 CU243 CU244 CU245 CU246 CU247 CU248 CU249 CU250 CU251 CU252 CU253 CU254 CU255 CU256 CU257 CU258 CU259 CU260 CU261 CU262 CU263 CU264 CU265 CU266 CU267 CU268 CU269 CU270 CU271 CU272 CU273 CU274 CU275 CU276 CU277 CU278 CU279 CU280 CU281 CU282 CU283 CU284 CU285 CU286 CU287 CU288 CU289 CU290 CU291 CU291 CU294 CU295 CU296 CU297 CU298 CU299 CU291 CU294 CU295 CU296 CU297 CU298 CU299 CU300 CU301 CU302 CU303 CU304 CU305 CU306 CU307 CU308 CU309 CU310 CU311 CU312 CU313 CU314 CU315 CU316 CU317 CU318 CU319 CU320 CU321 CU322 CU323 CU324 CU325 CU326 CU327 CU328 CU329 CU330 CU331 CU332 CU333 CU334 CU335 CU336 CU337 CU338 CU339 CU340 CU341 CU342 CU343 CU344 CU345 CU346 CU347 CU348 CU349 CU350 CU351 CU352 CU353 CU354 CU355 CU356 CU357 CU358 CU359 CU360 CU361 CU362 CU363 CU363 CU364 CU365 CU366 CU367 CU368 CU369 CU370 CU371 CU372 CU373 CU363 CU364 CU365 CU366 CU367 CU368 CU369 CU370 CU371 CU372 CU373 CU374 CU375 CU376 CU377 CU378 CU379 CU380 CU381 CU382 CU383 CU384 CU385 CU386 CU387 CU388 CU389 CU390 CU391 CU392 CU393 CU394 CU395 CU396 CU397 CU398 CU399 CU392 CU393 CU394 CU395 CU396 CU397 CU398 CU399 CU400 CU401 CU402 CU403 CU404 CU405 CU406 CU407 CU408 CU409 CU410 CU411 CU412 CU413 CU414 CU414 CU415 CU416 CU417 CU418 CU419 CU420 CU414 CU415 CU416 CU417 CU418 CU419 CU420 CU421 CU422 CU423 CU424 CU425 CU426 CU427 CU428 CU429 CU430 CU431 CU432 CU433 CU434 CU435 CU436 CU437 CU438 CU439 CU440 CU441 CU442 CU443 CU444 CU445 CU446 CU447 CU448 CU449 CU450 CU451 CU452 CU453 CU454 CU455 CU456 CU457 CU458 CU459 CU460 CU461 CU462 CU463 CU464 CU465 CU466 CU467 CU468 CU469 CU470 CU471 CU472 CU473 CU474 CU475 CU476 CU477 CU478 CU479 CU480 CU481 CU482 CU483 CU484 CU485 CU486 CU487 CU488 CU489 CU490 CU491 CU492 CU493 CU494 CU495 CU496 CU497 CU498 CU499 CU500 CU501 CU502 CU503 CU504 CU505 CU506 CU507 CU508 CU509 CU510 CU511 CU512 CU513 CU514 CU515 CU516 CU517 CU518 CU519 CU520 CU521 CU522 CU523 CU524 CU518 CU519 CU520 CU521 CU522 CU523 CU524 CU525 CU526 CU527 CU528 CU529 CU529 CU530 CU531 CU532 CU529 CU530 CU531 CU532 CU533 CU534 CU535 CU536 CU537 CU538 CU539 CU540 CU541 CU542 CU543 CU544 CU545 CU546 CU547 CU548 CU549 CU550 CU551 CU552 CU553 CU554 CU555 CU556 CU557 CU558 CU559 CU560 CU561 CU562 CU563 CU564 CU565 CU566 CU567 CU568 CU569 CU570 CU571 CU572 CU573 CU574 CU575 CU576 CU577 CU578 CU579 CU580 CU581 CU582 CU583 CU584 CU585 CU586 CU587 CU588 CU589 CU590 CU591 CU592 CU593 CU594 CU595 CU596 CU597 CU598 CU599 CU600 CU601 CU602 CU603 CU604 CU605 CU606 CU607 CU608 CU609 CU610 CU611 CU612 CU613 CU614 CU615 CU616 CU617 CU618 CU619 CU620 CU621 CU622 CU623 CU624 CU625 CU626 CU627 CU628 CU629 CU630 CU631 CU632 CU633 CU634 CU635 CU636 CU637 CU638 CU639 CU640 CU641 CU642 CU643 CU644 CU645 CU646 CU647 CU648 CU649 CU650 CU651 CU652 CU653 CU654 CU655 CU656 CU657 CU658 CU659 CU660 CU661 CU662 CU663 CU664 CU665 CU666 CU667 CU668 CU669 CU670 CU671 CU672 CU673 CU674 CU675 CU676 CU677 CU678 CU679 CU680 CU681 CU682 CU683 CU684 CU685 CU686 CU687 CU688 CU689 CU690 CU691 CU692 CU693 CU694 CU695 CU696 CU697 CU698 CU699 CU700 CU701 CU702 CU703 CU704 CU705 CU706 CU707 CU708 CU709 CU710 CU711 CU712 CU713 CU714 CV11 CV12 CV13 CV14 CV15 CV16 CV17 CV18 CV19 CV20 CV21 CV22 CV23 CV24 CV25 CV26 CV27 CV28 CV29 CV30 CV31 CV32 CV33 CV34 CV35 CV36 CV37 CV38 CV39 CV40 CV41 CV42 CV43 CV44 CV45 CV46 CV47 CV48 CV49 CV50 CV51 CV52 CV53 CV54 CV55 CV56 CV57 CV58 CV59 CV60 CV61 CV62 CV63 CV64 CV65 CV66 CV67 CV68 CV69 CV70 CV71 CV72 CV73 CV74 CV75 CV76 CV77 CV78 CV79 CV80 CV81 CV82 CV83 CV84 CV85 CV86 CV87 CV88 CV89 CV90 CV91 CV92 CV93 CV94 CV95 CV96 CV97 CV98 CV99 CV100 CV101 CV102 CV103 CV104 CV105 CV106 CV107 CV108 CV109 CV110 CV111 CV112 CV113 CV114 CV115 CV116 CV117 CV118 CV119 CV120 CV121 CV122 CV123 CV124 CV125 CV126 CV127 CV128 CV129 CV130 CV131 CV132 CV133 CV134 CV135 CV136 CV137 CV138 CV139 CV140 CV141 CV142 CV143 CV144 CV145 CV146 CV147 CV148 CV149 CV150 CV151 CV152 CV153 CV154 CV155 CV156 CV157 CV158 CV159 CV160 CV161 CV162 CV163 CV164 CV165 CV166 CV167 CV168 CV169 CV170 CV171 CV172 CV173 CV174 CV175 CV176 CV177 CV178 CV179 CV180 CV181 CV182 CV183 CV184 CV185 CV186 CV187 CV188 CV189 CV190 CV191 CV192 CV193 CV194 CV195 CV196 CV197 CV198 CV199 CV200 CV201 CV202 CV203 CV204 CV205 CV206 CV207 CV208 CV209 CV210 CV211 CV211 CV212 CV213 CV214 CV215 CV216 CV217 CV218 CV211 CV212 CV213 CV214 CV215 CV216 CV217 CV218 CV219 CV220 CV221 CV222 CV223 CV224 CV225 CV226 CV227 CV228 CV229 CV230 CV231 CV232 CV233 CV234 CV235 CV236 CV237 CV238 CV239 CV240 CV241 CV242 CV243 CV244 CV245 CV246 CV247 CV248 CV249 CV240 CV241 CV242 CV243 CV244 CV245 CV246 CV247 CV248 CV249 CV250 CV251 CV252 CV253 CV254 CV255 CV256 CV257 CV258 CV259 CV260 CV261 CV262 CV263 CV264 CV265 CV266 CV267 CV268 CV269 CV270 CV271 CV272 CV273 CV274 CV275 CV276 CV277 CV278 CV279 CV280 CV281 CV282 CV283 CV284 CV285 CV286 CV287 CV288 CV289 CV290 CV291 CV291 CV294 CV295 CV296 CV297 CV298 CV299 CV291 CV294 CV295 CV296 CV297 CV298 CV299 CV300 CV301 CV302 CV303 CV304 CV305 CV306 CV307 CV308 CV309 CV310 CV311 CV312 CV313 CV314 CV315 CV316 CV317 CV318 CV319 CV320 CV321 CV322 CV323 CV324 CV325 CV326 CV327 CV328 CV329 CV330 CV331 CV332 CV333 CV334 CV335 CV336 CV337 CV338 CV339 CV340 CV341 CV342 CV343 CV344 CV345 CV346 CV347 CV348 CV349 CV350 CV351 CV352 CV353 CV354 CV355 CV356 CV357 CV358 CV359 CV360 CV361 CV362 CV363 CV363 CV364 CV365 CV366 CV367 CV368 CV369 CV370 CV371 CV372 CV373 CV363 CV364 CV365 CV366 CV367 CV368 CV369 CV370 CV371 CV372 CV373 CV374 CV375 CV376 CV377 CV378 CV379 CV380 CV381 CV382 CV383 CV384 CV385 CV386 CV387 CV388 CV389 CV390 CV391 CV392 CV393 CV394 CV395 CV396 CV397 CV398 CV399 CV392 CV393 CV394 CV395 CV396 CV397 CV398 CV399 CV400 CV401 CV402 CV403 CV404 CV405 CV406 CV407 CV408 CV409 CV410 CV411 CV412 CV413 CV414 CV414 CV415 CV416 CV417 CV418 CV419 CV420 CV414 CV415 CV416 CV417 CV418 CV419 CV420 CV421 CV422 CV423 CV424 CV425 CV426 CV427 CV428 CV429 CV430 CV431 CV432 CV433 CV434 CV435 CV436 CV437 CV438 CV439 CV440 CV441 CV442 CV443 CV444 CV445 CV446 CV447 CV448 CV449 CV450 CV451 CV452 CV453 CV454 CV455 CV456 CV457 CV458 CV459 CV460 CV461 CV462 CV463 CV464 CV465 CV466 CV467 CV468 CV469 CV470 CV471 CV472 CV473 CV474 CV475 CV476 CV477 CV478 CV479 CV480 CV481 CV482 CV483 CV484 CV485 CV486 CV487 CV488 CV489 CV490 CV491 CV492 CV493 CV494 CV495 CV496 CV497 CV498 CV499 CV500 CV501 CV502 CV503 CV504 CV505 CV506 CV507 CV508 CV509 CV510 CV511 CV512 CV513 CV514 CV515 CV516 CV517 CV518 CV519 CV520 CV521 CV522 CV523 CV524 CV518 CV519 CV520 CV521 CV522 CV523 CV524 CV525 CV526 CV527 CV528 CV529 CV529 CV530 CV531 CV532 CV529 CV530 CV531 CV532 CV533 CV534 CV535 CV536 CV537 CV538 CV539 CV540 CV541 CV542 CV543 CV544 CV545 CV546 CV547 CV548 CV549 CV550 CV551 CV552 CV553 CV554 CV555 CV556 CV557 CV558 CV559 CV560 CV561 CV562 CV563 CV564 CV565 CV566 CV567 CV568 CV569 CV570 CV571 CV572 CV573 CV574 CV575 CV576 CV577 CV578 CV579 CV580 CV581 CV582 CV583 CV584 CV585 CV586 CV587 CV588 CV589 CV590 CV591 CV592 CV593 CV594 CV595 CV596 CV597 CV598 CV599 CV600 CV601 CV602 CV603 CV604 CV605 CV606 CV607 CV608 CV609 CV610 CV611 CV612 CV613 CV614 CV615 CV616 CV617 CV618 CV619 CV620 CV621 CV622 CV623 CV624 CV625 CV626 CV627 CV628 CV629 CV630 CV631 CV632 CV633 CV634 CV635 CV636 CV637 CV638 CV639 CV640 CV641 CV642 CV643 CV644 CV645 CV646 CV647 CV648 CV649 CV650 CV651 CV652 CV653 CV654 CV655 CV656 CV657 CV658 CV659 CV660 CV661 CV662 CV663 CV664 CV665 CV666 CV667 CV668 CV669 CV670 CV671 CV672 CV673 CV674 CV675 CV676 CV677 CV678 CV679 CV680 CV681 CV682 CV683 CV684 CV685 CV686 CV687 CV688 CV689 CV690 CV691 CV692 CV693 CV694 CV695 CV696 CV697 CV698 CV699 CV700 CV701 CV702 CV703 CV704 CV705 CV706 CV707 CV708 CV709 CV710 CV711 CV712 CV713 CV714 AS292 AS292 AS292 AT292 AT292 AT292 AU292 AU292 AU292 AV292 AV292 AV292 AW292 AW292 AW292 AX292 AX292 AX292 AY292 AY292 AY292 AZ292 AZ292 AZ292 BA292 BA292 BA292 BB292 BB292 BB292 BC292 BC292 BC292 BD292 BD292 BD292 BE292 BE292 BE292 BF292 BF292 BF292 BG292 BG292 BG292 BH292 BH292 BH292 BI292 BI292 BI292 BJ292 BJ292 BJ292 BK292 BK292 BK292 BL292 BL292 BL292 BM292 BM292 BM292 BN292 BN292 BN292 BO292 BO292 BO292 BP292 BP292 BP292 BQ292 BQ292 BQ292 BR292 BR292 BR292 BS292 BS292 BS292 BT292 BT292 BT292 BU292 BU292 BU292 BV292 BV292 BV292 BW292 BW292 BW292 BX292 BX292 BX292 BY292 BY292 BY292 BZ292 BZ292 BZ292 CA292 CA292 CA292 CB292 CB292 CB292 CC292 CC292 CC292 CD292 CD292 CD292 CE292 CE292 CE292 CF292 CF292 CF292 CG292 CG292 CG292 CH292 CH292 CH292 CI292 CI292 CI292 CJ292 CJ292 CJ292 CK292 CK292 CK292 CL292 CL292 CL292 CM292 CM292 CM292 CN292 CN292 CN292 CO292 CO292 CO292 CP292 CP292 CP292 CQ292 CQ292 CQ292 CR292 CR292 CR292 CS292 CS292 CS292 CT292 CT292 CT292 CU292 CU292 CU292 AS293 AS293 AS293 AT293 AT293 AT293 AU293 AU293 AU293 AV293 AV293 AV293 AW293 AW293 AW293 AX293 AX293 AX293 AY293 AY293 AY293 AZ293 AZ293 AZ293 BA293 BA293 BA293 BB293 BB293 BB293 BC293 BC293 BC293 BD293 BD293 BD293 BE293 BE293 BE293 BF293 BF293 BF293 BG293 BG293 BG293 BH293 BH293 BH293 BI293 BI293 BI293 BJ293 BJ293 BJ293 BK293 BK293 BK293 BL293 BL293 BL293 BM293 BM293 BM293 BN293 BN293 BN293 BO293 BO293 BO293 BP293 BP293 BP293 BQ293 BQ293 BQ293 BR293 BR293 BR293 BS293 BS293 BS293 BT293 BT293 BT293 BU293 BU293 BU293 BV293 BV293 BV293 BW293 BW293 BW293 BX293 BX293 BX293 BY293 BY293 BY293 BZ293 BZ293 BZ293 CA293 CA293 CA293 CB293 CB293 CB293 CC293 CC293 CC293 CD293 CD293 CD293 CE293 CE293 CE293 CF293 CF293 CF293 CG293 CG293 CG293 CH293 CH293 CH293 CI293 CI293 CI293 CJ293 CJ293 CJ293 CK293 CK293 CK293 CL293 CL293 CL293 CM293 CM293 CM293 CN293 CN293 CN293 CO293 CO293 CO293 CP293 CP293 CP293 CQ293 CQ293 CQ293 CR293 CR293 CR293 CS293 CS293 CS293 CT293 CT293 CT293 CU293 CU293 CU293 CV292 CV292 CV292 CV293 CV293 CV293 CW11 CX11 CW12 CX12 CW13 CX13 CW14 CX14 CW15 CX15 CW16 CX16 CW17 CX17 CW18 CX18 CW19 CX19 CW20 CX20 CW21 CX21 CW22 CX22 CW23 CX23 CW24 CX24 CW25 CX25 CW26 CX26 CW27 CX27 CW28 CX28 CW29 CX29 CW30 CX30 CW31 CX31 CW32 CX32 CW33 CX33 CW34 CX34 CW35 CX35 CW36 CX36 CW37 CX37 CW38 CX38 CW39 CX39 CW40 CX40 CW41 CX41 CW42 CX42 CW43 CX43 CW44 CX44 CW45 CX45 CW46 CX46 CW47 CX47 CW48 CX48 CW49 CX49 CW50 CX50 CW51 CX51 CW52 CX52 CW53 CX53 CW54 CX54 CW55 CX55 CW56 CX56 CW57 CX57 CW58 CX58 CW59 CX59 CW60 CX60 CW61 CX61 CW62 CX62 CW63 CX63 CW64 CX64 CW65 CX65 CW66 CX66 CW67 CX67 CW68 CX68 CW69 CX69 CW70 CX70 CW71 CX71 CW72 CX72 CW73 CX73 CW74 CX74 CW75 CX75 CW76 CX76 CW77 CX77 CW78 CX78 CW79 CX79 CW80 CX80 CW81 CX81 CW82 CX82 CW83 CX83 CW84 CX84 CW85 CX85 CW86 CX86 CW87 CX87 CW88 CX88 CW89 CX89 CW90 CX90 CW91 CX91 CW92 CX92 CW93 CX93 CW94 CX94 CW95 CX95 CW96 CX96 CW97 CX97 CW98 CX98 CW99 CX99 CW100 CX100 CW101 CX101 CW102 CX102 CW103 CX103 CW104 CX104 CW105 CX105 CW106 CX106 CW107 CX107 CW108 CX108 CW109 CX109 CW110 CX110 CW111 CX111 CW112 CX112 CW113 CX113 CW114 CX114 CW115 CX115 CW116 CX116 CW117 CX117 CW118 CX118 CW119 CX119 CW120 CX120 CW121 CX121 CW122 CX122 CW123 CX123 CW124 CX124 CW125 CX125 CW126 CX126 CW127 CX127 CW128 CX128 CW129 CX129 CW130 CX130 CW131 CX131 CW132 CX132 CW133 CX133 CW134 CX134 CW135 CX135 CW136 CX136 CW137 CX137 CW138 CX138 CW139 CX139 CW140 CX140 CW141 CX141 CW142 CX142 CW143 CX143 CW144 CX144 CW145 CX145 CW146 CX146 CW147 CX147 CW148 CX148 CW149 CX149 CW150 CX150 CW151 CX151 CW152 CX152 CW153 CX153 CW154 CX154 CW155 CX155 CW156 CX156 CW157 CX157 CW158 CX158 CW159 CX159 CW160 CX160 CW161 CX161 CW162 CX162 CW163 CX163 CW164 CX164 CW165 CX165 CW166 CX166 CW167 CX167 CW168 CX168 CW169 CX169 CW170 CX170 CW171 CX171 CW172 CX172 CW173 CX173 CW174 CX174 CW175 CX175 CW176 CX176 CW177 CX177 CW178 CX178 CW179 CX179 CW180 CX180 CW181 CX181 CW182 CX182 CW183 CX183 CW184 CX184 CW185 CX185 CW186 CX186 CW187 CX187 CW188 CX188 CW189 CX189 CW190 CX190 CW191 CX191 CW192 CX192 CW193 CX193 CW194 CX194 CW195 CX195 CW196 CX196 CW197 CX197 CW198 CX198 CW199 CX199 CW200 CX200 CW201 CX201 CW202 CX202 CW203 CX203 CW204 CX204 CW205 CX205 CW206 CX206 CW207 CX207 CW208 CX208 CW209 CX209 CW210 CX210 CW211 CX211 CW212 CX212 CW213 CX213 CW214 CX214 CW215 CX215 CW216 CX216 CW217 CX217 CW218 CX218 CW219 CX219 CW220 CX220 CW221 CX221 CW222 CX222 CW223 CX223 CW224 CX224 CW225 CX225 CW226 CX226 CW227 CX227 CW228 CX228 CW229 CX229 CW230 CX230 CW231 CX231 CW232 CX232 CW233 CX233 CW234 CX234 CW235 CX235 CW236 CX236 CW237 CX237 CW238 CX238 CW239 CX239 CW240 CX240 CW241 CX241 CW242 CX242 CW243 CX243 CW244 CX244 CW245 CX245 CW246 CX246 CW247 CX247 CW248 CX248 CW249 CX249 CW250 CX250 CW251 CX251 CW252 CX252 CW253 CX253 CW254 CX254 CW255 CX255 CW256 CX256 CW257 CX257 CW258 CX258 CW259 CX259 CW260 CX260 CW261 CX261 CW262 CX262 CW263 CX263 CW264 CX264 CW265 CX265 CW266 CX266 CW267 CX267 CW268 CX268 CW269 CX269 CW270 CX270 CW271 CX271 CW272 CX272 CW273 CX273 CW274 CX274 CW275 CX275 CW276 CX276 CW277 CX277 CW278 CX278 CW279 CX279 CW280 CX280 CW281 CX281 CW282 CX282 CW283 CX283 CW284 CX284 CW285 CX285 CW286 CX286 CW287 CX287 CW288 CX288 CW289 CX289 CW290 CX290 CW291 CX291 CW292 CX292 CW293 CX293 CW294 CX294 CW295 CX295 CW296 CX296 CW297 CX297 CW298 CX298 CW299 CX299 CW300 CX300 CW301 CX301 CW302 CX302 CW303 CX303 CW304 CX304 CW305 CX305 CW306 CX306 CW307 CX307 CW308 CX308 CW309 CX309 CW310 CX310 CW311 CX311 CW312 CX312 CW313 CX313 CW314 CX314 CW315 CX315 CW316 CX316 CW317 CX317 CW318 CX318 CW319 CX319 CW320 CX320 CW321 CX321 CW322 CX322 CW323 CX323 CW324 CX324 CW325 CX325 CW326 CX326 CW327 CX327 CW328 CX328 CW329 CX329 CW330 CX330 CW331 CX331 CW332 CX332 CW333 CX333 CW334 CX334 CW335 CX335 CW336 CX336 CW337 CX337 CW338 CX338 CW339 CX339 CW340 CX340 CW341 CX341 CW342 CX342 CW343 CX343 CW344 CX344 CW345 CX345 CW346 CX346 CW347 CX347 CW348 CX348 CW349 CX349 CW350 CX350 CW351 CX351 CW352 CX352 CW353 CX353 CW354 CX354 CW355 CX355 CW356 CX356 CW357 CX357 CW358 CX358 CW359 CX359 CW360 CX360 CW361 CX361 CW362 CX362 CW363 CX363 CW364 CX364 CW365 CX365 CW366 CX366 CW367 CX367 CW368 CX368 CW369 CX369 CW370 CX370 CW371 CX371 CW372 CX372 CW373 CX373 CW374 CX374 CW375 CX375 CW376 CX376 CW377 CX377 CW378 CX378 CW379 CX379 CW380 CX380 CW381 CX381 CW382 CX382 CW383 CX383 CW384 CX384 CW385 CX385 CW386 CX386 CW387 CX387 CW388 CX388 CW389 CX389 CW390 CX390 CW391 CX391 CW392 CX392 CW393 CX393 CW394 CX394 CW395 CX395 CW396 CX396 CW397 CX397 CW398 CX398 CW399 CX399 CW400 CX400 CW401 CX401 CW402 CX402 CW403 CX403 CW404 CX404 CW405 CX405 CW406 CX406 CW407 CX407 CW408 CX408 CW409 CX409 CW410 CX410 CW411 CX411 CW412 CX412 CW413 CX413 CW414 CX414 CW415 CX415 CW416 CX416 CW417 CX417 CW418 CX418 CW419 CX419 CW420 CX420 CW421 CX421 CW422 CX422 CW423 CX423 CW424 CX424 CW425 CX425 CW426 CX426 CW427 CX427 CW428 CX428 CW429 CX429 CW430 CX430 CW431 CX431 CW432 CX432 CW433 CX433 CW434 CX434 CW435 CX435 CW436 CX436 CW437 CX437 CW438 CX438 CW439 CX439 CW440 CX440 CW441 CX441 CW442 CX442 CW443 CX443 CW444 CX444 CW445 CX445 CW446 CX446 CW447 CX447 CW448 CX448 CW449 CX449 CW450 CX450 CW451 CX451 CW452 CX452 CW453 CX453 CW454 CX454 CW455 CX455 CW456 CX456 CW457 CX457 CW458 CX458 CW459 CX459 CW460 CX460 CW461 CX461 CW462 CX462 CW463 CX463 CW464 CX464 CW465 CX465 CW466 CX466 CW467 CX467 CW468 CX468 CW469 CX469 CW470 CX470 CW471 CX471 CW472 CX472 CW473 CX473 CW474 CX474 CW475 CX475 CW476 CX476 CW477 CX477 CW478 CX478 CW479 CX479 CW480 CX480 CW481 CX481 CW482 CX482 CW483 CX483 CW484 CX484 CW485 CX485 CW486 CX486 CW487 CX487 CW488 CX488 CW489 CX489 CW490 CX490 CW491 CX491 CW492 CX492 CW493 CX493 CW494 CX494 CW495 CX495 CW496 CX496 CW497 CX497 CW498 CX498 CW499 CX499 CW500 CX500 CW501 CX501 CW502 CX502 CW503 CX503 CW504 CX504 CW505 CX505 CW506 CX506 CW507 CX507 CW508 CX508 CW509 CX509 CW510 CX510 CW511 CX511 CW512 CX512 CW513 CX513 CW514 CX514 CW515 CX515 CW516 CX516 CW517 CX517 CW518 CX518 CW519 CX519 CW520 CX520 CW521 CX521 CW522 CX522 CW523 CX523 CW524 CX524 CW525 CX525 CW526 CX526 CW527 CX527 CW528 CX528 CW529 CX529 CW530 CX530 CW531 CX531 CW532 CX532 CW533 CX533 CW534 CX534 CW535 CX535 CW536 CX536 CW537 CX537 CW538 CX538 CW539 CX539 CW540 CX540 CW541 CX541 CW542 CX542 CW543 CX543 CW544 CX544 CW545 CX545 CW546 CX546 CW547 CX547 CW548 CX548 CW549 CX549 CW550 CX550 CW551 CX551 CW552 CX552 CW553 CX553 CW554 CX554 CW555 CX555 CW556 CX556 CW557 CX557 CW558 CX558 CW559 CX559 CW560 CX560 CW561 CX561 CW562 CX562 CW563 CX563 CW564 CX564 CW565 CX565 CW566 CX566 CW567 CX567 CW568 CX568 CW569 CX569 CW570 CX570 CW571 CX571 CW572 CX572 CW573 CX573 CW574 CX574 CW575 CX575 CW576 CX576 CW577 CX577 CW578 CX578 CW579 CX579 CW580 CX580 CW581 CX581 CW582 CX582 CW583 CX583 CW584 CX584 CW585 CX585 CW586 CX586 CW587 CX587 CW588 CX588 CW589 CX589 CW590 CX590 CW591 CX591 CW592 CX592 CW593 CX593 CW594 CX594 CW595 CX595 CW596 CX596 CW597 CX597 CW598 CX598 CW599 CX599 CW600 CX600 CW601 CX601 CW602 CX602 CW603 CX603 CW604 CX604 CW605 CX605 CW606 CX606 CW607 CX607 CW608 CX608 CW609 CX609 CW610 CX610 CW611 CX611 CW612 CX612 CW613 CX613 CW614 CX614 CW615 CX615 CW616 CX616 CW617 CX617 CW618 CX618 CW619 CX619 CW620 CX620 CW621 CX621 CW622 CX622 CW623 CX623 CW624 CX624 CW625 CX625 CW626 CX626 CW627 CX627 CW628 CX628 CW629 CX629 CW630 CX630 CW631 CX631 CW632 CX632 CW633 CX633 CW634 CX634 CW635 CX635 CW636 CX636 CW637 CX637 CW638 CX638 CW639 CX639 CW640 CX640 CW641 CX641 CW642 CX642 CW643 CX643 CW644 CX644 CW645 CX645 CW646 CX646 CW647 CX647 CW648 CX648 CW649 CX649 CW650 CX650 CW651 CX651 CW652 CX652 CW653 CX653 CW654 CX654 CW655 CX655 CW656 CX656 CW657 CX657 CW658 CX658 CW659 CX659 CW660 CX660 CW661 CX661 CW662 CX662 CW663 CX663 CW664 CX664 CW665 CX665 CW666 CX666 CW667 CX667 CW668 CX668 CW669 CX669 CW670 CX670 CW671 CX671 CW672 CX672 CW673 CX673 CW674 CX674 CW675 CX675 CW676 CX676 CW677 CX677 CW678 CX678 CW679 CX679 CW680 CX680 CW681 CX681 CW682 CX682 CW683 CX683 CW684 CX684 CW685 CX685 CW686 CX686 CW687 CX687 CW688 CX688 CW689 CX689 CW690 CX690 CW691 CX691 CW692 CX692 CW693 CX693 CW694 CX694 CW695 CX695 CW696 CX696 CW697 CX697 CW698 CX698 CW699 CX699 CW700 CX700 CW701 CX701 CW702 CX702 CW703 CX703 CW704 CX704 CW705 CX705 CW706 CX706 CW707 CX707 CW708 CX708 CW709 CX709 CW710 CX710 CW711 CX711 CW712 CX712 CW713 CX713 CW714 CX714</xm:sqref>
        </x14:conditionalFormatting>
        <x14:conditionalFormatting xmlns:xm="http://schemas.microsoft.com/office/excel/2006/main">
          <x14:cfRule type="cellIs" priority="4" operator="equal" id="{006400F9-0040-413F-A7D6-00E200080096}">
            <xm:f>1</xm:f>
            <x14:dxf>
              <font>
                <color rgb="FF9C6500"/>
              </font>
              <fill>
                <patternFill patternType="solid">
                  <fgColor rgb="FFFFEB9C"/>
                  <bgColor rgb="FFFFEB9C"/>
                </patternFill>
              </fill>
            </x14:dxf>
          </x14:cfRule>
          <xm:sqref>D718 E718 F718 G718 H718 I718 J718 K718 L718 M718 N718 O718 P718 Q718 R718 S718 T718 U718 V718 W718 X718 Y718 Z718 AA718 AB718 AC718 AD718 AE718 AF718 AG718 AH718 AI718 AJ718 AJ718 AK718 AL718 D719 E719 F719 G719 H719 I719 J719 K719 L719 M719 N719 O719 P719 Q719 R719 S719 T719 U719 V719 W719 X719 Y719 Z719 AA719 AB719 AC719 AD719 AE719 AF719 AG719 AH719 AI719 AJ719 AJ719 AK719 AL719 D720 E720 F720 G720 H720 I720 J720 K720 L720 M720 N720 O720 P720 Q720 R720 S720 T720 U720 V720 W720 X720 Y720 Z720 AA720 AB720 AC720 AD720 AE720 AF720 AG720 AH720 AI720 AJ720 AJ720 AK720 AL720 D721 E721 F721 G721 H721 I721 J721 K721 L721 M721 N721 O721 P721 Q721 R721 S721 T721 U721 V721 W721 X721 Y721 Z721 AA721 AB721 AC721 AD721 AE721 AF721 AG721 AH721 AI721 AJ721 AJ721 AK721 AL721 D722 E722 F722 G722 H722 I722 J722 K722 L722 M722 N722 O722 P722 Q722 R722 S722 T722 U722 V722 W722 X722 Y722 Z722 AA722 AB722 AC722 AD722 AE722 AF722 AG722 AH722 AI722 AJ722 AJ722 AK722 AL722 D723 E723 F723 G723 H723 I723 J723 K723 L723 M723 N723 O723 P723 Q723 R723 S723 T723 U723 V723 W723 X723 Y723 Z723 AA723 AB723 AC723 AD723 AE723 AF723 AG723 AH723 AI723 AJ723 AJ723 AK723 AL723 D724 E724 F724 G724 H724 I724 J724 K724 L724 M724 N724 O724 P724 Q724 R724 S724 T724 U724 V724 W724 X724 Y724 Z724 AA724 AB724 AC724 AD724 AE724 AF724 AG724 AH724 AI724 AJ724 AJ724 AK724 AL724 D725 E725 F725 G725 H725 I725 J725 K725 L725 M725 N725 O725 P725 Q725 R725 S725 T725 U725 V725 W725 X725 Y725 Z725 AA725 AB725 AC725 AD725 AE725 AF725 AG725 AH725 AI725 AJ725 AJ725 AK725 AL725 D726 E726 F726 G726 H726 I726 J726 K726 L726 M726 N726 O726 P726 Q726 R726 S726 T726 U726 V726 W726 X726 Y726 Z726 AA726 AB726 AC726 AD726 AE726 AF726 AG726 AH726 AI726 AJ726 AJ726 AK726 AL726 D727 E727 F727 G727 H727 I727 J727 K727 L727 M727 N727 O727 P727 Q727 R727 S727 T727 U727 V727 W727 X727 Y727 Z727 AA727 AB727 AC727 AD727 AE727 AF727 AG727 AH727 AI727 AJ727 AJ727 AK727 AL727 D728 E728 F728 G728 H728 I728 J728 K728 L728 M728 N728 O728 P728 Q728 R728 S728 T728 U728 V728 W728 X728 Y728 Z728 AA728 AB728 AC728 AD728 AE728 AF728 AG728 AH728 AI728 AJ728 AJ728 AK728 AL728 D729 E729 F729 G729 H729 I729 J729 K729 L729 M729 N729 O729 P729 Q729 R729 S729 T729 U729 V729 W729 X729 Y729 Z729 AA729 AB729 AC729 AD729 AE729 AF729 AG729 AH729 AI729 AJ729 AJ729 AK729 AL729 D730 E730 F730 G730 H730 I730 J730 K730 L730 M730 N730 O730 P730 Q730 R730 S730 T730 U730 V730 W730 X730 Y730 Z730 AA730 AB730 AC730 AD730 AE730 AF730 AG730 AH730 AI730 AJ730 AJ730 AK730 AL730 D731 E731 F731 G731 H731 I731 J731 K731 L731 M731 N731 O731 P731 Q731 R731 S731 T731 U731 V731 W731 X731 Y731 Z731 AA731 AB731 AC731 AD731 AE731 AF731 AG731 AH731 AI731 AJ731 AJ731 AK731 AL731 D732 E732 F732 G732 H732 I732 J732 K732 L732 M732 N732 O732 P732 Q732 R732 S732 T732 U732 V732 W732 X732 Y732 Z732 AA732 AB732 AC732 AD732 AE732 AF732 AG732 AH732 AI732 AJ732 AJ732 AK732 AL732 D733 E733 F733 G733 H733 I733 J733 K733 L733 M733 N733 O733 P733 Q733 R733 S733 T733 U733 V733 W733 X733 Y733 Z733 AA733 AB733 AC733 AD733 AE733 AF733 AG733 AH733 AI733 AJ733 AJ733 AK733 AL733 D734 E734 F734 G734 H734 I734 J734 K734 L734 M734 N734 O734 P734 Q734 R734 S734 T734 U734 V734 W734 X734 Y734 Z734 AA734 AB734 AC734 AD734 AE734 AF734 AG734 AH734 AI734 AJ734 AJ734 AK734 AL734 D735 E735 F735 G735 H735 I735 J735 K735 L735 M735 N735 O735 P735 Q735 R735 S735 T735 U735 V735 W735 X735 Y735 Z735 AA735 AB735 AC735 AD735 AE735 AF735 AG735 AH735 AI735 AJ735 AJ735 AK735 AL735 D736 E736 F736 G736 H736 I736 J736 K736 L736 M736 N736 O736 P736 Q736 R736 S736 T736 U736 V736 W736 X736 Y736 Z736 AA736 AB736 AC736 AD736 AE736 AF736 AG736 AH736 AI736 AJ736 AJ736 AK736 AL736 D737 E737 F737 G737 H737 I737 J737 K737 L737 M737 N737 O737 P737 Q737 R737 S737 T737 U737 V737 W737 X737 Y737 Z737 AA737 AB737 AC737 AD737 AE737 AF737 AG737 AH737 AI737 AJ737 AJ737 AK737 AL737 D738 E738 F738 G738 H738 I738 J738 K738 L738 M738 N738 O738 P738 Q738 R738 S738 T738 U738 V738 W738 X738 Y738 Z738 AA738 AB738 AC738 AD738 AE738 AF738 AG738 AH738 AI738 AJ738 AJ738 AK738 AL738 D739 E739 F739 G739 H739 I739 J739 K739 L739 M739 N739 O739 P739 Q739 R739 S739 T739 U739 V739 W739 X739 Y739 Z739 AA739 AB739 AC739 AD739 AE739 AF739 AG739 AH739 AI739 AJ739 AJ739 AK739 AL739 D740 E740 F740 G740 H740 I740 J740 K740 L740 M740 N740 O740 P740 Q740 R740 S740 T740 U740 V740 W740 X740 Y740 Z740 AA740 AB740 AC740 AD740 AE740 AF740 AG740 AH740 AI740 AJ740 AJ740 AK740 AL740 D741 E741 F741 G741 H741 I741 J741 K741 L741 M741 N741 O741 P741 Q741 R741 S741 T741 U741 V741 W741 X741 Y741 Z741 AA741 AB741 AC741 AD741 AE741 AF741 AG741 AH741 AI741 AJ741 AJ741 AK741 AL741 D742 E742 F742 G742 H742 I742 J742 K742 L742 M742 N742 O742 P742 Q742 R742 S742 T742 U742 V742 W742 X742 Y742 Z742 AA742 AB742 AC742 AD742 AE742 AF742 AG742 AH742 AI742 AJ742 AJ742 AK742 AL742 D743 E743 F743 G743 H743 I743 J743 K743 L743 M743 N743 O743 P743 Q743 R743 S743 T743 U743 V743 W743 X743 Y743 Z743 AA743 AB743 AC743 AD743 AE743 AF743 AG743 AH743 AI743 AJ743 AJ743 AK743 AL743 D744 E744 F744 G744 H744 I744 J744 K744 L744 M744 N744 O744 P744 Q744 R744 S744 T744 U744 V744 W744 X744 Y744 Z744 AA744 AB744 AC744 AD744 AE744 AF744 AG744 AH744 AI744 AJ744 AJ744 AK744 AL744 D745 E745 F745 G745 H745 I745 J745 K745 L745 M745 N745 O745 P745 Q745 R745 S745 T745 U745 V745 W745 X745 Y745 Z745 AA745 AB745 AC745 AD745 AE745 AF745 AG745 AH745 AI745 AJ745 AJ745 AK745 AL745 D746 E746 F746 G746 H746 I746 J746 K746 L746 M746 N746 O746 P746 Q746 R746 S746 T746 U746 V746 W746 X746 Y746 Z746 AA746 AB746 AC746 AD746 AE746 AF746 AG746 AH746 AI746 AJ746 AJ746 AK746 AL746 D747 E747 F747 G747 H747 I747 J747 K747 L747 M747 N747 O747 P747 Q747 R747 S747 T747 U747 V747 W747 X747 Y747 Z747 AA747 AB747 AC747 AD747 AE747 AF747 AG747 AH747 AI747 AJ747 AJ747 AK747 AL747 D748 E748 F748 G748 H748 I748 J748 K748 L748 M748 N748 O748 P748 Q748 R748 S748 T748 U748 V748 W748 X748 Y748 Z748 AA748 AB748 AC748 AD748 AE748 AF748 AG748 AH748 AI748 AJ748 AJ748 AK748 AL748 D749 E749 F749 G749 H749 I749 J749 K749 L749 M749 N749 O749 P749 Q749 R749 S749 T749 U749 V749 W749 X749 Y749 Z749 AA749 AB749 AC749 AD749 AE749 AF749 AG749 AH749 AI749 AJ749 AJ749 AK749 AL749 D750 E750 F750 G750 H750 I750 J750 K750 L750 M750 N750 O750 P750 Q750 R750 S750 T750 U750 V750 W750 X750 Y750 Z750 AA750 AB750 AC750 AD750 AE750 AF750 AG750 AH750 AI750 AJ750 AJ750 AK750 AL750 D751 E751 F751 G751 H751 I751 J751 K751 L751 M751 N751 O751 P751 Q751 R751 S751 T751 U751 V751 W751 X751 Y751 Z751 AA751 AB751 AC751 AD751 AE751 AF751 AG751 AH751 AI751 AJ751 AJ751 AK751 AL751 D752 E752 F752 G752 H752 I752 J752 K752 L752 M752 N752 O752 P752 Q752 R752 S752 T752 U752 V752 W752 X752 Y752 Z752 AA752 AB752 AC752 AD752 AE752 AF752 AG752 AH752 AI752 AJ752 AJ752 AK752 AL752 D753 E753 F753 G753 H753 I753 J753 K753 L753 M753 N753 O753 P753 Q753 R753 S753 T753 U753 V753 W753 X753 Y753 Z753 AA753 AB753 AC753 AD753 AE753 AF753 AG753 AH753 AI753 AJ753 AJ753 AK753 AL753 D754 E754 F754 G754 H754 I754 J754 K754 L754 M754 N754 O754 P754 Q754 R754 S754 T754 U754 V754 W754 X754 Y754 Z754 AA754 AB754 AC754 AD754 AE754 AF754 AG754 AH754 AI754 AJ754 AJ754 AK754 AL754 D755 E755 F755 G755 H755 I755 J755 K755 L755 M755 N755 O755 P755 Q755 R755 S755 T755 U755 V755 W755 X755 Y755 Z755 AA755 AB755 AC755 AD755 AE755 AF755 AG755 AH755 AI755 AJ755 AJ755 AK755 AL755 D756 E756 F756 G756 H756 I756 J756 K756 L756 M756 N756 O756 P756 Q756 R756 S756 T756 U756 V756 W756 X756 Y756 Z756 AA756 AB756 AC756 AD756 AE756 AF756 AG756 AH756 AI756 AJ756 AJ756 AK756 AL756 D757 E757 F757 G757 H757 I757 J757 K757 L757 M757 N757 O757 P757 Q757 R757 S757 T757 U757 V757 W757 X757 Y757 Z757 AA757 AB757 AC757 AD757 AE757 AF757 AG757 AH757 AI757 AJ757 AJ757 AK757 AL757 D758 E758 F758 G758 H758 I758 J758 K758 L758 M758 N758 O758 P758 Q758 R758 S758 T758 U758 V758 W758 X758 Y758 Z758 AA758 AB758 AC758 AD758 AE758 AF758 AG758 AH758 AI758 AJ758 AJ758 AK758 AL758 D759 E759 F759 G759 H759 I759 J759 K759 L759 M759 N759 O759 P759 Q759 R759 S759 T759 U759 V759 W759 X759 Y759 Z759 AA759 AB759 AC759 AD759 AE759 AF759 AG759 AH759 AI759 AJ759 AJ759 AK759 AL759 D760 E760 F760 G760 H760 I760 J760 K760 L760 M760 N760 O760 P760 Q760 R760 S760 T760 U760 V760 W760 X760 Y760 Z760 AA760 AB760 AC760 AD760 AE760 AF760 AG760 AH760 AI760 AJ760 AJ760 AK760 AL760 D761 E761 F761 G761 H761 I761 J761 K761 L761 M761 N761 O761 P761 Q761 R761 S761 T761 U761 V761 W761 X761 Y761 Z761 AA761 AB761 AC761 AD761 AE761 AF761 AG761 AH761 AI761 AJ761 AJ761 AK761 AL761 D762 E762 F762 G762 H762 I762 J762 K762 L762 M762 N762 O762 P762 Q762 R762 S762 T762 U762 V762 W762 X762 Y762 Z762 AA762 AB762 AC762 AD762 AE762 AF762 AG762 AH762 AI762 AJ762 AJ762 AK762 AL762 D763 E763 F763 G763 H763 I763 J763 K763 L763 M763 N763 O763 P763 Q763 R763 S763 T763 U763 V763 W763 X763 Y763 Z763 AA763 AB763 AC763 AD763 AE763 AF763 AG763 AH763 AI763 AJ763 AJ763 AK763 AL763 D764 E764 F764 G764 H764 I764 J764 K764 L764 M764 N764 O764 P764 Q764 R764 S764 T764 U764 V764 W764 X764 Y764 Z764 AA764 AB764 AC764 AD764 AE764 AF764 AG764 AH764 AI764 AJ764 AJ764 AK764 AL764 D765 E765 F765 G765 H765 I765 J765 K765 L765 M765 N765 O765 P765 Q765 R765 S765 T765 U765 V765 W765 X765 Y765 Z765 AA765 AB765 AC765 AD765 AE765 AF765 AG765 AH765 AI765 AJ765 AJ765 AK765 AL765 D766 E766 F766 G766 H766 I766 J766 K766 L766 M766 N766 O766 P766 Q766 R766 S766 T766 U766 V766 W766 X766 Y766 Z766 AA766 AB766 AC766 AD766 AE766 AF766 AG766 AH766 AI766 AJ766 AJ766 AK766 AL766 D767 E767 F767 G767 H767 I767 J767 K767 L767 M767 N767 O767 P767 Q767 R767 S767 T767 U767 V767 W767 X767 Y767 Z767 AA767 AB767 AC767 AD767 AE767 AF767 AG767 AH767 AI767 AJ767 AJ767 AK767 AL767 D768 E768 F768 G768 H768 I768 J768 K768 L768 M768 N768 O768 P768 Q768 R768 S768 T768 U768 V768 W768 X768 Y768 Z768 AA768 AB768 AC768 AD768 AE768 AF768 AG768 AH768 AI768 AJ768 AJ768 AK768 AL768 D769 E769 F769 G769 H769 I769 J769 K769 L769 M769 N769 O769 P769 Q769 R769 S769 T769 U769 V769 W769 X769 Y769 Z769 AA769 AB769 AC769 AD769 AE769 AF769 AG769 AH769 AI769 AJ769 AJ769 AK769 AL769 D770 E770 F770 G770 H770 I770 J770 K770 L770 M770 N770 O770 P770 Q770 R770 S770 T770 U770 V770 W770 X770 Y770 Z770 AA770 AB770 AC770 AD770 AE770 AF770 AG770 AH770 AI770 AJ770 AJ770 AK770 AL770 D771 E771 F771 G771 H771 I771 J771 K771 L771 M771 N771 O771 P771 Q771 R771 S771 T771 U771 V771 W771 X771 Y771 Z771 AA771 AB771 AC771 AD771 AE771 AF771 AG771 AH771 AI771 AJ771 AJ771 AK771 AL771 D772 E772 F772 G772 H772 I772 J772 K772 L772 M772 N772 O772 P772 Q772 R772 S772 T772 U772 V772 W772 X772 Y772 Z772 AA772 AB772 AC772 AD772 AE772 AF772 AG772 AH772 AI772 AJ772 AJ772 AK772 AL772 D773 E773 F773 G773 H773 I773 J773 K773 L773 M773 N773 O773 P773 Q773 R773 S773 T773 U773 V773 W773 X773 Y773 Z773 AA773 AB773 AC773 AD773 AE773 AF773 AG773 AH773 AI773 AJ773 AJ773 AK773 AL773 D774 E774 F774 G774 H774 I774 J774 K774 L774 M774 N774 O774 P774 Q774 R774 S774 T774 U774 V774 W774 X774 Y774 Z774 AA774 AB774 AC774 AD774 AE774 AF774 AG774 AH774 AI774 AJ774 AJ774 AK774 AL774 D775 E775 F775 G775 H775 I775 J775 K775 L775 M775 N775 O775 P775 Q775 R775 S775 T775 U775 V775 W775 X775 Y775 Z775 AA775 AB775 AC775 AD775 AE775 AF775 AG775 AH775 AI775 AJ775 AJ775 AK775 AL775 D776 E776 F776 G776 H776 I776 J776 K776 L776 M776 N776 O776 P776 Q776 R776 S776 T776 U776 V776 W776 X776 Y776 Z776 AA776 AB776 AC776 AD776 AE776 AF776 AG776 AH776 AI776 AJ776 AJ776 AK776 AL776 D777 E777 F777 G777 H777 I777 J777 K777 L777 M777 N777 O777 P777 Q777 R777 S777 T777 U777 V777 W777 X777 Y777 Z777 AA777 AB777 AC777 AD777 AE777 AF777 AG777 AH777 AI777 AJ777 AJ777 AK777 AL777 D778 E778 F778 G778 H778 I778 J778 K778 L778 M778 N778 O778 P778 Q778 R778 S778 T778 U778 V778 W778 X778 Y778 Z778 AA778 AB778 AC778 AD778 AE778 AF778 AG778 AH778 AI778 AJ778 AJ778 AK778 AL778 D779 E779 F779 G779 H779 I779 J779 K779 L779 M779 N779 O779 P779 Q779 R779 S779 T779 U779 V779 W779 X779 Y779 Z779 AA779 AB779 AC779 AD779 AE779 AF779 AG779 AH779 AI779 AJ779 AJ779 AK779 AL779 D780 E780 F780 G780 H780 I780 J780 K780 L780 M780 N780 O780 P780 Q780 R780 S780 T780 U780 V780 W780 X780 Y780 Z780 AA780 AB780 AC780 AD780 AE780 AF780 AG780 AH780 AI780 AJ780 AJ780 AK780 AL780 D781 E781 F781 G781 H781 I781 J781 K781 L781 M781 N781 O781 P781 Q781 R781 S781 T781 U781 V781 W781 X781 Y781 Z781 AA781 AB781 AC781 AD781 AE781 AF781 AG781 AH781 AI781 AJ781 AJ781 AK781 AL781 D782 E782 F782 G782 H782 I782 J782 K782 L782 M782 N782 O782 P782 Q782 R782 S782 T782 U782 V782 W782 X782 Y782 Z782 AA782 AB782 AC782 AD782 AE782 AF782 AG782 AH782 AI782 AJ782 AJ782 AK782 AL782 D783 E783 F783 G783 H783 I783 J783 K783 L783 M783 N783 O783 P783 Q783 R783 S783 T783 U783 V783 W783 X783 Y783 Z783 AA783 AB783 AC783 AD783 AE783 AF783 AG783 AH783 AI783 AJ783 AJ783 AK783 AL783 D784 E784 F784 G784 H784 I784 J784 K784 L784 M784 N784 O784 P784 Q784 R784 S784 T784 U784 V784 W784 X784 Y784 Z784 AA784 AB784 AC784 AD784 AE784 AF784 AG784 AH784 AI784 AJ784 AJ784 AK784 AL784 D785 E785 F785 G785 H785 I785 J785 K785 L785 M785 N785 O785 P785 Q785 R785 S785 T785 U785 V785 W785 X785 Y785 Z785 AA785 AB785 AC785 AD785 AE785 AF785 AG785 AH785 AI785 AJ785 AJ785 AK785 AL785 D786 E786 F786 G786 H786 I786 J786 K786 L786 M786 N786 O786 P786 Q786 R786 S786 T786 U786 V786 W786 X786 Y786 Z786 AA786 AB786 AC786 AD786 AE786 AF786 AG786 AH786 AI786 AJ786 AJ786 AK786 AL786 D787 E787 F787 G787 H787 I787 J787 K787 L787 M787 N787 O787 P787 Q787 R787 S787 T787 U787 V787 W787 X787 Y787 Z787 AA787 AB787 AC787 AD787 AE787 AF787 AG787 AH787 AI787 AJ787 AJ787 AK787 AL787 D788 E788 F788 G788 H788 I788 J788 K788 L788 M788 N788 O788 P788 Q788 R788 S788 T788 U788 V788 W788 X788 Y788 Z788 AA788 AB788 AC788 AD788 AE788 AF788 AG788 AH788 AI788 AJ788 AJ788 AK788 AL788 D789 E789 F789 G789 H789 I789 J789 K789 L789 M789 N789 O789 P789 Q789 R789 S789 T789 U789 V789 W789 X789 Y789 Z789 AA789 AB789 AC789 AD789 AE789 AF789 AG789 AH789 AI789 AJ789 AJ789 AK789 AL789 D790 E790 F790 G790 H790 I790 J790 K790 L790 M790 N790 O790 P790 Q790 R790 S790 T790 U790 V790 W790 X790 Y790 Z790 AA790 AB790 AC790 AD790 AE790 AF790 AG790 AH790 AI790 AJ790 AJ790 AK790 AL790 D791 E791 F791 G791 H791 I791 J791 K791 L791 M791 N791 O791 P791 Q791 R791 S791 T791 U791 V791 W791 X791 Y791 Z791 AA791 AB791 AC791 AD791 AE791 AF791 AG791 AH791 AI791 AJ791 AJ791 AK791 AL791 D792 E792 F792 G792 H792 I792 J792 K792 L792 M792 N792 O792 P792 Q792 R792 S792 T792 U792 V792 W792 X792 Y792 Z792 AA792 AB792 AC792 AD792 AE792 AF792 AG792 AH792 AI792 AJ792 AJ792 AK792 AL792 D793 E793 F793 G793 H793 I793 J793 K793 L793 M793 N793 O793 P793 Q793 R793 S793 T793 U793 V793 W793 X793 Y793 Z793 AA793 AB793 AC793 AD793 AE793 AF793 AG793 AH793 AI793 AJ793 AJ793 AK793 AL793 D794 E794 F794 G794 H794 I794 J794 K794 L794 M794 N794 O794 P794 Q794 R794 S794 T794 U794 V794 W794 X794 Y794 Z794 AA794 AB794 AC794 AD794 AE794 AF794 AG794 AH794 AI794 AJ794 AJ794 AK794 AL794 D795 E795 F795 G795 H795 I795 J795 K795 L795 M795 N795 O795 P795 Q795 R795 S795 T795 U795 V795 W795 X795 Y795 Z795 AA795 AB795 AC795 AD795 AE795 AF795 AG795 AH795 AI795 AJ795 AJ795 AK795 AL795 AM718 AM719 AM720 AM721 AM722 AM723 AM724 AM725 AM726 AM727 AM728 AM729 AM730 AM731 AM732 AM733 AM734 AM735 AM736 AM737 AM738 AM739 AM740 AM741 AM742 AM743 AM744 AM745 AM746 AM747 AM748 AM749 AM750 AM751 AM752 AM753 AM754 AM755 AM756 AM757 AM758 AM759 AM760 AM761 AM762 AM763 AM764 AM765 AM766 AM767 AM768 AM769 AM770 AM771 AM772 AM773 AM774 AM775 AM776 AM777 AM778 AM779 AM780 AM781 AM782 AM783 AM784 AM785 AM786 AM787 AM788 AM789 AM790 AM791 AM792 AM793 AM794 AM795 AN718 AN719 AN720 AN721 AN722 AN723 AN724 AN725 AN726 AN727 AN728 AN729 AN730 AN731 AN732 AN733 AN734 AN735 AN736 AN737 AN738 AN739 AN740 AN741 AN742 AN743 AN744 AN745 AN746 AN747 AN748 AN749 AN750 AN751 AN752 AN753 AN754 AN755 AN756 AN757 AN758 AN759 AN760 AN761 AN762 AN763 AN764 AN765 AN766 AN767 AN768 AN769 AN770 AN771 AN772 AN773 AN774 AN775 AN776 AN777 AN778 AN779 AN780 AN781 AN782 AN783 AN784 AN785 AN786 AN787 AN788 AN789 AN790 AN791 AN792 AN793 AN794 AN795 AQ718 AQ719 AQ720 AQ721 AQ722 AQ723 AQ724 AQ725 AQ726 AQ727 AQ728 AQ729 AQ730 AQ731 AQ732 AQ733 AQ734 AQ735 AQ736 AQ737 AQ738 AQ739 AQ740 AQ741 AQ742 AQ743 AQ744 AQ745 AQ746 AQ747 AQ748 AQ749 AQ750 AQ751 AQ752 AQ753 AQ754 AQ755 AQ756 AQ757 AQ758 AQ759 AQ760 AQ761 AQ762 AQ763 AQ764 AQ765 AQ766 AQ767 AQ768 AQ769 AQ770 AQ771 AQ772 AQ773 AQ774 AQ775 AQ776 AQ777 AQ778 AQ779 AQ780 AQ781 AQ782 AQ783 AQ784 AQ785 AQ786 AQ787 AQ788 AQ789 AQ790 AQ791 AQ792 AQ793 AQ794 AQ795</xm:sqref>
        </x14:conditionalFormatting>
        <x14:conditionalFormatting xmlns:xm="http://schemas.microsoft.com/office/excel/2006/main">
          <x14:cfRule type="cellIs" priority="4" operator="equal" id="{001600B4-0029-4D1A-83DA-00E7007F000E}">
            <xm:f>1</xm:f>
            <x14:dxf>
              <font>
                <color rgb="FF9C6500"/>
              </font>
              <fill>
                <patternFill patternType="solid">
                  <fgColor rgb="FFFFEB9C"/>
                  <bgColor rgb="FFFFEB9C"/>
                </patternFill>
              </fill>
            </x14:dxf>
          </x14:cfRule>
          <xm:sqref>AS718 AT718 AU718 AV718 AW718 AX718 AY718 AZ718 BA718 BB718 BC718 BD718 BE718 BF718 BG718 BH718 BI718 BJ718 BK718 BL718 BM718 BN718 BO718 BP718 BQ718 BR718 BS718 BT718 BU718 BV718 BW718 BX718 BY718 BZ718 CA718 CB718 CC718 CD718 CE718 CF718 CG718 CH718 CI718 CJ718 CK718 CL718 CM718 CN718 CO718 CP718 CQ718 CR718 CS718 CT718 CU718 CV718 AS719 AT719 AU719 AV719 AW719 AX719 AY719 AZ719 BA719 BB719 BC719 BD719 BE719 BF719 BG719 BH719 BI719 BJ719 BK719 BL719 BM719 BN719 BO719 BP719 BQ719 BR719 BS719 BT719 BU719 BV719 BW719 BX719 BY719 BZ719 CA719 CB719 CC719 CD719 CE719 CF719 CG719 CH719 CI719 CJ719 CK719 CL719 CM719 CN719 CO719 CP719 CQ719 CR719 CS719 CT719 CU719 CV719 AS720 AT720 AU720 AV720 AW720 AX720 AY720 AZ720 BA720 BB720 BC720 BD720 BE720 BF720 BG720 BH720 BI720 BJ720 BK720 BL720 BM720 BN720 BO720 BP720 BQ720 BR720 BS720 BT720 BU720 BV720 BW720 BX720 BY720 BZ720 CA720 CB720 CC720 CD720 CE720 CF720 CG720 CH720 CI720 CJ720 CK720 CL720 CM720 CN720 CO720 CP720 CQ720 CR720 CS720 CT720 CU720 CV720 AS721 AT721 AU721 AV721 AW721 AX721 AY721 AZ721 BA721 BB721 BC721 BD721 BE721 BF721 BG721 BH721 BI721 BJ721 BK721 BL721 BM721 BN721 BO721 BP721 BQ721 BR721 BS721 BT721 BU721 BV721 BW721 BX721 BY721 BZ721 CA721 CB721 CC721 CD721 CE721 CF721 CG721 CH721 CI721 CJ721 CK721 CL721 CM721 CN721 CO721 CP721 CQ721 CR721 CS721 CT721 CU721 CV721 AS722 AT722 AU722 AV722 AW722 AX722 AY722 AZ722 BA722 BB722 BC722 BD722 BE722 BF722 BG722 BH722 BI722 BJ722 BK722 BL722 BM722 BN722 BO722 BP722 BQ722 BR722 BS722 BT722 BU722 BV722 BW722 BX722 BY722 BZ722 CA722 CB722 CC722 CD722 CE722 CF722 CG722 CH722 CI722 CJ722 CK722 CL722 CM722 CN722 CO722 CP722 CQ722 CR722 CS722 CT722 CU722 CV722 AS723 AT723 AU723 AV723 AW723 AX723 AY723 AZ723 BA723 BB723 BC723 BD723 BE723 BF723 BG723 BH723 BI723 BJ723 BK723 BL723 BM723 BN723 BO723 BP723 BQ723 BR723 BS723 BT723 BU723 BV723 BW723 BX723 BY723 BZ723 CA723 CB723 CC723 CD723 CE723 CF723 CG723 CH723 CI723 CJ723 CK723 CL723 CM723 CN723 CO723 CP723 CQ723 CR723 CS723 CT723 CU723 CV723 AS724 AT724 AU724 AV724 AW724 AX724 AY724 AZ724 BA724 BB724 BC724 BD724 BE724 BF724 BG724 BH724 BI724 BJ724 BK724 BL724 BM724 BN724 BO724 BP724 BQ724 BR724 BS724 BT724 BU724 BV724 BW724 BX724 BY724 BZ724 CA724 CB724 CC724 CD724 CE724 CF724 CG724 CH724 CI724 CJ724 CK724 CL724 CM724 CN724 CO724 CP724 CQ724 CR724 CS724 CT724 CU724 CV724 AS725 AT725 AU725 AV725 AW725 AX725 AY725 AZ725 BA725 BB725 BC725 BD725 BE725 BF725 BG725 BH725 BI725 BJ725 BK725 BL725 BM725 BN725 BO725 BP725 BQ725 BR725 BS725 BT725 BU725 BV725 BW725 BX725 BY725 BZ725 CA725 CB725 CC725 CD725 CE725 CF725 CG725 CH725 CI725 CJ725 CK725 CL725 CM725 CN725 CO725 CP725 CQ725 CR725 CS725 CT725 CU725 CV725 AS726 AT726 AU726 AV726 AW726 AX726 AY726 AZ726 BA726 BB726 BC726 BD726 BE726 BF726 BG726 BH726 BI726 BJ726 BK726 BL726 BM726 BN726 BO726 BP726 BQ726 BR726 BS726 BT726 BU726 BV726 BW726 BX726 BY726 BZ726 CA726 CB726 CC726 CD726 CE726 CF726 CG726 CH726 CI726 CJ726 CK726 CL726 CM726 CN726 CO726 CP726 CQ726 CR726 CS726 CT726 CU726 CV726 AS727 AT727 AU727 AV727 AW727 AX727 AY727 AZ727 BA727 BB727 BC727 BD727 BE727 BF727 BG727 BH727 BI727 BJ727 BK727 BL727 BM727 BN727 BO727 BP727 BQ727 BR727 BS727 BT727 BU727 BV727 BW727 BX727 BY727 BZ727 CA727 CB727 CC727 CD727 CE727 CF727 CG727 CH727 CI727 CJ727 CK727 CL727 CM727 CN727 CO727 CP727 CQ727 CR727 CS727 CT727 CU727 CV727 AS728 AT728 AU728 AV728 AW728 AX728 AY728 AZ728 BA728 BB728 BC728 BD728 BE728 BF728 BG728 BH728 BI728 BJ728 BK728 BL728 BM728 BN728 BO728 BP728 BQ728 BR728 BS728 BT728 BU728 BV728 BW728 BX728 BY728 BZ728 CA728 CB728 CC728 CD728 CE728 CF728 CG728 CH728 CI728 CJ728 CK728 CL728 CM728 CN728 CO728 CP728 CQ728 CR728 CS728 CT728 CU728 CV728 AS729 AT729 AU729 AV729 AW729 AX729 AY729 AZ729 BA729 BB729 BC729 BD729 BE729 BF729 BG729 BH729 BI729 BJ729 BK729 BL729 BM729 BN729 BO729 BP729 BQ729 BR729 BS729 BT729 BU729 BV729 BW729 BX729 BY729 BZ729 CA729 CB729 CC729 CD729 CE729 CF729 CG729 CH729 CI729 CJ729 CK729 CL729 CM729 CN729 CO729 CP729 CQ729 CR729 CS729 CT729 CU729 CV729 AS730 AT730 AU730 AV730 AW730 AX730 AY730 AZ730 BA730 BB730 BC730 BD730 BE730 BF730 BG730 BH730 BI730 BJ730 BK730 BL730 BM730 BN730 BO730 BP730 BQ730 BR730 BS730 BT730 BU730 BV730 BW730 BX730 BY730 BZ730 CA730 CB730 CC730 CD730 CE730 CF730 CG730 CH730 CI730 CJ730 CK730 CL730 CM730 CN730 CO730 CP730 CQ730 CR730 CS730 CT730 CU730 CV730 AS731 AT731 AU731 AV731 AW731 AX731 AY731 AZ731 BA731 BB731 BC731 BD731 BE731 BF731 BG731 BH731 BI731 BJ731 BK731 BL731 BM731 BN731 BO731 BP731 BQ731 BR731 BS731 BT731 BU731 BV731 BW731 BX731 BY731 BZ731 CA731 CB731 CC731 CD731 CE731 CF731 CG731 CH731 CI731 CJ731 CK731 CL731 CM731 CN731 CO731 CP731 CQ731 CR731 CS731 CT731 CU731 CV731 AS732 AT732 AU732 AV732 AW732 AX732 AY732 AZ732 BA732 BB732 BC732 BD732 BE732 BF732 BG732 BH732 BI732 BJ732 BK732 BL732 BM732 BN732 BO732 BP732 BQ732 BR732 BS732 BT732 BU732 BV732 BW732 BX732 BY732 BZ732 CA732 CB732 CC732 CD732 CE732 CF732 CG732 CH732 CI732 CJ732 CK732 CL732 CM732 CN732 CO732 CP732 CQ732 CR732 CS732 CT732 CU732 CV732 AS733 AT733 AU733 AV733 AW733 AX733 AY733 AZ733 BA733 BB733 BC733 BD733 BE733 BF733 BG733 BH733 BI733 BJ733 BK733 BL733 BM733 BN733 BO733 BP733 BQ733 BR733 BS733 BT733 BU733 BV733 BW733 BX733 BY733 BZ733 CA733 CB733 CC733 CD733 CE733 CF733 CG733 CH733 CI733 CJ733 CK733 CL733 CM733 CN733 CO733 CP733 CQ733 CR733 CS733 CT733 CU733 CV733 AS734 AT734 AU734 AV734 AW734 AX734 AY734 AZ734 BA734 BB734 BC734 BD734 BE734 BF734 BG734 BH734 BI734 BJ734 BK734 BL734 BM734 BN734 BO734 BP734 BQ734 BR734 BS734 BT734 BU734 BV734 BW734 BX734 BY734 BZ734 CA734 CB734 CC734 CD734 CE734 CF734 CG734 CH734 CI734 CJ734 CK734 CL734 CM734 CN734 CO734 CP734 CQ734 CR734 CS734 CT734 CU734 CV734 AS735 AT735 AU735 AV735 AW735 AX735 AY735 AZ735 BA735 BB735 BC735 BD735 BE735 BF735 BG735 BH735 BI735 BJ735 BK735 BL735 BM735 BN735 BO735 BP735 BQ735 BR735 BS735 BT735 BU735 BV735 BW735 BX735 BY735 BZ735 CA735 CB735 CC735 CD735 CE735 CF735 CG735 CH735 CI735 CJ735 CK735 CL735 CM735 CN735 CO735 CP735 CQ735 CR735 CS735 CT735 CU735 CV735 AS736 AT736 AU736 AV736 AW736 AX736 AY736 AZ736 BA736 BB736 BC736 BD736 BE736 BF736 BG736 BH736 BI736 BJ736 BK736 BL736 BM736 BN736 BO736 BP736 BQ736 BR736 BS736 BT736 BU736 BV736 BW736 BX736 BY736 BZ736 CA736 CB736 CC736 CD736 CE736 CF736 CG736 CH736 CI736 CJ736 CK736 CL736 CM736 CN736 CO736 CP736 CQ736 CR736 CS736 CT736 CU736 CV736 AS737 AT737 AU737 AV737 AW737 AX737 AY737 AZ737 BA737 BB737 BC737 BD737 BE737 BF737 BG737 BH737 BI737 BJ737 BK737 BL737 BM737 BN737 BO737 BP737 BQ737 BR737 BS737 BT737 BU737 BV737 BW737 BX737 BY737 BZ737 CA737 CB737 CC737 CD737 CE737 CF737 CG737 CH737 CI737 CJ737 CK737 CL737 CM737 CN737 CO737 CP737 CQ737 CR737 CS737 CT737 CU737 CV737 AS738 AT738 AU738 AV738 AW738 AX738 AY738 AZ738 BA738 BB738 BC738 BD738 BE738 BF738 BG738 BH738 BI738 BJ738 BK738 BL738 BM738 BN738 BO738 BP738 BQ738 BR738 BS738 BT738 BU738 BV738 BW738 BX738 BY738 BZ738 CA738 CB738 CC738 CD738 CE738 CF738 CG738 CH738 CI738 CJ738 CK738 CL738 CM738 CN738 CO738 CP738 CQ738 CR738 CS738 CT738 CU738 CV738 AS739 AT739 AU739 AV739 AW739 AX739 AY739 AZ739 BA739 BB739 BC739 BD739 BE739 BF739 BG739 BH739 BI739 BJ739 BK739 BL739 BM739 BN739 BO739 BP739 BQ739 BR739 BS739 BT739 BU739 BV739 BW739 BX739 BY739 BZ739 CA739 CB739 CC739 CD739 CE739 CF739 CG739 CH739 CI739 CJ739 CK739 CL739 CM739 CN739 CO739 CP739 CQ739 CR739 CS739 CT739 CU739 CV739 AS740 AT740 AU740 AV740 AW740 AX740 AY740 AZ740 BA740 BB740 BC740 BD740 BE740 BF740 BG740 BH740 BI740 BJ740 BK740 BL740 BM740 BN740 BO740 BP740 BQ740 BR740 BS740 BT740 BU740 BV740 BW740 BX740 BY740 BZ740 CA740 CB740 CC740 CD740 CE740 CF740 CG740 CH740 CI740 CJ740 CK740 CL740 CM740 CN740 CO740 CP740 CQ740 CR740 CS740 CT740 CU740 CV740 AS741 AT741 AU741 AV741 AW741 AX741 AY741 AZ741 BA741 BB741 BC741 BD741 BE741 BF741 BG741 BH741 BI741 BJ741 BK741 BL741 BM741 BN741 BO741 BP741 BQ741 BR741 BS741 BT741 BU741 BV741 BW741 BX741 BY741 BZ741 CA741 CB741 CC741 CD741 CE741 CF741 CG741 CH741 CI741 CJ741 CK741 CL741 CM741 CN741 CO741 CP741 CQ741 CR741 CS741 CT741 CU741 CV741 AS742 AT742 AU742 AV742 AW742 AX742 AY742 AZ742 BA742 BB742 BC742 BD742 BE742 BF742 BG742 BH742 BI742 BJ742 BK742 BL742 BM742 BN742 BO742 BP742 BQ742 BR742 BS742 BT742 BU742 BV742 BW742 BX742 BY742 BZ742 CA742 CB742 CC742 CD742 CE742 CF742 CG742 CH742 CI742 CJ742 CK742 CL742 CM742 CN742 CO742 CP742 CQ742 CR742 CS742 CT742 CU742 CV742 AS743 AT743 AU743 AV743 AW743 AX743 AY743 AZ743 BA743 BB743 BC743 BD743 BE743 BF743 BG743 BH743 BI743 BJ743 BK743 BL743 BM743 BN743 BO743 BP743 BQ743 BR743 BS743 BT743 BU743 BV743 BW743 BX743 BY743 BZ743 CA743 CB743 CC743 CD743 CE743 CF743 CG743 CH743 CI743 CJ743 CK743 CL743 CM743 CN743 CO743 CP743 CQ743 CR743 CS743 CT743 CU743 CV743 AS744 AT744 AU744 AV744 AW744 AX744 AY744 AZ744 BA744 BB744 BC744 BD744 BE744 BF744 BG744 BH744 BI744 BJ744 BK744 BL744 BM744 BN744 BO744 BP744 BQ744 BR744 BS744 BT744 BU744 BV744 BW744 BX744 BY744 BZ744 CA744 CB744 CC744 CD744 CE744 CF744 CG744 CH744 CI744 CJ744 CK744 CL744 CM744 CN744 CO744 CP744 CQ744 CR744 CS744 CT744 CU744 CV744 AS745 AT745 AU745 AV745 AW745 AX745 AY745 AZ745 BA745 BB745 BC745 BD745 BE745 BF745 BG745 BH745 BI745 BJ745 BK745 BL745 BM745 BN745 BO745 BP745 BQ745 BR745 BS745 BT745 BU745 BV745 BW745 BX745 BY745 BZ745 CA745 CB745 CC745 CD745 CE745 CF745 CG745 CH745 CI745 CJ745 CK745 CL745 CM745 CN745 CO745 CP745 CQ745 CR745 CS745 CT745 CU745 CV745 AS746 AT746 AU746 AV746 AW746 AX746 AY746 AZ746 BA746 BB746 BC746 BD746 BE746 BF746 BG746 BH746 BI746 BJ746 BK746 BL746 BM746 BN746 BO746 BP746 BQ746 BR746 BS746 BT746 BU746 BV746 BW746 BX746 BY746 BZ746 CA746 CB746 CC746 CD746 CE746 CF746 CG746 CH746 CI746 CJ746 CK746 CL746 CM746 CN746 CO746 CP746 CQ746 CR746 CS746 CT746 CU746 CV746 AS747 AT747 AU747 AV747 AW747 AX747 AY747 AZ747 BA747 BB747 BC747 BD747 BE747 BF747 BG747 BH747 BI747 BJ747 BK747 BL747 BM747 BN747 BO747 BP747 BQ747 BR747 BS747 BT747 BU747 BV747 BW747 BX747 BY747 BZ747 CA747 CB747 CC747 CD747 CE747 CF747 CG747 CH747 CI747 CJ747 CK747 CL747 CM747 CN747 CO747 CP747 CQ747 CR747 CS747 CT747 CU747 CV747 AS748 AT748 AU748 AV748 AW748 AX748 AY748 AZ748 BA748 BB748 BC748 BD748 BE748 BF748 BG748 BH748 BI748 BJ748 BK748 BL748 BM748 BN748 BO748 BP748 BQ748 BR748 BS748 BT748 BU748 BV748 BW748 BX748 BY748 BZ748 CA748 CB748 CC748 CD748 CE748 CF748 CG748 CH748 CI748 CJ748 CK748 CL748 CM748 CN748 CO748 CP748 CQ748 CR748 CS748 CT748 CU748 CV748 AS749 AT749 AU749 AV749 AW749 AX749 AY749 AZ749 BA749 BB749 BC749 BD749 BE749 BF749 BG749 BH749 BI749 BJ749 BK749 BL749 BM749 BN749 BO749 BP749 BQ749 BR749 BS749 BT749 BU749 BV749 BW749 BX749 BY749 BZ749 CA749 CB749 CC749 CD749 CE749 CF749 CG749 CH749 CI749 CJ749 CK749 CL749 CM749 CN749 CO749 CP749 CQ749 CR749 CS749 CT749 CU749 CV749 AS750 AT750 AU750 AV750 AW750 AX750 AY750 AZ750 BA750 BB750 BC750 BD750 BE750 BF750 BG750 BH750 BI750 BJ750 BK750 BL750 BM750 BN750 BO750 BP750 BQ750 BR750 BS750 BT750 BU750 BV750 BW750 BX750 BY750 BZ750 CA750 CB750 CC750 CD750 CE750 CF750 CG750 CH750 CI750 CJ750 CK750 CL750 CM750 CN750 CO750 CP750 CQ750 CR750 CS750 CT750 CU750 CV750 AS751 AT751 AU751 AV751 AW751 AX751 AY751 AZ751 BA751 BB751 BC751 BD751 BE751 BF751 BG751 BH751 BI751 BJ751 BK751 BL751 BM751 BN751 BO751 BP751 BQ751 BR751 BS751 BT751 BU751 BV751 BW751 BX751 BY751 BZ751 CA751 CB751 CC751 CD751 CE751 CF751 CG751 CH751 CI751 CJ751 CK751 CL751 CM751 CN751 CO751 CP751 CQ751 CR751 CS751 CT751 CU751 CV751 AS752 AT752 AU752 AV752 AW752 AX752 AY752 AZ752 BA752 BB752 BC752 BD752 BE752 BF752 BG752 BH752 BI752 BJ752 BK752 BL752 BM752 BN752 BO752 BP752 BQ752 BR752 BS752 BT752 BU752 BV752 BW752 BX752 BY752 BZ752 CA752 CB752 CC752 CD752 CE752 CF752 CG752 CH752 CI752 CJ752 CK752 CL752 CM752 CN752 CO752 CP752 CQ752 CR752 CS752 CT752 CU752 CV752 AS753 AT753 AU753 AV753 AW753 AX753 AY753 AZ753 BA753 BB753 BC753 BD753 BE753 BF753 BG753 BH753 BI753 BJ753 BK753 BL753 BM753 BN753 BO753 BP753 BQ753 BR753 BS753 BT753 BU753 BV753 BW753 BX753 BY753 BZ753 CA753 CB753 CC753 CD753 CE753 CF753 CG753 CH753 CI753 CJ753 CK753 CL753 CM753 CN753 CO753 CP753 CQ753 CR753 CS753 CT753 CU753 CV753 AS754 AT754 AU754 AV754 AW754 AX754 AY754 AZ754 BA754 BB754 BC754 BD754 BE754 BF754 BG754 BH754 BI754 BJ754 BK754 BL754 BM754 BN754 BO754 BP754 BQ754 BR754 BS754 BT754 BU754 BV754 BW754 BX754 BY754 BZ754 CA754 CB754 CC754 CD754 CE754 CF754 CG754 CH754 CI754 CJ754 CK754 CL754 CM754 CN754 CO754 CP754 CQ754 CR754 CS754 CT754 CU754 CV754 AS755 AT755 AU755 AV755 AW755 AX755 AY755 AZ755 BA755 BB755 BC755 BD755 BE755 BF755 BG755 BH755 BI755 BJ755 BK755 BL755 BM755 BN755 BO755 BP755 BQ755 BR755 BS755 BT755 BU755 BV755 BW755 BX755 BY755 BZ755 CA755 CB755 CC755 CD755 CE755 CF755 CG755 CH755 CI755 CJ755 CK755 CL755 CM755 CN755 CO755 CP755 CQ755 CR755 CS755 CT755 CU755 CV755 AS756 AT756 AU756 AV756 AW756 AX756 AY756 AZ756 BA756 BB756 BC756 BD756 BE756 BF756 BG756 BH756 BI756 BJ756 BK756 BL756 BM756 BN756 BO756 BP756 BQ756 BR756 BS756 BT756 BU756 BV756 BW756 BX756 BY756 BZ756 CA756 CB756 CC756 CD756 CE756 CF756 CG756 CH756 CI756 CJ756 CK756 CL756 CM756 CN756 CO756 CP756 CQ756 CR756 CS756 CT756 CU756 CV756 AS757 AT757 AU757 AV757 AW757 AX757 AY757 AZ757 BA757 BB757 BC757 BD757 BE757 BF757 BG757 BH757 BI757 BJ757 BK757 BL757 BM757 BN757 BO757 BP757 BQ757 BR757 BS757 BT757 BU757 BV757 BW757 BX757 BY757 BZ757 CA757 CB757 CC757 CD757 CE757 CF757 CG757 CH757 CI757 CJ757 CK757 CL757 CM757 CN757 CO757 CP757 CQ757 CR757 CS757 CT757 CU757 CV757 AS758 AT758 AU758 AV758 AW758 AX758 AY758 AZ758 BA758 BB758 BC758 BD758 BE758 BF758 BG758 BH758 BI758 BJ758 BK758 BL758 BM758 BN758 BO758 BP758 BQ758 BR758 BS758 BT758 BU758 BV758 BW758 BX758 BY758 BZ758 CA758 CB758 CC758 CD758 CE758 CF758 CG758 CH758 CI758 CJ758 CK758 CL758 CM758 CN758 CO758 CP758 CQ758 CR758 CS758 CT758 CU758 CV758 AS759 AT759 AU759 AV759 AW759 AX759 AY759 AZ759 BA759 BB759 BC759 BD759 BE759 BF759 BG759 BH759 BI759 BJ759 BK759 BL759 BM759 BN759 BO759 BP759 BQ759 BR759 BS759 BT759 BU759 BV759 BW759 BX759 BY759 BZ759 CA759 CB759 CC759 CD759 CE759 CF759 CG759 CH759 CI759 CJ759 CK759 CL759 CM759 CN759 CO759 CP759 CQ759 CR759 CS759 CT759 CU759 CV759 AS760 AT760 AU760 AV760 AW760 AX760 AY760 AZ760 BA760 BB760 BC760 BD760 BE760 BF760 BG760 BH760 BI760 BJ760 BK760 BL760 BM760 BN760 BO760 BP760 BQ760 BR760 BS760 BT760 BU760 BV760 BW760 BX760 BY760 BZ760 CA760 CB760 CC760 CD760 CE760 CF760 CG760 CH760 CI760 CJ760 CK760 CL760 CM760 CN760 CO760 CP760 CQ760 CR760 CS760 CT760 CU760 CV760 AS761 AT761 AU761 AV761 AW761 AX761 AY761 AZ761 BA761 BB761 BC761 BD761 BE761 BF761 BG761 BH761 BI761 BJ761 BK761 BL761 BM761 BN761 BO761 BP761 BQ761 BR761 BS761 BT761 BU761 BV761 BW761 BX761 BY761 BZ761 CA761 CB761 CC761 CD761 CE761 CF761 CG761 CH761 CI761 CJ761 CK761 CL761 CM761 CN761 CO761 CP761 CQ761 CR761 CS761 CT761 CU761 CV761 AS762 AT762 AU762 AV762 AW762 AX762 AY762 AZ762 BA762 BB762 BC762 BD762 BE762 BF762 BG762 BH762 BI762 BJ762 BK762 BL762 BM762 BN762 BO762 BP762 BQ762 BR762 BS762 BT762 BU762 BV762 BW762 BX762 BY762 BZ762 CA762 CB762 CC762 CD762 CE762 CF762 CG762 CH762 CI762 CJ762 CK762 CL762 CM762 CN762 CO762 CP762 CQ762 CR762 CS762 CT762 CU762 CV762 AS763 AT763 AU763 AV763 AW763 AX763 AY763 AZ763 BA763 BB763 BC763 BD763 BE763 BF763 BG763 BH763 BI763 BJ763 BK763 BL763 BM763 BN763 BO763 BP763 BQ763 BR763 BS763 BT763 BU763 BV763 BW763 BX763 BY763 BZ763 CA763 CB763 CC763 CD763 CE763 CF763 CG763 CH763 CI763 CJ763 CK763 CL763 CM763 CN763 CO763 CP763 CQ763 CR763 CS763 CT763 CU763 CV763 AS764 AT764 AU764 AV764 AW764 AX764 AY764 AZ764 BA764 BB764 BC764 BD764 BE764 BF764 BG764 BH764 BI764 BJ764 BK764 BL764 BM764 BN764 BO764 BP764 BQ764 BR764 BS764 BT764 BU764 BV764 BW764 BX764 BY764 BZ764 CA764 CB764 CC764 CD764 CE764 CF764 CG764 CH764 CI764 CJ764 CK764 CL764 CM764 CN764 CO764 CP764 CQ764 CR764 CS764 CT764 CU764 CV764 AS765 AT765 AU765 AV765 AW765 AX765 AY765 AZ765 BA765 BB765 BC765 BD765 BE765 BF765 BG765 BH765 BI765 BJ765 BK765 BL765 BM765 BN765 BO765 BP765 BQ765 BR765 BS765 BT765 BU765 BV765 BW765 BX765 BY765 BZ765 CA765 CB765 CC765 CD765 CE765 CF765 CG765 CH765 CI765 CJ765 CK765 CL765 CM765 CN765 CO765 CP765 CQ765 CR765 CS765 CT765 CU765 CV765 AS766 AT766 AU766 AV766 AW766 AX766 AY766 AZ766 BA766 BB766 BC766 BD766 BE766 BF766 BG766 BH766 BI766 BJ766 BK766 BL766 BM766 BN766 BO766 BP766 BQ766 BR766 BS766 BT766 BU766 BV766 BW766 BX766 BY766 BZ766 CA766 CB766 CC766 CD766 CE766 CF766 CG766 CH766 CI766 CJ766 CK766 CL766 CM766 CN766 CO766 CP766 CQ766 CR766 CS766 CT766 CU766 CV766 AS767 AT767 AU767 AV767 AW767 AX767 AY767 AZ767 BA767 BB767 BC767 BD767 BE767 BF767 BG767 BH767 BI767 BJ767 BK767 BL767 BM767 BN767 BO767 BP767 BQ767 BR767 BS767 BT767 BU767 BV767 BW767 BX767 BY767 BZ767 CA767 CB767 CC767 CD767 CE767 CF767 CG767 CH767 CI767 CJ767 CK767 CL767 CM767 CN767 CO767 CP767 CQ767 CR767 CS767 CT767 CU767 CV767 AS768 AT768 AU768 AV768 AW768 AX768 AY768 AZ768 BA768 BB768 BC768 BD768 BE768 BF768 BG768 BH768 BI768 BJ768 BK768 BL768 BM768 BN768 BO768 BP768 BQ768 BR768 BS768 BT768 BU768 BV768 BW768 BX768 BY768 BZ768 CA768 CB768 CC768 CD768 CE768 CF768 CG768 CH768 CI768 CJ768 CK768 CL768 CM768 CN768 CO768 CP768 CQ768 CR768 CS768 CT768 CU768 CV768 AS769 AT769 AU769 AV769 AW769 AX769 AY769 AZ769 BA769 BB769 BC769 BD769 BE769 BF769 BG769 BH769 BI769 BJ769 BK769 BL769 BM769 BN769 BO769 BP769 BQ769 BR769 BS769 BT769 BU769 BV769 BW769 BX769 BY769 BZ769 CA769 CB769 CC769 CD769 CE769 CF769 CG769 CH769 CI769 CJ769 CK769 CL769 CM769 CN769 CO769 CP769 CQ769 CR769 CS769 CT769 CU769 CV769 AS770 AT770 AU770 AV770 AW770 AX770 AY770 AZ770 BA770 BB770 BC770 BD770 BE770 BF770 BG770 BH770 BI770 BJ770 BK770 BL770 BM770 BN770 BO770 BP770 BQ770 BR770 BS770 BT770 BU770 BV770 BW770 BX770 BY770 BZ770 CA770 CB770 CC770 CD770 CE770 CF770 CG770 CH770 CI770 CJ770 CK770 CL770 CM770 CN770 CO770 CP770 CQ770 CR770 CS770 CT770 CU770 CV770 AS771 AT771 AU771 AV771 AW771 AX771 AY771 AZ771 BA771 BB771 BC771 BD771 BE771 BF771 BG771 BH771 BI771 BJ771 BK771 BL771 BM771 BN771 BO771 BP771 BQ771 BR771 BS771 BT771 BU771 BV771 BW771 BX771 BY771 BZ771 CA771 CB771 CC771 CD771 CE771 CF771 CG771 CH771 CI771 CJ771 CK771 CL771 CM771 CN771 CO771 CP771 CQ771 CR771 CS771 CT771 CU771 CV771 AS772 AT772 AU772 AV772 AW772 AX772 AY772 AZ772 BA772 BB772 BC772 BD772 BE772 BF772 BG772 BH772 BI772 BJ772 BK772 BL772 BM772 BN772 BO772 BP772 BQ772 BR772 BS772 BT772 BU772 BV772 BW772 BX772 BY772 BZ772 CA772 CB772 CC772 CD772 CE772 CF772 CG772 CH772 CI772 CJ772 CK772 CL772 CM772 CN772 CO772 CP772 CQ772 CR772 CS772 CT772 CU772 CV772 AS773 AT773 AU773 AV773 AW773 AX773 AY773 AZ773 BA773 BB773 BC773 BD773 BE773 BF773 BG773 BH773 BI773 BJ773 BK773 BL773 BM773 BN773 BO773 BP773 BQ773 BR773 BS773 BT773 BU773 BV773 BW773 BX773 BY773 BZ773 CA773 CB773 CC773 CD773 CE773 CF773 CG773 CH773 CI773 CJ773 CK773 CL773 CM773 CN773 CO773 CP773 CQ773 CR773 CS773 CT773 CU773 CV773 AS774 AT774 AU774 AV774 AW774 AX774 AY774 AZ774 BA774 BB774 BC774 BD774 BE774 BF774 BG774 BH774 BI774 BJ774 BK774 BL774 BM774 BN774 BO774 BP774 BQ774 BR774 BS774 BT774 BU774 BV774 BW774 BX774 BY774 BZ774 CA774 CB774 CC774 CD774 CE774 CF774 CG774 CH774 CI774 CJ774 CK774 CL774 CM774 CN774 CO774 CP774 CQ774 CR774 CS774 CT774 CU774 CV774 AS775 AT775 AU775 AV775 AW775 AX775 AY775 AZ775 BA775 BB775 BC775 BD775 BE775 BF775 BG775 BH775 BI775 BJ775 BK775 BL775 BM775 BN775 BO775 BP775 BQ775 BR775 BS775 BT775 BU775 BV775 BW775 BX775 BY775 BZ775 CA775 CB775 CC775 CD775 CE775 CF775 CG775 CH775 CI775 CJ775 CK775 CL775 CM775 CN775 CO775 CP775 CQ775 CR775 CS775 CT775 CU775 CV775 AS776 AT776 AU776 AV776 AW776 AX776 AY776 AZ776 BA776 BB776 BC776 BD776 BE776 BF776 BG776 BH776 BI776 BJ776 BK776 BL776 BM776 BN776 BO776 BP776 BQ776 BR776 BS776 BT776 BU776 BV776 BW776 BX776 BY776 BZ776 CA776 CB776 CC776 CD776 CE776 CF776 CG776 CH776 CI776 CJ776 CK776 CL776 CM776 CN776 CO776 CP776 CQ776 CR776 CS776 CT776 CU776 CV776 AS777 AT777 AU777 AV777 AW777 AX777 AY777 AZ777 BA777 BB777 BC777 BD777 BE777 BF777 BG777 BH777 BI777 BJ777 BK777 BL777 BM777 BN777 BO777 BP777 BQ777 BR777 BS777 BT777 BU777 BV777 BW777 BX777 BY777 BZ777 CA777 CB777 CC777 CD777 CE777 CF777 CG777 CH777 CI777 CJ777 CK777 CL777 CM777 CN777 CO777 CP777 CQ777 CR777 CS777 CT777 CU777 CV777 AS778 AT778 AU778 AV778 AW778 AX778 AY778 AZ778 BA778 BB778 BC778 BD778 BE778 BF778 BG778 BH778 BI778 BJ778 BK778 BL778 BM778 BN778 BO778 BP778 BQ778 BR778 BS778 BT778 BU778 BV778 BW778 BX778 BY778 BZ778 CA778 CB778 CC778 CD778 CE778 CF778 CG778 CH778 CI778 CJ778 CK778 CL778 CM778 CN778 CO778 CP778 CQ778 CR778 CS778 CT778 CU778 CV778 AS779 AT779 AU779 AV779 AW779 AX779 AY779 AZ779 BA779 BB779 BC779 BD779 BE779 BF779 BG779 BH779 BI779 BJ779 BK779 BL779 BM779 BN779 BO779 BP779 BQ779 BR779 BS779 BT779 BU779 BV779 BW779 BX779 BY779 BZ779 CA779 CB779 CC779 CD779 CE779 CF779 CG779 CH779 CI779 CJ779 CK779 CL779 CM779 CN779 CO779 CP779 CQ779 CR779 CS779 CT779 CU779 CV779 AS780 AT780 AU780 AV780 AW780 AX780 AY780 AZ780 BA780 BB780 BC780 BD780 BE780 BF780 BG780 BH780 BI780 BJ780 BK780 BL780 BM780 BN780 BO780 BP780 BQ780 BR780 BS780 BT780 BU780 BV780 BW780 BX780 BY780 BZ780 CA780 CB780 CC780 CD780 CE780 CF780 CG780 CH780 CI780 CJ780 CK780 CL780 CM780 CN780 CO780 CP780 CQ780 CR780 CS780 CT780 CU780 CV780 AS781 AT781 AU781 AV781 AW781 AX781 AY781 AZ781 BA781 BB781 BC781 BD781 BE781 BF781 BG781 BH781 BI781 BJ781 BK781 BL781 BM781 BN781 BO781 BP781 BQ781 BR781 BS781 BT781 BU781 BV781 BW781 BX781 BY781 BZ781 CA781 CB781 CC781 CD781 CE781 CF781 CG781 CH781 CI781 CJ781 CK781 CL781 CM781 CN781 CO781 CP781 CQ781 CR781 CS781 CT781 CU781 CV781 AS782 AT782 AU782 AV782 AW782 AX782 AY782 AZ782 BA782 BB782 BC782 BD782 BE782 BF782 BG782 BH782 BI782 BJ782 BK782 BL782 BM782 BN782 BO782 BP782 BQ782 BR782 BS782 BT782 BU782 BV782 BW782 BX782 BY782 BZ782 CA782 CB782 CC782 CD782 CE782 CF782 CG782 CH782 CI782 CJ782 CK782 CL782 CM782 CN782 CO782 CP782 CQ782 CR782 CS782 CT782 CU782 CV782 AS783 AT783 AU783 AV783 AW783 AX783 AY783 AZ783 BA783 BB783 BC783 BD783 BE783 BF783 BG783 BH783 BI783 BJ783 BK783 BL783 BM783 BN783 BO783 BP783 BQ783 BR783 BS783 BT783 BU783 BV783 BW783 BX783 BY783 BZ783 CA783 CB783 CC783 CD783 CE783 CF783 CG783 CH783 CI783 CJ783 CK783 CL783 CM783 CN783 CO783 CP783 CQ783 CR783 CS783 CT783 CU783 CV783 AS784 AT784 AU784 AV784 AW784 AX784 AY784 AZ784 BA784 BB784 BC784 BD784 BE784 BF784 BG784 BH784 BI784 BJ784 BK784 BL784 BM784 BN784 BO784 BP784 BQ784 BR784 BS784 BT784 BU784 BV784 BW784 BX784 BY784 BZ784 CA784 CB784 CC784 CD784 CE784 CF784 CG784 CH784 CI784 CJ784 CK784 CL784 CM784 CN784 CO784 CP784 CQ784 CR784 CS784 CT784 CU784 CV784 AS785 AT785 AU785 AV785 AW785 AX785 AY785 AZ785 BA785 BB785 BC785 BD785 BE785 BF785 BG785 BH785 BI785 BJ785 BK785 BL785 BM785 BN785 BO785 BP785 BQ785 BR785 BS785 BT785 BU785 BV785 BW785 BX785 BY785 BZ785 CA785 CB785 CC785 CD785 CE785 CF785 CG785 CH785 CI785 CJ785 CK785 CL785 CM785 CN785 CO785 CP785 CQ785 CR785 CS785 CT785 CU785 CV785 AS786 AT786 AU786 AV786 AW786 AX786 AY786 AZ786 BA786 BB786 BC786 BD786 BE786 BF786 BG786 BH786 BI786 BJ786 BK786 BL786 BM786 BN786 BO786 BP786 BQ786 BR786 BS786 BT786 BU786 BV786 BW786 BX786 BY786 BZ786 CA786 CB786 CC786 CD786 CE786 CF786 CG786 CH786 CI786 CJ786 CK786 CL786 CM786 CN786 CO786 CP786 CQ786 CR786 CS786 CT786 CU786 CV786 AS787 AT787 AU787 AV787 AW787 AX787 AY787 AZ787 BA787 BB787 BC787 BD787 BE787 BF787 BG787 BH787 BI787 BJ787 BK787 BL787 BM787 BN787 BO787 BP787 BQ787 BR787 BS787 BT787 BU787 BV787 BW787 BX787 BY787 BZ787 CA787 CB787 CC787 CD787 CE787 CF787 CG787 CH787 CI787 CJ787 CK787 CL787 CM787 CN787 CO787 CP787 CQ787 CR787 CS787 CT787 CU787 CV787 AS788 AT788 AU788 AV788 AW788 AX788 AY788 AZ788 BA788 BB788 BC788 BD788 BE788 BF788 BG788 BH788 BI788 BJ788 BK788 BL788 BM788 BN788 BO788 BP788 BQ788 BR788 BS788 BT788 BU788 BV788 BW788 BX788 BY788 BZ788 CA788 CB788 CC788 CD788 CE788 CF788 CG788 CH788 CI788 CJ788 CK788 CL788 CM788 CN788 CO788 CP788 CQ788 CR788 CS788 CT788 CU788 CV788 AS789 AT789 AU789 AV789 AW789 AX789 AY789 AZ789 BA789 BB789 BC789 BD789 BE789 BF789 BG789 BH789 BI789 BJ789 BK789 BL789 BM789 BN789 BO789 BP789 BQ789 BR789 BS789 BT789 BU789 BV789 BW789 BX789 BY789 BZ789 CA789 CB789 CC789 CD789 CE789 CF789 CG789 CH789 CI789 CJ789 CK789 CL789 CM789 CN789 CO789 CP789 CQ789 CR789 CS789 CT789 CU789 CV789 AS790 AT790 AU790 AV790 AW790 AX790 AY790 AZ790 BA790 BB790 BC790 BD790 BE790 BF790 BG790 BH790 BI790 BJ790 BK790 BL790 BM790 BN790 BO790 BP790 BQ790 BR790 BS790 BT790 BU790 BV790 BW790 BX790 BY790 BZ790 CA790 CB790 CC790 CD790 CE790 CF790 CG790 CH790 CI790 CJ790 CK790 CL790 CM790 CN790 CO790 CP790 CQ790 CR790 CS790 CT790 CU790 CV790 AS791 AT791 AU791 AV791 AW791 AX791 AY791 AZ791 BA791 BB791 BC791 BD791 BE791 BF791 BG791 BH791 BI791 BJ791 BK791 BL791 BM791 BN791 BO791 BP791 BQ791 BR791 BS791 BT791 BU791 BV791 BW791 BX791 BY791 BZ791 CA791 CB791 CC791 CD791 CE791 CF791 CG791 CH791 CI791 CJ791 CK791 CL791 CM791 CN791 CO791 CP791 CQ791 CR791 CS791 CT791 CU791 CV791 AS792 AT792 AU792 AV792 AW792 AX792 AY792 AZ792 BA792 BB792 BC792 BD792 BE792 BF792 BG792 BH792 BI792 BJ792 BK792 BL792 BM792 BN792 BO792 BP792 BQ792 BR792 BS792 BT792 BU792 BV792 BW792 BX792 BY792 BZ792 CA792 CB792 CC792 CD792 CE792 CF792 CG792 CH792 CI792 CJ792 CK792 CL792 CM792 CN792 CO792 CP792 CQ792 CR792 CS792 CT792 CU792 CV792 AS793 AT793 AU793 AV793 AW793 AX793 AY793 AZ793 BA793 BB793 BC793 BD793 BE793 BF793 BG793 BH793 BI793 BJ793 BK793 BL793 BM793 BN793 BO793 BP793 BQ793 BR793 BS793 BT793 BU793 BV793 BW793 BX793 BY793 BZ793 CA793 CB793 CC793 CD793 CE793 CF793 CG793 CH793 CI793 CJ793 CK793 CL793 CM793 CN793 CO793 CP793 CQ793 CR793 CS793 CT793 CU793 CV793 AS794 AT794 AU794 AV794 AW794 AX794 AY794 AZ794 BA794 BB794 BC794 BD794 BE794 BF794 BG794 BH794 BI794 BJ794 BK794 BL794 BM794 BN794 BO794 BP794 BQ794 BR794 BS794 BT794 BU794 BV794 BW794 BX794 BY794 BZ794 CA794 CB794 CC794 CD794 CE794 CF794 CG794 CH794 CI794 CJ794 CK794 CL794 CM794 CN794 CO794 CP794 CQ794 CR794 CS794 CT794 CU794 CV794 AS795 AT795 AU795 AV795 AW795 AX795 AY795 AZ795 BA795 BB795 BC795 BD795 BE795 BF795 BG795 BH795 BI795 BJ795 BK795 BL795 BM795 BN795 BO795 BP795 BQ795 BR795 BS795 BT795 BU795 BV795 BW795 BX795 BY795 BZ795 CA795 CB795 CC795 CD795 CE795 CF795 CG795 CH795 CI795 CJ795 CK795 CL795 CM795 CN795 CO795 CP795 CQ795 CR795 CS795 CT795 CU795 CV795 CW718 CX718 CW719 CX719 CW720 CX720 CW721 CX721 CW722 CX722 CW723 CX723 CW724 CX724 CW725 CX725 CW726 CX726 CW727 CX727 CW728 CX728 CW729 CX729 CW730 CX730 CW731 CX731 CW732 CX732 CW733 CX733 CW734 CX734 CW735 CX735 CW736 CX736 CW737 CX737 CW738 CX738 CW739 CX739 CW740 CX740 CW741 CX741 CW742 CX742 CW743 CX743 CW744 CX744 CW745 CX745 CW746 CX746 CW747 CX747 CW748 CX748 CW749 CX749 CW750 CX750 CW751 CX751 CW752 CX752 CW753 CX753 CW754 CX754 CW755 CX755 CW756 CX756 CW757 CX757 CW758 CX758 CW759 CX759 CW760 CX760 CW761 CX761 CW762 CX762 CW763 CX763 CW764 CX764 CW765 CX765 CW766 CX766 CW767 CX767 CW768 CX768 CW769 CX769 CW770 CX770 CW771 CX771 CW772 CX772 CW773 CX773 CW774 CX774 CW775 CX775 CW776 CX776 CW777 CX777 CW778 CX778 CW779 CX779 CW780 CX780 CW781 CX781 CW782 CX782 CW783 CX783 CW784 CX784 CW785 CX785 CW786 CX786 CW787 CX787 CW788 CX788 CW789 CX789 CW790 CX790 CW791 CX791 CW792 CX792 CW793 CX793 CW794 CX794 CW795 CX795</xm:sqref>
        </x14:conditionalFormatting>
        <x14:conditionalFormatting xmlns:xm="http://schemas.microsoft.com/office/excel/2006/main">
          <x14:cfRule type="cellIs" priority="4" operator="equal" id="{0055000D-00D8-47F4-8771-00FF002B0040}">
            <xm:f>1</xm:f>
            <x14:dxf>
              <font>
                <color rgb="FF9C6500"/>
              </font>
              <fill>
                <patternFill patternType="solid">
                  <fgColor rgb="FFFFEB9C"/>
                  <bgColor rgb="FFFFEB9C"/>
                </patternFill>
              </fill>
            </x14:dxf>
          </x14:cfRule>
          <xm:sqref>AN718 AN719 AN720 AN721 AN722 AN723 AN724 AN725 AN726 AN727 AN728 AN729 AN730 AN731 AN732 AN733 AN734 AN735 AN736 AN737 AN738 AN739 AN740 AN741 AN742 AN743 AN744 AN745 AN746 AN747 AN748 AN749 AN750 AN751 AN752 AN753 AN754 AN755 AN756 AN757 AN758 AN759 AN760 AN761 AN762 AN763 AN764 AN765 AN766 AN767 AN768 AN769 AN770 AN771 AN772 AN773 AN774 AN775 AN776 AN777 AN778 AN779 AN780 AN781 AN782 AN783 AN784 AN785 AN786 AN787 AN788 AN789 AN790 AN791 AN792 AN793 AN794 AN795</xm:sqref>
        </x14:conditionalFormatting>
        <x14:conditionalFormatting xmlns:xm="http://schemas.microsoft.com/office/excel/2006/main">
          <x14:cfRule type="cellIs" priority="4" operator="equal" id="{00BA00D0-0074-4323-B981-004900C6007D}">
            <xm:f>1</xm:f>
            <x14:dxf>
              <font>
                <color rgb="FF9C6500"/>
              </font>
              <fill>
                <patternFill patternType="solid">
                  <fgColor rgb="FFFFEB9C"/>
                  <bgColor rgb="FFFFEB9C"/>
                </patternFill>
              </fill>
            </x14:dxf>
          </x14:cfRule>
          <xm:sqref>AM11 AN11 AM12 AM13 AM14 AM15 AM16 AM17 AM18 AM19 AM20 AM21 AM22 AM23 AM24 AM25 AM26 AM27 AM28 AM29 AM30 AM31 AM32 AM33 AM34 AM35 AM36 AM37 AM38 AM39 AM40 AM41 AM42 AM43 AM44 AM45 AM46 AM47 AM48 AM49 AM50 AM51 AM52 AM53 AM54 AM55 AM56 AM57 AM58 AM59 AM60 AM61 AM62 AM63 AM64 AM65 AM66 AM67 AM68 AM69 AM70 AM71 AM72 AM73 AM74 AM75 AM76 AM77 AM78 AM79 AM80 AM81 AM82 AM83 AM84 AM85 AM86 AM87 AM88 AM89 AM90 AM91 AM92 AM93 AM94 AM95 AM96 AM97 AM98 AM99 AM100 AM101 AM102 AM103 AM104 AM105 AM106 AM107 AM108 AM109 AM110 AM111 AM112 AM113 AM114 AM115 AM116 AM117 AM118 AM119 AM120 AM121 AM122 AM123 AM124 AM125 AM126 AM127 AM128 AM129 AM130 AM131 AM132 AM133 AM134 AM135 AM136 AM137 AM138 AM139 AM140 AM141 AM142 AM143 AM144 AM145 AM146 AM147 AM148 AM149 AM150 AM151 AM152 AM153 AM154 AM155 AM156 AM157 AM158 AM159 AM160 AM161 AM162 AM163 AM164 AM165 AM166 AM167 AM168 AM169 AM170 AM171 AM172 AM173 AM174 AM175 AM176 AM177 AM178 AM179 AM180 AM181 AM182 AM183 AM184 AM185 AM186 AM187 AM188 AM189 AM190 AM191 AM192 AM193 AM194 AM195 AM196 AM197 AM198 AM199 AM200 AM201 AM202 AM203 AM204 AM205 AM206 AM207 AM208 AM209 AM210 AM211 AM211 AM212 AM213 AM214 AM215 AM216 AM217 AM218 AM211 AM212 AM213 AM214 AM215 AM216 AM217 AM218 AM219 AM220 AM221 AM222 AM223 AM224 AM225 AM226 AM227 AM228 AM229 AM230 AM231 AM232 AM233 AM234 AM235 AM236 AM237 AM238 AM239 AM240 AM241 AM242 AM243 AM244 AM245 AM246 AM247 AM248 AM249 AM240 AM241 AM242 AM243 AM244 AM245 AM246 AM247 AM248 AM249 AM250 AM251 AM252 AM253 AM254 AM255 AM256 AM257 AM258 AM259 AM260 AM261 AM262 AM263 AM264 AM265 AM266 AM267 AM268 AM269 AM270 AM271 AM272 AM273 AM274 AM275 AM276 AM277 AM278 AM279 AM280 AM281 AM282 AM283 AM284 AM285 AM286 AM287 AM288 AM289 AM290 AM291 AM291 AM294 AM295 AM296 AM297 AM298 AM299 AM291 AM294 AM295 AM296 AM297 AM298 AM299 AM300 AM301 AM302 AM303 AM304 AM305 AM306 AM307 AM308 AM309 AM310 AM311 AM312 AM313 AM314 AM315 AM316 AM317 AM318 AM319 AM320 AM321 AM322 AM323 AM324 AM325 AM326 AM327 AM328 AM329 AM330 AM331 AM332 AM333 AM334 AM335 AM336 AM337 AM338 AM339 AM340 AM341 AM342 AM343 AM344 AM345 AM346 AM347 AM348 AM349 AM350 AM351 AM352 AM353 AM354 AM355 AM356 AM357 AM358 AM359 AM360 AM361 AM362 AM363 AM363 AM364 AM365 AM366 AM367 AM368 AM369 AM370 AM371 AM372 AM373 AM363 AM364 AM365 AM366 AM367 AM368 AM369 AM370 AM371 AM372 AM373 AM374 AM375 AM376 AM377 AM378 AM379 AM380 AM381 AM382 AM383 AM384 AM385 AM386 AM387 AM388 AM389 AM390 AM391 AM392 AM393 AM394 AM395 AM396 AM397 AM398 AM399 AM392 AM393 AM394 AM395 AM396 AM397 AM398 AM399 AM400 AM401 AM402 AM403 AM404 AM405 AM406 AM407 AM408 AM409 AM410 AM411 AM412 AM413 AM414 AM414 AM415 AM416 AM417 AM418 AM419 AM420 AM414 AM415 AM416 AM417 AM418 AM419 AM420 AM421 AM422 AM423 AM424 AM425 AM426 AM427 AM428 AM429 AM430 AM431 AM432 AM433 AM434 AM435 AM436 AM437 AM438 AM439 AM440 AM441 AM442 AM443 AM444 AM445 AM446 AM447 AM448 AM449 AM450 AM451 AM452 AM453 AM454 AM455 AM456 AM457 AM458 AM459 AM460 AM461 AM462 AM463 AM464 AM465 AM466 AM467 AM468 AM469 AM470 AM471 AM472 AM473 AM474 AM475 AM476 AM477 AM478 AM479 AM480 AM481 AM482 AM483 AM484 AM485 AM486 AM487 AM488 AM489 AM490 AM491 AM492 AM493 AM494 AM495 AM496 AM497 AM498 AM499 AM500 AM501 AM502 AM503 AM504 AM505 AM506 AM507 AM508 AM509 AM510 AM511 AM512 AM513 AM514 AM515 AM516 AM517 AM518 AM519 AM520 AM521 AM522 AM523 AM524 AM518 AM519 AM520 AM521 AM522 AM523 AM524 AM525 AM526 AM527 AM528 AM529 AM529 AM530 AM531 AM532 AM529 AM530 AM531 AM532 AM533 AM534 AM535 AM536 AM537 AM538 AM539 AM540 AM541 AM542 AM543 AM544 AM545 AM546 AM547 AM548 AM549 AM550 AM551 AM552 AM553 AM554 AM555 AM556 AM557 AM558 AM559 AM560 AM561 AM562 AM563 AM564 AM565 AM566 AM567 AM568 AM569 AM570 AM571 AM572 AM573 AM574 AM575 AM576 AM577 AM578 AM579 AM580 AM581 AM582 AM583 AM584 AM585 AM586 AM587 AM588 AM589 AM590 AM591 AM592 AM593 AM594 AM595 AM596 AM597 AM598 AM599 AM600 AM601 AM602 AM603 AM604 AM605 AM606 AM607 AM608 AM609 AM610 AM611 AM612 AM613 AM614 AM615 AM616 AM617 AM618 AM619 AM620 AM621 AM622 AM623 AM624 AM625 AM626 AM627 AM628 AM629 AM630 AM631 AM632 AM633 AM634 AM635 AM636 AM637 AM638 AM639 AM640 AM641 AM642 AM643 AM644 AM645 AM646 AM647 AM648 AM649 AM650 AM651 AM652 AM653 AM654 AM655 AM656 AM657 AM658 AM659 AM660 AM661 AM662 AM663 AM664 AM665 AM666 AM667 AM668 AM669 AM670 AM671 AM672 AM673 AM674 AM675 AM676 AM677 AM678 AM679 AM680 AM681 AM682 AM683 AM684 AM685 AM686 AM687 AM688 AM689 AM690 AM691 AM692 AM693 AM694 AM695 AM696 AM697 AM698 AM699 AM700 AM701 AM702 AM703 AM704 AM705 AM706 AM707 AM708 AM709 AM710 AM711 AM712 AM713 AM714 AN12 AN13 AN14 AN15 AN16 AN17 AN18 AN19 AN20 AN21 AN22 AN23 AN24 AN25 AN26 AN27 AN28 AN29 AN30 AN31 AN32 AN33 AN34 AN35 AN36 AN37 AN38 AN39 AN40 AN41 AN42 AN43 AN44 AN45 AN46 AN47 AN48 AN49 AN50 AN51 AN52 AN53 AN54 AN55 AN56 AN57 AN58 AN59 AN60 AN61 AN62 AN63 AN64 AN65 AN66 AN67 AN68 AN69 AN70 AN71 AN72 AN73 AN74 AN75 AN76 AN77 AN78 AN79 AN80 AN81 AN82 AN83 AN84 AN85 AN86 AN87 AN88 AN89 AN90 AN91 AN92 AN93 AN94 AN95 AN96 AN97 AN98 AN99 AN100 AN101 AN102 AN103 AN104 AN105 AN106 AN107 AN108 AN109 AN110 AN111 AN112 AN113 AN114 AN115 AN116 AN117 AN118 AN119 AN120 AN121 AN122 AN123 AN124 AN125 AN126 AN127 AN128 AN129 AN130 AN131 AN132 AN133 AN134 AN135 AN136 AN137 AN138 AN139 AN140 AN141 AN142 AN143 AN144 AN145 AN146 AN147 AN148 AN149 AN150 AN151 AN152 AN153 AN154 AN155 AN156 AN157 AN158 AN159 AN160 AN161 AN162 AN163 AN164 AN165 AN166 AN167 AN168 AN169 AN170 AN171 AN172 AN173 AN174 AN175 AN176 AN177 AN178 AN179 AN180 AN181 AN182 AN183 AN184 AN185 AN186 AN187 AN188 AN189 AN190 AN191 AN192 AN193 AN194 AN195 AN196 AN197 AN198 AN199 AN200 AN201 AN202 AN203 AN204 AN205 AN206 AN207 AN208 AN209 AN210 AN211 AN211 AN212 AN213 AN214 AN215 AN216 AN217 AN218 AN211 AN212 AN213 AN214 AN215 AN216 AN217 AN218 AN219 AN220 AN221 AN222 AN223 AN224 AN225 AN226 AN227 AN228 AN229 AN230 AN231 AN232 AN233 AN234 AN235 AN236 AN237 AN238 AN239 AN240 AN241 AN242 AN243 AN244 AN245 AN246 AN247 AN248 AN249 AN240 AN241 AN242 AN243 AN244 AN245 AN246 AN247 AN248 AN249 AN250 AN251 AN252 AN253 AN254 AN255 AN256 AN257 AN258 AN259 AN260 AN261 AN262 AN263 AN264 AN265 AN266 AN267 AN268 AN269 AN270 AN271 AN272 AN273 AN274 AN275 AN276 AN277 AN278 AN279 AN280 AN281 AN282 AN283 AN284 AN285 AN286 AN287 AN288 AN289 AN290 AN291 AN291 AN294 AN295 AN296 AN297 AN298 AN299 AN291 AN294 AN295 AN296 AN297 AN298 AN299 AN300 AN301 AN302 AN303 AN304 AN305 AN306 AN307 AN308 AN309 AN310 AN311 AN312 AN313 AN314 AN315 AN316 AN317 AN318 AN319 AN320 AN321 AN322 AN323 AN324 AN325 AN326 AN327 AN328 AN329 AN330 AN331 AN332 AN333 AN334 AN335 AN336 AN337 AN338 AN339 AN340 AN341 AN342 AN343 AN344 AN345 AN346 AN347 AN348 AN349 AN350 AN351 AN352 AN353 AN354 AN355 AN356 AN357 AN358 AN359 AN360 AN361 AN362 AN363 AN363 AN364 AN365 AN366 AN367 AN368 AN369 AN370 AN371 AN372 AN373 AN363 AN364 AN365 AN366 AN367 AN368 AN369 AN370 AN371 AN372 AN373 AN374 AN375 AN376 AN377 AN378 AN379 AN380 AN381 AN382 AN383 AN384 AN385 AN386 AN387 AN388 AN389 AN390 AN391 AN392 AN393 AN394 AN395 AN396 AN397 AN398 AN399 AN392 AN393 AN394 AN395 AN396 AN397 AN398 AN399 AN400 AN401 AN402 AN403 AN404 AN405 AN406 AN407 AN408 AN409 AN410 AN411 AN412 AN413 AN414 AN414 AN415 AN416 AN417 AN418 AN419 AN420 AN414 AN415 AN416 AN417 AN418 AN419 AN420 AN421 AN422 AN423 AN424 AN425 AN426 AN427 AN428 AN429 AN430 AN431 AN432 AN433 AN434 AN435 AN436 AN437 AN438 AN439 AN440 AN441 AN442 AN443 AN444 AN445 AN446 AN447 AN448 AN449 AN450 AN451 AN452 AN453 AN454 AN455 AN456 AN457 AN458 AN459 AN460 AN461 AN462 AN463 AN464 AN465 AN466 AN467 AN468 AN469 AN470 AN471 AN472 AN473 AN474 AN475 AN476 AN477 AN478 AN479 AN480 AN481 AN482 AN483 AN484 AN485 AN486 AN487 AN488 AN489 AN490 AN491 AN492 AN493 AN494 AN495 AN496 AN497 AN498 AN499 AN500 AN501 AN502 AN503 AN504 AN505 AN506 AN507 AN508 AN509 AN510 AN511 AN512 AN513 AN514 AN515 AN516 AN517 AN518 AN519 AN520 AN521 AN522 AN523 AN524 AN518 AN519 AN520 AN521 AN522 AN523 AN524 AN525 AN526 AN527 AN528 AN529 AN529 AN530 AN531 AN532 AN529 AN530 AN531 AN532 AN533 AN534 AN535 AN536 AN537 AN538 AN539 AN540 AN541 AN542 AN543 AN544 AN545 AN546 AN547 AN548 AN549 AN550 AN551 AN552 AN553 AN554 AN555 AN556 AN557 AN558 AN559 AN560 AN561 AN562 AN563 AN564 AN565 AN566 AN567 AN568 AN569 AN570 AN571 AN572 AN573 AN574 AN575 AN576 AN577 AN578 AN579 AN580 AN581 AN582 AN583 AN584 AN585 AN586 AN587 AN588 AN589 AN590 AN591 AN592 AN593 AN594 AN595 AN596 AN597 AN598 AN599 AN600 AN601 AN602 AN603 AN604 AN605 AN606 AN607 AN608 AN609 AN610 AN611 AN612 AN613 AN614 AN615 AN616 AN617 AN618 AN619 AN620 AN621 AN622 AN623 AN624 AN625 AN626 AN627 AN628 AN629 AN630 AN631 AN632 AN633 AN634 AN635 AN636 AN637 AN638 AN639 AN640 AN641 AN642 AN643 AN644 AN645 AN646 AN647 AN648 AN649 AN650 AN651 AN652 AN653 AN654 AN655 AN656 AN657 AN658 AN659 AN660 AN661 AN662 AN663 AN664 AN665 AN666 AN667 AN668 AN669 AN670 AN671 AN672 AN673 AN674 AN675 AN676 AN677 AN678 AN679 AN680 AN681 AN682 AN683 AN684 AN685 AN686 AN687 AN688 AN689 AN690 AN691 AN692 AN693 AN694 AN695 AN696 AN697 AN698 AN699 AN700 AN701 AN702 AN703 AN704 AN705 AN706 AN707 AN708 AN709 AN710 AN711 AN712 AN713 AN714 AP30 AP11 AP12 AP13 AP14 AP15 AP16 AP17 AP18 AP19 AP20 AP21 AP22 AP23 AP24 AP25 AP26 AP27 AP28 AP29 AP31 AP32 AP33 AP34 AP35 AP36 AP37 AP38 AP39 AP40 AP41 AP42 AP43 AP44 AP45 AP46 AP47 AP48 AP49 AP50 AP51 AP52 AP53 AP54 AP55 AP56 AP57 AP58 AP59 AP60 AP61 AP62 AP63 AP64 AP65 AP66 AP67 AP68 AP69 AP70 AP71 AP72 AP73 AP74 AP75 AP76 AP77 AP78 AP79 AP80 AP81 AP82 AP83 AP84 AP85 AP86 AP87 AP88 AP89 AP90 AP91 AP92 AP93 AP94 AP95 AP96 AP97 AP98 AP99 AP100 AP101 AP102 AP103 AP104 AP105 AP106 AP107 AP108 AP109 AP110 AP111 AP112 AP113 AP114 AP115 AP116 AP117 AP118 AP119 AP120 AP121 AP122 AP123 AP124 AP125 AP126 AP127 AP128 AP129 AP130 AP131 AP132 AP133 AP134 AP135 AP136 AP137 AP138 AP139 AP140 AP141 AP142 AP143 AP144 AP145 AP146 AP147 AP148 AP149 AP150 AP151 AP152 AP153 AP154 AP155 AP156 AP157 AP158 AP159 AP160 AP161 AP162 AP163 AP164 AP165 AP166 AP167 AP168 AP169 AP170 AP171 AP172 AP173 AP174 AP175 AP176 AP177 AP178 AP179 AP180 AP181 AP182 AP183 AP184 AP185 AP186 AP187 AP188 AP189 AP190 AP191 AP192 AP193 AP194 AP195 AP196 AP197 AP198 AP199 AP200 AP201 AP202 AP203 AP204 AP205 AP206 AP207 AP208 AP209 AP210 AP211 AP212 AP213 AP214 AP215 AP216 AP217 AP218 AP219 AP220 AP221 AP222 AP223 AP224 AP225 AP226 AP227 AP228 AP229 AP230 AP231 AP232 AP233 AP234 AP235 AP236 AP237 AP238 AP239 AP240 AP241 AP242 AP243 AP244 AP245 AP246 AP247 AP248 AP249 AP250 AP251 AP252 AP253 AP254 AP255 AP256 AP257 AP258 AP259 AP260 AP261 AP262 AP263 AP264 AP265 AP266 AP267 AP268 AP269 AP270 AP271 AP272 AP273 AP274 AP275 AP276 AP277 AP278 AP279 AP280 AP281 AP282 AP283 AP284 AP285 AP286 AP287 AP288 AP289 AP290 AP291 AP294 AP295 AP296 AP297 AP298 AP299 AP300 AP301 AP302 AP303 AP304 AP305 AP306 AP307 AP308 AP309 AP310 AP311 AP312 AP313 AP314 AP315 AP316 AP317 AP318 AP319 AP320 AP321 AP322 AP323 AP324 AP325 AP326 AP327 AP328 AP329 AP330 AP331 AP332 AP333 AP334 AP335 AP336 AP337 AP338 AP339 AP340 AP341 AP342 AP343 AP344 AP345 AP346 AP347 AP348 AP349 AP350 AP351 AP352 AP353 AP354 AP355 AP356 AP357 AP358 AP359 AP360 AP361 AP362 AP363 AP364 AP365 AP366 AP367 AP368 AP369 AP370 AP371 AP372 AP373 AP374 AP375 AP376 AP377 AP378 AP379 AP380 AP381 AP382 AP383 AP384 AP385 AP386 AP387 AP388 AP389 AP390 AP391 AP392 AP393 AP394 AP395 AP396 AP397 AP398 AP399 AP400 AP401 AP402 AP403 AP404 AP405 AP406 AP407 AP408 AP409 AP410 AP411 AP412 AP413 AP414 AP415 AP416 AP417 AP418 AP419 AP420 AP421 AP422 AP423 AP424 AP425 AP426 AP427 AP428 AP429 AP430 AP431 AP432 AP433 AP434 AP435 AP436 AP437 AP438 AP439 AP440 AP441 AP442 AP443 AP444 AP445 AP446 AP447 AP448 AP449 AP450 AP451 AP452 AP453 AP454 AP455 AP456 AP457 AP458 AP459 AP460 AP461 AP462 AP463 AP464 AP465 AP466 AP467 AP468 AP469 AP470 AP471 AP472 AP473 AP474 AP475 AP476 AP477 AP478 AP479 AP480 AP481 AP482 AP483 AP484 AP485 AP486 AP487 AP488 AP489 AP490 AP491 AP492 AP493 AP494 AP495 AP496 AP497 AP498 AP499 AP500 AP501 AP502 AP503 AP504 AP505 AP506 AP507 AP508 AP509 AP510 AP511 AP512 AP513 AP514 AP515 AP516 AP517 AP518 AP519 AP520 AP521 AP522 AP523 AP524 AP525 AP526 AP527 AP528 AP529 AP530 AP531 AP532 AP533 AP534 AP535 AP536 AP537 AP538 AP539 AP540 AP541 AP542 AP543 AP544 AP545 AP546 AP547 AP548 AP549 AP550 AP551 AP552 AP553 AP554 AP555 AP556 AP557 AP558 AP559 AP560 AP561 AP562 AP563 AP564 AP565 AP566 AP567 AP568 AP569 AP570 AP571 AP572 AP573 AP574 AP575 AP576 AP577 AP578 AP579 AP580 AP581 AP582 AP583 AP584 AP585 AP586 AP587 AP588 AP589 AP590 AP591 AP592 AP593 AP594 AP595 AP596 AP597 AP598 AP599 AP600 AP601 AP602 AP603 AP604 AP605 AP606 AP607 AP608 AP609 AP610 AP611 AP612 AP613 AP614 AP615 AP616 AP617 AP618 AP619 AP620 AP621 AP622 AP623 AP624 AP625 AP626 AP627 AP628 AP629 AP630 AP631 AP632 AP633 AP634 AP635 AP636 AP637 AP638 AP639 AP640 AP641 AP642 AP643 AP644 AP645 AP646 AP647 AP648 AP649 AP650 AP651 AP652 AP653 AP654 AP655 AP656 AP657 AP658 AP659 AP660 AP661 AP662 AP663 AP664 AP665 AP666 AP667 AP668 AP669 AP670 AP671 AP672 AP673 AP674 AP675 AP676 AP677 AP678 AP679 AP680 AP681 AP682 AP683 AP684 AP685 AP686 AP687 AP688 AP689 AP690 AP691 AP692 AP693 AP694 AP695 AP696 AP697 AP698 AP699 AP700 AP701 AP702 AP703 AP704 AP705 AP706 AP707 AP708 AP709 AP710 AP711 AP712 AP713 AP714 AO11 AO12 AO13 AO14 AO15 AO16 AO17 AO18 AO19 AO20 AO21 AO22 AO23 AO24 AO25 AO26 AO27 AO28 AO29 AO30 AO31 AO32 AO33 AO34 AO35 AO36 AO37 AO38 AO39 AO40 AO41 AO42 AO43 AO44 AO45 AO46 AO47 AO48 AO49 AO50 AO51 AO52 AO53 AO54 AO55 AO56 AO57 AO58 AO59 AO60 AO61 AO62 AO63 AO64 AO65 AO66 AO67 AO68 AO69 AO70 AO71 AO72 AO73 AO74 AO75 AO76 AO77 AO78 AO79 AO80 AO81 AO82 AO83 AO84 AO85 AO86 AO87 AO88 AO89 AO90 AO91 AO92 AO93 AO94 AO95 AO96 AO97 AO98 AO99 AO100 AO101 AO102 AO103 AO104 AO105 AO106 AO107 AO108 AO109 AO110 AO111 AO112 AO113 AO114 AO115 AO116 AO117 AO118 AO119 AO120 AO121 AO122 AO123 AO124 AO125 AO126 AO127 AO128 AO129 AO130 AO131 AO132 AO133 AO134 AO135 AO136 AO137 AO138 AO139 AO140 AO141 AO142 AO143 AO144 AO145 AO146 AO147 AO148 AO149 AO150 AO151 AO152 AO153 AO154 AO155 AO156 AO157 AO158 AO159 AO160 AO161 AO162 AO163 AO164 AO165 AO166 AO167 AO168 AO169 AO170 AO171 AO172 AO173 AO174 AO175 AO176 AO177 AO178 AO179 AO180 AO181 AO182 AO183 AO184 AO185 AO186 AO187 AO188 AO189 AO190 AO191 AO192 AO193 AO194 AO195 AO196 AO197 AO198 AO199 AO200 AO201 AO202 AO203 AO204 AO205 AO206 AO207 AO208 AO209 AO210 AO211 AO212 AO213 AO214 AO215 AO216 AO217 AO218 AO219 AO220 AO221 AO222 AO223 AO224 AO225 AO226 AO227 AO228 AO229 AO230 AO231 AO232 AO233 AO234 AO235 AO236 AO237 AO238 AO239 AO240 AO241 AO242 AO243 AO244 AO245 AO246 AO247 AO248 AO249 AO250 AO251 AO252 AO253 AO254 AO255 AO256 AO257 AO258 AO259 AO260 AO261 AO262 AO263 AO264 AO265 AO266 AO267 AO268 AO269 AO270 AO271 AO272 AO273 AO274 AO275 AO276 AO277 AO278 AO279 AO280 AO281 AO282 AO283 AO284 AO285 AO286 AO287 AO288 AO289 AO290 AO291 AO294 AO295 AO296 AO297 AO298 AO299 AO300 AO301 AO302 AO303 AO304 AO305 AO306 AO307 AO308 AO309 AO310 AO311 AO312 AO313 AO314 AO315 AO316 AO317 AO318 AO319 AO320 AO321 AO322 AO323 AO324 AO325 AO326 AO327 AO328 AO329 AO330 AO331 AO332 AO333 AO334 AO335 AO336 AO337 AO338 AO339 AO340 AO341 AO342 AO343 AO344 AO345 AO346 AO347 AO348 AO349 AO350 AO351 AO352 AO353 AO354 AO355 AO356 AO357 AO358 AO359 AO360 AO361 AO362 AO363 AO364 AO365 AO366 AO367 AO368 AO369 AO370 AO371 AO372 AO373 AO374 AO375 AO376 AO377 AO378 AO379 AO380 AO381 AO382 AO383 AO384 AO385 AO386 AO387 AO388 AO389 AO390 AO391 AO392 AO393 AO394 AO395 AO396 AO397 AO398 AO399 AO400 AO401 AO402 AO403 AO404 AO405 AO406 AO407 AO408 AO409 AO410 AO411 AO412 AO413 AO414 AO415 AO416 AO417 AO418 AO419 AO420 AO421 AO422 AO423 AO424 AO425 AO426 AO427 AO428 AO429 AO430 AO431 AO432 AO433 AO434 AO435 AO436 AO437 AO438 AO439 AO440 AO441 AO442 AO443 AO444 AO445 AO446 AO447 AO448 AO449 AO450 AO451 AO452 AO453 AO454 AO455 AO456 AO457 AO458 AO459 AO460 AO461 AO462 AO463 AO464 AO465 AO466 AO467 AO468 AO469 AO470 AO471 AO472 AO473 AO474 AO475 AO476 AO477 AO478 AO479 AO480 AO481 AO482 AO483 AO484 AO485 AO486 AO487 AO488 AO489 AO490 AO491 AO492 AO493 AO494 AO495 AO496 AO497 AO498 AO499 AO500 AO501 AO502 AO503 AO504 AO505 AO506 AO507 AO508 AO509 AO510 AO511 AO512 AO513 AO514 AO515 AO516 AO517 AO518 AO519 AO520 AO521 AO522 AO523 AO524 AO525 AO526 AO527 AO528 AO529 AO530 AO531 AO532 AO533 AO534 AO535 AO536 AO537 AO538 AO539 AO540 AO541 AO542 AO543 AO544 AO545 AO546 AO547 AO548 AO549 AO550 AO551 AO552 AO553 AO554 AO555 AO556 AO557 AO558 AO559 AO560 AO561 AO562 AO563 AO564 AO565 AO566 AO567 AO568 AO569 AO570 AO571 AO572 AO573 AO574 AO575 AO576 AO577 AO578 AO579 AO580 AO581 AO582 AO583 AO584 AO585 AO586 AO587 AO588 AO589 AO590 AO591 AO592 AO593 AO594 AO595 AO596 AO597 AO598 AO599 AO600 AO601 AO602 AO603 AO604 AO605 AO606 AO607 AO608 AO609 AO610 AO611 AO612 AO613 AO614 AO615 AO616 AO617 AO618 AO619 AO620 AO621 AO622 AO623 AO624 AO625 AO626 AO627 AO628 AO629 AO630 AO631 AO632 AO633 AO634 AO635 AO636 AO637 AO638 AO639 AO640 AO641 AO642 AO643 AO644 AO645 AO646 AO647 AO648 AO649 AO650 AO651 AO652 AO653 AO654 AO655 AO656 AO657 AO658 AO659 AO660 AO661 AO662 AO663 AO664 AO665 AO666 AO667 AO668 AO669 AO670 AO671 AO672 AO673 AO674 AO675 AO676 AO677 AO678 AO679 AO680 AO681 AO682 AO683 AO684 AO685 AO686 AO687 AO688 AO689 AO690 AO691 AO692 AO693 AO694 AO695 AO696 AO697 AO698 AO699 AO700 AO701 AO702 AO703 AO704 AO705 AO706 AO707 AO708 AO709 AO710 AO711 AO712 AO713 AO714 AM292 AM292 AM292 AN292 AN292 AN292 AP292 AO292 AM293 AM293 AM293 AN293 AN293 AN293 AP293 AO293</xm:sqref>
        </x14:conditionalFormatting>
        <x14:conditionalFormatting xmlns:xm="http://schemas.microsoft.com/office/excel/2006/main">
          <x14:cfRule type="cellIs" priority="3" operator="equal" id="{0001001F-009C-4BF3-A60A-00A200B2007C}">
            <xm:f>0</xm:f>
            <x14:dxf>
              <fill>
                <patternFill patternType="solid">
                  <fgColor theme="0" tint="-0.24994659260841701"/>
                  <bgColor theme="0" tint="-0.24994659260841701"/>
                </patternFill>
              </fill>
            </x14:dxf>
          </x14:cfRule>
          <xm:sqref>D11:AD11 AE11:AL11 D12:N12 O12:AD12 AE12:AL12 D13:N13 O13:AD13 AE13:AL13 D14:N14 O14:AD14 AE14:AL14 D15:N15 O15:AD15 AE15:AL15 D16:N16 O16:AD16 AE16:AL16 D17:N17 O17:AD17 AE17:AL17 D18:N18 O18:AD18 AE18:AL18 D19:N19 O19:AD19 AE19:AL19 D20:N20 O20:AD20 AE20:AL20 D21:N21 O21:AD21 AE21:AL21 D22:N22 O22:AD22 AE22:AL22 D23:N23 O23:AD23 AE23:AL23 D24:N24 O24:AD24 AE24:AL24 D25:N25 O25:AD25 AE25:AL25 D26:N26 O26:AD26 AE26:AL26 D27:N27 O27:AD27 AE27:AL27 D28:N28 O28:AD28 AE28:AL28 D29:N29 O29:AD29 AE29:AL29 D30:N30 O30:AD30 AE30:AL30 D31:N31 O31:AD31 AE31:AL31 D32:N32 O32:AD32 AE32:AL32 D33:N33 O33:AD33 AE33:AL33 D34:N34 O34:AD34 AE34:AL34 D35:N35 O35:AD35 AE35:AL35 D36:N36 O36:AD36 AE36:AL36 D37:N37 O37:Z37 AC37:AD37 AE37:AL37 D38:N38 O38:AD38 AE38:AL38 D39:N39 O39:AD39 AE39:AL39 D40:N40 O40:AD40 AE40:AL40 D41:N41 O41:AD41 AE41:AL41 D42:N42 O42:AD42 AE42:AL42 D43:N43 O43:AD43 AE43:AL43 D44:N44 O44:AD44 AE44:AL44 D45:N45 O45:AD45 AE45:AL45 D46:N46 O46:AD46 AE46:AL46 D47:N47 O47:AD47 AE47:AL47 D48:N48 O48:AD48 AE48:AL48 D49:N49 O49:AD49 AE49:AL49 D50:N50 O50:AD50 AE50:AL50 D51:N51 O51:AD51 AE51:AL51 D52:N52 O52:AD52 AE52:AL52 D53:N53 O53:AD53 AE53:AL53 D54:N54 O54:AD54 AE54:AL54 D55:N55 O55:AD55 AE55:AL55 D56:N56 O56:AD56 AE56:AL56 D57:N57 O57:AD57 AE57:AL57 D58:N58 O58:AD58 AE58:AL58 D59:N59 O59:AD59 AE59:AL59 D60:N60 O60:AD60 AE60:AL60 D61:N61 O61:AD61 AE61:AL61 D62:N62 O62:AD62 AE62:AL62 D63:N63 O63:AD63 AE63:AL63 D64:N64 O64:AD64 AE64:AL64 D65:N65 O65:AD65 AE65:AL65 D66:N66 O66:AD66 AE66:AL66 D67:N67 O67:AD67 AE67:AL67 D68:N68 O68:AD68 AE68:AL68 D69:N69 O69:AD69 AE69:AL69 D70:N70 O70:AD70 AE70:AL70 D71:N71 O71:AD71 AE71:AL71 D72:N72 O72:AD72 AE72:AL72 D73:N73 O73:AD73 AE73:AL73 D74:N74 O74:AD74 AE74:AL74 D75:N75 O75:AD75 AE75:AL75 D76:N76 O76:AD76 AE76:AL76 D77:N77 O77:AD77 AE77:AL77 D78:N78 O78:AD78 AE78:AL78 D79:N79 O79:AD79 AE79:AL79 D80:N80 O80:AD80 AE80:AL80 D81:N81 O81:AD81 AE81:AL81 D82:N82 O82:AD82 AE82:AL82 D83:N83 O83:AD83 AE83:AL83 D84:N84 O84:AD84 AE84:AL84 D85:N85 O85:AD85 AE85:AL85 D86:N86 O86:AD86 AE86:AL86 D87:N87 O87:AD87 AE87:AL87 D88:N88 O88:AD88 AE88:AL88 D89:N89 O89:AD89 AE89:AL89 D90:N90 O90:AD90 AE90:AL90 D91:N91 O91:AD91 AE91:AL91 D92:N92 O92:AD92 AE92:AL92 D93:N93 O93:AD93 AE93:AL93 D94:N94 O94:AD94 AE94:AL94 D95:N95 O95:AD95 AE95:AL95 D96:N96 O96:AD96 AE96:AL96 D97:N97 O97:AD97 AE97:AL97 D98:N98 O98:AD98 AE98:AL98 D99:N99 O99:AD99 AE99:AL99 D100:N100 O100:AD100 AE100:AL100 D101:N101 O101:AD101 AE101:AL101 D102:N102 O102:AD102 AE102:AL102 D103:N103 O103:AD103 AE103:AL103 D104:N104 O104:AD104 AE104:AL104 D105:N105 O105:AD105 AE105:AL105 D106:N106 O106:AD106 AE106:AL106 D107:N107 O107:AD107 AE107:AL107 D108:N108 O108:AD108 AE108:AL108 D109:N109 O109:AD109 AE109:AL109 D110:N110 O110:AD110 AE110:AL110 D111:N111 O111:AD111 AE111:AL111 D112:N112 O112:AD112 AE112:AL112 D113:N113 O113:AD113 AE113:AL113 D114:N114 O114:AD114 AE114:AL114 D115:N115 O115:AD115 AE115:AL115 D116:N116 O116:AD116 AE116:AL116 D117:N117 O117:AD117 AE117:AL117 D118:N118 O118:AD118 AE118:AL118 D119:N119 O119:AD119 AE119:AL119 D120:N120 O120:AD120 AE120:AL120 D121:N121 O121:AD121 AE121:AL121 D122:N122 O122:AD122 AE122:AL122 D123:N123 O123:AD123 AE123:AL123 D124:N124 O124:AD124 AE124:AL124 D125:N125 O125:AD125 AE125:AL125 D126:N126 O126:AD126 AE126:AL126 D127:N127 O127:AD127 AE127:AL127 D128:N128 O128:AD128 AE128:AL128 D129:N129 O129:AD129 AE129:AL129 D130:N130 O130:AD130 AE130:AL130 D131:N131 O131:AD131 AE131:AL131 D132:N132 O132:AD132 AE132:AL132 D133:N133 O133:AD133 AE133:AL133 D134:N134 O134:AD134 AE134:AL134 D135:N135 O135:AD135 AE135:AL135 D136:N136 O136:AD136 AE136:AL136 D137:N137 O137:AD137 AE137:AL137 D138:N138 O138:AD138 AE138:AL138 D139:N139 O139:AD139 AE139:AL139 D140:N140 O140:AD140 AE140:AL140 D141:N141 O141:AD141 AE141:AL141 D142:N142 O142:AD142 AE142:AL142 D143:N143 O143:AD143 AE143:AL143 D144:N144 O144:AD144 AE144:AL144 D145:N145 O145:AD145 AE145:AL145 D146:N146 O146:AD146 AE146:AL146 D147:N147 O147:AD147 AE147:AL147 D148:N148 O148:AD148 AE148:AL148 D149:N149 O149:AD149 AE149:AL149 D150:N150 O150:AD150 AE150:AL150 D151:N151 O151:AD151 AE151:AL151 D152:N152 O152:AD152 AE152:AL152 D153:N153 O153:AD153 AE153:AL153 D154:N154 O154:AD154 AE154:AL154 D155:N155 O155:AD155 AE155:AL155 D156:N156 O156:AD156 AE156:AL156 D157:N157 O157:AD157 AE157:AL157 D158:N158 O158:AD158 AE158:AL158 D159:N159 O159:AD159 AE159:AL159 D160:N160 O160:AD160 AE160:AL160 D161:N161 O161:AD161 AE161:AL161 D162:N162 O162:AD162 AE162:AL162 D163:N163 O163:AD163 AE163:AL163 D164:N164 O164:AD164 AE164:AL164 D165:N165 O165:AD165 AE165:AL165 D166:N166 O166:AD166 AE166:AL166 D167:N167 O167:AD167 AE167:AL167 D168:N168 O168:AD168 AE168:AL168 D169:N169 O169:AD169 AE169:AL169 D170:N170 O170:AD170 AE170:AL170 D171:N171 O171:AD171 AE171:AL171 D172:N172 O172:AD172 AE172:AL172 D173:N173 O173:AD173 AE173:AL173 D174:N174 O174:AD174 AE174:AL174 D175:N175 O175:AD175 AE175:AL175 D176:N176 O176:AD176 AE176:AL176 D177:N177 O177:AD177 AE177:AL177 D178:N178 O178:AD178 AE178:AL178 D179:N179 O179:AD179 AE179:AL179 D180:N180 O180:AD180 AE180:AL180 D181:N181 O181:AD181 AE181:AL181 D182:N182 O182:AD182 AE182:AL182 D183:N183 O183:AD183 AE183:AL183 D184:N184 O184:AD184 AE184:AL184 D185:N185 O185:AD185 AE185:AL185 D186:N186 O186:AD186 AE186:AL186 D187:N187 O187:AD187 AE187:AL187 D188:N188 O188:AD188 AE188:AL188 D189:N189 O189:AD189 AE189:AL189 D190:N190 O190:AD190 AE190:AL190 D191:N191 O191:AD191 AE191:AL191 D192:N192 O192:AD192 AE192:AL192 D193:N193 O193:AD193 AE193:AL193 D194:N194 O194:AD194 AE194:AL194 D195:N195 O195:AD195 AE195:AL195 D196:N196 O196:AD196 AE196:AL196 D197:N197 O197:AD197 AE197:AL197 D198:N198 O198:AD198 AE198:AL198 D199:N199 O199:AD199 AE199:AL199 D200 D217:N217 O217:AD217 AE217:AL217 D218:N218 O218:AD218 AE218:AL218 D211:N211 O211:AD211 AE211:AL211 D212:N212 O212:AD212 AE212:AL212 D213:N213 O213:AD213 AE213:AL213 D214:N214 O214:AD214 AE214:AL214 D215:N215 O215:AD215 AE215:AL215 D216:N216 O216:AD216 AE216:AL216 D217:N217 O217:AD217 AE217:AL217 D218:N218 O218:AD218 AE218:AL218 D219:N219 O219:AD219 AE219:AL219 D220:N220 O220:AD220 AE220:AL220 D221:N221 O221:AD221 AE221:AL221 D222:N222 O222:AD222 AE222:AL222 D223:N223 O223:AD223 AE223:AL223 D224:N224 O224:AD224 AE224:AL224 D225:N225 O225:AD225 AE225:AL225 D226:N226 O226:AD226 AE226:AL226 D227:N227 O227:AD227 AE227:AL227 D228:N228 O228:AD228 AE228:AL228 D229:N229 O229:AD229 AE229:AL229 D230:N230 O230:AD230 AE230:AL230 D231:N231 O231:AD231 AE231:AL231 D232:N232 O232:AD232 AE232:AL232 D233:N233 O233:AD233 AE233:AL233 D234:N234 O234:AD234 AE234:AL234 D235:N235 O235:AD235 AE235:AL235 D236:N236 O236:AD236 AE236:AL236 D237:N237 O237:AD237 AE237:AL237 D238:N238 O238:AD238 AE238:AL238 D239:N239 O239:AD239 AE239:AL239 D240:N240 O240:AD240 AE240:AL240 D241:N241 O241:AD241 AE241:AL241 D242:N242 O242:AD242 AE242:AL242 D243:N243 O243:AD243 AE243:AL243 D244:N244 O244:AD244 AE244:AL244 D245:N245 O245:AD245 AE245:AL245 D246:N246 O246:AD246 AE246:AL246 D247:N247 O247:AD247 AE247:AL247 D248:N248 O248:AD248 AE248:AL248 D249:N249 O249:AD249 AE249:AL249 D240:N240 O240:AD240 AE240:AL240 D241:N241 O241:AD241 AE241:AL241 D242:N242 O242:AD242 AE242:AL242 D243:N243 O243:AD243 AE243:AL243 D244:N244 O244:AD244 AE244:AL244 D245:N245 O245:AD245 AE245:AL245 D246:N246 O246:AD246 AE246:AL246 D247:N247 O247:AD247 AE247:AL247 D248:N248 O248:AD248 AE248:AL248 D249:N249 O249:AD249 AE249:AL249 D250:N250 O250:AD250 AE250:AL250 D251:N251 O251:AD251 AE251:AL251 D252:N252 O252:AD252 AE252:AL252 D253:N253 O253:AD253 AE253:AL253 D254:N254 O254:AD254 AE254:AL254 D255:N255 O255:AD255 AE255:AL255 D256:N256 O256:AD256 AE256:AL256 D257:N257 O257:AD257 AE257:AL257 D258:N258 O258:AD258 AE258:AL258 D259:N259 O259:AD259 AE259:AL259 D260:N260 O260:AD260 AE260:AL260 D261:N261 O261:AD261 AE261:AL261 D262:N262 O262:AD262 AE262:AL262 D263:N263 O263:AD263 AE263:AL263 D264:N264 O264:AD264 AE264:AL264 D265:N265 O265:AD265 AE265:AL265 D266:N266 O266:AD266 AE266:AL266 D267:N267 O267:AD267 AE267:AL267 D268:N268 O268:AD268 AE268:AL268 D269:N269 O269:AD269 AE269:AL269 D270:N270 O270:AD270 AE270:AL270 D271:N271 O271:AD271 AE271:AL271 D272:N272 O272:AD272 AE272:AL272 D273:N273 O273:AD273 AE273:AL273 D274:N274 O274:AD274 AE274:AL274 D275:N275 O275:AD275 AE275:AL275 D276:N276 O276:AD276 AE276:AL276 D277:N277 O277:AD277 AE277:AL277 D278:N278 O278:AD278 AE278:AL278 D279:N279 O279:AD279 AE279:AL279 D280:N280 O280:AD280 AE280:AL280 D281:N281 O281:AD281 AE281:AL281 D282:N282 O282:AD282 AE282:AL282 D283:N283 O283:AD283 AE283:AL283 D284:N284 O284:AD284 AE284:AL284 D285:N285 O285:AD285 AE285:AL285 D286:N286 O286:AD286 AE286:AL286 D287:N287 O287:AD287 AE287:AL287 D288:N288 O288:AD288 AE288:AL288 D289:N289 O289:AD289 AE289:AL289 D290:N290 O290:AD290 AE290:AL290 D291:N291 O291:AD291 AE291:AL291 D291:N291 O291:AD291 AE291:AL291 D294:N294 O294:AD294 AE294:AL294 D295:N295 O295:AD295 AE295:AL295 D296:N296 O296:AD296 AE296:AL296 D297:N297 O297:AD297 AE297:AL297 D298:N298 O298:AD298 AE298:AL298 D299:N299 O299:AD299 AE299:AL299 D291:N291 O291:AD291 AE291:AL291 D294:N294 O294:AD294 AE294:AL294 D295:N295 O295:AD295 AE295:AL295 D296:N296 O296:AD296 AE296:AL296 D297:N297 O297:AD297 AE297:AL297 D298:N298 O298:AD298 AE298:AL298 D299:N299 O299:AD299 AE299:AL299 D300:N300 O300:AD300 AE300:AL300 D301:N301 O301:AD301 AE301:AL301 D302:N302 O302:AD302 AE302:AL302 D303:N303 O303:AD303 AE303:AL303 D304:N304 O304:AD304 AE304:AL304 D305:N305 O305:AD305 AE305:AL305 D306:N306 O306:AD306 AE306:AL306 D307:N307 O307:AD307 AE307:AL307 D308:N308 O308:AD308 AE308:AL308 D309:N309 O309:AD309 AE309:AL309 D310:N310 O310:AD310 AE310:AL310 D311:N311 O311:AD311 AE311:AL311 D312:N312 O312:AD312 AE312:AL312 D313:N313 O313:AD313 AE313:AL313 D314:N314 O314:AD314 AE314:AL314 D315:N315 O315:AD315 AE315:AL315 D316:N316 O316:AD316 AE316:AL316 D317:N317 O317:AD317 AE317:AL317 D318:N318 O318:AD318 AE318:AL318 D319:N319 O319:AD319 AE319:AL319 D320:N320 O320:AD320 AE320:AL320 D321:N321 O321:AD321 AE321:AL321 D322:N322 O322:AD322 AE322:AL322 D323:N323 O323:AD323 AE323:AL323 D324:N324 O324:AD324 AE324:AL324 D325:N325 O325:AD325 AE325:AL325 D326:N326 O326:AD326 AE326:AL326 D327:N327 O327:AD327 AE327:AL327 D328:N328 O328:AD328 AE328:AL328 D329:N329 O329:AD329 AE329:AL329 D330:N330 O330:AD330 AE330:AL330 D331:N331 O331:AD331 AE331:AL331 D332:N332 O332:AD332 AE332:AL332 D333:N333 O333:AD333 AE333:AL333 D334:N334 O334:AD334 AE334:AL334 D335:N335 O335:AD335 AE335:AL335 D336:N336 O336:AD336 AE336:AL336 D337:N337 O337:AD337 AE337:AL337 D338:N338 O338:AD338 AE338:AL338 D339:N339 O339:AD339 AE339:AL339 D340:N340 O340:AD340 AE340:AL340 D341:N341 O341:AD341 AE341:AL341 D342:N342 O342:AD342 AE342:AL342 D343:N343 O343:AD343 AE343:AL343 D344:N344 O344:AD344 AE344:AL344 D345:N345 O345:AD345 AE345:AL345 D346:N346 O346:AD346 AE346:AL346 D347:N347 O347:AD347 AE347:AL347 D348:N348 O348:AD348 AE348:AL348 D349:N349 O349:AD349 AE349:AL349 D350:N350 O350:AD350 AE350:AL350 D351:N351 O351:AD351 AE351:AL351 D352:N352 O352:AD352 AE352:AL352 D353:N353 O353:AD353 AE353:AL353 D354:N354 O354:AD354 AE354:AL354 D355:N355 O355:AD355 AE355:AL355 D356:N356 O356:AD356 AE356:AL356 D357:N357 O357:AD357 AE357:AL357 D358:N358 O358:AD358 AE358:AL358 D359:N359 O359:AD359 AE359:AL359 D360:N360 O360:AD360 AE360:AL360 D361:N361 O361:AD361 AE361:AL361 D362:N362 O362:AD362 AE362:AL362 D363:N363 O363:AD363 AE363:AL363 D363:N363 O363:AD363 AE363:AL363 D364:N364 O364:AD364 AE364:AL364 D365:N365 O365:AD365 AE365:AL365 D366:N366 O366:AD366 AE366:AL366 D367:N367 O367:AD367 AE367:AL367 D368:N368 O368:AD368 AE368:AL368 D369:N369 O369:AD369 AE369:AL369 D370:N370 O370:AD370 AE370:AL370 D371:N371 O371:AD371 AE371:AL371 D372:N372 O372:AD372 AE372:AL372 D373:N373 O373:AD373 AE373:AL373 D363:N363 O363:AD363 AE363:AL363 D364:N364 O364:AD364 AE364:AL364 D365:N365 O365:AD365 AE365:AL365 D366:N366 O366:AD366 AE366:AL366 D367:N367 O367:AD367 AE367:AL367 D368:N368 O368:AD368 AE368:AL368 D369:N369 O369:AD369 AE369:AL369 D370:N370 O370:AD370 AE370:AL370 D371:N371 O371:AD371 AE371:AL371 D372:N372 O372:AD372 AE372:AL372 D373:N373 O373:AD373 AE373:AL373 D374:N374 O374:AD374 AE374:AL374 D375:N375 O375:AD375 AE375:AL375 D376:N376 O376:AD376 AE376:AL376 D377:N377 O377:AD377 AE377:AL377 D378:N378 O378:AD378 AE378:AL378 D379:N379 O379:AD379 AE379:AL379 D380:N380 O380:AD380 AE380:AL380 D381:N381 O381:AD381 AE381:AL381 D382:N382 O382:AD382 AE382:AL382 D383:N383 O383:AD383 AE383:AL383 D384:N384 O384:AD384 AE384:AL384 D385:N385 O385:AD385 AE385:AL385 D386:N386 O386:AD386 AE386:AL386 D387:N387 O387:AD387 AE387:AL387 D388:N388 O388:AD388 AE388:AL388 D389:N389 O389:AD389 AE389:AL389 D390:N390 O390:AD390 AE390:AL390 D391:N391 O391:AD391 AE391:AL391 D392:N392 O392:AD392 AE392:AL392 D393:N393 O393:AD393 AE393:AL393 D394:N394 O394:AD394 AE394:AL394 D395:N395 O395:AD395 AE395:AL395 D396:N396 O396:AD396 AE396:AL396 D397:N397 O397:AD397 AE397:AL397 D398:N398 O398:AD398 AE398:AL398 D399:N399 O399:AD399 AE399:AL399 D392:N392 O392:AD392 AE392:AL392 D393:N393 O393:AD393 AE393:AL393 D394:N394 O394:AD394 AE394:AL394 D395:N395 O395:AD395 AE395:AL395 D396:N396 O396:AD396 AE396:AL396 D397:N397 O397:AD397 AE397:AL397 D398:N398 O398:AD398 AE398:AL398 D399:N399 O399:AD399 AE399:AL399 D400:N400 O400:AD400 AE400:AL400 D401:N401 O401:AD401 AE401:AL401 D402:N402 O402:AD402 AE402:AL402 D403:N403 O403:AD403 AE403:AL403 D404:N404 O404:AD404 AE404:AL404 D405:N405 O405:AD405 AE405:AL405 D406:N406 O406:AD406 AE406:AL406 D407:N407 O407:AD407 AE407:AL407 D408:N408 O408:AD408 AE408:AL408 D409:N409 O409:AD409 AE409:AL409 D410:N410 O410:AD410 AE410:AL410 D411:N411 O411:AD411 AE411:AL411 D412:N412 O412:AD412 AE412:AL412 D413:N413 O413:AD413 AE413:AL413 D414:N414 O414:AD414 AE414:AL414 D414:N414 O414:AD414 AE414:AL414 D415:N415 O415:AD415 AE415:AL415 D416:N416 O416:AD416 AE416:AL416 D417:N417 O417:AD417 AE417:AL417 D418:N418 O418:AD418 AE418:AL418 D419:N419 O419:AD419 AE419:AL419 D420:N420 O420:AD420 AE420:AL420 D414:N414 O414:AD414 AE414:AL414 D415:N415 O415:AD415 AE415:AL415 D416:N416 O416:AD416 AE416:AL416 D417:N417 O417:AD417 AE417:AL417 D418:N418 O418:AD418 AE418:AL418 D419:N419 O419:AD419 AE419:AL419 D420:N420 O420:AD420 AE420:AL420 D421:N421 O421:AD421 AE421:AL421 D422:N422 O422:AD422 AE422:AL422 D423:N423 O423:AD423 AE423:AL423 D424:N424 O424:AD424 AE424:AL424 D425:N425 O425:AD425 AE425:AL425 D426:N426 O426:AD426 AE426:AL426 D427:N427 O427:AD427 AE427:AL427 D428:N428 O428:AD428 AE428:AL428 D429:N429 O429:AD429 AE429:AL429 D430:N430 O430:AD430 AE430:AL430 D431:N431 O431:AD431 AE431:AL431 D432:N432 O432:AD432 AE432:AL432 D433:N433 O433:AD433 AE433:AL433 D434:N434 O434:AD434 AE434:AL434 D435:N435 O435:AD435 AE435:AL435 D436:N436 O436:AD436 AE436:AL436 D437:N437 O437:AD437 AE437:AL437 D438:N438 O438:AD438 AE438:AL438 D439:N439 O439:AD439 AE439:AL439 D440:N440 O440:AD440 AE440:AL440 D441:N441 O441:AD441 AE441:AL441 D442:N442 O442:AD442 AE442:AL442 D443:N443 O443:AD443 AE443:AL443 D444:N444 O444:AD444 AE444:AL444 D445:N445 O445:AD445 AE445:AL445 D446:N446 O446:AD446 AE446:AL446 D447:N447 O447:AD447 AE447:AL447 D448:N448 O448:AD448 AE448:AL448 D449:N449 O449:AD449 AE449:AL449 D450:N450 O450:AD450 AE450:AL450 D451:N451 O451:AD451 AE451:AL451 D452:N452 O452:AD452 AE452:AL452 D453:N453 O453:AD453 AE453:AL453 D454:N454 O454:AD454 AE454:AL454 D455:N455 O455:AD455 AE455:AL455 D456:N456 O456:AD456 AE456:AL456 D457:N457 O457:AD457 AE457:AL457 D458:N458 O458:AD458 AE458:AL458 D459:N459 O459:AD459 AE459:AL459 D460:N460 O460:AD460 AE460:AL460 D461:N461 O461:AD461 AE461:AL461 D462:N462 O462:AD462 AE462:AL462 D463:N463 O463:AD463 AE463:AL463 D464:N464 O464:AD464 AE464:AL464 D465:N465 O465:AD465 AE465:AL465 D466:N466 O466:AD466 AE466:AL466 D467:N467 O467:AD467 AE467:AL467 D468:N468 O468:AD468 AE468:AL468 D469:N469 O469:AD469 AE469:AL469 D470:N470 O470:AD470 AE470:AL470 D471:N471 O471:AD471 AE471:AL471 D472:N472 O472:AD472 AE472:AL472 D473:N473 O473:AD473 AE473:AL473 D474:N474 O474:AD474 AE474:AL474 D475:N475 O475:AD475 AE475:AL475 D476:N476 O476:AD476 AE476:AL476 D477:N477 O477:AD477 AE477:AL477 D478:N478 O478:AD478 AE478:AL478 D479:N479 O479:AD479 AE479:AL479 D480:N480 O480:AD480 AE480:AL480 D481:N481 O481:AD481 AE481:AL481 D482:N482 O482:AD482 AE482:AL482 D483:N483 O483:AD483 AE483:AL483 D484:N484 O484:AD484 AE484:AL484 D485:N485 O485:AD485 AE485:AL485 D486:N486 O486:AD486 AE486:AL486 D487:N487 O487:AD487 AE487:AL487 D488:N488 O488:AD488 AE488:AL488 D489:N489 O489:AD489 AE489:AL489 D490:N490 O490:AD490 AE490:AL490 D491:N491 O491:AD491 AE491:AL491 D492:N492 O492:AD492 AE492:AL492 D493:N493 O493:AD493 AE493:AL493 D494:N494 O494:AD494 AE494:AL494 D495:N495 O495:AD495 AE495:AL495 D496:N496 O496:AD496 AE496:AL496 D497:N497 O497:AD497 AE497:AL497 D498:N498 O498:AD498 AE498:AL498 D499:N499 O499:AD499 AE499:AL499 D500:N500 O500:AD500 AE500:AL500 D501:N501 O501:AD501 AE501:AL501 D502:N502 O502:AD502 AE502:AL502 D503:N503 O503:AD503 AE503:AL503 D504:N504 O504:AD504 AE504:AL504 D505:N505 O505:AD505 AE505:AL505 D506:N506 O506:AD506 AE506:AL506 D507:N507 O507:AD507 AE507:AL507 D508:N508 O508:AD508 AE508:AL508 D509:N509 O509:AD509 AE509:AL509 D510:N510 O510:AD510 AE510:AL510 D511:N511 O511:AD511 AE511:AL511 D512:N512 O512:AD512 AE512:AL512 D513:N513 O513:AD513 AE513:AL513 D514:N514 O514:AD514 AE514:AL514 D515:N515 O515:AD515 AE515:AL515 D516:N516 O516:AD516 AE516:AL516 D517:N517 O517:AD517 AE517:AL517 D518:N518 O518:AD518 AE518:AL518 D519:N519 O519:AD519 AE519:AL519 D520:N520 O520:AD520 AE520:AL520 D521:N521 O521:AD521 AE521:AL521 D522:N522 O522:AD522 AE522:AL522 D523:N523 O523:AD523 AE523:AL523 D524:N524 O524:AD524 AE524:AL524 D518:N518 O518:AD518 AE518:AL518 D519:N519 O519:AD519 AE519:AL519 D520:N520 O520:AD520 AE520:AL520 D521:N521 O521:AD521 AE521:AL521 D522:N522 O522:AD522 AE522:AL522 D523:N523 O523:AD523 AE523:AL523 D524:N524 O524:AD524 AE524:AL524 D525:N525 O525:AD525 AE525:AL525 D526:N526 O526:AD526 AE526:AL526 D527:N527 O527:AD527 AE527:AL527 D528:N528 O528:AD528 AE528:AL528 D529:N529 O529:AD529 AE529:AL529 D529:N529 O529:AD529 AE529:AL529 D530:N530 O530:AD530 AE530:AL530 D531:N531 O531:AD531 AE531:AL531 D532:N532 O532:AD532 AE532:AL532 D529:N529 O529:AD529 AE529:AL529 D530:N530 O530:AD530 AE530:AL530 D531:N531 O531:AD531 AE531:AL531 D532:N532 O532:AD532 AE532:AL532 D533:N533 O533:AD533 AE533:AL533 D534:N534 O534:AD534 AE534:AL534 D535:N535 O535:AD535 AE535:AL535 D536:N536 O536:AD536 AE536:AL536 D537:N537 O537:AD537 AE537:AL537 D538:N538 O538:AD538 AE538:AL538 D539:N539 O539:AD539 AE539:AL539 D540:N540 O540:AD540 AE540:AL540 D541:N541 O541:AD541 AE541:AL541 D542:N542 O542:AD542 AE542:AL542 D543:N543 O543:AD543 AE543:AL543 D544:N544 O544:AD544 AE544:AL544 D545:N545 O545:AD545 AE545:AL545 D546:N546 O546:AD546 AE546:AL546 D547:N547 O547:AD547 AE547:AL547 D548:N548 O548:AD548 AE548:AL548 D549:N549 O549:AD549 AE549:AL549 D550:N550 O550:AD550 AE550:AL550 D551:N551 O551:AD551 AE551:AL551 D552:N552 O552:AD552 AE552:AL552 D553:N553 O553:AD553 AE553:AL553 D554:N554 O554:AD554 AE554:AL554 D555:N555 O555:AD555 AE555:AL555 D556:N556 O556:AD556 AE556:AL556 D557:N557 O557:AD557 AE557:AL557 D558:N558 O558:AD558 AE558:AL558 D559:N559 O559:AD559 AE559:AL559 D560:N560 O560:AD560 AE560:AL560 D561:N561 O561:AD561 AE561:AL561 D562:N562 O562:AD562 AE562:AL562 D563:N563 O563:AD563 AE563:AL563 D564:N564 O564:AD564 AE564:AL564 D565:N565 O565:AD565 AE565:AL565 D566:N566 O566:AD566 AE566:AL566 D567:N567 O567:AD567 AE567:AL567 D568:N568 O568:AD568 AE568:AL568 D569:N569 O569:AD569 AE569:AL569 D570:N570 O570:AD570 AE570:AL570 D571:N571 O571:AD571 AE571:AL571 D572:N572 O572:AD572 AE572:AL572 D573:N573 O573:AD573 AE573:AL573 D574:N574 O574:AD574 AE574:AL574 D575:N575 O575:AD575 AE575:AL575 D576:N576 O576:AD576 AE576:AL576 D577:N577 O577:AD577 AE577:AL577 D578:N578 O578:AD578 AE578:AL578 D579:N579 O579:AD579 AE579:AL579 D580:N580 O580:AD580 AE580:AL580 D581:N581 O581:AD581 AE581:AL581 D582:N582 O582:AD582 AE582:AL582 D583:N583 O583:AD583 AE583:AL583 D584:N584 O584:AD584 AE584:AL584 D585:N585 O585:AD585 AE585:AL585 D586:N586 O586:AD586 AE586:AL586 D587:N587 O587:AD587 AE587:AL587 D588:N588 O588:AD588 AE588:AL588 D589:N589 O589:AD589 AE589:AL589 D590:N590 O590:AD590 AE590:AL590 D591:N591 O591:AD591 AE591:AL591 D592:N592 O592:AD592 AE592:AL592 D593:N593 O593:AD593 AE593:AL593 D594:N594 O594:AD594 AE594:AL594 D595:N595 O595:AD595 AE595:AL595 D596:N596 O596:AD596 AE596:AL596 D597:N597 O597:AD597 AE597:AL597 D598:N598 O598:AD598 AE598:AL598 D599:N599 O599:AD599 AE599:AL599 D600:N600 O600:AD600 AE600:AL600 D601:N601 O601:AD601 AE601:AL601 D602:N602 O602:AD602 AE602:AL602 D603:N603 O603:AD603 AE603:AL603 D604:N604 O604:AD604 AE604:AL604 D605:N605 O605:AD605 AE605:AL605 D606:N606 O606:AD606 AE606:AL606 D607:N607 O607:AD607 AE607:AL607 D608:N608 O608:AD608 AE608:AL608 D609:N609 O609:AD609 AE609:AL609 D610:N610 O610:AD610 AE610:AL610 D611:N611 O611:AD611 AE611:AL611 D612:N612 O612:AD612 AE612:AL612 D613:N613 O613:AD613 AE613:AL613 D614:N614 O614:AD614 AE614:AL614 D615:N615 O615:AD615 AE615:AL615 D616:N616 O616:AD616 AE616:AL616 D617:N617 O617:AD617 AE617:AL617 D618:N618 O618:AD618 AE618:AL618 D619:N619 O619:AD619 AE619:AL619 D620:N620 O620:AD620 AE620:AL620 D621:N621 O621:AD621 AE621:AL621 D622:N622 O622:AD622 AE622:AL622 D623:N623 O623:AD623 AE623:AL623 D624:N624 O624:AD624 AE624:AL624 D625:N625 O625:AD625 AE625:AL625 D626:N626 O626:AD626 AE626:AL626 D627:N627 O627:AD627 AE627:AL627 D628:N628 O628:AD628 AE628:AL628 D629:N629 O629:AD629 AE629:AL629 D630:N630 O630:AD630 AE630:AL630 D631:N631 O631:AD631 AE631:AL631 D632:N632 O632:AD632 AE632:AL632 D633:N633 O633:AD633 AE633:AL633 D634:N634 O634:AD634 AE634:AL634 D635:N635 O635:AD635 AE635:AL635 D636:N636 O636:AD636 AE636:AL636 D637:N637 O637:AD637 AE637:AL637 D638:N638 O638:AD638 AE638:AL638 D639:N639 O639:AD639 AE639:AL639 D640:N640 O640:AD640 AE640:AL640 D641:N641 O641:AD641 AE641:AL641 D642:N642 O642:AD642 AE642:AL642 D643:N643 O643:AD643 AE643:AL643 D644:N644 O644:AD644 AE644:AL644 D645:N645 O645:AD645 AE645:AL645 D646:N646 O646:AD646 AE646:AL646 D647:N647 O647:AD647 AE647:AL647 D648:N648 O648:AD648 AE648:AL648 D649:N649 O649:AD649 AE649:AL649 D650:N650 O650:AD650 AE650:AL650 D651:N651 O651:AD651 AE651:AL651 D652:N652 O652:AD652 AE652:AL652 D653:N653 O653:AD653 AE653:AL653 D654:N654 O654:AD654 AE654:AL654 D655:N655 O655:AD655 AE655:AL655 D656:N656 O656:AD656 AE656:AL656 D657:N657 O657:AD657 AE657:AL657 D658:N658 O658:AD658 AE658:AL658 D659:N659 O659:AD659 AE659:AL659 D660:N660 O660:AD660 AE660:AL660 D661:N661 O661:AD661 AE661:AL661 D662:N662 O662:AD662 AE662:AL662 D663:N663 O663:AD663 AE663:AL663 D664:N664 O664:AD664 AE664:AL664 D665:N665 O665:AD665 AE665:AL665 D666:N666 O666:AD666 AE666:AL666 D667:N667 O667:AD667 AE667:AL667 D668:N668 O668:AD668 AE668:AL668 D669:N669 O669:AD669 AE669:AL669 D670:N670 O670:AD670 AE670:AL670 D671:N671 O671:AD671 AE671:AL671 D672:N672 O672:AD672 AE672:AL672 D673:N673 O673:AD673 AE673:AL673 D674:N674 O674:AD674 AE674:AL674 D675:N675 O675:AD675 AE675:AL675 D676:N676 O676:AD676 AE676:AL676 D677:N677 O677:AD677 AE677:AL677 D678:N678 O678:AD678 AE678:AL678 D679:N679 O679:AD679 AE679:AL679 D680:N680 O680:AD680 AE680:AL680 D681:N681 O681:AD681 AE681:AL681 D682:N682 O682:AD682 AE682:AL682 D683:N683 O683:AD683 AE683:AL683 D684:N684 O684:AD684 AE684:AL684 D685:N685 O685:AD685 AE685:AL685 D686:N686 O686:AD686 AE686:AL686 D687:N687 O687:AD687 AE687:AL687 D688:N688 O688:AD688 AE688:AL688 D689:N689 O689:AD689 AE689:AL689 D690:N690 O690:AD690 AE690:AL690 D691:N691 O691:AD691 AE691:AL691 D692:N692 O692:AD692 AE692:AL692 D693:N693 O693:AD693 AE693:AL693 D694:N694 O694:AD694 AE694:AL694 D695:N695 O695:AD695 AE695:AL695 D696:N696 O696:AD696 AE696:AL696 D697:N697 O697:AD697 AE697:AL697 D698:N698 O698:AD698 AE698:AL698 D699:N699 O699:AD699 AE699:AL699 D700:N700 O700:AD700 AE700:AL700 D701:N701 O701:AD701 AE701:AL701 D702:N702 O702:AD702 AE702:AL702 D703:N703 O703:AD703 AE703:AL703 D704:N704 O704:AD704 AE704:AL704 D705:N705 O705:AD705 AE705:AL705 D706:N706 O706:AD706 AE706:AL706 D707:N707 O707:AD707 AE707:AL707 D708:N708 O708:AD708 AE708:AL708 D709:N709 O709:AD709 AE709:AL709 D710:N710 O710:AD710 AE710:AL710 D711:N711 O711:AD711 AE711:AL711 D712:N712 O712:AD712 AE712:AL712 D713:N713 O713:AD713 AE713:AL713 D714:N714 O714:AD714 AE714:AL714 D201 D202 D203 D204 D205 D206 D207 D208 D209 D210 D211 D211 D212 D213 D214 D215 D216 E200 E201 E202 E203 E204 E205 E206 E207 E208 E209 E210 E211 E211 E212 E213 E214 E215 E216 F200 F201 F202 F203 F204 F205 F206 F207 F208 F209 F210 F211 F211 F212 F213 F214 F215 F216 G200 G201 G202 G203 G204 G205 G206 G207 G208 G209 G210 G211 G211 G212 G213 G214 G215 G216 H200 H201 H202 H203 H204 H205 H206 H207 H208 H209 H210 H211 H211 H212 H213 H214 H215 H216 I200 I201 I202 I203 I204 I205 I206 I207 I208 I209 I210 I211 I211 I212 I213 I214 I215 I216 J200 J201 J202 J203 J204 J205 J206 J207 J208 J209 J210 J211 J211 J212 J213 J214 J215 J216 K200 K201 K202 K203 K204 K205 K206 K207 K208 K209 K210 K211 K211 K212 K213 K214 K215 K216 L200 L201 L202 L203 L204 L205 L206 L207 L208 L209 L210 L211 L211 L212 L213 L214 L215 L216 M200 M201 M202 M203 M204 M205 M206 M207 M208 M209 M210 M211 M211 M212 M213 M214 M215 M216 N200 N201 N202 N203 N204 N205 N206 N207 N208 N209 N210 N211 N211 N212 N213 N214 N215 N216 O200 O201 O202 O203 O204 O205 O206 O207 O208 O209 O210 O211 O211 O212 O213 O214 O215 O216 P200 P201 P202 P203 P204 P205 P206 P207 P208 P209 P210 P211 P211 P212 P213 P214 P215 P216 Q200 Q201 Q202 Q203 Q204 Q205 Q206 Q207 Q208 Q209 Q210 Q211 Q211 Q212 Q213 Q214 Q215 Q216 R200 R201 R202 R203 R204 R205 R206 R207 R208 R209 R210 R211 R211 R212 R213 R214 R215 R216 S200 S201 S202 S203 S204 S205 S206 S207 S208 S209 S210 S211 S211 S212 S213 S214 S215 S216 T200 T201 T202 T203 T204 T205 T206 T207 T208 T209 T210 T211 T211 T212 T213 T214 T215 T216 U200 U201 U202 U203 U204 U205 U206 U207 U208 U209 U210 U211 U211 U212 U213 U214 U215 U216 V200 V201 V202 V203 V204 V205 V206 V207 V208 V209 V210 V211 V211 V212 V213 V214 V215 V216 W200 W201 W202 W203 W204 W205 W206 W207 W208 W209 W210 W211 W211 W212 W213 W214 W215 W216 X200 X201 X202 X203 X204 X205 X206 X207 X208 X209 X210 X211 X211 X212 X213 X214 X215 X216 Y200 Y201 Y202 Y203 Y204 Y205 Y206 Y207 Y208 Y209 Y210 Y211 Y211 Y212 Y213 Y214 Y215 Y216 Z200 Z201 Z202 Z203 Z204 Z205 Z206 Z207 Z208 Z209 Z210 Z211 Z211 Z212 Z213 Z214 Z215 Z216 AA200 AA201 AA202 AA203 AA204 AA205 AA206 AA207 AA208 AA209 AA210 AA211 AA211 AA212 AA213 AA214 AA215 AA216 AB200 AB201 AB202 AB203 AB204 AB205 AB206 AB207 AB208 AB209 AB210 AB211 AB211 AB212 AB213 AB214 AB215 AB216 AC200 AC201 AC202 AC203 AC204 AC205 AC206 AC207 AC208 AC209 AC210 AC211 AC211 AC212 AC213 AC214 AC215 AC216 AD200 AD201 AD202 AD203 AD204 AD205 AD206 AD207 AD208 AD209 AD210 AD211 AD211 AD212 AD213 AD214 AD215 AD216 AE200 AE201 AE202 AE203 AE204 AE205 AE206 AE207 AE208 AE209 AE210 AE211 AE211 AE212 AE213 AE214 AE215 AE216 AF200 AF201 AF202 AF203 AF204 AF205 AF206 AF207 AF208 AF209 AF210 AF211 AF211 AF212 AF213 AF214 AF215 AF216 AG200 AG201 AG202 AG203 AG204 AG205 AG206 AG207 AG208 AG209 AG210 AG211 AG211 AG212 AG213 AG214 AG215 AG216 AH200 AH201 AH202 AH203 AH204 AH205 AH206 AH207 AH208 AH209 AH210 AH211 AH211 AH212 AH213 AH214 AH215 AH216 AI200 AI201 AI202 AI203 AI204 AI205 AI206 AI207 AI208 AI209 AI210 AI211 AI211 AI212 AI213 AI214 AI215 AI216 AJ200 AJ201 AJ202 AJ203 AJ204 AJ205 AJ206 AJ207 AJ208 AJ209 AJ210 AJ211 AJ211 AJ212 AJ213 AJ214 AJ215 AJ216 AJ200 AJ201 AJ202 AJ203 AJ204 AJ205 AJ206 AJ207 AJ208 AJ209 AJ210 AJ211 AJ211 AJ212 AJ213 AJ214 AJ215 AJ216 AK200 AK201 AK202 AK203 AK204 AK205 AK206 AK207 AK208 AK209 AK210 AK211 AK211 AK212 AK213 AK214 AK215 AK216 AL200 AL201 AL202 AL203 AL204 AL205 AL206 AL207 AL208 AL209 AL210 AL211 AL211 AL212 AL213 AL214 AL215 AL216 AA37 AB37 AM11 AN11 AQ11 AQ12 AQ13 AQ14 AQ15 AQ16 AQ17 AQ18 AQ19 AQ20 AQ21 AQ22 AQ23 AQ24 AQ25 AQ26 AQ27 AQ28 AQ29 AQ30 AQ31 AQ32 AQ33 AQ34 AQ35 AQ36 AQ37 AQ38 AQ39 AQ40 AQ41 AQ42 AQ43 AQ44 AQ45 AQ46 AQ47 AQ48 AQ49 AQ50 AQ51 AQ52 AQ53 AQ54 AQ55 AQ56 AQ57 AQ58 AQ59 AQ60 AQ61 AQ62 AQ63 AQ64 AQ65 AQ66 AQ67 AQ68 AQ69 AQ70 AQ71 AQ72 AQ73 AQ74 AQ75 AQ76 AQ77 AQ78 AQ79 AQ80 AQ81 AQ82 AQ83 AQ84 AQ85 AQ86 AQ87 AQ88 AQ89 AQ90 AQ91 AQ92 AQ93 AQ94 AQ95 AQ96 AQ97 AQ98 AQ99 AQ100 AQ101 AQ102 AQ103 AQ104 AQ105 AQ106 AQ107 AQ108 AQ109 AQ110 AQ111 AQ112 AQ113 AQ114 AQ115 AQ116 AQ117 AQ118 AQ119 AQ120 AQ121 AQ122 AQ123 AQ124 AQ125 AQ126 AQ127 AQ128 AQ129 AQ130 AQ131 AQ132 AQ133 AQ134 AQ135 AQ136 AQ137 AQ138 AQ139 AQ140 AQ141 AQ142 AQ143 AQ144 AQ145 AQ146 AQ147 AQ148 AQ149 AQ150 AQ151 AQ152 AQ153 AQ154 AQ155 AQ156 AQ157 AQ158 AQ159 AQ160 AQ161 AQ162 AQ163 AQ164 AQ165 AQ166 AQ167 AQ168 AQ169 AQ170 AQ171 AQ172 AQ173 AQ174 AQ175 AQ176 AQ177 AQ178 AQ179 AQ180 AQ181 AQ182 AQ183 AQ184 AQ185 AQ186 AQ187 AQ188 AQ189 AQ190 AQ191 AQ192 AQ193 AQ194 AQ195 AQ196 AQ197 AQ198 AQ199 AQ217 AQ218 AQ211 AQ212 AQ213 AQ214 AQ215 AQ216 AQ217 AQ218 AQ219 AQ220 AQ221 AQ222 AQ223 AQ224 AQ225 AQ226 AQ227 AQ228 AQ229 AQ230 AQ231 AQ232 AQ233 AQ234 AQ235 AQ236 AQ237 AQ238 AQ239 AQ240 AQ241 AQ242 AQ243 AQ244 AQ245 AQ246 AQ247 AQ248 AQ249 AQ240 AQ241 AQ242 AQ243 AQ244 AQ245 AQ246 AQ247 AQ248 AQ249 AQ250 AQ251 AQ252 AQ253 AQ254 AQ255 AQ256 AQ257 AQ258 AQ259 AQ260 AQ261 AQ262 AQ263 AQ264 AQ265 AQ266 AQ267 AQ268 AQ269 AQ270 AQ271 AQ272 AQ273 AQ274 AQ275 AQ276 AQ277 AQ278 AQ279 AQ280 AQ281 AQ282 AQ283 AQ284 AQ285 AQ286 AQ287 AQ288 AQ289 AQ290 AQ291 AQ291 AQ294 AQ295 AQ296 AQ297 AQ298 AQ299 AQ291 AQ294 AQ295 AQ296 AQ297 AQ298 AQ299 AQ300 AQ301 AQ302 AQ303 AQ304 AQ305 AQ306 AQ307 AQ308 AQ309 AQ310 AQ311 AQ312 AQ313 AQ314 AQ315 AQ316 AQ317 AQ318 AQ319 AQ320 AQ321 AQ322 AQ323 AQ324 AQ325 AQ326 AQ327 AQ328 AQ329 AQ330 AQ331 AQ332 AQ333 AQ334 AQ335 AQ336 AQ337 AQ338 AQ339 AQ340 AQ341 AQ342 AQ343 AQ344 AQ345 AQ346 AQ347 AQ348 AQ349 AQ350 AQ351 AQ352 AQ353 AQ354 AQ355 AQ356 AQ357 AQ358 AQ359 AQ360 AQ361 AQ362 AQ363 AQ363 AQ364 AQ365 AQ366 AQ367 AQ368 AQ369 AQ370 AQ371 AQ372 AQ373 AQ363 AQ364 AQ365 AQ366 AQ367 AQ368 AQ369 AQ370 AQ371 AQ372 AQ373 AQ374 AQ375 AQ376 AQ377 AQ378 AQ379 AQ380 AQ381 AQ382 AQ383 AQ384 AQ385 AQ386 AQ387 AQ388 AQ389 AQ390 AQ391 AQ392 AQ393 AQ394 AQ395 AQ396 AQ397 AQ398 AQ399 AQ392 AQ393 AQ394 AQ395 AQ396 AQ397 AQ398 AQ399 AQ400 AQ401 AQ402 AQ403 AQ404 AQ405 AQ406 AQ407 AQ408 AQ409 AQ410 AQ411 AQ412 AQ413 AQ414 AQ414 AQ415 AQ416 AQ417 AQ418 AQ419 AQ420 AQ414 AQ415 AQ416 AQ417 AQ418 AQ419 AQ420 AQ421 AQ422 AQ423 AQ424 AQ425 AQ426 AQ427 AQ428 AQ429 AQ430 AQ431 AQ432 AQ433 AQ434 AQ435 AQ436 AQ437 AQ438 AQ439 AQ440 AQ441 AQ442 AQ443 AQ444 AQ445 AQ446 AQ447 AQ448 AQ449 AQ450 AQ451 AQ452 AQ453 AQ454 AQ455 AQ456 AQ457 AQ458 AQ459 AQ460 AQ461 AQ462 AQ463 AQ464 AQ465 AQ466 AQ467 AQ468 AQ469 AQ470 AQ471 AQ472 AQ473 AQ474 AQ475 AQ476 AQ477 AQ478 AQ479 AQ480 AQ481 AQ482 AQ483 AQ484 AQ485 AQ486 AQ487 AQ488 AQ489 AQ490 AQ491 AQ492 AQ493 AQ494 AQ495 AQ496 AQ497 AQ498 AQ499 AQ500 AQ501 AQ502 AQ503 AQ504 AQ505 AQ506 AQ507 AQ508 AQ509 AQ510 AQ511 AQ512 AQ513 AQ514 AQ515 AQ516 AQ517 AQ518 AQ519 AQ520 AQ521 AQ522 AQ523 AQ524 AQ518 AQ519 AQ520 AQ521 AQ522 AQ523 AQ524 AQ525 AQ526 AQ527 AQ528 AQ529 AQ529 AQ530 AQ531 AQ532 AQ529 AQ530 AQ531 AQ532 AQ533 AQ534 AQ535 AQ536 AQ537 AQ538 AQ539 AQ540 AQ541 AQ542 AQ543 AQ544 AQ545 AQ546 AQ547 AQ548 AQ549 AQ550 AQ551 AQ552 AQ553 AQ554 AQ555 AQ556 AQ557 AQ558 AQ559 AQ560 AQ561 AQ562 AQ563 AQ564 AQ565 AQ566 AQ567 AQ568 AQ569 AQ570 AQ571 AQ572 AQ573 AQ574 AQ575 AQ576 AQ577 AQ578 AQ579 AQ580 AQ581 AQ582 AQ583 AQ584 AQ585 AQ586 AQ587 AQ588 AQ589 AQ590 AQ591 AQ592 AQ593 AQ594 AQ595 AQ596 AQ597 AQ598 AQ599 AQ600 AQ601 AQ602 AQ603 AQ604 AQ605 AQ606 AQ607 AQ608 AQ609 AQ610 AQ611 AQ612 AQ613 AQ614 AQ615 AQ616 AQ617 AQ618 AQ619 AQ620 AQ621 AQ622 AQ623 AQ624 AQ625 AQ626 AQ627 AQ628 AQ629 AQ630 AQ631 AQ632 AQ633 AQ634 AQ635 AQ636 AQ637 AQ638 AQ639 AQ640 AQ641 AQ642 AQ643 AQ644 AQ645 AQ646 AQ647 AQ648 AQ649 AQ650 AQ651 AQ652 AQ653 AQ654 AQ655 AQ656 AQ657 AQ658 AQ659 AQ660 AQ661 AQ662 AQ663 AQ664 AQ665 AQ666 AQ667 AQ668 AQ669 AQ670 AQ671 AQ672 AQ673 AQ674 AQ675 AQ676 AQ677 AQ678 AQ679 AQ680 AQ681 AQ682 AQ683 AQ684 AQ685 AQ686 AQ687 AQ688 AQ689 AQ690 AQ691 AQ692 AQ693 AQ694 AQ695 AQ696 AQ697 AQ698 AQ699 AQ700 AQ701 AQ702 AQ703 AQ704 AQ705 AQ706 AQ707 AQ708 AQ709 AQ710 AQ711 AQ712 AQ713 AQ714 AQ200 AQ201 AQ202 AQ203 AQ204 AQ205 AQ206 AQ207 AQ208 AQ209 AQ210 AQ211 AQ211 AQ212 AQ213 AQ214 AQ215 AQ216 AM12 AM13 AM14 AM15 AM16 AM17 AM18 AM19 AM20 AM21 AM22 AM23 AM24 AM25 AM26 AM27 AM28 AM29 AM30 AM31 AM32 AM33 AM34 AM35 AM36 AM37 AM38 AM39 AM40 AM41 AM42 AM43 AM44 AM45 AM46 AM47 AM48 AM49 AM50 AM51 AM52 AM53 AM54 AM55 AM56 AM57 AM58 AM59 AM60 AM61 AM62 AM63 AM64 AM65 AM66 AM67 AM68 AM69 AM70 AM71 AM72 AM73 AM74 AM75 AM76 AM77 AM78 AM79 AM80 AM81 AM82 AM83 AM84 AM85 AM86 AM87 AM88 AM89 AM90 AM91 AM92 AM93 AM94 AM95 AM96 AM97 AM98 AM99 AM100 AM101 AM102 AM103 AM104 AM105 AM106 AM107 AM108 AM109 AM110 AM111 AM112 AM113 AM114 AM115 AM116 AM117 AM118 AM119 AM120 AM121 AM122 AM123 AM124 AM125 AM126 AM127 AM128 AM129 AM130 AM131 AM132 AM133 AM134 AM135 AM136 AM137 AM138 AM139 AM140 AM141 AM142 AM143 AM144 AM145 AM146 AM147 AM148 AM149 AM150 AM151 AM152 AM153 AM154 AM155 AM156 AM157 AM158 AM159 AM160 AM161 AM162 AM163 AM164 AM165 AM166 AM167 AM168 AM169 AM170 AM171 AM172 AM173 AM174 AM175 AM176 AM177 AM178 AM179 AM180 AM181 AM182 AM183 AM184 AM185 AM186 AM187 AM188 AM189 AM190 AM191 AM192 AM193 AM194 AM195 AM196 AM197 AM198 AM199 AM200 AM201 AM202 AM203 AM204 AM205 AM206 AM207 AM208 AM209 AM210 AM211 AM211 AM212 AM213 AM214 AM215 AM216 AM217 AM218 AM211 AM212 AM213 AM214 AM215 AM216 AM217 AM218 AM219 AM220 AM221 AM222 AM223 AM224 AM225 AM226 AM227 AM228 AM229 AM230 AM231 AM232 AM233 AM234 AM235 AM236 AM237 AM238 AM239 AM240 AM241 AM242 AM243 AM244 AM245 AM246 AM247 AM248 AM249 AM240 AM241 AM242 AM243 AM244 AM245 AM246 AM247 AM248 AM249 AM250 AM251 AM252 AM253 AM254 AM255 AM256 AM257 AM258 AM259 AM260 AM261 AM262 AM263 AM264 AM265 AM266 AM267 AM268 AM269 AM270 AM271 AM272 AM273 AM274 AM275 AM276 AM277 AM278 AM279 AM280 AM281 AM282 AM283 AM284 AM285 AM286 AM287 AM288 AM289 AM290 AM291 AM291 AM294 AM295 AM296 AM297 AM298 AM299 AM291 AM294 AM295 AM296 AM297 AM298 AM299 AM300 AM301 AM302 AM303 AM304 AM305 AM306 AM307 AM308 AM309 AM310 AM311 AM312 AM313 AM314 AM315 AM316 AM317 AM318 AM319 AM320 AM321 AM322 AM323 AM324 AM325 AM326 AM327 AM328 AM329 AM330 AM331 AM332 AM333 AM334 AM335 AM336 AM337 AM338 AM339 AM340 AM341 AM342 AM343 AM344 AM345 AM346 AM347 AM348 AM349 AM350 AM351 AM352 AM353 AM354 AM355 AM356 AM357 AM358 AM359 AM360 AM361 AM362 AM363 AM363 AM364 AM365 AM366 AM367 AM368 AM369 AM370 AM371 AM372 AM373 AM363 AM364 AM365 AM366 AM367 AM368 AM369 AM370 AM371 AM372 AM373 AM374 AM375 AM376 AM377 AM378 AM379 AM380 AM381 AM382 AM383 AM384 AM385 AM386 AM387 AM388 AM389 AM390 AM391 AM392 AM393 AM394 AM395 AM396 AM397 AM398 AM399 AM392 AM393 AM394 AM395 AM396 AM397 AM398 AM399 AM400 AM401 AM402 AM403 AM404 AM405 AM406 AM407 AM408 AM409 AM410 AM411 AM412 AM413 AM414 AM414 AM415 AM416 AM417 AM418 AM419 AM420 AM414 AM415 AM416 AM417 AM418 AM419 AM420 AM421 AM422 AM423 AM424 AM425 AM426 AM427 AM428 AM429 AM430 AM431 AM432 AM433 AM434 AM435 AM436 AM437 AM438 AM439 AM440 AM441 AM442 AM443 AM444 AM445 AM446 AM447 AM448 AM449 AM450 AM451 AM452 AM453 AM454 AM455 AM456 AM457 AM458 AM459 AM460 AM461 AM462 AM463 AM464 AM465 AM466 AM467 AM468 AM469 AM470 AM471 AM472 AM473 AM474 AM475 AM476 AM477 AM478 AM479 AM480 AM481 AM482 AM483 AM484 AM485 AM486 AM487 AM488 AM489 AM490 AM491 AM492 AM493 AM494 AM495 AM496 AM497 AM498 AM499 AM500 AM501 AM502 AM503 AM504 AM505 AM506 AM507 AM508 AM509 AM510 AM511 AM512 AM513 AM514 AM515 AM516 AM517 AM518 AM519 AM520 AM521 AM522 AM523 AM524 AM518 AM519 AM520 AM521 AM522 AM523 AM524 AM525 AM526 AM527 AM528 AM529 AM529 AM530 AM531 AM532 AM529 AM530 AM531 AM532 AM533 AM534 AM535 AM536 AM537 AM538 AM539 AM540 AM541 AM542 AM543 AM544 AM545 AM546 AM547 AM548 AM549 AM550 AM551 AM552 AM553 AM554 AM555 AM556 AM557 AM558 AM559 AM560 AM561 AM562 AM563 AM564 AM565 AM566 AM567 AM568 AM569 AM570 AM571 AM572 AM573 AM574 AM575 AM576 AM577 AM578 AM579 AM580 AM581 AM582 AM583 AM584 AM585 AM586 AM587 AM588 AM589 AM590 AM591 AM592 AM593 AM594 AM595 AM596 AM597 AM598 AM599 AM600 AM601 AM602 AM603 AM604 AM605 AM606 AM607 AM608 AM609 AM610 AM611 AM612 AM613 AM614 AM615 AM616 AM617 AM618 AM619 AM620 AM621 AM622 AM623 AM624 AM625 AM626 AM627 AM628 AM629 AM630 AM631 AM632 AM633 AM634 AM635 AM636 AM637 AM638 AM639 AM640 AM641 AM642 AM643 AM644 AM645 AM646 AM647 AM648 AM649 AM650 AM651 AM652 AM653 AM654 AM655 AM656 AM657 AM658 AM659 AM660 AM661 AM662 AM663 AM664 AM665 AM666 AM667 AM668 AM669 AM670 AM671 AM672 AM673 AM674 AM675 AM676 AM677 AM678 AM679 AM680 AM681 AM682 AM683 AM684 AM685 AM686 AM687 AM688 AM689 AM690 AM691 AM692 AM693 AM694 AM695 AM696 AM697 AM698 AM699 AM700 AM701 AM702 AM703 AM704 AM705 AM706 AM707 AM708 AM709 AM710 AM711 AM712 AM713 AM714 AN12 AN13 AN14 AN15 AN16 AN17 AN18 AN19 AN20 AN21 AN22 AN23 AN24 AN25 AN26 AN27 AN28 AN29 AN30 AN31 AN32 AN33 AN34 AN35 AN36 AN37 AN38 AN39 AN40 AN41 AN42 AN43 AN44 AN45 AN46 AN47 AN48 AN49 AN50 AN51 AN52 AN53 AN54 AN55 AN56 AN57 AN58 AN59 AN60 AN61 AN62 AN63 AN64 AN65 AN66 AN67 AN68 AN69 AN70 AN71 AN72 AN73 AN74 AN75 AN76 AN77 AN78 AN79 AN80 AN81 AN82 AN83 AN84 AN85 AN86 AN87 AN88 AN89 AN90 AN91 AN92 AN93 AN94 AN95 AN96 AN97 AN98 AN99 AN100 AN101 AN102 AN103 AN104 AN105 AN106 AN107 AN108 AN109 AN110 AN111 AN112 AN113 AN114 AN115 AN116 AN117 AN118 AN119 AN120 AN121 AN122 AN123 AN124 AN125 AN126 AN127 AN128 AN129 AN130 AN131 AN132 AN133 AN134 AN135 AN136 AN137 AN138 AN139 AN140 AN141 AN142 AN143 AN144 AN145 AN146 AN147 AN148 AN149 AN150 AN151 AN152 AN153 AN154 AN155 AN156 AN157 AN158 AN159 AN160 AN161 AN162 AN163 AN164 AN165 AN166 AN167 AN168 AN169 AN170 AN171 AN172 AN173 AN174 AN175 AN176 AN177 AN178 AN179 AN180 AN181 AN182 AN183 AN184 AN185 AN186 AN187 AN188 AN189 AN190 AN191 AN192 AN193 AN194 AN195 AN196 AN197 AN198 AN199 AN200 AN201 AN202 AN203 AN204 AN205 AN206 AN207 AN208 AN209 AN210 AN211 AN211 AN212 AN213 AN214 AN215 AN216 AN217 AN218 AN211 AN212 AN213 AN214 AN215 AN216 AN217 AN218 AN219 AN220 AN221 AN222 AN223 AN224 AN225 AN226 AN227 AN228 AN229 AN230 AN231 AN232 AN233 AN234 AN235 AN236 AN237 AN238 AN239 AN240 AN241 AN242 AN243 AN244 AN245 AN246 AN247 AN248 AN249 AN240 AN241 AN242 AN243 AN244 AN245 AN246 AN247 AN248 AN249 AN250 AN251 AN252 AN253 AN254 AN255 AN256 AN257 AN258 AN259 AN260 AN261 AN262 AN263 AN264 AN265 AN266 AN267 AN268 AN269 AN270 AN271 AN272 AN273 AN274 AN275 AN276 AN277 AN278 AN279 AN280 AN281 AN282 AN283 AN284 AN285 AN286 AN287 AN288 AN289 AN290 AN291 AN291 AN294 AN295 AN296 AN297 AN298 AN299 AN291 AN294 AN295 AN296 AN297 AN298 AN299 AN300 AN301 AN302 AN303 AN304 AN305 AN306 AN307 AN308 AN309 AN310 AN311 AN312 AN313 AN314 AN315 AN316 AN317 AN318 AN319 AN320 AN321 AN322 AN323 AN324 AN325 AN326 AN327 AN328 AN329 AN330 AN331 AN332 AN333 AN334 AN335 AN336 AN337 AN338 AN339 AN340 AN341 AN342 AN343 AN344 AN345 AN346 AN347 AN348 AN349 AN350 AN351 AN352 AN353 AN354 AN355 AN356 AN357 AN358 AN359 AN360 AN361 AN362 AN363 AN363 AN364 AN365 AN366 AN367 AN368 AN369 AN370 AN371 AN372 AN373 AN363 AN364 AN365 AN366 AN367 AN368 AN369 AN370 AN371 AN372 AN373 AN374 AN375 AN376 AN377 AN378 AN379 AN380 AN381 AN382 AN383 AN384 AN385 AN386 AN387 AN388 AN389 AN390 AN391 AN392 AN393 AN394 AN395 AN396 AN397 AN398 AN399 AN392 AN393 AN394 AN395 AN396 AN397 AN398 AN399 AN400 AN401 AN402 AN403 AN404 AN405 AN406 AN407 AN408 AN409 AN410 AN411 AN412 AN413 AN414 AN414 AN415 AN416 AN417 AN418 AN419 AN420 AN414 AN415 AN416 AN417 AN418 AN419 AN420 AN421 AN422 AN423 AN424 AN425 AN426 AN427 AN428 AN429 AN430 AN431 AN432 AN433 AN434 AN435 AN436 AN437 AN438 AN439 AN440 AN441 AN442 AN443 AN444 AN445 AN446 AN447 AN448 AN449 AN450 AN451 AN452 AN453 AN454 AN455 AN456 AN457 AN458 AN459 AN460 AN461 AN462 AN463 AN464 AN465 AN466 AN467 AN468 AN469 AN470 AN471 AN472 AN473 AN474 AN475 AN476 AN477 AN478 AN479 AN480 AN481 AN482 AN483 AN484 AN485 AN486 AN487 AN488 AN489 AN490 AN491 AN492 AN493 AN494 AN495 AN496 AN497 AN498 AN499 AN500 AN501 AN502 AN503 AN504 AN505 AN506 AN507 AN508 AN509 AN510 AN511 AN512 AN513 AN514 AN515 AN516 AN517 AN518 AN519 AN520 AN521 AN522 AN523 AN524 AN518 AN519 AN520 AN521 AN522 AN523 AN524 AN525 AN526 AN527 AN528 AN529 AN529 AN530 AN531 AN532 AN529 AN530 AN531 AN532 AN533 AN534 AN535 AN536 AN537 AN538 AN539 AN540 AN541 AN542 AN543 AN544 AN545 AN546 AN547 AN548 AN549 AN550 AN551 AN552 AN553 AN554 AN555 AN556 AN557 AN558 AN559 AN560 AN561 AN562 AN563 AN564 AN565 AN566 AN567 AN568 AN569 AN570 AN571 AN572 AN573 AN574 AN575 AN576 AN577 AN578 AN579 AN580 AN581 AN582 AN583 AN584 AN585 AN586 AN587 AN588 AN589 AN590 AN591 AN592 AN593 AN594 AN595 AN596 AN597 AN598 AN599 AN600 AN601 AN602 AN603 AN604 AN605 AN606 AN607 AN608 AN609 AN610 AN611 AN612 AN613 AN614 AN615 AN616 AN617 AN618 AN619 AN620 AN621 AN622 AN623 AN624 AN625 AN626 AN627 AN628 AN629 AN630 AN631 AN632 AN633 AN634 AN635 AN636 AN637 AN638 AN639 AN640 AN641 AN642 AN643 AN644 AN645 AN646 AN647 AN648 AN649 AN650 AN651 AN652 AN653 AN654 AN655 AN656 AN657 AN658 AN659 AN660 AN661 AN662 AN663 AN664 AN665 AN666 AN667 AN668 AN669 AN670 AN671 AN672 AN673 AN674 AN675 AN676 AN677 AN678 AN679 AN680 AN681 AN682 AN683 AN684 AN685 AN686 AN687 AN688 AN689 AN690 AN691 AN692 AN693 AN694 AN695 AN696 AN697 AN698 AN699 AN700 AN701 AN702 AN703 AN704 AN705 AN706 AN707 AN708 AN709 AN710 AN711 AN712 AN713 AN714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AP30 AP11 AP12 AP13 AP14 AP15 AP16 AP17 AP18 AP19 AP20 AP21 AP22 AP23 AP24 AP25 AP26 AP27 AP28 AP29 AP31 AP32 AP33 AP34 AP35 AP36 AP37 AP38 AP39 AP40 AP41 AP42 AP43 AP44 AP45 AP46 AP47 AP48 AP49 AP50 AP51 AP52 AP53 AP54 AP55 AP56 AP57 AP58 AP59 AP60 AP61 AP62 AP63 AP64 AP65 AP66 AP67 AP68 AP69 AP70 AP71 AP72 AP73 AP74 AP75 AP76 AP77 AP78 AP79 AP80 AP81 AP82 AP83 AP84 AP85 AP86 AP87 AP88 AP89 AP90 AP91 AP92 AP93 AP94 AP95 AP96 AP97 AP98 AP99 AP100 AP101 AP102 AP103 AP104 AP105 AP106 AP107 AP108 AP109 AP110 AP111 AP112 AP113 AP114 AP115 AP116 AP117 AP118 AP119 AP120 AP121 AP122 AP123 AP124 AP125 AP126 AP127 AP128 AP129 AP130 AP131 AP132 AP133 AP134 AP135 AP136 AP137 AP138 AP139 AP140 AP141 AP142 AP143 AP144 AP145 AP146 AP147 AP148 AP149 AP150 AP151 AP152 AP153 AP154 AP155 AP156 AP157 AP158 AP159 AP160 AP161 AP162 AP163 AP164 AP165 AP166 AP167 AP168 AP169 AP170 AP171 AP172 AP173 AP174 AP175 AP176 AP177 AP178 AP179 AP180 AP181 AP182 AP183 AP184 AP185 AP186 AP187 AP188 AP189 AP190 AP191 AP192 AP193 AP194 AP195 AP196 AP197 AP198 AP199 AP200 AP201 AP202 AP203 AP204 AP205 AP206 AP207 AP208 AP209 AP210 AP211 AP212 AP213 AP214 AP215 AP216 AP217 AP218 AP219 AP220 AP221 AP222 AP223 AP224 AP225 AP226 AP227 AP228 AP229 AP230 AP231 AP232 AP233 AP234 AP235 AP236 AP237 AP238 AP239 AP240 AP241 AP242 AP243 AP244 AP245 AP246 AP247 AP248 AP249 AP250 AP251 AP252 AP253 AP254 AP255 AP256 AP257 AP258 AP259 AP260 AP261 AP262 AP263 AP264 AP265 AP266 AP267 AP268 AP269 AP270 AP271 AP272 AP273 AP274 AP275 AP276 AP277 AP278 AP279 AP280 AP281 AP282 AP283 AP284 AP285 AP286 AP287 AP288 AP289 AP290 AP291 AP294 AP295 AP296 AP297 AP298 AP299 AP300 AP301 AP302 AP303 AP304 AP305 AP306 AP307 AP308 AP309 AP310 AP311 AP312 AP313 AP314 AP315 AP316 AP317 AP318 AP319 AP320 AP321 AP322 AP323 AP324 AP325 AP326 AP327 AP328 AP329 AP330 AP331 AP332 AP333 AP334 AP335 AP336 AP337 AP338 AP339 AP340 AP341 AP342 AP343 AP344 AP345 AP346 AP347 AP348 AP349 AP350 AP351 AP352 AP353 AP354 AP355 AP356 AP357 AP358 AP359 AP360 AP361 AP362 AP363 AP364 AP365 AP366 AP367 AP368 AP369 AP370 AP371 AP372 AP373 AP374 AP375 AP376 AP377 AP378 AP379 AP380 AP381 AP382 AP383 AP384 AP385 AP386 AP387 AP388 AP389 AP390 AP391 AP392 AP393 AP394 AP395 AP396 AP397 AP398 AP399 AP400 AP401 AP402 AP403 AP404 AP405 AP406 AP407 AP408 AP409 AP410 AP411 AP412 AP413 AP414 AP415 AP416 AP417 AP418 AP419 AP420 AP421 AP422 AP423 AP424 AP425 AP426 AP427 AP428 AP429 AP430 AP431 AP432 AP433 AP434 AP435 AP436 AP437 AP438 AP439 AP440 AP441 AP442 AP443 AP444 AP445 AP446 AP447 AP448 AP449 AP450 AP451 AP452 AP453 AP454 AP455 AP456 AP457 AP458 AP459 AP460 AP461 AP462 AP463 AP464 AP465 AP466 AP467 AP468 AP469 AP470 AP471 AP472 AP473 AP474 AP475 AP476 AP477 AP478 AP479 AP480 AP481 AP482 AP483 AP484 AP485 AP486 AP487 AP488 AP489 AP490 AP491 AP492 AP493 AP494 AP495 AP496 AP497 AP498 AP499 AP500 AP501 AP502 AP503 AP504 AP505 AP506 AP507 AP508 AP509 AP510 AP511 AP512 AP513 AP514 AP515 AP516 AP517 AP518 AP519 AP520 AP521 AP522 AP523 AP524 AP525 AP526 AP527 AP528 AP529 AP530 AP531 AP532 AP533 AP534 AP535 AP536 AP537 AP538 AP539 AP540 AP541 AP542 AP543 AP544 AP545 AP546 AP547 AP548 AP549 AP550 AP551 AP552 AP553 AP554 AP555 AP556 AP557 AP558 AP559 AP560 AP561 AP562 AP563 AP564 AP565 AP566 AP567 AP568 AP569 AP570 AP571 AP572 AP573 AP574 AP575 AP576 AP577 AP578 AP579 AP580 AP581 AP582 AP583 AP584 AP585 AP586 AP587 AP588 AP589 AP590 AP591 AP592 AP593 AP594 AP595 AP596 AP597 AP598 AP599 AP600 AP601 AP602 AP603 AP604 AP605 AP606 AP607 AP608 AP609 AP610 AP611 AP612 AP613 AP614 AP615 AP616 AP617 AP618 AP619 AP620 AP621 AP622 AP623 AP624 AP625 AP626 AP627 AP628 AP629 AP630 AP631 AP632 AP633 AP634 AP635 AP636 AP637 AP638 AP639 AP640 AP641 AP642 AP643 AP644 AP645 AP646 AP647 AP648 AP649 AP650 AP651 AP652 AP653 AP654 AP655 AP656 AP657 AP658 AP659 AP660 AP661 AP662 AP663 AP664 AP665 AP666 AP667 AP668 AP669 AP670 AP671 AP672 AP673 AP674 AP675 AP676 AP677 AP678 AP679 AP680 AP681 AP682 AP683 AP684 AP685 AP686 AP687 AP688 AP689 AP690 AP691 AP692 AP693 AP694 AP695 AP696 AP697 AP698 AP699 AP700 AP701 AP702 AP703 AP704 AP705 AP706 AP707 AP708 AP709 AP710 AP711 AP712 AP713 AP714 AO11 AO12 AO13 AO14 AO15 AO16 AO17 AO18 AO19 AO20 AO21 AO22 AO23 AO24 AO25 AO26 AO27 AO28 AO29 AO30 AO31 AO32 AO33 AO34 AO35 AO36 AO37 AO38 AO39 AO40 AO41 AO42 AO43 AO44 AO45 AO46 AO47 AO48 AO49 AO50 AO51 AO52 AO53 AO54 AO55 AO56 AO57 AO58 AO59 AO60 AO61 AO62 AO63 AO64 AO65 AO66 AO67 AO68 AO69 AO70 AO71 AO72 AO73 AO74 AO75 AO76 AO77 AO78 AO79 AO80 AO81 AO82 AO83 AO84 AO85 AO86 AO87 AO88 AO89 AO90 AO91 AO92 AO93 AO94 AO95 AO96 AO97 AO98 AO99 AO100 AO101 AO102 AO103 AO104 AO105 AO106 AO107 AO108 AO109 AO110 AO111 AO112 AO113 AO114 AO115 AO116 AO117 AO118 AO119 AO120 AO121 AO122 AO123 AO124 AO125 AO126 AO127 AO128 AO129 AO130 AO131 AO132 AO133 AO134 AO135 AO136 AO137 AO138 AO139 AO140 AO141 AO142 AO143 AO144 AO145 AO146 AO147 AO148 AO149 AO150 AO151 AO152 AO153 AO154 AO155 AO156 AO157 AO158 AO159 AO160 AO161 AO162 AO163 AO164 AO165 AO166 AO167 AO168 AO169 AO170 AO171 AO172 AO173 AO174 AO175 AO176 AO177 AO178 AO179 AO180 AO181 AO182 AO183 AO184 AO185 AO186 AO187 AO188 AO189 AO190 AO191 AO192 AO193 AO194 AO195 AO196 AO197 AO198 AO199 AO200 AO201 AO202 AO203 AO204 AO205 AO206 AO207 AO208 AO209 AO210 AO211 AO212 AO213 AO214 AO215 AO216 AO217 AO218 AO219 AO220 AO221 AO222 AO223 AO224 AO225 AO226 AO227 AO228 AO229 AO230 AO231 AO232 AO233 AO234 AO235 AO236 AO237 AO238 AO239 AO240 AO241 AO242 AO243 AO244 AO245 AO246 AO247 AO248 AO249 AO250 AO251 AO252 AO253 AO254 AO255 AO256 AO257 AO258 AO259 AO260 AO261 AO262 AO263 AO264 AO265 AO266 AO267 AO268 AO269 AO270 AO271 AO272 AO273 AO274 AO275 AO276 AO277 AO278 AO279 AO280 AO281 AO282 AO283 AO284 AO285 AO286 AO287 AO288 AO289 AO290 AO291 AO294 AO295 AO296 AO297 AO298 AO299 AO300 AO301 AO302 AO303 AO304 AO305 AO306 AO307 AO308 AO309 AO310 AO311 AO312 AO313 AO314 AO315 AO316 AO317 AO318 AO319 AO320 AO321 AO322 AO323 AO324 AO325 AO326 AO327 AO328 AO329 AO330 AO331 AO332 AO333 AO334 AO335 AO336 AO337 AO338 AO339 AO340 AO341 AO342 AO343 AO344 AO345 AO346 AO347 AO348 AO349 AO350 AO351 AO352 AO353 AO354 AO355 AO356 AO357 AO358 AO359 AO360 AO361 AO362 AO363 AO364 AO365 AO366 AO367 AO368 AO369 AO370 AO371 AO372 AO373 AO374 AO375 AO376 AO377 AO378 AO379 AO380 AO381 AO382 AO383 AO384 AO385 AO386 AO387 AO388 AO389 AO390 AO391 AO392 AO393 AO394 AO395 AO396 AO397 AO398 AO399 AO400 AO401 AO402 AO403 AO404 AO405 AO406 AO407 AO408 AO409 AO410 AO411 AO412 AO413 AO414 AO415 AO416 AO417 AO418 AO419 AO420 AO421 AO422 AO423 AO424 AO425 AO426 AO427 AO428 AO429 AO430 AO431 AO432 AO433 AO434 AO435 AO436 AO437 AO438 AO439 AO440 AO441 AO442 AO443 AO444 AO445 AO446 AO447 AO448 AO449 AO450 AO451 AO452 AO453 AO454 AO455 AO456 AO457 AO458 AO459 AO460 AO461 AO462 AO463 AO464 AO465 AO466 AO467 AO468 AO469 AO470 AO471 AO472 AO473 AO474 AO475 AO476 AO477 AO478 AO479 AO480 AO481 AO482 AO483 AO484 AO485 AO486 AO487 AO488 AO489 AO490 AO491 AO492 AO493 AO494 AO495 AO496 AO497 AO498 AO499 AO500 AO501 AO502 AO503 AO504 AO505 AO506 AO507 AO508 AO509 AO510 AO511 AO512 AO513 AO514 AO515 AO516 AO517 AO518 AO519 AO520 AO521 AO522 AO523 AO524 AO525 AO526 AO527 AO528 AO529 AO530 AO531 AO532 AO533 AO534 AO535 AO536 AO537 AO538 AO539 AO540 AO541 AO542 AO543 AO544 AO545 AO546 AO547 AO548 AO549 AO550 AO551 AO552 AO553 AO554 AO555 AO556 AO557 AO558 AO559 AO560 AO561 AO562 AO563 AO564 AO565 AO566 AO567 AO568 AO569 AO570 AO571 AO572 AO573 AO574 AO575 AO576 AO577 AO578 AO579 AO580 AO581 AO582 AO583 AO584 AO585 AO586 AO587 AO588 AO589 AO590 AO591 AO592 AO593 AO594 AO595 AO596 AO597 AO598 AO599 AO600 AO601 AO602 AO603 AO604 AO605 AO606 AO607 AO608 AO609 AO610 AO611 AO612 AO613 AO614 AO615 AO616 AO617 AO618 AO619 AO620 AO621 AO622 AO623 AO624 AO625 AO626 AO627 AO628 AO629 AO630 AO631 AO632 AO633 AO634 AO635 AO636 AO637 AO638 AO639 AO640 AO641 AO642 AO643 AO644 AO645 AO646 AO647 AO648 AO649 AO650 AO651 AO652 AO653 AO654 AO655 AO656 AO657 AO658 AO659 AO660 AO661 AO662 AO663 AO664 AO665 AO666 AO667 AO668 AO669 AO670 AO671 AO672 AO673 AO674 AO675 AO676 AO677 AO678 AO679 AO680 AO681 AO682 AO683 AO684 AO685 AO686 AO687 AO688 AO689 AO690 AO691 AO692 AO693 AO694 AO695 AO696 AO697 AO698 AO699 AO700 AO701 AO702 AO703 AO704 AO705 AO706 AO707 AO708 AO709 AO710 AO711 AO712 AO713 AO714 D292 M292:N292 O292:AD292 AE292:AL292 D292 M292:N292 O292:AD292 AE292:AL292 D292 M292:N292 O292:AD292 AE292:AL292 AQ292 AQ292 AQ292 AM292 AM292 AM292 AN292 AN292 AN292 P292 AP292 AO292 D293:N293 O293:AD293 AE293:AL293 D293:N293 O293:AD293 AE293:AL293 D293:N293 O293:AD293 AE293:AL293 AQ293 AQ293 AQ293 AM293 AM293 AM293 AN293 AN293 AN293 P293 AP293 AO293 E292 E292 E292 F292 F292 F292 G292 G292 G292 H292 H292 H292 I292 I292 I292 J292 J292 J292 K292 K292 K292 L292 L292 L292</xm:sqref>
        </x14:conditionalFormatting>
        <x14:conditionalFormatting xmlns:xm="http://schemas.microsoft.com/office/excel/2006/main">
          <x14:cfRule type="cellIs" priority="3" operator="equal" id="{0070004B-0065-4E30-A427-00B10006001B}">
            <xm:f>0</xm:f>
            <x14:dxf>
              <fill>
                <patternFill patternType="solid">
                  <fgColor theme="0" tint="-0.24994659260841701"/>
                  <bgColor theme="0" tint="-0.24994659260841701"/>
                </patternFill>
              </fill>
            </x14:dxf>
          </x14:cfRule>
          <xm:sqref>AS11 AS12 AS13 AS14 AS15 AS16 AS17 AS18 AS19 AS20 AS21 AS22 AS23 AS24 AS25 AS26 AS27 AS28 AS29 AS30 AS31 AS32 AS33 AS34 AS35 AS36 AS37 AS38 AS39 AS40 AS41 AS42 AS43 AS44 AS45 AS46 AS47 AS48 AS49 AS50 AS51 AS52 AS53 AS54 AS55 AS56 AS57 AS58 AS59 AS60 AS61 AS62 AS63 AS64 AS65 AS66 AS67 AS68 AS69 AS70 AS71 AS72 AS73 AS74 AS75 AS76 AS77 AS78 AS79 AS80 AS81 AS82 AS83 AS84 AS85 AS86 AS87 AS88 AS89 AS90 AS91 AS92 AS93 AS94 AS95 AS96 AS97 AS98 AS99 AS100 AS101 AS102 AS103 AS104 AS105 AS106 AS107 AS108 AS109 AS110 AS111 AS112 AS113 AS114 AS115 AS116 AS117 AS118 AS119 AS120 AS121 AS122 AS123 AS124 AS125 AS126 AS127 AS128 AS129 AS130 AS131 AS132 AS133 AS134 AS135 AS136 AS137 AS138 AS139 AS140 AS141 AS142 AS143 AS144 AS145 AS146 AS147 AS148 AS149 AS150 AS151 AS152 AS153 AS154 AS155 AS156 AS157 AS158 AS159 AS160 AS161 AS162 AS163 AS164 AS165 AS166 AS167 AS168 AS169 AS170 AS171 AS172 AS173 AS174 AS175 AS176 AS177 AS178 AS179 AS180 AS181 AS182 AS183 AS184 AS185 AS186 AS187 AS188 AS189 AS190 AS191 AS192 AS193 AS194 AS195 AS196 AS197 AS198 AS199 AS200 AS201 AS202 AS203 AS204 AS205 AS206 AS207 AS208 AS209 AS210 AS211 AS211 AS212 AS213 AS214 AS215 AS216 AS217 AS218 AS211 AS212 AS213 AS214 AS215 AS216 AS217 AS218 AS219 AS220 AS221 AS222 AS223 AS224 AS225 AS226 AS227 AS228 AS229 AS230 AS231 AS232 AS233 AS234 AS235 AS236 AS237 AS238 AS239 AS240 AS241 AS242 AS243 AS244 AS245 AS246 AS247 AS248 AS249 AS240 AS241 AS242 AS243 AS244 AS245 AS246 AS247 AS248 AS249 AS250 AS251 AS252 AS253 AS254 AS255 AS256 AS257 AS258 AS259 AS260 AS261 AS262 AS263 AS264 AS265 AS266 AS267 AS268 AS269 AS270 AS271 AS272 AS273 AS274 AS275 AS276 AS277 AS278 AS279 AS280 AS281 AS282 AS283 AS284 AS285 AS286 AS287 AS288 AS289 AS290 AS291 AS291 AS294 AS295 AS296 AS297 AS298 AS299 AS291 AS294 AS295 AS296 AS297 AS298 AS299 AS300 AS301 AS302 AS303 AS304 AS305 AS306 AS307 AS308 AS309 AS310 AS311 AS312 AS313 AS314 AS315 AS316 AS317 AS318 AS319 AS320 AS321 AS322 AS323 AS324 AS325 AS326 AS327 AS328 AS329 AS330 AS331 AS332 AS333 AS334 AS335 AS336 AS337 AS338 AS339 AS340 AS341 AS342 AS343 AS344 AS345 AS346 AS347 AS348 AS349 AS350 AS351 AS352 AS353 AS354 AS355 AS356 AS357 AS358 AS359 AS360 AS361 AS362 AS363 AS363 AS364 AS365 AS366 AS367 AS368 AS369 AS370 AS371 AS372 AS373 AS363 AS364 AS365 AS366 AS367 AS368 AS369 AS370 AS371 AS372 AS373 AS374 AS375 AS376 AS377 AS378 AS379 AS380 AS381 AS382 AS383 AS384 AS385 AS386 AS387 AS388 AS389 AS390 AS391 AS392 AS393 AS394 AS395 AS396 AS397 AS398 AS399 AS392 AS393 AS394 AS395 AS396 AS397 AS398 AS399 AS400 AS401 AS402 AS403 AS404 AS405 AS406 AS407 AS408 AS409 AS410 AS411 AS412 AS413 AS414 AS414 AS415 AS416 AS417 AS418 AS419 AS420 AS414 AS415 AS416 AS417 AS418 AS419 AS420 AS421 AS422 AS423 AS424 AS425 AS426 AS427 AS428 AS429 AS430 AS431 AS432 AS433 AS434 AS435 AS436 AS437 AS438 AS439 AS440 AS441 AS442 AS443 AS444 AS445 AS446 AS447 AS448 AS449 AS450 AS451 AS452 AS453 AS454 AS455 AS456 AS457 AS458 AS459 AS460 AS461 AS462 AS463 AS464 AS465 AS466 AS467 AS468 AS469 AS470 AS471 AS472 AS473 AS474 AS475 AS476 AS477 AS478 AS479 AS480 AS481 AS482 AS483 AS484 AS485 AS486 AS487 AS488 AS489 AS490 AS491 AS492 AS493 AS494 AS495 AS496 AS497 AS498 AS499 AS500 AS501 AS502 AS503 AS504 AS505 AS506 AS507 AS508 AS509 AS510 AS511 AS512 AS513 AS514 AS515 AS516 AS517 AS518 AS519 AS520 AS521 AS522 AS523 AS524 AS518 AS519 AS520 AS521 AS522 AS523 AS524 AS525 AS526 AS527 AS528 AS529 AS529 AS530 AS531 AS532 AS529 AS530 AS531 AS532 AS533 AS534 AS535 AS536 AS537 AS538 AS539 AS540 AS541 AS542 AS543 AS544 AS545 AS546 AS547 AS548 AS549 AS550 AS551 AS552 AS553 AS554 AS555 AS556 AS557 AS558 AS559 AS560 AS561 AS562 AS563 AS564 AS565 AS566 AS567 AS568 AS569 AS570 AS571 AS572 AS573 AS574 AS575 AS576 AS577 AS578 AS579 AS580 AS581 AS582 AS583 AS584 AS585 AS586 AS587 AS588 AS589 AS590 AS591 AS592 AS593 AS594 AS595 AS596 AS597 AS598 AS599 AS600 AS601 AS602 AS603 AS604 AS605 AS606 AS607 AS608 AS609 AS610 AS611 AS612 AS613 AS614 AS615 AS616 AS617 AS618 AS619 AS620 AS621 AS622 AS623 AS624 AS625 AS626 AS627 AS628 AS629 AS630 AS631 AS632 AS633 AS634 AS635 AS636 AS637 AS638 AS639 AS640 AS641 AS642 AS643 AS644 AS645 AS646 AS647 AS648 AS649 AS650 AS651 AS652 AS653 AS654 AS655 AS656 AS657 AS658 AS659 AS660 AS661 AS662 AS663 AS664 AS665 AS666 AS667 AS668 AS669 AS670 AS671 AS672 AS673 AS674 AS675 AS676 AS677 AS678 AS679 AS680 AS681 AS682 AS683 AS684 AS685 AS686 AS687 AS688 AS689 AS690 AS691 AS692 AS693 AS694 AS695 AS696 AS697 AS698 AS699 AS700 AS701 AS702 AS703 AS704 AS705 AS706 AS707 AS708 AS709 AS710 AS711 AS712 AS713 AS714 AT11 AT12 AT13 AT14 AT15 AT16 AT17 AT18 AT19 AT20 AT21 AT22 AT23 AT24 AT25 AT26 AT27 AT28 AT29 AT30 AT31 AT32 AT33 AT34 AT35 AT36 AT37 AT38 AT39 AT40 AT41 AT42 AT43 AT44 AT45 AT46 AT47 AT48 AT49 AT50 AT51 AT52 AT53 AT54 AT55 AT56 AT57 AT58 AT59 AT60 AT61 AT62 AT63 AT64 AT65 AT66 AT67 AT68 AT69 AT70 AT71 AT72 AT73 AT74 AT75 AT76 AT77 AT78 AT79 AT80 AT81 AT82 AT83 AT84 AT85 AT86 AT87 AT88 AT89 AT90 AT91 AT92 AT93 AT94 AT95 AT96 AT97 AT98 AT99 AT100 AT101 AT102 AT103 AT104 AT105 AT106 AT107 AT108 AT109 AT110 AT111 AT112 AT113 AT114 AT115 AT116 AT117 AT118 AT119 AT120 AT121 AT122 AT123 AT124 AT125 AT126 AT127 AT128 AT129 AT130 AT131 AT132 AT133 AT134 AT135 AT136 AT137 AT138 AT139 AT140 AT141 AT142 AT143 AT144 AT145 AT146 AT147 AT148 AT149 AT150 AT151 AT152 AT153 AT154 AT155 AT156 AT157 AT158 AT159 AT160 AT161 AT162 AT163 AT164 AT165 AT166 AT167 AT168 AT169 AT170 AT171 AT172 AT173 AT174 AT175 AT176 AT177 AT178 AT179 AT180 AT181 AT182 AT183 AT184 AT185 AT186 AT187 AT188 AT189 AT190 AT191 AT192 AT193 AT194 AT195 AT196 AT197 AT198 AT199 AT200 AT201 AT202 AT203 AT204 AT205 AT206 AT207 AT208 AT209 AT210 AT211 AT211 AT212 AT213 AT214 AT215 AT216 AT217 AT218 AT211 AT212 AT213 AT214 AT215 AT216 AT217 AT218 AT219 AT220 AT221 AT222 AT223 AT224 AT225 AT226 AT227 AT228 AT229 AT230 AT231 AT232 AT233 AT234 AT235 AT236 AT237 AT238 AT239 AT240 AT241 AT242 AT243 AT244 AT245 AT246 AT247 AT248 AT249 AT240 AT241 AT242 AT243 AT244 AT245 AT246 AT247 AT248 AT249 AT250 AT251 AT252 AT253 AT254 AT255 AT256 AT257 AT258 AT259 AT260 AT261 AT262 AT263 AT264 AT265 AT266 AT267 AT268 AT269 AT270 AT271 AT272 AT273 AT274 AT275 AT276 AT277 AT278 AT279 AT280 AT281 AT282 AT283 AT284 AT285 AT286 AT287 AT288 AT289 AT290 AT291 AT291 AT294 AT295 AT296 AT297 AT298 AT299 AT291 AT294 AT295 AT296 AT297 AT298 AT299 AT300 AT301 AT302 AT303 AT304 AT305 AT306 AT307 AT308 AT309 AT310 AT311 AT312 AT313 AT314 AT315 AT316 AT317 AT318 AT319 AT320 AT321 AT322 AT323 AT324 AT325 AT326 AT327 AT328 AT329 AT330 AT331 AT332 AT333 AT334 AT335 AT336 AT337 AT338 AT339 AT340 AT341 AT342 AT343 AT344 AT345 AT346 AT347 AT348 AT349 AT350 AT351 AT352 AT353 AT354 AT355 AT356 AT357 AT358 AT359 AT360 AT361 AT362 AT363 AT363 AT364 AT365 AT366 AT367 AT368 AT369 AT370 AT371 AT372 AT373 AT363 AT364 AT365 AT366 AT367 AT368 AT369 AT370 AT371 AT372 AT373 AT374 AT375 AT376 AT377 AT378 AT379 AT380 AT381 AT382 AT383 AT384 AT385 AT386 AT387 AT388 AT389 AT390 AT391 AT392 AT393 AT394 AT395 AT396 AT397 AT398 AT399 AT392 AT393 AT394 AT395 AT396 AT397 AT398 AT399 AT400 AT401 AT402 AT403 AT404 AT405 AT406 AT407 AT408 AT409 AT410 AT411 AT412 AT413 AT414 AT414 AT415 AT416 AT417 AT418 AT419 AT420 AT414 AT415 AT416 AT417 AT418 AT419 AT420 AT421 AT422 AT423 AT424 AT425 AT426 AT427 AT428 AT429 AT430 AT431 AT432 AT433 AT434 AT435 AT436 AT437 AT438 AT439 AT440 AT441 AT442 AT443 AT444 AT445 AT446 AT447 AT448 AT449 AT450 AT451 AT452 AT453 AT454 AT455 AT456 AT457 AT458 AT459 AT460 AT461 AT462 AT463 AT464 AT465 AT466 AT467 AT468 AT469 AT470 AT471 AT472 AT473 AT474 AT475 AT476 AT477 AT478 AT479 AT480 AT481 AT482 AT483 AT484 AT485 AT486 AT487 AT488 AT489 AT490 AT491 AT492 AT493 AT494 AT495 AT496 AT497 AT498 AT499 AT500 AT501 AT502 AT503 AT504 AT505 AT506 AT507 AT508 AT509 AT510 AT511 AT512 AT513 AT514 AT515 AT516 AT517 AT518 AT519 AT520 AT521 AT522 AT523 AT524 AT518 AT519 AT520 AT521 AT522 AT523 AT524 AT525 AT526 AT527 AT528 AT529 AT529 AT530 AT531 AT532 AT529 AT530 AT531 AT532 AT533 AT534 AT535 AT536 AT537 AT538 AT539 AT540 AT541 AT542 AT543 AT544 AT545 AT546 AT547 AT548 AT549 AT550 AT551 AT552 AT553 AT554 AT555 AT556 AT557 AT558 AT559 AT560 AT561 AT562 AT563 AT564 AT565 AT566 AT567 AT568 AT569 AT570 AT571 AT572 AT573 AT574 AT575 AT576 AT577 AT578 AT579 AT580 AT581 AT582 AT583 AT584 AT585 AT586 AT587 AT588 AT589 AT590 AT591 AT592 AT593 AT594 AT595 AT596 AT597 AT598 AT599 AT600 AT601 AT602 AT603 AT604 AT605 AT606 AT607 AT608 AT609 AT610 AT611 AT612 AT613 AT614 AT615 AT616 AT617 AT618 AT619 AT620 AT621 AT622 AT623 AT624 AT625 AT626 AT627 AT628 AT629 AT630 AT631 AT632 AT633 AT634 AT635 AT636 AT637 AT638 AT639 AT640 AT641 AT642 AT643 AT644 AT645 AT646 AT647 AT648 AT649 AT650 AT651 AT652 AT653 AT654 AT655 AT656 AT657 AT658 AT659 AT660 AT661 AT662 AT663 AT664 AT665 AT666 AT667 AT668 AT669 AT670 AT671 AT672 AT673 AT674 AT675 AT676 AT677 AT678 AT679 AT680 AT681 AT682 AT683 AT684 AT685 AT686 AT687 AT688 AT689 AT690 AT691 AT692 AT693 AT694 AT695 AT696 AT697 AT698 AT699 AT700 AT701 AT702 AT703 AT704 AT705 AT706 AT707 AT708 AT709 AT710 AT711 AT712 AT713 AT714 AU11 AU12 AU13 AU14 AU15 AU16 AU17 AU18 AU19 AU20 AU21 AU22 AU23 AU24 AU25 AU26 AU27 AU28 AU29 AU30 AU31 AU32 AU33 AU34 AU35 AU36 AU37 AU38 AU39 AU40 AU41 AU42 AU43 AU44 AU45 AU46 AU47 AU48 AU49 AU50 AU51 AU52 AU53 AU54 AU55 AU56 AU57 AU58 AU59 AU60 AU61 AU62 AU63 AU64 AU65 AU66 AU67 AU68 AU69 AU70 AU71 AU72 AU73 AU74 AU75 AU76 AU77 AU78 AU79 AU80 AU81 AU82 AU83 AU84 AU85 AU86 AU87 AU88 AU89 AU90 AU91 AU92 AU93 AU94 AU95 AU96 AU97 AU98 AU99 AU100 AU101 AU102 AU103 AU104 AU105 AU106 AU107 AU108 AU109 AU110 AU111 AU112 AU113 AU114 AU115 AU116 AU117 AU118 AU119 AU120 AU121 AU122 AU123 AU124 AU125 AU126 AU127 AU128 AU129 AU130 AU131 AU132 AU133 AU134 AU135 AU136 AU137 AU138 AU139 AU140 AU141 AU142 AU143 AU144 AU145 AU146 AU147 AU148 AU149 AU150 AU151 AU152 AU153 AU154 AU155 AU156 AU157 AU158 AU159 AU160 AU161 AU162 AU163 AU164 AU165 AU166 AU167 AU168 AU169 AU170 AU171 AU172 AU173 AU174 AU175 AU176 AU177 AU178 AU179 AU180 AU181 AU182 AU183 AU184 AU185 AU186 AU187 AU188 AU189 AU190 AU191 AU192 AU193 AU194 AU195 AU196 AU197 AU198 AU199 AU200 AU201 AU202 AU203 AU204 AU205 AU206 AU207 AU208 AU209 AU210 AU211 AU211 AU212 AU213 AU214 AU215 AU216 AU217 AU218 AU211 AU212 AU213 AU214 AU215 AU216 AU217 AU218 AU219 AU220 AU221 AU222 AU223 AU224 AU225 AU226 AU227 AU228 AU229 AU230 AU231 AU232 AU233 AU234 AU235 AU236 AU237 AU238 AU239 AU240 AU241 AU242 AU243 AU244 AU245 AU246 AU247 AU248 AU249 AU240 AU241 AU242 AU243 AU244 AU245 AU246 AU247 AU248 AU249 AU250 AU251 AU252 AU253 AU254 AU255 AU256 AU257 AU258 AU259 AU260 AU261 AU262 AU263 AU264 AU265 AU266 AU267 AU268 AU269 AU270 AU271 AU272 AU273 AU274 AU275 AU276 AU277 AU278 AU279 AU280 AU281 AU282 AU283 AU284 AU285 AU286 AU287 AU288 AU289 AU290 AU291 AU291 AU294 AU295 AU296 AU297 AU298 AU299 AU291 AU294 AU295 AU296 AU297 AU298 AU299 AU300 AU301 AU302 AU303 AU304 AU305 AU306 AU307 AU308 AU309 AU310 AU311 AU312 AU313 AU314 AU315 AU316 AU317 AU318 AU319 AU320 AU321 AU322 AU323 AU324 AU325 AU326 AU327 AU328 AU329 AU330 AU331 AU332 AU333 AU334 AU335 AU336 AU337 AU338 AU339 AU340 AU341 AU342 AU343 AU344 AU345 AU346 AU347 AU348 AU349 AU350 AU351 AU352 AU353 AU354 AU355 AU356 AU357 AU358 AU359 AU360 AU361 AU362 AU363 AU363 AU364 AU365 AU366 AU367 AU368 AU369 AU370 AU371 AU372 AU373 AU363 AU364 AU365 AU366 AU367 AU368 AU369 AU370 AU371 AU372 AU373 AU374 AU375 AU376 AU377 AU378 AU379 AU380 AU381 AU382 AU383 AU384 AU385 AU386 AU387 AU388 AU389 AU390 AU391 AU392 AU393 AU394 AU395 AU396 AU397 AU398 AU399 AU392 AU393 AU394 AU395 AU396 AU397 AU398 AU399 AU400 AU401 AU402 AU403 AU404 AU405 AU406 AU407 AU408 AU409 AU410 AU411 AU412 AU413 AU414 AU414 AU415 AU416 AU417 AU418 AU419 AU420 AU414 AU415 AU416 AU417 AU418 AU419 AU420 AU421 AU422 AU423 AU424 AU425 AU426 AU427 AU428 AU429 AU430 AU431 AU432 AU433 AU434 AU435 AU436 AU437 AU438 AU439 AU440 AU441 AU442 AU443 AU444 AU445 AU446 AU447 AU448 AU449 AU450 AU451 AU452 AU453 AU454 AU455 AU456 AU457 AU458 AU459 AU460 AU461 AU462 AU463 AU464 AU465 AU466 AU467 AU468 AU469 AU470 AU471 AU472 AU473 AU474 AU475 AU476 AU477 AU478 AU479 AU480 AU481 AU482 AU483 AU484 AU485 AU486 AU487 AU488 AU489 AU490 AU491 AU492 AU493 AU494 AU495 AU496 AU497 AU498 AU499 AU500 AU501 AU502 AU503 AU504 AU505 AU506 AU507 AU508 AU509 AU510 AU511 AU512 AU513 AU514 AU515 AU516 AU517 AU518 AU519 AU520 AU521 AU522 AU523 AU524 AU518 AU519 AU520 AU521 AU522 AU523 AU524 AU525 AU526 AU527 AU528 AU529 AU529 AU530 AU531 AU532 AU529 AU530 AU531 AU532 AU533 AU534 AU535 AU536 AU537 AU538 AU539 AU540 AU541 AU542 AU543 AU544 AU545 AU546 AU547 AU548 AU549 AU550 AU551 AU552 AU553 AU554 AU555 AU556 AU557 AU558 AU559 AU560 AU561 AU562 AU563 AU564 AU565 AU566 AU567 AU568 AU569 AU570 AU571 AU572 AU573 AU574 AU575 AU576 AU577 AU578 AU579 AU580 AU581 AU582 AU583 AU584 AU585 AU586 AU587 AU588 AU589 AU590 AU591 AU592 AU593 AU594 AU595 AU596 AU597 AU598 AU599 AU600 AU601 AU602 AU603 AU604 AU605 AU606 AU607 AU608 AU609 AU610 AU611 AU612 AU613 AU614 AU615 AU616 AU617 AU618 AU619 AU620 AU621 AU622 AU623 AU624 AU625 AU626 AU627 AU628 AU629 AU630 AU631 AU632 AU633 AU634 AU635 AU636 AU637 AU638 AU639 AU640 AU641 AU642 AU643 AU644 AU645 AU646 AU647 AU648 AU649 AU650 AU651 AU652 AU653 AU654 AU655 AU656 AU657 AU658 AU659 AU660 AU661 AU662 AU663 AU664 AU665 AU666 AU667 AU668 AU669 AU670 AU671 AU672 AU673 AU674 AU675 AU676 AU677 AU678 AU679 AU680 AU681 AU682 AU683 AU684 AU685 AU686 AU687 AU688 AU689 AU690 AU691 AU692 AU693 AU694 AU695 AU696 AU697 AU698 AU699 AU700 AU701 AU702 AU703 AU704 AU705 AU706 AU707 AU708 AU709 AU710 AU711 AU712 AU713 AU714 AV11 AV12 AV13 AV14 AV15 AV16 AV17 AV18 AV19 AV20 AV21 AV22 AV23 AV24 AV25 AV26 AV27 AV28 AV29 AV30 AV31 AV32 AV33 AV34 AV35 AV36 AV37 AV38 AV39 AV40 AV41 AV42 AV43 AV44 AV45 AV46 AV47 AV48 AV49 AV50 AV51 AV52 AV53 AV54 AV55 AV56 AV57 AV58 AV59 AV60 AV61 AV62 AV63 AV64 AV65 AV66 AV67 AV68 AV69 AV70 AV71 AV72 AV73 AV74 AV75 AV76 AV77 AV78 AV79 AV80 AV81 AV82 AV83 AV84 AV85 AV86 AV87 AV88 AV89 AV90 AV91 AV92 AV93 AV94 AV95 AV96 AV97 AV98 AV99 AV100 AV101 AV102 AV103 AV104 AV105 AV106 AV107 AV108 AV109 AV110 AV111 AV112 AV113 AV114 AV115 AV116 AV117 AV118 AV119 AV120 AV121 AV122 AV123 AV124 AV125 AV126 AV127 AV128 AV129 AV130 AV131 AV132 AV133 AV134 AV135 AV136 AV137 AV138 AV139 AV140 AV141 AV142 AV143 AV144 AV145 AV146 AV147 AV148 AV149 AV150 AV151 AV152 AV153 AV154 AV155 AV156 AV157 AV158 AV159 AV160 AV161 AV162 AV163 AV164 AV165 AV166 AV167 AV168 AV169 AV170 AV171 AV172 AV173 AV174 AV175 AV176 AV177 AV178 AV179 AV180 AV181 AV182 AV183 AV184 AV185 AV186 AV187 AV188 AV189 AV190 AV191 AV192 AV193 AV194 AV195 AV196 AV197 AV198 AV199 AV200 AV201 AV202 AV203 AV204 AV205 AV206 AV207 AV208 AV209 AV210 AV211 AV211 AV212 AV213 AV214 AV215 AV216 AV217 AV218 AV211 AV212 AV213 AV214 AV215 AV216 AV217 AV218 AV219 AV220 AV221 AV222 AV223 AV224 AV225 AV226 AV227 AV228 AV229 AV230 AV231 AV232 AV233 AV234 AV235 AV236 AV237 AV238 AV239 AV240 AV241 AV242 AV243 AV244 AV245 AV246 AV247 AV248 AV249 AV240 AV241 AV242 AV243 AV244 AV245 AV246 AV247 AV248 AV249 AV250 AV251 AV252 AV253 AV254 AV255 AV256 AV257 AV258 AV259 AV260 AV261 AV262 AV263 AV264 AV265 AV266 AV267 AV268 AV269 AV270 AV271 AV272 AV273 AV274 AV275 AV276 AV277 AV278 AV279 AV280 AV281 AV282 AV283 AV284 AV285 AV286 AV287 AV288 AV289 AV290 AV291 AV291 AV294 AV295 AV296 AV297 AV298 AV299 AV291 AV294 AV295 AV296 AV297 AV298 AV299 AV300 AV301 AV302 AV303 AV304 AV305 AV306 AV307 AV308 AV309 AV310 AV311 AV312 AV313 AV314 AV315 AV316 AV317 AV318 AV319 AV320 AV321 AV322 AV323 AV324 AV325 AV326 AV327 AV328 AV329 AV330 AV331 AV332 AV333 AV334 AV335 AV336 AV337 AV338 AV339 AV340 AV341 AV342 AV343 AV344 AV345 AV346 AV347 AV348 AV349 AV350 AV351 AV352 AV353 AV354 AV355 AV356 AV357 AV358 AV359 AV360 AV361 AV362 AV363 AV363 AV364 AV365 AV366 AV367 AV368 AV369 AV370 AV371 AV372 AV373 AV363 AV364 AV365 AV366 AV367 AV368 AV369 AV370 AV371 AV372 AV373 AV374 AV375 AV376 AV377 AV378 AV379 AV380 AV381 AV382 AV383 AV384 AV385 AV386 AV387 AV388 AV389 AV390 AV391 AV392 AV393 AV394 AV395 AV396 AV397 AV398 AV399 AV392 AV393 AV394 AV395 AV396 AV397 AV398 AV399 AV400 AV401 AV402 AV403 AV404 AV405 AV406 AV407 AV408 AV409 AV410 AV411 AV412 AV413 AV414 AV414 AV415 AV416 AV417 AV418 AV419 AV420 AV414 AV415 AV416 AV417 AV418 AV419 AV420 AV421 AV422 AV423 AV424 AV425 AV426 AV427 AV428 AV429 AV430 AV431 AV432 AV433 AV434 AV435 AV436 AV437 AV438 AV439 AV440 AV441 AV442 AV443 AV444 AV445 AV446 AV447 AV448 AV449 AV450 AV451 AV452 AV453 AV454 AV455 AV456 AV457 AV458 AV459 AV460 AV461 AV462 AV463 AV464 AV465 AV466 AV467 AV468 AV469 AV470 AV471 AV472 AV473 AV474 AV475 AV476 AV477 AV478 AV479 AV480 AV481 AV482 AV483 AV484 AV485 AV486 AV487 AV488 AV489 AV490 AV491 AV492 AV493 AV494 AV495 AV496 AV497 AV498 AV499 AV500 AV501 AV502 AV503 AV504 AV505 AV506 AV507 AV508 AV509 AV510 AV511 AV512 AV513 AV514 AV515 AV516 AV517 AV518 AV519 AV520 AV521 AV522 AV523 AV524 AV518 AV519 AV520 AV521 AV522 AV523 AV524 AV525 AV526 AV527 AV528 AV529 AV529 AV530 AV531 AV532 AV529 AV530 AV531 AV532 AV533 AV534 AV535 AV536 AV537 AV538 AV539 AV540 AV541 AV542 AV543 AV544 AV545 AV546 AV547 AV548 AV549 AV550 AV551 AV552 AV553 AV554 AV555 AV556 AV557 AV558 AV559 AV560 AV561 AV562 AV563 AV564 AV565 AV566 AV567 AV568 AV569 AV570 AV571 AV572 AV573 AV574 AV575 AV576 AV577 AV578 AV579 AV580 AV581 AV582 AV583 AV584 AV585 AV586 AV587 AV588 AV589 AV590 AV591 AV592 AV593 AV594 AV595 AV596 AV597 AV598 AV599 AV600 AV601 AV602 AV603 AV604 AV605 AV606 AV607 AV608 AV609 AV610 AV611 AV612 AV613 AV614 AV615 AV616 AV617 AV618 AV619 AV620 AV621 AV622 AV623 AV624 AV625 AV626 AV627 AV628 AV629 AV630 AV631 AV632 AV633 AV634 AV635 AV636 AV637 AV638 AV639 AV640 AV641 AV642 AV643 AV644 AV645 AV646 AV647 AV648 AV649 AV650 AV651 AV652 AV653 AV654 AV655 AV656 AV657 AV658 AV659 AV660 AV661 AV662 AV663 AV664 AV665 AV666 AV667 AV668 AV669 AV670 AV671 AV672 AV673 AV674 AV675 AV676 AV677 AV678 AV679 AV680 AV681 AV682 AV683 AV684 AV685 AV686 AV687 AV688 AV689 AV690 AV691 AV692 AV693 AV694 AV695 AV696 AV697 AV698 AV699 AV700 AV701 AV702 AV703 AV704 AV705 AV706 AV707 AV708 AV709 AV710 AV711 AV712 AV713 AV714 AW11 AW12 AW13 AW14 AW15 AW16 AW17 AW18 AW19 AW20 AW21 AW22 AW23 AW24 AW25 AW26 AW27 AW28 AW29 AW30 AW31 AW32 AW33 AW34 AW35 AW36 AW37 AW38 AW39 AW40 AW41 AW42 AW43 AW44 AW45 AW46 AW47 AW48 AW49 AW50 AW51 AW52 AW53 AW54 AW55 AW56 AW57 AW58 AW59 AW60 AW61 AW62 AW63 AW64 AW65 AW66 AW67 AW68 AW69 AW70 AW71 AW72 AW73 AW74 AW75 AW76 AW77 AW78 AW79 AW80 AW81 AW82 AW83 AW84 AW85 AW86 AW87 AW88 AW89 AW90 AW91 AW92 AW93 AW94 AW95 AW96 AW97 AW98 AW99 AW100 AW101 AW102 AW103 AW104 AW105 AW106 AW107 AW108 AW109 AW110 AW111 AW112 AW113 AW114 AW115 AW116 AW117 AW118 AW119 AW120 AW121 AW122 AW123 AW124 AW125 AW126 AW127 AW128 AW129 AW130 AW131 AW132 AW133 AW134 AW135 AW136 AW137 AW138 AW139 AW140 AW141 AW142 AW143 AW144 AW145 AW146 AW147 AW148 AW149 AW150 AW151 AW152 AW153 AW154 AW155 AW156 AW157 AW158 AW159 AW160 AW161 AW162 AW163 AW164 AW165 AW166 AW167 AW168 AW169 AW170 AW171 AW172 AW173 AW174 AW175 AW176 AW177 AW178 AW179 AW180 AW181 AW182 AW183 AW184 AW185 AW186 AW187 AW188 AW189 AW190 AW191 AW192 AW193 AW194 AW195 AW196 AW197 AW198 AW199 AW200 AW201 AW202 AW203 AW204 AW205 AW206 AW207 AW208 AW209 AW210 AW211 AW211 AW212 AW213 AW214 AW215 AW216 AW217 AW218 AW211 AW212 AW213 AW214 AW215 AW216 AW217 AW218 AW219 AW220 AW221 AW222 AW223 AW224 AW225 AW226 AW227 AW228 AW229 AW230 AW231 AW232 AW233 AW234 AW235 AW236 AW237 AW238 AW239 AW240 AW241 AW242 AW243 AW244 AW245 AW246 AW247 AW248 AW249 AW240 AW241 AW242 AW243 AW244 AW245 AW246 AW247 AW248 AW249 AW250 AW251 AW252 AW253 AW254 AW255 AW256 AW257 AW258 AW259 AW260 AW261 AW262 AW263 AW264 AW265 AW266 AW267 AW268 AW269 AW270 AW271 AW272 AW273 AW274 AW275 AW276 AW277 AW278 AW279 AW280 AW281 AW282 AW283 AW284 AW285 AW286 AW287 AW288 AW289 AW290 AW291 AW291 AW294 AW295 AW296 AW297 AW298 AW299 AW291 AW294 AW295 AW296 AW297 AW298 AW299 AW300 AW301 AW302 AW303 AW304 AW305 AW306 AW307 AW308 AW309 AW310 AW311 AW312 AW313 AW314 AW315 AW316 AW317 AW318 AW319 AW320 AW321 AW322 AW323 AW324 AW325 AW326 AW327 AW328 AW329 AW330 AW331 AW332 AW333 AW334 AW335 AW336 AW337 AW338 AW339 AW340 AW341 AW342 AW343 AW344 AW345 AW346 AW347 AW348 AW349 AW350 AW351 AW352 AW353 AW354 AW355 AW356 AW357 AW358 AW359 AW360 AW361 AW362 AW363 AW363 AW364 AW365 AW366 AW367 AW368 AW369 AW370 AW371 AW372 AW373 AW363 AW364 AW365 AW366 AW367 AW368 AW369 AW370 AW371 AW372 AW373 AW374 AW375 AW376 AW377 AW378 AW379 AW380 AW381 AW382 AW383 AW384 AW385 AW386 AW387 AW388 AW389 AW390 AW391 AW392 AW393 AW394 AW395 AW396 AW397 AW398 AW399 AW392 AW393 AW394 AW395 AW396 AW397 AW398 AW399 AW400 AW401 AW402 AW403 AW404 AW405 AW406 AW407 AW408 AW409 AW410 AW411 AW412 AW413 AW414 AW414 AW415 AW416 AW417 AW418 AW419 AW420 AW414 AW415 AW416 AW417 AW418 AW419 AW420 AW421 AW422 AW423 AW424 AW425 AW426 AW427 AW428 AW429 AW430 AW431 AW432 AW433 AW434 AW435 AW436 AW437 AW438 AW439 AW440 AW441 AW442 AW443 AW444 AW445 AW446 AW447 AW448 AW449 AW450 AW451 AW452 AW453 AW454 AW455 AW456 AW457 AW458 AW459 AW460 AW461 AW462 AW463 AW464 AW465 AW466 AW467 AW468 AW469 AW470 AW471 AW472 AW473 AW474 AW475 AW476 AW477 AW478 AW479 AW480 AW481 AW482 AW483 AW484 AW485 AW486 AW487 AW488 AW489 AW490 AW491 AW492 AW493 AW494 AW495 AW496 AW497 AW498 AW499 AW500 AW501 AW502 AW503 AW504 AW505 AW506 AW507 AW508 AW509 AW510 AW511 AW512 AW513 AW514 AW515 AW516 AW517 AW518 AW519 AW520 AW521 AW522 AW523 AW524 AW518 AW519 AW520 AW521 AW522 AW523 AW524 AW525 AW526 AW527 AW528 AW529 AW529 AW530 AW531 AW532 AW529 AW530 AW531 AW532 AW533 AW534 AW535 AW536 AW537 AW538 AW539 AW540 AW541 AW542 AW543 AW544 AW545 AW546 AW547 AW548 AW549 AW550 AW551 AW552 AW553 AW554 AW555 AW556 AW557 AW558 AW559 AW560 AW561 AW562 AW563 AW564 AW565 AW566 AW567 AW568 AW569 AW570 AW571 AW572 AW573 AW574 AW575 AW576 AW577 AW578 AW579 AW580 AW581 AW582 AW583 AW584 AW585 AW586 AW587 AW588 AW589 AW590 AW591 AW592 AW593 AW594 AW595 AW596 AW597 AW598 AW599 AW600 AW601 AW602 AW603 AW604 AW605 AW606 AW607 AW608 AW609 AW610 AW611 AW612 AW613 AW614 AW615 AW616 AW617 AW618 AW619 AW620 AW621 AW622 AW623 AW624 AW625 AW626 AW627 AW628 AW629 AW630 AW631 AW632 AW633 AW634 AW635 AW636 AW637 AW638 AW639 AW640 AW641 AW642 AW643 AW644 AW645 AW646 AW647 AW648 AW649 AW650 AW651 AW652 AW653 AW654 AW655 AW656 AW657 AW658 AW659 AW660 AW661 AW662 AW663 AW664 AW665 AW666 AW667 AW668 AW669 AW670 AW671 AW672 AW673 AW674 AW675 AW676 AW677 AW678 AW679 AW680 AW681 AW682 AW683 AW684 AW685 AW686 AW687 AW688 AW689 AW690 AW691 AW692 AW693 AW694 AW695 AW696 AW697 AW698 AW699 AW700 AW701 AW702 AW703 AW704 AW705 AW706 AW707 AW708 AW709 AW710 AW711 AW712 AW713 AW714 AX11 AX12 AX13 AX14 AX15 AX16 AX17 AX18 AX19 AX20 AX21 AX22 AX23 AX24 AX25 AX26 AX27 AX28 AX29 AX30 AX31 AX32 AX33 AX34 AX35 AX36 AX37 AX38 AX39 AX40 AX41 AX42 AX43 AX44 AX45 AX46 AX47 AX48 AX49 AX50 AX51 AX52 AX53 AX54 AX55 AX56 AX57 AX58 AX59 AX60 AX61 AX62 AX63 AX64 AX65 AX66 AX67 AX68 AX69 AX70 AX71 AX72 AX73 AX74 AX75 AX76 AX77 AX78 AX79 AX80 AX81 AX82 AX83 AX84 AX85 AX86 AX87 AX88 AX89 AX90 AX91 AX92 AX93 AX94 AX95 AX96 AX97 AX98 AX99 AX100 AX101 AX102 AX103 AX104 AX105 AX106 AX107 AX108 AX109 AX110 AX111 AX112 AX113 AX114 AX115 AX116 AX117 AX118 AX119 AX120 AX121 AX122 AX123 AX124 AX125 AX126 AX127 AX128 AX129 AX130 AX131 AX132 AX133 AX134 AX135 AX136 AX137 AX138 AX139 AX140 AX141 AX142 AX143 AX144 AX145 AX146 AX147 AX148 AX149 AX150 AX151 AX152 AX153 AX154 AX155 AX156 AX157 AX158 AX159 AX160 AX161 AX162 AX163 AX164 AX165 AX166 AX167 AX168 AX169 AX170 AX171 AX172 AX173 AX174 AX175 AX176 AX177 AX178 AX179 AX180 AX181 AX182 AX183 AX184 AX185 AX186 AX187 AX188 AX189 AX190 AX191 AX192 AX193 AX194 AX195 AX196 AX197 AX198 AX199 AX200 AX201 AX202 AX203 AX204 AX205 AX206 AX207 AX208 AX209 AX210 AX211 AX211 AX212 AX213 AX214 AX215 AX216 AX217 AX218 AX211 AX212 AX213 AX214 AX215 AX216 AX217 AX218 AX219 AX220 AX221 AX222 AX223 AX224 AX225 AX226 AX227 AX228 AX229 AX230 AX231 AX232 AX233 AX234 AX235 AX236 AX237 AX238 AX239 AX240 AX241 AX242 AX243 AX244 AX245 AX246 AX247 AX248 AX249 AX240 AX241 AX242 AX243 AX244 AX245 AX246 AX247 AX248 AX249 AX250 AX251 AX252 AX253 AX254 AX255 AX256 AX257 AX258 AX259 AX260 AX261 AX262 AX263 AX264 AX265 AX266 AX267 AX268 AX269 AX270 AX271 AX272 AX273 AX274 AX275 AX276 AX277 AX278 AX279 AX280 AX281 AX282 AX283 AX284 AX285 AX286 AX287 AX288 AX289 AX290 AX291 AX291 AX294 AX295 AX296 AX297 AX298 AX299 AX291 AX294 AX295 AX296 AX297 AX298 AX299 AX300 AX301 AX302 AX303 AX304 AX305 AX306 AX307 AX308 AX309 AX310 AX311 AX312 AX313 AX314 AX315 AX316 AX317 AX318 AX319 AX320 AX321 AX322 AX323 AX324 AX325 AX326 AX327 AX328 AX329 AX330 AX331 AX332 AX333 AX334 AX335 AX336 AX337 AX338 AX339 AX340 AX341 AX342 AX343 AX344 AX345 AX346 AX347 AX348 AX349 AX350 AX351 AX352 AX353 AX354 AX355 AX356 AX357 AX358 AX359 AX360 AX361 AX362 AX363 AX363 AX364 AX365 AX366 AX367 AX368 AX369 AX370 AX371 AX372 AX373 AX363 AX364 AX365 AX366 AX367 AX368 AX369 AX370 AX371 AX372 AX373 AX374 AX375 AX376 AX377 AX378 AX379 AX380 AX381 AX382 AX383 AX384 AX385 AX386 AX387 AX388 AX389 AX390 AX391 AX392 AX393 AX394 AX395 AX396 AX397 AX398 AX399 AX392 AX393 AX394 AX395 AX396 AX397 AX398 AX399 AX400 AX401 AX402 AX403 AX404 AX405 AX406 AX407 AX408 AX409 AX410 AX411 AX412 AX413 AX414 AX414 AX415 AX416 AX417 AX418 AX419 AX420 AX414 AX415 AX416 AX417 AX418 AX419 AX420 AX421 AX422 AX423 AX424 AX425 AX426 AX427 AX428 AX429 AX430 AX431 AX432 AX433 AX434 AX435 AX436 AX437 AX438 AX439 AX440 AX441 AX442 AX443 AX444 AX445 AX446 AX447 AX448 AX449 AX450 AX451 AX452 AX453 AX454 AX455 AX456 AX457 AX458 AX459 AX460 AX461 AX462 AX463 AX464 AX465 AX466 AX467 AX468 AX469 AX470 AX471 AX472 AX473 AX474 AX475 AX476 AX477 AX478 AX479 AX480 AX481 AX482 AX483 AX484 AX485 AX486 AX487 AX488 AX489 AX490 AX491 AX492 AX493 AX494 AX495 AX496 AX497 AX498 AX499 AX500 AX501 AX502 AX503 AX504 AX505 AX506 AX507 AX508 AX509 AX510 AX511 AX512 AX513 AX514 AX515 AX516 AX517 AX518 AX519 AX520 AX521 AX522 AX523 AX524 AX518 AX519 AX520 AX521 AX522 AX523 AX524 AX525 AX526 AX527 AX528 AX529 AX529 AX530 AX531 AX532 AX529 AX530 AX531 AX532 AX533 AX534 AX535 AX536 AX537 AX538 AX539 AX540 AX541 AX542 AX543 AX544 AX545 AX546 AX547 AX548 AX549 AX550 AX551 AX552 AX553 AX554 AX555 AX556 AX557 AX558 AX559 AX560 AX561 AX562 AX563 AX564 AX565 AX566 AX567 AX568 AX569 AX570 AX571 AX572 AX573 AX574 AX575 AX576 AX577 AX578 AX579 AX580 AX581 AX582 AX583 AX584 AX585 AX586 AX587 AX588 AX589 AX590 AX591 AX592 AX593 AX594 AX595 AX596 AX597 AX598 AX599 AX600 AX601 AX602 AX603 AX604 AX605 AX606 AX607 AX608 AX609 AX610 AX611 AX612 AX613 AX614 AX615 AX616 AX617 AX618 AX619 AX620 AX621 AX622 AX623 AX624 AX625 AX626 AX627 AX628 AX629 AX630 AX631 AX632 AX633 AX634 AX635 AX636 AX637 AX638 AX639 AX640 AX641 AX642 AX643 AX644 AX645 AX646 AX647 AX648 AX649 AX650 AX651 AX652 AX653 AX654 AX655 AX656 AX657 AX658 AX659 AX660 AX661 AX662 AX663 AX664 AX665 AX666 AX667 AX668 AX669 AX670 AX671 AX672 AX673 AX674 AX675 AX676 AX677 AX678 AX679 AX680 AX681 AX682 AX683 AX684 AX685 AX686 AX687 AX688 AX689 AX690 AX691 AX692 AX693 AX694 AX695 AX696 AX697 AX698 AX699 AX700 AX701 AX702 AX703 AX704 AX705 AX706 AX707 AX708 AX709 AX710 AX711 AX712 AX713 AX714 AY11 AY12 AY13 AY14 AY15 AY16 AY17 AY18 AY19 AY20 AY21 AY22 AY23 AY24 AY25 AY26 AY27 AY28 AY29 AY30 AY31 AY32 AY33 AY34 AY35 AY36 AY37 AY38 AY39 AY40 AY41 AY42 AY43 AY44 AY45 AY46 AY47 AY48 AY49 AY50 AY51 AY52 AY53 AY54 AY55 AY56 AY57 AY58 AY59 AY60 AY61 AY62 AY63 AY64 AY65 AY66 AY67 AY68 AY69 AY70 AY71 AY72 AY73 AY74 AY75 AY76 AY77 AY78 AY79 AY80 AY81 AY82 AY83 AY84 AY85 AY86 AY87 AY88 AY89 AY90 AY91 AY92 AY93 AY94 AY95 AY96 AY97 AY98 AY99 AY100 AY101 AY102 AY103 AY104 AY105 AY106 AY107 AY108 AY109 AY110 AY111 AY112 AY113 AY114 AY115 AY116 AY117 AY118 AY119 AY120 AY121 AY122 AY123 AY124 AY125 AY126 AY127 AY128 AY129 AY130 AY131 AY132 AY133 AY134 AY135 AY136 AY137 AY138 AY139 AY140 AY141 AY142 AY143 AY144 AY145 AY146 AY147 AY148 AY149 AY150 AY151 AY152 AY153 AY154 AY155 AY156 AY157 AY158 AY159 AY160 AY161 AY162 AY163 AY164 AY165 AY166 AY167 AY168 AY169 AY170 AY171 AY172 AY173 AY174 AY175 AY176 AY177 AY178 AY179 AY180 AY181 AY182 AY183 AY184 AY185 AY186 AY187 AY188 AY189 AY190 AY191 AY192 AY193 AY194 AY195 AY196 AY197 AY198 AY199 AY200 AY201 AY202 AY203 AY204 AY205 AY206 AY207 AY208 AY209 AY210 AY211 AY211 AY212 AY213 AY214 AY215 AY216 AY217 AY218 AY211 AY212 AY213 AY214 AY215 AY216 AY217 AY218 AY219 AY220 AY221 AY222 AY223 AY224 AY225 AY226 AY227 AY228 AY229 AY230 AY231 AY232 AY233 AY234 AY235 AY236 AY237 AY238 AY239 AY240 AY241 AY242 AY243 AY244 AY245 AY246 AY247 AY248 AY249 AY240 AY241 AY242 AY243 AY244 AY245 AY246 AY247 AY248 AY249 AY250 AY251 AY252 AY253 AY254 AY255 AY256 AY257 AY258 AY259 AY260 AY261 AY262 AY263 AY264 AY265 AY266 AY267 AY268 AY269 AY270 AY271 AY272 AY273 AY274 AY275 AY276 AY277 AY278 AY279 AY280 AY281 AY282 AY283 AY284 AY285 AY286 AY287 AY288 AY289 AY290 AY291 AY291 AY294 AY295 AY296 AY297 AY298 AY299 AY291 AY294 AY295 AY296 AY297 AY298 AY299 AY300 AY301 AY302 AY303 AY304 AY305 AY306 AY307 AY308 AY309 AY310 AY311 AY312 AY313 AY314 AY315 AY316 AY317 AY318 AY319 AY320 AY321 AY322 AY323 AY324 AY325 AY326 AY327 AY328 AY329 AY330 AY331 AY332 AY333 AY334 AY335 AY336 AY337 AY338 AY339 AY340 AY341 AY342 AY343 AY344 AY345 AY346 AY347 AY348 AY349 AY350 AY351 AY352 AY353 AY354 AY355 AY356 AY357 AY358 AY359 AY360 AY361 AY362 AY363 AY363 AY364 AY365 AY366 AY367 AY368 AY369 AY370 AY371 AY372 AY373 AY363 AY364 AY365 AY366 AY367 AY368 AY369 AY370 AY371 AY372 AY373 AY374 AY375 AY376 AY377 AY378 AY379 AY380 AY381 AY382 AY383 AY384 AY385 AY386 AY387 AY388 AY389 AY390 AY391 AY392 AY393 AY394 AY395 AY396 AY397 AY398 AY399 AY392 AY393 AY394 AY395 AY396 AY397 AY398 AY399 AY400 AY401 AY402 AY403 AY404 AY405 AY406 AY407 AY408 AY409 AY410 AY411 AY412 AY413 AY414 AY414 AY415 AY416 AY417 AY418 AY419 AY420 AY414 AY415 AY416 AY417 AY418 AY419 AY420 AY421 AY422 AY423 AY424 AY425 AY426 AY427 AY428 AY429 AY430 AY431 AY432 AY433 AY434 AY435 AY436 AY437 AY438 AY439 AY440 AY441 AY442 AY443 AY444 AY445 AY446 AY447 AY448 AY449 AY450 AY451 AY452 AY453 AY454 AY455 AY456 AY457 AY458 AY459 AY460 AY461 AY462 AY463 AY464 AY465 AY466 AY467 AY468 AY469 AY470 AY471 AY472 AY473 AY474 AY475 AY476 AY477 AY478 AY479 AY480 AY481 AY482 AY483 AY484 AY485 AY486 AY487 AY488 AY489 AY490 AY491 AY492 AY493 AY494 AY495 AY496 AY497 AY498 AY499 AY500 AY501 AY502 AY503 AY504 AY505 AY506 AY507 AY508 AY509 AY510 AY511 AY512 AY513 AY514 AY515 AY516 AY517 AY518 AY519 AY520 AY521 AY522 AY523 AY524 AY518 AY519 AY520 AY521 AY522 AY523 AY524 AY525 AY526 AY527 AY528 AY529 AY529 AY530 AY531 AY532 AY529 AY530 AY531 AY532 AY533 AY534 AY535 AY536 AY537 AY538 AY539 AY540 AY541 AY542 AY543 AY544 AY545 AY546 AY547 AY548 AY549 AY550 AY551 AY552 AY553 AY554 AY555 AY556 AY557 AY558 AY559 AY560 AY561 AY562 AY563 AY564 AY565 AY566 AY567 AY568 AY569 AY570 AY571 AY572 AY573 AY574 AY575 AY576 AY577 AY578 AY579 AY580 AY581 AY582 AY583 AY584 AY585 AY586 AY587 AY588 AY589 AY590 AY591 AY592 AY593 AY594 AY595 AY596 AY597 AY598 AY599 AY600 AY601 AY602 AY603 AY604 AY605 AY606 AY607 AY608 AY609 AY610 AY611 AY612 AY613 AY614 AY615 AY616 AY617 AY618 AY619 AY620 AY621 AY622 AY623 AY624 AY625 AY626 AY627 AY628 AY629 AY630 AY631 AY632 AY633 AY634 AY635 AY636 AY637 AY638 AY639 AY640 AY641 AY642 AY643 AY644 AY645 AY646 AY647 AY648 AY649 AY650 AY651 AY652 AY653 AY654 AY655 AY656 AY657 AY658 AY659 AY660 AY661 AY662 AY663 AY664 AY665 AY666 AY667 AY668 AY669 AY670 AY671 AY672 AY673 AY674 AY675 AY676 AY677 AY678 AY679 AY680 AY681 AY682 AY683 AY684 AY685 AY686 AY687 AY688 AY689 AY690 AY691 AY692 AY693 AY694 AY695 AY696 AY697 AY698 AY699 AY700 AY701 AY702 AY703 AY704 AY705 AY706 AY707 AY708 AY709 AY710 AY711 AY712 AY713 AY714 AZ11 AZ12 AZ13 AZ14 AZ15 AZ16 AZ17 AZ18 AZ19 AZ20 AZ21 AZ22 AZ23 AZ24 AZ25 AZ26 AZ27 AZ28 AZ29 AZ30 AZ31 AZ32 AZ33 AZ34 AZ35 AZ36 AZ37 AZ38 AZ39 AZ40 AZ41 AZ42 AZ43 AZ44 AZ45 AZ46 AZ47 AZ48 AZ49 AZ50 AZ51 AZ52 AZ53 AZ54 AZ55 AZ56 AZ57 AZ58 AZ59 AZ60 AZ61 AZ62 AZ63 AZ64 AZ65 AZ66 AZ67 AZ68 AZ69 AZ70 AZ71 AZ72 AZ73 AZ74 AZ75 AZ76 AZ77 AZ78 AZ79 AZ80 AZ81 AZ82 AZ83 AZ84 AZ85 AZ86 AZ87 AZ88 AZ89 AZ90 AZ91 AZ92 AZ93 AZ94 AZ95 AZ96 AZ97 AZ98 AZ99 AZ100 AZ101 AZ102 AZ103 AZ104 AZ105 AZ106 AZ107 AZ108 AZ109 AZ110 AZ111 AZ112 AZ113 AZ114 AZ115 AZ116 AZ117 AZ118 AZ119 AZ120 AZ121 AZ122 AZ123 AZ124 AZ125 AZ126 AZ127 AZ128 AZ129 AZ130 AZ131 AZ132 AZ133 AZ134 AZ135 AZ136 AZ137 AZ138 AZ139 AZ140 AZ141 AZ142 AZ143 AZ144 AZ145 AZ146 AZ147 AZ148 AZ149 AZ150 AZ151 AZ152 AZ153 AZ154 AZ155 AZ156 AZ157 AZ158 AZ159 AZ160 AZ161 AZ162 AZ163 AZ164 AZ165 AZ166 AZ167 AZ168 AZ169 AZ170 AZ171 AZ172 AZ173 AZ174 AZ175 AZ176 AZ177 AZ178 AZ179 AZ180 AZ181 AZ182 AZ183 AZ184 AZ185 AZ186 AZ187 AZ188 AZ189 AZ190 AZ191 AZ192 AZ193 AZ194 AZ195 AZ196 AZ197 AZ198 AZ199 AZ200 AZ201 AZ202 AZ203 AZ204 AZ205 AZ206 AZ207 AZ208 AZ209 AZ210 AZ211 AZ211 AZ212 AZ213 AZ214 AZ215 AZ216 AZ217 AZ218 AZ211 AZ212 AZ213 AZ214 AZ215 AZ216 AZ217 AZ218 AZ219 AZ220 AZ221 AZ222 AZ223 AZ224 AZ225 AZ226 AZ227 AZ228 AZ229 AZ230 AZ231 AZ232 AZ233 AZ234 AZ235 AZ236 AZ237 AZ238 AZ239 AZ240 AZ241 AZ242 AZ243 AZ244 AZ245 AZ246 AZ247 AZ248 AZ249 AZ240 AZ241 AZ242 AZ243 AZ244 AZ245 AZ246 AZ247 AZ248 AZ249 AZ250 AZ251 AZ252 AZ253 AZ254 AZ255 AZ256 AZ257 AZ258 AZ259 AZ260 AZ261 AZ262 AZ263 AZ264 AZ265 AZ266 AZ267 AZ268 AZ269 AZ270 AZ271 AZ272 AZ273 AZ274 AZ275 AZ276 AZ277 AZ278 AZ279 AZ280 AZ281 AZ282 AZ283 AZ284 AZ285 AZ286 AZ287 AZ288 AZ289 AZ290 AZ291 AZ291 AZ294 AZ295 AZ296 AZ297 AZ298 AZ299 AZ291 AZ294 AZ295 AZ296 AZ297 AZ298 AZ299 AZ300 AZ301 AZ302 AZ303 AZ304 AZ305 AZ306 AZ307 AZ308 AZ309 AZ310 AZ311 AZ312 AZ313 AZ314 AZ315 AZ316 AZ317 AZ318 AZ319 AZ320 AZ321 AZ322 AZ323 AZ324 AZ325 AZ326 AZ327 AZ328 AZ329 AZ330 AZ331 AZ332 AZ333 AZ334 AZ335 AZ336 AZ337 AZ338 AZ339 AZ340 AZ341 AZ342 AZ343 AZ344 AZ345 AZ346 AZ347 AZ348 AZ349 AZ350 AZ351 AZ352 AZ353 AZ354 AZ355 AZ356 AZ357 AZ358 AZ359 AZ360 AZ361 AZ362 AZ363 AZ363 AZ364 AZ365 AZ366 AZ367 AZ368 AZ369 AZ370 AZ371 AZ372 AZ373 AZ363 AZ364 AZ365 AZ366 AZ367 AZ368 AZ369 AZ370 AZ371 AZ372 AZ373 AZ374 AZ375 AZ376 AZ377 AZ378 AZ379 AZ380 AZ381 AZ382 AZ383 AZ384 AZ385 AZ386 AZ387 AZ388 AZ389 AZ390 AZ391 AZ392 AZ393 AZ394 AZ395 AZ396 AZ397 AZ398 AZ399 AZ392 AZ393 AZ394 AZ395 AZ396 AZ397 AZ398 AZ399 AZ400 AZ401 AZ402 AZ403 AZ404 AZ405 AZ406 AZ407 AZ408 AZ409 AZ410 AZ411 AZ412 AZ413 AZ414 AZ414 AZ415 AZ416 AZ417 AZ418 AZ419 AZ420 AZ414 AZ415 AZ416 AZ417 AZ418 AZ419 AZ420 AZ421 AZ422 AZ423 AZ424 AZ425 AZ426 AZ427 AZ428 AZ429 AZ430 AZ431 AZ432 AZ433 AZ434 AZ435 AZ436 AZ437 AZ438 AZ439 AZ440 AZ441 AZ442 AZ443 AZ444 AZ445 AZ446 AZ447 AZ448 AZ449 AZ450 AZ451 AZ452 AZ453 AZ454 AZ455 AZ456 AZ457 AZ458 AZ459 AZ460 AZ461 AZ462 AZ463 AZ464 AZ465 AZ466 AZ467 AZ468 AZ469 AZ470 AZ471 AZ472 AZ473 AZ474 AZ475 AZ476 AZ477 AZ478 AZ479 AZ480 AZ481 AZ482 AZ483 AZ484 AZ485 AZ486 AZ487 AZ488 AZ489 AZ490 AZ491 AZ492 AZ493 AZ494 AZ495 AZ496 AZ497 AZ498 AZ499 AZ500 AZ501 AZ502 AZ503 AZ504 AZ505 AZ506 AZ507 AZ508 AZ509 AZ510 AZ511 AZ512 AZ513 AZ514 AZ515 AZ516 AZ517 AZ518 AZ519 AZ520 AZ521 AZ522 AZ523 AZ524 AZ518 AZ519 AZ520 AZ521 AZ522 AZ523 AZ524 AZ525 AZ526 AZ527 AZ528 AZ529 AZ529 AZ530 AZ531 AZ532 AZ529 AZ530 AZ531 AZ532 AZ533 AZ534 AZ535 AZ536 AZ537 AZ538 AZ539 AZ540 AZ541 AZ542 AZ543 AZ544 AZ545 AZ546 AZ547 AZ548 AZ549 AZ550 AZ551 AZ552 AZ553 AZ554 AZ555 AZ556 AZ557 AZ558 AZ559 AZ560 AZ561 AZ562 AZ563 AZ564 AZ565 AZ566 AZ567 AZ568 AZ569 AZ570 AZ571 AZ572 AZ573 AZ574 AZ575 AZ576 AZ577 AZ578 AZ579 AZ580 AZ581 AZ582 AZ583 AZ584 AZ585 AZ586 AZ587 AZ588 AZ589 AZ590 AZ591 AZ592 AZ593 AZ594 AZ595 AZ596 AZ597 AZ598 AZ599 AZ600 AZ601 AZ602 AZ603 AZ604 AZ605 AZ606 AZ607 AZ608 AZ609 AZ610 AZ611 AZ612 AZ613 AZ614 AZ615 AZ616 AZ617 AZ618 AZ619 AZ620 AZ621 AZ622 AZ623 AZ624 AZ625 AZ626 AZ627 AZ628 AZ629 AZ630 AZ631 AZ632 AZ633 AZ634 AZ635 AZ636 AZ637 AZ638 AZ639 AZ640 AZ641 AZ642 AZ643 AZ644 AZ645 AZ646 AZ647 AZ648 AZ649 AZ650 AZ651 AZ652 AZ653 AZ654 AZ655 AZ656 AZ657 AZ658 AZ659 AZ660 AZ661 AZ662 AZ663 AZ664 AZ665 AZ666 AZ667 AZ668 AZ669 AZ670 AZ671 AZ672 AZ673 AZ674 AZ675 AZ676 AZ677 AZ678 AZ679 AZ680 AZ681 AZ682 AZ683 AZ684 AZ685 AZ686 AZ687 AZ688 AZ689 AZ690 AZ691 AZ692 AZ693 AZ694 AZ695 AZ696 AZ697 AZ698 AZ699 AZ700 AZ701 AZ702 AZ703 AZ704 AZ705 AZ706 AZ707 AZ708 AZ709 AZ710 AZ711 AZ712 AZ713 AZ714 BA11 BA12 BA13 BA14 BA15 BA16 BA17 BA18 BA19 BA20 BA21 BA22 BA23 BA24 BA25 BA26 BA27 BA28 BA29 BA30 BA31 BA32 BA33 BA34 BA35 BA36 BA37 BA38 BA39 BA40 BA41 BA42 BA43 BA44 BA45 BA46 BA47 BA48 BA49 BA50 BA51 BA52 BA53 BA54 BA55 BA56 BA57 BA58 BA59 BA60 BA61 BA62 BA63 BA64 BA65 BA66 BA67 BA68 BA69 BA70 BA71 BA72 BA73 BA74 BA75 BA76 BA77 BA78 BA79 BA80 BA81 BA82 BA83 BA84 BA85 BA86 BA87 BA88 BA89 BA90 BA91 BA92 BA93 BA94 BA95 BA96 BA97 BA98 BA99 BA100 BA101 BA102 BA103 BA104 BA105 BA106 BA107 BA108 BA109 BA110 BA111 BA112 BA113 BA114 BA115 BA116 BA117 BA118 BA119 BA120 BA121 BA122 BA123 BA124 BA125 BA126 BA127 BA128 BA129 BA130 BA131 BA132 BA133 BA134 BA135 BA136 BA137 BA138 BA139 BA140 BA141 BA142 BA143 BA144 BA145 BA146 BA147 BA148 BA149 BA150 BA151 BA152 BA153 BA154 BA155 BA156 BA157 BA158 BA159 BA160 BA161 BA162 BA163 BA164 BA165 BA166 BA167 BA168 BA169 BA170 BA171 BA172 BA173 BA174 BA175 BA176 BA177 BA178 BA179 BA180 BA181 BA182 BA183 BA184 BA185 BA186 BA187 BA188 BA189 BA190 BA191 BA192 BA193 BA194 BA195 BA196 BA197 BA198 BA199 BA200 BA201 BA202 BA203 BA204 BA205 BA206 BA207 BA208 BA209 BA210 BA211 BA211 BA212 BA213 BA214 BA215 BA216 BA217 BA218 BA211 BA212 BA213 BA214 BA215 BA216 BA217 BA218 BA219 BA220 BA221 BA222 BA223 BA224 BA225 BA226 BA227 BA228 BA229 BA230 BA231 BA232 BA233 BA234 BA235 BA236 BA237 BA238 BA239 BA240 BA241 BA242 BA243 BA244 BA245 BA246 BA247 BA248 BA249 BA240 BA241 BA242 BA243 BA244 BA245 BA246 BA247 BA248 BA249 BA250 BA251 BA252 BA253 BA254 BA255 BA256 BA257 BA258 BA259 BA260 BA261 BA262 BA263 BA264 BA265 BA266 BA267 BA268 BA269 BA270 BA271 BA272 BA273 BA274 BA275 BA276 BA277 BA278 BA279 BA280 BA281 BA282 BA283 BA284 BA285 BA286 BA287 BA288 BA289 BA290 BA291 BA291 BA294 BA295 BA296 BA297 BA298 BA299 BA291 BA294 BA295 BA296 BA297 BA298 BA299 BA300 BA301 BA302 BA303 BA304 BA305 BA306 BA307 BA308 BA309 BA310 BA311 BA312 BA313 BA314 BA315 BA316 BA317 BA318 BA319 BA320 BA321 BA322 BA323 BA324 BA325 BA326 BA327 BA328 BA329 BA330 BA331 BA332 BA333 BA334 BA335 BA336 BA337 BA338 BA339 BA340 BA341 BA342 BA343 BA344 BA345 BA346 BA347 BA348 BA349 BA350 BA351 BA352 BA353 BA354 BA355 BA356 BA357 BA358 BA359 BA360 BA361 BA362 BA363 BA363 BA364 BA365 BA366 BA367 BA368 BA369 BA370 BA371 BA372 BA373 BA363 BA364 BA365 BA366 BA367 BA368 BA369 BA370 BA371 BA372 BA373 BA374 BA375 BA376 BA377 BA378 BA379 BA380 BA381 BA382 BA383 BA384 BA385 BA386 BA387 BA388 BA389 BA390 BA391 BA392 BA393 BA394 BA395 BA396 BA397 BA398 BA399 BA392 BA393 BA394 BA395 BA396 BA397 BA398 BA399 BA400 BA401 BA402 BA403 BA404 BA405 BA406 BA407 BA408 BA409 BA410 BA411 BA412 BA413 BA414 BA414 BA415 BA416 BA417 BA418 BA419 BA420 BA414 BA415 BA416 BA417 BA418 BA419 BA420 BA421 BA422 BA423 BA424 BA425 BA426 BA427 BA428 BA429 BA430 BA431 BA432 BA433 BA434 BA435 BA436 BA437 BA438 BA439 BA440 BA441 BA442 BA443 BA444 BA445 BA446 BA447 BA448 BA449 BA450 BA451 BA452 BA453 BA454 BA455 BA456 BA457 BA458 BA459 BA460 BA461 BA462 BA463 BA464 BA465 BA466 BA467 BA468 BA469 BA470 BA471 BA472 BA473 BA474 BA475 BA476 BA477 BA478 BA479 BA480 BA481 BA482 BA483 BA484 BA485 BA486 BA487 BA488 BA489 BA490 BA491 BA492 BA493 BA494 BA495 BA496 BA497 BA498 BA499 BA500 BA501 BA502 BA503 BA504 BA505 BA506 BA507 BA508 BA509 BA510 BA511 BA512 BA513 BA514 BA515 BA516 BA517 BA518 BA519 BA520 BA521 BA522 BA523 BA524 BA518 BA519 BA520 BA521 BA522 BA523 BA524 BA525 BA526 BA527 BA528 BA529 BA529 BA530 BA531 BA532 BA529 BA530 BA531 BA532 BA533 BA534 BA535 BA536 BA537 BA538 BA539 BA540 BA541 BA542 BA543 BA544 BA545 BA546 BA547 BA548 BA549 BA550 BA551 BA552 BA553 BA554 BA555 BA556 BA557 BA558 BA559 BA560 BA561 BA562 BA563 BA564 BA565 BA566 BA567 BA568 BA569 BA570 BA571 BA572 BA573 BA574 BA575 BA576 BA577 BA578 BA579 BA580 BA581 BA582 BA583 BA584 BA585 BA586 BA587 BA588 BA589 BA590 BA591 BA592 BA593 BA594 BA595 BA596 BA597 BA598 BA599 BA600 BA601 BA602 BA603 BA604 BA605 BA606 BA607 BA608 BA609 BA610 BA611 BA612 BA613 BA614 BA615 BA616 BA617 BA618 BA619 BA620 BA621 BA622 BA623 BA624 BA625 BA626 BA627 BA628 BA629 BA630 BA631 BA632 BA633 BA634 BA635 BA636 BA637 BA638 BA639 BA640 BA641 BA642 BA643 BA644 BA645 BA646 BA647 BA648 BA649 BA650 BA651 BA652 BA653 BA654 BA655 BA656 BA657 BA658 BA659 BA660 BA661 BA662 BA663 BA664 BA665 BA666 BA667 BA668 BA669 BA670 BA671 BA672 BA673 BA674 BA675 BA676 BA677 BA678 BA679 BA680 BA681 BA682 BA683 BA684 BA685 BA686 BA687 BA688 BA689 BA690 BA691 BA692 BA693 BA694 BA695 BA696 BA697 BA698 BA699 BA700 BA701 BA702 BA703 BA704 BA705 BA706 BA707 BA708 BA709 BA710 BA711 BA712 BA713 BA714 BB11 BB12 BB13 BB14 BB15 BB16 BB17 BB18 BB19 BB20 BB21 BB22 BB23 BB24 BB25 BB26 BB27 BB28 BB29 BB30 BB31 BB32 BB33 BB34 BB35 BB36 BB37 BB38 BB39 BB40 BB41 BB42 BB43 BB44 BB45 BB46 BB47 BB48 BB49 BB50 BB51 BB52 BB53 BB54 BB55 BB56 BB57 BB58 BB59 BB60 BB61 BB62 BB63 BB64 BB65 BB66 BB67 BB68 BB69 BB70 BB71 BB72 BB73 BB74 BB75 BB76 BB77 BB78 BB79 BB80 BB81 BB82 BB83 BB84 BB85 BB86 BB87 BB88 BB89 BB90 BB91 BB92 BB93 BB94 BB95 BB96 BB97 BB98 BB99 BB100 BB101 BB102 BB103 BB104 BB105 BB106 BB107 BB108 BB109 BB110 BB111 BB112 BB113 BB114 BB115 BB116 BB117 BB118 BB119 BB120 BB121 BB122 BB123 BB124 BB125 BB126 BB127 BB128 BB129 BB130 BB131 BB132 BB133 BB134 BB135 BB136 BB137 BB138 BB139 BB140 BB141 BB142 BB143 BB144 BB145 BB146 BB147 BB148 BB149 BB150 BB151 BB152 BB153 BB154 BB155 BB156 BB157 BB158 BB159 BB160 BB161 BB162 BB163 BB164 BB165 BB166 BB167 BB168 BB169 BB170 BB171 BB172 BB173 BB174 BB175 BB176 BB177 BB178 BB179 BB180 BB181 BB182 BB183 BB184 BB185 BB186 BB187 BB188 BB189 BB190 BB191 BB192 BB193 BB194 BB195 BB196 BB197 BB198 BB199 BB200 BB201 BB202 BB203 BB204 BB205 BB206 BB207 BB208 BB209 BB210 BB211 BB211 BB212 BB213 BB214 BB215 BB216 BB217 BB218 BB211 BB212 BB213 BB214 BB215 BB216 BB217 BB218 BB219 BB220 BB221 BB222 BB223 BB224 BB225 BB226 BB227 BB228 BB229 BB230 BB231 BB232 BB233 BB234 BB235 BB236 BB237 BB238 BB239 BB240 BB241 BB242 BB243 BB244 BB245 BB246 BB247 BB248 BB249 BB240 BB241 BB242 BB243 BB244 BB245 BB246 BB247 BB248 BB249 BB250 BB251 BB252 BB253 BB254 BB255 BB256 BB257 BB258 BB259 BB260 BB261 BB262 BB263 BB264 BB265 BB266 BB267 BB268 BB269 BB270 BB271 BB272 BB273 BB274 BB275 BB276 BB277 BB278 BB279 BB280 BB281 BB282 BB283 BB284 BB285 BB286 BB287 BB288 BB289 BB290 BB291 BB291 BB294 BB295 BB296 BB297 BB298 BB299 BB291 BB294 BB295 BB296 BB297 BB298 BB299 BB300 BB301 BB302 BB303 BB304 BB305 BB306 BB307 BB308 BB309 BB310 BB311 BB312 BB313 BB314 BB315 BB316 BB317 BB318 BB319 BB320 BB321 BB322 BB323 BB324 BB325 BB326 BB327 BB328 BB329 BB330 BB331 BB332 BB333 BB334 BB335 BB336 BB337 BB338 BB339 BB340 BB341 BB342 BB343 BB344 BB345 BB346 BB347 BB348 BB349 BB350 BB351 BB352 BB353 BB354 BB355 BB356 BB357 BB358 BB359 BB360 BB361 BB362 BB363 BB363 BB364 BB365 BB366 BB367 BB368 BB369 BB370 BB371 BB372 BB373 BB363 BB364 BB365 BB366 BB367 BB368 BB369 BB370 BB371 BB372 BB373 BB374 BB375 BB376 BB377 BB378 BB379 BB380 BB381 BB382 BB383 BB384 BB385 BB386 BB387 BB388 BB389 BB390 BB391 BB392 BB393 BB394 BB395 BB396 BB397 BB398 BB399 BB392 BB393 BB394 BB395 BB396 BB397 BB398 BB399 BB400 BB401 BB402 BB403 BB404 BB405 BB406 BB407 BB408 BB409 BB410 BB411 BB412 BB413 BB414 BB414 BB415 BB416 BB417 BB418 BB419 BB420 BB414 BB415 BB416 BB417 BB418 BB419 BB420 BB421 BB422 BB423 BB424 BB425 BB426 BB427 BB428 BB429 BB430 BB431 BB432 BB433 BB434 BB435 BB436 BB437 BB438 BB439 BB440 BB441 BB442 BB443 BB444 BB445 BB446 BB447 BB448 BB449 BB450 BB451 BB452 BB453 BB454 BB455 BB456 BB457 BB458 BB459 BB460 BB461 BB462 BB463 BB464 BB465 BB466 BB467 BB468 BB469 BB470 BB471 BB472 BB473 BB474 BB475 BB476 BB477 BB478 BB479 BB480 BB481 BB482 BB483 BB484 BB485 BB486 BB487 BB488 BB489 BB490 BB491 BB492 BB493 BB494 BB495 BB496 BB497 BB498 BB499 BB500 BB501 BB502 BB503 BB504 BB505 BB506 BB507 BB508 BB509 BB510 BB511 BB512 BB513 BB514 BB515 BB516 BB517 BB518 BB519 BB520 BB521 BB522 BB523 BB524 BB518 BB519 BB520 BB521 BB522 BB523 BB524 BB525 BB526 BB527 BB528 BB529 BB529 BB530 BB531 BB532 BB529 BB530 BB531 BB532 BB533 BB534 BB535 BB536 BB537 BB538 BB539 BB540 BB541 BB542 BB543 BB544 BB545 BB546 BB547 BB548 BB549 BB550 BB551 BB552 BB553 BB554 BB555 BB556 BB557 BB558 BB559 BB560 BB561 BB562 BB563 BB564 BB565 BB566 BB567 BB568 BB569 BB570 BB571 BB572 BB573 BB574 BB575 BB576 BB577 BB578 BB579 BB580 BB581 BB582 BB583 BB584 BB585 BB586 BB587 BB588 BB589 BB590 BB591 BB592 BB593 BB594 BB595 BB596 BB597 BB598 BB599 BB600 BB601 BB602 BB603 BB604 BB605 BB606 BB607 BB608 BB609 BB610 BB611 BB612 BB613 BB614 BB615 BB616 BB617 BB618 BB619 BB620 BB621 BB622 BB623 BB624 BB625 BB626 BB627 BB628 BB629 BB630 BB631 BB632 BB633 BB634 BB635 BB636 BB637 BB638 BB639 BB640 BB641 BB642 BB643 BB644 BB645 BB646 BB647 BB648 BB649 BB650 BB651 BB652 BB653 BB654 BB655 BB656 BB657 BB658 BB659 BB660 BB661 BB662 BB663 BB664 BB665 BB666 BB667 BB668 BB669 BB670 BB671 BB672 BB673 BB674 BB675 BB676 BB677 BB678 BB679 BB680 BB681 BB682 BB683 BB684 BB685 BB686 BB687 BB688 BB689 BB690 BB691 BB692 BB693 BB694 BB695 BB696 BB697 BB698 BB699 BB700 BB701 BB702 BB703 BB704 BB705 BB706 BB707 BB708 BB709 BB710 BB711 BB712 BB713 BB714 BC11 BC12 BC13 BC14 BC15 BC16 BC17 BC18 BC19 BC20 BC21 BC22 BC23 BC24 BC25 BC26 BC27 BC28 BC29 BC30 BC31 BC32 BC33 BC34 BC35 BC36 BC37 BC38 BC39 BC40 BC41 BC42 BC43 BC44 BC45 BC46 BC47 BC48 BC49 BC50 BC51 BC52 BC53 BC54 BC55 BC56 BC57 BC58 BC59 BC60 BC61 BC62 BC63 BC64 BC65 BC66 BC67 BC68 BC69 BC70 BC71 BC72 BC73 BC74 BC75 BC76 BC77 BC78 BC79 BC80 BC81 BC82 BC83 BC84 BC85 BC86 BC87 BC88 BC89 BC90 BC91 BC92 BC93 BC94 BC95 BC96 BC97 BC98 BC99 BC100 BC101 BC102 BC103 BC104 BC105 BC106 BC107 BC108 BC109 BC110 BC111 BC112 BC113 BC114 BC115 BC116 BC117 BC118 BC119 BC120 BC121 BC122 BC123 BC124 BC125 BC126 BC127 BC128 BC129 BC130 BC131 BC132 BC133 BC134 BC135 BC136 BC137 BC138 BC139 BC140 BC141 BC142 BC143 BC144 BC145 BC146 BC147 BC148 BC149 BC150 BC151 BC152 BC153 BC154 BC155 BC156 BC157 BC158 BC159 BC160 BC161 BC162 BC163 BC164 BC165 BC166 BC167 BC168 BC169 BC170 BC171 BC172 BC173 BC174 BC175 BC176 BC177 BC178 BC179 BC180 BC181 BC182 BC183 BC184 BC185 BC186 BC187 BC188 BC189 BC190 BC191 BC192 BC193 BC194 BC195 BC196 BC197 BC198 BC199 BC200 BC201 BC202 BC203 BC204 BC205 BC206 BC207 BC208 BC209 BC210 BC211 BC211 BC212 BC213 BC214 BC215 BC216 BC217 BC218 BC211 BC212 BC213 BC214 BC215 BC216 BC217 BC218 BC219 BC220 BC221 BC222 BC223 BC224 BC225 BC226 BC227 BC228 BC229 BC230 BC231 BC232 BC233 BC234 BC235 BC236 BC237 BC238 BC239 BC240 BC241 BC242 BC243 BC244 BC245 BC246 BC247 BC248 BC249 BC240 BC241 BC242 BC243 BC244 BC245 BC246 BC247 BC248 BC249 BC250 BC251 BC252 BC253 BC254 BC255 BC256 BC257 BC258 BC259 BC260 BC261 BC262 BC263 BC264 BC265 BC266 BC267 BC268 BC269 BC270 BC271 BC272 BC273 BC274 BC275 BC276 BC277 BC278 BC279 BC280 BC281 BC282 BC283 BC284 BC285 BC286 BC287 BC288 BC289 BC290 BC291 BC291 BC294 BC295 BC296 BC297 BC298 BC299 BC291 BC294 BC295 BC296 BC297 BC298 BC299 BC300 BC301 BC302 BC303 BC304 BC305 BC306 BC307 BC308 BC309 BC310 BC311 BC312 BC313 BC314 BC315 BC316 BC317 BC318 BC319 BC320 BC321 BC322 BC323 BC324 BC325 BC326 BC327 BC328 BC329 BC330 BC331 BC332 BC333 BC334 BC335 BC336 BC337 BC338 BC339 BC340 BC341 BC342 BC343 BC344 BC345 BC346 BC347 BC348 BC349 BC350 BC351 BC352 BC353 BC354 BC355 BC356 BC357 BC358 BC359 BC360 BC361 BC362 BC363 BC363 BC364 BC365 BC366 BC367 BC368 BC369 BC370 BC371 BC372 BC373 BC363 BC364 BC365 BC366 BC367 BC368 BC369 BC370 BC371 BC372 BC373 BC374 BC375 BC376 BC377 BC378 BC379 BC380 BC381 BC382 BC383 BC384 BC385 BC386 BC387 BC388 BC389 BC390 BC391 BC392 BC393 BC394 BC395 BC396 BC397 BC398 BC399 BC392 BC393 BC394 BC395 BC396 BC397 BC398 BC399 BC400 BC401 BC402 BC403 BC404 BC405 BC406 BC407 BC408 BC409 BC410 BC411 BC412 BC413 BC414 BC414 BC415 BC416 BC417 BC418 BC419 BC420 BC414 BC415 BC416 BC417 BC418 BC419 BC420 BC421 BC422 BC423 BC424 BC425 BC426 BC427 BC428 BC429 BC430 BC431 BC432 BC433 BC434 BC435 BC436 BC437 BC438 BC439 BC440 BC441 BC442 BC443 BC444 BC445 BC446 BC447 BC448 BC449 BC450 BC451 BC452 BC453 BC454 BC455 BC456 BC457 BC458 BC459 BC460 BC461 BC462 BC463 BC464 BC465 BC466 BC467 BC468 BC469 BC470 BC471 BC472 BC473 BC474 BC475 BC476 BC477 BC478 BC479 BC480 BC481 BC482 BC483 BC484 BC485 BC486 BC487 BC488 BC489 BC490 BC491 BC492 BC493 BC494 BC495 BC496 BC497 BC498 BC499 BC500 BC501 BC502 BC503 BC504 BC505 BC506 BC507 BC508 BC509 BC510 BC511 BC512 BC513 BC514 BC515 BC516 BC517 BC518 BC519 BC520 BC521 BC522 BC523 BC524 BC518 BC519 BC520 BC521 BC522 BC523 BC524 BC525 BC526 BC527 BC528 BC529 BC529 BC530 BC531 BC532 BC529 BC530 BC531 BC532 BC533 BC534 BC535 BC536 BC537 BC538 BC539 BC540 BC541 BC542 BC543 BC544 BC545 BC546 BC547 BC548 BC549 BC550 BC551 BC552 BC553 BC554 BC555 BC556 BC557 BC558 BC559 BC560 BC561 BC562 BC563 BC564 BC565 BC566 BC567 BC568 BC569 BC570 BC571 BC572 BC573 BC574 BC575 BC576 BC577 BC578 BC579 BC580 BC581 BC582 BC583 BC584 BC585 BC586 BC587 BC588 BC589 BC590 BC591 BC592 BC593 BC594 BC595 BC596 BC597 BC598 BC599 BC600 BC601 BC602 BC603 BC604 BC605 BC606 BC607 BC608 BC609 BC610 BC611 BC612 BC613 BC614 BC615 BC616 BC617 BC618 BC619 BC620 BC621 BC622 BC623 BC624 BC625 BC626 BC627 BC628 BC629 BC630 BC631 BC632 BC633 BC634 BC635 BC636 BC637 BC638 BC639 BC640 BC641 BC642 BC643 BC644 BC645 BC646 BC647 BC648 BC649 BC650 BC651 BC652 BC653 BC654 BC655 BC656 BC657 BC658 BC659 BC660 BC661 BC662 BC663 BC664 BC665 BC666 BC667 BC668 BC669 BC670 BC671 BC672 BC673 BC674 BC675 BC676 BC677 BC678 BC679 BC680 BC681 BC682 BC683 BC684 BC685 BC686 BC687 BC688 BC689 BC690 BC691 BC692 BC693 BC694 BC695 BC696 BC697 BC698 BC699 BC700 BC701 BC702 BC703 BC704 BC705 BC706 BC707 BC708 BC709 BC710 BC711 BC712 BC713 BC714 BD11 BD12 BD13 BD14 BD15 BD16 BD17 BD18 BD19 BD20 BD21 BD22 BD23 BD24 BD25 BD26 BD27 BD28 BD29 BD30 BD31 BD32 BD33 BD34 BD35 BD36 BD37 BD38 BD39 BD40 BD41 BD42 BD43 BD44 BD45 BD46 BD47 BD48 BD49 BD50 BD51 BD52 BD53 BD54 BD55 BD56 BD57 BD58 BD59 BD60 BD61 BD62 BD63 BD64 BD65 BD66 BD67 BD68 BD69 BD70 BD71 BD72 BD73 BD74 BD75 BD76 BD77 BD78 BD79 BD80 BD81 BD82 BD83 BD84 BD85 BD86 BD87 BD88 BD89 BD90 BD91 BD92 BD93 BD94 BD95 BD96 BD97 BD98 BD99 BD100 BD101 BD102 BD103 BD104 BD105 BD106 BD107 BD108 BD109 BD110 BD111 BD112 BD113 BD114 BD115 BD116 BD117 BD118 BD119 BD120 BD121 BD122 BD123 BD124 BD125 BD126 BD127 BD128 BD129 BD130 BD131 BD132 BD133 BD134 BD135 BD136 BD137 BD138 BD139 BD140 BD141 BD142 BD143 BD144 BD145 BD146 BD147 BD148 BD149 BD150 BD151 BD152 BD153 BD154 BD155 BD156 BD157 BD158 BD159 BD160 BD161 BD162 BD163 BD164 BD165 BD166 BD167 BD168 BD169 BD170 BD171 BD172 BD173 BD174 BD175 BD176 BD177 BD178 BD179 BD180 BD181 BD182 BD183 BD184 BD185 BD186 BD187 BD188 BD189 BD190 BD191 BD192 BD193 BD194 BD195 BD196 BD197 BD198 BD199 BD200 BD201 BD202 BD203 BD204 BD205 BD206 BD207 BD208 BD209 BD210 BD211 BD211 BD212 BD213 BD214 BD215 BD216 BD217 BD218 BD211 BD212 BD213 BD214 BD215 BD216 BD217 BD218 BD219 BD220 BD221 BD222 BD223 BD224 BD225 BD226 BD227 BD228 BD229 BD230 BD231 BD232 BD233 BD234 BD235 BD236 BD237 BD238 BD239 BD240 BD241 BD242 BD243 BD244 BD245 BD246 BD247 BD248 BD249 BD240 BD241 BD242 BD243 BD244 BD245 BD246 BD247 BD248 BD249 BD250 BD251 BD252 BD253 BD254 BD255 BD256 BD257 BD258 BD259 BD260 BD261 BD262 BD263 BD264 BD265 BD266 BD267 BD268 BD269 BD270 BD271 BD272 BD273 BD274 BD275 BD276 BD277 BD278 BD279 BD280 BD281 BD282 BD283 BD284 BD285 BD286 BD287 BD288 BD289 BD290 BD291 BD291 BD294 BD295 BD296 BD297 BD298 BD299 BD291 BD294 BD295 BD296 BD297 BD298 BD299 BD300 BD301 BD302 BD303 BD304 BD305 BD306 BD307 BD308 BD309 BD310 BD311 BD312 BD313 BD314 BD315 BD316 BD317 BD318 BD319 BD320 BD321 BD322 BD323 BD324 BD325 BD326 BD327 BD328 BD329 BD330 BD331 BD332 BD333 BD334 BD335 BD336 BD337 BD338 BD339 BD340 BD341 BD342 BD343 BD344 BD345 BD346 BD347 BD348 BD349 BD350 BD351 BD352 BD353 BD354 BD355 BD356 BD357 BD358 BD359 BD360 BD361 BD362 BD363 BD363 BD364 BD365 BD366 BD367 BD368 BD369 BD370 BD371 BD372 BD373 BD363 BD364 BD365 BD366 BD367 BD368 BD369 BD370 BD371 BD372 BD373 BD374 BD375 BD376 BD377 BD378 BD379 BD380 BD381 BD382 BD383 BD384 BD385 BD386 BD387 BD388 BD389 BD390 BD391 BD392 BD393 BD394 BD395 BD396 BD397 BD398 BD399 BD392 BD393 BD394 BD395 BD396 BD397 BD398 BD399 BD400 BD401 BD402 BD403 BD404 BD405 BD406 BD407 BD408 BD409 BD410 BD411 BD412 BD413 BD414 BD414 BD415 BD416 BD417 BD418 BD419 BD420 BD414 BD415 BD416 BD417 BD418 BD419 BD420 BD421 BD422 BD423 BD424 BD425 BD426 BD427 BD428 BD429 BD430 BD431 BD432 BD433 BD434 BD435 BD436 BD437 BD438 BD439 BD440 BD441 BD442 BD443 BD444 BD445 BD446 BD447 BD448 BD449 BD450 BD451 BD452 BD453 BD454 BD455 BD456 BD457 BD458 BD459 BD460 BD461 BD462 BD463 BD464 BD465 BD466 BD467 BD468 BD469 BD470 BD471 BD472 BD473 BD474 BD475 BD476 BD477 BD478 BD479 BD480 BD481 BD482 BD483 BD484 BD485 BD486 BD487 BD488 BD489 BD490 BD491 BD492 BD493 BD494 BD495 BD496 BD497 BD498 BD499 BD500 BD501 BD502 BD503 BD504 BD505 BD506 BD507 BD508 BD509 BD510 BD511 BD512 BD513 BD514 BD515 BD516 BD517 BD518 BD519 BD520 BD521 BD522 BD523 BD524 BD518 BD519 BD520 BD521 BD522 BD523 BD524 BD525 BD526 BD527 BD528 BD529 BD529 BD530 BD531 BD532 BD529 BD530 BD531 BD532 BD533 BD534 BD535 BD536 BD537 BD538 BD539 BD540 BD541 BD542 BD543 BD544 BD545 BD546 BD547 BD548 BD549 BD550 BD551 BD552 BD553 BD554 BD555 BD556 BD557 BD558 BD559 BD560 BD561 BD562 BD563 BD564 BD565 BD566 BD567 BD568 BD569 BD570 BD571 BD572 BD573 BD574 BD575 BD576 BD577 BD578 BD579 BD580 BD581 BD582 BD583 BD584 BD585 BD586 BD587 BD588 BD589 BD590 BD591 BD592 BD593 BD594 BD595 BD596 BD597 BD598 BD599 BD600 BD601 BD602 BD603 BD604 BD605 BD606 BD607 BD608 BD609 BD610 BD611 BD612 BD613 BD614 BD615 BD616 BD617 BD618 BD619 BD620 BD621 BD622 BD623 BD624 BD625 BD626 BD627 BD628 BD629 BD630 BD631 BD632 BD633 BD634 BD635 BD636 BD637 BD638 BD639 BD640 BD641 BD642 BD643 BD644 BD645 BD646 BD647 BD648 BD649 BD650 BD651 BD652 BD653 BD654 BD655 BD656 BD657 BD658 BD659 BD660 BD661 BD662 BD663 BD664 BD665 BD666 BD667 BD668 BD669 BD670 BD671 BD672 BD673 BD674 BD675 BD676 BD677 BD678 BD679 BD680 BD681 BD682 BD683 BD684 BD685 BD686 BD687 BD688 BD689 BD690 BD691 BD692 BD693 BD694 BD695 BD696 BD697 BD698 BD699 BD700 BD701 BD702 BD703 BD704 BD705 BD706 BD707 BD708 BD709 BD710 BD711 BD712 BD713 BD714 BE11 BE12 BE13 BE14 BE15 BE16 BE17 BE18 BE19 BE20 BE21 BE22 BE23 BE24 BE25 BE26 BE27 BE28 BE29 BE30 BE31 BE32 BE33 BE34 BE35 BE36 BE37 BE38 BE39 BE40 BE41 BE42 BE43 BE44 BE45 BE46 BE47 BE48 BE49 BE50 BE51 BE52 BE53 BE54 BE55 BE56 BE57 BE58 BE59 BE60 BE61 BE62 BE63 BE64 BE65 BE66 BE67 BE68 BE69 BE70 BE71 BE72 BE73 BE74 BE75 BE76 BE77 BE78 BE79 BE80 BE81 BE82 BE83 BE84 BE85 BE86 BE87 BE88 BE89 BE90 BE91 BE92 BE93 BE94 BE95 BE96 BE97 BE98 BE99 BE100 BE101 BE102 BE103 BE104 BE105 BE106 BE107 BE108 BE109 BE110 BE111 BE112 BE113 BE114 BE115 BE116 BE117 BE118 BE119 BE120 BE121 BE122 BE123 BE124 BE125 BE126 BE127 BE128 BE129 BE130 BE131 BE132 BE133 BE134 BE135 BE136 BE137 BE138 BE139 BE140 BE141 BE142 BE143 BE144 BE145 BE146 BE147 BE148 BE149 BE150 BE151 BE152 BE153 BE154 BE155 BE156 BE157 BE158 BE159 BE160 BE161 BE162 BE163 BE164 BE165 BE166 BE167 BE168 BE169 BE170 BE171 BE172 BE173 BE174 BE175 BE176 BE177 BE178 BE179 BE180 BE181 BE182 BE183 BE184 BE185 BE186 BE187 BE188 BE189 BE190 BE191 BE192 BE193 BE194 BE195 BE196 BE197 BE198 BE199 BE200 BE201 BE202 BE203 BE204 BE205 BE206 BE207 BE208 BE209 BE210 BE211 BE211 BE212 BE213 BE214 BE215 BE216 BE217 BE218 BE211 BE212 BE213 BE214 BE215 BE216 BE217 BE218 BE219 BE220 BE221 BE222 BE223 BE224 BE225 BE226 BE227 BE228 BE229 BE230 BE231 BE232 BE233 BE234 BE235 BE236 BE237 BE238 BE239 BE240 BE241 BE242 BE243 BE244 BE245 BE246 BE247 BE248 BE249 BE240 BE241 BE242 BE243 BE244 BE245 BE246 BE247 BE248 BE249 BE250 BE251 BE252 BE253 BE254 BE255 BE256 BE257 BE258 BE259 BE260 BE261 BE262 BE263 BE264 BE265 BE266 BE267 BE268 BE269 BE270 BE271 BE272 BE273 BE274 BE275 BE276 BE277 BE278 BE279 BE280 BE281 BE282 BE283 BE284 BE285 BE286 BE287 BE288 BE289 BE290 BE291 BE291 BE294 BE295 BE296 BE297 BE298 BE299 BE291 BE294 BE295 BE296 BE297 BE298 BE299 BE300 BE301 BE302 BE303 BE304 BE305 BE306 BE307 BE308 BE309 BE310 BE311 BE312 BE313 BE314 BE315 BE316 BE317 BE318 BE319 BE320 BE321 BE322 BE323 BE324 BE325 BE326 BE327 BE328 BE329 BE330 BE331 BE332 BE333 BE334 BE335 BE336 BE337 BE338 BE339 BE340 BE341 BE342 BE343 BE344 BE345 BE346 BE347 BE348 BE349 BE350 BE351 BE352 BE353 BE354 BE355 BE356 BE357 BE358 BE359 BE360 BE361 BE362 BE363 BE363 BE364 BE365 BE366 BE367 BE368 BE369 BE370 BE371 BE372 BE373 BE363 BE364 BE365 BE366 BE367 BE368 BE369 BE370 BE371 BE372 BE373 BE374 BE375 BE376 BE377 BE378 BE379 BE380 BE381 BE382 BE383 BE384 BE385 BE386 BE387 BE388 BE389 BE390 BE391 BE392 BE393 BE394 BE395 BE396 BE397 BE398 BE399 BE392 BE393 BE394 BE395 BE396 BE397 BE398 BE399 BE400 BE401 BE402 BE403 BE404 BE405 BE406 BE407 BE408 BE409 BE410 BE411 BE412 BE413 BE414 BE414 BE415 BE416 BE417 BE418 BE419 BE420 BE414 BE415 BE416 BE417 BE418 BE419 BE420 BE421 BE422 BE423 BE424 BE425 BE426 BE427 BE428 BE429 BE430 BE431 BE432 BE433 BE434 BE435 BE436 BE437 BE438 BE439 BE440 BE441 BE442 BE443 BE444 BE445 BE446 BE447 BE448 BE449 BE450 BE451 BE452 BE453 BE454 BE455 BE456 BE457 BE458 BE459 BE460 BE461 BE462 BE463 BE464 BE465 BE466 BE467 BE468 BE469 BE470 BE471 BE472 BE473 BE474 BE475 BE476 BE477 BE478 BE479 BE480 BE481 BE482 BE483 BE484 BE485 BE486 BE487 BE488 BE489 BE490 BE491 BE492 BE493 BE494 BE495 BE496 BE497 BE498 BE499 BE500 BE501 BE502 BE503 BE504 BE505 BE506 BE507 BE508 BE509 BE510 BE511 BE512 BE513 BE514 BE515 BE516 BE517 BE518 BE519 BE520 BE521 BE522 BE523 BE524 BE518 BE519 BE520 BE521 BE522 BE523 BE524 BE525 BE526 BE527 BE528 BE529 BE529 BE530 BE531 BE532 BE529 BE530 BE531 BE532 BE533 BE534 BE535 BE536 BE537 BE538 BE539 BE540 BE541 BE542 BE543 BE544 BE545 BE546 BE547 BE548 BE549 BE550 BE551 BE552 BE553 BE554 BE555 BE556 BE557 BE558 BE559 BE560 BE561 BE562 BE563 BE564 BE565 BE566 BE567 BE568 BE569 BE570 BE571 BE572 BE573 BE574 BE575 BE576 BE577 BE578 BE579 BE580 BE581 BE582 BE583 BE584 BE585 BE586 BE587 BE588 BE589 BE590 BE591 BE592 BE593 BE594 BE595 BE596 BE597 BE598 BE599 BE600 BE601 BE602 BE603 BE604 BE605 BE606 BE607 BE608 BE609 BE610 BE611 BE612 BE613 BE614 BE615 BE616 BE617 BE618 BE619 BE620 BE621 BE622 BE623 BE624 BE625 BE626 BE627 BE628 BE629 BE630 BE631 BE632 BE633 BE634 BE635 BE636 BE637 BE638 BE639 BE640 BE641 BE642 BE643 BE644 BE645 BE646 BE647 BE648 BE649 BE650 BE651 BE652 BE653 BE654 BE655 BE656 BE657 BE658 BE659 BE660 BE661 BE662 BE663 BE664 BE665 BE666 BE667 BE668 BE669 BE670 BE671 BE672 BE673 BE674 BE675 BE676 BE677 BE678 BE679 BE680 BE681 BE682 BE683 BE684 BE685 BE686 BE687 BE688 BE689 BE690 BE691 BE692 BE693 BE694 BE695 BE696 BE697 BE698 BE699 BE700 BE701 BE702 BE703 BE704 BE705 BE706 BE707 BE708 BE709 BE710 BE711 BE712 BE713 BE714 BF11 BF12 BF13 BF14 BF15 BF16 BF17 BF18 BF19 BF20 BF21 BF22 BF23 BF24 BF25 BF26 BF27 BF28 BF29 BF30 BF31 BF32 BF33 BF34 BF35 BF36 BF37 BF38 BF39 BF40 BF41 BF42 BF43 BF44 BF45 BF46 BF47 BF48 BF49 BF50 BF51 BF52 BF53 BF54 BF55 BF56 BF57 BF58 BF59 BF60 BF61 BF62 BF63 BF64 BF65 BF66 BF67 BF68 BF69 BF70 BF71 BF72 BF73 BF74 BF75 BF76 BF77 BF78 BF79 BF80 BF81 BF82 BF83 BF84 BF85 BF86 BF87 BF88 BF89 BF90 BF91 BF92 BF93 BF94 BF95 BF96 BF97 BF98 BF99 BF100 BF101 BF102 BF103 BF104 BF105 BF106 BF107 BF108 BF109 BF110 BF111 BF112 BF113 BF114 BF115 BF116 BF117 BF118 BF119 BF120 BF121 BF122 BF123 BF124 BF125 BF126 BF127 BF128 BF129 BF130 BF131 BF132 BF133 BF134 BF135 BF136 BF137 BF138 BF139 BF140 BF141 BF142 BF143 BF144 BF145 BF146 BF147 BF148 BF149 BF150 BF151 BF152 BF153 BF154 BF155 BF156 BF157 BF158 BF159 BF160 BF161 BF162 BF163 BF164 BF165 BF166 BF167 BF168 BF169 BF170 BF171 BF172 BF173 BF174 BF175 BF176 BF177 BF178 BF179 BF180 BF181 BF182 BF183 BF184 BF185 BF186 BF187 BF188 BF189 BF190 BF191 BF192 BF193 BF194 BF195 BF196 BF197 BF198 BF199 BF200 BF201 BF202 BF203 BF204 BF205 BF206 BF207 BF208 BF209 BF210 BF211 BF211 BF212 BF213 BF214 BF215 BF216 BF217 BF218 BF211 BF212 BF213 BF214 BF215 BF216 BF217 BF218 BF219 BF220 BF221 BF222 BF223 BF224 BF225 BF226 BF227 BF228 BF229 BF230 BF231 BF232 BF233 BF234 BF235 BF236 BF237 BF238 BF239 BF240 BF241 BF242 BF243 BF244 BF245 BF246 BF247 BF248 BF249 BF240 BF241 BF242 BF243 BF244 BF245 BF246 BF247 BF248 BF249 BF250 BF251 BF252 BF253 BF254 BF255 BF256 BF257 BF258 BF259 BF260 BF261 BF262 BF263 BF264 BF265 BF266 BF267 BF268 BF269 BF270 BF271 BF272 BF273 BF274 BF275 BF276 BF277 BF278 BF279 BF280 BF281 BF282 BF283 BF284 BF285 BF286 BF287 BF288 BF289 BF290 BF291 BF291 BF294 BF295 BF296 BF297 BF298 BF299 BF291 BF294 BF295 BF296 BF297 BF298 BF299 BF300 BF301 BF302 BF303 BF304 BF305 BF306 BF307 BF308 BF309 BF310 BF311 BF312 BF313 BF314 BF315 BF316 BF317 BF318 BF319 BF320 BF321 BF322 BF323 BF324 BF325 BF326 BF327 BF328 BF329 BF330 BF331 BF332 BF333 BF334 BF335 BF336 BF337 BF338 BF339 BF340 BF341 BF342 BF343 BF344 BF345 BF346 BF347 BF348 BF349 BF350 BF351 BF352 BF353 BF354 BF355 BF356 BF357 BF358 BF359 BF360 BF361 BF362 BF363 BF363 BF364 BF365 BF366 BF367 BF368 BF369 BF370 BF371 BF372 BF373 BF363 BF364 BF365 BF366 BF367 BF368 BF369 BF370 BF371 BF372 BF373 BF374 BF375 BF376 BF377 BF378 BF379 BF380 BF381 BF382 BF383 BF384 BF385 BF386 BF387 BF388 BF389 BF390 BF391 BF392 BF393 BF394 BF395 BF396 BF397 BF398 BF399 BF392 BF393 BF394 BF395 BF396 BF397 BF398 BF399 BF400 BF401 BF402 BF403 BF404 BF405 BF406 BF407 BF408 BF409 BF410 BF411 BF412 BF413 BF414 BF414 BF415 BF416 BF417 BF418 BF419 BF420 BF414 BF415 BF416 BF417 BF418 BF419 BF420 BF421 BF422 BF423 BF424 BF425 BF426 BF427 BF428 BF429 BF430 BF431 BF432 BF433 BF434 BF435 BF436 BF437 BF438 BF439 BF440 BF441 BF442 BF443 BF444 BF445 BF446 BF447 BF448 BF449 BF450 BF451 BF452 BF453 BF454 BF455 BF456 BF457 BF458 BF459 BF460 BF461 BF462 BF463 BF464 BF465 BF466 BF467 BF468 BF469 BF470 BF471 BF472 BF473 BF474 BF475 BF476 BF477 BF478 BF479 BF480 BF481 BF482 BF483 BF484 BF485 BF486 BF487 BF488 BF489 BF490 BF491 BF492 BF493 BF494 BF495 BF496 BF497 BF498 BF499 BF500 BF501 BF502 BF503 BF504 BF505 BF506 BF507 BF508 BF509 BF510 BF511 BF512 BF513 BF514 BF515 BF516 BF517 BF518 BF519 BF520 BF521 BF522 BF523 BF524 BF518 BF519 BF520 BF521 BF522 BF523 BF524 BF525 BF526 BF527 BF528 BF529 BF529 BF530 BF531 BF532 BF529 BF530 BF531 BF532 BF533 BF534 BF535 BF536 BF537 BF538 BF539 BF540 BF541 BF542 BF543 BF544 BF545 BF546 BF547 BF548 BF549 BF550 BF551 BF552 BF553 BF554 BF555 BF556 BF557 BF558 BF559 BF560 BF561 BF562 BF563 BF564 BF565 BF566 BF567 BF568 BF569 BF570 BF571 BF572 BF573 BF574 BF575 BF576 BF577 BF578 BF579 BF580 BF581 BF582 BF583 BF584 BF585 BF586 BF587 BF588 BF589 BF590 BF591 BF592 BF593 BF594 BF595 BF596 BF597 BF598 BF599 BF600 BF601 BF602 BF603 BF604 BF605 BF606 BF607 BF608 BF609 BF610 BF611 BF612 BF613 BF614 BF615 BF616 BF617 BF618 BF619 BF620 BF621 BF622 BF623 BF624 BF625 BF626 BF627 BF628 BF629 BF630 BF631 BF632 BF633 BF634 BF635 BF636 BF637 BF638 BF639 BF640 BF641 BF642 BF643 BF644 BF645 BF646 BF647 BF648 BF649 BF650 BF651 BF652 BF653 BF654 BF655 BF656 BF657 BF658 BF659 BF660 BF661 BF662 BF663 BF664 BF665 BF666 BF667 BF668 BF669 BF670 BF671 BF672 BF673 BF674 BF675 BF676 BF677 BF678 BF679 BF680 BF681 BF682 BF683 BF684 BF685 BF686 BF687 BF688 BF689 BF690 BF691 BF692 BF693 BF694 BF695 BF696 BF697 BF698 BF699 BF700 BF701 BF702 BF703 BF704 BF705 BF706 BF707 BF708 BF709 BF710 BF711 BF712 BF713 BF714 BG11 BG12 BG13 BG14 BG15 BG16 BG17 BG18 BG19 BG20 BG21 BG22 BG23 BG24 BG25 BG26 BG27 BG28 BG29 BG30 BG31 BG32 BG33 BG34 BG35 BG36 BG37 BG38 BG39 BG40 BG41 BG42 BG43 BG44 BG45 BG46 BG47 BG48 BG49 BG50 BG51 BG52 BG53 BG54 BG55 BG56 BG57 BG58 BG59 BG60 BG61 BG62 BG63 BG64 BG65 BG66 BG67 BG68 BG69 BG70 BG71 BG72 BG73 BG74 BG75 BG76 BG77 BG78 BG79 BG80 BG81 BG82 BG83 BG84 BG85 BG86 BG87 BG88 BG89 BG90 BG91 BG92 BG93 BG94 BG95 BG96 BG97 BG98 BG99 BG100 BG101 BG102 BG103 BG104 BG105 BG106 BG107 BG108 BG109 BG110 BG111 BG112 BG113 BG114 BG115 BG116 BG117 BG118 BG119 BG120 BG121 BG122 BG123 BG124 BG125 BG126 BG127 BG128 BG129 BG130 BG131 BG132 BG133 BG134 BG135 BG136 BG137 BG138 BG139 BG140 BG141 BG142 BG143 BG144 BG145 BG146 BG147 BG148 BG149 BG150 BG151 BG152 BG153 BG154 BG155 BG156 BG157 BG158 BG159 BG160 BG161 BG162 BG163 BG164 BG165 BG166 BG167 BG168 BG169 BG170 BG171 BG172 BG173 BG174 BG175 BG176 BG177 BG178 BG179 BG180 BG181 BG182 BG183 BG184 BG185 BG186 BG187 BG188 BG189 BG190 BG191 BG192 BG193 BG194 BG195 BG196 BG197 BG198 BG199 BG200 BG201 BG202 BG203 BG204 BG205 BG206 BG207 BG208 BG209 BG210 BG211 BG211 BG212 BG213 BG214 BG215 BG216 BG217 BG218 BG211 BG212 BG213 BG214 BG215 BG216 BG217 BG218 BG219 BG220 BG221 BG222 BG223 BG224 BG225 BG226 BG227 BG228 BG229 BG230 BG231 BG232 BG233 BG234 BG235 BG236 BG237 BG238 BG239 BG240 BG241 BG242 BG243 BG244 BG245 BG246 BG247 BG248 BG249 BG240 BG241 BG242 BG243 BG244 BG245 BG246 BG247 BG248 BG249 BG250 BG251 BG252 BG253 BG254 BG255 BG256 BG257 BG258 BG259 BG260 BG261 BG262 BG263 BG264 BG265 BG266 BG267 BG268 BG269 BG270 BG271 BG272 BG273 BG274 BG275 BG276 BG277 BG278 BG279 BG280 BG281 BG282 BG283 BG284 BG285 BG286 BG287 BG288 BG289 BG290 BG291 BG291 BG294 BG295 BG296 BG297 BG298 BG299 BG291 BG294 BG295 BG296 BG297 BG298 BG299 BG300 BG301 BG302 BG303 BG304 BG305 BG306 BG307 BG308 BG309 BG310 BG311 BG312 BG313 BG314 BG315 BG316 BG317 BG318 BG319 BG320 BG321 BG322 BG323 BG324 BG325 BG326 BG327 BG328 BG329 BG330 BG331 BG332 BG333 BG334 BG335 BG336 BG337 BG338 BG339 BG340 BG341 BG342 BG343 BG344 BG345 BG346 BG347 BG348 BG349 BG350 BG351 BG352 BG353 BG354 BG355 BG356 BG357 BG358 BG359 BG360 BG361 BG362 BG363 BG363 BG364 BG365 BG366 BG367 BG368 BG369 BG370 BG371 BG372 BG373 BG363 BG364 BG365 BG366 BG367 BG368 BG369 BG370 BG371 BG372 BG373 BG374 BG375 BG376 BG377 BG378 BG379 BG380 BG381 BG382 BG383 BG384 BG385 BG386 BG387 BG388 BG389 BG390 BG391 BG392 BG393 BG394 BG395 BG396 BG397 BG398 BG399 BG392 BG393 BG394 BG395 BG396 BG397 BG398 BG399 BG400 BG401 BG402 BG403 BG404 BG405 BG406 BG407 BG408 BG409 BG410 BG411 BG412 BG413 BG414 BG414 BG415 BG416 BG417 BG418 BG419 BG420 BG414 BG415 BG416 BG417 BG418 BG419 BG420 BG421 BG422 BG423 BG424 BG425 BG426 BG427 BG428 BG429 BG430 BG431 BG432 BG433 BG434 BG435 BG436 BG437 BG438 BG439 BG440 BG441 BG442 BG443 BG444 BG445 BG446 BG447 BG448 BG449 BG450 BG451 BG452 BG453 BG454 BG455 BG456 BG457 BG458 BG459 BG460 BG461 BG462 BG463 BG464 BG465 BG466 BG467 BG468 BG469 BG470 BG471 BG472 BG473 BG474 BG475 BG476 BG477 BG478 BG479 BG480 BG481 BG482 BG483 BG484 BG485 BG486 BG487 BG488 BG489 BG490 BG491 BG492 BG493 BG494 BG495 BG496 BG497 BG498 BG499 BG500 BG501 BG502 BG503 BG504 BG505 BG506 BG507 BG508 BG509 BG510 BG511 BG512 BG513 BG514 BG515 BG516 BG517 BG518 BG519 BG520 BG521 BG522 BG523 BG524 BG518 BG519 BG520 BG521 BG522 BG523 BG524 BG525 BG526 BG527 BG528 BG529 BG529 BG530 BG531 BG532 BG529 BG530 BG531 BG532 BG533 BG534 BG535 BG536 BG537 BG538 BG539 BG540 BG541 BG542 BG543 BG544 BG545 BG546 BG547 BG548 BG549 BG550 BG551 BG552 BG553 BG554 BG555 BG556 BG557 BG558 BG559 BG560 BG561 BG562 BG563 BG564 BG565 BG566 BG567 BG568 BG569 BG570 BG571 BG572 BG573 BG574 BG575 BG576 BG577 BG578 BG579 BG580 BG581 BG582 BG583 BG584 BG585 BG586 BG587 BG588 BG589 BG590 BG591 BG592 BG593 BG594 BG595 BG596 BG597 BG598 BG599 BG600 BG601 BG602 BG603 BG604 BG605 BG606 BG607 BG608 BG609 BG610 BG611 BG612 BG613 BG614 BG615 BG616 BG617 BG618 BG619 BG620 BG621 BG622 BG623 BG624 BG625 BG626 BG627 BG628 BG629 BG630 BG631 BG632 BG633 BG634 BG635 BG636 BG637 BG638 BG639 BG640 BG641 BG642 BG643 BG644 BG645 BG646 BG647 BG648 BG649 BG650 BG651 BG652 BG653 BG654 BG655 BG656 BG657 BG658 BG659 BG660 BG661 BG662 BG663 BG664 BG665 BG666 BG667 BG668 BG669 BG670 BG671 BG672 BG673 BG674 BG675 BG676 BG677 BG678 BG679 BG680 BG681 BG682 BG683 BG684 BG685 BG686 BG687 BG688 BG689 BG690 BG691 BG692 BG693 BG694 BG695 BG696 BG697 BG698 BG699 BG700 BG701 BG702 BG703 BG704 BG705 BG706 BG707 BG708 BG709 BG710 BG711 BG712 BG713 BG714 BH11 BH12 BH13 BH14 BH15 BH16 BH17 BH18 BH19 BH20 BH21 BH22 BH23 BH24 BH25 BH26 BH27 BH28 BH29 BH30 BH31 BH32 BH33 BH34 BH35 BH36 BH37 BH38 BH39 BH40 BH41 BH42 BH43 BH44 BH45 BH46 BH47 BH48 BH49 BH50 BH51 BH52 BH53 BH54 BH55 BH56 BH57 BH58 BH59 BH60 BH61 BH62 BH63 BH64 BH65 BH66 BH67 BH68 BH69 BH70 BH71 BH72 BH73 BH74 BH75 BH76 BH77 BH78 BH79 BH80 BH81 BH82 BH83 BH84 BH85 BH86 BH87 BH88 BH89 BH90 BH91 BH92 BH93 BH94 BH95 BH96 BH97 BH98 BH99 BH100 BH101 BH102 BH103 BH104 BH105 BH106 BH107 BH108 BH109 BH110 BH111 BH112 BH113 BH114 BH115 BH116 BH117 BH118 BH119 BH120 BH121 BH122 BH123 BH124 BH125 BH126 BH127 BH128 BH129 BH130 BH131 BH132 BH133 BH134 BH135 BH136 BH137 BH138 BH139 BH140 BH141 BH142 BH143 BH144 BH145 BH146 BH147 BH148 BH149 BH150 BH151 BH152 BH153 BH154 BH155 BH156 BH157 BH158 BH159 BH160 BH161 BH162 BH163 BH164 BH165 BH166 BH167 BH168 BH169 BH170 BH171 BH172 BH173 BH174 BH175 BH176 BH177 BH178 BH179 BH180 BH181 BH182 BH183 BH184 BH185 BH186 BH187 BH188 BH189 BH190 BH191 BH192 BH193 BH194 BH195 BH196 BH197 BH198 BH199 BH200 BH201 BH202 BH203 BH204 BH205 BH206 BH207 BH208 BH209 BH210 BH211 BH211 BH212 BH213 BH214 BH215 BH216 BH217 BH218 BH211 BH212 BH213 BH214 BH215 BH216 BH217 BH218 BH219 BH220 BH221 BH222 BH223 BH224 BH225 BH226 BH227 BH228 BH229 BH230 BH231 BH232 BH233 BH234 BH235 BH236 BH237 BH238 BH239 BH240 BH241 BH242 BH243 BH244 BH245 BH246 BH247 BH248 BH249 BH240 BH241 BH242 BH243 BH244 BH245 BH246 BH247 BH248 BH249 BH250 BH251 BH252 BH253 BH254 BH255 BH256 BH257 BH258 BH259 BH260 BH261 BH262 BH263 BH264 BH265 BH266 BH267 BH268 BH269 BH270 BH271 BH272 BH273 BH274 BH275 BH276 BH277 BH278 BH279 BH280 BH281 BH282 BH283 BH284 BH285 BH286 BH287 BH288 BH289 BH290 BH291 BH291 BH294 BH295 BH296 BH297 BH298 BH299 BH291 BH294 BH295 BH296 BH297 BH298 BH299 BH300 BH301 BH302 BH303 BH304 BH305 BH306 BH307 BH308 BH309 BH310 BH311 BH312 BH313 BH314 BH315 BH316 BH317 BH318 BH319 BH320 BH321 BH322 BH323 BH324 BH325 BH326 BH327 BH328 BH329 BH330 BH331 BH332 BH333 BH334 BH335 BH336 BH337 BH338 BH339 BH340 BH341 BH342 BH343 BH344 BH345 BH346 BH347 BH348 BH349 BH350 BH351 BH352 BH353 BH354 BH355 BH356 BH357 BH358 BH359 BH360 BH361 BH362 BH363 BH363 BH364 BH365 BH366 BH367 BH368 BH369 BH370 BH371 BH372 BH373 BH363 BH364 BH365 BH366 BH367 BH368 BH369 BH370 BH371 BH372 BH373 BH374 BH375 BH376 BH377 BH378 BH379 BH380 BH381 BH382 BH383 BH384 BH385 BH386 BH387 BH388 BH389 BH390 BH391 BH392 BH393 BH394 BH395 BH396 BH397 BH398 BH399 BH392 BH393 BH394 BH395 BH396 BH397 BH398 BH399 BH400 BH401 BH402 BH403 BH404 BH405 BH406 BH407 BH408 BH409 BH410 BH411 BH412 BH413 BH414 BH414 BH415 BH416 BH417 BH418 BH419 BH420 BH414 BH415 BH416 BH417 BH418 BH419 BH420 BH421 BH422 BH423 BH424 BH425 BH426 BH427 BH428 BH429 BH430 BH431 BH432 BH433 BH434 BH435 BH436 BH437 BH438 BH439 BH440 BH441 BH442 BH443 BH444 BH445 BH446 BH447 BH448 BH449 BH450 BH451 BH452 BH453 BH454 BH455 BH456 BH457 BH458 BH459 BH460 BH461 BH462 BH463 BH464 BH465 BH466 BH467 BH468 BH469 BH470 BH471 BH472 BH473 BH474 BH475 BH476 BH477 BH478 BH479 BH480 BH481 BH482 BH483 BH484 BH485 BH486 BH487 BH488 BH489 BH490 BH491 BH492 BH493 BH494 BH495 BH496 BH497 BH498 BH499 BH500 BH501 BH502 BH503 BH504 BH505 BH506 BH507 BH508 BH509 BH510 BH511 BH512 BH513 BH514 BH515 BH516 BH517 BH518 BH519 BH520 BH521 BH522 BH523 BH524 BH518 BH519 BH520 BH521 BH522 BH523 BH524 BH525 BH526 BH527 BH528 BH529 BH529 BH530 BH531 BH532 BH529 BH530 BH531 BH532 BH533 BH534 BH535 BH536 BH537 BH538 BH539 BH540 BH541 BH542 BH543 BH544 BH545 BH546 BH547 BH548 BH549 BH550 BH551 BH552 BH553 BH554 BH555 BH556 BH557 BH558 BH559 BH560 BH561 BH562 BH563 BH564 BH565 BH566 BH567 BH568 BH569 BH570 BH571 BH572 BH573 BH574 BH575 BH576 BH577 BH578 BH579 BH580 BH581 BH582 BH583 BH584 BH585 BH586 BH587 BH588 BH589 BH590 BH591 BH592 BH593 BH594 BH595 BH596 BH597 BH598 BH599 BH600 BH601 BH602 BH603 BH604 BH605 BH606 BH607 BH608 BH609 BH610 BH611 BH612 BH613 BH614 BH615 BH616 BH617 BH618 BH619 BH620 BH621 BH622 BH623 BH624 BH625 BH626 BH627 BH628 BH629 BH630 BH631 BH632 BH633 BH634 BH635 BH636 BH637 BH638 BH639 BH640 BH641 BH642 BH643 BH644 BH645 BH646 BH647 BH648 BH649 BH650 BH651 BH652 BH653 BH654 BH655 BH656 BH657 BH658 BH659 BH660 BH661 BH662 BH663 BH664 BH665 BH666 BH667 BH668 BH669 BH670 BH671 BH672 BH673 BH674 BH675 BH676 BH677 BH678 BH679 BH680 BH681 BH682 BH683 BH684 BH685 BH686 BH687 BH688 BH689 BH690 BH691 BH692 BH693 BH694 BH695 BH696 BH697 BH698 BH699 BH700 BH701 BH702 BH703 BH704 BH705 BH706 BH707 BH708 BH709 BH710 BH711 BH712 BH713 BH714 BI11 BI12 BI13 BI14 BI15 BI16 BI17 BI18 BI19 BI20 BI21 BI22 BI23 BI24 BI25 BI26 BI27 BI28 BI29 BI30 BI31 BI32 BI33 BI34 BI35 BI36 BI37 BI38 BI39 BI40 BI41 BI42 BI43 BI44 BI45 BI46 BI47 BI48 BI49 BI50 BI51 BI52 BI53 BI54 BI55 BI56 BI57 BI58 BI59 BI60 BI61 BI62 BI63 BI64 BI65 BI66 BI67 BI68 BI69 BI70 BI71 BI72 BI73 BI74 BI75 BI76 BI77 BI78 BI79 BI80 BI81 BI82 BI83 BI84 BI85 BI86 BI87 BI88 BI89 BI90 BI91 BI92 BI93 BI94 BI95 BI96 BI97 BI98 BI99 BI100 BI101 BI102 BI103 BI104 BI105 BI106 BI107 BI108 BI109 BI110 BI111 BI112 BI113 BI114 BI115 BI116 BI117 BI118 BI119 BI120 BI121 BI122 BI123 BI124 BI125 BI126 BI127 BI128 BI129 BI130 BI131 BI132 BI133 BI134 BI135 BI136 BI137 BI138 BI139 BI140 BI141 BI142 BI143 BI144 BI145 BI146 BI147 BI148 BI149 BI150 BI151 BI152 BI153 BI154 BI155 BI156 BI157 BI158 BI159 BI160 BI161 BI162 BI163 BI164 BI165 BI166 BI167 BI168 BI169 BI170 BI171 BI172 BI173 BI174 BI175 BI176 BI177 BI178 BI179 BI180 BI181 BI182 BI183 BI184 BI185 BI186 BI187 BI188 BI189 BI190 BI191 BI192 BI193 BI194 BI195 BI196 BI197 BI198 BI199 BI200 BI201 BI202 BI203 BI204 BI205 BI206 BI207 BI208 BI209 BI210 BI211 BI211 BI212 BI213 BI214 BI215 BI216 BI217 BI218 BI211 BI212 BI213 BI214 BI215 BI216 BI217 BI218 BI219 BI220 BI221 BI222 BI223 BI224 BI225 BI226 BI227 BI228 BI229 BI230 BI231 BI232 BI233 BI234 BI235 BI236 BI237 BI238 BI239 BI240 BI241 BI242 BI243 BI244 BI245 BI246 BI247 BI248 BI249 BI240 BI241 BI242 BI243 BI244 BI245 BI246 BI247 BI248 BI249 BI250 BI251 BI252 BI253 BI254 BI255 BI256 BI257 BI258 BI259 BI260 BI261 BI262 BI263 BI264 BI265 BI266 BI267 BI268 BI269 BI270 BI271 BI272 BI273 BI274 BI275 BI276 BI277 BI278 BI279 BI280 BI281 BI282 BI283 BI284 BI285 BI286 BI287 BI288 BI289 BI290 BI291 BI291 BI294 BI295 BI296 BI297 BI298 BI299 BI291 BI294 BI295 BI296 BI297 BI298 BI299 BI300 BI301 BI302 BI303 BI304 BI305 BI306 BI307 BI308 BI309 BI310 BI311 BI312 BI313 BI314 BI315 BI316 BI317 BI318 BI319 BI320 BI321 BI322 BI323 BI324 BI325 BI326 BI327 BI328 BI329 BI330 BI331 BI332 BI333 BI334 BI335 BI336 BI337 BI338 BI339 BI340 BI341 BI342 BI343 BI344 BI345 BI346 BI347 BI348 BI349 BI350 BI351 BI352 BI353 BI354 BI355 BI356 BI357 BI358 BI359 BI360 BI361 BI362 BI363 BI363 BI364 BI365 BI366 BI367 BI368 BI369 BI370 BI371 BI372 BI373 BI363 BI364 BI365 BI366 BI367 BI368 BI369 BI370 BI371 BI372 BI373 BI374 BI375 BI376 BI377 BI378 BI379 BI380 BI381 BI382 BI383 BI384 BI385 BI386 BI387 BI388 BI389 BI390 BI391 BI392 BI393 BI394 BI395 BI396 BI397 BI398 BI399 BI392 BI393 BI394 BI395 BI396 BI397 BI398 BI399 BI400 BI401 BI402 BI403 BI404 BI405 BI406 BI407 BI408 BI409 BI410 BI411 BI412 BI413 BI414 BI414 BI415 BI416 BI417 BI418 BI419 BI420 BI414 BI415 BI416 BI417 BI418 BI419 BI420 BI421 BI422 BI423 BI424 BI425 BI426 BI427 BI428 BI429 BI430 BI431 BI432 BI433 BI434 BI435 BI436 BI437 BI438 BI439 BI440 BI441 BI442 BI443 BI444 BI445 BI446 BI447 BI448 BI449 BI450 BI451 BI452 BI453 BI454 BI455 BI456 BI457 BI458 BI459 BI460 BI461 BI462 BI463 BI464 BI465 BI466 BI467 BI468 BI469 BI470 BI471 BI472 BI473 BI474 BI475 BI476 BI477 BI478 BI479 BI480 BI481 BI482 BI483 BI484 BI485 BI486 BI487 BI488 BI489 BI490 BI491 BI492 BI493 BI494 BI495 BI496 BI497 BI498 BI499 BI500 BI501 BI502 BI503 BI504 BI505 BI506 BI507 BI508 BI509 BI510 BI511 BI512 BI513 BI514 BI515 BI516 BI517 BI518 BI519 BI520 BI521 BI522 BI523 BI524 BI518 BI519 BI520 BI521 BI522 BI523 BI524 BI525 BI526 BI527 BI528 BI529 BI529 BI530 BI531 BI532 BI529 BI530 BI531 BI532 BI533 BI534 BI535 BI536 BI537 BI538 BI539 BI540 BI541 BI542 BI543 BI544 BI545 BI546 BI547 BI548 BI549 BI550 BI551 BI552 BI553 BI554 BI555 BI556 BI557 BI558 BI559 BI560 BI561 BI562 BI563 BI564 BI565 BI566 BI567 BI568 BI569 BI570 BI571 BI572 BI573 BI574 BI575 BI576 BI577 BI578 BI579 BI580 BI581 BI582 BI583 BI584 BI585 BI586 BI587 BI588 BI589 BI590 BI591 BI592 BI593 BI594 BI595 BI596 BI597 BI598 BI599 BI600 BI601 BI602 BI603 BI604 BI605 BI606 BI607 BI608 BI609 BI610 BI611 BI612 BI613 BI614 BI615 BI616 BI617 BI618 BI619 BI620 BI621 BI622 BI623 BI624 BI625 BI626 BI627 BI628 BI629 BI630 BI631 BI632 BI633 BI634 BI635 BI636 BI637 BI638 BI639 BI640 BI641 BI642 BI643 BI644 BI645 BI646 BI647 BI648 BI649 BI650 BI651 BI652 BI653 BI654 BI655 BI656 BI657 BI658 BI659 BI660 BI661 BI662 BI663 BI664 BI665 BI666 BI667 BI668 BI669 BI670 BI671 BI672 BI673 BI674 BI675 BI676 BI677 BI678 BI679 BI680 BI681 BI682 BI683 BI684 BI685 BI686 BI687 BI688 BI689 BI690 BI691 BI692 BI693 BI694 BI695 BI696 BI697 BI698 BI699 BI700 BI701 BI702 BI703 BI704 BI705 BI706 BI707 BI708 BI709 BI710 BI711 BI712 BI713 BI714 BJ11 BJ12 BJ13 BJ14 BJ15 BJ16 BJ17 BJ18 BJ19 BJ20 BJ21 BJ22 BJ23 BJ24 BJ25 BJ26 BJ27 BJ28 BJ29 BJ30 BJ31 BJ32 BJ33 BJ34 BJ35 BJ36 BJ37 BJ38 BJ39 BJ40 BJ41 BJ42 BJ43 BJ44 BJ45 BJ46 BJ47 BJ48 BJ49 BJ50 BJ51 BJ52 BJ53 BJ54 BJ55 BJ56 BJ57 BJ58 BJ59 BJ60 BJ61 BJ62 BJ63 BJ64 BJ65 BJ66 BJ67 BJ68 BJ69 BJ70 BJ71 BJ72 BJ73 BJ74 BJ75 BJ76 BJ77 BJ78 BJ79 BJ80 BJ81 BJ82 BJ83 BJ84 BJ85 BJ86 BJ87 BJ88 BJ89 BJ90 BJ91 BJ92 BJ93 BJ94 BJ95 BJ96 BJ97 BJ98 BJ99 BJ100 BJ101 BJ102 BJ103 BJ104 BJ105 BJ106 BJ107 BJ108 BJ109 BJ110 BJ111 BJ112 BJ113 BJ114 BJ115 BJ116 BJ117 BJ118 BJ119 BJ120 BJ121 BJ122 BJ123 BJ124 BJ125 BJ126 BJ127 BJ128 BJ129 BJ130 BJ131 BJ132 BJ133 BJ134 BJ135 BJ136 BJ137 BJ138 BJ139 BJ140 BJ141 BJ142 BJ143 BJ144 BJ145 BJ146 BJ147 BJ148 BJ149 BJ150 BJ151 BJ152 BJ153 BJ154 BJ155 BJ156 BJ157 BJ158 BJ159 BJ160 BJ161 BJ162 BJ163 BJ164 BJ165 BJ166 BJ167 BJ168 BJ169 BJ170 BJ171 BJ172 BJ173 BJ174 BJ175 BJ176 BJ177 BJ178 BJ179 BJ180 BJ181 BJ182 BJ183 BJ184 BJ185 BJ186 BJ187 BJ188 BJ189 BJ190 BJ191 BJ192 BJ193 BJ194 BJ195 BJ196 BJ197 BJ198 BJ199 BJ200 BJ201 BJ202 BJ203 BJ204 BJ205 BJ206 BJ207 BJ208 BJ209 BJ210 BJ211 BJ211 BJ212 BJ213 BJ214 BJ215 BJ216 BJ217 BJ218 BJ211 BJ212 BJ213 BJ214 BJ215 BJ216 BJ217 BJ218 BJ219 BJ220 BJ221 BJ222 BJ223 BJ224 BJ225 BJ226 BJ227 BJ228 BJ229 BJ230 BJ231 BJ232 BJ233 BJ234 BJ235 BJ236 BJ237 BJ238 BJ239 BJ240 BJ241 BJ242 BJ243 BJ244 BJ245 BJ246 BJ247 BJ248 BJ249 BJ240 BJ241 BJ242 BJ243 BJ244 BJ245 BJ246 BJ247 BJ248 BJ249 BJ250 BJ251 BJ252 BJ253 BJ254 BJ255 BJ256 BJ257 BJ258 BJ259 BJ260 BJ261 BJ262 BJ263 BJ264 BJ265 BJ266 BJ267 BJ268 BJ269 BJ270 BJ271 BJ272 BJ273 BJ274 BJ275 BJ276 BJ277 BJ278 BJ279 BJ280 BJ281 BJ282 BJ283 BJ284 BJ285 BJ286 BJ287 BJ288 BJ289 BJ290 BJ291 BJ291 BJ294 BJ295 BJ296 BJ297 BJ298 BJ299 BJ291 BJ294 BJ295 BJ296 BJ297 BJ298 BJ299 BJ300 BJ301 BJ302 BJ303 BJ304 BJ305 BJ306 BJ307 BJ308 BJ309 BJ310 BJ311 BJ312 BJ313 BJ314 BJ315 BJ316 BJ317 BJ318 BJ319 BJ320 BJ321 BJ322 BJ323 BJ324 BJ325 BJ326 BJ327 BJ328 BJ329 BJ330 BJ331 BJ332 BJ333 BJ334 BJ335 BJ336 BJ337 BJ338 BJ339 BJ340 BJ341 BJ342 BJ343 BJ344 BJ345 BJ346 BJ347 BJ348 BJ349 BJ350 BJ351 BJ352 BJ353 BJ354 BJ355 BJ356 BJ357 BJ358 BJ359 BJ360 BJ361 BJ362 BJ363 BJ363 BJ364 BJ365 BJ366 BJ367 BJ368 BJ369 BJ370 BJ371 BJ372 BJ373 BJ363 BJ364 BJ365 BJ366 BJ367 BJ368 BJ369 BJ370 BJ371 BJ372 BJ373 BJ374 BJ375 BJ376 BJ377 BJ378 BJ379 BJ380 BJ381 BJ382 BJ383 BJ384 BJ385 BJ386 BJ387 BJ388 BJ389 BJ390 BJ391 BJ392 BJ393 BJ394 BJ395 BJ396 BJ397 BJ398 BJ399 BJ392 BJ393 BJ394 BJ395 BJ396 BJ397 BJ398 BJ399 BJ400 BJ401 BJ402 BJ403 BJ404 BJ405 BJ406 BJ407 BJ408 BJ409 BJ410 BJ411 BJ412 BJ413 BJ414 BJ414 BJ415 BJ416 BJ417 BJ418 BJ419 BJ420 BJ414 BJ415 BJ416 BJ417 BJ418 BJ419 BJ420 BJ421 BJ422 BJ423 BJ424 BJ425 BJ426 BJ427 BJ428 BJ429 BJ430 BJ431 BJ432 BJ433 BJ434 BJ435 BJ436 BJ437 BJ438 BJ439 BJ440 BJ441 BJ442 BJ443 BJ444 BJ445 BJ446 BJ447 BJ448 BJ449 BJ450 BJ451 BJ452 BJ453 BJ454 BJ455 BJ456 BJ457 BJ458 BJ459 BJ460 BJ461 BJ462 BJ463 BJ464 BJ465 BJ466 BJ467 BJ468 BJ469 BJ470 BJ471 BJ472 BJ473 BJ474 BJ475 BJ476 BJ477 BJ478 BJ479 BJ480 BJ481 BJ482 BJ483 BJ484 BJ485 BJ486 BJ487 BJ488 BJ489 BJ490 BJ491 BJ492 BJ493 BJ494 BJ495 BJ496 BJ497 BJ498 BJ499 BJ500 BJ501 BJ502 BJ503 BJ504 BJ505 BJ506 BJ507 BJ508 BJ509 BJ510 BJ511 BJ512 BJ513 BJ514 BJ515 BJ516 BJ517 BJ518 BJ519 BJ520 BJ521 BJ522 BJ523 BJ524 BJ518 BJ519 BJ520 BJ521 BJ522 BJ523 BJ524 BJ525 BJ526 BJ527 BJ528 BJ529 BJ529 BJ530 BJ531 BJ532 BJ529 BJ530 BJ531 BJ532 BJ533 BJ534 BJ535 BJ536 BJ537 BJ538 BJ539 BJ540 BJ541 BJ542 BJ543 BJ544 BJ545 BJ546 BJ547 BJ548 BJ549 BJ550 BJ551 BJ552 BJ553 BJ554 BJ555 BJ556 BJ557 BJ558 BJ559 BJ560 BJ561 BJ562 BJ563 BJ564 BJ565 BJ566 BJ567 BJ568 BJ569 BJ570 BJ571 BJ572 BJ573 BJ574 BJ575 BJ576 BJ577 BJ578 BJ579 BJ580 BJ581 BJ582 BJ583 BJ584 BJ585 BJ586 BJ587 BJ588 BJ589 BJ590 BJ591 BJ592 BJ593 BJ594 BJ595 BJ596 BJ597 BJ598 BJ599 BJ600 BJ601 BJ602 BJ603 BJ604 BJ605 BJ606 BJ607 BJ608 BJ609 BJ610 BJ611 BJ612 BJ613 BJ614 BJ615 BJ616 BJ617 BJ618 BJ619 BJ620 BJ621 BJ622 BJ623 BJ624 BJ625 BJ626 BJ627 BJ628 BJ629 BJ630 BJ631 BJ632 BJ633 BJ634 BJ635 BJ636 BJ637 BJ638 BJ639 BJ640 BJ641 BJ642 BJ643 BJ644 BJ645 BJ646 BJ647 BJ648 BJ649 BJ650 BJ651 BJ652 BJ653 BJ654 BJ655 BJ656 BJ657 BJ658 BJ659 BJ660 BJ661 BJ662 BJ663 BJ664 BJ665 BJ666 BJ667 BJ668 BJ669 BJ670 BJ671 BJ672 BJ673 BJ674 BJ675 BJ676 BJ677 BJ678 BJ679 BJ680 BJ681 BJ682 BJ683 BJ684 BJ685 BJ686 BJ687 BJ688 BJ689 BJ690 BJ691 BJ692 BJ693 BJ694 BJ695 BJ696 BJ697 BJ698 BJ699 BJ700 BJ701 BJ702 BJ703 BJ704 BJ705 BJ706 BJ707 BJ708 BJ709 BJ710 BJ711 BJ712 BJ713 BJ714 BK11 BK12 BK13 BK14 BK15 BK16 BK17 BK18 BK19 BK20 BK21 BK22 BK23 BK24 BK25 BK26 BK27 BK28 BK29 BK30 BK31 BK32 BK33 BK34 BK35 BK36 BK37 BK38 BK39 BK40 BK41 BK42 BK43 BK44 BK45 BK46 BK47 BK48 BK49 BK50 BK51 BK52 BK53 BK54 BK55 BK56 BK57 BK58 BK59 BK60 BK61 BK62 BK63 BK64 BK65 BK66 BK67 BK68 BK69 BK70 BK71 BK72 BK73 BK74 BK75 BK76 BK77 BK78 BK79 BK80 BK81 BK82 BK83 BK84 BK85 BK86 BK87 BK88 BK89 BK90 BK91 BK92 BK93 BK94 BK95 BK96 BK97 BK98 BK99 BK100 BK101 BK102 BK103 BK104 BK105 BK106 BK107 BK108 BK109 BK110 BK111 BK112 BK113 BK114 BK115 BK116 BK117 BK118 BK119 BK120 BK121 BK122 BK123 BK124 BK125 BK126 BK127 BK128 BK129 BK130 BK131 BK132 BK133 BK134 BK135 BK136 BK137 BK138 BK139 BK140 BK141 BK142 BK143 BK144 BK145 BK146 BK147 BK148 BK149 BK150 BK151 BK152 BK153 BK154 BK155 BK156 BK157 BK158 BK159 BK160 BK161 BK162 BK163 BK164 BK165 BK166 BK167 BK168 BK169 BK170 BK171 BK172 BK173 BK174 BK175 BK176 BK177 BK178 BK179 BK180 BK181 BK182 BK183 BK184 BK185 BK186 BK187 BK188 BK189 BK190 BK191 BK192 BK193 BK194 BK195 BK196 BK197 BK198 BK199 BK200 BK201 BK202 BK203 BK204 BK205 BK206 BK207 BK208 BK209 BK210 BK211 BK211 BK212 BK213 BK214 BK215 BK216 BK217 BK218 BK211 BK212 BK213 BK214 BK215 BK216 BK217 BK218 BK219 BK220 BK221 BK222 BK223 BK224 BK225 BK226 BK227 BK228 BK229 BK230 BK231 BK232 BK233 BK234 BK235 BK236 BK237 BK238 BK239 BK240 BK241 BK242 BK243 BK244 BK245 BK246 BK247 BK248 BK249 BK240 BK241 BK242 BK243 BK244 BK245 BK246 BK247 BK248 BK249 BK250 BK251 BK252 BK253 BK254 BK255 BK256 BK257 BK258 BK259 BK260 BK261 BK262 BK263 BK264 BK265 BK266 BK267 BK268 BK269 BK270 BK271 BK272 BK273 BK274 BK275 BK276 BK277 BK278 BK279 BK280 BK281 BK282 BK283 BK284 BK285 BK286 BK287 BK288 BK289 BK290 BK291 BK291 BK294 BK295 BK296 BK297 BK298 BK299 BK291 BK294 BK295 BK296 BK297 BK298 BK299 BK300 BK301 BK302 BK303 BK304 BK305 BK306 BK307 BK308 BK309 BK310 BK311 BK312 BK313 BK314 BK315 BK316 BK317 BK318 BK319 BK320 BK321 BK322 BK323 BK324 BK325 BK326 BK327 BK328 BK329 BK330 BK331 BK332 BK333 BK334 BK335 BK336 BK337 BK338 BK339 BK340 BK341 BK342 BK343 BK344 BK345 BK346 BK347 BK348 BK349 BK350 BK351 BK352 BK353 BK354 BK355 BK356 BK357 BK358 BK359 BK360 BK361 BK362 BK363 BK363 BK364 BK365 BK366 BK367 BK368 BK369 BK370 BK371 BK372 BK373 BK363 BK364 BK365 BK366 BK367 BK368 BK369 BK370 BK371 BK372 BK373 BK374 BK375 BK376 BK377 BK378 BK379 BK380 BK381 BK382 BK383 BK384 BK385 BK386 BK387 BK388 BK389 BK390 BK391 BK392 BK393 BK394 BK395 BK396 BK397 BK398 BK399 BK392 BK393 BK394 BK395 BK396 BK397 BK398 BK399 BK400 BK401 BK402 BK403 BK404 BK405 BK406 BK407 BK408 BK409 BK410 BK411 BK412 BK413 BK414 BK414 BK415 BK416 BK417 BK418 BK419 BK420 BK414 BK415 BK416 BK417 BK418 BK419 BK420 BK421 BK422 BK423 BK424 BK425 BK426 BK427 BK428 BK429 BK430 BK431 BK432 BK433 BK434 BK435 BK436 BK437 BK438 BK439 BK440 BK441 BK442 BK443 BK444 BK445 BK446 BK447 BK448 BK449 BK450 BK451 BK452 BK453 BK454 BK455 BK456 BK457 BK458 BK459 BK460 BK461 BK462 BK463 BK464 BK465 BK466 BK467 BK468 BK469 BK470 BK471 BK472 BK473 BK474 BK475 BK476 BK477 BK478 BK479 BK480 BK481 BK482 BK483 BK484 BK485 BK486 BK487 BK488 BK489 BK490 BK491 BK492 BK493 BK494 BK495 BK496 BK497 BK498 BK499 BK500 BK501 BK502 BK503 BK504 BK505 BK506 BK507 BK508 BK509 BK510 BK511 BK512 BK513 BK514 BK515 BK516 BK517 BK518 BK519 BK520 BK521 BK522 BK523 BK524 BK518 BK519 BK520 BK521 BK522 BK523 BK524 BK525 BK526 BK527 BK528 BK529 BK529 BK530 BK531 BK532 BK529 BK530 BK531 BK532 BK533 BK534 BK535 BK536 BK537 BK538 BK539 BK540 BK541 BK542 BK543 BK544 BK545 BK546 BK547 BK548 BK549 BK550 BK551 BK552 BK553 BK554 BK555 BK556 BK557 BK558 BK559 BK560 BK561 BK562 BK563 BK564 BK565 BK566 BK567 BK568 BK569 BK570 BK571 BK572 BK573 BK574 BK575 BK576 BK577 BK578 BK579 BK580 BK581 BK582 BK583 BK584 BK585 BK586 BK587 BK588 BK589 BK590 BK591 BK592 BK593 BK594 BK595 BK596 BK597 BK598 BK599 BK600 BK601 BK602 BK603 BK604 BK605 BK606 BK607 BK608 BK609 BK610 BK611 BK612 BK613 BK614 BK615 BK616 BK617 BK618 BK619 BK620 BK621 BK622 BK623 BK624 BK625 BK626 BK627 BK628 BK629 BK630 BK631 BK632 BK633 BK634 BK635 BK636 BK637 BK638 BK639 BK640 BK641 BK642 BK643 BK644 BK645 BK646 BK647 BK648 BK649 BK650 BK651 BK652 BK653 BK654 BK655 BK656 BK657 BK658 BK659 BK660 BK661 BK662 BK663 BK664 BK665 BK666 BK667 BK668 BK669 BK670 BK671 BK672 BK673 BK674 BK675 BK676 BK677 BK678 BK679 BK680 BK681 BK682 BK683 BK684 BK685 BK686 BK687 BK688 BK689 BK690 BK691 BK692 BK693 BK694 BK695 BK696 BK697 BK698 BK699 BK700 BK701 BK702 BK703 BK704 BK705 BK706 BK707 BK708 BK709 BK710 BK711 BK712 BK713 BK714 BL11 BL12 BL13 BL14 BL15 BL16 BL17 BL18 BL19 BL20 BL21 BL22 BL23 BL24 BL25 BL26 BL27 BL28 BL29 BL30 BL31 BL32 BL33 BL34 BL35 BL36 BL37 BL38 BL39 BL40 BL41 BL42 BL43 BL44 BL45 BL46 BL47 BL48 BL49 BL50 BL51 BL52 BL53 BL54 BL55 BL56 BL57 BL58 BL59 BL60 BL61 BL62 BL63 BL64 BL65 BL66 BL67 BL68 BL69 BL70 BL71 BL72 BL73 BL74 BL75 BL76 BL77 BL78 BL79 BL80 BL81 BL82 BL83 BL84 BL85 BL86 BL87 BL88 BL89 BL90 BL91 BL92 BL93 BL94 BL95 BL96 BL97 BL98 BL99 BL100 BL101 BL102 BL103 BL104 BL105 BL106 BL107 BL108 BL109 BL110 BL111 BL112 BL113 BL114 BL115 BL116 BL117 BL118 BL119 BL120 BL121 BL122 BL123 BL124 BL125 BL126 BL127 BL128 BL129 BL130 BL131 BL132 BL133 BL134 BL135 BL136 BL137 BL138 BL139 BL140 BL141 BL142 BL143 BL144 BL145 BL146 BL147 BL148 BL149 BL150 BL151 BL152 BL153 BL154 BL155 BL156 BL157 BL158 BL159 BL160 BL161 BL162 BL163 BL164 BL165 BL166 BL167 BL168 BL169 BL170 BL171 BL172 BL173 BL174 BL175 BL176 BL177 BL178 BL179 BL180 BL181 BL182 BL183 BL184 BL185 BL186 BL187 BL188 BL189 BL190 BL191 BL192 BL193 BL194 BL195 BL196 BL197 BL198 BL199 BL200 BL201 BL202 BL203 BL204 BL205 BL206 BL207 BL208 BL209 BL210 BL211 BL211 BL212 BL213 BL214 BL215 BL216 BL217 BL218 BL211 BL212 BL213 BL214 BL215 BL216 BL217 BL218 BL219 BL220 BL221 BL222 BL223 BL224 BL225 BL226 BL227 BL228 BL229 BL230 BL231 BL232 BL233 BL234 BL235 BL236 BL237 BL238 BL239 BL240 BL241 BL242 BL243 BL244 BL245 BL246 BL247 BL248 BL249 BL240 BL241 BL242 BL243 BL244 BL245 BL246 BL247 BL248 BL249 BL250 BL251 BL252 BL253 BL254 BL255 BL256 BL257 BL258 BL259 BL260 BL261 BL262 BL263 BL264 BL265 BL266 BL267 BL268 BL269 BL270 BL271 BL272 BL273 BL274 BL275 BL276 BL277 BL278 BL279 BL280 BL281 BL282 BL283 BL284 BL285 BL286 BL287 BL288 BL289 BL290 BL291 BL291 BL294 BL295 BL296 BL297 BL298 BL299 BL291 BL294 BL295 BL296 BL297 BL298 BL299 BL300 BL301 BL302 BL303 BL304 BL305 BL306 BL307 BL308 BL309 BL310 BL311 BL312 BL313 BL314 BL315 BL316 BL317 BL318 BL319 BL320 BL321 BL322 BL323 BL324 BL325 BL326 BL327 BL328 BL329 BL330 BL331 BL332 BL333 BL334 BL335 BL336 BL337 BL338 BL339 BL340 BL341 BL342 BL343 BL344 BL345 BL346 BL347 BL348 BL349 BL350 BL351 BL352 BL353 BL354 BL355 BL356 BL357 BL358 BL359 BL360 BL361 BL362 BL363 BL363 BL364 BL365 BL366 BL367 BL368 BL369 BL370 BL371 BL372 BL373 BL363 BL364 BL365 BL366 BL367 BL368 BL369 BL370 BL371 BL372 BL373 BL374 BL375 BL376 BL377 BL378 BL379 BL380 BL381 BL382 BL383 BL384 BL385 BL386 BL387 BL388 BL389 BL390 BL391 BL392 BL393 BL394 BL395 BL396 BL397 BL398 BL399 BL392 BL393 BL394 BL395 BL396 BL397 BL398 BL399 BL400 BL401 BL402 BL403 BL404 BL405 BL406 BL407 BL408 BL409 BL410 BL411 BL412 BL413 BL414 BL414 BL415 BL416 BL417 BL418 BL419 BL420 BL414 BL415 BL416 BL417 BL418 BL419 BL420 BL421 BL422 BL423 BL424 BL425 BL426 BL427 BL428 BL429 BL430 BL431 BL432 BL433 BL434 BL435 BL436 BL437 BL438 BL439 BL440 BL441 BL442 BL443 BL444 BL445 BL446 BL447 BL448 BL449 BL450 BL451 BL452 BL453 BL454 BL455 BL456 BL457 BL458 BL459 BL460 BL461 BL462 BL463 BL464 BL465 BL466 BL467 BL468 BL469 BL470 BL471 BL472 BL473 BL474 BL475 BL476 BL477 BL478 BL479 BL480 BL481 BL482 BL483 BL484 BL485 BL486 BL487 BL488 BL489 BL490 BL491 BL492 BL493 BL494 BL495 BL496 BL497 BL498 BL499 BL500 BL501 BL502 BL503 BL504 BL505 BL506 BL507 BL508 BL509 BL510 BL511 BL512 BL513 BL514 BL515 BL516 BL517 BL518 BL519 BL520 BL521 BL522 BL523 BL524 BL518 BL519 BL520 BL521 BL522 BL523 BL524 BL525 BL526 BL527 BL528 BL529 BL529 BL530 BL531 BL532 BL529 BL530 BL531 BL532 BL533 BL534 BL535 BL536 BL537 BL538 BL539 BL540 BL541 BL542 BL543 BL544 BL545 BL546 BL547 BL548 BL549 BL550 BL551 BL552 BL553 BL554 BL555 BL556 BL557 BL558 BL559 BL560 BL561 BL562 BL563 BL564 BL565 BL566 BL567 BL568 BL569 BL570 BL571 BL572 BL573 BL574 BL575 BL576 BL577 BL578 BL579 BL580 BL581 BL582 BL583 BL584 BL585 BL586 BL587 BL588 BL589 BL590 BL591 BL592 BL593 BL594 BL595 BL596 BL597 BL598 BL599 BL600 BL601 BL602 BL603 BL604 BL605 BL606 BL607 BL608 BL609 BL610 BL611 BL612 BL613 BL614 BL615 BL616 BL617 BL618 BL619 BL620 BL621 BL622 BL623 BL624 BL625 BL626 BL627 BL628 BL629 BL630 BL631 BL632 BL633 BL634 BL635 BL636 BL637 BL638 BL639 BL640 BL641 BL642 BL643 BL644 BL645 BL646 BL647 BL648 BL649 BL650 BL651 BL652 BL653 BL654 BL655 BL656 BL657 BL658 BL659 BL660 BL661 BL662 BL663 BL664 BL665 BL666 BL667 BL668 BL669 BL670 BL671 BL672 BL673 BL674 BL675 BL676 BL677 BL678 BL679 BL680 BL681 BL682 BL683 BL684 BL685 BL686 BL687 BL688 BL689 BL690 BL691 BL692 BL693 BL694 BL695 BL696 BL697 BL698 BL699 BL700 BL701 BL702 BL703 BL704 BL705 BL706 BL707 BL708 BL709 BL710 BL711 BL712 BL713 BL714 BM11 BM12 BM13 BM14 BM15 BM16 BM17 BM18 BM19 BM20 BM21 BM22 BM23 BM24 BM25 BM26 BM27 BM28 BM29 BM30 BM31 BM32 BM33 BM34 BM35 BM36 BM37 BM38 BM39 BM40 BM41 BM42 BM43 BM44 BM45 BM46 BM47 BM48 BM49 BM50 BM51 BM52 BM53 BM54 BM55 BM56 BM57 BM58 BM59 BM60 BM61 BM62 BM63 BM64 BM65 BM66 BM67 BM68 BM69 BM70 BM71 BM72 BM73 BM74 BM75 BM76 BM77 BM78 BM79 BM80 BM81 BM82 BM83 BM84 BM85 BM86 BM87 BM88 BM89 BM90 BM91 BM92 BM93 BM94 BM95 BM96 BM97 BM98 BM99 BM100 BM101 BM102 BM103 BM104 BM105 BM106 BM107 BM108 BM109 BM110 BM111 BM112 BM113 BM114 BM115 BM116 BM117 BM118 BM119 BM120 BM121 BM122 BM123 BM124 BM125 BM126 BM127 BM128 BM129 BM130 BM131 BM132 BM133 BM134 BM135 BM136 BM137 BM138 BM139 BM140 BM141 BM142 BM143 BM144 BM145 BM146 BM147 BM148 BM149 BM150 BM151 BM152 BM153 BM154 BM155 BM156 BM157 BM158 BM159 BM160 BM161 BM162 BM163 BM164 BM165 BM166 BM167 BM168 BM169 BM170 BM171 BM172 BM173 BM174 BM175 BM176 BM177 BM178 BM179 BM180 BM181 BM182 BM183 BM184 BM185 BM186 BM187 BM188 BM189 BM190 BM191 BM192 BM193 BM194 BM195 BM196 BM197 BM198 BM199 BM200 BM201 BM202 BM203 BM204 BM205 BM206 BM207 BM208 BM209 BM210 BM211 BM211 BM212 BM213 BM214 BM215 BM216 BM217 BM218 BM211 BM212 BM213 BM214 BM215 BM216 BM217 BM218 BM219 BM220 BM221 BM222 BM223 BM224 BM225 BM226 BM227 BM228 BM229 BM230 BM231 BM232 BM233 BM234 BM235 BM236 BM237 BM238 BM239 BM240 BM241 BM242 BM243 BM244 BM245 BM246 BM247 BM248 BM249 BM240 BM241 BM242 BM243 BM244 BM245 BM246 BM247 BM248 BM249 BM250 BM251 BM252 BM253 BM254 BM255 BM256 BM257 BM258 BM259 BM260 BM261 BM262 BM263 BM264 BM265 BM266 BM267 BM268 BM269 BM270 BM271 BM272 BM273 BM274 BM275 BM276 BM277 BM278 BM279 BM280 BM281 BM282 BM283 BM284 BM285 BM286 BM287 BM288 BM289 BM290 BM291 BM291 BM294 BM295 BM296 BM297 BM298 BM299 BM291 BM294 BM295 BM296 BM297 BM298 BM299 BM300 BM301 BM302 BM303 BM304 BM305 BM306 BM307 BM308 BM309 BM310 BM311 BM312 BM313 BM314 BM315 BM316 BM317 BM318 BM319 BM320 BM321 BM322 BM323 BM324 BM325 BM326 BM327 BM328 BM329 BM330 BM331 BM332 BM333 BM334 BM335 BM336 BM337 BM338 BM339 BM340 BM341 BM342 BM343 BM344 BM345 BM346 BM347 BM348 BM349 BM350 BM351 BM352 BM353 BM354 BM355 BM356 BM357 BM358 BM359 BM360 BM361 BM362 BM363 BM363 BM364 BM365 BM366 BM367 BM368 BM369 BM370 BM371 BM372 BM373 BM363 BM364 BM365 BM366 BM367 BM368 BM369 BM370 BM371 BM372 BM373 BM374 BM375 BM376 BM377 BM378 BM379 BM380 BM381 BM382 BM383 BM384 BM385 BM386 BM387 BM388 BM389 BM390 BM391 BM392 BM393 BM394 BM395 BM396 BM397 BM398 BM399 BM392 BM393 BM394 BM395 BM396 BM397 BM398 BM399 BM400 BM401 BM402 BM403 BM404 BM405 BM406 BM407 BM408 BM409 BM410 BM411 BM412 BM413 BM414 BM414 BM415 BM416 BM417 BM418 BM419 BM420 BM414 BM415 BM416 BM417 BM418 BM419 BM420 BM421 BM422 BM423 BM424 BM425 BM426 BM427 BM428 BM429 BM430 BM431 BM432 BM433 BM434 BM435 BM436 BM437 BM438 BM439 BM440 BM441 BM442 BM443 BM444 BM445 BM446 BM447 BM448 BM449 BM450 BM451 BM452 BM453 BM454 BM455 BM456 BM457 BM458 BM459 BM460 BM461 BM462 BM463 BM464 BM465 BM466 BM467 BM468 BM469 BM470 BM471 BM472 BM473 BM474 BM475 BM476 BM477 BM478 BM479 BM480 BM481 BM482 BM483 BM484 BM485 BM486 BM487 BM488 BM489 BM490 BM491 BM492 BM493 BM494 BM495 BM496 BM497 BM498 BM499 BM500 BM501 BM502 BM503 BM504 BM505 BM506 BM507 BM508 BM509 BM510 BM511 BM512 BM513 BM514 BM515 BM516 BM517 BM518 BM519 BM520 BM521 BM522 BM523 BM524 BM518 BM519 BM520 BM521 BM522 BM523 BM524 BM525 BM526 BM527 BM528 BM529 BM529 BM530 BM531 BM532 BM529 BM530 BM531 BM532 BM533 BM534 BM535 BM536 BM537 BM538 BM539 BM540 BM541 BM542 BM543 BM544 BM545 BM546 BM547 BM548 BM549 BM550 BM551 BM552 BM553 BM554 BM555 BM556 BM557 BM558 BM559 BM560 BM561 BM562 BM563 BM564 BM565 BM566 BM567 BM568 BM569 BM570 BM571 BM572 BM573 BM574 BM575 BM576 BM577 BM578 BM579 BM580 BM581 BM582 BM583 BM584 BM585 BM586 BM587 BM588 BM589 BM590 BM591 BM592 BM593 BM594 BM595 BM596 BM597 BM598 BM599 BM600 BM601 BM602 BM603 BM604 BM605 BM606 BM607 BM608 BM609 BM610 BM611 BM612 BM613 BM614 BM615 BM616 BM617 BM618 BM619 BM620 BM621 BM622 BM623 BM624 BM625 BM626 BM627 BM628 BM629 BM630 BM631 BM632 BM633 BM634 BM635 BM636 BM637 BM638 BM639 BM640 BM641 BM642 BM643 BM644 BM645 BM646 BM647 BM648 BM649 BM650 BM651 BM652 BM653 BM654 BM655 BM656 BM657 BM658 BM659 BM660 BM661 BM662 BM663 BM664 BM665 BM666 BM667 BM668 BM669 BM670 BM671 BM672 BM673 BM674 BM675 BM676 BM677 BM678 BM679 BM680 BM681 BM682 BM683 BM684 BM685 BM686 BM687 BM688 BM689 BM690 BM691 BM692 BM693 BM694 BM695 BM696 BM697 BM698 BM699 BM700 BM701 BM702 BM703 BM704 BM705 BM706 BM707 BM708 BM709 BM710 BM711 BM712 BM713 BM714 BN11 BN12 BN13 BN14 BN15 BN16 BN17 BN18 BN19 BN20 BN21 BN22 BN23 BN24 BN25 BN26 BN27 BN28 BN29 BN30 BN31 BN32 BN33 BN34 BN35 BN36 BN37 BN38 BN39 BN40 BN41 BN42 BN43 BN44 BN45 BN46 BN47 BN48 BN49 BN50 BN51 BN52 BN53 BN54 BN55 BN56 BN57 BN58 BN59 BN60 BN61 BN62 BN63 BN64 BN65 BN66 BN67 BN68 BN69 BN70 BN71 BN72 BN73 BN74 BN75 BN76 BN77 BN78 BN79 BN80 BN81 BN82 BN83 BN84 BN85 BN86 BN87 BN88 BN89 BN90 BN91 BN92 BN93 BN94 BN95 BN96 BN97 BN98 BN99 BN100 BN101 BN102 BN103 BN104 BN105 BN106 BN107 BN108 BN109 BN110 BN111 BN112 BN113 BN114 BN115 BN116 BN117 BN118 BN119 BN120 BN121 BN122 BN123 BN124 BN125 BN126 BN127 BN128 BN129 BN130 BN131 BN132 BN133 BN134 BN135 BN136 BN137 BN138 BN139 BN140 BN141 BN142 BN143 BN144 BN145 BN146 BN147 BN148 BN149 BN150 BN151 BN152 BN153 BN154 BN155 BN156 BN157 BN158 BN159 BN160 BN161 BN162 BN163 BN164 BN165 BN166 BN167 BN168 BN169 BN170 BN171 BN172 BN173 BN174 BN175 BN176 BN177 BN178 BN179 BN180 BN181 BN182 BN183 BN184 BN185 BN186 BN187 BN188 BN189 BN190 BN191 BN192 BN193 BN194 BN195 BN196 BN197 BN198 BN199 BN200 BN201 BN202 BN203 BN204 BN205 BN206 BN207 BN208 BN209 BN210 BN211 BN211 BN212 BN213 BN214 BN215 BN216 BN217 BN218 BN211 BN212 BN213 BN214 BN215 BN216 BN217 BN218 BN219 BN220 BN221 BN222 BN223 BN224 BN225 BN226 BN227 BN228 BN229 BN230 BN231 BN232 BN233 BN234 BN235 BN236 BN237 BN238 BN239 BN240 BN241 BN242 BN243 BN244 BN245 BN246 BN247 BN248 BN249 BN240 BN241 BN242 BN243 BN244 BN245 BN246 BN247 BN248 BN249 BN250 BN251 BN252 BN253 BN254 BN255 BN256 BN257 BN258 BN259 BN260 BN261 BN262 BN263 BN264 BN265 BN266 BN267 BN268 BN269 BN270 BN271 BN272 BN273 BN274 BN275 BN276 BN277 BN278 BN279 BN280 BN281 BN282 BN283 BN284 BN285 BN286 BN287 BN288 BN289 BN290 BN291 BN291 BN294 BN295 BN296 BN297 BN298 BN299 BN291 BN294 BN295 BN296 BN297 BN298 BN299 BN300 BN301 BN302 BN303 BN304 BN305 BN306 BN307 BN308 BN309 BN310 BN311 BN312 BN313 BN314 BN315 BN316 BN317 BN318 BN319 BN320 BN321 BN322 BN323 BN324 BN325 BN326 BN327 BN328 BN329 BN330 BN331 BN332 BN333 BN334 BN335 BN336 BN337 BN338 BN339 BN340 BN341 BN342 BN343 BN344 BN345 BN346 BN347 BN348 BN349 BN350 BN351 BN352 BN353 BN354 BN355 BN356 BN357 BN358 BN359 BN360 BN361 BN362 BN363 BN363 BN364 BN365 BN366 BN367 BN368 BN369 BN370 BN371 BN372 BN373 BN363 BN364 BN365 BN366 BN367 BN368 BN369 BN370 BN371 BN372 BN373 BN374 BN375 BN376 BN377 BN378 BN379 BN380 BN381 BN382 BN383 BN384 BN385 BN386 BN387 BN388 BN389 BN390 BN391 BN392 BN393 BN394 BN395 BN396 BN397 BN398 BN399 BN392 BN393 BN394 BN395 BN396 BN397 BN398 BN399 BN400 BN401 BN402 BN403 BN404 BN405 BN406 BN407 BN408 BN409 BN410 BN411 BN412 BN413 BN414 BN414 BN415 BN416 BN417 BN418 BN419 BN420 BN414 BN415 BN416 BN417 BN418 BN419 BN420 BN421 BN422 BN423 BN424 BN425 BN426 BN427 BN428 BN429 BN430 BN431 BN432 BN433 BN434 BN435 BN436 BN437 BN438 BN439 BN440 BN441 BN442 BN443 BN444 BN445 BN446 BN447 BN448 BN449 BN450 BN451 BN452 BN453 BN454 BN455 BN456 BN457 BN458 BN459 BN460 BN461 BN462 BN463 BN464 BN465 BN466 BN467 BN468 BN469 BN470 BN471 BN472 BN473 BN474 BN475 BN476 BN477 BN478 BN479 BN480 BN481 BN482 BN483 BN484 BN485 BN486 BN487 BN488 BN489 BN490 BN491 BN492 BN493 BN494 BN495 BN496 BN497 BN498 BN499 BN500 BN501 BN502 BN503 BN504 BN505 BN506 BN507 BN508 BN509 BN510 BN511 BN512 BN513 BN514 BN515 BN516 BN517 BN518 BN519 BN520 BN521 BN522 BN523 BN524 BN518 BN519 BN520 BN521 BN522 BN523 BN524 BN525 BN526 BN527 BN528 BN529 BN529 BN530 BN531 BN532 BN529 BN530 BN531 BN532 BN533 BN534 BN535 BN536 BN537 BN538 BN539 BN540 BN541 BN542 BN543 BN544 BN545 BN546 BN547 BN548 BN549 BN550 BN551 BN552 BN553 BN554 BN555 BN556 BN557 BN558 BN559 BN560 BN561 BN562 BN563 BN564 BN565 BN566 BN567 BN568 BN569 BN570 BN571 BN572 BN573 BN574 BN575 BN576 BN577 BN578 BN579 BN580 BN581 BN582 BN583 BN584 BN585 BN586 BN587 BN588 BN589 BN590 BN591 BN592 BN593 BN594 BN595 BN596 BN597 BN598 BN599 BN600 BN601 BN602 BN603 BN604 BN605 BN606 BN607 BN608 BN609 BN610 BN611 BN612 BN613 BN614 BN615 BN616 BN617 BN618 BN619 BN620 BN621 BN622 BN623 BN624 BN625 BN626 BN627 BN628 BN629 BN630 BN631 BN632 BN633 BN634 BN635 BN636 BN637 BN638 BN639 BN640 BN641 BN642 BN643 BN644 BN645 BN646 BN647 BN648 BN649 BN650 BN651 BN652 BN653 BN654 BN655 BN656 BN657 BN658 BN659 BN660 BN661 BN662 BN663 BN664 BN665 BN666 BN667 BN668 BN669 BN670 BN671 BN672 BN673 BN674 BN675 BN676 BN677 BN678 BN679 BN680 BN681 BN682 BN683 BN684 BN685 BN686 BN687 BN688 BN689 BN690 BN691 BN692 BN693 BN694 BN695 BN696 BN697 BN698 BN699 BN700 BN701 BN702 BN703 BN704 BN705 BN706 BN707 BN708 BN709 BN710 BN711 BN712 BN713 BN714 BO11 BO12 BO13 BO14 BO15 BO16 BO17 BO18 BO19 BO20 BO21 BO22 BO23 BO24 BO25 BO26 BO27 BO28 BO29 BO30 BO31 BO32 BO33 BO34 BO35 BO36 BO37 BO38 BO39 BO40 BO41 BO42 BO43 BO44 BO45 BO46 BO47 BO48 BO49 BO50 BO51 BO52 BO53 BO54 BO55 BO56 BO57 BO58 BO59 BO60 BO61 BO62 BO63 BO64 BO65 BO66 BO67 BO68 BO69 BO70 BO71 BO72 BO73 BO74 BO75 BO76 BO77 BO78 BO79 BO80 BO81 BO82 BO83 BO84 BO85 BO86 BO87 BO88 BO89 BO90 BO91 BO92 BO93 BO94 BO95 BO96 BO97 BO98 BO99 BO100 BO101 BO102 BO103 BO104 BO105 BO106 BO107 BO108 BO109 BO110 BO111 BO112 BO113 BO114 BO115 BO116 BO117 BO118 BO119 BO120 BO121 BO122 BO123 BO124 BO125 BO126 BO127 BO128 BO129 BO130 BO131 BO132 BO133 BO134 BO135 BO136 BO137 BO138 BO139 BO140 BO141 BO142 BO143 BO144 BO145 BO146 BO147 BO148 BO149 BO150 BO151 BO152 BO153 BO154 BO155 BO156 BO157 BO158 BO159 BO160 BO161 BO162 BO163 BO164 BO165 BO166 BO167 BO168 BO169 BO170 BO171 BO172 BO173 BO174 BO175 BO176 BO177 BO178 BO179 BO180 BO181 BO182 BO183 BO184 BO185 BO186 BO187 BO188 BO189 BO190 BO191 BO192 BO193 BO194 BO195 BO196 BO197 BO198 BO199 BO200 BO201 BO202 BO203 BO204 BO205 BO206 BO207 BO208 BO209 BO210 BO211 BO211 BO212 BO213 BO214 BO215 BO216 BO217 BO218 BO211 BO212 BO213 BO214 BO215 BO216 BO217 BO218 BO219 BO220 BO221 BO222 BO223 BO224 BO225 BO226 BO227 BO228 BO229 BO230 BO231 BO232 BO233 BO234 BO235 BO236 BO237 BO238 BO239 BO240 BO241 BO242 BO243 BO244 BO245 BO246 BO247 BO248 BO249 BO240 BO241 BO242 BO243 BO244 BO245 BO246 BO247 BO248 BO249 BO250 BO251 BO252 BO253 BO254 BO255 BO256 BO257 BO258 BO259 BO260 BO261 BO262 BO263 BO264 BO265 BO266 BO267 BO268 BO269 BO270 BO271 BO272 BO273 BO274 BO275 BO276 BO277 BO278 BO279 BO280 BO281 BO282 BO283 BO284 BO285 BO286 BO287 BO288 BO289 BO290 BO291 BO291 BO294 BO295 BO296 BO297 BO298 BO299 BO291 BO294 BO295 BO296 BO297 BO298 BO299 BO300 BO301 BO302 BO303 BO304 BO305 BO306 BO307 BO308 BO309 BO310 BO311 BO312 BO313 BO314 BO315 BO316 BO317 BO318 BO319 BO320 BO321 BO322 BO323 BO324 BO325 BO326 BO327 BO328 BO329 BO330 BO331 BO332 BO333 BO334 BO335 BO336 BO337 BO338 BO339 BO340 BO341 BO342 BO343 BO344 BO345 BO346 BO347 BO348 BO349 BO350 BO351 BO352 BO353 BO354 BO355 BO356 BO357 BO358 BO359 BO360 BO361 BO362 BO363 BO363 BO364 BO365 BO366 BO367 BO368 BO369 BO370 BO371 BO372 BO373 BO363 BO364 BO365 BO366 BO367 BO368 BO369 BO370 BO371 BO372 BO373 BO374 BO375 BO376 BO377 BO378 BO379 BO380 BO381 BO382 BO383 BO384 BO385 BO386 BO387 BO388 BO389 BO390 BO391 BO392 BO393 BO394 BO395 BO396 BO397 BO398 BO399 BO392 BO393 BO394 BO395 BO396 BO397 BO398 BO399 BO400 BO401 BO402 BO403 BO404 BO405 BO406 BO407 BO408 BO409 BO410 BO411 BO412 BO413 BO414 BO414 BO415 BO416 BO417 BO418 BO419 BO420 BO414 BO415 BO416 BO417 BO418 BO419 BO420 BO421 BO422 BO423 BO424 BO425 BO426 BO427 BO428 BO429 BO430 BO431 BO432 BO433 BO434 BO435 BO436 BO437 BO438 BO439 BO440 BO441 BO442 BO443 BO444 BO445 BO446 BO447 BO448 BO449 BO450 BO451 BO452 BO453 BO454 BO455 BO456 BO457 BO458 BO459 BO460 BO461 BO462 BO463 BO464 BO465 BO466 BO467 BO468 BO469 BO470 BO471 BO472 BO473 BO474 BO475 BO476 BO477 BO478 BO479 BO480 BO481 BO482 BO483 BO484 BO485 BO486 BO487 BO488 BO489 BO490 BO491 BO492 BO493 BO494 BO495 BO496 BO497 BO498 BO499 BO500 BO501 BO502 BO503 BO504 BO505 BO506 BO507 BO508 BO509 BO510 BO511 BO512 BO513 BO514 BO515 BO516 BO517 BO518 BO519 BO520 BO521 BO522 BO523 BO524 BO518 BO519 BO520 BO521 BO522 BO523 BO524 BO525 BO526 BO527 BO528 BO529 BO529 BO530 BO531 BO532 BO529 BO530 BO531 BO532 BO533 BO534 BO535 BO536 BO537 BO538 BO539 BO540 BO541 BO542 BO543 BO544 BO545 BO546 BO547 BO548 BO549 BO550 BO551 BO552 BO553 BO554 BO555 BO556 BO557 BO558 BO559 BO560 BO561 BO562 BO563 BO564 BO565 BO566 BO567 BO568 BO569 BO570 BO571 BO572 BO573 BO574 BO575 BO576 BO577 BO578 BO579 BO580 BO581 BO582 BO583 BO584 BO585 BO586 BO587 BO588 BO589 BO590 BO591 BO592 BO593 BO594 BO595 BO596 BO597 BO598 BO599 BO600 BO601 BO602 BO603 BO604 BO605 BO606 BO607 BO608 BO609 BO610 BO611 BO612 BO613 BO614 BO615 BO616 BO617 BO618 BO619 BO620 BO621 BO622 BO623 BO624 BO625 BO626 BO627 BO628 BO629 BO630 BO631 BO632 BO633 BO634 BO635 BO636 BO637 BO638 BO639 BO640 BO641 BO642 BO643 BO644 BO645 BO646 BO647 BO648 BO649 BO650 BO651 BO652 BO653 BO654 BO655 BO656 BO657 BO658 BO659 BO660 BO661 BO662 BO663 BO664 BO665 BO666 BO667 BO668 BO669 BO670 BO671 BO672 BO673 BO674 BO675 BO676 BO677 BO678 BO679 BO680 BO681 BO682 BO683 BO684 BO685 BO686 BO687 BO688 BO689 BO690 BO691 BO692 BO693 BO694 BO695 BO696 BO697 BO698 BO699 BO700 BO701 BO702 BO703 BO704 BO705 BO706 BO707 BO708 BO709 BO710 BO711 BO712 BO713 BO714 BP11 BP12 BP13 BP14 BP15 BP16 BP17 BP18 BP19 BP20 BP21 BP22 BP23 BP24 BP25 BP26 BP27 BP28 BP29 BP30 BP31 BP32 BP33 BP34 BP35 BP36 BP37 BP38 BP39 BP40 BP41 BP42 BP43 BP44 BP45 BP46 BP47 BP48 BP49 BP50 BP51 BP52 BP53 BP54 BP55 BP56 BP57 BP58 BP59 BP60 BP61 BP62 BP63 BP64 BP65 BP66 BP67 BP68 BP69 BP70 BP71 BP72 BP73 BP74 BP75 BP76 BP77 BP78 BP79 BP80 BP81 BP82 BP83 BP84 BP85 BP86 BP87 BP88 BP89 BP90 BP91 BP92 BP93 BP94 BP95 BP96 BP97 BP98 BP99 BP100 BP101 BP102 BP103 BP104 BP105 BP106 BP107 BP108 BP109 BP110 BP111 BP112 BP113 BP114 BP115 BP116 BP117 BP118 BP119 BP120 BP121 BP122 BP123 BP124 BP125 BP126 BP127 BP128 BP129 BP130 BP131 BP132 BP133 BP134 BP135 BP136 BP137 BP138 BP139 BP140 BP141 BP142 BP143 BP144 BP145 BP146 BP147 BP148 BP149 BP150 BP151 BP152 BP153 BP154 BP155 BP156 BP157 BP158 BP159 BP160 BP161 BP162 BP163 BP164 BP165 BP166 BP167 BP168 BP169 BP170 BP171 BP172 BP173 BP174 BP175 BP176 BP177 BP178 BP179 BP180 BP181 BP182 BP183 BP184 BP185 BP186 BP187 BP188 BP189 BP190 BP191 BP192 BP193 BP194 BP195 BP196 BP197 BP198 BP199 BP200 BP201 BP202 BP203 BP204 BP205 BP206 BP207 BP208 BP209 BP210 BP211 BP211 BP212 BP213 BP214 BP215 BP216 BP217 BP218 BP211 BP212 BP213 BP214 BP215 BP216 BP217 BP218 BP219 BP220 BP221 BP222 BP223 BP224 BP225 BP226 BP227 BP228 BP229 BP230 BP231 BP232 BP233 BP234 BP235 BP236 BP237 BP238 BP239 BP240 BP241 BP242 BP243 BP244 BP245 BP246 BP247 BP248 BP249 BP240 BP241 BP242 BP243 BP244 BP245 BP246 BP247 BP248 BP249 BP250 BP251 BP252 BP253 BP254 BP255 BP256 BP257 BP258 BP259 BP260 BP261 BP262 BP263 BP264 BP265 BP266 BP267 BP268 BP269 BP270 BP271 BP272 BP273 BP274 BP275 BP276 BP277 BP278 BP279 BP280 BP281 BP282 BP283 BP284 BP285 BP286 BP287 BP288 BP289 BP290 BP291 BP291 BP294 BP295 BP296 BP297 BP298 BP299 BP291 BP294 BP295 BP296 BP297 BP298 BP299 BP300 BP301 BP302 BP303 BP304 BP305 BP306 BP307 BP308 BP309 BP310 BP311 BP312 BP313 BP314 BP315 BP316 BP317 BP318 BP319 BP320 BP321 BP322 BP323 BP324 BP325 BP326 BP327 BP328 BP329 BP330 BP331 BP332 BP333 BP334 BP335 BP336 BP337 BP338 BP339 BP340 BP341 BP342 BP343 BP344 BP345 BP346 BP347 BP348 BP349 BP350 BP351 BP352 BP353 BP354 BP355 BP356 BP357 BP358 BP359 BP360 BP361 BP362 BP363 BP363 BP364 BP365 BP366 BP367 BP368 BP369 BP370 BP371 BP372 BP373 BP363 BP364 BP365 BP366 BP367 BP368 BP369 BP370 BP371 BP372 BP373 BP374 BP375 BP376 BP377 BP378 BP379 BP380 BP381 BP382 BP383 BP384 BP385 BP386 BP387 BP388 BP389 BP390 BP391 BP392 BP393 BP394 BP395 BP396 BP397 BP398 BP399 BP392 BP393 BP394 BP395 BP396 BP397 BP398 BP399 BP400 BP401 BP402 BP403 BP404 BP405 BP406 BP407 BP408 BP409 BP410 BP411 BP412 BP413 BP414 BP414 BP415 BP416 BP417 BP418 BP419 BP420 BP414 BP415 BP416 BP417 BP418 BP419 BP420 BP421 BP422 BP423 BP424 BP425 BP426 BP427 BP428 BP429 BP430 BP431 BP432 BP433 BP434 BP435 BP436 BP437 BP438 BP439 BP440 BP441 BP442 BP443 BP444 BP445 BP446 BP447 BP448 BP449 BP450 BP451 BP452 BP453 BP454 BP455 BP456 BP457 BP458 BP459 BP460 BP461 BP462 BP463 BP464 BP465 BP466 BP467 BP468 BP469 BP470 BP471 BP472 BP473 BP474 BP475 BP476 BP477 BP478 BP479 BP480 BP481 BP482 BP483 BP484 BP485 BP486 BP487 BP488 BP489 BP490 BP491 BP492 BP493 BP494 BP495 BP496 BP497 BP498 BP499 BP500 BP501 BP502 BP503 BP504 BP505 BP506 BP507 BP508 BP509 BP510 BP511 BP512 BP513 BP514 BP515 BP516 BP517 BP518 BP519 BP520 BP521 BP522 BP523 BP524 BP518 BP519 BP520 BP521 BP522 BP523 BP524 BP525 BP526 BP527 BP528 BP529 BP529 BP530 BP531 BP532 BP529 BP530 BP531 BP532 BP533 BP534 BP535 BP536 BP537 BP538 BP539 BP540 BP541 BP542 BP543 BP544 BP545 BP546 BP547 BP548 BP549 BP550 BP551 BP552 BP553 BP554 BP555 BP556 BP557 BP558 BP559 BP560 BP561 BP562 BP563 BP564 BP565 BP566 BP567 BP568 BP569 BP570 BP571 BP572 BP573 BP574 BP575 BP576 BP577 BP578 BP579 BP580 BP581 BP582 BP583 BP584 BP585 BP586 BP587 BP588 BP589 BP590 BP591 BP592 BP593 BP594 BP595 BP596 BP597 BP598 BP599 BP600 BP601 BP602 BP603 BP604 BP605 BP606 BP607 BP608 BP609 BP610 BP611 BP612 BP613 BP614 BP615 BP616 BP617 BP618 BP619 BP620 BP621 BP622 BP623 BP624 BP625 BP626 BP627 BP628 BP629 BP630 BP631 BP632 BP633 BP634 BP635 BP636 BP637 BP638 BP639 BP640 BP641 BP642 BP643 BP644 BP645 BP646 BP647 BP648 BP649 BP650 BP651 BP652 BP653 BP654 BP655 BP656 BP657 BP658 BP659 BP660 BP661 BP662 BP663 BP664 BP665 BP666 BP667 BP668 BP669 BP670 BP671 BP672 BP673 BP674 BP675 BP676 BP677 BP678 BP679 BP680 BP681 BP682 BP683 BP684 BP685 BP686 BP687 BP688 BP689 BP690 BP691 BP692 BP693 BP694 BP695 BP696 BP697 BP698 BP699 BP700 BP701 BP702 BP703 BP704 BP705 BP706 BP707 BP708 BP709 BP710 BP711 BP712 BP713 BP714 BQ11 BQ12 BQ13 BQ14 BQ15 BQ16 BQ17 BQ18 BQ19 BQ20 BQ21 BQ22 BQ23 BQ24 BQ25 BQ26 BQ27 BQ28 BQ29 BQ30 BQ31 BQ32 BQ33 BQ34 BQ35 BQ36 BQ37 BQ38 BQ39 BQ40 BQ41 BQ42 BQ43 BQ44 BQ45 BQ46 BQ47 BQ48 BQ49 BQ50 BQ51 BQ52 BQ53 BQ54 BQ55 BQ56 BQ57 BQ58 BQ59 BQ60 BQ61 BQ62 BQ63 BQ64 BQ65 BQ66 BQ67 BQ68 BQ69 BQ70 BQ71 BQ72 BQ73 BQ74 BQ75 BQ76 BQ77 BQ78 BQ79 BQ80 BQ81 BQ82 BQ83 BQ84 BQ85 BQ86 BQ87 BQ88 BQ89 BQ90 BQ91 BQ92 BQ93 BQ94 BQ95 BQ96 BQ97 BQ98 BQ99 BQ100 BQ101 BQ102 BQ103 BQ104 BQ105 BQ106 BQ107 BQ108 BQ109 BQ110 BQ111 BQ112 BQ113 BQ114 BQ115 BQ116 BQ117 BQ118 BQ119 BQ120 BQ121 BQ122 BQ123 BQ124 BQ125 BQ126 BQ127 BQ128 BQ129 BQ130 BQ131 BQ132 BQ133 BQ134 BQ135 BQ136 BQ137 BQ138 BQ139 BQ140 BQ141 BQ142 BQ143 BQ144 BQ145 BQ146 BQ147 BQ148 BQ149 BQ150 BQ151 BQ152 BQ153 BQ154 BQ155 BQ156 BQ157 BQ158 BQ159 BQ160 BQ161 BQ162 BQ163 BQ164 BQ165 BQ166 BQ167 BQ168 BQ169 BQ170 BQ171 BQ172 BQ173 BQ174 BQ175 BQ176 BQ177 BQ178 BQ179 BQ180 BQ181 BQ182 BQ183 BQ184 BQ185 BQ186 BQ187 BQ188 BQ189 BQ190 BQ191 BQ192 BQ193 BQ194 BQ195 BQ196 BQ197 BQ198 BQ199 BQ200 BQ201 BQ202 BQ203 BQ204 BQ205 BQ206 BQ207 BQ208 BQ209 BQ210 BQ211 BQ211 BQ212 BQ213 BQ214 BQ215 BQ216 BQ217 BQ218 BQ211 BQ212 BQ213 BQ214 BQ215 BQ216 BQ217 BQ218 BQ219 BQ220 BQ221 BQ222 BQ223 BQ224 BQ225 BQ226 BQ227 BQ228 BQ229 BQ230 BQ231 BQ232 BQ233 BQ234 BQ235 BQ236 BQ237 BQ238 BQ239 BQ240 BQ241 BQ242 BQ243 BQ244 BQ245 BQ246 BQ247 BQ248 BQ249 BQ240 BQ241 BQ242 BQ243 BQ244 BQ245 BQ246 BQ247 BQ248 BQ249 BQ250 BQ251 BQ252 BQ253 BQ254 BQ255 BQ256 BQ257 BQ258 BQ259 BQ260 BQ261 BQ262 BQ263 BQ264 BQ265 BQ266 BQ267 BQ268 BQ269 BQ270 BQ271 BQ272 BQ273 BQ274 BQ275 BQ276 BQ277 BQ278 BQ279 BQ280 BQ281 BQ282 BQ283 BQ284 BQ285 BQ286 BQ287 BQ288 BQ289 BQ290 BQ291 BQ291 BQ294 BQ295 BQ296 BQ297 BQ298 BQ299 BQ291 BQ294 BQ295 BQ296 BQ297 BQ298 BQ299 BQ300 BQ301 BQ302 BQ303 BQ304 BQ305 BQ306 BQ307 BQ308 BQ309 BQ310 BQ311 BQ312 BQ313 BQ314 BQ315 BQ316 BQ317 BQ318 BQ319 BQ320 BQ321 BQ322 BQ323 BQ324 BQ325 BQ326 BQ327 BQ328 BQ329 BQ330 BQ331 BQ332 BQ333 BQ334 BQ335 BQ336 BQ337 BQ338 BQ339 BQ340 BQ341 BQ342 BQ343 BQ344 BQ345 BQ346 BQ347 BQ348 BQ349 BQ350 BQ351 BQ352 BQ353 BQ354 BQ355 BQ356 BQ357 BQ358 BQ359 BQ360 BQ361 BQ362 BQ363 BQ363 BQ364 BQ365 BQ366 BQ367 BQ368 BQ369 BQ370 BQ371 BQ372 BQ373 BQ363 BQ364 BQ365 BQ366 BQ367 BQ368 BQ369 BQ370 BQ371 BQ372 BQ373 BQ374 BQ375 BQ376 BQ377 BQ378 BQ379 BQ380 BQ381 BQ382 BQ383 BQ384 BQ385 BQ386 BQ387 BQ388 BQ389 BQ390 BQ391 BQ392 BQ393 BQ394 BQ395 BQ396 BQ397 BQ398 BQ399 BQ392 BQ393 BQ394 BQ395 BQ396 BQ397 BQ398 BQ399 BQ400 BQ401 BQ402 BQ403 BQ404 BQ405 BQ406 BQ407 BQ408 BQ409 BQ410 BQ411 BQ412 BQ413 BQ414 BQ414 BQ415 BQ416 BQ417 BQ418 BQ419 BQ420 BQ414 BQ415 BQ416 BQ417 BQ418 BQ419 BQ420 BQ421 BQ422 BQ423 BQ424 BQ425 BQ426 BQ427 BQ428 BQ429 BQ430 BQ431 BQ432 BQ433 BQ434 BQ435 BQ436 BQ437 BQ438 BQ439 BQ440 BQ441 BQ442 BQ443 BQ444 BQ445 BQ446 BQ447 BQ448 BQ449 BQ450 BQ451 BQ452 BQ453 BQ454 BQ455 BQ456 BQ457 BQ458 BQ459 BQ460 BQ461 BQ462 BQ463 BQ464 BQ465 BQ466 BQ467 BQ468 BQ469 BQ470 BQ471 BQ472 BQ473 BQ474 BQ475 BQ476 BQ477 BQ478 BQ479 BQ480 BQ481 BQ482 BQ483 BQ484 BQ485 BQ486 BQ487 BQ488 BQ489 BQ490 BQ491 BQ492 BQ493 BQ494 BQ495 BQ496 BQ497 BQ498 BQ499 BQ500 BQ501 BQ502 BQ503 BQ504 BQ505 BQ506 BQ507 BQ508 BQ509 BQ510 BQ511 BQ512 BQ513 BQ514 BQ515 BQ516 BQ517 BQ518 BQ519 BQ520 BQ521 BQ522 BQ523 BQ524 BQ518 BQ519 BQ520 BQ521 BQ522 BQ523 BQ524 BQ525 BQ526 BQ527 BQ528 BQ529 BQ529 BQ530 BQ531 BQ532 BQ529 BQ530 BQ531 BQ532 BQ533 BQ534 BQ535 BQ536 BQ537 BQ538 BQ539 BQ540 BQ541 BQ542 BQ543 BQ544 BQ545 BQ546 BQ547 BQ548 BQ549 BQ550 BQ551 BQ552 BQ553 BQ554 BQ555 BQ556 BQ557 BQ558 BQ559 BQ560 BQ561 BQ562 BQ563 BQ564 BQ565 BQ566 BQ567 BQ568 BQ569 BQ570 BQ571 BQ572 BQ573 BQ574 BQ575 BQ576 BQ577 BQ578 BQ579 BQ580 BQ581 BQ582 BQ583 BQ584 BQ585 BQ586 BQ587 BQ588 BQ589 BQ590 BQ591 BQ592 BQ593 BQ594 BQ595 BQ596 BQ597 BQ598 BQ599 BQ600 BQ601 BQ602 BQ603 BQ604 BQ605 BQ606 BQ607 BQ608 BQ609 BQ610 BQ611 BQ612 BQ613 BQ614 BQ615 BQ616 BQ617 BQ618 BQ619 BQ620 BQ621 BQ622 BQ623 BQ624 BQ625 BQ626 BQ627 BQ628 BQ629 BQ630 BQ631 BQ632 BQ633 BQ634 BQ635 BQ636 BQ637 BQ638 BQ639 BQ640 BQ641 BQ642 BQ643 BQ644 BQ645 BQ646 BQ647 BQ648 BQ649 BQ650 BQ651 BQ652 BQ653 BQ654 BQ655 BQ656 BQ657 BQ658 BQ659 BQ660 BQ661 BQ662 BQ663 BQ664 BQ665 BQ666 BQ667 BQ668 BQ669 BQ670 BQ671 BQ672 BQ673 BQ674 BQ675 BQ676 BQ677 BQ678 BQ679 BQ680 BQ681 BQ682 BQ683 BQ684 BQ685 BQ686 BQ687 BQ688 BQ689 BQ690 BQ691 BQ692 BQ693 BQ694 BQ695 BQ696 BQ697 BQ698 BQ699 BQ700 BQ701 BQ702 BQ703 BQ704 BQ705 BQ706 BQ707 BQ708 BQ709 BQ710 BQ711 BQ712 BQ713 BQ714 BR11 BR12 BR13 BR14 BR15 BR16 BR17 BR18 BR19 BR20 BR21 BR22 BR23 BR24 BR25 BR26 BR27 BR28 BR29 BR30 BR31 BR32 BR33 BR34 BR35 BR36 BR37 BR38 BR39 BR40 BR41 BR42 BR43 BR44 BR45 BR46 BR47 BR48 BR49 BR50 BR51 BR52 BR53 BR54 BR55 BR56 BR57 BR58 BR59 BR60 BR61 BR62 BR63 BR64 BR65 BR66 BR67 BR68 BR69 BR70 BR71 BR72 BR73 BR74 BR75 BR76 BR77 BR78 BR79 BR80 BR81 BR82 BR83 BR84 BR85 BR86 BR87 BR88 BR89 BR90 BR91 BR92 BR93 BR94 BR95 BR96 BR97 BR98 BR99 BR100 BR101 BR102 BR103 BR104 BR105 BR106 BR107 BR108 BR109 BR110 BR111 BR112 BR113 BR114 BR115 BR116 BR117 BR118 BR119 BR120 BR121 BR122 BR123 BR124 BR125 BR126 BR127 BR128 BR129 BR130 BR131 BR132 BR133 BR134 BR135 BR136 BR137 BR138 BR139 BR140 BR141 BR142 BR143 BR144 BR145 BR146 BR147 BR148 BR149 BR150 BR151 BR152 BR153 BR154 BR155 BR156 BR157 BR158 BR159 BR160 BR161 BR162 BR163 BR164 BR165 BR166 BR167 BR168 BR169 BR170 BR171 BR172 BR173 BR174 BR175 BR176 BR177 BR178 BR179 BR180 BR181 BR182 BR183 BR184 BR185 BR186 BR187 BR188 BR189 BR190 BR191 BR192 BR193 BR194 BR195 BR196 BR197 BR198 BR199 BR200 BR201 BR202 BR203 BR204 BR205 BR206 BR207 BR208 BR209 BR210 BR211 BR211 BR212 BR213 BR214 BR215 BR216 BR217 BR218 BR211 BR212 BR213 BR214 BR215 BR216 BR217 BR218 BR219 BR220 BR221 BR222 BR223 BR224 BR225 BR226 BR227 BR228 BR229 BR230 BR231 BR232 BR233 BR234 BR235 BR236 BR237 BR238 BR239 BR240 BR241 BR242 BR243 BR244 BR245 BR246 BR247 BR248 BR249 BR240 BR241 BR242 BR243 BR244 BR245 BR246 BR247 BR248 BR249 BR250 BR251 BR252 BR253 BR254 BR255 BR256 BR257 BR258 BR259 BR260 BR261 BR262 BR263 BR264 BR265 BR266 BR267 BR268 BR269 BR270 BR271 BR272 BR273 BR274 BR275 BR276 BR277 BR278 BR279 BR280 BR281 BR282 BR283 BR284 BR285 BR286 BR287 BR288 BR289 BR290 BR291 BR291 BR294 BR295 BR296 BR297 BR298 BR299 BR291 BR294 BR295 BR296 BR297 BR298 BR299 BR300 BR301 BR302 BR303 BR304 BR305 BR306 BR307 BR308 BR309 BR310 BR311 BR312 BR313 BR314 BR315 BR316 BR317 BR318 BR319 BR320 BR321 BR322 BR323 BR324 BR325 BR326 BR327 BR328 BR329 BR330 BR331 BR332 BR333 BR334 BR335 BR336 BR337 BR338 BR339 BR340 BR341 BR342 BR343 BR344 BR345 BR346 BR347 BR348 BR349 BR350 BR351 BR352 BR353 BR354 BR355 BR356 BR357 BR358 BR359 BR360 BR361 BR362 BR363 BR363 BR364 BR365 BR366 BR367 BR368 BR369 BR370 BR371 BR372 BR373 BR363 BR364 BR365 BR366 BR367 BR368 BR369 BR370 BR371 BR372 BR373 BR374 BR375 BR376 BR377 BR378 BR379 BR380 BR381 BR382 BR383 BR384 BR385 BR386 BR387 BR388 BR389 BR390 BR391 BR392 BR393 BR394 BR395 BR396 BR397 BR398 BR399 BR392 BR393 BR394 BR395 BR396 BR397 BR398 BR399 BR400 BR401 BR402 BR403 BR404 BR405 BR406 BR407 BR408 BR409 BR410 BR411 BR412 BR413 BR414 BR414 BR415 BR416 BR417 BR418 BR419 BR420 BR414 BR415 BR416 BR417 BR418 BR419 BR420 BR421 BR422 BR423 BR424 BR425 BR426 BR427 BR428 BR429 BR430 BR431 BR432 BR433 BR434 BR435 BR436 BR437 BR438 BR439 BR440 BR441 BR442 BR443 BR444 BR445 BR446 BR447 BR448 BR449 BR450 BR451 BR452 BR453 BR454 BR455 BR456 BR457 BR458 BR459 BR460 BR461 BR462 BR463 BR464 BR465 BR466 BR467 BR468 BR469 BR470 BR471 BR472 BR473 BR474 BR475 BR476 BR477 BR478 BR479 BR480 BR481 BR482 BR483 BR484 BR485 BR486 BR487 BR488 BR489 BR490 BR491 BR492 BR493 BR494 BR495 BR496 BR497 BR498 BR499 BR500 BR501 BR502 BR503 BR504 BR505 BR506 BR507 BR508 BR509 BR510 BR511 BR512 BR513 BR514 BR515 BR516 BR517 BR518 BR519 BR520 BR521 BR522 BR523 BR524 BR518 BR519 BR520 BR521 BR522 BR523 BR524 BR525 BR526 BR527 BR528 BR529 BR529 BR530 BR531 BR532 BR529 BR530 BR531 BR532 BR533 BR534 BR535 BR536 BR537 BR538 BR539 BR540 BR541 BR542 BR543 BR544 BR545 BR546 BR547 BR548 BR549 BR550 BR551 BR552 BR553 BR554 BR555 BR556 BR557 BR558 BR559 BR560 BR561 BR562 BR563 BR564 BR565 BR566 BR567 BR568 BR569 BR570 BR571 BR572 BR573 BR574 BR575 BR576 BR577 BR578 BR579 BR580 BR581 BR582 BR583 BR584 BR585 BR586 BR587 BR588 BR589 BR590 BR591 BR592 BR593 BR594 BR595 BR596 BR597 BR598 BR599 BR600 BR601 BR602 BR603 BR604 BR605 BR606 BR607 BR608 BR609 BR610 BR611 BR612 BR613 BR614 BR615 BR616 BR617 BR618 BR619 BR620 BR621 BR622 BR623 BR624 BR625 BR626 BR627 BR628 BR629 BR630 BR631 BR632 BR633 BR634 BR635 BR636 BR637 BR638 BR639 BR640 BR641 BR642 BR643 BR644 BR645 BR646 BR647 BR648 BR649 BR650 BR651 BR652 BR653 BR654 BR655 BR656 BR657 BR658 BR659 BR660 BR661 BR662 BR663 BR664 BR665 BR666 BR667 BR668 BR669 BR670 BR671 BR672 BR673 BR674 BR675 BR676 BR677 BR678 BR679 BR680 BR681 BR682 BR683 BR684 BR685 BR686 BR687 BR688 BR689 BR690 BR691 BR692 BR693 BR694 BR695 BR696 BR697 BR698 BR699 BR700 BR701 BR702 BR703 BR704 BR705 BR706 BR707 BR708 BR709 BR710 BR711 BR712 BR713 BR714 BS11 BS12 BS13 BS14 BS15 BS16 BS17 BS18 BS19 BS20 BS21 BS22 BS23 BS24 BS25 BS26 BS27 BS28 BS29 BS30 BS31 BS32 BS33 BS34 BS35 BS36 BS37 BS38 BS39 BS40 BS41 BS42 BS43 BS44 BS45 BS46 BS47 BS48 BS49 BS50 BS51 BS52 BS53 BS54 BS55 BS56 BS57 BS58 BS59 BS60 BS61 BS62 BS63 BS64 BS65 BS66 BS67 BS68 BS69 BS70 BS71 BS72 BS73 BS74 BS75 BS76 BS77 BS78 BS79 BS80 BS81 BS82 BS83 BS84 BS85 BS86 BS87 BS88 BS89 BS90 BS91 BS92 BS93 BS94 BS95 BS96 BS97 BS98 BS99 BS100 BS101 BS102 BS103 BS104 BS105 BS106 BS107 BS108 BS109 BS110 BS111 BS112 BS113 BS114 BS115 BS116 BS117 BS118 BS119 BS120 BS121 BS122 BS123 BS124 BS125 BS126 BS127 BS128 BS129 BS130 BS131 BS132 BS133 BS134 BS135 BS136 BS137 BS138 BS139 BS140 BS141 BS142 BS143 BS144 BS145 BS146 BS147 BS148 BS149 BS150 BS151 BS152 BS153 BS154 BS155 BS156 BS157 BS158 BS159 BS160 BS161 BS162 BS163 BS164 BS165 BS166 BS167 BS168 BS169 BS170 BS171 BS172 BS173 BS174 BS175 BS176 BS177 BS178 BS179 BS180 BS181 BS182 BS183 BS184 BS185 BS186 BS187 BS188 BS189 BS190 BS191 BS192 BS193 BS194 BS195 BS196 BS197 BS198 BS199 BS200 BS201 BS202 BS203 BS204 BS205 BS206 BS207 BS208 BS209 BS210 BS211 BS211 BS212 BS213 BS214 BS215 BS216 BS217 BS218 BS211 BS212 BS213 BS214 BS215 BS216 BS217 BS218 BS219 BS220 BS221 BS222 BS223 BS224 BS225 BS226 BS227 BS228 BS229 BS230 BS231 BS232 BS233 BS234 BS235 BS236 BS237 BS238 BS239 BS240 BS241 BS242 BS243 BS244 BS245 BS246 BS247 BS248 BS249 BS240 BS241 BS242 BS243 BS244 BS245 BS246 BS247 BS248 BS249 BS250 BS251 BS252 BS253 BS254 BS255 BS256 BS257 BS258 BS259 BS260 BS261 BS262 BS263 BS264 BS265 BS266 BS267 BS268 BS269 BS270 BS271 BS272 BS273 BS274 BS275 BS276 BS277 BS278 BS279 BS280 BS281 BS282 BS283 BS284 BS285 BS286 BS287 BS288 BS289 BS290 BS291 BS291 BS294 BS295 BS296 BS297 BS298 BS299 BS291 BS294 BS295 BS296 BS297 BS298 BS299 BS300 BS301 BS302 BS303 BS304 BS305 BS306 BS307 BS308 BS309 BS310 BS311 BS312 BS313 BS314 BS315 BS316 BS317 BS318 BS319 BS320 BS321 BS322 BS323 BS324 BS325 BS326 BS327 BS328 BS329 BS330 BS331 BS332 BS333 BS334 BS335 BS336 BS337 BS338 BS339 BS340 BS341 BS342 BS343 BS344 BS345 BS346 BS347 BS348 BS349 BS350 BS351 BS352 BS353 BS354 BS355 BS356 BS357 BS358 BS359 BS360 BS361 BS362 BS363 BS363 BS364 BS365 BS366 BS367 BS368 BS369 BS370 BS371 BS372 BS373 BS363 BS364 BS365 BS366 BS367 BS368 BS369 BS370 BS371 BS372 BS373 BS374 BS375 BS376 BS377 BS378 BS379 BS380 BS381 BS382 BS383 BS384 BS385 BS386 BS387 BS388 BS389 BS390 BS391 BS392 BS393 BS394 BS395 BS396 BS397 BS398 BS399 BS392 BS393 BS394 BS395 BS396 BS397 BS398 BS399 BS400 BS401 BS402 BS403 BS404 BS405 BS406 BS407 BS408 BS409 BS410 BS411 BS412 BS413 BS414 BS414 BS415 BS416 BS417 BS418 BS419 BS420 BS414 BS415 BS416 BS417 BS418 BS419 BS420 BS421 BS422 BS423 BS424 BS425 BS426 BS427 BS428 BS429 BS430 BS431 BS432 BS433 BS434 BS435 BS436 BS437 BS438 BS439 BS440 BS441 BS442 BS443 BS444 BS445 BS446 BS447 BS448 BS449 BS450 BS451 BS452 BS453 BS454 BS455 BS456 BS457 BS458 BS459 BS460 BS461 BS462 BS463 BS464 BS465 BS466 BS467 BS468 BS469 BS470 BS471 BS472 BS473 BS474 BS475 BS476 BS477 BS478 BS479 BS480 BS481 BS482 BS483 BS484 BS485 BS486 BS487 BS488 BS489 BS490 BS491 BS492 BS493 BS494 BS495 BS496 BS497 BS498 BS499 BS500 BS501 BS502 BS503 BS504 BS505 BS506 BS507 BS508 BS509 BS510 BS511 BS512 BS513 BS514 BS515 BS516 BS517 BS518 BS519 BS520 BS521 BS522 BS523 BS524 BS518 BS519 BS520 BS521 BS522 BS523 BS524 BS525 BS526 BS527 BS528 BS529 BS529 BS530 BS531 BS532 BS529 BS530 BS531 BS532 BS533 BS534 BS535 BS536 BS537 BS538 BS539 BS540 BS541 BS542 BS543 BS544 BS545 BS546 BS547 BS548 BS549 BS550 BS551 BS552 BS553 BS554 BS555 BS556 BS557 BS558 BS559 BS560 BS561 BS562 BS563 BS564 BS565 BS566 BS567 BS568 BS569 BS570 BS571 BS572 BS573 BS574 BS575 BS576 BS577 BS578 BS579 BS580 BS581 BS582 BS583 BS584 BS585 BS586 BS587 BS588 BS589 BS590 BS591 BS592 BS593 BS594 BS595 BS596 BS597 BS598 BS599 BS600 BS601 BS602 BS603 BS604 BS605 BS606 BS607 BS608 BS609 BS610 BS611 BS612 BS613 BS614 BS615 BS616 BS617 BS618 BS619 BS620 BS621 BS622 BS623 BS624 BS625 BS626 BS627 BS628 BS629 BS630 BS631 BS632 BS633 BS634 BS635 BS636 BS637 BS638 BS639 BS640 BS641 BS642 BS643 BS644 BS645 BS646 BS647 BS648 BS649 BS650 BS651 BS652 BS653 BS654 BS655 BS656 BS657 BS658 BS659 BS660 BS661 BS662 BS663 BS664 BS665 BS666 BS667 BS668 BS669 BS670 BS671 BS672 BS673 BS674 BS675 BS676 BS677 BS678 BS679 BS680 BS681 BS682 BS683 BS684 BS685 BS686 BS687 BS688 BS689 BS690 BS691 BS692 BS693 BS694 BS695 BS696 BS697 BS698 BS699 BS700 BS701 BS702 BS703 BS704 BS705 BS706 BS707 BS708 BS709 BS710 BS711 BS712 BS713 BS714 BT11 BT12 BT13 BT14 BT15 BT16 BT17 BT18 BT19 BT20 BT21 BT22 BT23 BT24 BT25 BT26 BT27 BT28 BT29 BT30 BT31 BT32 BT33 BT34 BT35 BT36 BT37 BT38 BT39 BT40 BT41 BT42 BT43 BT44 BT45 BT46 BT47 BT48 BT49 BT50 BT51 BT52 BT53 BT54 BT55 BT56 BT57 BT58 BT59 BT60 BT61 BT62 BT63 BT64 BT65 BT66 BT67 BT68 BT69 BT70 BT71 BT72 BT73 BT74 BT75 BT76 BT77 BT78 BT79 BT80 BT81 BT82 BT83 BT84 BT85 BT86 BT87 BT88 BT89 BT90 BT91 BT92 BT93 BT94 BT95 BT96 BT97 BT98 BT99 BT100 BT101 BT102 BT103 BT104 BT105 BT106 BT107 BT108 BT109 BT110 BT111 BT112 BT113 BT114 BT115 BT116 BT117 BT118 BT119 BT120 BT121 BT122 BT123 BT124 BT125 BT126 BT127 BT128 BT129 BT130 BT131 BT132 BT133 BT134 BT135 BT136 BT137 BT138 BT139 BT140 BT141 BT142 BT143 BT144 BT145 BT146 BT147 BT148 BT149 BT150 BT151 BT152 BT153 BT154 BT155 BT156 BT157 BT158 BT159 BT160 BT161 BT162 BT163 BT164 BT165 BT166 BT167 BT168 BT169 BT170 BT171 BT172 BT173 BT174 BT175 BT176 BT177 BT178 BT179 BT180 BT181 BT182 BT183 BT184 BT185 BT186 BT187 BT188 BT189 BT190 BT191 BT192 BT193 BT194 BT195 BT196 BT197 BT198 BT199 BT200 BT201 BT202 BT203 BT204 BT205 BT206 BT207 BT208 BT209 BT210 BT211 BT211 BT212 BT213 BT214 BT215 BT216 BT217 BT218 BT211 BT212 BT213 BT214 BT215 BT216 BT217 BT218 BT219 BT220 BT221 BT222 BT223 BT224 BT225 BT226 BT227 BT228 BT229 BT230 BT231 BT232 BT233 BT234 BT235 BT236 BT237 BT238 BT239 BT240 BT241 BT242 BT243 BT244 BT245 BT246 BT247 BT248 BT249 BT240 BT241 BT242 BT243 BT244 BT245 BT246 BT247 BT248 BT249 BT250 BT251 BT252 BT253 BT254 BT255 BT256 BT257 BT258 BT259 BT260 BT261 BT262 BT263 BT264 BT265 BT266 BT267 BT268 BT269 BT270 BT271 BT272 BT273 BT274 BT275 BT276 BT277 BT278 BT279 BT280 BT281 BT282 BT283 BT284 BT285 BT286 BT287 BT288 BT289 BT290 BT291 BT291 BT294 BT295 BT296 BT297 BT298 BT299 BT291 BT294 BT295 BT296 BT297 BT298 BT299 BT300 BT301 BT302 BT303 BT304 BT305 BT306 BT307 BT308 BT309 BT310 BT311 BT312 BT313 BT314 BT315 BT316 BT317 BT318 BT319 BT320 BT321 BT322 BT323 BT324 BT325 BT326 BT327 BT328 BT329 BT330 BT331 BT332 BT333 BT334 BT335 BT336 BT337 BT338 BT339 BT340 BT341 BT342 BT343 BT344 BT345 BT346 BT347 BT348 BT349 BT350 BT351 BT352 BT353 BT354 BT355 BT356 BT357 BT358 BT359 BT360 BT361 BT362 BT363 BT363 BT364 BT365 BT366 BT367 BT368 BT369 BT370 BT371 BT372 BT373 BT363 BT364 BT365 BT366 BT367 BT368 BT369 BT370 BT371 BT372 BT373 BT374 BT375 BT376 BT377 BT378 BT379 BT380 BT381 BT382 BT383 BT384 BT385 BT386 BT387 BT388 BT389 BT390 BT391 BT392 BT393 BT394 BT395 BT396 BT397 BT398 BT399 BT392 BT393 BT394 BT395 BT396 BT397 BT398 BT399 BT400 BT401 BT402 BT403 BT404 BT405 BT406 BT407 BT408 BT409 BT410 BT411 BT412 BT413 BT414 BT414 BT415 BT416 BT417 BT418 BT419 BT420 BT414 BT415 BT416 BT417 BT418 BT419 BT420 BT421 BT422 BT423 BT424 BT425 BT426 BT427 BT428 BT429 BT430 BT431 BT432 BT433 BT434 BT435 BT436 BT437 BT438 BT439 BT440 BT441 BT442 BT443 BT444 BT445 BT446 BT447 BT448 BT449 BT450 BT451 BT452 BT453 BT454 BT455 BT456 BT457 BT458 BT459 BT460 BT461 BT462 BT463 BT464 BT465 BT466 BT467 BT468 BT469 BT470 BT471 BT472 BT473 BT474 BT475 BT476 BT477 BT478 BT479 BT480 BT481 BT482 BT483 BT484 BT485 BT486 BT487 BT488 BT489 BT490 BT491 BT492 BT493 BT494 BT495 BT496 BT497 BT498 BT499 BT500 BT501 BT502 BT503 BT504 BT505 BT506 BT507 BT508 BT509 BT510 BT511 BT512 BT513 BT514 BT515 BT516 BT517 BT518 BT519 BT520 BT521 BT522 BT523 BT524 BT518 BT519 BT520 BT521 BT522 BT523 BT524 BT525 BT526 BT527 BT528 BT529 BT529 BT530 BT531 BT532 BT529 BT530 BT531 BT532 BT533 BT534 BT535 BT536 BT537 BT538 BT539 BT540 BT541 BT542 BT543 BT544 BT545 BT546 BT547 BT548 BT549 BT550 BT551 BT552 BT553 BT554 BT555 BT556 BT557 BT558 BT559 BT560 BT561 BT562 BT563 BT564 BT565 BT566 BT567 BT568 BT569 BT570 BT571 BT572 BT573 BT574 BT575 BT576 BT577 BT578 BT579 BT580 BT581 BT582 BT583 BT584 BT585 BT586 BT587 BT588 BT589 BT590 BT591 BT592 BT593 BT594 BT595 BT596 BT597 BT598 BT599 BT600 BT601 BT602 BT603 BT604 BT605 BT606 BT607 BT608 BT609 BT610 BT611 BT612 BT613 BT614 BT615 BT616 BT617 BT618 BT619 BT620 BT621 BT622 BT623 BT624 BT625 BT626 BT627 BT628 BT629 BT630 BT631 BT632 BT633 BT634 BT635 BT636 BT637 BT638 BT639 BT640 BT641 BT642 BT643 BT644 BT645 BT646 BT647 BT648 BT649 BT650 BT651 BT652 BT653 BT654 BT655 BT656 BT657 BT658 BT659 BT660 BT661 BT662 BT663 BT664 BT665 BT666 BT667 BT668 BT669 BT670 BT671 BT672 BT673 BT674 BT675 BT676 BT677 BT678 BT679 BT680 BT681 BT682 BT683 BT684 BT685 BT686 BT687 BT688 BT689 BT690 BT691 BT692 BT693 BT694 BT695 BT696 BT697 BT698 BT699 BT700 BT701 BT702 BT703 BT704 BT705 BT706 BT707 BT708 BT709 BT710 BT711 BT712 BT713 BT714 BU11 BU12 BU13 BU14 BU15 BU16 BU17 BU18 BU19 BU20 BU21 BU22 BU23 BU24 BU25 BU26 BU27 BU28 BU29 BU30 BU31 BU32 BU33 BU34 BU35 BU36 BU37 BU38 BU39 BU40 BU41 BU42 BU43 BU44 BU45 BU46 BU47 BU48 BU49 BU50 BU51 BU52 BU53 BU54 BU55 BU56 BU57 BU58 BU59 BU60 BU61 BU62 BU63 BU64 BU65 BU66 BU67 BU68 BU69 BU70 BU71 BU72 BU73 BU74 BU75 BU76 BU77 BU78 BU79 BU80 BU81 BU82 BU83 BU84 BU85 BU86 BU87 BU88 BU89 BU90 BU91 BU92 BU93 BU94 BU95 BU96 BU97 BU98 BU99 BU100 BU101 BU102 BU103 BU104 BU105 BU106 BU107 BU108 BU109 BU110 BU111 BU112 BU113 BU114 BU115 BU116 BU117 BU118 BU119 BU120 BU121 BU122 BU123 BU124 BU125 BU126 BU127 BU128 BU129 BU130 BU131 BU132 BU133 BU134 BU135 BU136 BU137 BU138 BU139 BU140 BU141 BU142 BU143 BU144 BU145 BU146 BU147 BU148 BU149 BU150 BU151 BU152 BU153 BU154 BU155 BU156 BU157 BU158 BU159 BU160 BU161 BU162 BU163 BU164 BU165 BU166 BU167 BU168 BU169 BU170 BU171 BU172 BU173 BU174 BU175 BU176 BU177 BU178 BU179 BU180 BU181 BU182 BU183 BU184 BU185 BU186 BU187 BU188 BU189 BU190 BU191 BU192 BU193 BU194 BU195 BU196 BU197 BU198 BU199 BU200 BU201 BU202 BU203 BU204 BU205 BU206 BU207 BU208 BU209 BU210 BU211 BU211 BU212 BU213 BU214 BU215 BU216 BU217 BU218 BU211 BU212 BU213 BU214 BU215 BU216 BU217 BU218 BU219 BU220 BU221 BU222 BU223 BU224 BU225 BU226 BU227 BU228 BU229 BU230 BU231 BU232 BU233 BU234 BU235 BU236 BU237 BU238 BU239 BU240 BU241 BU242 BU243 BU244 BU245 BU246 BU247 BU248 BU249 BU240 BU241 BU242 BU243 BU244 BU245 BU246 BU247 BU248 BU249 BU250 BU251 BU252 BU253 BU254 BU255 BU256 BU257 BU258 BU259 BU260 BU261 BU262 BU263 BU264 BU265 BU266 BU267 BU268 BU269 BU270 BU271 BU272 BU273 BU274 BU275 BU276 BU277 BU278 BU279 BU280 BU281 BU282 BU283 BU284 BU285 BU286 BU287 BU288 BU289 BU290 BU291 BU291 BU294 BU295 BU296 BU297 BU298 BU299 BU291 BU294 BU295 BU296 BU297 BU298 BU299 BU300 BU301 BU302 BU303 BU304 BU305 BU306 BU307 BU308 BU309 BU310 BU311 BU312 BU313 BU314 BU315 BU316 BU317 BU318 BU319 BU320 BU321 BU322 BU323 BU324 BU325 BU326 BU327 BU328 BU329 BU330 BU331 BU332 BU333 BU334 BU335 BU336 BU337 BU338 BU339 BU340 BU341 BU342 BU343 BU344 BU345 BU346 BU347 BU348 BU349 BU350 BU351 BU352 BU353 BU354 BU355 BU356 BU357 BU358 BU359 BU360 BU361 BU362 BU363 BU363 BU364 BU365 BU366 BU367 BU368 BU369 BU370 BU371 BU372 BU373 BU363 BU364 BU365 BU366 BU367 BU368 BU369 BU370 BU371 BU372 BU373 BU374 BU375 BU376 BU377 BU378 BU379 BU380 BU381 BU382 BU383 BU384 BU385 BU386 BU387 BU388 BU389 BU390 BU391 BU392 BU393 BU394 BU395 BU396 BU397 BU398 BU399 BU392 BU393 BU394 BU395 BU396 BU397 BU398 BU399 BU400 BU401 BU402 BU403 BU404 BU405 BU406 BU407 BU408 BU409 BU410 BU411 BU412 BU413 BU414 BU414 BU415 BU416 BU417 BU418 BU419 BU420 BU414 BU415 BU416 BU417 BU418 BU419 BU420 BU421 BU422 BU423 BU424 BU425 BU426 BU427 BU428 BU429 BU430 BU431 BU432 BU433 BU434 BU435 BU436 BU437 BU438 BU439 BU440 BU441 BU442 BU443 BU444 BU445 BU446 BU447 BU448 BU449 BU450 BU451 BU452 BU453 BU454 BU455 BU456 BU457 BU458 BU459 BU460 BU461 BU462 BU463 BU464 BU465 BU466 BU467 BU468 BU469 BU470 BU471 BU472 BU473 BU474 BU475 BU476 BU477 BU478 BU479 BU480 BU481 BU482 BU483 BU484 BU485 BU486 BU487 BU488 BU489 BU490 BU491 BU492 BU493 BU494 BU495 BU496 BU497 BU498 BU499 BU500 BU501 BU502 BU503 BU504 BU505 BU506 BU507 BU508 BU509 BU510 BU511 BU512 BU513 BU514 BU515 BU516 BU517 BU518 BU519 BU520 BU521 BU522 BU523 BU524 BU518 BU519 BU520 BU521 BU522 BU523 BU524 BU525 BU526 BU527 BU528 BU529 BU529 BU530 BU531 BU532 BU529 BU530 BU531 BU532 BU533 BU534 BU535 BU536 BU537 BU538 BU539 BU540 BU541 BU542 BU543 BU544 BU545 BU546 BU547 BU548 BU549 BU550 BU551 BU552 BU553 BU554 BU555 BU556 BU557 BU558 BU559 BU560 BU561 BU562 BU563 BU564 BU565 BU566 BU567 BU568 BU569 BU570 BU571 BU572 BU573 BU574 BU575 BU576 BU577 BU578 BU579 BU580 BU581 BU582 BU583 BU584 BU585 BU586 BU587 BU588 BU589 BU590 BU591 BU592 BU593 BU594 BU595 BU596 BU597 BU598 BU599 BU600 BU601 BU602 BU603 BU604 BU605 BU606 BU607 BU608 BU609 BU610 BU611 BU612 BU613 BU614 BU615 BU616 BU617 BU618 BU619 BU620 BU621 BU622 BU623 BU624 BU625 BU626 BU627 BU628 BU629 BU630 BU631 BU632 BU633 BU634 BU635 BU636 BU637 BU638 BU639 BU640 BU641 BU642 BU643 BU644 BU645 BU646 BU647 BU648 BU649 BU650 BU651 BU652 BU653 BU654 BU655 BU656 BU657 BU658 BU659 BU660 BU661 BU662 BU663 BU664 BU665 BU666 BU667 BU668 BU669 BU670 BU671 BU672 BU673 BU674 BU675 BU676 BU677 BU678 BU679 BU680 BU681 BU682 BU683 BU684 BU685 BU686 BU687 BU688 BU689 BU690 BU691 BU692 BU693 BU694 BU695 BU696 BU697 BU698 BU699 BU700 BU701 BU702 BU703 BU704 BU705 BU706 BU707 BU708 BU709 BU710 BU711 BU712 BU713 BU714 BV11 BV12 BV13 BV14 BV15 BV16 BV17 BV18 BV19 BV20 BV21 BV22 BV23 BV24 BV25 BV26 BV27 BV28 BV29 BV30 BV31 BV32 BV33 BV34 BV35 BV36 BV37 BV38 BV39 BV40 BV41 BV42 BV43 BV44 BV45 BV46 BV47 BV48 BV49 BV50 BV51 BV52 BV53 BV54 BV55 BV56 BV57 BV58 BV59 BV60 BV61 BV62 BV63 BV64 BV65 BV66 BV67 BV68 BV69 BV70 BV71 BV72 BV73 BV74 BV75 BV76 BV77 BV78 BV79 BV80 BV81 BV82 BV83 BV84 BV85 BV86 BV87 BV88 BV89 BV90 BV91 BV92 BV93 BV94 BV95 BV96 BV97 BV98 BV99 BV100 BV101 BV102 BV103 BV104 BV105 BV106 BV107 BV108 BV109 BV110 BV111 BV112 BV113 BV114 BV115 BV116 BV117 BV118 BV119 BV120 BV121 BV122 BV123 BV124 BV125 BV126 BV127 BV128 BV129 BV130 BV131 BV132 BV133 BV134 BV135 BV136 BV137 BV138 BV139 BV140 BV141 BV142 BV143 BV144 BV145 BV146 BV147 BV148 BV149 BV150 BV151 BV152 BV153 BV154 BV155 BV156 BV157 BV158 BV159 BV160 BV161 BV162 BV163 BV164 BV165 BV166 BV167 BV168 BV169 BV170 BV171 BV172 BV173 BV174 BV175 BV176 BV177 BV178 BV179 BV180 BV181 BV182 BV183 BV184 BV185 BV186 BV187 BV188 BV189 BV190 BV191 BV192 BV193 BV194 BV195 BV196 BV197 BV198 BV199 BV200 BV201 BV202 BV203 BV204 BV205 BV206 BV207 BV208 BV209 BV210 BV211 BV211 BV212 BV213 BV214 BV215 BV216 BV217 BV218 BV211 BV212 BV213 BV214 BV215 BV216 BV217 BV218 BV219 BV220 BV221 BV222 BV223 BV224 BV225 BV226 BV227 BV228 BV229 BV230 BV231 BV232 BV233 BV234 BV235 BV236 BV237 BV238 BV239 BV240 BV241 BV242 BV243 BV244 BV245 BV246 BV247 BV248 BV249 BV240 BV241 BV242 BV243 BV244 BV245 BV246 BV247 BV248 BV249 BV250 BV251 BV252 BV253 BV254 BV255 BV256 BV257 BV258 BV259 BV260 BV261 BV262 BV263 BV264 BV265 BV266 BV267 BV268 BV269 BV270 BV271 BV272 BV273 BV274 BV275 BV276 BV277 BV278 BV279 BV280 BV281 BV282 BV283 BV284 BV285 BV286 BV287 BV288 BV289 BV290 BV291 BV291 BV294 BV295 BV296 BV297 BV298 BV299 BV291 BV294 BV295 BV296 BV297 BV298 BV299 BV300 BV301 BV302 BV303 BV304 BV305 BV306 BV307 BV308 BV309 BV310 BV311 BV312 BV313 BV314 BV315 BV316 BV317 BV318 BV319 BV320 BV321 BV322 BV323 BV324 BV325 BV326 BV327 BV328 BV329 BV330 BV331 BV332 BV333 BV334 BV335 BV336 BV337 BV338 BV339 BV340 BV341 BV342 BV343 BV344 BV345 BV346 BV347 BV348 BV349 BV350 BV351 BV352 BV353 BV354 BV355 BV356 BV357 BV358 BV359 BV360 BV361 BV362 BV363 BV363 BV364 BV365 BV366 BV367 BV368 BV369 BV370 BV371 BV372 BV373 BV363 BV364 BV365 BV366 BV367 BV368 BV369 BV370 BV371 BV372 BV373 BV374 BV375 BV376 BV377 BV378 BV379 BV380 BV381 BV382 BV383 BV384 BV385 BV386 BV387 BV388 BV389 BV390 BV391 BV392 BV393 BV394 BV395 BV396 BV397 BV398 BV399 BV392 BV393 BV394 BV395 BV396 BV397 BV398 BV399 BV400 BV401 BV402 BV403 BV404 BV405 BV406 BV407 BV408 BV409 BV410 BV411 BV412 BV413 BV414 BV414 BV415 BV416 BV417 BV418 BV419 BV420 BV414 BV415 BV416 BV417 BV418 BV419 BV420 BV421 BV422 BV423 BV424 BV425 BV426 BV427 BV428 BV429 BV430 BV431 BV432 BV433 BV434 BV435 BV436 BV437 BV438 BV439 BV440 BV441 BV442 BV443 BV444 BV445 BV446 BV447 BV448 BV449 BV450 BV451 BV452 BV453 BV454 BV455 BV456 BV457 BV458 BV459 BV460 BV461 BV462 BV463 BV464 BV465 BV466 BV467 BV468 BV469 BV470 BV471 BV472 BV473 BV474 BV475 BV476 BV477 BV478 BV479 BV480 BV481 BV482 BV483 BV484 BV485 BV486 BV487 BV488 BV489 BV490 BV491 BV492 BV493 BV494 BV495 BV496 BV497 BV498 BV499 BV500 BV501 BV502 BV503 BV504 BV505 BV506 BV507 BV508 BV509 BV510 BV511 BV512 BV513 BV514 BV515 BV516 BV517 BV518 BV519 BV520 BV521 BV522 BV523 BV524 BV518 BV519 BV520 BV521 BV522 BV523 BV524 BV525 BV526 BV527 BV528 BV529 BV529 BV530 BV531 BV532 BV529 BV530 BV531 BV532 BV533 BV534 BV535 BV536 BV537 BV538 BV539 BV540 BV541 BV542 BV543 BV544 BV545 BV546 BV547 BV548 BV549 BV550 BV551 BV552 BV553 BV554 BV555 BV556 BV557 BV558 BV559 BV560 BV561 BV562 BV563 BV564 BV565 BV566 BV567 BV568 BV569 BV570 BV571 BV572 BV573 BV574 BV575 BV576 BV577 BV578 BV579 BV580 BV581 BV582 BV583 BV584 BV585 BV586 BV587 BV588 BV589 BV590 BV591 BV592 BV593 BV594 BV595 BV596 BV597 BV598 BV599 BV600 BV601 BV602 BV603 BV604 BV605 BV606 BV607 BV608 BV609 BV610 BV611 BV612 BV613 BV614 BV615 BV616 BV617 BV618 BV619 BV620 BV621 BV622 BV623 BV624 BV625 BV626 BV627 BV628 BV629 BV630 BV631 BV632 BV633 BV634 BV635 BV636 BV637 BV638 BV639 BV640 BV641 BV642 BV643 BV644 BV645 BV646 BV647 BV648 BV649 BV650 BV651 BV652 BV653 BV654 BV655 BV656 BV657 BV658 BV659 BV660 BV661 BV662 BV663 BV664 BV665 BV666 BV667 BV668 BV669 BV670 BV671 BV672 BV673 BV674 BV675 BV676 BV677 BV678 BV679 BV680 BV681 BV682 BV683 BV684 BV685 BV686 BV687 BV688 BV689 BV690 BV691 BV692 BV693 BV694 BV695 BV696 BV697 BV698 BV699 BV700 BV701 BV702 BV703 BV704 BV705 BV706 BV707 BV708 BV709 BV710 BV711 BV712 BV713 BV714 BW11 BW12 BW13 BW14 BW15 BW16 BW17 BW18 BW19 BW20 BW21 BW22 BW23 BW24 BW25 BW26 BW27 BW28 BW29 BW30 BW31 BW32 BW33 BW34 BW35 BW36 BW37 BW38 BW39 BW40 BW41 BW42 BW43 BW44 BW45 BW46 BW47 BW48 BW49 BW50 BW51 BW52 BW53 BW54 BW55 BW56 BW57 BW58 BW59 BW60 BW61 BW62 BW63 BW64 BW65 BW66 BW67 BW68 BW69 BW70 BW71 BW72 BW73 BW74 BW75 BW76 BW77 BW78 BW79 BW80 BW81 BW82 BW83 BW84 BW85 BW86 BW87 BW88 BW89 BW90 BW91 BW92 BW93 BW94 BW95 BW96 BW97 BW98 BW99 BW100 BW101 BW102 BW103 BW104 BW105 BW106 BW107 BW108 BW109 BW110 BW111 BW112 BW113 BW114 BW115 BW116 BW117 BW118 BW119 BW120 BW121 BW122 BW123 BW124 BW125 BW126 BW127 BW128 BW129 BW130 BW131 BW132 BW133 BW134 BW135 BW136 BW137 BW138 BW139 BW140 BW141 BW142 BW143 BW144 BW145 BW146 BW147 BW148 BW149 BW150 BW151 BW152 BW153 BW154 BW155 BW156 BW157 BW158 BW159 BW160 BW161 BW162 BW163 BW164 BW165 BW166 BW167 BW168 BW169 BW170 BW171 BW172 BW173 BW174 BW175 BW176 BW177 BW178 BW179 BW180 BW181 BW182 BW183 BW184 BW185 BW186 BW187 BW188 BW189 BW190 BW191 BW192 BW193 BW194 BW195 BW196 BW197 BW198 BW199 BW200 BW201 BW202 BW203 BW204 BW205 BW206 BW207 BW208 BW209 BW210 BW211 BW211 BW212 BW213 BW214 BW215 BW216 BW217 BW218 BW211 BW212 BW213 BW214 BW215 BW216 BW217 BW218 BW219 BW220 BW221 BW222 BW223 BW224 BW225 BW226 BW227 BW228 BW229 BW230 BW231 BW232 BW233 BW234 BW235 BW236 BW237 BW238 BW239 BW240 BW241 BW242 BW243 BW244 BW245 BW246 BW247 BW248 BW249 BW240 BW241 BW242 BW243 BW244 BW245 BW246 BW247 BW248 BW249 BW250 BW251 BW252 BW253 BW254 BW255 BW256 BW257 BW258 BW259 BW260 BW261 BW262 BW263 BW264 BW265 BW266 BW267 BW268 BW269 BW270 BW271 BW272 BW273 BW274 BW275 BW276 BW277 BW278 BW279 BW280 BW281 BW282 BW283 BW284 BW285 BW286 BW287 BW288 BW289 BW290 BW291 BW291 BW294 BW295 BW296 BW297 BW298 BW299 BW291 BW294 BW295 BW296 BW297 BW298 BW299 BW300 BW301 BW302 BW303 BW304 BW305 BW306 BW307 BW308 BW309 BW310 BW311 BW312 BW313 BW314 BW315 BW316 BW317 BW318 BW319 BW320 BW321 BW322 BW323 BW324 BW325 BW326 BW327 BW328 BW329 BW330 BW331 BW332 BW333 BW334 BW335 BW336 BW337 BW338 BW339 BW340 BW341 BW342 BW343 BW344 BW345 BW346 BW347 BW348 BW349 BW350 BW351 BW352 BW353 BW354 BW355 BW356 BW357 BW358 BW359 BW360 BW361 BW362 BW363 BW363 BW364 BW365 BW366 BW367 BW368 BW369 BW370 BW371 BW372 BW373 BW363 BW364 BW365 BW366 BW367 BW368 BW369 BW370 BW371 BW372 BW373 BW374 BW375 BW376 BW377 BW378 BW379 BW380 BW381 BW382 BW383 BW384 BW385 BW386 BW387 BW388 BW389 BW390 BW391 BW392 BW393 BW394 BW395 BW396 BW397 BW398 BW399 BW392 BW393 BW394 BW395 BW396 BW397 BW398 BW399 BW400 BW401 BW402 BW403 BW404 BW405 BW406 BW407 BW408 BW409 BW410 BW411 BW412 BW413 BW414 BW414 BW415 BW416 BW417 BW418 BW419 BW420 BW414 BW415 BW416 BW417 BW418 BW419 BW420 BW421 BW422 BW423 BW424 BW425 BW426 BW427 BW428 BW429 BW430 BW431 BW432 BW433 BW434 BW435 BW436 BW437 BW438 BW439 BW440 BW441 BW442 BW443 BW444 BW445 BW446 BW447 BW448 BW449 BW450 BW451 BW452 BW453 BW454 BW455 BW456 BW457 BW458 BW459 BW460 BW461 BW462 BW463 BW464 BW465 BW466 BW467 BW468 BW469 BW470 BW471 BW472 BW473 BW474 BW475 BW476 BW477 BW478 BW479 BW480 BW481 BW482 BW483 BW484 BW485 BW486 BW487 BW488 BW489 BW490 BW491 BW492 BW493 BW494 BW495 BW496 BW497 BW498 BW499 BW500 BW501 BW502 BW503 BW504 BW505 BW506 BW507 BW508 BW509 BW510 BW511 BW512 BW513 BW514 BW515 BW516 BW517 BW518 BW519 BW520 BW521 BW522 BW523 BW524 BW518 BW519 BW520 BW521 BW522 BW523 BW524 BW525 BW526 BW527 BW528 BW529 BW529 BW530 BW531 BW532 BW529 BW530 BW531 BW532 BW533 BW534 BW535 BW536 BW537 BW538 BW539 BW540 BW541 BW542 BW543 BW544 BW545 BW546 BW547 BW548 BW549 BW550 BW551 BW552 BW553 BW554 BW555 BW556 BW557 BW558 BW559 BW560 BW561 BW562 BW563 BW564 BW565 BW566 BW567 BW568 BW569 BW570 BW571 BW572 BW573 BW574 BW575 BW576 BW577 BW578 BW579 BW580 BW581 BW582 BW583 BW584 BW585 BW586 BW587 BW588 BW589 BW590 BW591 BW592 BW593 BW594 BW595 BW596 BW597 BW598 BW599 BW600 BW601 BW602 BW603 BW604 BW605 BW606 BW607 BW608 BW609 BW610 BW611 BW612 BW613 BW614 BW615 BW616 BW617 BW618 BW619 BW620 BW621 BW622 BW623 BW624 BW625 BW626 BW627 BW628 BW629 BW630 BW631 BW632 BW633 BW634 BW635 BW636 BW637 BW638 BW639 BW640 BW641 BW642 BW643 BW644 BW645 BW646 BW647 BW648 BW649 BW650 BW651 BW652 BW653 BW654 BW655 BW656 BW657 BW658 BW659 BW660 BW661 BW662 BW663 BW664 BW665 BW666 BW667 BW668 BW669 BW670 BW671 BW672 BW673 BW674 BW675 BW676 BW677 BW678 BW679 BW680 BW681 BW682 BW683 BW684 BW685 BW686 BW687 BW688 BW689 BW690 BW691 BW692 BW693 BW694 BW695 BW696 BW697 BW698 BW699 BW700 BW701 BW702 BW703 BW704 BW705 BW706 BW707 BW708 BW709 BW710 BW711 BW712 BW713 BW714 BX11 BX12 BX13 BX14 BX15 BX16 BX17 BX18 BX19 BX20 BX21 BX22 BX23 BX24 BX25 BX26 BX27 BX28 BX29 BX30 BX31 BX32 BX33 BX34 BX35 BX36 BX37 BX38 BX39 BX40 BX41 BX42 BX43 BX44 BX45 BX46 BX47 BX48 BX49 BX50 BX51 BX52 BX53 BX54 BX55 BX56 BX57 BX58 BX59 BX60 BX61 BX62 BX63 BX64 BX65 BX66 BX67 BX68 BX69 BX70 BX71 BX72 BX73 BX74 BX75 BX76 BX77 BX78 BX79 BX80 BX81 BX82 BX83 BX84 BX85 BX86 BX87 BX88 BX89 BX90 BX91 BX92 BX93 BX94 BX95 BX96 BX97 BX98 BX99 BX100 BX101 BX102 BX103 BX104 BX105 BX106 BX107 BX108 BX109 BX110 BX111 BX112 BX113 BX114 BX115 BX116 BX117 BX118 BX119 BX120 BX121 BX122 BX123 BX124 BX125 BX126 BX127 BX128 BX129 BX130 BX131 BX132 BX133 BX134 BX135 BX136 BX137 BX138 BX139 BX140 BX141 BX142 BX143 BX144 BX145 BX146 BX147 BX148 BX149 BX150 BX151 BX152 BX153 BX154 BX155 BX156 BX157 BX158 BX159 BX160 BX161 BX162 BX163 BX164 BX165 BX166 BX167 BX168 BX169 BX170 BX171 BX172 BX173 BX174 BX175 BX176 BX177 BX178 BX179 BX180 BX181 BX182 BX183 BX184 BX185 BX186 BX187 BX188 BX189 BX190 BX191 BX192 BX193 BX194 BX195 BX196 BX197 BX198 BX199 BX200 BX201 BX202 BX203 BX204 BX205 BX206 BX207 BX208 BX209 BX210 BX211 BX211 BX212 BX213 BX214 BX215 BX216 BX217 BX218 BX211 BX212 BX213 BX214 BX215 BX216 BX217 BX218 BX219 BX220 BX221 BX222 BX223 BX224 BX225 BX226 BX227 BX228 BX229 BX230 BX231 BX232 BX233 BX234 BX235 BX236 BX237 BX238 BX239 BX240 BX241 BX242 BX243 BX244 BX245 BX246 BX247 BX248 BX249 BX240 BX241 BX242 BX243 BX244 BX245 BX246 BX247 BX248 BX249 BX250 BX251 BX252 BX253 BX254 BX255 BX256 BX257 BX258 BX259 BX260 BX261 BX262 BX263 BX264 BX265 BX266 BX267 BX268 BX269 BX270 BX271 BX272 BX273 BX274 BX275 BX276 BX277 BX278 BX279 BX280 BX281 BX282 BX283 BX284 BX285 BX286 BX287 BX288 BX289 BX290 BX291 BX291 BX294 BX295 BX296 BX297 BX298 BX299 BX291 BX294 BX295 BX296 BX297 BX298 BX299 BX300 BX301 BX302 BX303 BX304 BX305 BX306 BX307 BX308 BX309 BX310 BX311 BX312 BX313 BX314 BX315 BX316 BX317 BX318 BX319 BX320 BX321 BX322 BX323 BX324 BX325 BX326 BX327 BX328 BX329 BX330 BX331 BX332 BX333 BX334 BX335 BX336 BX337 BX338 BX339 BX340 BX341 BX342 BX343 BX344 BX345 BX346 BX347 BX348 BX349 BX350 BX351 BX352 BX353 BX354 BX355 BX356 BX357 BX358 BX359 BX360 BX361 BX362 BX363 BX363 BX364 BX365 BX366 BX367 BX368 BX369 BX370 BX371 BX372 BX373 BX363 BX364 BX365 BX366 BX367 BX368 BX369 BX370 BX371 BX372 BX373 BX374 BX375 BX376 BX377 BX378 BX379 BX380 BX381 BX382 BX383 BX384 BX385 BX386 BX387 BX388 BX389 BX390 BX391 BX392 BX393 BX394 BX395 BX396 BX397 BX398 BX399 BX392 BX393 BX394 BX395 BX396 BX397 BX398 BX399 BX400 BX401 BX402 BX403 BX404 BX405 BX406 BX407 BX408 BX409 BX410 BX411 BX412 BX413 BX414 BX414 BX415 BX416 BX417 BX418 BX419 BX420 BX414 BX415 BX416 BX417 BX418 BX419 BX420 BX421 BX422 BX423 BX424 BX425 BX426 BX427 BX428 BX429 BX430 BX431 BX432 BX433 BX434 BX435 BX436 BX437 BX438 BX439 BX440 BX441 BX442 BX443 BX444 BX445 BX446 BX447 BX448 BX449 BX450 BX451 BX452 BX453 BX454 BX455 BX456 BX457 BX458 BX459 BX460 BX461 BX462 BX463 BX464 BX465 BX466 BX467 BX468 BX469 BX470 BX471 BX472 BX473 BX474 BX475 BX476 BX477 BX478 BX479 BX480 BX481 BX482 BX483 BX484 BX485 BX486 BX487 BX488 BX489 BX490 BX491 BX492 BX493 BX494 BX495 BX496 BX497 BX498 BX499 BX500 BX501 BX502 BX503 BX504 BX505 BX506 BX507 BX508 BX509 BX510 BX511 BX512 BX513 BX514 BX515 BX516 BX517 BX518 BX519 BX520 BX521 BX522 BX523 BX524 BX518 BX519 BX520 BX521 BX522 BX523 BX524 BX525 BX526 BX527 BX528 BX529 BX529 BX530 BX531 BX532 BX529 BX530 BX531 BX532 BX533 BX534 BX535 BX536 BX537 BX538 BX539 BX540 BX541 BX542 BX543 BX544 BX545 BX546 BX547 BX548 BX549 BX550 BX551 BX552 BX553 BX554 BX555 BX556 BX557 BX558 BX559 BX560 BX561 BX562 BX563 BX564 BX565 BX566 BX567 BX568 BX569 BX570 BX571 BX572 BX573 BX574 BX575 BX576 BX577 BX578 BX579 BX580 BX581 BX582 BX583 BX584 BX585 BX586 BX587 BX588 BX589 BX590 BX591 BX592 BX593 BX594 BX595 BX596 BX597 BX598 BX599 BX600 BX601 BX602 BX603 BX604 BX605 BX606 BX607 BX608 BX609 BX610 BX611 BX612 BX613 BX614 BX615 BX616 BX617 BX618 BX619 BX620 BX621 BX622 BX623 BX624 BX625 BX626 BX627 BX628 BX629 BX630 BX631 BX632 BX633 BX634 BX635 BX636 BX637 BX638 BX639 BX640 BX641 BX642 BX643 BX644 BX645 BX646 BX647 BX648 BX649 BX650 BX651 BX652 BX653 BX654 BX655 BX656 BX657 BX658 BX659 BX660 BX661 BX662 BX663 BX664 BX665 BX666 BX667 BX668 BX669 BX670 BX671 BX672 BX673 BX674 BX675 BX676 BX677 BX678 BX679 BX680 BX681 BX682 BX683 BX684 BX685 BX686 BX687 BX688 BX689 BX690 BX691 BX692 BX693 BX694 BX695 BX696 BX697 BX698 BX699 BX700 BX701 BX702 BX703 BX704 BX705 BX706 BX707 BX708 BX709 BX710 BX711 BX712 BX713 BX714 BY11 BY12 BY13 BY14 BY15 BY16 BY17 BY18 BY19 BY20 BY21 BY22 BY23 BY24 BY25 BY26 BY27 BY28 BY29 BY30 BY31 BY32 BY33 BY34 BY35 BY36 BY37 BY38 BY39 BY40 BY41 BY42 BY43 BY44 BY45 BY46 BY47 BY48 BY49 BY50 BY51 BY52 BY53 BY54 BY55 BY56 BY57 BY58 BY59 BY60 BY61 BY62 BY63 BY64 BY65 BY66 BY67 BY68 BY69 BY70 BY71 BY72 BY73 BY74 BY75 BY76 BY77 BY78 BY79 BY80 BY81 BY82 BY83 BY84 BY85 BY86 BY87 BY88 BY89 BY90 BY91 BY92 BY93 BY94 BY95 BY96 BY97 BY98 BY99 BY100 BY101 BY102 BY103 BY104 BY105 BY106 BY107 BY108 BY109 BY110 BY111 BY112 BY113 BY114 BY115 BY116 BY117 BY118 BY119 BY120 BY121 BY122 BY123 BY124 BY125 BY126 BY127 BY128 BY129 BY130 BY131 BY132 BY133 BY134 BY135 BY136 BY137 BY138 BY139 BY140 BY141 BY142 BY143 BY144 BY145 BY146 BY147 BY148 BY149 BY150 BY151 BY152 BY153 BY154 BY155 BY156 BY157 BY158 BY159 BY160 BY161 BY162 BY163 BY164 BY165 BY166 BY167 BY168 BY169 BY170 BY171 BY172 BY173 BY174 BY175 BY176 BY177 BY178 BY179 BY180 BY181 BY182 BY183 BY184 BY185 BY186 BY187 BY188 BY189 BY190 BY191 BY192 BY193 BY194 BY195 BY196 BY197 BY198 BY199 BY200 BY201 BY202 BY203 BY204 BY205 BY206 BY207 BY208 BY209 BY210 BY211 BY211 BY212 BY213 BY214 BY215 BY216 BY217 BY218 BY211 BY212 BY213 BY214 BY215 BY216 BY217 BY218 BY219 BY220 BY221 BY222 BY223 BY224 BY225 BY226 BY227 BY228 BY229 BY230 BY231 BY232 BY233 BY234 BY235 BY236 BY237 BY238 BY239 BY240 BY241 BY242 BY243 BY244 BY245 BY246 BY247 BY248 BY249 BY240 BY241 BY242 BY243 BY244 BY245 BY246 BY247 BY248 BY249 BY250 BY251 BY252 BY253 BY254 BY255 BY256 BY257 BY258 BY259 BY260 BY261 BY262 BY263 BY264 BY265 BY266 BY267 BY268 BY269 BY270 BY271 BY272 BY273 BY274 BY275 BY276 BY277 BY278 BY279 BY280 BY281 BY282 BY283 BY284 BY285 BY286 BY287 BY288 BY289 BY290 BY291 BY291 BY294 BY295 BY296 BY297 BY298 BY299 BY291 BY294 BY295 BY296 BY297 BY298 BY299 BY300 BY301 BY302 BY303 BY304 BY305 BY306 BY307 BY308 BY309 BY310 BY311 BY312 BY313 BY314 BY315 BY316 BY317 BY318 BY319 BY320 BY321 BY322 BY323 BY324 BY325 BY326 BY327 BY328 BY329 BY330 BY331 BY332 BY333 BY334 BY335 BY336 BY337 BY338 BY339 BY340 BY341 BY342 BY343 BY344 BY345 BY346 BY347 BY348 BY349 BY350 BY351 BY352 BY353 BY354 BY355 BY356 BY357 BY358 BY359 BY360 BY361 BY362 BY363 BY363 BY364 BY365 BY366 BY367 BY368 BY369 BY370 BY371 BY372 BY373 BY363 BY364 BY365 BY366 BY367 BY368 BY369 BY370 BY371 BY372 BY373 BY374 BY375 BY376 BY377 BY378 BY379 BY380 BY381 BY382 BY383 BY384 BY385 BY386 BY387 BY388 BY389 BY390 BY391 BY392 BY393 BY394 BY395 BY396 BY397 BY398 BY399 BY392 BY393 BY394 BY395 BY396 BY397 BY398 BY399 BY400 BY401 BY402 BY403 BY404 BY405 BY406 BY407 BY408 BY409 BY410 BY411 BY412 BY413 BY414 BY414 BY415 BY416 BY417 BY418 BY419 BY420 BY414 BY415 BY416 BY417 BY418 BY419 BY420 BY421 BY422 BY423 BY424 BY425 BY426 BY427 BY428 BY429 BY430 BY431 BY432 BY433 BY434 BY435 BY436 BY437 BY438 BY439 BY440 BY441 BY442 BY443 BY444 BY445 BY446 BY447 BY448 BY449 BY450 BY451 BY452 BY453 BY454 BY455 BY456 BY457 BY458 BY459 BY460 BY461 BY462 BY463 BY464 BY465 BY466 BY467 BY468 BY469 BY470 BY471 BY472 BY473 BY474 BY475 BY476 BY477 BY478 BY479 BY480 BY481 BY482 BY483 BY484 BY485 BY486 BY487 BY488 BY489 BY490 BY491 BY492 BY493 BY494 BY495 BY496 BY497 BY498 BY499 BY500 BY501 BY502 BY503 BY504 BY505 BY506 BY507 BY508 BY509 BY510 BY511 BY512 BY513 BY514 BY515 BY516 BY517 BY518 BY519 BY520 BY521 BY522 BY523 BY524 BY518 BY519 BY520 BY521 BY522 BY523 BY524 BY525 BY526 BY527 BY528 BY529 BY529 BY530 BY531 BY532 BY529 BY530 BY531 BY532 BY533 BY534 BY535 BY536 BY537 BY538 BY539 BY540 BY541 BY542 BY543 BY544 BY545 BY546 BY547 BY548 BY549 BY550 BY551 BY552 BY553 BY554 BY555 BY556 BY557 BY558 BY559 BY560 BY561 BY562 BY563 BY564 BY565 BY566 BY567 BY568 BY569 BY570 BY571 BY572 BY573 BY574 BY575 BY576 BY577 BY578 BY579 BY580 BY581 BY582 BY583 BY584 BY585 BY586 BY587 BY588 BY589 BY590 BY591 BY592 BY593 BY594 BY595 BY596 BY597 BY598 BY599 BY600 BY601 BY602 BY603 BY604 BY605 BY606 BY607 BY608 BY609 BY610 BY611 BY612 BY613 BY614 BY615 BY616 BY617 BY618 BY619 BY620 BY621 BY622 BY623 BY624 BY625 BY626 BY627 BY628 BY629 BY630 BY631 BY632 BY633 BY634 BY635 BY636 BY637 BY638 BY639 BY640 BY641 BY642 BY643 BY644 BY645 BY646 BY647 BY648 BY649 BY650 BY651 BY652 BY653 BY654 BY655 BY656 BY657 BY658 BY659 BY660 BY661 BY662 BY663 BY664 BY665 BY666 BY667 BY668 BY669 BY670 BY671 BY672 BY673 BY674 BY675 BY676 BY677 BY678 BY679 BY680 BY681 BY682 BY683 BY684 BY685 BY686 BY687 BY688 BY689 BY690 BY691 BY692 BY693 BY694 BY695 BY696 BY697 BY698 BY699 BY700 BY701 BY702 BY703 BY704 BY705 BY706 BY707 BY708 BY709 BY710 BY711 BY712 BY713 BY714 BZ11 BZ12 BZ13 BZ14 BZ15 BZ16 BZ17 BZ18 BZ19 BZ20 BZ21 BZ22 BZ23 BZ24 BZ25 BZ26 BZ27 BZ28 BZ29 BZ30 BZ31 BZ32 BZ33 BZ34 BZ35 BZ36 BZ37 BZ38 BZ39 BZ40 BZ41 BZ42 BZ43 BZ44 BZ45 BZ46 BZ47 BZ48 BZ49 BZ50 BZ51 BZ52 BZ53 BZ54 BZ55 BZ56 BZ57 BZ58 BZ59 BZ60 BZ61 BZ62 BZ63 BZ64 BZ65 BZ66 BZ67 BZ68 BZ69 BZ70 BZ71 BZ72 BZ73 BZ74 BZ75 BZ76 BZ77 BZ78 BZ79 BZ80 BZ81 BZ82 BZ83 BZ84 BZ85 BZ86 BZ87 BZ88 BZ89 BZ90 BZ91 BZ92 BZ93 BZ94 BZ95 BZ96 BZ97 BZ98 BZ99 BZ100 BZ101 BZ102 BZ103 BZ104 BZ105 BZ106 BZ107 BZ108 BZ109 BZ110 BZ111 BZ112 BZ113 BZ114 BZ115 BZ116 BZ117 BZ118 BZ119 BZ120 BZ121 BZ122 BZ123 BZ124 BZ125 BZ126 BZ127 BZ128 BZ129 BZ130 BZ131 BZ132 BZ133 BZ134 BZ135 BZ136 BZ137 BZ138 BZ139 BZ140 BZ141 BZ142 BZ143 BZ144 BZ145 BZ146 BZ147 BZ148 BZ149 BZ150 BZ151 BZ152 BZ153 BZ154 BZ155 BZ156 BZ157 BZ158 BZ159 BZ160 BZ161 BZ162 BZ163 BZ164 BZ165 BZ166 BZ167 BZ168 BZ169 BZ170 BZ171 BZ172 BZ173 BZ174 BZ175 BZ176 BZ177 BZ178 BZ179 BZ180 BZ181 BZ182 BZ183 BZ184 BZ185 BZ186 BZ187 BZ188 BZ189 BZ190 BZ191 BZ192 BZ193 BZ194 BZ195 BZ196 BZ197 BZ198 BZ199 BZ200 BZ201 BZ202 BZ203 BZ204 BZ205 BZ206 BZ207 BZ208 BZ209 BZ210 BZ211 BZ211 BZ212 BZ213 BZ214 BZ215 BZ216 BZ217 BZ218 BZ211 BZ212 BZ213 BZ214 BZ215 BZ216 BZ217 BZ218 BZ219 BZ220 BZ221 BZ222 BZ223 BZ224 BZ225 BZ226 BZ227 BZ228 BZ229 BZ230 BZ231 BZ232 BZ233 BZ234 BZ235 BZ236 BZ237 BZ238 BZ239 BZ240 BZ241 BZ242 BZ243 BZ244 BZ245 BZ246 BZ247 BZ248 BZ249 BZ240 BZ241 BZ242 BZ243 BZ244 BZ245 BZ246 BZ247 BZ248 BZ249 BZ250 BZ251 BZ252 BZ253 BZ254 BZ255 BZ256 BZ257 BZ258 BZ259 BZ260 BZ261 BZ262 BZ263 BZ264 BZ265 BZ266 BZ267 BZ268 BZ269 BZ270 BZ271 BZ272 BZ273 BZ274 BZ275 BZ276 BZ277 BZ278 BZ279 BZ280 BZ281 BZ282 BZ283 BZ284 BZ285 BZ286 BZ287 BZ288 BZ289 BZ290 BZ291 BZ291 BZ294 BZ295 BZ296 BZ297 BZ298 BZ299 BZ291 BZ294 BZ295 BZ296 BZ297 BZ298 BZ299 BZ300 BZ301 BZ302 BZ303 BZ304 BZ305 BZ306 BZ307 BZ308 BZ309 BZ310 BZ311 BZ312 BZ313 BZ314 BZ315 BZ316 BZ317 BZ318 BZ319 BZ320 BZ321 BZ322 BZ323 BZ324 BZ325 BZ326 BZ327 BZ328 BZ329 BZ330 BZ331 BZ332 BZ333 BZ334 BZ335 BZ336 BZ337 BZ338 BZ339 BZ340 BZ341 BZ342 BZ343 BZ344 BZ345 BZ346 BZ347 BZ348 BZ349 BZ350 BZ351 BZ352 BZ353 BZ354 BZ355 BZ356 BZ357 BZ358 BZ359 BZ360 BZ361 BZ362 BZ363 BZ363 BZ364 BZ365 BZ366 BZ367 BZ368 BZ369 BZ370 BZ371 BZ372 BZ373 BZ363 BZ364 BZ365 BZ366 BZ367 BZ368 BZ369 BZ370 BZ371 BZ372 BZ373 BZ374 BZ375 BZ376 BZ377 BZ378 BZ379 BZ380 BZ381 BZ382 BZ383 BZ384 BZ385 BZ386 BZ387 BZ388 BZ389 BZ390 BZ391 BZ392 BZ393 BZ394 BZ395 BZ396 BZ397 BZ398 BZ399 BZ392 BZ393 BZ394 BZ395 BZ396 BZ397 BZ398 BZ399 BZ400 BZ401 BZ402 BZ403 BZ404 BZ405 BZ406 BZ407 BZ408 BZ409 BZ410 BZ411 BZ412 BZ413 BZ414 BZ414 BZ415 BZ416 BZ417 BZ418 BZ419 BZ420 BZ414 BZ415 BZ416 BZ417 BZ418 BZ419 BZ420 BZ421 BZ422 BZ423 BZ424 BZ425 BZ426 BZ427 BZ428 BZ429 BZ430 BZ431 BZ432 BZ433 BZ434 BZ435 BZ436 BZ437 BZ438 BZ439 BZ440 BZ441 BZ442 BZ443 BZ444 BZ445 BZ446 BZ447 BZ448 BZ449 BZ450 BZ451 BZ452 BZ453 BZ454 BZ455 BZ456 BZ457 BZ458 BZ459 BZ460 BZ461 BZ462 BZ463 BZ464 BZ465 BZ466 BZ467 BZ468 BZ469 BZ470 BZ471 BZ472 BZ473 BZ474 BZ475 BZ476 BZ477 BZ478 BZ479 BZ480 BZ481 BZ482 BZ483 BZ484 BZ485 BZ486 BZ487 BZ488 BZ489 BZ490 BZ491 BZ492 BZ493 BZ494 BZ495 BZ496 BZ497 BZ498 BZ499 BZ500 BZ501 BZ502 BZ503 BZ504 BZ505 BZ506 BZ507 BZ508 BZ509 BZ510 BZ511 BZ512 BZ513 BZ514 BZ515 BZ516 BZ517 BZ518 BZ519 BZ520 BZ521 BZ522 BZ523 BZ524 BZ518 BZ519 BZ520 BZ521 BZ522 BZ523 BZ524 BZ525 BZ526 BZ527 BZ528 BZ529 BZ529 BZ530 BZ531 BZ532 BZ529 BZ530 BZ531 BZ532 BZ533 BZ534 BZ535 BZ536 BZ537 BZ538 BZ539 BZ540 BZ541 BZ542 BZ543 BZ544 BZ545 BZ546 BZ547 BZ548 BZ549 BZ550 BZ551 BZ552 BZ553 BZ554 BZ555 BZ556 BZ557 BZ558 BZ559 BZ560 BZ561 BZ562 BZ563 BZ564 BZ565 BZ566 BZ567 BZ568 BZ569 BZ570 BZ571 BZ572 BZ573 BZ574 BZ575 BZ576 BZ577 BZ578 BZ579 BZ580 BZ581 BZ582 BZ583 BZ584 BZ585 BZ586 BZ587 BZ588 BZ589 BZ590 BZ591 BZ592 BZ593 BZ594 BZ595 BZ596 BZ597 BZ598 BZ599 BZ600 BZ601 BZ602 BZ603 BZ604 BZ605 BZ606 BZ607 BZ608 BZ609 BZ610 BZ611 BZ612 BZ613 BZ614 BZ615 BZ616 BZ617 BZ618 BZ619 BZ620 BZ621 BZ622 BZ623 BZ624 BZ625 BZ626 BZ627 BZ628 BZ629 BZ630 BZ631 BZ632 BZ633 BZ634 BZ635 BZ636 BZ637 BZ638 BZ639 BZ640 BZ641 BZ642 BZ643 BZ644 BZ645 BZ646 BZ647 BZ648 BZ649 BZ650 BZ651 BZ652 BZ653 BZ654 BZ655 BZ656 BZ657 BZ658 BZ659 BZ660 BZ661 BZ662 BZ663 BZ664 BZ665 BZ666 BZ667 BZ668 BZ669 BZ670 BZ671 BZ672 BZ673 BZ674 BZ675 BZ676 BZ677 BZ678 BZ679 BZ680 BZ681 BZ682 BZ683 BZ684 BZ685 BZ686 BZ687 BZ688 BZ689 BZ690 BZ691 BZ692 BZ693 BZ694 BZ695 BZ696 BZ697 BZ698 BZ699 BZ700 BZ701 BZ702 BZ703 BZ704 BZ705 BZ706 BZ707 BZ708 BZ709 BZ710 BZ711 BZ712 BZ713 BZ714 CA11 CA12 CA13 CA14 CA15 CA16 CA17 CA18 CA19 CA20 CA21 CA22 CA23 CA24 CA25 CA26 CA27 CA28 CA29 CA30 CA31 CA32 CA33 CA34 CA35 CA36 CA37 CA38 CA39 CA40 CA41 CA42 CA43 CA44 CA45 CA46 CA47 CA48 CA49 CA50 CA51 CA52 CA53 CA54 CA55 CA56 CA57 CA58 CA59 CA60 CA61 CA62 CA63 CA64 CA65 CA66 CA67 CA68 CA69 CA70 CA71 CA72 CA73 CA74 CA75 CA76 CA77 CA78 CA79 CA80 CA81 CA82 CA83 CA84 CA85 CA86 CA87 CA88 CA89 CA90 CA91 CA92 CA93 CA94 CA95 CA96 CA97 CA98 CA99 CA100 CA101 CA102 CA103 CA104 CA105 CA106 CA107 CA108 CA109 CA110 CA111 CA112 CA113 CA114 CA115 CA116 CA117 CA118 CA119 CA120 CA121 CA122 CA123 CA124 CA125 CA126 CA127 CA128 CA129 CA130 CA131 CA132 CA133 CA134 CA135 CA136 CA137 CA138 CA139 CA140 CA141 CA142 CA143 CA144 CA145 CA146 CA147 CA148 CA149 CA150 CA151 CA152 CA153 CA154 CA155 CA156 CA157 CA158 CA159 CA160 CA161 CA162 CA163 CA164 CA165 CA166 CA167 CA168 CA169 CA170 CA171 CA172 CA173 CA174 CA175 CA176 CA177 CA178 CA179 CA180 CA181 CA182 CA183 CA184 CA185 CA186 CA187 CA188 CA189 CA190 CA191 CA192 CA193 CA194 CA195 CA196 CA197 CA198 CA199 CA200 CA201 CA202 CA203 CA204 CA205 CA206 CA207 CA208 CA209 CA210 CA211 CA211 CA212 CA213 CA214 CA215 CA216 CA217 CA218 CA211 CA212 CA213 CA214 CA215 CA216 CA217 CA218 CA219 CA220 CA221 CA222 CA223 CA224 CA225 CA226 CA227 CA228 CA229 CA230 CA231 CA232 CA233 CA234 CA235 CA236 CA237 CA238 CA239 CA240 CA241 CA242 CA243 CA244 CA245 CA246 CA247 CA248 CA249 CA240 CA241 CA242 CA243 CA244 CA245 CA246 CA247 CA248 CA249 CA250 CA251 CA252 CA253 CA254 CA255 CA256 CA257 CA258 CA259 CA260 CA261 CA262 CA263 CA264 CA265 CA266 CA267 CA268 CA269 CA270 CA271 CA272 CA273 CA274 CA275 CA276 CA277 CA278 CA279 CA280 CA281 CA282 CA283 CA284 CA285 CA286 CA287 CA288 CA289 CA290 CA291 CA291 CA294 CA295 CA296 CA297 CA298 CA299 CA291 CA294 CA295 CA296 CA297 CA298 CA299 CA300 CA301 CA302 CA303 CA304 CA305 CA306 CA307 CA308 CA309 CA310 CA311 CA312 CA313 CA314 CA315 CA316 CA317 CA318 CA319 CA320 CA321 CA322 CA323 CA324 CA325 CA326 CA327 CA328 CA329 CA330 CA331 CA332 CA333 CA334 CA335 CA336 CA337 CA338 CA339 CA340 CA341 CA342 CA343 CA344 CA345 CA346 CA347 CA348 CA349 CA350 CA351 CA352 CA353 CA354 CA355 CA356 CA357 CA358 CA359 CA360 CA361 CA362 CA363 CA363 CA364 CA365 CA366 CA367 CA368 CA369 CA370 CA371 CA372 CA373 CA363 CA364 CA365 CA366 CA367 CA368 CA369 CA370 CA371 CA372 CA373 CA374 CA375 CA376 CA377 CA378 CA379 CA380 CA381 CA382 CA383 CA384 CA385 CA386 CA387 CA388 CA389 CA390 CA391 CA392 CA393 CA394 CA395 CA396 CA397 CA398 CA399 CA392 CA393 CA394 CA395 CA396 CA397 CA398 CA399 CA400 CA401 CA402 CA403 CA404 CA405 CA406 CA407 CA408 CA409 CA410 CA411 CA412 CA413 CA414 CA414 CA415 CA416 CA417 CA418 CA419 CA420 CA414 CA415 CA416 CA417 CA418 CA419 CA420 CA421 CA422 CA423 CA424 CA425 CA426 CA427 CA428 CA429 CA430 CA431 CA432 CA433 CA434 CA435 CA436 CA437 CA438 CA439 CA440 CA441 CA442 CA443 CA444 CA445 CA446 CA447 CA448 CA449 CA450 CA451 CA452 CA453 CA454 CA455 CA456 CA457 CA458 CA459 CA460 CA461 CA462 CA463 CA464 CA465 CA466 CA467 CA468 CA469 CA470 CA471 CA472 CA473 CA474 CA475 CA476 CA477 CA478 CA479 CA480 CA481 CA482 CA483 CA484 CA485 CA486 CA487 CA488 CA489 CA490 CA491 CA492 CA493 CA494 CA495 CA496 CA497 CA498 CA499 CA500 CA501 CA502 CA503 CA504 CA505 CA506 CA507 CA508 CA509 CA510 CA511 CA512 CA513 CA514 CA515 CA516 CA517 CA518 CA519 CA520 CA521 CA522 CA523 CA524 CA518 CA519 CA520 CA521 CA522 CA523 CA524 CA525 CA526 CA527 CA528 CA529 CA529 CA530 CA531 CA532 CA529 CA530 CA531 CA532 CA533 CA534 CA535 CA536 CA537 CA538 CA539 CA540 CA541 CA542 CA543 CA544 CA545 CA546 CA547 CA548 CA549 CA550 CA551 CA552 CA553 CA554 CA555 CA556 CA557 CA558 CA559 CA560 CA561 CA562 CA563 CA564 CA565 CA566 CA567 CA568 CA569 CA570 CA571 CA572 CA573 CA574 CA575 CA576 CA577 CA578 CA579 CA580 CA581 CA582 CA583 CA584 CA585 CA586 CA587 CA588 CA589 CA590 CA591 CA592 CA593 CA594 CA595 CA596 CA597 CA598 CA599 CA600 CA601 CA602 CA603 CA604 CA605 CA606 CA607 CA608 CA609 CA610 CA611 CA612 CA613 CA614 CA615 CA616 CA617 CA618 CA619 CA620 CA621 CA622 CA623 CA624 CA625 CA626 CA627 CA628 CA629 CA630 CA631 CA632 CA633 CA634 CA635 CA636 CA637 CA638 CA639 CA640 CA641 CA642 CA643 CA644 CA645 CA646 CA647 CA648 CA649 CA650 CA651 CA652 CA653 CA654 CA655 CA656 CA657 CA658 CA659 CA660 CA661 CA662 CA663 CA664 CA665 CA666 CA667 CA668 CA669 CA670 CA671 CA672 CA673 CA674 CA675 CA676 CA677 CA678 CA679 CA680 CA681 CA682 CA683 CA684 CA685 CA686 CA687 CA688 CA689 CA690 CA691 CA692 CA693 CA694 CA695 CA696 CA697 CA698 CA699 CA700 CA701 CA702 CA703 CA704 CA705 CA706 CA707 CA708 CA709 CA710 CA711 CA712 CA713 CA714 CB11 CB12 CB13 CB14 CB15 CB16 CB17 CB18 CB19 CB20 CB21 CB22 CB23 CB24 CB25 CB26 CB27 CB28 CB29 CB30 CB31 CB32 CB33 CB34 CB35 CB36 CB37 CB38 CB39 CB40 CB41 CB42 CB43 CB44 CB45 CB46 CB47 CB48 CB49 CB50 CB51 CB52 CB53 CB54 CB55 CB56 CB57 CB58 CB59 CB60 CB61 CB62 CB63 CB64 CB65 CB66 CB67 CB68 CB69 CB70 CB71 CB72 CB73 CB74 CB75 CB76 CB77 CB78 CB79 CB80 CB81 CB82 CB83 CB84 CB85 CB86 CB87 CB88 CB89 CB90 CB91 CB92 CB93 CB94 CB95 CB96 CB97 CB98 CB99 CB100 CB101 CB102 CB103 CB104 CB105 CB106 CB107 CB108 CB109 CB110 CB111 CB112 CB113 CB114 CB115 CB116 CB117 CB118 CB119 CB120 CB121 CB122 CB123 CB124 CB125 CB126 CB127 CB128 CB129 CB130 CB131 CB132 CB133 CB134 CB135 CB136 CB137 CB138 CB139 CB140 CB141 CB142 CB143 CB144 CB145 CB146 CB147 CB148 CB149 CB150 CB151 CB152 CB153 CB154 CB155 CB156 CB157 CB158 CB159 CB160 CB161 CB162 CB163 CB164 CB165 CB166 CB167 CB168 CB169 CB170 CB171 CB172 CB173 CB174 CB175 CB176 CB177 CB178 CB179 CB180 CB181 CB182 CB183 CB184 CB185 CB186 CB187 CB188 CB189 CB190 CB191 CB192 CB193 CB194 CB195 CB196 CB197 CB198 CB199 CB200 CB201 CB202 CB203 CB204 CB205 CB206 CB207 CB208 CB209 CB210 CB211 CB211 CB212 CB213 CB214 CB215 CB216 CB217 CB218 CB211 CB212 CB213 CB214 CB215 CB216 CB217 CB218 CB219 CB220 CB221 CB222 CB223 CB224 CB225 CB226 CB227 CB228 CB229 CB230 CB231 CB232 CB233 CB234 CB235 CB236 CB237 CB238 CB239 CB240 CB241 CB242 CB243 CB244 CB245 CB246 CB247 CB248 CB249 CB240 CB241 CB242 CB243 CB244 CB245 CB246 CB247 CB248 CB249 CB250 CB251 CB252 CB253 CB254 CB255 CB256 CB257 CB258 CB259 CB260 CB261 CB262 CB263 CB264 CB265 CB266 CB267 CB268 CB269 CB270 CB271 CB272 CB273 CB274 CB275 CB276 CB277 CB278 CB279 CB280 CB281 CB282 CB283 CB284 CB285 CB286 CB287 CB288 CB289 CB290 CB291 CB291 CB294 CB295 CB296 CB297 CB298 CB299 CB291 CB294 CB295 CB296 CB297 CB298 CB299 CB300 CB301 CB302 CB303 CB304 CB305 CB306 CB307 CB308 CB309 CB310 CB311 CB312 CB313 CB314 CB315 CB316 CB317 CB318 CB319 CB320 CB321 CB322 CB323 CB324 CB325 CB326 CB327 CB328 CB329 CB330 CB331 CB332 CB333 CB334 CB335 CB336 CB337 CB338 CB339 CB340 CB341 CB342 CB343 CB344 CB345 CB346 CB347 CB348 CB349 CB350 CB351 CB352 CB353 CB354 CB355 CB356 CB357 CB358 CB359 CB360 CB361 CB362 CB363 CB363 CB364 CB365 CB366 CB367 CB368 CB369 CB370 CB371 CB372 CB373 CB363 CB364 CB365 CB366 CB367 CB368 CB369 CB370 CB371 CB372 CB373 CB374 CB375 CB376 CB377 CB378 CB379 CB380 CB381 CB382 CB383 CB384 CB385 CB386 CB387 CB388 CB389 CB390 CB391 CB392 CB393 CB394 CB395 CB396 CB397 CB398 CB399 CB392 CB393 CB394 CB395 CB396 CB397 CB398 CB399 CB400 CB401 CB402 CB403 CB404 CB405 CB406 CB407 CB408 CB409 CB410 CB411 CB412 CB413 CB414 CB414 CB415 CB416 CB417 CB418 CB419 CB420 CB414 CB415 CB416 CB417 CB418 CB419 CB420 CB421 CB422 CB423 CB424 CB425 CB426 CB427 CB428 CB429 CB430 CB431 CB432 CB433 CB434 CB435 CB436 CB437 CB438 CB439 CB440 CB441 CB442 CB443 CB444 CB445 CB446 CB447 CB448 CB449 CB450 CB451 CB452 CB453 CB454 CB455 CB456 CB457 CB458 CB459 CB460 CB461 CB462 CB463 CB464 CB465 CB466 CB467 CB468 CB469 CB470 CB471 CB472 CB473 CB474 CB475 CB476 CB477 CB478 CB479 CB480 CB481 CB482 CB483 CB484 CB485 CB486 CB487 CB488 CB489 CB490 CB491 CB492 CB493 CB494 CB495 CB496 CB497 CB498 CB499 CB500 CB501 CB502 CB503 CB504 CB505 CB506 CB507 CB508 CB509 CB510 CB511 CB512 CB513 CB514 CB515 CB516 CB517 CB518 CB519 CB520 CB521 CB522 CB523 CB524 CB518 CB519 CB520 CB521 CB522 CB523 CB524 CB525 CB526 CB527 CB528 CB529 CB529 CB530 CB531 CB532 CB529 CB530 CB531 CB532 CB533 CB534 CB535 CB536 CB537 CB538 CB539 CB540 CB541 CB542 CB543 CB544 CB545 CB546 CB547 CB548 CB549 CB550 CB551 CB552 CB553 CB554 CB555 CB556 CB557 CB558 CB559 CB560 CB561 CB562 CB563 CB564 CB565 CB566 CB567 CB568 CB569 CB570 CB571 CB572 CB573 CB574 CB575 CB576 CB577 CB578 CB579 CB580 CB581 CB582 CB583 CB584 CB585 CB586 CB587 CB588 CB589 CB590 CB591 CB592 CB593 CB594 CB595 CB596 CB597 CB598 CB599 CB600 CB601 CB602 CB603 CB604 CB605 CB606 CB607 CB608 CB609 CB610 CB611 CB612 CB613 CB614 CB615 CB616 CB617 CB618 CB619 CB620 CB621 CB622 CB623 CB624 CB625 CB626 CB627 CB628 CB629 CB630 CB631 CB632 CB633 CB634 CB635 CB636 CB637 CB638 CB639 CB640 CB641 CB642 CB643 CB644 CB645 CB646 CB647 CB648 CB649 CB650 CB651 CB652 CB653 CB654 CB655 CB656 CB657 CB658 CB659 CB660 CB661 CB662 CB663 CB664 CB665 CB666 CB667 CB668 CB669 CB670 CB671 CB672 CB673 CB674 CB675 CB676 CB677 CB678 CB679 CB680 CB681 CB682 CB683 CB684 CB685 CB686 CB687 CB688 CB689 CB690 CB691 CB692 CB693 CB694 CB695 CB696 CB697 CB698 CB699 CB700 CB701 CB702 CB703 CB704 CB705 CB706 CB707 CB708 CB709 CB710 CB711 CB712 CB713 CB714 CC11 CC12 CC13 CC14 CC15 CC16 CC17 CC18 CC19 CC20 CC21 CC22 CC23 CC24 CC25 CC26 CC27 CC28 CC29 CC30 CC31 CC32 CC33 CC34 CC35 CC36 CC37 CC38 CC39 CC40 CC41 CC42 CC43 CC44 CC45 CC46 CC47 CC48 CC49 CC50 CC51 CC52 CC53 CC54 CC55 CC56 CC57 CC58 CC59 CC60 CC61 CC62 CC63 CC64 CC65 CC66 CC67 CC68 CC69 CC70 CC71 CC72 CC73 CC74 CC75 CC76 CC77 CC78 CC79 CC80 CC81 CC82 CC83 CC84 CC85 CC86 CC87 CC88 CC89 CC90 CC91 CC92 CC93 CC94 CC95 CC96 CC97 CC98 CC99 CC100 CC101 CC102 CC103 CC104 CC105 CC106 CC107 CC108 CC109 CC110 CC111 CC112 CC113 CC114 CC115 CC116 CC117 CC118 CC119 CC120 CC121 CC122 CC123 CC124 CC125 CC126 CC127 CC128 CC129 CC130 CC131 CC132 CC133 CC134 CC135 CC136 CC137 CC138 CC139 CC140 CC141 CC142 CC143 CC144 CC145 CC146 CC147 CC148 CC149 CC150 CC151 CC152 CC153 CC154 CC155 CC156 CC157 CC158 CC159 CC160 CC161 CC162 CC163 CC164 CC165 CC166 CC167 CC168 CC169 CC170 CC171 CC172 CC173 CC174 CC175 CC176 CC177 CC178 CC179 CC180 CC181 CC182 CC183 CC184 CC185 CC186 CC187 CC188 CC189 CC190 CC191 CC192 CC193 CC194 CC195 CC196 CC197 CC198 CC199 CC200 CC201 CC202 CC203 CC204 CC205 CC206 CC207 CC208 CC209 CC210 CC211 CC211 CC212 CC213 CC214 CC215 CC216 CC217 CC218 CC211 CC212 CC213 CC214 CC215 CC216 CC217 CC218 CC219 CC220 CC221 CC222 CC223 CC224 CC225 CC226 CC227 CC228 CC229 CC230 CC231 CC232 CC233 CC234 CC235 CC236 CC237 CC238 CC239 CC240 CC241 CC242 CC243 CC244 CC245 CC246 CC247 CC248 CC249 CC240 CC241 CC242 CC243 CC244 CC245 CC246 CC247 CC248 CC249 CC250 CC251 CC252 CC253 CC254 CC255 CC256 CC257 CC258 CC259 CC260 CC261 CC262 CC263 CC264 CC265 CC266 CC267 CC268 CC269 CC270 CC271 CC272 CC273 CC274 CC275 CC276 CC277 CC278 CC279 CC280 CC281 CC282 CC283 CC284 CC285 CC286 CC287 CC288 CC289 CC290 CC291 CC291 CC294 CC295 CC296 CC297 CC298 CC299 CC291 CC294 CC295 CC296 CC297 CC298 CC299 CC300 CC301 CC302 CC303 CC304 CC305 CC306 CC307 CC308 CC309 CC310 CC311 CC312 CC313 CC314 CC315 CC316 CC317 CC318 CC319 CC320 CC321 CC322 CC323 CC324 CC325 CC326 CC327 CC328 CC329 CC330 CC331 CC332 CC333 CC334 CC335 CC336 CC337 CC338 CC339 CC340 CC341 CC342 CC343 CC344 CC345 CC346 CC347 CC348 CC349 CC350 CC351 CC352 CC353 CC354 CC355 CC356 CC357 CC358 CC359 CC360 CC361 CC362 CC363 CC363 CC364 CC365 CC366 CC367 CC368 CC369 CC370 CC371 CC372 CC373 CC363 CC364 CC365 CC366 CC367 CC368 CC369 CC370 CC371 CC372 CC373 CC374 CC375 CC376 CC377 CC378 CC379 CC380 CC381 CC382 CC383 CC384 CC385 CC386 CC387 CC388 CC389 CC390 CC391 CC392 CC393 CC394 CC395 CC396 CC397 CC398 CC399 CC392 CC393 CC394 CC395 CC396 CC397 CC398 CC399 CC400 CC401 CC402 CC403 CC404 CC405 CC406 CC407 CC408 CC409 CC410 CC411 CC412 CC413 CC414 CC414 CC415 CC416 CC417 CC418 CC419 CC420 CC414 CC415 CC416 CC417 CC418 CC419 CC420 CC421 CC422 CC423 CC424 CC425 CC426 CC427 CC428 CC429 CC430 CC431 CC432 CC433 CC434 CC435 CC436 CC437 CC438 CC439 CC440 CC441 CC442 CC443 CC444 CC445 CC446 CC447 CC448 CC449 CC450 CC451 CC452 CC453 CC454 CC455 CC456 CC457 CC458 CC459 CC460 CC461 CC462 CC463 CC464 CC465 CC466 CC467 CC468 CC469 CC470 CC471 CC472 CC473 CC474 CC475 CC476 CC477 CC478 CC479 CC480 CC481 CC482 CC483 CC484 CC485 CC486 CC487 CC488 CC489 CC490 CC491 CC492 CC493 CC494 CC495 CC496 CC497 CC498 CC499 CC500 CC501 CC502 CC503 CC504 CC505 CC506 CC507 CC508 CC509 CC510 CC511 CC512 CC513 CC514 CC515 CC516 CC517 CC518 CC519 CC520 CC521 CC522 CC523 CC524 CC518 CC519 CC520 CC521 CC522 CC523 CC524 CC525 CC526 CC527 CC528 CC529 CC529 CC530 CC531 CC532 CC529 CC530 CC531 CC532 CC533 CC534 CC535 CC536 CC537 CC538 CC539 CC540 CC541 CC542 CC543 CC544 CC545 CC546 CC547 CC548 CC549 CC550 CC551 CC552 CC553 CC554 CC555 CC556 CC557 CC558 CC559 CC560 CC561 CC562 CC563 CC564 CC565 CC566 CC567 CC568 CC569 CC570 CC571 CC572 CC573 CC574 CC575 CC576 CC577 CC578 CC579 CC580 CC581 CC582 CC583 CC584 CC585 CC586 CC587 CC588 CC589 CC590 CC591 CC592 CC593 CC594 CC595 CC596 CC597 CC598 CC599 CC600 CC601 CC602 CC603 CC604 CC605 CC606 CC607 CC608 CC609 CC610 CC611 CC612 CC613 CC614 CC615 CC616 CC617 CC618 CC619 CC620 CC621 CC622 CC623 CC624 CC625 CC626 CC627 CC628 CC629 CC630 CC631 CC632 CC633 CC634 CC635 CC636 CC637 CC638 CC639 CC640 CC641 CC642 CC643 CC644 CC645 CC646 CC647 CC648 CC649 CC650 CC651 CC652 CC653 CC654 CC655 CC656 CC657 CC658 CC659 CC660 CC661 CC662 CC663 CC664 CC665 CC666 CC667 CC668 CC669 CC670 CC671 CC672 CC673 CC674 CC675 CC676 CC677 CC678 CC679 CC680 CC681 CC682 CC683 CC684 CC685 CC686 CC687 CC688 CC689 CC690 CC691 CC692 CC693 CC694 CC695 CC696 CC697 CC698 CC699 CC700 CC701 CC702 CC703 CC704 CC705 CC706 CC707 CC708 CC709 CC710 CC711 CC712 CC713 CC714 CD11 CD12 CD13 CD14 CD15 CD16 CD17 CD18 CD19 CD20 CD21 CD22 CD23 CD24 CD25 CD26 CD27 CD28 CD29 CD30 CD31 CD32 CD33 CD34 CD35 CD36 CD37 CD38 CD39 CD40 CD41 CD42 CD43 CD44 CD45 CD46 CD47 CD48 CD49 CD50 CD51 CD52 CD53 CD54 CD55 CD56 CD57 CD58 CD59 CD60 CD61 CD62 CD63 CD64 CD65 CD66 CD67 CD68 CD69 CD70 CD71 CD72 CD73 CD74 CD75 CD76 CD77 CD78 CD79 CD80 CD81 CD82 CD83 CD84 CD85 CD86 CD87 CD88 CD89 CD90 CD91 CD92 CD93 CD94 CD95 CD96 CD97 CD98 CD99 CD100 CD101 CD102 CD103 CD104 CD105 CD106 CD107 CD108 CD109 CD110 CD111 CD112 CD113 CD114 CD115 CD116 CD117 CD118 CD119 CD120 CD121 CD122 CD123 CD124 CD125 CD126 CD127 CD128 CD129 CD130 CD131 CD132 CD133 CD134 CD135 CD136 CD137 CD138 CD139 CD140 CD141 CD142 CD143 CD144 CD145 CD146 CD147 CD148 CD149 CD150 CD151 CD152 CD153 CD154 CD155 CD156 CD157 CD158 CD159 CD160 CD161 CD162 CD163 CD164 CD165 CD166 CD167 CD168 CD169 CD170 CD171 CD172 CD173 CD174 CD175 CD176 CD177 CD178 CD179 CD180 CD181 CD182 CD183 CD184 CD185 CD186 CD187 CD188 CD189 CD190 CD191 CD192 CD193 CD194 CD195 CD196 CD197 CD198 CD199 CD200 CD201 CD202 CD203 CD204 CD205 CD206 CD207 CD208 CD209 CD210 CD211 CD211 CD212 CD213 CD214 CD215 CD216 CD217 CD218 CD211 CD212 CD213 CD214 CD215 CD216 CD217 CD218 CD219 CD220 CD221 CD222 CD223 CD224 CD225 CD226 CD227 CD228 CD229 CD230 CD231 CD232 CD233 CD234 CD235 CD236 CD237 CD238 CD239 CD240 CD241 CD242 CD243 CD244 CD245 CD246 CD247 CD248 CD249 CD240 CD241 CD242 CD243 CD244 CD245 CD246 CD247 CD248 CD249 CD250 CD251 CD252 CD253 CD254 CD255 CD256 CD257 CD258 CD259 CD260 CD261 CD262 CD263 CD264 CD265 CD266 CD267 CD268 CD269 CD270 CD271 CD272 CD273 CD274 CD275 CD276 CD277 CD278 CD279 CD280 CD281 CD282 CD283 CD284 CD285 CD286 CD287 CD288 CD289 CD290 CD291 CD291 CD294 CD295 CD296 CD297 CD298 CD299 CD291 CD294 CD295 CD296 CD297 CD298 CD299 CD300 CD301 CD302 CD303 CD304 CD305 CD306 CD307 CD308 CD309 CD310 CD311 CD312 CD313 CD314 CD315 CD316 CD317 CD318 CD319 CD320 CD321 CD322 CD323 CD324 CD325 CD326 CD327 CD328 CD329 CD330 CD331 CD332 CD333 CD334 CD335 CD336 CD337 CD338 CD339 CD340 CD341 CD342 CD343 CD344 CD345 CD346 CD347 CD348 CD349 CD350 CD351 CD352 CD353 CD354 CD355 CD356 CD357 CD358 CD359 CD360 CD361 CD362 CD363 CD363 CD364 CD365 CD366 CD367 CD368 CD369 CD370 CD371 CD372 CD373 CD363 CD364 CD365 CD366 CD367 CD368 CD369 CD370 CD371 CD372 CD373 CD374 CD375 CD376 CD377 CD378 CD379 CD380 CD381 CD382 CD383 CD384 CD385 CD386 CD387 CD388 CD389 CD390 CD391 CD392 CD393 CD394 CD395 CD396 CD397 CD398 CD399 CD392 CD393 CD394 CD395 CD396 CD397 CD398 CD399 CD400 CD401 CD402 CD403 CD404 CD405 CD406 CD407 CD408 CD409 CD410 CD411 CD412 CD413 CD414 CD414 CD415 CD416 CD417 CD418 CD419 CD420 CD414 CD415 CD416 CD417 CD418 CD419 CD420 CD421 CD422 CD423 CD424 CD425 CD426 CD427 CD428 CD429 CD430 CD431 CD432 CD433 CD434 CD435 CD436 CD437 CD438 CD439 CD440 CD441 CD442 CD443 CD444 CD445 CD446 CD447 CD448 CD449 CD450 CD451 CD452 CD453 CD454 CD455 CD456 CD457 CD458 CD459 CD460 CD461 CD462 CD463 CD464 CD465 CD466 CD467 CD468 CD469 CD470 CD471 CD472 CD473 CD474 CD475 CD476 CD477 CD478 CD479 CD480 CD481 CD482 CD483 CD484 CD485 CD486 CD487 CD488 CD489 CD490 CD491 CD492 CD493 CD494 CD495 CD496 CD497 CD498 CD499 CD500 CD501 CD502 CD503 CD504 CD505 CD506 CD507 CD508 CD509 CD510 CD511 CD512 CD513 CD514 CD515 CD516 CD517 CD518 CD519 CD520 CD521 CD522 CD523 CD524 CD518 CD519 CD520 CD521 CD522 CD523 CD524 CD525 CD526 CD527 CD528 CD529 CD529 CD530 CD531 CD532 CD529 CD530 CD531 CD532 CD533 CD534 CD535 CD536 CD537 CD538 CD539 CD540 CD541 CD542 CD543 CD544 CD545 CD546 CD547 CD548 CD549 CD550 CD551 CD552 CD553 CD554 CD555 CD556 CD557 CD558 CD559 CD560 CD561 CD562 CD563 CD564 CD565 CD566 CD567 CD568 CD569 CD570 CD571 CD572 CD573 CD574 CD575 CD576 CD577 CD578 CD579 CD580 CD581 CD582 CD583 CD584 CD585 CD586 CD587 CD588 CD589 CD590 CD591 CD592 CD593 CD594 CD595 CD596 CD597 CD598 CD599 CD600 CD601 CD602 CD603 CD604 CD605 CD606 CD607 CD608 CD609 CD610 CD611 CD612 CD613 CD614 CD615 CD616 CD617 CD618 CD619 CD620 CD621 CD622 CD623 CD624 CD625 CD626 CD627 CD628 CD629 CD630 CD631 CD632 CD633 CD634 CD635 CD636 CD637 CD638 CD639 CD640 CD641 CD642 CD643 CD644 CD645 CD646 CD647 CD648 CD649 CD650 CD651 CD652 CD653 CD654 CD655 CD656 CD657 CD658 CD659 CD660 CD661 CD662 CD663 CD664 CD665 CD666 CD667 CD668 CD669 CD670 CD671 CD672 CD673 CD674 CD675 CD676 CD677 CD678 CD679 CD680 CD681 CD682 CD683 CD684 CD685 CD686 CD687 CD688 CD689 CD690 CD691 CD692 CD693 CD694 CD695 CD696 CD697 CD698 CD699 CD700 CD701 CD702 CD703 CD704 CD705 CD706 CD707 CD708 CD709 CD710 CD711 CD712 CD713 CD714 CE11 CE12 CE13 CE14 CE15 CE16 CE17 CE18 CE19 CE20 CE21 CE22 CE23 CE24 CE25 CE26 CE27 CE28 CE29 CE30 CE31 CE32 CE33 CE34 CE35 CE36 CE37 CE38 CE39 CE40 CE41 CE42 CE43 CE44 CE45 CE46 CE47 CE48 CE49 CE50 CE51 CE52 CE53 CE54 CE55 CE56 CE57 CE58 CE59 CE60 CE61 CE62 CE63 CE64 CE65 CE66 CE67 CE68 CE69 CE70 CE71 CE72 CE73 CE74 CE75 CE76 CE77 CE78 CE79 CE80 CE81 CE82 CE83 CE84 CE85 CE86 CE87 CE88 CE89 CE90 CE91 CE92 CE93 CE94 CE95 CE96 CE97 CE98 CE99 CE100 CE101 CE102 CE103 CE104 CE105 CE106 CE107 CE108 CE109 CE110 CE111 CE112 CE113 CE114 CE115 CE116 CE117 CE118 CE119 CE120 CE121 CE122 CE123 CE124 CE125 CE126 CE127 CE128 CE129 CE130 CE131 CE132 CE133 CE134 CE135 CE136 CE137 CE138 CE139 CE140 CE141 CE142 CE143 CE144 CE145 CE146 CE147 CE148 CE149 CE150 CE151 CE152 CE153 CE154 CE155 CE156 CE157 CE158 CE159 CE160 CE161 CE162 CE163 CE164 CE165 CE166 CE167 CE168 CE169 CE170 CE171 CE172 CE173 CE174 CE175 CE176 CE177 CE178 CE179 CE180 CE181 CE182 CE183 CE184 CE185 CE186 CE187 CE188 CE189 CE190 CE191 CE192 CE193 CE194 CE195 CE196 CE197 CE198 CE199 CE200 CE201 CE202 CE203 CE204 CE205 CE206 CE207 CE208 CE209 CE210 CE211 CE211 CE212 CE213 CE214 CE215 CE216 CE217 CE218 CE211 CE212 CE213 CE214 CE215 CE216 CE217 CE218 CE219 CE220 CE221 CE222 CE223 CE224 CE225 CE226 CE227 CE228 CE229 CE230 CE231 CE232 CE233 CE234 CE235 CE236 CE237 CE238 CE239 CE240 CE241 CE242 CE243 CE244 CE245 CE246 CE247 CE248 CE249 CE240 CE241 CE242 CE243 CE244 CE245 CE246 CE247 CE248 CE249 CE250 CE251 CE252 CE253 CE254 CE255 CE256 CE257 CE258 CE259 CE260 CE261 CE262 CE263 CE264 CE265 CE266 CE267 CE268 CE269 CE270 CE271 CE272 CE273 CE274 CE275 CE276 CE277 CE278 CE279 CE280 CE281 CE282 CE283 CE284 CE285 CE286 CE287 CE288 CE289 CE290 CE291 CE291 CE294 CE295 CE296 CE297 CE298 CE299 CE291 CE294 CE295 CE296 CE297 CE298 CE299 CE300 CE301 CE302 CE303 CE304 CE305 CE306 CE307 CE308 CE309 CE310 CE311 CE312 CE313 CE314 CE315 CE316 CE317 CE318 CE319 CE320 CE321 CE322 CE323 CE324 CE325 CE326 CE327 CE328 CE329 CE330 CE331 CE332 CE333 CE334 CE335 CE336 CE337 CE338 CE339 CE340 CE341 CE342 CE343 CE344 CE345 CE346 CE347 CE348 CE349 CE350 CE351 CE352 CE353 CE354 CE355 CE356 CE357 CE358 CE359 CE360 CE361 CE362 CE363 CE363 CE364 CE365 CE366 CE367 CE368 CE369 CE370 CE371 CE372 CE373 CE363 CE364 CE365 CE366 CE367 CE368 CE369 CE370 CE371 CE372 CE373 CE374 CE375 CE376 CE377 CE378 CE379 CE380 CE381 CE382 CE383 CE384 CE385 CE386 CE387 CE388 CE389 CE390 CE391 CE392 CE393 CE394 CE395 CE396 CE397 CE398 CE399 CE392 CE393 CE394 CE395 CE396 CE397 CE398 CE399 CE400 CE401 CE402 CE403 CE404 CE405 CE406 CE407 CE408 CE409 CE410 CE411 CE412 CE413 CE414 CE414 CE415 CE416 CE417 CE418 CE419 CE420 CE414 CE415 CE416 CE417 CE418 CE419 CE420 CE421 CE422 CE423 CE424 CE425 CE426 CE427 CE428 CE429 CE430 CE431 CE432 CE433 CE434 CE435 CE436 CE437 CE438 CE439 CE440 CE441 CE442 CE443 CE444 CE445 CE446 CE447 CE448 CE449 CE450 CE451 CE452 CE453 CE454 CE455 CE456 CE457 CE458 CE459 CE460 CE461 CE462 CE463 CE464 CE465 CE466 CE467 CE468 CE469 CE470 CE471 CE472 CE473 CE474 CE475 CE476 CE477 CE478 CE479 CE480 CE481 CE482 CE483 CE484 CE485 CE486 CE487 CE488 CE489 CE490 CE491 CE492 CE493 CE494 CE495 CE496 CE497 CE498 CE499 CE500 CE501 CE502 CE503 CE504 CE505 CE506 CE507 CE508 CE509 CE510 CE511 CE512 CE513 CE514 CE515 CE516 CE517 CE518 CE519 CE520 CE521 CE522 CE523 CE524 CE518 CE519 CE520 CE521 CE522 CE523 CE524 CE525 CE526 CE527 CE528 CE529 CE529 CE530 CE531 CE532 CE529 CE530 CE531 CE532 CE533 CE534 CE535 CE536 CE537 CE538 CE539 CE540 CE541 CE542 CE543 CE544 CE545 CE546 CE547 CE548 CE549 CE550 CE551 CE552 CE553 CE554 CE555 CE556 CE557 CE558 CE559 CE560 CE561 CE562 CE563 CE564 CE565 CE566 CE567 CE568 CE569 CE570 CE571 CE572 CE573 CE574 CE575 CE576 CE577 CE578 CE579 CE580 CE581 CE582 CE583 CE584 CE585 CE586 CE587 CE588 CE589 CE590 CE591 CE592 CE593 CE594 CE595 CE596 CE597 CE598 CE599 CE600 CE601 CE602 CE603 CE604 CE605 CE606 CE607 CE608 CE609 CE610 CE611 CE612 CE613 CE614 CE615 CE616 CE617 CE618 CE619 CE620 CE621 CE622 CE623 CE624 CE625 CE626 CE627 CE628 CE629 CE630 CE631 CE632 CE633 CE634 CE635 CE636 CE637 CE638 CE639 CE640 CE641 CE642 CE643 CE644 CE645 CE646 CE647 CE648 CE649 CE650 CE651 CE652 CE653 CE654 CE655 CE656 CE657 CE658 CE659 CE660 CE661 CE662 CE663 CE664 CE665 CE666 CE667 CE668 CE669 CE670 CE671 CE672 CE673 CE674 CE675 CE676 CE677 CE678 CE679 CE680 CE681 CE682 CE683 CE684 CE685 CE686 CE687 CE688 CE689 CE690 CE691 CE692 CE693 CE694 CE695 CE696 CE697 CE698 CE699 CE700 CE701 CE702 CE703 CE704 CE705 CE706 CE707 CE708 CE709 CE710 CE711 CE712 CE713 CE714 CF11 CF12 CF13 CF14 CF15 CF16 CF17 CF18 CF19 CF20 CF21 CF22 CF23 CF24 CF25 CF26 CF27 CF28 CF29 CF30 CF31 CF32 CF33 CF34 CF35 CF36 CF37 CF38 CF39 CF40 CF41 CF42 CF43 CF44 CF45 CF46 CF47 CF48 CF49 CF50 CF51 CF52 CF53 CF54 CF55 CF56 CF57 CF58 CF59 CF60 CF61 CF62 CF63 CF64 CF65 CF66 CF67 CF68 CF69 CF70 CF71 CF72 CF73 CF74 CF75 CF76 CF77 CF78 CF79 CF80 CF81 CF82 CF83 CF84 CF85 CF86 CF87 CF88 CF89 CF90 CF91 CF92 CF93 CF94 CF95 CF96 CF97 CF98 CF99 CF100 CF101 CF102 CF103 CF104 CF105 CF106 CF107 CF108 CF109 CF110 CF111 CF112 CF113 CF114 CF115 CF116 CF117 CF118 CF119 CF120 CF121 CF122 CF123 CF124 CF125 CF126 CF127 CF128 CF129 CF130 CF131 CF132 CF133 CF134 CF135 CF136 CF137 CF138 CF139 CF140 CF141 CF142 CF143 CF144 CF145 CF146 CF147 CF148 CF149 CF150 CF151 CF152 CF153 CF154 CF155 CF156 CF157 CF158 CF159 CF160 CF161 CF162 CF163 CF164 CF165 CF166 CF167 CF168 CF169 CF170 CF171 CF172 CF173 CF174 CF175 CF176 CF177 CF178 CF179 CF180 CF181 CF182 CF183 CF184 CF185 CF186 CF187 CF188 CF189 CF190 CF191 CF192 CF193 CF194 CF195 CF196 CF197 CF198 CF199 CF200 CF201 CF202 CF203 CF204 CF205 CF206 CF207 CF208 CF209 CF210 CF211 CF211 CF212 CF213 CF214 CF215 CF216 CF217 CF218 CF211 CF212 CF213 CF214 CF215 CF216 CF217 CF218 CF219 CF220 CF221 CF222 CF223 CF224 CF225 CF226 CF227 CF228 CF229 CF230 CF231 CF232 CF233 CF234 CF235 CF236 CF237 CF238 CF239 CF240 CF241 CF242 CF243 CF244 CF245 CF246 CF247 CF248 CF249 CF240 CF241 CF242 CF243 CF244 CF245 CF246 CF247 CF248 CF249 CF250 CF251 CF252 CF253 CF254 CF255 CF256 CF257 CF258 CF259 CF260 CF261 CF262 CF263 CF264 CF265 CF266 CF267 CF268 CF269 CF270 CF271 CF272 CF273 CF274 CF275 CF276 CF277 CF278 CF279 CF280 CF281 CF282 CF283 CF284 CF285 CF286 CF287 CF288 CF289 CF290 CF291 CF291 CF294 CF295 CF296 CF297 CF298 CF299 CF291 CF294 CF295 CF296 CF297 CF298 CF299 CF300 CF301 CF302 CF303 CF304 CF305 CF306 CF307 CF308 CF309 CF310 CF311 CF312 CF313 CF314 CF315 CF316 CF317 CF318 CF319 CF320 CF321 CF322 CF323 CF324 CF325 CF326 CF327 CF328 CF329 CF330 CF331 CF332 CF333 CF334 CF335 CF336 CF337 CF338 CF339 CF340 CF341 CF342 CF343 CF344 CF345 CF346 CF347 CF348 CF349 CF350 CF351 CF352 CF353 CF354 CF355 CF356 CF357 CF358 CF359 CF360 CF361 CF362 CF363 CF363 CF364 CF365 CF366 CF367 CF368 CF369 CF370 CF371 CF372 CF373 CF363 CF364 CF365 CF366 CF367 CF368 CF369 CF370 CF371 CF372 CF373 CF374 CF375 CF376 CF377 CF378 CF379 CF380 CF381 CF382 CF383 CF384 CF385 CF386 CF387 CF388 CF389 CF390 CF391 CF392 CF393 CF394 CF395 CF396 CF397 CF398 CF399 CF392 CF393 CF394 CF395 CF396 CF397 CF398 CF399 CF400 CF401 CF402 CF403 CF404 CF405 CF406 CF407 CF408 CF409 CF410 CF411 CF412 CF413 CF414 CF414 CF415 CF416 CF417 CF418 CF419 CF420 CF414 CF415 CF416 CF417 CF418 CF419 CF420 CF421 CF422 CF423 CF424 CF425 CF426 CF427 CF428 CF429 CF430 CF431 CF432 CF433 CF434 CF435 CF436 CF437 CF438 CF439 CF440 CF441 CF442 CF443 CF444 CF445 CF446 CF447 CF448 CF449 CF450 CF451 CF452 CF453 CF454 CF455 CF456 CF457 CF458 CF459 CF460 CF461 CF462 CF463 CF464 CF465 CF466 CF467 CF468 CF469 CF470 CF471 CF472 CF473 CF474 CF475 CF476 CF477 CF478 CF479 CF480 CF481 CF482 CF483 CF484 CF485 CF486 CF487 CF488 CF489 CF490 CF491 CF492 CF493 CF494 CF495 CF496 CF497 CF498 CF499 CF500 CF501 CF502 CF503 CF504 CF505 CF506 CF507 CF508 CF509 CF510 CF511 CF512 CF513 CF514 CF515 CF516 CF517 CF518 CF519 CF520 CF521 CF522 CF523 CF524 CF518 CF519 CF520 CF521 CF522 CF523 CF524 CF525 CF526 CF527 CF528 CF529 CF529 CF530 CF531 CF532 CF529 CF530 CF531 CF532 CF533 CF534 CF535 CF536 CF537 CF538 CF539 CF540 CF541 CF542 CF543 CF544 CF545 CF546 CF547 CF548 CF549 CF550 CF551 CF552 CF553 CF554 CF555 CF556 CF557 CF558 CF559 CF560 CF561 CF562 CF563 CF564 CF565 CF566 CF567 CF568 CF569 CF570 CF571 CF572 CF573 CF574 CF575 CF576 CF577 CF578 CF579 CF580 CF581 CF582 CF583 CF584 CF585 CF586 CF587 CF588 CF589 CF590 CF591 CF592 CF593 CF594 CF595 CF596 CF597 CF598 CF599 CF600 CF601 CF602 CF603 CF604 CF605 CF606 CF607 CF608 CF609 CF610 CF611 CF612 CF613 CF614 CF615 CF616 CF617 CF618 CF619 CF620 CF621 CF622 CF623 CF624 CF625 CF626 CF627 CF628 CF629 CF630 CF631 CF632 CF633 CF634 CF635 CF636 CF637 CF638 CF639 CF640 CF641 CF642 CF643 CF644 CF645 CF646 CF647 CF648 CF649 CF650 CF651 CF652 CF653 CF654 CF655 CF656 CF657 CF658 CF659 CF660 CF661 CF662 CF663 CF664 CF665 CF666 CF667 CF668 CF669 CF670 CF671 CF672 CF673 CF674 CF675 CF676 CF677 CF678 CF679 CF680 CF681 CF682 CF683 CF684 CF685 CF686 CF687 CF688 CF689 CF690 CF691 CF692 CF693 CF694 CF695 CF696 CF697 CF698 CF699 CF700 CF701 CF702 CF703 CF704 CF705 CF706 CF707 CF708 CF709 CF710 CF711 CF712 CF713 CF714 CG11 CG12 CG13 CG14 CG15 CG16 CG17 CG18 CG19 CG20 CG21 CG22 CG23 CG24 CG25 CG26 CG27 CG28 CG29 CG30 CG31 CG32 CG33 CG34 CG35 CG36 CG37 CG38 CG39 CG40 CG41 CG42 CG43 CG44 CG45 CG46 CG47 CG48 CG49 CG50 CG51 CG52 CG53 CG54 CG55 CG56 CG57 CG58 CG59 CG60 CG61 CG62 CG63 CG64 CG65 CG66 CG67 CG68 CG69 CG70 CG71 CG72 CG73 CG74 CG75 CG76 CG77 CG78 CG79 CG80 CG81 CG82 CG83 CG84 CG85 CG86 CG87 CG88 CG89 CG90 CG91 CG92 CG93 CG94 CG95 CG96 CG97 CG98 CG99 CG100 CG101 CG102 CG103 CG104 CG105 CG106 CG107 CG108 CG109 CG110 CG111 CG112 CG113 CG114 CG115 CG116 CG117 CG118 CG119 CG120 CG121 CG122 CG123 CG124 CG125 CG126 CG127 CG128 CG129 CG130 CG131 CG132 CG133 CG134 CG135 CG136 CG137 CG138 CG139 CG140 CG141 CG142 CG143 CG144 CG145 CG146 CG147 CG148 CG149 CG150 CG151 CG152 CG153 CG154 CG155 CG156 CG157 CG158 CG159 CG160 CG161 CG162 CG163 CG164 CG165 CG166 CG167 CG168 CG169 CG170 CG171 CG172 CG173 CG174 CG175 CG176 CG177 CG178 CG179 CG180 CG181 CG182 CG183 CG184 CG185 CG186 CG187 CG188 CG189 CG190 CG191 CG192 CG193 CG194 CG195 CG196 CG197 CG198 CG199 CG200 CG201 CG202 CG203 CG204 CG205 CG206 CG207 CG208 CG209 CG210 CG211 CG211 CG212 CG213 CG214 CG215 CG216 CG217 CG218 CG211 CG212 CG213 CG214 CG215 CG216 CG217 CG218 CG219 CG220 CG221 CG222 CG223 CG224 CG225 CG226 CG227 CG228 CG229 CG230 CG231 CG232 CG233 CG234 CG235 CG236 CG237 CG238 CG239 CG240 CG241 CG242 CG243 CG244 CG245 CG246 CG247 CG248 CG249 CG240 CG241 CG242 CG243 CG244 CG245 CG246 CG247 CG248 CG249 CG250 CG251 CG252 CG253 CG254 CG255 CG256 CG257 CG258 CG259 CG260 CG261 CG262 CG263 CG264 CG265 CG266 CG267 CG268 CG269 CG270 CG271 CG272 CG273 CG274 CG275 CG276 CG277 CG278 CG279 CG280 CG281 CG282 CG283 CG284 CG285 CG286 CG287 CG288 CG289 CG290 CG291 CG291 CG294 CG295 CG296 CG297 CG298 CG299 CG291 CG294 CG295 CG296 CG297 CG298 CG299 CG300 CG301 CG302 CG303 CG304 CG305 CG306 CG307 CG308 CG309 CG310 CG311 CG312 CG313 CG314 CG315 CG316 CG317 CG318 CG319 CG320 CG321 CG322 CG323 CG324 CG325 CG326 CG327 CG328 CG329 CG330 CG331 CG332 CG333 CG334 CG335 CG336 CG337 CG338 CG339 CG340 CG341 CG342 CG343 CG344 CG345 CG346 CG347 CG348 CG349 CG350 CG351 CG352 CG353 CG354 CG355 CG356 CG357 CG358 CG359 CG360 CG361 CG362 CG363 CG363 CG364 CG365 CG366 CG367 CG368 CG369 CG370 CG371 CG372 CG373 CG363 CG364 CG365 CG366 CG367 CG368 CG369 CG370 CG371 CG372 CG373 CG374 CG375 CG376 CG377 CG378 CG379 CG380 CG381 CG382 CG383 CG384 CG385 CG386 CG387 CG388 CG389 CG390 CG391 CG392 CG393 CG394 CG395 CG396 CG397 CG398 CG399 CG392 CG393 CG394 CG395 CG396 CG397 CG398 CG399 CG400 CG401 CG402 CG403 CG404 CG405 CG406 CG407 CG408 CG409 CG410 CG411 CG412 CG413 CG414 CG414 CG415 CG416 CG417 CG418 CG419 CG420 CG414 CG415 CG416 CG417 CG418 CG419 CG420 CG421 CG422 CG423 CG424 CG425 CG426 CG427 CG428 CG429 CG430 CG431 CG432 CG433 CG434 CG435 CG436 CG437 CG438 CG439 CG440 CG441 CG442 CG443 CG444 CG445 CG446 CG447 CG448 CG449 CG450 CG451 CG452 CG453 CG454 CG455 CG456 CG457 CG458 CG459 CG460 CG461 CG462 CG463 CG464 CG465 CG466 CG467 CG468 CG469 CG470 CG471 CG472 CG473 CG474 CG475 CG476 CG477 CG478 CG479 CG480 CG481 CG482 CG483 CG484 CG485 CG486 CG487 CG488 CG489 CG490 CG491 CG492 CG493 CG494 CG495 CG496 CG497 CG498 CG499 CG500 CG501 CG502 CG503 CG504 CG505 CG506 CG507 CG508 CG509 CG510 CG511 CG512 CG513 CG514 CG515 CG516 CG517 CG518 CG519 CG520 CG521 CG522 CG523 CG524 CG518 CG519 CG520 CG521 CG522 CG523 CG524 CG525 CG526 CG527 CG528 CG529 CG529 CG530 CG531 CG532 CG529 CG530 CG531 CG532 CG533 CG534 CG535 CG536 CG537 CG538 CG539 CG540 CG541 CG542 CG543 CG544 CG545 CG546 CG547 CG548 CG549 CG550 CG551 CG552 CG553 CG554 CG555 CG556 CG557 CG558 CG559 CG560 CG561 CG562 CG563 CG564 CG565 CG566 CG567 CG568 CG569 CG570 CG571 CG572 CG573 CG574 CG575 CG576 CG577 CG578 CG579 CG580 CG581 CG582 CG583 CG584 CG585 CG586 CG587 CG588 CG589 CG590 CG591 CG592 CG593 CG594 CG595 CG596 CG597 CG598 CG599 CG600 CG601 CG602 CG603 CG604 CG605 CG606 CG607 CG608 CG609 CG610 CG611 CG612 CG613 CG614 CG615 CG616 CG617 CG618 CG619 CG620 CG621 CG622 CG623 CG624 CG625 CG626 CG627 CG628 CG629 CG630 CG631 CG632 CG633 CG634 CG635 CG636 CG637 CG638 CG639 CG640 CG641 CG642 CG643 CG644 CG645 CG646 CG647 CG648 CG649 CG650 CG651 CG652 CG653 CG654 CG655 CG656 CG657 CG658 CG659 CG660 CG661 CG662 CG663 CG664 CG665 CG666 CG667 CG668 CG669 CG670 CG671 CG672 CG673 CG674 CG675 CG676 CG677 CG678 CG679 CG680 CG681 CG682 CG683 CG684 CG685 CG686 CG687 CG688 CG689 CG690 CG691 CG692 CG693 CG694 CG695 CG696 CG697 CG698 CG699 CG700 CG701 CG702 CG703 CG704 CG705 CG706 CG707 CG708 CG709 CG710 CG711 CG712 CG713 CG714 CH11 CH12 CH13 CH14 CH15 CH16 CH17 CH18 CH19 CH20 CH21 CH22 CH23 CH24 CH25 CH26 CH27 CH28 CH29 CH30 CH31 CH32 CH33 CH34 CH35 CH36 CH37 CH38 CH39 CH40 CH41 CH42 CH43 CH44 CH45 CH46 CH47 CH48 CH49 CH50 CH51 CH52 CH53 CH54 CH55 CH56 CH57 CH58 CH59 CH60 CH61 CH62 CH63 CH64 CH65 CH66 CH67 CH68 CH69 CH70 CH71 CH72 CH73 CH74 CH75 CH76 CH77 CH78 CH79 CH80 CH81 CH82 CH83 CH84 CH85 CH86 CH87 CH88 CH89 CH90 CH91 CH92 CH93 CH94 CH95 CH96 CH97 CH98 CH99 CH100 CH101 CH102 CH103 CH104 CH105 CH106 CH107 CH108 CH109 CH110 CH111 CH112 CH113 CH114 CH115 CH116 CH117 CH118 CH119 CH120 CH121 CH122 CH123 CH124 CH125 CH126 CH127 CH128 CH129 CH130 CH131 CH132 CH133 CH134 CH135 CH136 CH137 CH138 CH139 CH140 CH141 CH142 CH143 CH144 CH145 CH146 CH147 CH148 CH149 CH150 CH151 CH152 CH153 CH154 CH155 CH156 CH157 CH158 CH159 CH160 CH161 CH162 CH163 CH164 CH165 CH166 CH167 CH168 CH169 CH170 CH171 CH172 CH173 CH174 CH175 CH176 CH177 CH178 CH179 CH180 CH181 CH182 CH183 CH184 CH185 CH186 CH187 CH188 CH189 CH190 CH191 CH192 CH193 CH194 CH195 CH196 CH197 CH198 CH199 CH200 CH201 CH202 CH203 CH204 CH205 CH206 CH207 CH208 CH209 CH210 CH211 CH211 CH212 CH213 CH214 CH215 CH216 CH217 CH218 CH211 CH212 CH213 CH214 CH215 CH216 CH217 CH218 CH219 CH220 CH221 CH222 CH223 CH224 CH225 CH226 CH227 CH228 CH229 CH230 CH231 CH232 CH233 CH234 CH235 CH236 CH237 CH238 CH239 CH240 CH241 CH242 CH243 CH244 CH245 CH246 CH247 CH248 CH249 CH240 CH241 CH242 CH243 CH244 CH245 CH246 CH247 CH248 CH249 CH250 CH251 CH252 CH253 CH254 CH255 CH256 CH257 CH258 CH259 CH260 CH261 CH262 CH263 CH264 CH265 CH266 CH267 CH268 CH269 CH270 CH271 CH272 CH273 CH274 CH275 CH276 CH277 CH278 CH279 CH280 CH281 CH282 CH283 CH284 CH285 CH286 CH287 CH288 CH289 CH290 CH291 CH291 CH294 CH295 CH296 CH297 CH298 CH299 CH291 CH294 CH295 CH296 CH297 CH298 CH299 CH300 CH301 CH302 CH303 CH304 CH305 CH306 CH307 CH308 CH309 CH310 CH311 CH312 CH313 CH314 CH315 CH316 CH317 CH318 CH319 CH320 CH321 CH322 CH323 CH324 CH325 CH326 CH327 CH328 CH329 CH330 CH331 CH332 CH333 CH334 CH335 CH336 CH337 CH338 CH339 CH340 CH341 CH342 CH343 CH344 CH345 CH346 CH347 CH348 CH349 CH350 CH351 CH352 CH353 CH354 CH355 CH356 CH357 CH358 CH359 CH360 CH361 CH362 CH363 CH363 CH364 CH365 CH366 CH367 CH368 CH369 CH370 CH371 CH372 CH373 CH363 CH364 CH365 CH366 CH367 CH368 CH369 CH370 CH371 CH372 CH373 CH374 CH375 CH376 CH377 CH378 CH379 CH380 CH381 CH382 CH383 CH384 CH385 CH386 CH387 CH388 CH389 CH390 CH391 CH392 CH393 CH394 CH395 CH396 CH397 CH398 CH399 CH392 CH393 CH394 CH395 CH396 CH397 CH398 CH399 CH400 CH401 CH402 CH403 CH404 CH405 CH406 CH407 CH408 CH409 CH410 CH411 CH412 CH413 CH414 CH414 CH415 CH416 CH417 CH418 CH419 CH420 CH414 CH415 CH416 CH417 CH418 CH419 CH420 CH421 CH422 CH423 CH424 CH425 CH426 CH427 CH428 CH429 CH430 CH431 CH432 CH433 CH434 CH435 CH436 CH437 CH438 CH439 CH440 CH441 CH442 CH443 CH444 CH445 CH446 CH447 CH448 CH449 CH450 CH451 CH452 CH453 CH454 CH455 CH456 CH457 CH458 CH459 CH460 CH461 CH462 CH463 CH464 CH465 CH466 CH467 CH468 CH469 CH470 CH471 CH472 CH473 CH474 CH475 CH476 CH477 CH478 CH479 CH480 CH481 CH482 CH483 CH484 CH485 CH486 CH487 CH488 CH489 CH490 CH491 CH492 CH493 CH494 CH495 CH496 CH497 CH498 CH499 CH500 CH501 CH502 CH503 CH504 CH505 CH506 CH507 CH508 CH509 CH510 CH511 CH512 CH513 CH514 CH515 CH516 CH517 CH518 CH519 CH520 CH521 CH522 CH523 CH524 CH518 CH519 CH520 CH521 CH522 CH523 CH524 CH525 CH526 CH527 CH528 CH529 CH529 CH530 CH531 CH532 CH529 CH530 CH531 CH532 CH533 CH534 CH535 CH536 CH537 CH538 CH539 CH540 CH541 CH542 CH543 CH544 CH545 CH546 CH547 CH548 CH549 CH550 CH551 CH552 CH553 CH554 CH555 CH556 CH557 CH558 CH559 CH560 CH561 CH562 CH563 CH564 CH565 CH566 CH567 CH568 CH569 CH570 CH571 CH572 CH573 CH574 CH575 CH576 CH577 CH578 CH579 CH580 CH581 CH582 CH583 CH584 CH585 CH586 CH587 CH588 CH589 CH590 CH591 CH592 CH593 CH594 CH595 CH596 CH597 CH598 CH599 CH600 CH601 CH602 CH603 CH604 CH605 CH606 CH607 CH608 CH609 CH610 CH611 CH612 CH613 CH614 CH615 CH616 CH617 CH618 CH619 CH620 CH621 CH622 CH623 CH624 CH625 CH626 CH627 CH628 CH629 CH630 CH631 CH632 CH633 CH634 CH635 CH636 CH637 CH638 CH639 CH640 CH641 CH642 CH643 CH644 CH645 CH646 CH647 CH648 CH649 CH650 CH651 CH652 CH653 CH654 CH655 CH656 CH657 CH658 CH659 CH660 CH661 CH662 CH663 CH664 CH665 CH666 CH667 CH668 CH669 CH670 CH671 CH672 CH673 CH674 CH675 CH676 CH677 CH678 CH679 CH680 CH681 CH682 CH683 CH684 CH685 CH686 CH687 CH688 CH689 CH690 CH691 CH692 CH693 CH694 CH695 CH696 CH697 CH698 CH699 CH700 CH701 CH702 CH703 CH704 CH705 CH706 CH707 CH708 CH709 CH710 CH711 CH712 CH713 CH714 CI11 CI12 CI13 CI14 CI15 CI16 CI17 CI18 CI19 CI20 CI21 CI22 CI23 CI24 CI25 CI26 CI27 CI28 CI29 CI30 CI31 CI32 CI33 CI34 CI35 CI36 CI37 CI38 CI39 CI40 CI41 CI42 CI43 CI44 CI45 CI46 CI47 CI48 CI49 CI50 CI51 CI52 CI53 CI54 CI55 CI56 CI57 CI58 CI59 CI60 CI61 CI62 CI63 CI64 CI65 CI66 CI67 CI68 CI69 CI70 CI71 CI72 CI73 CI74 CI75 CI76 CI77 CI78 CI79 CI80 CI81 CI82 CI83 CI84 CI85 CI86 CI87 CI88 CI89 CI90 CI91 CI92 CI93 CI94 CI95 CI96 CI97 CI98 CI99 CI100 CI101 CI102 CI103 CI104 CI105 CI106 CI107 CI108 CI109 CI110 CI111 CI112 CI113 CI114 CI115 CI116 CI117 CI118 CI119 CI120 CI121 CI122 CI123 CI124 CI125 CI126 CI127 CI128 CI129 CI130 CI131 CI132 CI133 CI134 CI135 CI136 CI137 CI138 CI139 CI140 CI141 CI142 CI143 CI144 CI145 CI146 CI147 CI148 CI149 CI150 CI151 CI152 CI153 CI154 CI155 CI156 CI157 CI158 CI159 CI160 CI161 CI162 CI163 CI164 CI165 CI166 CI167 CI168 CI169 CI170 CI171 CI172 CI173 CI174 CI175 CI176 CI177 CI178 CI179 CI180 CI181 CI182 CI183 CI184 CI185 CI186 CI187 CI188 CI189 CI190 CI191 CI192 CI193 CI194 CI195 CI196 CI197 CI198 CI199 CI200 CI201 CI202 CI203 CI204 CI205 CI206 CI207 CI208 CI209 CI210 CI211 CI211 CI212 CI213 CI214 CI215 CI216 CI217 CI218 CI211 CI212 CI213 CI214 CI215 CI216 CI217 CI218 CI219 CI220 CI221 CI222 CI223 CI224 CI225 CI226 CI227 CI228 CI229 CI230 CI231 CI232 CI233 CI234 CI235 CI236 CI237 CI238 CI239 CI240 CI241 CI242 CI243 CI244 CI245 CI246 CI247 CI248 CI249 CI240 CI241 CI242 CI243 CI244 CI245 CI246 CI247 CI248 CI249 CI250 CI251 CI252 CI253 CI254 CI255 CI256 CI257 CI258 CI259 CI260 CI261 CI262 CI263 CI264 CI265 CI266 CI267 CI268 CI269 CI270 CI271 CI272 CI273 CI274 CI275 CI276 CI277 CI278 CI279 CI280 CI281 CI282 CI283 CI284 CI285 CI286 CI287 CI288 CI289 CI290 CI291 CI291 CI294 CI295 CI296 CI297 CI298 CI299 CI291 CI294 CI295 CI296 CI297 CI298 CI299 CI300 CI301 CI302 CI303 CI304 CI305 CI306 CI307 CI308 CI309 CI310 CI311 CI312 CI313 CI314 CI315 CI316 CI317 CI318 CI319 CI320 CI321 CI322 CI323 CI324 CI325 CI326 CI327 CI328 CI329 CI330 CI331 CI332 CI333 CI334 CI335 CI336 CI337 CI338 CI339 CI340 CI341 CI342 CI343 CI344 CI345 CI346 CI347 CI348 CI349 CI350 CI351 CI352 CI353 CI354 CI355 CI356 CI357 CI358 CI359 CI360 CI361 CI362 CI363 CI363 CI364 CI365 CI366 CI367 CI368 CI369 CI370 CI371 CI372 CI373 CI363 CI364 CI365 CI366 CI367 CI368 CI369 CI370 CI371 CI372 CI373 CI374 CI375 CI376 CI377 CI378 CI379 CI380 CI381 CI382 CI383 CI384 CI385 CI386 CI387 CI388 CI389 CI390 CI391 CI392 CI393 CI394 CI395 CI396 CI397 CI398 CI399 CI392 CI393 CI394 CI395 CI396 CI397 CI398 CI399 CI400 CI401 CI402 CI403 CI404 CI405 CI406 CI407 CI408 CI409 CI410 CI411 CI412 CI413 CI414 CI414 CI415 CI416 CI417 CI418 CI419 CI420 CI414 CI415 CI416 CI417 CI418 CI419 CI420 CI421 CI422 CI423 CI424 CI425 CI426 CI427 CI428 CI429 CI430 CI431 CI432 CI433 CI434 CI435 CI436 CI437 CI438 CI439 CI440 CI441 CI442 CI443 CI444 CI445 CI446 CI447 CI448 CI449 CI450 CI451 CI452 CI453 CI454 CI455 CI456 CI457 CI458 CI459 CI460 CI461 CI462 CI463 CI464 CI465 CI466 CI467 CI468 CI469 CI470 CI471 CI472 CI473 CI474 CI475 CI476 CI477 CI478 CI479 CI480 CI481 CI482 CI483 CI484 CI485 CI486 CI487 CI488 CI489 CI490 CI491 CI492 CI493 CI494 CI495 CI496 CI497 CI498 CI499 CI500 CI501 CI502 CI503 CI504 CI505 CI506 CI507 CI508 CI509 CI510 CI511 CI512 CI513 CI514 CI515 CI516 CI517 CI518 CI519 CI520 CI521 CI522 CI523 CI524 CI518 CI519 CI520 CI521 CI522 CI523 CI524 CI525 CI526 CI527 CI528 CI529 CI529 CI530 CI531 CI532 CI529 CI530 CI531 CI532 CI533 CI534 CI535 CI536 CI537 CI538 CI539 CI540 CI541 CI542 CI543 CI544 CI545 CI546 CI547 CI548 CI549 CI550 CI551 CI552 CI553 CI554 CI555 CI556 CI557 CI558 CI559 CI560 CI561 CI562 CI563 CI564 CI565 CI566 CI567 CI568 CI569 CI570 CI571 CI572 CI573 CI574 CI575 CI576 CI577 CI578 CI579 CI580 CI581 CI582 CI583 CI584 CI585 CI586 CI587 CI588 CI589 CI590 CI591 CI592 CI593 CI594 CI595 CI596 CI597 CI598 CI599 CI600 CI601 CI602 CI603 CI604 CI605 CI606 CI607 CI608 CI609 CI610 CI611 CI612 CI613 CI614 CI615 CI616 CI617 CI618 CI619 CI620 CI621 CI622 CI623 CI624 CI625 CI626 CI627 CI628 CI629 CI630 CI631 CI632 CI633 CI634 CI635 CI636 CI637 CI638 CI639 CI640 CI641 CI642 CI643 CI644 CI645 CI646 CI647 CI648 CI649 CI650 CI651 CI652 CI653 CI654 CI655 CI656 CI657 CI658 CI659 CI660 CI661 CI662 CI663 CI664 CI665 CI666 CI667 CI668 CI669 CI670 CI671 CI672 CI673 CI674 CI675 CI676 CI677 CI678 CI679 CI680 CI681 CI682 CI683 CI684 CI685 CI686 CI687 CI688 CI689 CI690 CI691 CI692 CI693 CI694 CI695 CI696 CI697 CI698 CI699 CI700 CI701 CI702 CI703 CI704 CI705 CI706 CI707 CI708 CI709 CI710 CI711 CI712 CI713 CI714 CJ11 CJ12 CJ13 CJ14 CJ15 CJ16 CJ17 CJ18 CJ19 CJ20 CJ21 CJ22 CJ23 CJ24 CJ25 CJ26 CJ27 CJ28 CJ29 CJ30 CJ31 CJ32 CJ33 CJ34 CJ35 CJ36 CJ37 CJ38 CJ39 CJ40 CJ41 CJ42 CJ43 CJ44 CJ45 CJ46 CJ47 CJ48 CJ49 CJ50 CJ51 CJ52 CJ53 CJ54 CJ55 CJ56 CJ57 CJ58 CJ59 CJ60 CJ61 CJ62 CJ63 CJ64 CJ65 CJ66 CJ67 CJ68 CJ69 CJ70 CJ71 CJ72 CJ73 CJ74 CJ75 CJ76 CJ77 CJ78 CJ79 CJ80 CJ81 CJ82 CJ83 CJ84 CJ85 CJ86 CJ87 CJ88 CJ89 CJ90 CJ91 CJ92 CJ93 CJ94 CJ95 CJ96 CJ97 CJ98 CJ99 CJ100 CJ101 CJ102 CJ103 CJ104 CJ105 CJ106 CJ107 CJ108 CJ109 CJ110 CJ111 CJ112 CJ113 CJ114 CJ115 CJ116 CJ117 CJ118 CJ119 CJ120 CJ121 CJ122 CJ123 CJ124 CJ125 CJ126 CJ127 CJ128 CJ129 CJ130 CJ131 CJ132 CJ133 CJ134 CJ135 CJ136 CJ137 CJ138 CJ139 CJ140 CJ141 CJ142 CJ143 CJ144 CJ145 CJ146 CJ147 CJ148 CJ149 CJ150 CJ151 CJ152 CJ153 CJ154 CJ155 CJ156 CJ157 CJ158 CJ159 CJ160 CJ161 CJ162 CJ163 CJ164 CJ165 CJ166 CJ167 CJ168 CJ169 CJ170 CJ171 CJ172 CJ173 CJ174 CJ175 CJ176 CJ177 CJ178 CJ179 CJ180 CJ181 CJ182 CJ183 CJ184 CJ185 CJ186 CJ187 CJ188 CJ189 CJ190 CJ191 CJ192 CJ193 CJ194 CJ195 CJ196 CJ197 CJ198 CJ199 CJ200 CJ201 CJ202 CJ203 CJ204 CJ205 CJ206 CJ207 CJ208 CJ209 CJ210 CJ211 CJ211 CJ212 CJ213 CJ214 CJ215 CJ216 CJ217 CJ218 CJ211 CJ212 CJ213 CJ214 CJ215 CJ216 CJ217 CJ218 CJ219 CJ220 CJ221 CJ222 CJ223 CJ224 CJ225 CJ226 CJ227 CJ228 CJ229 CJ230 CJ231 CJ232 CJ233 CJ234 CJ235 CJ236 CJ237 CJ238 CJ239 CJ240 CJ241 CJ242 CJ243 CJ244 CJ245 CJ246 CJ247 CJ248 CJ249 CJ240 CJ241 CJ242 CJ243 CJ244 CJ245 CJ246 CJ247 CJ248 CJ249 CJ250 CJ251 CJ252 CJ253 CJ254 CJ255 CJ256 CJ257 CJ258 CJ259 CJ260 CJ261 CJ262 CJ263 CJ264 CJ265 CJ266 CJ267 CJ268 CJ269 CJ270 CJ271 CJ272 CJ273 CJ274 CJ275 CJ276 CJ277 CJ278 CJ279 CJ280 CJ281 CJ282 CJ283 CJ284 CJ285 CJ286 CJ287 CJ288 CJ289 CJ290 CJ291 CJ291 CJ294 CJ295 CJ296 CJ297 CJ298 CJ299 CJ291 CJ294 CJ295 CJ296 CJ297 CJ298 CJ299 CJ300 CJ301 CJ302 CJ303 CJ304 CJ305 CJ306 CJ307 CJ308 CJ309 CJ310 CJ311 CJ312 CJ313 CJ314 CJ315 CJ316 CJ317 CJ318 CJ319 CJ320 CJ321 CJ322 CJ323 CJ324 CJ325 CJ326 CJ327 CJ328 CJ329 CJ330 CJ331 CJ332 CJ333 CJ334 CJ335 CJ336 CJ337 CJ338 CJ339 CJ340 CJ341 CJ342 CJ343 CJ344 CJ345 CJ346 CJ347 CJ348 CJ349 CJ350 CJ351 CJ352 CJ353 CJ354 CJ355 CJ356 CJ357 CJ358 CJ359 CJ360 CJ361 CJ362 CJ363 CJ363 CJ364 CJ365 CJ366 CJ367 CJ368 CJ369 CJ370 CJ371 CJ372 CJ373 CJ363 CJ364 CJ365 CJ366 CJ367 CJ368 CJ369 CJ370 CJ371 CJ372 CJ373 CJ374 CJ375 CJ376 CJ377 CJ378 CJ379 CJ380 CJ381 CJ382 CJ383 CJ384 CJ385 CJ386 CJ387 CJ388 CJ389 CJ390 CJ391 CJ392 CJ393 CJ394 CJ395 CJ396 CJ397 CJ398 CJ399 CJ392 CJ393 CJ394 CJ395 CJ396 CJ397 CJ398 CJ399 CJ400 CJ401 CJ402 CJ403 CJ404 CJ405 CJ406 CJ407 CJ408 CJ409 CJ410 CJ411 CJ412 CJ413 CJ414 CJ414 CJ415 CJ416 CJ417 CJ418 CJ419 CJ420 CJ414 CJ415 CJ416 CJ417 CJ418 CJ419 CJ420 CJ421 CJ422 CJ423 CJ424 CJ425 CJ426 CJ427 CJ428 CJ429 CJ430 CJ431 CJ432 CJ433 CJ434 CJ435 CJ436 CJ437 CJ438 CJ439 CJ440 CJ441 CJ442 CJ443 CJ444 CJ445 CJ446 CJ447 CJ448 CJ449 CJ450 CJ451 CJ452 CJ453 CJ454 CJ455 CJ456 CJ457 CJ458 CJ459 CJ460 CJ461 CJ462 CJ463 CJ464 CJ465 CJ466 CJ467 CJ468 CJ469 CJ470 CJ471 CJ472 CJ473 CJ474 CJ475 CJ476 CJ477 CJ478 CJ479 CJ480 CJ481 CJ482 CJ483 CJ484 CJ485 CJ486 CJ487 CJ488 CJ489 CJ490 CJ491 CJ492 CJ493 CJ494 CJ495 CJ496 CJ497 CJ498 CJ499 CJ500 CJ501 CJ502 CJ503 CJ504 CJ505 CJ506 CJ507 CJ508 CJ509 CJ510 CJ511 CJ512 CJ513 CJ514 CJ515 CJ516 CJ517 CJ518 CJ519 CJ520 CJ521 CJ522 CJ523 CJ524 CJ518 CJ519 CJ520 CJ521 CJ522 CJ523 CJ524 CJ525 CJ526 CJ527 CJ528 CJ529 CJ529 CJ530 CJ531 CJ532 CJ529 CJ530 CJ531 CJ532 CJ533 CJ534 CJ535 CJ536 CJ537 CJ538 CJ539 CJ540 CJ541 CJ542 CJ543 CJ544 CJ545 CJ546 CJ547 CJ548 CJ549 CJ550 CJ551 CJ552 CJ553 CJ554 CJ555 CJ556 CJ557 CJ558 CJ559 CJ560 CJ561 CJ562 CJ563 CJ564 CJ565 CJ566 CJ567 CJ568 CJ569 CJ570 CJ571 CJ572 CJ573 CJ574 CJ575 CJ576 CJ577 CJ578 CJ579 CJ580 CJ581 CJ582 CJ583 CJ584 CJ585 CJ586 CJ587 CJ588 CJ589 CJ590 CJ591 CJ592 CJ593 CJ594 CJ595 CJ596 CJ597 CJ598 CJ599 CJ600 CJ601 CJ602 CJ603 CJ604 CJ605 CJ606 CJ607 CJ608 CJ609 CJ610 CJ611 CJ612 CJ613 CJ614 CJ615 CJ616 CJ617 CJ618 CJ619 CJ620 CJ621 CJ622 CJ623 CJ624 CJ625 CJ626 CJ627 CJ628 CJ629 CJ630 CJ631 CJ632 CJ633 CJ634 CJ635 CJ636 CJ637 CJ638 CJ639 CJ640 CJ641 CJ642 CJ643 CJ644 CJ645 CJ646 CJ647 CJ648 CJ649 CJ650 CJ651 CJ652 CJ653 CJ654 CJ655 CJ656 CJ657 CJ658 CJ659 CJ660 CJ661 CJ662 CJ663 CJ664 CJ665 CJ666 CJ667 CJ668 CJ669 CJ670 CJ671 CJ672 CJ673 CJ674 CJ675 CJ676 CJ677 CJ678 CJ679 CJ680 CJ681 CJ682 CJ683 CJ684 CJ685 CJ686 CJ687 CJ688 CJ689 CJ690 CJ691 CJ692 CJ693 CJ694 CJ695 CJ696 CJ697 CJ698 CJ699 CJ700 CJ701 CJ702 CJ703 CJ704 CJ705 CJ706 CJ707 CJ708 CJ709 CJ710 CJ711 CJ712 CJ713 CJ714 CK11 CK12 CK13 CK14 CK15 CK16 CK17 CK18 CK19 CK20 CK21 CK22 CK23 CK24 CK25 CK26 CK27 CK28 CK29 CK30 CK31 CK32 CK33 CK34 CK35 CK36 CK37 CK38 CK39 CK40 CK41 CK42 CK43 CK44 CK45 CK46 CK47 CK48 CK49 CK50 CK51 CK52 CK53 CK54 CK55 CK56 CK57 CK58 CK59 CK60 CK61 CK62 CK63 CK64 CK65 CK66 CK67 CK68 CK69 CK70 CK71 CK72 CK73 CK74 CK75 CK76 CK77 CK78 CK79 CK80 CK81 CK82 CK83 CK84 CK85 CK86 CK87 CK88 CK89 CK90 CK91 CK92 CK93 CK94 CK95 CK96 CK97 CK98 CK99 CK100 CK101 CK102 CK103 CK104 CK105 CK106 CK107 CK108 CK109 CK110 CK111 CK112 CK113 CK114 CK115 CK116 CK117 CK118 CK119 CK120 CK121 CK122 CK123 CK124 CK125 CK126 CK127 CK128 CK129 CK130 CK131 CK132 CK133 CK134 CK135 CK136 CK137 CK138 CK139 CK140 CK141 CK142 CK143 CK144 CK145 CK146 CK147 CK148 CK149 CK150 CK151 CK152 CK153 CK154 CK155 CK156 CK157 CK158 CK159 CK160 CK161 CK162 CK163 CK164 CK165 CK166 CK167 CK168 CK169 CK170 CK171 CK172 CK173 CK174 CK175 CK176 CK177 CK178 CK179 CK180 CK181 CK182 CK183 CK184 CK185 CK186 CK187 CK188 CK189 CK190 CK191 CK192 CK193 CK194 CK195 CK196 CK197 CK198 CK199 CK200 CK201 CK202 CK203 CK204 CK205 CK206 CK207 CK208 CK209 CK210 CK211 CK211 CK212 CK213 CK214 CK215 CK216 CK217 CK218 CK211 CK212 CK213 CK214 CK215 CK216 CK217 CK218 CK219 CK220 CK221 CK222 CK223 CK224 CK225 CK226 CK227 CK228 CK229 CK230 CK231 CK232 CK233 CK234 CK235 CK236 CK237 CK238 CK239 CK240 CK241 CK242 CK243 CK244 CK245 CK246 CK247 CK248 CK249 CK240 CK241 CK242 CK243 CK244 CK245 CK246 CK247 CK248 CK249 CK250 CK251 CK252 CK253 CK254 CK255 CK256 CK257 CK258 CK259 CK260 CK261 CK262 CK263 CK264 CK265 CK266 CK267 CK268 CK269 CK270 CK271 CK272 CK273 CK274 CK275 CK276 CK277 CK278 CK279 CK280 CK281 CK282 CK283 CK284 CK285 CK286 CK287 CK288 CK289 CK290 CK291 CK291 CK294 CK295 CK296 CK297 CK298 CK299 CK291 CK294 CK295 CK296 CK297 CK298 CK299 CK300 CK301 CK302 CK303 CK304 CK305 CK306 CK307 CK308 CK309 CK310 CK311 CK312 CK313 CK314 CK315 CK316 CK317 CK318 CK319 CK320 CK321 CK322 CK323 CK324 CK325 CK326 CK327 CK328 CK329 CK330 CK331 CK332 CK333 CK334 CK335 CK336 CK337 CK338 CK339 CK340 CK341 CK342 CK343 CK344 CK345 CK346 CK347 CK348 CK349 CK350 CK351 CK352 CK353 CK354 CK355 CK356 CK357 CK358 CK359 CK360 CK361 CK362 CK363 CK363 CK364 CK365 CK366 CK367 CK368 CK369 CK370 CK371 CK372 CK373 CK363 CK364 CK365 CK366 CK367 CK368 CK369 CK370 CK371 CK372 CK373 CK374 CK375 CK376 CK377 CK378 CK379 CK380 CK381 CK382 CK383 CK384 CK385 CK386 CK387 CK388 CK389 CK390 CK391 CK392 CK393 CK394 CK395 CK396 CK397 CK398 CK399 CK392 CK393 CK394 CK395 CK396 CK397 CK398 CK399 CK400 CK401 CK402 CK403 CK404 CK405 CK406 CK407 CK408 CK409 CK410 CK411 CK412 CK413 CK414 CK414 CK415 CK416 CK417 CK418 CK419 CK420 CK414 CK415 CK416 CK417 CK418 CK419 CK420 CK421 CK422 CK423 CK424 CK425 CK426 CK427 CK428 CK429 CK430 CK431 CK432 CK433 CK434 CK435 CK436 CK437 CK438 CK439 CK440 CK441 CK442 CK443 CK444 CK445 CK446 CK447 CK448 CK449 CK450 CK451 CK452 CK453 CK454 CK455 CK456 CK457 CK458 CK459 CK460 CK461 CK462 CK463 CK464 CK465 CK466 CK467 CK468 CK469 CK470 CK471 CK472 CK473 CK474 CK475 CK476 CK477 CK478 CK479 CK480 CK481 CK482 CK483 CK484 CK485 CK486 CK487 CK488 CK489 CK490 CK491 CK492 CK493 CK494 CK495 CK496 CK497 CK498 CK499 CK500 CK501 CK502 CK503 CK504 CK505 CK506 CK507 CK508 CK509 CK510 CK511 CK512 CK513 CK514 CK515 CK516 CK517 CK518 CK519 CK520 CK521 CK522 CK523 CK524 CK518 CK519 CK520 CK521 CK522 CK523 CK524 CK525 CK526 CK527 CK528 CK529 CK529 CK530 CK531 CK532 CK529 CK530 CK531 CK532 CK533 CK534 CK535 CK536 CK537 CK538 CK539 CK540 CK541 CK542 CK543 CK544 CK545 CK546 CK547 CK548 CK549 CK550 CK551 CK552 CK553 CK554 CK555 CK556 CK557 CK558 CK559 CK560 CK561 CK562 CK563 CK564 CK565 CK566 CK567 CK568 CK569 CK570 CK571 CK572 CK573 CK574 CK575 CK576 CK577 CK578 CK579 CK580 CK581 CK582 CK583 CK584 CK585 CK586 CK587 CK588 CK589 CK590 CK591 CK592 CK593 CK594 CK595 CK596 CK597 CK598 CK599 CK600 CK601 CK602 CK603 CK604 CK605 CK606 CK607 CK608 CK609 CK610 CK611 CK612 CK613 CK614 CK615 CK616 CK617 CK618 CK619 CK620 CK621 CK622 CK623 CK624 CK625 CK626 CK627 CK628 CK629 CK630 CK631 CK632 CK633 CK634 CK635 CK636 CK637 CK638 CK639 CK640 CK641 CK642 CK643 CK644 CK645 CK646 CK647 CK648 CK649 CK650 CK651 CK652 CK653 CK654 CK655 CK656 CK657 CK658 CK659 CK660 CK661 CK662 CK663 CK664 CK665 CK666 CK667 CK668 CK669 CK670 CK671 CK672 CK673 CK674 CK675 CK676 CK677 CK678 CK679 CK680 CK681 CK682 CK683 CK684 CK685 CK686 CK687 CK688 CK689 CK690 CK691 CK692 CK693 CK694 CK695 CK696 CK697 CK698 CK699 CK700 CK701 CK702 CK703 CK704 CK705 CK706 CK707 CK708 CK709 CK710 CK711 CK712 CK713 CK714 CL11 CL12 CL13 CL14 CL15 CL16 CL17 CL18 CL19 CL20 CL21 CL22 CL23 CL24 CL25 CL26 CL27 CL28 CL29 CL30 CL31 CL32 CL33 CL34 CL35 CL36 CL37 CL38 CL39 CL40 CL41 CL42 CL43 CL44 CL45 CL46 CL47 CL48 CL49 CL50 CL51 CL52 CL53 CL54 CL55 CL56 CL57 CL58 CL59 CL60 CL61 CL62 CL63 CL64 CL65 CL66 CL67 CL68 CL69 CL70 CL71 CL72 CL73 CL74 CL75 CL76 CL77 CL78 CL79 CL80 CL81 CL82 CL83 CL84 CL85 CL86 CL87 CL88 CL89 CL90 CL91 CL92 CL93 CL94 CL95 CL96 CL97 CL98 CL99 CL100 CL101 CL102 CL103 CL104 CL105 CL106 CL107 CL108 CL109 CL110 CL111 CL112 CL113 CL114 CL115 CL116 CL117 CL118 CL119 CL120 CL121 CL122 CL123 CL124 CL125 CL126 CL127 CL128 CL129 CL130 CL131 CL132 CL133 CL134 CL135 CL136 CL137 CL138 CL139 CL140 CL141 CL142 CL143 CL144 CL145 CL146 CL147 CL148 CL149 CL150 CL151 CL152 CL153 CL154 CL155 CL156 CL157 CL158 CL159 CL160 CL161 CL162 CL163 CL164 CL165 CL166 CL167 CL168 CL169 CL170 CL171 CL172 CL173 CL174 CL175 CL176 CL177 CL178 CL179 CL180 CL181 CL182 CL183 CL184 CL185 CL186 CL187 CL188 CL189 CL190 CL191 CL192 CL193 CL194 CL195 CL196 CL197 CL198 CL199 CL200 CL201 CL202 CL203 CL204 CL205 CL206 CL207 CL208 CL209 CL210 CL211 CL211 CL212 CL213 CL214 CL215 CL216 CL217 CL218 CL211 CL212 CL213 CL214 CL215 CL216 CL217 CL218 CL219 CL220 CL221 CL222 CL223 CL224 CL225 CL226 CL227 CL228 CL229 CL230 CL231 CL232 CL233 CL234 CL235 CL236 CL237 CL238 CL239 CL240 CL241 CL242 CL243 CL244 CL245 CL246 CL247 CL248 CL249 CL240 CL241 CL242 CL243 CL244 CL245 CL246 CL247 CL248 CL249 CL250 CL251 CL252 CL253 CL254 CL255 CL256 CL257 CL258 CL259 CL260 CL261 CL262 CL263 CL264 CL265 CL266 CL267 CL268 CL269 CL270 CL271 CL272 CL273 CL274 CL275 CL276 CL277 CL278 CL279 CL280 CL281 CL282 CL283 CL284 CL285 CL286 CL287 CL288 CL289 CL290 CL291 CL291 CL294 CL295 CL296 CL297 CL298 CL299 CL291 CL294 CL295 CL296 CL297 CL298 CL299 CL300 CL301 CL302 CL303 CL304 CL305 CL306 CL307 CL308 CL309 CL310 CL311 CL312 CL313 CL314 CL315 CL316 CL317 CL318 CL319 CL320 CL321 CL322 CL323 CL324 CL325 CL326 CL327 CL328 CL329 CL330 CL331 CL332 CL333 CL334 CL335 CL336 CL337 CL338 CL339 CL340 CL341 CL342 CL343 CL344 CL345 CL346 CL347 CL348 CL349 CL350 CL351 CL352 CL353 CL354 CL355 CL356 CL357 CL358 CL359 CL360 CL361 CL362 CL363 CL363 CL364 CL365 CL366 CL367 CL368 CL369 CL370 CL371 CL372 CL373 CL363 CL364 CL365 CL366 CL367 CL368 CL369 CL370 CL371 CL372 CL373 CL374 CL375 CL376 CL377 CL378 CL379 CL380 CL381 CL382 CL383 CL384 CL385 CL386 CL387 CL388 CL389 CL390 CL391 CL392 CL393 CL394 CL395 CL396 CL397 CL398 CL399 CL392 CL393 CL394 CL395 CL396 CL397 CL398 CL399 CL400 CL401 CL402 CL403 CL404 CL405 CL406 CL407 CL408 CL409 CL410 CL411 CL412 CL413 CL414 CL414 CL415 CL416 CL417 CL418 CL419 CL420 CL414 CL415 CL416 CL417 CL418 CL419 CL420 CL421 CL422 CL423 CL424 CL425 CL426 CL427 CL428 CL429 CL430 CL431 CL432 CL433 CL434 CL435 CL436 CL437 CL438 CL439 CL440 CL441 CL442 CL443 CL444 CL445 CL446 CL447 CL448 CL449 CL450 CL451 CL452 CL453 CL454 CL455 CL456 CL457 CL458 CL459 CL460 CL461 CL462 CL463 CL464 CL465 CL466 CL467 CL468 CL469 CL470 CL471 CL472 CL473 CL474 CL475 CL476 CL477 CL478 CL479 CL480 CL481 CL482 CL483 CL484 CL485 CL486 CL487 CL488 CL489 CL490 CL491 CL492 CL493 CL494 CL495 CL496 CL497 CL498 CL499 CL500 CL501 CL502 CL503 CL504 CL505 CL506 CL507 CL508 CL509 CL510 CL511 CL512 CL513 CL514 CL515 CL516 CL517 CL518 CL519 CL520 CL521 CL522 CL523 CL524 CL518 CL519 CL520 CL521 CL522 CL523 CL524 CL525 CL526 CL527 CL528 CL529 CL529 CL530 CL531 CL532 CL529 CL530 CL531 CL532 CL533 CL534 CL535 CL536 CL537 CL538 CL539 CL540 CL541 CL542 CL543 CL544 CL545 CL546 CL547 CL548 CL549 CL550 CL551 CL552 CL553 CL554 CL555 CL556 CL557 CL558 CL559 CL560 CL561 CL562 CL563 CL564 CL565 CL566 CL567 CL568 CL569 CL570 CL571 CL572 CL573 CL574 CL575 CL576 CL577 CL578 CL579 CL580 CL581 CL582 CL583 CL584 CL585 CL586 CL587 CL588 CL589 CL590 CL591 CL592 CL593 CL594 CL595 CL596 CL597 CL598 CL599 CL600 CL601 CL602 CL603 CL604 CL605 CL606 CL607 CL608 CL609 CL610 CL611 CL612 CL613 CL614 CL615 CL616 CL617 CL618 CL619 CL620 CL621 CL622 CL623 CL624 CL625 CL626 CL627 CL628 CL629 CL630 CL631 CL632 CL633 CL634 CL635 CL636 CL637 CL638 CL639 CL640 CL641 CL642 CL643 CL644 CL645 CL646 CL647 CL648 CL649 CL650 CL651 CL652 CL653 CL654 CL655 CL656 CL657 CL658 CL659 CL660 CL661 CL662 CL663 CL664 CL665 CL666 CL667 CL668 CL669 CL670 CL671 CL672 CL673 CL674 CL675 CL676 CL677 CL678 CL679 CL680 CL681 CL682 CL683 CL684 CL685 CL686 CL687 CL688 CL689 CL690 CL691 CL692 CL693 CL694 CL695 CL696 CL697 CL698 CL699 CL700 CL701 CL702 CL703 CL704 CL705 CL706 CL707 CL708 CL709 CL710 CL711 CL712 CL713 CL714 CM11 CM12 CM13 CM14 CM15 CM16 CM17 CM18 CM19 CM20 CM21 CM22 CM23 CM24 CM25 CM26 CM27 CM28 CM29 CM30 CM31 CM32 CM33 CM34 CM35 CM36 CM37 CM38 CM39 CM40 CM41 CM42 CM43 CM44 CM45 CM46 CM47 CM48 CM49 CM50 CM51 CM52 CM53 CM54 CM55 CM56 CM57 CM58 CM59 CM60 CM61 CM62 CM63 CM64 CM65 CM66 CM67 CM68 CM69 CM70 CM71 CM72 CM73 CM74 CM75 CM76 CM77 CM78 CM79 CM80 CM81 CM82 CM83 CM84 CM85 CM86 CM87 CM88 CM89 CM90 CM91 CM92 CM93 CM94 CM95 CM96 CM97 CM98 CM99 CM100 CM101 CM102 CM103 CM104 CM105 CM106 CM107 CM108 CM109 CM110 CM111 CM112 CM113 CM114 CM115 CM116 CM117 CM118 CM119 CM120 CM121 CM122 CM123 CM124 CM125 CM126 CM127 CM128 CM129 CM130 CM131 CM132 CM133 CM134 CM135 CM136 CM137 CM138 CM139 CM140 CM141 CM142 CM143 CM144 CM145 CM146 CM147 CM148 CM149 CM150 CM151 CM152 CM153 CM154 CM155 CM156 CM157 CM158 CM159 CM160 CM161 CM162 CM163 CM164 CM165 CM166 CM167 CM168 CM169 CM170 CM171 CM172 CM173 CM174 CM175 CM176 CM177 CM178 CM179 CM180 CM181 CM182 CM183 CM184 CM185 CM186 CM187 CM188 CM189 CM190 CM191 CM192 CM193 CM194 CM195 CM196 CM197 CM198 CM199 CM200 CM201 CM202 CM203 CM204 CM205 CM206 CM207 CM208 CM209 CM210 CM211 CM211 CM212 CM213 CM214 CM215 CM216 CM217 CM218 CM211 CM212 CM213 CM214 CM215 CM216 CM217 CM218 CM219 CM220 CM221 CM222 CM223 CM224 CM225 CM226 CM227 CM228 CM229 CM230 CM231 CM232 CM233 CM234 CM235 CM236 CM237 CM238 CM239 CM240 CM241 CM242 CM243 CM244 CM245 CM246 CM247 CM248 CM249 CM240 CM241 CM242 CM243 CM244 CM245 CM246 CM247 CM248 CM249 CM250 CM251 CM252 CM253 CM254 CM255 CM256 CM257 CM258 CM259 CM260 CM261 CM262 CM263 CM264 CM265 CM266 CM267 CM268 CM269 CM270 CM271 CM272 CM273 CM274 CM275 CM276 CM277 CM278 CM279 CM280 CM281 CM282 CM283 CM284 CM285 CM286 CM287 CM288 CM289 CM290 CM291 CM291 CM294 CM295 CM296 CM297 CM298 CM299 CM291 CM294 CM295 CM296 CM297 CM298 CM299 CM300 CM301 CM302 CM303 CM304 CM305 CM306 CM307 CM308 CM309 CM310 CM311 CM312 CM313 CM314 CM315 CM316 CM317 CM318 CM319 CM320 CM321 CM322 CM323 CM324 CM325 CM326 CM327 CM328 CM329 CM330 CM331 CM332 CM333 CM334 CM335 CM336 CM337 CM338 CM339 CM340 CM341 CM342 CM343 CM344 CM345 CM346 CM347 CM348 CM349 CM350 CM351 CM352 CM353 CM354 CM355 CM356 CM357 CM358 CM359 CM360 CM361 CM362 CM363 CM363 CM364 CM365 CM366 CM367 CM368 CM369 CM370 CM371 CM372 CM373 CM363 CM364 CM365 CM366 CM367 CM368 CM369 CM370 CM371 CM372 CM373 CM374 CM375 CM376 CM377 CM378 CM379 CM380 CM381 CM382 CM383 CM384 CM385 CM386 CM387 CM388 CM389 CM390 CM391 CM392 CM393 CM394 CM395 CM396 CM397 CM398 CM399 CM392 CM393 CM394 CM395 CM396 CM397 CM398 CM399 CM400 CM401 CM402 CM403 CM404 CM405 CM406 CM407 CM408 CM409 CM410 CM411 CM412 CM413 CM414 CM414 CM415 CM416 CM417 CM418 CM419 CM420 CM414 CM415 CM416 CM417 CM418 CM419 CM420 CM421 CM422 CM423 CM424 CM425 CM426 CM427 CM428 CM429 CM430 CM431 CM432 CM433 CM434 CM435 CM436 CM437 CM438 CM439 CM440 CM441 CM442 CM443 CM444 CM445 CM446 CM447 CM448 CM449 CM450 CM451 CM452 CM453 CM454 CM455 CM456 CM457 CM458 CM459 CM460 CM461 CM462 CM463 CM464 CM465 CM466 CM467 CM468 CM469 CM470 CM471 CM472 CM473 CM474 CM475 CM476 CM477 CM478 CM479 CM480 CM481 CM482 CM483 CM484 CM485 CM486 CM487 CM488 CM489 CM490 CM491 CM492 CM493 CM494 CM495 CM496 CM497 CM498 CM499 CM500 CM501 CM502 CM503 CM504 CM505 CM506 CM507 CM508 CM509 CM510 CM511 CM512 CM513 CM514 CM515 CM516 CM517 CM518 CM519 CM520 CM521 CM522 CM523 CM524 CM518 CM519 CM520 CM521 CM522 CM523 CM524 CM525 CM526 CM527 CM528 CM529 CM529 CM530 CM531 CM532 CM529 CM530 CM531 CM532 CM533 CM534 CM535 CM536 CM537 CM538 CM539 CM540 CM541 CM542 CM543 CM544 CM545 CM546 CM547 CM548 CM549 CM550 CM551 CM552 CM553 CM554 CM555 CM556 CM557 CM558 CM559 CM560 CM561 CM562 CM563 CM564 CM565 CM566 CM567 CM568 CM569 CM570 CM571 CM572 CM573 CM574 CM575 CM576 CM577 CM578 CM579 CM580 CM581 CM582 CM583 CM584 CM585 CM586 CM587 CM588 CM589 CM590 CM591 CM592 CM593 CM594 CM595 CM596 CM597 CM598 CM599 CM600 CM601 CM602 CM603 CM604 CM605 CM606 CM607 CM608 CM609 CM610 CM611 CM612 CM613 CM614 CM615 CM616 CM617 CM618 CM619 CM620 CM621 CM622 CM623 CM624 CM625 CM626 CM627 CM628 CM629 CM630 CM631 CM632 CM633 CM634 CM635 CM636 CM637 CM638 CM639 CM640 CM641 CM642 CM643 CM644 CM645 CM646 CM647 CM648 CM649 CM650 CM651 CM652 CM653 CM654 CM655 CM656 CM657 CM658 CM659 CM660 CM661 CM662 CM663 CM664 CM665 CM666 CM667 CM668 CM669 CM670 CM671 CM672 CM673 CM674 CM675 CM676 CM677 CM678 CM679 CM680 CM681 CM682 CM683 CM684 CM685 CM686 CM687 CM688 CM689 CM690 CM691 CM692 CM693 CM694 CM695 CM696 CM697 CM698 CM699 CM700 CM701 CM702 CM703 CM704 CM705 CM706 CM707 CM708 CM709 CM710 CM711 CM712 CM713 CM714 CN11 CN12 CN13 CN14 CN15 CN16 CN17 CN18 CN19 CN20 CN21 CN22 CN23 CN24 CN25 CN26 CN27 CN28 CN29 CN30 CN31 CN32 CN33 CN34 CN35 CN36 CN37 CN38 CN39 CN40 CN41 CN42 CN43 CN44 CN45 CN46 CN47 CN48 CN49 CN50 CN51 CN52 CN53 CN54 CN55 CN56 CN57 CN58 CN59 CN60 CN61 CN62 CN63 CN64 CN65 CN66 CN67 CN68 CN69 CN70 CN71 CN72 CN73 CN74 CN75 CN76 CN77 CN78 CN79 CN80 CN81 CN82 CN83 CN84 CN85 CN86 CN87 CN88 CN89 CN90 CN91 CN92 CN93 CN94 CN95 CN96 CN97 CN98 CN99 CN100 CN101 CN102 CN103 CN104 CN105 CN106 CN107 CN108 CN109 CN110 CN111 CN112 CN113 CN114 CN115 CN116 CN117 CN118 CN119 CN120 CN121 CN122 CN123 CN124 CN125 CN126 CN127 CN128 CN129 CN130 CN131 CN132 CN133 CN134 CN135 CN136 CN137 CN138 CN139 CN140 CN141 CN142 CN143 CN144 CN145 CN146 CN147 CN148 CN149 CN150 CN151 CN152 CN153 CN154 CN155 CN156 CN157 CN158 CN159 CN160 CN161 CN162 CN163 CN164 CN165 CN166 CN167 CN168 CN169 CN170 CN171 CN172 CN173 CN174 CN175 CN176 CN177 CN178 CN179 CN180 CN181 CN182 CN183 CN184 CN185 CN186 CN187 CN188 CN189 CN190 CN191 CN192 CN193 CN194 CN195 CN196 CN197 CN198 CN199 CN200 CN201 CN202 CN203 CN204 CN205 CN206 CN207 CN208 CN209 CN210 CN211 CN211 CN212 CN213 CN214 CN215 CN216 CN217 CN218 CN211 CN212 CN213 CN214 CN215 CN216 CN217 CN218 CN219 CN220 CN221 CN222 CN223 CN224 CN225 CN226 CN227 CN228 CN229 CN230 CN231 CN232 CN233 CN234 CN235 CN236 CN237 CN238 CN239 CN240 CN241 CN242 CN243 CN244 CN245 CN246 CN247 CN248 CN249 CN240 CN241 CN242 CN243 CN244 CN245 CN246 CN247 CN248 CN249 CN250 CN251 CN252 CN253 CN254 CN255 CN256 CN257 CN258 CN259 CN260 CN261 CN262 CN263 CN264 CN265 CN266 CN267 CN268 CN269 CN270 CN271 CN272 CN273 CN274 CN275 CN276 CN277 CN278 CN279 CN280 CN281 CN282 CN283 CN284 CN285 CN286 CN287 CN288 CN289 CN290 CN291 CN291 CN294 CN295 CN296 CN297 CN298 CN299 CN291 CN294 CN295 CN296 CN297 CN298 CN299 CN300 CN301 CN302 CN303 CN304 CN305 CN306 CN307 CN308 CN309 CN310 CN311 CN312 CN313 CN314 CN315 CN316 CN317 CN318 CN319 CN320 CN321 CN322 CN323 CN324 CN325 CN326 CN327 CN328 CN329 CN330 CN331 CN332 CN333 CN334 CN335 CN336 CN337 CN338 CN339 CN340 CN341 CN342 CN343 CN344 CN345 CN346 CN347 CN348 CN349 CN350 CN351 CN352 CN353 CN354 CN355 CN356 CN357 CN358 CN359 CN360 CN361 CN362 CN363 CN363 CN364 CN365 CN366 CN367 CN368 CN369 CN370 CN371 CN372 CN373 CN363 CN364 CN365 CN366 CN367 CN368 CN369 CN370 CN371 CN372 CN373 CN374 CN375 CN376 CN377 CN378 CN379 CN380 CN381 CN382 CN383 CN384 CN385 CN386 CN387 CN388 CN389 CN390 CN391 CN392 CN393 CN394 CN395 CN396 CN397 CN398 CN399 CN392 CN393 CN394 CN395 CN396 CN397 CN398 CN399 CN400 CN401 CN402 CN403 CN404 CN405 CN406 CN407 CN408 CN409 CN410 CN411 CN412 CN413 CN414 CN414 CN415 CN416 CN417 CN418 CN419 CN420 CN414 CN415 CN416 CN417 CN418 CN419 CN420 CN421 CN422 CN423 CN424 CN425 CN426 CN427 CN428 CN429 CN430 CN431 CN432 CN433 CN434 CN435 CN436 CN437 CN438 CN439 CN440 CN441 CN442 CN443 CN444 CN445 CN446 CN447 CN448 CN449 CN450 CN451 CN452 CN453 CN454 CN455 CN456 CN457 CN458 CN459 CN460 CN461 CN462 CN463 CN464 CN465 CN466 CN467 CN468 CN469 CN470 CN471 CN472 CN473 CN474 CN475 CN476 CN477 CN478 CN479 CN480 CN481 CN482 CN483 CN484 CN485 CN486 CN487 CN488 CN489 CN490 CN491 CN492 CN493 CN494 CN495 CN496 CN497 CN498 CN499 CN500 CN501 CN502 CN503 CN504 CN505 CN506 CN507 CN508 CN509 CN510 CN511 CN512 CN513 CN514 CN515 CN516 CN517 CN518 CN519 CN520 CN521 CN522 CN523 CN524 CN518 CN519 CN520 CN521 CN522 CN523 CN524 CN525 CN526 CN527 CN528 CN529 CN529 CN530 CN531 CN532 CN529 CN530 CN531 CN532 CN533 CN534 CN535 CN536 CN537 CN538 CN539 CN540 CN541 CN542 CN543 CN544 CN545 CN546 CN547 CN548 CN549 CN550 CN551 CN552 CN553 CN554 CN555 CN556 CN557 CN558 CN559 CN560 CN561 CN562 CN563 CN564 CN565 CN566 CN567 CN568 CN569 CN570 CN571 CN572 CN573 CN574 CN575 CN576 CN577 CN578 CN579 CN580 CN581 CN582 CN583 CN584 CN585 CN586 CN587 CN588 CN589 CN590 CN591 CN592 CN593 CN594 CN595 CN596 CN597 CN598 CN599 CN600 CN601 CN602 CN603 CN604 CN605 CN606 CN607 CN608 CN609 CN610 CN611 CN612 CN613 CN614 CN615 CN616 CN617 CN618 CN619 CN620 CN621 CN622 CN623 CN624 CN625 CN626 CN627 CN628 CN629 CN630 CN631 CN632 CN633 CN634 CN635 CN636 CN637 CN638 CN639 CN640 CN641 CN642 CN643 CN644 CN645 CN646 CN647 CN648 CN649 CN650 CN651 CN652 CN653 CN654 CN655 CN656 CN657 CN658 CN659 CN660 CN661 CN662 CN663 CN664 CN665 CN666 CN667 CN668 CN669 CN670 CN671 CN672 CN673 CN674 CN675 CN676 CN677 CN678 CN679 CN680 CN681 CN682 CN683 CN684 CN685 CN686 CN687 CN688 CN689 CN690 CN691 CN692 CN693 CN694 CN695 CN696 CN697 CN698 CN699 CN700 CN701 CN702 CN703 CN704 CN705 CN706 CN707 CN708 CN709 CN710 CN711 CN712 CN713 CN714 CO11 CO12 CO13 CO14 CO15 CO16 CO17 CO18 CO19 CO20 CO21 CO22 CO23 CO24 CO25 CO26 CO27 CO28 CO29 CO30 CO31 CO32 CO33 CO34 CO35 CO36 CO37 CO38 CO39 CO40 CO41 CO42 CO43 CO44 CO45 CO46 CO47 CO48 CO49 CO50 CO51 CO52 CO53 CO54 CO55 CO56 CO57 CO58 CO59 CO60 CO61 CO62 CO63 CO64 CO65 CO66 CO67 CO68 CO69 CO70 CO71 CO72 CO73 CO74 CO75 CO76 CO77 CO78 CO79 CO80 CO81 CO82 CO83 CO84 CO85 CO86 CO87 CO88 CO89 CO90 CO91 CO92 CO93 CO94 CO95 CO96 CO97 CO98 CO99 CO100 CO101 CO102 CO103 CO104 CO105 CO106 CO107 CO108 CO109 CO110 CO111 CO112 CO113 CO114 CO115 CO116 CO117 CO118 CO119 CO120 CO121 CO122 CO123 CO124 CO125 CO126 CO127 CO128 CO129 CO130 CO131 CO132 CO133 CO134 CO135 CO136 CO137 CO138 CO139 CO140 CO141 CO142 CO143 CO144 CO145 CO146 CO147 CO148 CO149 CO150 CO151 CO152 CO153 CO154 CO155 CO156 CO157 CO158 CO159 CO160 CO161 CO162 CO163 CO164 CO165 CO166 CO167 CO168 CO169 CO170 CO171 CO172 CO173 CO174 CO175 CO176 CO177 CO178 CO179 CO180 CO181 CO182 CO183 CO184 CO185 CO186 CO187 CO188 CO189 CO190 CO191 CO192 CO193 CO194 CO195 CO196 CO197 CO198 CO199 CO200 CO201 CO202 CO203 CO204 CO205 CO206 CO207 CO208 CO209 CO210 CO211 CO211 CO212 CO213 CO214 CO215 CO216 CO217 CO218 CO211 CO212 CO213 CO214 CO215 CO216 CO217 CO218 CO219 CO220 CO221 CO222 CO223 CO224 CO225 CO226 CO227 CO228 CO229 CO230 CO231 CO232 CO233 CO234 CO235 CO236 CO237 CO238 CO239 CO240 CO241 CO242 CO243 CO244 CO245 CO246 CO247 CO248 CO249 CO240 CO241 CO242 CO243 CO244 CO245 CO246 CO247 CO248 CO249 CO250 CO251 CO252 CO253 CO254 CO255 CO256 CO257 CO258 CO259 CO260 CO261 CO262 CO263 CO264 CO265 CO266 CO267 CO268 CO269 CO270 CO271 CO272 CO273 CO274 CO275 CO276 CO277 CO278 CO279 CO280 CO281 CO282 CO283 CO284 CO285 CO286 CO287 CO288 CO289 CO290 CO291 CO291 CO294 CO295 CO296 CO297 CO298 CO299 CO291 CO294 CO295 CO296 CO297 CO298 CO299 CO300 CO301 CO302 CO303 CO304 CO305 CO306 CO307 CO308 CO309 CO310 CO311 CO312 CO313 CO314 CO315 CO316 CO317 CO318 CO319 CO320 CO321 CO322 CO323 CO324 CO325 CO326 CO327 CO328 CO329 CO330 CO331 CO332 CO333 CO334 CO335 CO336 CO337 CO338 CO339 CO340 CO341 CO342 CO343 CO344 CO345 CO346 CO347 CO348 CO349 CO350 CO351 CO352 CO353 CO354 CO355 CO356 CO357 CO358 CO359 CO360 CO361 CO362 CO363 CO363 CO364 CO365 CO366 CO367 CO368 CO369 CO370 CO371 CO372 CO373 CO363 CO364 CO365 CO366 CO367 CO368 CO369 CO370 CO371 CO372 CO373 CO374 CO375 CO376 CO377 CO378 CO379 CO380 CO381 CO382 CO383 CO384 CO385 CO386 CO387 CO388 CO389 CO390 CO391 CO392 CO393 CO394 CO395 CO396 CO397 CO398 CO399 CO392 CO393 CO394 CO395 CO396 CO397 CO398 CO399 CO400 CO401 CO402 CO403 CO404 CO405 CO406 CO407 CO408 CO409 CO410 CO411 CO412 CO413 CO414 CO414 CO415 CO416 CO417 CO418 CO419 CO420 CO414 CO415 CO416 CO417 CO418 CO419 CO420 CO421 CO422 CO423 CO424 CO425 CO426 CO427 CO428 CO429 CO430 CO431 CO432 CO433 CO434 CO435 CO436 CO437 CO438 CO439 CO440 CO441 CO442 CO443 CO444 CO445 CO446 CO447 CO448 CO449 CO450 CO451 CO452 CO453 CO454 CO455 CO456 CO457 CO458 CO459 CO460 CO461 CO462 CO463 CO464 CO465 CO466 CO467 CO468 CO469 CO470 CO471 CO472 CO473 CO474 CO475 CO476 CO477 CO478 CO479 CO480 CO481 CO482 CO483 CO484 CO485 CO486 CO487 CO488 CO489 CO490 CO491 CO492 CO493 CO494 CO495 CO496 CO497 CO498 CO499 CO500 CO501 CO502 CO503 CO504 CO505 CO506 CO507 CO508 CO509 CO510 CO511 CO512 CO513 CO514 CO515 CO516 CO517 CO518 CO519 CO520 CO521 CO522 CO523 CO524 CO518 CO519 CO520 CO521 CO522 CO523 CO524 CO525 CO526 CO527 CO528 CO529 CO529 CO530 CO531 CO532 CO529 CO530 CO531 CO532 CO533 CO534 CO535 CO536 CO537 CO538 CO539 CO540 CO541 CO542 CO543 CO544 CO545 CO546 CO547 CO548 CO549 CO550 CO551 CO552 CO553 CO554 CO555 CO556 CO557 CO558 CO559 CO560 CO561 CO562 CO563 CO564 CO565 CO566 CO567 CO568 CO569 CO570 CO571 CO572 CO573 CO574 CO575 CO576 CO577 CO578 CO579 CO580 CO581 CO582 CO583 CO584 CO585 CO586 CO587 CO588 CO589 CO590 CO591 CO592 CO593 CO594 CO595 CO596 CO597 CO598 CO599 CO600 CO601 CO602 CO603 CO604 CO605 CO606 CO607 CO608 CO609 CO610 CO611 CO612 CO613 CO614 CO615 CO616 CO617 CO618 CO619 CO620 CO621 CO622 CO623 CO624 CO625 CO626 CO627 CO628 CO629 CO630 CO631 CO632 CO633 CO634 CO635 CO636 CO637 CO638 CO639 CO640 CO641 CO642 CO643 CO644 CO645 CO646 CO647 CO648 CO649 CO650 CO651 CO652 CO653 CO654 CO655 CO656 CO657 CO658 CO659 CO660 CO661 CO662 CO663 CO664 CO665 CO666 CO667 CO668 CO669 CO670 CO671 CO672 CO673 CO674 CO675 CO676 CO677 CO678 CO679 CO680 CO681 CO682 CO683 CO684 CO685 CO686 CO687 CO688 CO689 CO690 CO691 CO692 CO693 CO694 CO695 CO696 CO697 CO698 CO699 CO700 CO701 CO702 CO703 CO704 CO705 CO706 CO707 CO708 CO709 CO710 CO711 CO712 CO713 CO714 CP11 CP12 CP13 CP14 CP15 CP16 CP17 CP18 CP19 CP20 CP21 CP22 CP23 CP24 CP25 CP26 CP27 CP28 CP29 CP30 CP31 CP32 CP33 CP34 CP35 CP36 CP37 CP38 CP39 CP40 CP41 CP42 CP43 CP44 CP45 CP46 CP47 CP48 CP49 CP50 CP51 CP52 CP53 CP54 CP55 CP56 CP57 CP58 CP59 CP60 CP61 CP62 CP63 CP64 CP65 CP66 CP67 CP68 CP69 CP70 CP71 CP72 CP73 CP74 CP75 CP76 CP77 CP78 CP79 CP80 CP81 CP82 CP83 CP84 CP85 CP86 CP87 CP88 CP89 CP90 CP91 CP92 CP93 CP94 CP95 CP96 CP97 CP98 CP99 CP100 CP101 CP102 CP103 CP104 CP105 CP106 CP107 CP108 CP109 CP110 CP111 CP112 CP113 CP114 CP115 CP116 CP117 CP118 CP119 CP120 CP121 CP122 CP123 CP124 CP125 CP126 CP127 CP128 CP129 CP130 CP131 CP132 CP133 CP134 CP135 CP136 CP137 CP138 CP139 CP140 CP141 CP142 CP143 CP144 CP145 CP146 CP147 CP148 CP149 CP150 CP151 CP152 CP153 CP154 CP155 CP156 CP157 CP158 CP159 CP160 CP161 CP162 CP163 CP164 CP165 CP166 CP167 CP168 CP169 CP170 CP171 CP172 CP173 CP174 CP175 CP176 CP177 CP178 CP179 CP180 CP181 CP182 CP183 CP184 CP185 CP186 CP187 CP188 CP189 CP190 CP191 CP192 CP193 CP194 CP195 CP196 CP197 CP198 CP199 CP200 CP201 CP202 CP203 CP204 CP205 CP206 CP207 CP208 CP209 CP210 CP211 CP211 CP212 CP213 CP214 CP215 CP216 CP217 CP218 CP211 CP212 CP213 CP214 CP215 CP216 CP217 CP218 CP219 CP220 CP221 CP222 CP223 CP224 CP225 CP226 CP227 CP228 CP229 CP230 CP231 CP232 CP233 CP234 CP235 CP236 CP237 CP238 CP239 CP240 CP241 CP242 CP243 CP244 CP245 CP246 CP247 CP248 CP249 CP240 CP241 CP242 CP243 CP244 CP245 CP246 CP247 CP248 CP249 CP250 CP251 CP252 CP253 CP254 CP255 CP256 CP257 CP258 CP259 CP260 CP261 CP262 CP263 CP264 CP265 CP266 CP267 CP268 CP269 CP270 CP271 CP272 CP273 CP274 CP275 CP276 CP277 CP278 CP279 CP280 CP281 CP282 CP283 CP284 CP285 CP286 CP287 CP288 CP289 CP290 CP291 CP291 CP294 CP295 CP296 CP297 CP298 CP299 CP291 CP294 CP295 CP296 CP297 CP298 CP299 CP300 CP301 CP302 CP303 CP304 CP305 CP306 CP307 CP308 CP309 CP310 CP311 CP312 CP313 CP314 CP315 CP316 CP317 CP318 CP319 CP320 CP321 CP322 CP323 CP324 CP325 CP326 CP327 CP328 CP329 CP330 CP331 CP332 CP333 CP334 CP335 CP336 CP337 CP338 CP339 CP340 CP341 CP342 CP343 CP344 CP345 CP346 CP347 CP348 CP349 CP350 CP351 CP352 CP353 CP354 CP355 CP356 CP357 CP358 CP359 CP360 CP361 CP362 CP363 CP363 CP364 CP365 CP366 CP367 CP368 CP369 CP370 CP371 CP372 CP373 CP363 CP364 CP365 CP366 CP367 CP368 CP369 CP370 CP371 CP372 CP373 CP374 CP375 CP376 CP377 CP378 CP379 CP380 CP381 CP382 CP383 CP384 CP385 CP386 CP387 CP388 CP389 CP390 CP391 CP392 CP393 CP394 CP395 CP396 CP397 CP398 CP399 CP392 CP393 CP394 CP395 CP396 CP397 CP398 CP399 CP400 CP401 CP402 CP403 CP404 CP405 CP406 CP407 CP408 CP409 CP410 CP411 CP412 CP413 CP414 CP414 CP415 CP416 CP417 CP418 CP419 CP420 CP414 CP415 CP416 CP417 CP418 CP419 CP420 CP421 CP422 CP423 CP424 CP425 CP426 CP427 CP428 CP429 CP430 CP431 CP432 CP433 CP434 CP435 CP436 CP437 CP438 CP439 CP440 CP441 CP442 CP443 CP444 CP445 CP446 CP447 CP448 CP449 CP450 CP451 CP452 CP453 CP454 CP455 CP456 CP457 CP458 CP459 CP460 CP461 CP462 CP463 CP464 CP465 CP466 CP467 CP468 CP469 CP470 CP471 CP472 CP473 CP474 CP475 CP476 CP477 CP478 CP479 CP480 CP481 CP482 CP483 CP484 CP485 CP486 CP487 CP488 CP489 CP490 CP491 CP492 CP493 CP494 CP495 CP496 CP497 CP498 CP499 CP500 CP501 CP502 CP503 CP504 CP505 CP506 CP507 CP508 CP509 CP510 CP511 CP512 CP513 CP514 CP515 CP516 CP517 CP518 CP519 CP520 CP521 CP522 CP523 CP524 CP518 CP519 CP520 CP521 CP522 CP523 CP524 CP525 CP526 CP527 CP528 CP529 CP529 CP530 CP531 CP532 CP529 CP530 CP531 CP532 CP533 CP534 CP535 CP536 CP537 CP538 CP539 CP540 CP541 CP542 CP543 CP544 CP545 CP546 CP547 CP548 CP549 CP550 CP551 CP552 CP553 CP554 CP555 CP556 CP557 CP558 CP559 CP560 CP561 CP562 CP563 CP564 CP565 CP566 CP567 CP568 CP569 CP570 CP571 CP572 CP573 CP574 CP575 CP576 CP577 CP578 CP579 CP580 CP581 CP582 CP583 CP584 CP585 CP586 CP587 CP588 CP589 CP590 CP591 CP592 CP593 CP594 CP595 CP596 CP597 CP598 CP599 CP600 CP601 CP602 CP603 CP604 CP605 CP606 CP607 CP608 CP609 CP610 CP611 CP612 CP613 CP614 CP615 CP616 CP617 CP618 CP619 CP620 CP621 CP622 CP623 CP624 CP625 CP626 CP627 CP628 CP629 CP630 CP631 CP632 CP633 CP634 CP635 CP636 CP637 CP638 CP639 CP640 CP641 CP642 CP643 CP644 CP645 CP646 CP647 CP648 CP649 CP650 CP651 CP652 CP653 CP654 CP655 CP656 CP657 CP658 CP659 CP660 CP661 CP662 CP663 CP664 CP665 CP666 CP667 CP668 CP669 CP670 CP671 CP672 CP673 CP674 CP675 CP676 CP677 CP678 CP679 CP680 CP681 CP682 CP683 CP684 CP685 CP686 CP687 CP688 CP689 CP690 CP691 CP692 CP693 CP694 CP695 CP696 CP697 CP698 CP699 CP700 CP701 CP702 CP703 CP704 CP705 CP706 CP707 CP708 CP709 CP710 CP711 CP712 CP713 CP714 CQ11 CQ12 CQ13 CQ14 CQ15 CQ16 CQ17 CQ18 CQ19 CQ20 CQ21 CQ22 CQ23 CQ24 CQ25 CQ26 CQ27 CQ28 CQ29 CQ30 CQ31 CQ32 CQ33 CQ34 CQ35 CQ36 CQ37 CQ38 CQ39 CQ40 CQ41 CQ42 CQ43 CQ44 CQ45 CQ46 CQ47 CQ48 CQ49 CQ50 CQ51 CQ52 CQ53 CQ54 CQ55 CQ56 CQ57 CQ58 CQ59 CQ60 CQ61 CQ62 CQ63 CQ64 CQ65 CQ66 CQ67 CQ68 CQ69 CQ70 CQ71 CQ72 CQ73 CQ74 CQ75 CQ76 CQ77 CQ78 CQ79 CQ80 CQ81 CQ82 CQ83 CQ84 CQ85 CQ86 CQ87 CQ88 CQ89 CQ90 CQ91 CQ92 CQ93 CQ94 CQ95 CQ96 CQ97 CQ98 CQ99 CQ100 CQ101 CQ102 CQ103 CQ104 CQ105 CQ106 CQ107 CQ108 CQ109 CQ110 CQ111 CQ112 CQ113 CQ114 CQ115 CQ116 CQ117 CQ118 CQ119 CQ120 CQ121 CQ122 CQ123 CQ124 CQ125 CQ126 CQ127 CQ128 CQ129 CQ130 CQ131 CQ132 CQ133 CQ134 CQ135 CQ136 CQ137 CQ138 CQ139 CQ140 CQ141 CQ142 CQ143 CQ144 CQ145 CQ146 CQ147 CQ148 CQ149 CQ150 CQ151 CQ152 CQ153 CQ154 CQ155 CQ156 CQ157 CQ158 CQ159 CQ160 CQ161 CQ162 CQ163 CQ164 CQ165 CQ166 CQ167 CQ168 CQ169 CQ170 CQ171 CQ172 CQ173 CQ174 CQ175 CQ176 CQ177 CQ178 CQ179 CQ180 CQ181 CQ182 CQ183 CQ184 CQ185 CQ186 CQ187 CQ188 CQ189 CQ190 CQ191 CQ192 CQ193 CQ194 CQ195 CQ196 CQ197 CQ198 CQ199 CQ200 CQ201 CQ202 CQ203 CQ204 CQ205 CQ206 CQ207 CQ208 CQ209 CQ210 CQ211 CQ211 CQ212 CQ213 CQ214 CQ215 CQ216 CQ217 CQ218 CQ211 CQ212 CQ213 CQ214 CQ215 CQ216 CQ217 CQ218 CQ219 CQ220 CQ221 CQ222 CQ223 CQ224 CQ225 CQ226 CQ227 CQ228 CQ229 CQ230 CQ231 CQ232 CQ233 CQ234 CQ235 CQ236 CQ237 CQ238 CQ239 CQ240 CQ241 CQ242 CQ243 CQ244 CQ245 CQ246 CQ247 CQ248 CQ249 CQ240 CQ241 CQ242 CQ243 CQ244 CQ245 CQ246 CQ247 CQ248 CQ249 CQ250 CQ251 CQ252 CQ253 CQ254 CQ255 CQ256 CQ257 CQ258 CQ259 CQ260 CQ261 CQ262 CQ263 CQ264 CQ265 CQ266 CQ267 CQ268 CQ269 CQ270 CQ271 CQ272 CQ273 CQ274 CQ275 CQ276 CQ277 CQ278 CQ279 CQ280 CQ281 CQ282 CQ283 CQ284 CQ285 CQ286 CQ287 CQ288 CQ289 CQ290 CQ291 CQ291 CQ294 CQ295 CQ296 CQ297 CQ298 CQ299 CQ291 CQ294 CQ295 CQ296 CQ297 CQ298 CQ299 CQ300 CQ301 CQ302 CQ303 CQ304 CQ305 CQ306 CQ307 CQ308 CQ309 CQ310 CQ311 CQ312 CQ313 CQ314 CQ315 CQ316 CQ317 CQ318 CQ319 CQ320 CQ321 CQ322 CQ323 CQ324 CQ325 CQ326 CQ327 CQ328 CQ329 CQ330 CQ331 CQ332 CQ333 CQ334 CQ335 CQ336 CQ337 CQ338 CQ339 CQ340 CQ341 CQ342 CQ343 CQ344 CQ345 CQ346 CQ347 CQ348 CQ349 CQ350 CQ351 CQ352 CQ353 CQ354 CQ355 CQ356 CQ357 CQ358 CQ359 CQ360 CQ361 CQ362 CQ363 CQ363 CQ364 CQ365 CQ366 CQ367 CQ368 CQ369 CQ370 CQ371 CQ372 CQ373 CQ363 CQ364 CQ365 CQ366 CQ367 CQ368 CQ369 CQ370 CQ371 CQ372 CQ373 CQ374 CQ375 CQ376 CQ377 CQ378 CQ379 CQ380 CQ381 CQ382 CQ383 CQ384 CQ385 CQ386 CQ387 CQ388 CQ389 CQ390 CQ391 CQ392 CQ393 CQ394 CQ395 CQ396 CQ397 CQ398 CQ399 CQ392 CQ393 CQ394 CQ395 CQ396 CQ397 CQ398 CQ399 CQ400 CQ401 CQ402 CQ403 CQ404 CQ405 CQ406 CQ407 CQ408 CQ409 CQ410 CQ411 CQ412 CQ413 CQ414 CQ414 CQ415 CQ416 CQ417 CQ418 CQ419 CQ420 CQ414 CQ415 CQ416 CQ417 CQ418 CQ419 CQ420 CQ421 CQ422 CQ423 CQ424 CQ425 CQ426 CQ427 CQ428 CQ429 CQ430 CQ431 CQ432 CQ433 CQ434 CQ435 CQ436 CQ437 CQ438 CQ439 CQ440 CQ441 CQ442 CQ443 CQ444 CQ445 CQ446 CQ447 CQ448 CQ449 CQ450 CQ451 CQ452 CQ453 CQ454 CQ455 CQ456 CQ457 CQ458 CQ459 CQ460 CQ461 CQ462 CQ463 CQ464 CQ465 CQ466 CQ467 CQ468 CQ469 CQ470 CQ471 CQ472 CQ473 CQ474 CQ475 CQ476 CQ477 CQ478 CQ479 CQ480 CQ481 CQ482 CQ483 CQ484 CQ485 CQ486 CQ487 CQ488 CQ489 CQ490 CQ491 CQ492 CQ493 CQ494 CQ495 CQ496 CQ497 CQ498 CQ499 CQ500 CQ501 CQ502 CQ503 CQ504 CQ505 CQ506 CQ507 CQ508 CQ509 CQ510 CQ511 CQ512 CQ513 CQ514 CQ515 CQ516 CQ517 CQ518 CQ519 CQ520 CQ521 CQ522 CQ523 CQ524 CQ518 CQ519 CQ520 CQ521 CQ522 CQ523 CQ524 CQ525 CQ526 CQ527 CQ528 CQ529 CQ529 CQ530 CQ531 CQ532 CQ529 CQ530 CQ531 CQ532 CQ533 CQ534 CQ535 CQ536 CQ537 CQ538 CQ539 CQ540 CQ541 CQ542 CQ543 CQ544 CQ545 CQ546 CQ547 CQ548 CQ549 CQ550 CQ551 CQ552 CQ553 CQ554 CQ555 CQ556 CQ557 CQ558 CQ559 CQ560 CQ561 CQ562 CQ563 CQ564 CQ565 CQ566 CQ567 CQ568 CQ569 CQ570 CQ571 CQ572 CQ573 CQ574 CQ575 CQ576 CQ577 CQ578 CQ579 CQ580 CQ581 CQ582 CQ583 CQ584 CQ585 CQ586 CQ587 CQ588 CQ589 CQ590 CQ591 CQ592 CQ593 CQ594 CQ595 CQ596 CQ597 CQ598 CQ599 CQ600 CQ601 CQ602 CQ603 CQ604 CQ605 CQ606 CQ607 CQ608 CQ609 CQ610 CQ611 CQ612 CQ613 CQ614 CQ615 CQ616 CQ617 CQ618 CQ619 CQ620 CQ621 CQ622 CQ623 CQ624 CQ625 CQ626 CQ627 CQ628 CQ629 CQ630 CQ631 CQ632 CQ633 CQ634 CQ635 CQ636 CQ637 CQ638 CQ639 CQ640 CQ641 CQ642 CQ643 CQ644 CQ645 CQ646 CQ647 CQ648 CQ649 CQ650 CQ651 CQ652 CQ653 CQ654 CQ655 CQ656 CQ657 CQ658 CQ659 CQ660 CQ661 CQ662 CQ663 CQ664 CQ665 CQ666 CQ667 CQ668 CQ669 CQ670 CQ671 CQ672 CQ673 CQ674 CQ675 CQ676 CQ677 CQ678 CQ679 CQ680 CQ681 CQ682 CQ683 CQ684 CQ685 CQ686 CQ687 CQ688 CQ689 CQ690 CQ691 CQ692 CQ693 CQ694 CQ695 CQ696 CQ697 CQ698 CQ699 CQ700 CQ701 CQ702 CQ703 CQ704 CQ705 CQ706 CQ707 CQ708 CQ709 CQ710 CQ711 CQ712 CQ713 CQ714 CR11 CR12 CR13 CR14 CR15 CR16 CR17 CR18 CR19 CR20 CR21 CR22 CR23 CR24 CR25 CR26 CR27 CR28 CR29 CR30 CR31 CR32 CR33 CR34 CR35 CR36 CR37 CR38 CR39 CR40 CR41 CR42 CR43 CR44 CR45 CR46 CR47 CR48 CR49 CR50 CR51 CR52 CR53 CR54 CR55 CR56 CR57 CR58 CR59 CR60 CR61 CR62 CR63 CR64 CR65 CR66 CR67 CR68 CR69 CR70 CR71 CR72 CR73 CR74 CR75 CR76 CR77 CR78 CR79 CR80 CR81 CR82 CR83 CR84 CR85 CR86 CR87 CR88 CR89 CR90 CR91 CR92 CR93 CR94 CR95 CR96 CR97 CR98 CR99 CR100 CR101 CR102 CR103 CR104 CR105 CR106 CR107 CR108 CR109 CR110 CR111 CR112 CR113 CR114 CR115 CR116 CR117 CR118 CR119 CR120 CR121 CR122 CR123 CR124 CR125 CR126 CR127 CR128 CR129 CR130 CR131 CR132 CR133 CR134 CR135 CR136 CR137 CR138 CR139 CR140 CR141 CR142 CR143 CR144 CR145 CR146 CR147 CR148 CR149 CR150 CR151 CR152 CR153 CR154 CR155 CR156 CR157 CR158 CR159 CR160 CR161 CR162 CR163 CR164 CR165 CR166 CR167 CR168 CR169 CR170 CR171 CR172 CR173 CR174 CR175 CR176 CR177 CR178 CR179 CR180 CR181 CR182 CR183 CR184 CR185 CR186 CR187 CR188 CR189 CR190 CR191 CR192 CR193 CR194 CR195 CR196 CR197 CR198 CR199 CR200 CR201 CR202 CR203 CR204 CR205 CR206 CR207 CR208 CR209 CR210 CR211 CR211 CR212 CR213 CR214 CR215 CR216 CR217 CR218 CR211 CR212 CR213 CR214 CR215 CR216 CR217 CR218 CR219 CR220 CR221 CR222 CR223 CR224 CR225 CR226 CR227 CR228 CR229 CR230 CR231 CR232 CR233 CR234 CR235 CR236 CR237 CR238 CR239 CR240 CR241 CR242 CR243 CR244 CR245 CR246 CR247 CR248 CR249 CR240 CR241 CR242 CR243 CR244 CR245 CR246 CR247 CR248 CR249 CR250 CR251 CR252 CR253 CR254 CR255 CR256 CR257 CR258 CR259 CR260 CR261 CR262 CR263 CR264 CR265 CR266 CR267 CR268 CR269 CR270 CR271 CR272 CR273 CR274 CR275 CR276 CR277 CR278 CR279 CR280 CR281 CR282 CR283 CR284 CR285 CR286 CR287 CR288 CR289 CR290 CR291 CR291 CR294 CR295 CR296 CR297 CR298 CR299 CR291 CR294 CR295 CR296 CR297 CR298 CR299 CR300 CR301 CR302 CR303 CR304 CR305 CR306 CR307 CR308 CR309 CR310 CR311 CR312 CR313 CR314 CR315 CR316 CR317 CR318 CR319 CR320 CR321 CR322 CR323 CR324 CR325 CR326 CR327 CR328 CR329 CR330 CR331 CR332 CR333 CR334 CR335 CR336 CR337 CR338 CR339 CR340 CR341 CR342 CR343 CR344 CR345 CR346 CR347 CR348 CR349 CR350 CR351 CR352 CR353 CR354 CR355 CR356 CR357 CR358 CR359 CR360 CR361 CR362 CR363 CR363 CR364 CR365 CR366 CR367 CR368 CR369 CR370 CR371 CR372 CR373 CR363 CR364 CR365 CR366 CR367 CR368 CR369 CR370 CR371 CR372 CR373 CR374 CR375 CR376 CR377 CR378 CR379 CR380 CR381 CR382 CR383 CR384 CR385 CR386 CR387 CR388 CR389 CR390 CR391 CR392 CR393 CR394 CR395 CR396 CR397 CR398 CR399 CR392 CR393 CR394 CR395 CR396 CR397 CR398 CR399 CR400 CR401 CR402 CR403 CR404 CR405 CR406 CR407 CR408 CR409 CR410 CR411 CR412 CR413 CR414 CR414 CR415 CR416 CR417 CR418 CR419 CR420 CR414 CR415 CR416 CR417 CR418 CR419 CR420 CR421 CR422 CR423 CR424 CR425 CR426 CR427 CR428 CR429 CR430 CR431 CR432 CR433 CR434 CR435 CR436 CR437 CR438 CR439 CR440 CR441 CR442 CR443 CR444 CR445 CR446 CR447 CR448 CR449 CR450 CR451 CR452 CR453 CR454 CR455 CR456 CR457 CR458 CR459 CR460 CR461 CR462 CR463 CR464 CR465 CR466 CR467 CR468 CR469 CR470 CR471 CR472 CR473 CR474 CR475 CR476 CR477 CR478 CR479 CR480 CR481 CR482 CR483 CR484 CR485 CR486 CR487 CR488 CR489 CR490 CR491 CR492 CR493 CR494 CR495 CR496 CR497 CR498 CR499 CR500 CR501 CR502 CR503 CR504 CR505 CR506 CR507 CR508 CR509 CR510 CR511 CR512 CR513 CR514 CR515 CR516 CR517 CR518 CR519 CR520 CR521 CR522 CR523 CR524 CR518 CR519 CR520 CR521 CR522 CR523 CR524 CR525 CR526 CR527 CR528 CR529 CR529 CR530 CR531 CR532 CR529 CR530 CR531 CR532 CR533 CR534 CR535 CR536 CR537 CR538 CR539 CR540 CR541 CR542 CR543 CR544 CR545 CR546 CR547 CR548 CR549 CR550 CR551 CR552 CR553 CR554 CR555 CR556 CR557 CR558 CR559 CR560 CR561 CR562 CR563 CR564 CR565 CR566 CR567 CR568 CR569 CR570 CR571 CR572 CR573 CR574 CR575 CR576 CR577 CR578 CR579 CR580 CR581 CR582 CR583 CR584 CR585 CR586 CR587 CR588 CR589 CR590 CR591 CR592 CR593 CR594 CR595 CR596 CR597 CR598 CR599 CR600 CR601 CR602 CR603 CR604 CR605 CR606 CR607 CR608 CR609 CR610 CR611 CR612 CR613 CR614 CR615 CR616 CR617 CR618 CR619 CR620 CR621 CR622 CR623 CR624 CR625 CR626 CR627 CR628 CR629 CR630 CR631 CR632 CR633 CR634 CR635 CR636 CR637 CR638 CR639 CR640 CR641 CR642 CR643 CR644 CR645 CR646 CR647 CR648 CR649 CR650 CR651 CR652 CR653 CR654 CR655 CR656 CR657 CR658 CR659 CR660 CR661 CR662 CR663 CR664 CR665 CR666 CR667 CR668 CR669 CR670 CR671 CR672 CR673 CR674 CR675 CR676 CR677 CR678 CR679 CR680 CR681 CR682 CR683 CR684 CR685 CR686 CR687 CR688 CR689 CR690 CR691 CR692 CR693 CR694 CR695 CR696 CR697 CR698 CR699 CR700 CR701 CR702 CR703 CR704 CR705 CR706 CR707 CR708 CR709 CR710 CR711 CR712 CR713 CR714 CS11 CS12 CS13 CS14 CS15 CS16 CS17 CS18 CS19 CS20 CS21 CS22 CS23 CS24 CS25 CS26 CS27 CS28 CS29 CS30 CS31 CS32 CS33 CS34 CS35 CS36 CS37 CS38 CS39 CS40 CS41 CS42 CS43 CS44 CS45 CS46 CS47 CS48 CS49 CS50 CS51 CS52 CS53 CS54 CS55 CS56 CS57 CS58 CS59 CS60 CS61 CS62 CS63 CS64 CS65 CS66 CS67 CS68 CS69 CS70 CS71 CS72 CS73 CS74 CS75 CS76 CS77 CS78 CS79 CS80 CS81 CS82 CS83 CS84 CS85 CS86 CS87 CS88 CS89 CS90 CS91 CS92 CS93 CS94 CS95 CS96 CS97 CS98 CS99 CS100 CS101 CS102 CS103 CS104 CS105 CS106 CS107 CS108 CS109 CS110 CS111 CS112 CS113 CS114 CS115 CS116 CS117 CS118 CS119 CS120 CS121 CS122 CS123 CS124 CS125 CS126 CS127 CS128 CS129 CS130 CS131 CS132 CS133 CS134 CS135 CS136 CS137 CS138 CS139 CS140 CS141 CS142 CS143 CS144 CS145 CS146 CS147 CS148 CS149 CS150 CS151 CS152 CS153 CS154 CS155 CS156 CS157 CS158 CS159 CS160 CS161 CS162 CS163 CS164 CS165 CS166 CS167 CS168 CS169 CS170 CS171 CS172 CS173 CS174 CS175 CS176 CS177 CS178 CS179 CS180 CS181 CS182 CS183 CS184 CS185 CS186 CS187 CS188 CS189 CS190 CS191 CS192 CS193 CS194 CS195 CS196 CS197 CS198 CS199 CS200 CS201 CS202 CS203 CS204 CS205 CS206 CS207 CS208 CS209 CS210 CS211 CS211 CS212 CS213 CS214 CS215 CS216 CS217 CS218 CS211 CS212 CS213 CS214 CS215 CS216 CS217 CS218 CS219 CS220 CS221 CS222 CS223 CS224 CS225 CS226 CS227 CS228 CS229 CS230 CS231 CS232 CS233 CS234 CS235 CS236 CS237 CS238 CS239 CS240 CS241 CS242 CS243 CS244 CS245 CS246 CS247 CS248 CS249 CS240 CS241 CS242 CS243 CS244 CS245 CS246 CS247 CS248 CS249 CS250 CS251 CS252 CS253 CS254 CS255 CS256 CS257 CS258 CS259 CS260 CS261 CS262 CS263 CS264 CS265 CS266 CS267 CS268 CS269 CS270 CS271 CS272 CS273 CS274 CS275 CS276 CS277 CS278 CS279 CS280 CS281 CS282 CS283 CS284 CS285 CS286 CS287 CS288 CS289 CS290 CS291 CS291 CS294 CS295 CS296 CS297 CS298 CS299 CS291 CS294 CS295 CS296 CS297 CS298 CS299 CS300 CS301 CS302 CS303 CS304 CS305 CS306 CS307 CS308 CS309 CS310 CS311 CS312 CS313 CS314 CS315 CS316 CS317 CS318 CS319 CS320 CS321 CS322 CS323 CS324 CS325 CS326 CS327 CS328 CS329 CS330 CS331 CS332 CS333 CS334 CS335 CS336 CS337 CS338 CS339 CS340 CS341 CS342 CS343 CS344 CS345 CS346 CS347 CS348 CS349 CS350 CS351 CS352 CS353 CS354 CS355 CS356 CS357 CS358 CS359 CS360 CS361 CS362 CS363 CS363 CS364 CS365 CS366 CS367 CS368 CS369 CS370 CS371 CS372 CS373 CS363 CS364 CS365 CS366 CS367 CS368 CS369 CS370 CS371 CS372 CS373 CS374 CS375 CS376 CS377 CS378 CS379 CS380 CS381 CS382 CS383 CS384 CS385 CS386 CS387 CS388 CS389 CS390 CS391 CS392 CS393 CS394 CS395 CS396 CS397 CS398 CS399 CS392 CS393 CS394 CS395 CS396 CS397 CS398 CS399 CS400 CS401 CS402 CS403 CS404 CS405 CS406 CS407 CS408 CS409 CS410 CS411 CS412 CS413 CS414 CS414 CS415 CS416 CS417 CS418 CS419 CS420 CS414 CS415 CS416 CS417 CS418 CS419 CS420 CS421 CS422 CS423 CS424 CS425 CS426 CS427 CS428 CS429 CS430 CS431 CS432 CS433 CS434 CS435 CS436 CS437 CS438 CS439 CS440 CS441 CS442 CS443 CS444 CS445 CS446 CS447 CS448 CS449 CS450 CS451 CS452 CS453 CS454 CS455 CS456 CS457 CS458 CS459 CS460 CS461 CS462 CS463 CS464 CS465 CS466 CS467 CS468 CS469 CS470 CS471 CS472 CS473 CS474 CS475 CS476 CS477 CS478 CS479 CS480 CS481 CS482 CS483 CS484 CS485 CS486 CS487 CS488 CS489 CS490 CS491 CS492 CS493 CS494 CS495 CS496 CS497 CS498 CS499 CS500 CS501 CS502 CS503 CS504 CS505 CS506 CS507 CS508 CS509 CS510 CS511 CS512 CS513 CS514 CS515 CS516 CS517 CS518 CS519 CS520 CS521 CS522 CS523 CS524 CS518 CS519 CS520 CS521 CS522 CS523 CS524 CS525 CS526 CS527 CS528 CS529 CS529 CS530 CS531 CS532 CS529 CS530 CS531 CS532 CS533 CS534 CS535 CS536 CS537 CS538 CS539 CS540 CS541 CS542 CS543 CS544 CS545 CS546 CS547 CS548 CS549 CS550 CS551 CS552 CS553 CS554 CS555 CS556 CS557 CS558 CS559 CS560 CS561 CS562 CS563 CS564 CS565 CS566 CS567 CS568 CS569 CS570 CS571 CS572 CS573 CS574 CS575 CS576 CS577 CS578 CS579 CS580 CS581 CS582 CS583 CS584 CS585 CS586 CS587 CS588 CS589 CS590 CS591 CS592 CS593 CS594 CS595 CS596 CS597 CS598 CS599 CS600 CS601 CS602 CS603 CS604 CS605 CS606 CS607 CS608 CS609 CS610 CS611 CS612 CS613 CS614 CS615 CS616 CS617 CS618 CS619 CS620 CS621 CS622 CS623 CS624 CS625 CS626 CS627 CS628 CS629 CS630 CS631 CS632 CS633 CS634 CS635 CS636 CS637 CS638 CS639 CS640 CS641 CS642 CS643 CS644 CS645 CS646 CS647 CS648 CS649 CS650 CS651 CS652 CS653 CS654 CS655 CS656 CS657 CS658 CS659 CS660 CS661 CS662 CS663 CS664 CS665 CS666 CS667 CS668 CS669 CS670 CS671 CS672 CS673 CS674 CS675 CS676 CS677 CS678 CS679 CS680 CS681 CS682 CS683 CS684 CS685 CS686 CS687 CS688 CS689 CS690 CS691 CS692 CS693 CS694 CS695 CS696 CS697 CS698 CS699 CS700 CS701 CS702 CS703 CS704 CS705 CS706 CS707 CS708 CS709 CS710 CS711 CS712 CS713 CS714 CT11 CT12 CT13 CT14 CT15 CT16 CT17 CT18 CT19 CT20 CT21 CT22 CT23 CT24 CT25 CT26 CT27 CT28 CT29 CT30 CT31 CT32 CT33 CT34 CT35 CT36 CT37 CT38 CT39 CT40 CT41 CT42 CT43 CT44 CT45 CT46 CT47 CT48 CT49 CT50 CT51 CT52 CT53 CT54 CT55 CT56 CT57 CT58 CT59 CT60 CT61 CT62 CT63 CT64 CT65 CT66 CT67 CT68 CT69 CT70 CT71 CT72 CT73 CT74 CT75 CT76 CT77 CT78 CT79 CT80 CT81 CT82 CT83 CT84 CT85 CT86 CT87 CT88 CT89 CT90 CT91 CT92 CT93 CT94 CT95 CT96 CT97 CT98 CT99 CT100 CT101 CT102 CT103 CT104 CT105 CT106 CT107 CT108 CT109 CT110 CT111 CT112 CT113 CT114 CT115 CT116 CT117 CT118 CT119 CT120 CT121 CT122 CT123 CT124 CT125 CT126 CT127 CT128 CT129 CT130 CT131 CT132 CT133 CT134 CT135 CT136 CT137 CT138 CT139 CT140 CT141 CT142 CT143 CT144 CT145 CT146 CT147 CT148 CT149 CT150 CT151 CT152 CT153 CT154 CT155 CT156 CT157 CT158 CT159 CT160 CT161 CT162 CT163 CT164 CT165 CT166 CT167 CT168 CT169 CT170 CT171 CT172 CT173 CT174 CT175 CT176 CT177 CT178 CT179 CT180 CT181 CT182 CT183 CT184 CT185 CT186 CT187 CT188 CT189 CT190 CT191 CT192 CT193 CT194 CT195 CT196 CT197 CT198 CT199 CT200 CT201 CT202 CT203 CT204 CT205 CT206 CT207 CT208 CT209 CT210 CT211 CT211 CT212 CT213 CT214 CT215 CT216 CT217 CT218 CT211 CT212 CT213 CT214 CT215 CT216 CT217 CT218 CT219 CT220 CT221 CT222 CT223 CT224 CT225 CT226 CT227 CT228 CT229 CT230 CT231 CT232 CT233 CT234 CT235 CT236 CT237 CT238 CT239 CT240 CT241 CT242 CT243 CT244 CT245 CT246 CT247 CT248 CT249 CT240 CT241 CT242 CT243 CT244 CT245 CT246 CT247 CT248 CT249 CT250 CT251 CT252 CT253 CT254 CT255 CT256 CT257 CT258 CT259 CT260 CT261 CT262 CT263 CT264 CT265 CT266 CT267 CT268 CT269 CT270 CT271 CT272 CT273 CT274 CT275 CT276 CT277 CT278 CT279 CT280 CT281 CT282 CT283 CT284 CT285 CT286 CT287 CT288 CT289 CT290 CT291 CT291 CT294 CT295 CT296 CT297 CT298 CT299 CT291 CT294 CT295 CT296 CT297 CT298 CT299 CT300 CT301 CT302 CT303 CT304 CT305 CT306 CT307 CT308 CT309 CT310 CT311 CT312 CT313 CT314 CT315 CT316 CT317 CT318 CT319 CT320 CT321 CT322 CT323 CT324 CT325 CT326 CT327 CT328 CT329 CT330 CT331 CT332 CT333 CT334 CT335 CT336 CT337 CT338 CT339 CT340 CT341 CT342 CT343 CT344 CT345 CT346 CT347 CT348 CT349 CT350 CT351 CT352 CT353 CT354 CT355 CT356 CT357 CT358 CT359 CT360 CT361 CT362 CT363 CT363 CT364 CT365 CT366 CT367 CT368 CT369 CT370 CT371 CT372 CT373 CT363 CT364 CT365 CT366 CT367 CT368 CT369 CT370 CT371 CT372 CT373 CT374 CT375 CT376 CT377 CT378 CT379 CT380 CT381 CT382 CT383 CT384 CT385 CT386 CT387 CT388 CT389 CT390 CT391 CT392 CT393 CT394 CT395 CT396 CT397 CT398 CT399 CT392 CT393 CT394 CT395 CT396 CT397 CT398 CT399 CT400 CT401 CT402 CT403 CT404 CT405 CT406 CT407 CT408 CT409 CT410 CT411 CT412 CT413 CT414 CT414 CT415 CT416 CT417 CT418 CT419 CT420 CT414 CT415 CT416 CT417 CT418 CT419 CT420 CT421 CT422 CT423 CT424 CT425 CT426 CT427 CT428 CT429 CT430 CT431 CT432 CT433 CT434 CT435 CT436 CT437 CT438 CT439 CT440 CT441 CT442 CT443 CT444 CT445 CT446 CT447 CT448 CT449 CT450 CT451 CT452 CT453 CT454 CT455 CT456 CT457 CT458 CT459 CT460 CT461 CT462 CT463 CT464 CT465 CT466 CT467 CT468 CT469 CT470 CT471 CT472 CT473 CT474 CT475 CT476 CT477 CT478 CT479 CT480 CT481 CT482 CT483 CT484 CT485 CT486 CT487 CT488 CT489 CT490 CT491 CT492 CT493 CT494 CT495 CT496 CT497 CT498 CT499 CT500 CT501 CT502 CT503 CT504 CT505 CT506 CT507 CT508 CT509 CT510 CT511 CT512 CT513 CT514 CT515 CT516 CT517 CT518 CT519 CT520 CT521 CT522 CT523 CT524 CT518 CT519 CT520 CT521 CT522 CT523 CT524 CT525 CT526 CT527 CT528 CT529 CT529 CT530 CT531 CT532 CT529 CT530 CT531 CT532 CT533 CT534 CT535 CT536 CT537 CT538 CT539 CT540 CT541 CT542 CT543 CT544 CT545 CT546 CT547 CT548 CT549 CT550 CT551 CT552 CT553 CT554 CT555 CT556 CT557 CT558 CT559 CT560 CT561 CT562 CT563 CT564 CT565 CT566 CT567 CT568 CT569 CT570 CT571 CT572 CT573 CT574 CT575 CT576 CT577 CT578 CT579 CT580 CT581 CT582 CT583 CT584 CT585 CT586 CT587 CT588 CT589 CT590 CT591 CT592 CT593 CT594 CT595 CT596 CT597 CT598 CT599 CT600 CT601 CT602 CT603 CT604 CT605 CT606 CT607 CT608 CT609 CT610 CT611 CT612 CT613 CT614 CT615 CT616 CT617 CT618 CT619 CT620 CT621 CT622 CT623 CT624 CT625 CT626 CT627 CT628 CT629 CT630 CT631 CT632 CT633 CT634 CT635 CT636 CT637 CT638 CT639 CT640 CT641 CT642 CT643 CT644 CT645 CT646 CT647 CT648 CT649 CT650 CT651 CT652 CT653 CT654 CT655 CT656 CT657 CT658 CT659 CT660 CT661 CT662 CT663 CT664 CT665 CT666 CT667 CT668 CT669 CT670 CT671 CT672 CT673 CT674 CT675 CT676 CT677 CT678 CT679 CT680 CT681 CT682 CT683 CT684 CT685 CT686 CT687 CT688 CT689 CT690 CT691 CT692 CT693 CT694 CT695 CT696 CT697 CT698 CT699 CT700 CT701 CT702 CT703 CT704 CT705 CT706 CT707 CT708 CT709 CT710 CT711 CT712 CT713 CT714 CU11 CU12 CU13 CU14 CU15 CU16 CU17 CU18 CU19 CU20 CU21 CU22 CU23 CU24 CU25 CU26 CU27 CU28 CU29 CU30 CU31 CU32 CU33 CU34 CU35 CU36 CU37 CU38 CU39 CU40 CU41 CU42 CU43 CU44 CU45 CU46 CU47 CU48 CU49 CU50 CU51 CU52 CU53 CU54 CU55 CU56 CU57 CU58 CU59 CU60 CU61 CU62 CU63 CU64 CU65 CU66 CU67 CU68 CU69 CU70 CU71 CU72 CU73 CU74 CU75 CU76 CU77 CU78 CU79 CU80 CU81 CU82 CU83 CU84 CU85 CU86 CU87 CU88 CU89 CU90 CU91 CU92 CU93 CU94 CU95 CU96 CU97 CU98 CU99 CU100 CU101 CU102 CU103 CU104 CU105 CU106 CU107 CU108 CU109 CU110 CU111 CU112 CU113 CU114 CU115 CU116 CU117 CU118 CU119 CU120 CU121 CU122 CU123 CU124 CU125 CU126 CU127 CU128 CU129 CU130 CU131 CU132 CU133 CU134 CU135 CU136 CU137 CU138 CU139 CU140 CU141 CU142 CU143 CU144 CU145 CU146 CU147 CU148 CU149 CU150 CU151 CU152 CU153 CU154 CU155 CU156 CU157 CU158 CU159 CU160 CU161 CU162 CU163 CU164 CU165 CU166 CU167 CU168 CU169 CU170 CU171 CU172 CU173 CU174 CU175 CU176 CU177 CU178 CU179 CU180 CU181 CU182 CU183 CU184 CU185 CU186 CU187 CU188 CU189 CU190 CU191 CU192 CU193 CU194 CU195 CU196 CU197 CU198 CU199 CU200 CU201 CU202 CU203 CU204 CU205 CU206 CU207 CU208 CU209 CU210 CU211 CU211 CU212 CU213 CU214 CU215 CU216 CU217 CU218 CU211 CU212 CU213 CU214 CU215 CU216 CU217 CU218 CU219 CU220 CU221 CU222 CU223 CU224 CU225 CU226 CU227 CU228 CU229 CU230 CU231 CU232 CU233 CU234 CU235 CU236 CU237 CU238 CU239 CU240 CU241 CU242 CU243 CU244 CU245 CU246 CU247 CU248 CU249 CU240 CU241 CU242 CU243 CU244 CU245 CU246 CU247 CU248 CU249 CU250 CU251 CU252 CU253 CU254 CU255 CU256 CU257 CU258 CU259 CU260 CU261 CU262 CU263 CU264 CU265 CU266 CU267 CU268 CU269 CU270 CU271 CU272 CU273 CU274 CU275 CU276 CU277 CU278 CU279 CU280 CU281 CU282 CU283 CU284 CU285 CU286 CU287 CU288 CU289 CU290 CU291 CU291 CU294 CU295 CU296 CU297 CU298 CU299 CU291 CU294 CU295 CU296 CU297 CU298 CU299 CU300 CU301 CU302 CU303 CU304 CU305 CU306 CU307 CU308 CU309 CU310 CU311 CU312 CU313 CU314 CU315 CU316 CU317 CU318 CU319 CU320 CU321 CU322 CU323 CU324 CU325 CU326 CU327 CU328 CU329 CU330 CU331 CU332 CU333 CU334 CU335 CU336 CU337 CU338 CU339 CU340 CU341 CU342 CU343 CU344 CU345 CU346 CU347 CU348 CU349 CU350 CU351 CU352 CU353 CU354 CU355 CU356 CU357 CU358 CU359 CU360 CU361 CU362 CU363 CU363 CU364 CU365 CU366 CU367 CU368 CU369 CU370 CU371 CU372 CU373 CU363 CU364 CU365 CU366 CU367 CU368 CU369 CU370 CU371 CU372 CU373 CU374 CU375 CU376 CU377 CU378 CU379 CU380 CU381 CU382 CU383 CU384 CU385 CU386 CU387 CU388 CU389 CU390 CU391 CU392 CU393 CU394 CU395 CU396 CU397 CU398 CU399 CU392 CU393 CU394 CU395 CU396 CU397 CU398 CU399 CU400 CU401 CU402 CU403 CU404 CU405 CU406 CU407 CU408 CU409 CU410 CU411 CU412 CU413 CU414 CU414 CU415 CU416 CU417 CU418 CU419 CU420 CU414 CU415 CU416 CU417 CU418 CU419 CU420 CU421 CU422 CU423 CU424 CU425 CU426 CU427 CU428 CU429 CU430 CU431 CU432 CU433 CU434 CU435 CU436 CU437 CU438 CU439 CU440 CU441 CU442 CU443 CU444 CU445 CU446 CU447 CU448 CU449 CU450 CU451 CU452 CU453 CU454 CU455 CU456 CU457 CU458 CU459 CU460 CU461 CU462 CU463 CU464 CU465 CU466 CU467 CU468 CU469 CU470 CU471 CU472 CU473 CU474 CU475 CU476 CU477 CU478 CU479 CU480 CU481 CU482 CU483 CU484 CU485 CU486 CU487 CU488 CU489 CU490 CU491 CU492 CU493 CU494 CU495 CU496 CU497 CU498 CU499 CU500 CU501 CU502 CU503 CU504 CU505 CU506 CU507 CU508 CU509 CU510 CU511 CU512 CU513 CU514 CU515 CU516 CU517 CU518 CU519 CU520 CU521 CU522 CU523 CU524 CU518 CU519 CU520 CU521 CU522 CU523 CU524 CU525 CU526 CU527 CU528 CU529 CU529 CU530 CU531 CU532 CU529 CU530 CU531 CU532 CU533 CU534 CU535 CU536 CU537 CU538 CU539 CU540 CU541 CU542 CU543 CU544 CU545 CU546 CU547 CU548 CU549 CU550 CU551 CU552 CU553 CU554 CU555 CU556 CU557 CU558 CU559 CU560 CU561 CU562 CU563 CU564 CU565 CU566 CU567 CU568 CU569 CU570 CU571 CU572 CU573 CU574 CU575 CU576 CU577 CU578 CU579 CU580 CU581 CU582 CU583 CU584 CU585 CU586 CU587 CU588 CU589 CU590 CU591 CU592 CU593 CU594 CU595 CU596 CU597 CU598 CU599 CU600 CU601 CU602 CU603 CU604 CU605 CU606 CU607 CU608 CU609 CU610 CU611 CU612 CU613 CU614 CU615 CU616 CU617 CU618 CU619 CU620 CU621 CU622 CU623 CU624 CU625 CU626 CU627 CU628 CU629 CU630 CU631 CU632 CU633 CU634 CU635 CU636 CU637 CU638 CU639 CU640 CU641 CU642 CU643 CU644 CU645 CU646 CU647 CU648 CU649 CU650 CU651 CU652 CU653 CU654 CU655 CU656 CU657 CU658 CU659 CU660 CU661 CU662 CU663 CU664 CU665 CU666 CU667 CU668 CU669 CU670 CU671 CU672 CU673 CU674 CU675 CU676 CU677 CU678 CU679 CU680 CU681 CU682 CU683 CU684 CU685 CU686 CU687 CU688 CU689 CU690 CU691 CU692 CU693 CU694 CU695 CU696 CU697 CU698 CU699 CU700 CU701 CU702 CU703 CU704 CU705 CU706 CU707 CU708 CU709 CU710 CU711 CU712 CU713 CU714 CV11 CV12 CV13 CV14 CV15 CV16 CV17 CV18 CV19 CV20 CV21 CV22 CV23 CV24 CV25 CV26 CV27 CV28 CV29 CV30 CV31 CV32 CV33 CV34 CV35 CV36 CV37 CV38 CV39 CV40 CV41 CV42 CV43 CV44 CV45 CV46 CV47 CV48 CV49 CV50 CV51 CV52 CV53 CV54 CV55 CV56 CV57 CV58 CV59 CV60 CV61 CV62 CV63 CV64 CV65 CV66 CV67 CV68 CV69 CV70 CV71 CV72 CV73 CV74 CV75 CV76 CV77 CV78 CV79 CV80 CV81 CV82 CV83 CV84 CV85 CV86 CV87 CV88 CV89 CV90 CV91 CV92 CV93 CV94 CV95 CV96 CV97 CV98 CV99 CV100 CV101 CV102 CV103 CV104 CV105 CV106 CV107 CV108 CV109 CV110 CV111 CV112 CV113 CV114 CV115 CV116 CV117 CV118 CV119 CV120 CV121 CV122 CV123 CV124 CV125 CV126 CV127 CV128 CV129 CV130 CV131 CV132 CV133 CV134 CV135 CV136 CV137 CV138 CV139 CV140 CV141 CV142 CV143 CV144 CV145 CV146 CV147 CV148 CV149 CV150 CV151 CV152 CV153 CV154 CV155 CV156 CV157 CV158 CV159 CV160 CV161 CV162 CV163 CV164 CV165 CV166 CV167 CV168 CV169 CV170 CV171 CV172 CV173 CV174 CV175 CV176 CV177 CV178 CV179 CV180 CV181 CV182 CV183 CV184 CV185 CV186 CV187 CV188 CV189 CV190 CV191 CV192 CV193 CV194 CV195 CV196 CV197 CV198 CV199 CV200 CV201 CV202 CV203 CV204 CV205 CV206 CV207 CV208 CV209 CV210 CV211 CV211 CV212 CV213 CV214 CV215 CV216 CV217 CV218 CV211 CV212 CV213 CV214 CV215 CV216 CV217 CV218 CV219 CV220 CV221 CV222 CV223 CV224 CV225 CV226 CV227 CV228 CV229 CV230 CV231 CV232 CV233 CV234 CV235 CV236 CV237 CV238 CV239 CV240 CV241 CV242 CV243 CV244 CV245 CV246 CV247 CV248 CV249 CV240 CV241 CV242 CV243 CV244 CV245 CV246 CV247 CV248 CV249 CV250 CV251 CV252 CV253 CV254 CV255 CV256 CV257 CV258 CV259 CV260 CV261 CV262 CV263 CV264 CV265 CV266 CV267 CV268 CV269 CV270 CV271 CV272 CV273 CV274 CV275 CV276 CV277 CV278 CV279 CV280 CV281 CV282 CV283 CV284 CV285 CV286 CV287 CV288 CV289 CV290 CV291 CV291 CV294 CV295 CV296 CV297 CV298 CV299 CV291 CV294 CV295 CV296 CV297 CV298 CV299 CV300 CV301 CV302 CV303 CV304 CV305 CV306 CV307 CV308 CV309 CV310 CV311 CV312 CV313 CV314 CV315 CV316 CV317 CV318 CV319 CV320 CV321 CV322 CV323 CV324 CV325 CV326 CV327 CV328 CV329 CV330 CV331 CV332 CV333 CV334 CV335 CV336 CV337 CV338 CV339 CV340 CV341 CV342 CV343 CV344 CV345 CV346 CV347 CV348 CV349 CV350 CV351 CV352 CV353 CV354 CV355 CV356 CV357 CV358 CV359 CV360 CV361 CV362 CV363 CV363 CV364 CV365 CV366 CV367 CV368 CV369 CV370 CV371 CV372 CV373 CV363 CV364 CV365 CV366 CV367 CV368 CV369 CV370 CV371 CV372 CV373 CV374 CV375 CV376 CV377 CV378 CV379 CV380 CV381 CV382 CV383 CV384 CV385 CV386 CV387 CV388 CV389 CV390 CV391 CV392 CV393 CV394 CV395 CV396 CV397 CV398 CV399 CV392 CV393 CV394 CV395 CV396 CV397 CV398 CV399 CV400 CV401 CV402 CV403 CV404 CV405 CV406 CV407 CV408 CV409 CV410 CV411 CV412 CV413 CV414 CV414 CV415 CV416 CV417 CV418 CV419 CV420 CV414 CV415 CV416 CV417 CV418 CV419 CV420 CV421 CV422 CV423 CV424 CV425 CV426 CV427 CV428 CV429 CV430 CV431 CV432 CV433 CV434 CV435 CV436 CV437 CV438 CV439 CV440 CV441 CV442 CV443 CV444 CV445 CV446 CV447 CV448 CV449 CV450 CV451 CV452 CV453 CV454 CV455 CV456 CV457 CV458 CV459 CV460 CV461 CV462 CV463 CV464 CV465 CV466 CV467 CV468 CV469 CV470 CV471 CV472 CV473 CV474 CV475 CV476 CV477 CV478 CV479 CV480 CV481 CV482 CV483 CV484 CV485 CV486 CV487 CV488 CV489 CV490 CV491 CV492 CV493 CV494 CV495 CV496 CV497 CV498 CV499 CV500 CV501 CV502 CV503 CV504 CV505 CV506 CV507 CV508 CV509 CV510 CV511 CV512 CV513 CV514 CV515 CV516 CV517 CV518 CV519 CV520 CV521 CV522 CV523 CV524 CV518 CV519 CV520 CV521 CV522 CV523 CV524 CV525 CV526 CV527 CV528 CV529 CV529 CV530 CV531 CV532 CV529 CV530 CV531 CV532 CV533 CV534 CV535 CV536 CV537 CV538 CV539 CV540 CV541 CV542 CV543 CV544 CV545 CV546 CV547 CV548 CV549 CV550 CV551 CV552 CV553 CV554 CV555 CV556 CV557 CV558 CV559 CV560 CV561 CV562 CV563 CV564 CV565 CV566 CV567 CV568 CV569 CV570 CV571 CV572 CV573 CV574 CV575 CV576 CV577 CV578 CV579 CV580 CV581 CV582 CV583 CV584 CV585 CV586 CV587 CV588 CV589 CV590 CV591 CV592 CV593 CV594 CV595 CV596 CV597 CV598 CV599 CV600 CV601 CV602 CV603 CV604 CV605 CV606 CV607 CV608 CV609 CV610 CV611 CV612 CV613 CV614 CV615 CV616 CV617 CV618 CV619 CV620 CV621 CV622 CV623 CV624 CV625 CV626 CV627 CV628 CV629 CV630 CV631 CV632 CV633 CV634 CV635 CV636 CV637 CV638 CV639 CV640 CV641 CV642 CV643 CV644 CV645 CV646 CV647 CV648 CV649 CV650 CV651 CV652 CV653 CV654 CV655 CV656 CV657 CV658 CV659 CV660 CV661 CV662 CV663 CV664 CV665 CV666 CV667 CV668 CV669 CV670 CV671 CV672 CV673 CV674 CV675 CV676 CV677 CV678 CV679 CV680 CV681 CV682 CV683 CV684 CV685 CV686 CV687 CV688 CV689 CV690 CV691 CV692 CV693 CV694 CV695 CV696 CV697 CV698 CV699 CV700 CV701 CV702 CV703 CV704 CV705 CV706 CV707 CV708 CV709 CV710 CV711 CV712 CV713 CV714 AS292 AS292 AS292 AT292 AT292 AT292 AU292 AU292 AU292 AV292 AV292 AV292 AW292 AW292 AW292 AX292 AX292 AX292 AY292 AY292 AY292 AZ292 AZ292 AZ292 BA292 BA292 BA292 BB292 BB292 BB292 BC292 BC292 BC292 BD292 BD292 BD292 BE292 BE292 BE292 BF292 BF292 BF292 BG292 BG292 BG292 BH292 BH292 BH292 BI292 BI292 BI292 BJ292 BJ292 BJ292 BK292 BK292 BK292 BL292 BL292 BL292 BM292 BM292 BM292 BN292 BN292 BN292 BO292 BO292 BO292 BP292 BP292 BP292 BQ292 BQ292 BQ292 BR292 BR292 BR292 BS292 BS292 BS292 BT292 BT292 BT292 BU292 BU292 BU292 BV292 BV292 BV292 BW292 BW292 BW292 BX292 BX292 BX292 BY292 BY292 BY292 BZ292 BZ292 BZ292 CA292 CA292 CA292 CB292 CB292 CB292 CC292 CC292 CC292 CD292 CD292 CD292 CE292 CE292 CE292 CF292 CF292 CF292 CG292 CG292 CG292 CH292 CH292 CH292 CI292 CI292 CI292 CJ292 CJ292 CJ292 CK292 CK292 CK292 CL292 CL292 CL292 CM292 CM292 CM292 CN292 CN292 CN292 CO292 CO292 CO292 CP292 CP292 CP292 CQ292 CQ292 CQ292 CR292 CR292 CR292 CS292 CS292 CS292 CT292 CT292 CT292 CU292 CU292 CU292 AS293 AS293 AS293 AT293 AT293 AT293 AU293 AU293 AU293 AV293 AV293 AV293 AW293 AW293 AW293 AX293 AX293 AX293 AY293 AY293 AY293 AZ293 AZ293 AZ293 BA293 BA293 BA293 BB293 BB293 BB293 BC293 BC293 BC293 BD293 BD293 BD293 BE293 BE293 BE293 BF293 BF293 BF293 BG293 BG293 BG293 BH293 BH293 BH293 BI293 BI293 BI293 BJ293 BJ293 BJ293 BK293 BK293 BK293 BL293 BL293 BL293 BM293 BM293 BM293 BN293 BN293 BN293 BO293 BO293 BO293 BP293 BP293 BP293 BQ293 BQ293 BQ293 BR293 BR293 BR293 BS293 BS293 BS293 BT293 BT293 BT293 BU293 BU293 BU293 BV293 BV293 BV293 BW293 BW293 BW293 BX293 BX293 BX293 BY293 BY293 BY293 BZ293 BZ293 BZ293 CA293 CA293 CA293 CB293 CB293 CB293 CC293 CC293 CC293 CD293 CD293 CD293 CE293 CE293 CE293 CF293 CF293 CF293 CG293 CG293 CG293 CH293 CH293 CH293 CI293 CI293 CI293 CJ293 CJ293 CJ293 CK293 CK293 CK293 CL293 CL293 CL293 CM293 CM293 CM293 CN293 CN293 CN293 CO293 CO293 CO293 CP293 CP293 CP293 CQ293 CQ293 CQ293 CR293 CR293 CR293 CS293 CS293 CS293 CT293 CT293 CT293 CU293 CU293 CU293 CV292 CV292 CV292 CV293 CV293 CV293 CW11 CX11 CW12 CX12 CW13 CX13 CW14 CX14 CW15 CX15 CW16 CX16 CW17 CX17 CW18 CX18 CW19 CX19 CW20 CX20 CW21 CX21 CW22 CX22 CW23 CX23 CW24 CX24 CW25 CX25 CW26 CX26 CW27 CX27 CW28 CX28 CW29 CX29 CW30 CX30 CW31 CX31 CW32 CX32 CW33 CX33 CW34 CX34 CW35 CX35 CW36 CX36 CW37 CX37 CW38 CX38 CW39 CX39 CW40 CX40 CW41 CX41 CW42 CX42 CW43 CX43 CW44 CX44 CW45 CX45 CW46 CX46 CW47 CX47 CW48 CX48 CW49 CX49 CW50 CX50 CW51 CX51 CW52 CX52 CW53 CX53 CW54 CX54 CW55 CX55 CW56 CX56 CW57 CX57 CW58 CX58 CW59 CX59 CW60 CX60 CW61 CX61 CW62 CX62 CW63 CX63 CW64 CX64 CW65 CX65 CW66 CX66 CW67 CX67 CW68 CX68 CW69 CX69 CW70 CX70 CW71 CX71 CW72 CX72 CW73 CX73 CW74 CX74 CW75 CX75 CW76 CX76 CW77 CX77 CW78 CX78 CW79 CX79 CW80 CX80 CW81 CX81 CW82 CX82 CW83 CX83 CW84 CX84 CW85 CX85 CW86 CX86 CW87 CX87 CW88 CX88 CW89 CX89 CW90 CX90 CW91 CX91 CW92 CX92 CW93 CX93 CW94 CX94 CW95 CX95 CW96 CX96 CW97 CX97 CW98 CX98 CW99 CX99 CW100 CX100 CW101 CX101 CW102 CX102 CW103 CX103 CW104 CX104 CW105 CX105 CW106 CX106 CW107 CX107 CW108 CX108 CW109 CX109 CW110 CX110 CW111 CX111 CW112 CX112 CW113 CX113 CW114 CX114 CW115 CX115 CW116 CX116 CW117 CX117 CW118 CX118 CW119 CX119 CW120 CX120 CW121 CX121 CW122 CX122 CW123 CX123 CW124 CX124 CW125 CX125 CW126 CX126 CW127 CX127 CW128 CX128 CW129 CX129 CW130 CX130 CW131 CX131 CW132 CX132 CW133 CX133 CW134 CX134 CW135 CX135 CW136 CX136 CW137 CX137 CW138 CX138 CW139 CX139 CW140 CX140 CW141 CX141 CW142 CX142 CW143 CX143 CW144 CX144 CW145 CX145 CW146 CX146 CW147 CX147 CW148 CX148 CW149 CX149 CW150 CX150 CW151 CX151 CW152 CX152 CW153 CX153 CW154 CX154 CW155 CX155 CW156 CX156 CW157 CX157 CW158 CX158 CW159 CX159 CW160 CX160 CW161 CX161 CW162 CX162 CW163 CX163 CW164 CX164 CW165 CX165 CW166 CX166 CW167 CX167 CW168 CX168 CW169 CX169 CW170 CX170 CW171 CX171 CW172 CX172 CW173 CX173 CW174 CX174 CW175 CX175 CW176 CX176 CW177 CX177 CW178 CX178 CW179 CX179 CW180 CX180 CW181 CX181 CW182 CX182 CW183 CX183 CW184 CX184 CW185 CX185 CW186 CX186 CW187 CX187 CW188 CX188 CW189 CX189 CW190 CX190 CW191 CX191 CW192 CX192 CW193 CX193 CW194 CX194 CW195 CX195 CW196 CX196 CW197 CX197 CW198 CX198 CW199 CX199 CW200 CX200 CW201 CX201 CW202 CX202 CW203 CX203 CW204 CX204 CW205 CX205 CW206 CX206 CW207 CX207 CW208 CX208 CW209 CX209 CW210 CX210 CW211 CX211 CW212 CX212 CW213 CX213 CW214 CX214 CW215 CX215 CW216 CX216 CW217 CX217 CW218 CX218 CW219 CX219 CW220 CX220 CW221 CX221 CW222 CX222 CW223 CX223 CW224 CX224 CW225 CX225 CW226 CX226 CW227 CX227 CW228 CX228 CW229 CX229 CW230 CX230 CW231 CX231 CW232 CX232 CW233 CX233 CW234 CX234 CW235 CX235 CW236 CX236 CW237 CX237 CW238 CX238 CW239 CX239 CW240 CX240 CW241 CX241 CW242 CX242 CW243 CX243 CW244 CX244 CW245 CX245 CW246 CX246 CW247 CX247 CW248 CX248 CW249 CX249 CW250 CX250 CW251 CX251 CW252 CX252 CW253 CX253 CW254 CX254 CW255 CX255 CW256 CX256 CW257 CX257 CW258 CX258 CW259 CX259 CW260 CX260 CW261 CX261 CW262 CX262 CW263 CX263 CW264 CX264 CW265 CX265 CW266 CX266 CW267 CX267 CW268 CX268 CW269 CX269 CW270 CX270 CW271 CX271 CW272 CX272 CW273 CX273 CW274 CX274 CW275 CX275 CW276 CX276 CW277 CX277 CW278 CX278 CW279 CX279 CW280 CX280 CW281 CX281 CW282 CX282 CW283 CX283 CW284 CX284 CW285 CX285 CW286 CX286 CW287 CX287 CW288 CX288 CW289 CX289 CW290 CX290 CW291 CX291 CW292 CX292 CW293 CX293 CW294 CX294 CW295 CX295 CW296 CX296 CW297 CX297 CW298 CX298 CW299 CX299 CW300 CX300 CW301 CX301 CW302 CX302 CW303 CX303 CW304 CX304 CW305 CX305 CW306 CX306 CW307 CX307 CW308 CX308 CW309 CX309 CW310 CX310 CW311 CX311 CW312 CX312 CW313 CX313 CW314 CX314 CW315 CX315 CW316 CX316 CW317 CX317 CW318 CX318 CW319 CX319 CW320 CX320 CW321 CX321 CW322 CX322 CW323 CX323 CW324 CX324 CW325 CX325 CW326 CX326 CW327 CX327 CW328 CX328 CW329 CX329 CW330 CX330 CW331 CX331 CW332 CX332 CW333 CX333 CW334 CX334 CW335 CX335 CW336 CX336 CW337 CX337 CW338 CX338 CW339 CX339 CW340 CX340 CW341 CX341 CW342 CX342 CW343 CX343 CW344 CX344 CW345 CX345 CW346 CX346 CW347 CX347 CW348 CX348 CW349 CX349 CW350 CX350 CW351 CX351 CW352 CX352 CW353 CX353 CW354 CX354 CW355 CX355 CW356 CX356 CW357 CX357 CW358 CX358 CW359 CX359 CW360 CX360 CW361 CX361 CW362 CX362 CW363 CX363 CW364 CX364 CW365 CX365 CW366 CX366 CW367 CX367 CW368 CX368 CW369 CX369 CW370 CX370 CW371 CX371 CW372 CX372 CW373 CX373 CW374 CX374 CW375 CX375 CW376 CX376 CW377 CX377 CW378 CX378 CW379 CX379 CW380 CX380 CW381 CX381 CW382 CX382 CW383 CX383 CW384 CX384 CW385 CX385 CW386 CX386 CW387 CX387 CW388 CX388 CW389 CX389 CW390 CX390 CW391 CX391 CW392 CX392 CW393 CX393 CW394 CX394 CW395 CX395 CW396 CX396 CW397 CX397 CW398 CX398 CW399 CX399 CW400 CX400 CW401 CX401 CW402 CX402 CW403 CX403 CW404 CX404 CW405 CX405 CW406 CX406 CW407 CX407 CW408 CX408 CW409 CX409 CW410 CX410 CW411 CX411 CW412 CX412 CW413 CX413 CW414 CX414 CW415 CX415 CW416 CX416 CW417 CX417 CW418 CX418 CW419 CX419 CW420 CX420 CW421 CX421 CW422 CX422 CW423 CX423 CW424 CX424 CW425 CX425 CW426 CX426 CW427 CX427 CW428 CX428 CW429 CX429 CW430 CX430 CW431 CX431 CW432 CX432 CW433 CX433 CW434 CX434 CW435 CX435 CW436 CX436 CW437 CX437 CW438 CX438 CW439 CX439 CW440 CX440 CW441 CX441 CW442 CX442 CW443 CX443 CW444 CX444 CW445 CX445 CW446 CX446 CW447 CX447 CW448 CX448 CW449 CX449 CW450 CX450 CW451 CX451 CW452 CX452 CW453 CX453 CW454 CX454 CW455 CX455 CW456 CX456 CW457 CX457 CW458 CX458 CW459 CX459 CW460 CX460 CW461 CX461 CW462 CX462 CW463 CX463 CW464 CX464 CW465 CX465 CW466 CX466 CW467 CX467 CW468 CX468 CW469 CX469 CW470 CX470 CW471 CX471 CW472 CX472 CW473 CX473 CW474 CX474 CW475 CX475 CW476 CX476 CW477 CX477 CW478 CX478 CW479 CX479 CW480 CX480 CW481 CX481 CW482 CX482 CW483 CX483 CW484 CX484 CW485 CX485 CW486 CX486 CW487 CX487 CW488 CX488 CW489 CX489 CW490 CX490 CW491 CX491 CW492 CX492 CW493 CX493 CW494 CX494 CW495 CX495 CW496 CX496 CW497 CX497 CW498 CX498 CW499 CX499 CW500 CX500 CW501 CX501 CW502 CX502 CW503 CX503 CW504 CX504 CW505 CX505 CW506 CX506 CW507 CX507 CW508 CX508 CW509 CX509 CW510 CX510 CW511 CX511 CW512 CX512 CW513 CX513 CW514 CX514 CW515 CX515 CW516 CX516 CW517 CX517 CW518 CX518 CW519 CX519 CW520 CX520 CW521 CX521 CW522 CX522 CW523 CX523 CW524 CX524 CW525 CX525 CW526 CX526 CW527 CX527 CW528 CX528 CW529 CX529 CW530 CX530 CW531 CX531 CW532 CX532 CW533 CX533 CW534 CX534 CW535 CX535 CW536 CX536 CW537 CX537 CW538 CX538 CW539 CX539 CW540 CX540 CW541 CX541 CW542 CX542 CW543 CX543 CW544 CX544 CW545 CX545 CW546 CX546 CW547 CX547 CW548 CX548 CW549 CX549 CW550 CX550 CW551 CX551 CW552 CX552 CW553 CX553 CW554 CX554 CW555 CX555 CW556 CX556 CW557 CX557 CW558 CX558 CW559 CX559 CW560 CX560 CW561 CX561 CW562 CX562 CW563 CX563 CW564 CX564 CW565 CX565 CW566 CX566 CW567 CX567 CW568 CX568 CW569 CX569 CW570 CX570 CW571 CX571 CW572 CX572 CW573 CX573 CW574 CX574 CW575 CX575 CW576 CX576 CW577 CX577 CW578 CX578 CW579 CX579 CW580 CX580 CW581 CX581 CW582 CX582 CW583 CX583 CW584 CX584 CW585 CX585 CW586 CX586 CW587 CX587 CW588 CX588 CW589 CX589 CW590 CX590 CW591 CX591 CW592 CX592 CW593 CX593 CW594 CX594 CW595 CX595 CW596 CX596 CW597 CX597 CW598 CX598 CW599 CX599 CW600 CX600 CW601 CX601 CW602 CX602 CW603 CX603 CW604 CX604 CW605 CX605 CW606 CX606 CW607 CX607 CW608 CX608 CW609 CX609 CW610 CX610 CW611 CX611 CW612 CX612 CW613 CX613 CW614 CX614 CW615 CX615 CW616 CX616 CW617 CX617 CW618 CX618 CW619 CX619 CW620 CX620 CW621 CX621 CW622 CX622 CW623 CX623 CW624 CX624 CW625 CX625 CW626 CX626 CW627 CX627 CW628 CX628 CW629 CX629 CW630 CX630 CW631 CX631 CW632 CX632 CW633 CX633 CW634 CX634 CW635 CX635 CW636 CX636 CW637 CX637 CW638 CX638 CW639 CX639 CW640 CX640 CW641 CX641 CW642 CX642 CW643 CX643 CW644 CX644 CW645 CX645 CW646 CX646 CW647 CX647 CW648 CX648 CW649 CX649 CW650 CX650 CW651 CX651 CW652 CX652 CW653 CX653 CW654 CX654 CW655 CX655 CW656 CX656 CW657 CX657 CW658 CX658 CW659 CX659 CW660 CX660 CW661 CX661 CW662 CX662 CW663 CX663 CW664 CX664 CW665 CX665 CW666 CX666 CW667 CX667 CW668 CX668 CW669 CX669 CW670 CX670 CW671 CX671 CW672 CX672 CW673 CX673 CW674 CX674 CW675 CX675 CW676 CX676 CW677 CX677 CW678 CX678 CW679 CX679 CW680 CX680 CW681 CX681 CW682 CX682 CW683 CX683 CW684 CX684 CW685 CX685 CW686 CX686 CW687 CX687 CW688 CX688 CW689 CX689 CW690 CX690 CW691 CX691 CW692 CX692 CW693 CX693 CW694 CX694 CW695 CX695 CW696 CX696 CW697 CX697 CW698 CX698 CW699 CX699 CW700 CX700 CW701 CX701 CW702 CX702 CW703 CX703 CW704 CX704 CW705 CX705 CW706 CX706 CW707 CX707 CW708 CX708 CW709 CX709 CW710 CX710 CW711 CX711 CW712 CX712 CW713 CX713 CW714 CX714</xm:sqref>
        </x14:conditionalFormatting>
        <x14:conditionalFormatting xmlns:xm="http://schemas.microsoft.com/office/excel/2006/main">
          <x14:cfRule type="cellIs" priority="3" operator="equal" id="{00A000D9-00FD-4023-9FD8-00F0004A0090}">
            <xm:f>0</xm:f>
            <x14:dxf>
              <fill>
                <patternFill patternType="solid">
                  <fgColor theme="0" tint="-0.24994659260841701"/>
                  <bgColor theme="0" tint="-0.24994659260841701"/>
                </patternFill>
              </fill>
            </x14:dxf>
          </x14:cfRule>
          <xm:sqref>D718 E718 F718 G718 H718 I718 J718 K718 L718 M718 N718 O718 P718 Q718 R718 S718 T718 U718 V718 W718 X718 Y718 Z718 AA718 AB718 AC718 AD718 AE718 AF718 AG718 AH718 AI718 AJ718 AJ718 AK718 AL718 D719 E719 F719 G719 H719 I719 J719 K719 L719 M719 N719 O719 P719 Q719 R719 S719 T719 U719 V719 W719 X719 Y719 Z719 AA719 AB719 AC719 AD719 AE719 AF719 AG719 AH719 AI719 AJ719 AJ719 AK719 AL719 D720 E720 F720 G720 H720 I720 J720 K720 L720 M720 N720 O720 P720 Q720 R720 S720 T720 U720 V720 W720 X720 Y720 Z720 AA720 AB720 AC720 AD720 AE720 AF720 AG720 AH720 AI720 AJ720 AJ720 AK720 AL720 D721 E721 F721 G721 H721 I721 J721 K721 L721 M721 N721 O721 P721 Q721 R721 S721 T721 U721 V721 W721 X721 Y721 Z721 AA721 AB721 AC721 AD721 AE721 AF721 AG721 AH721 AI721 AJ721 AJ721 AK721 AL721 D722 E722 F722 G722 H722 I722 J722 K722 L722 M722 N722 O722 P722 Q722 R722 S722 T722 U722 V722 W722 X722 Y722 Z722 AA722 AB722 AC722 AD722 AE722 AF722 AG722 AH722 AI722 AJ722 AJ722 AK722 AL722 D723 E723 F723 G723 H723 I723 J723 K723 L723 M723 N723 O723 P723 Q723 R723 S723 T723 U723 V723 W723 X723 Y723 Z723 AA723 AB723 AC723 AD723 AE723 AF723 AG723 AH723 AI723 AJ723 AJ723 AK723 AL723 D724 E724 F724 G724 H724 I724 J724 K724 L724 M724 N724 O724 P724 Q724 R724 S724 T724 U724 V724 W724 X724 Y724 Z724 AA724 AB724 AC724 AD724 AE724 AF724 AG724 AH724 AI724 AJ724 AJ724 AK724 AL724 D725 E725 F725 G725 H725 I725 J725 K725 L725 M725 N725 O725 P725 Q725 R725 S725 T725 U725 V725 W725 X725 Y725 Z725 AA725 AB725 AC725 AD725 AE725 AF725 AG725 AH725 AI725 AJ725 AJ725 AK725 AL725 D726 E726 F726 G726 H726 I726 J726 K726 L726 M726 N726 O726 P726 Q726 R726 S726 T726 U726 V726 W726 X726 Y726 Z726 AA726 AB726 AC726 AD726 AE726 AF726 AG726 AH726 AI726 AJ726 AJ726 AK726 AL726 D727 E727 F727 G727 H727 I727 J727 K727 L727 M727 N727 O727 P727 Q727 R727 S727 T727 U727 V727 W727 X727 Y727 Z727 AA727 AB727 AC727 AD727 AE727 AF727 AG727 AH727 AI727 AJ727 AJ727 AK727 AL727 D728 E728 F728 G728 H728 I728 J728 K728 L728 M728 N728 O728 P728 Q728 R728 S728 T728 U728 V728 W728 X728 Y728 Z728 AA728 AB728 AC728 AD728 AE728 AF728 AG728 AH728 AI728 AJ728 AJ728 AK728 AL728 D729 E729 F729 G729 H729 I729 J729 K729 L729 M729 N729 O729 P729 Q729 R729 S729 T729 U729 V729 W729 X729 Y729 Z729 AA729 AB729 AC729 AD729 AE729 AF729 AG729 AH729 AI729 AJ729 AJ729 AK729 AL729 D730 E730 F730 G730 H730 I730 J730 K730 L730 M730 N730 O730 P730 Q730 R730 S730 T730 U730 V730 W730 X730 Y730 Z730 AA730 AB730 AC730 AD730 AE730 AF730 AG730 AH730 AI730 AJ730 AJ730 AK730 AL730 D731 E731 F731 G731 H731 I731 J731 K731 L731 M731 N731 O731 P731 Q731 R731 S731 T731 U731 V731 W731 X731 Y731 Z731 AA731 AB731 AC731 AD731 AE731 AF731 AG731 AH731 AI731 AJ731 AJ731 AK731 AL731 D732 E732 F732 G732 H732 I732 J732 K732 L732 M732 N732 O732 P732 Q732 R732 S732 T732 U732 V732 W732 X732 Y732 Z732 AA732 AB732 AC732 AD732 AE732 AF732 AG732 AH732 AI732 AJ732 AJ732 AK732 AL732 D733 E733 F733 G733 H733 I733 J733 K733 L733 M733 N733 O733 P733 Q733 R733 S733 T733 U733 V733 W733 X733 Y733 Z733 AA733 AB733 AC733 AD733 AE733 AF733 AG733 AH733 AI733 AJ733 AJ733 AK733 AL733 D734 E734 F734 G734 H734 I734 J734 K734 L734 M734 N734 O734 P734 Q734 R734 S734 T734 U734 V734 W734 X734 Y734 Z734 AA734 AB734 AC734 AD734 AE734 AF734 AG734 AH734 AI734 AJ734 AJ734 AK734 AL734 D735 E735 F735 G735 H735 I735 J735 K735 L735 M735 N735 O735 P735 Q735 R735 S735 T735 U735 V735 W735 X735 Y735 Z735 AA735 AB735 AC735 AD735 AE735 AF735 AG735 AH735 AI735 AJ735 AJ735 AK735 AL735 D736 E736 F736 G736 H736 I736 J736 K736 L736 M736 N736 O736 P736 Q736 R736 S736 T736 U736 V736 W736 X736 Y736 Z736 AA736 AB736 AC736 AD736 AE736 AF736 AG736 AH736 AI736 AJ736 AJ736 AK736 AL736 D737 E737 F737 G737 H737 I737 J737 K737 L737 M737 N737 O737 P737 Q737 R737 S737 T737 U737 V737 W737 X737 Y737 Z737 AA737 AB737 AC737 AD737 AE737 AF737 AG737 AH737 AI737 AJ737 AJ737 AK737 AL737 D738 E738 F738 G738 H738 I738 J738 K738 L738 M738 N738 O738 P738 Q738 R738 S738 T738 U738 V738 W738 X738 Y738 Z738 AA738 AB738 AC738 AD738 AE738 AF738 AG738 AH738 AI738 AJ738 AJ738 AK738 AL738 D739 E739 F739 G739 H739 I739 J739 K739 L739 M739 N739 O739 P739 Q739 R739 S739 T739 U739 V739 W739 X739 Y739 Z739 AA739 AB739 AC739 AD739 AE739 AF739 AG739 AH739 AI739 AJ739 AJ739 AK739 AL739 D740 E740 F740 G740 H740 I740 J740 K740 L740 M740 N740 O740 P740 Q740 R740 S740 T740 U740 V740 W740 X740 Y740 Z740 AA740 AB740 AC740 AD740 AE740 AF740 AG740 AH740 AI740 AJ740 AJ740 AK740 AL740 D741 E741 F741 G741 H741 I741 J741 K741 L741 M741 N741 O741 P741 Q741 R741 S741 T741 U741 V741 W741 X741 Y741 Z741 AA741 AB741 AC741 AD741 AE741 AF741 AG741 AH741 AI741 AJ741 AJ741 AK741 AL741 D742 E742 F742 G742 H742 I742 J742 K742 L742 M742 N742 O742 P742 Q742 R742 S742 T742 U742 V742 W742 X742 Y742 Z742 AA742 AB742 AC742 AD742 AE742 AF742 AG742 AH742 AI742 AJ742 AJ742 AK742 AL742 D743 E743 F743 G743 H743 I743 J743 K743 L743 M743 N743 O743 P743 Q743 R743 S743 T743 U743 V743 W743 X743 Y743 Z743 AA743 AB743 AC743 AD743 AE743 AF743 AG743 AH743 AI743 AJ743 AJ743 AK743 AL743 D744 E744 F744 G744 H744 I744 J744 K744 L744 M744 N744 O744 P744 Q744 R744 S744 T744 U744 V744 W744 X744 Y744 Z744 AA744 AB744 AC744 AD744 AE744 AF744 AG744 AH744 AI744 AJ744 AJ744 AK744 AL744 D745 E745 F745 G745 H745 I745 J745 K745 L745 M745 N745 O745 P745 Q745 R745 S745 T745 U745 V745 W745 X745 Y745 Z745 AA745 AB745 AC745 AD745 AE745 AF745 AG745 AH745 AI745 AJ745 AJ745 AK745 AL745 D746 E746 F746 G746 H746 I746 J746 K746 L746 M746 N746 O746 P746 Q746 R746 S746 T746 U746 V746 W746 X746 Y746 Z746 AA746 AB746 AC746 AD746 AE746 AF746 AG746 AH746 AI746 AJ746 AJ746 AK746 AL746 D747 E747 F747 G747 H747 I747 J747 K747 L747 M747 N747 O747 P747 Q747 R747 S747 T747 U747 V747 W747 X747 Y747 Z747 AA747 AB747 AC747 AD747 AE747 AF747 AG747 AH747 AI747 AJ747 AJ747 AK747 AL747 D748 E748 F748 G748 H748 I748 J748 K748 L748 M748 N748 O748 P748 Q748 R748 S748 T748 U748 V748 W748 X748 Y748 Z748 AA748 AB748 AC748 AD748 AE748 AF748 AG748 AH748 AI748 AJ748 AJ748 AK748 AL748 D749 E749 F749 G749 H749 I749 J749 K749 L749 M749 N749 O749 P749 Q749 R749 S749 T749 U749 V749 W749 X749 Y749 Z749 AA749 AB749 AC749 AD749 AE749 AF749 AG749 AH749 AI749 AJ749 AJ749 AK749 AL749 D750 E750 F750 G750 H750 I750 J750 K750 L750 M750 N750 O750 P750 Q750 R750 S750 T750 U750 V750 W750 X750 Y750 Z750 AA750 AB750 AC750 AD750 AE750 AF750 AG750 AH750 AI750 AJ750 AJ750 AK750 AL750 D751 E751 F751 G751 H751 I751 J751 K751 L751 M751 N751 O751 P751 Q751 R751 S751 T751 U751 V751 W751 X751 Y751 Z751 AA751 AB751 AC751 AD751 AE751 AF751 AG751 AH751 AI751 AJ751 AJ751 AK751 AL751 D752 E752 F752 G752 H752 I752 J752 K752 L752 M752 N752 O752 P752 Q752 R752 S752 T752 U752 V752 W752 X752 Y752 Z752 AA752 AB752 AC752 AD752 AE752 AF752 AG752 AH752 AI752 AJ752 AJ752 AK752 AL752 D753 E753 F753 G753 H753 I753 J753 K753 L753 M753 N753 O753 P753 Q753 R753 S753 T753 U753 V753 W753 X753 Y753 Z753 AA753 AB753 AC753 AD753 AE753 AF753 AG753 AH753 AI753 AJ753 AJ753 AK753 AL753 D754 E754 F754 G754 H754 I754 J754 K754 L754 M754 N754 O754 P754 Q754 R754 S754 T754 U754 V754 W754 X754 Y754 Z754 AA754 AB754 AC754 AD754 AE754 AF754 AG754 AH754 AI754 AJ754 AJ754 AK754 AL754 D755 E755 F755 G755 H755 I755 J755 K755 L755 M755 N755 O755 P755 Q755 R755 S755 T755 U755 V755 W755 X755 Y755 Z755 AA755 AB755 AC755 AD755 AE755 AF755 AG755 AH755 AI755 AJ755 AJ755 AK755 AL755 D756 E756 F756 G756 H756 I756 J756 K756 L756 M756 N756 O756 P756 Q756 R756 S756 T756 U756 V756 W756 X756 Y756 Z756 AA756 AB756 AC756 AD756 AE756 AF756 AG756 AH756 AI756 AJ756 AJ756 AK756 AL756 D757 E757 F757 G757 H757 I757 J757 K757 L757 M757 N757 O757 P757 Q757 R757 S757 T757 U757 V757 W757 X757 Y757 Z757 AA757 AB757 AC757 AD757 AE757 AF757 AG757 AH757 AI757 AJ757 AJ757 AK757 AL757 D758 E758 F758 G758 H758 I758 J758 K758 L758 M758 N758 O758 P758 Q758 R758 S758 T758 U758 V758 W758 X758 Y758 Z758 AA758 AB758 AC758 AD758 AE758 AF758 AG758 AH758 AI758 AJ758 AJ758 AK758 AL758 D759 E759 F759 G759 H759 I759 J759 K759 L759 M759 N759 O759 P759 Q759 R759 S759 T759 U759 V759 W759 X759 Y759 Z759 AA759 AB759 AC759 AD759 AE759 AF759 AG759 AH759 AI759 AJ759 AJ759 AK759 AL759 D760 E760 F760 G760 H760 I760 J760 K760 L760 M760 N760 O760 P760 Q760 R760 S760 T760 U760 V760 W760 X760 Y760 Z760 AA760 AB760 AC760 AD760 AE760 AF760 AG760 AH760 AI760 AJ760 AJ760 AK760 AL760 D761 E761 F761 G761 H761 I761 J761 K761 L761 M761 N761 O761 P761 Q761 R761 S761 T761 U761 V761 W761 X761 Y761 Z761 AA761 AB761 AC761 AD761 AE761 AF761 AG761 AH761 AI761 AJ761 AJ761 AK761 AL761 D762 E762 F762 G762 H762 I762 J762 K762 L762 M762 N762 O762 P762 Q762 R762 S762 T762 U762 V762 W762 X762 Y762 Z762 AA762 AB762 AC762 AD762 AE762 AF762 AG762 AH762 AI762 AJ762 AJ762 AK762 AL762 D763 E763 F763 G763 H763 I763 J763 K763 L763 M763 N763 O763 P763 Q763 R763 S763 T763 U763 V763 W763 X763 Y763 Z763 AA763 AB763 AC763 AD763 AE763 AF763 AG763 AH763 AI763 AJ763 AJ763 AK763 AL763 D764 E764 F764 G764 H764 I764 J764 K764 L764 M764 N764 O764 P764 Q764 R764 S764 T764 U764 V764 W764 X764 Y764 Z764 AA764 AB764 AC764 AD764 AE764 AF764 AG764 AH764 AI764 AJ764 AJ764 AK764 AL764 D765 E765 F765 G765 H765 I765 J765 K765 L765 M765 N765 O765 P765 Q765 R765 S765 T765 U765 V765 W765 X765 Y765 Z765 AA765 AB765 AC765 AD765 AE765 AF765 AG765 AH765 AI765 AJ765 AJ765 AK765 AL765 D766 E766 F766 G766 H766 I766 J766 K766 L766 M766 N766 O766 P766 Q766 R766 S766 T766 U766 V766 W766 X766 Y766 Z766 AA766 AB766 AC766 AD766 AE766 AF766 AG766 AH766 AI766 AJ766 AJ766 AK766 AL766 D767 E767 F767 G767 H767 I767 J767 K767 L767 M767 N767 O767 P767 Q767 R767 S767 T767 U767 V767 W767 X767 Y767 Z767 AA767 AB767 AC767 AD767 AE767 AF767 AG767 AH767 AI767 AJ767 AJ767 AK767 AL767 D768 E768 F768 G768 H768 I768 J768 K768 L768 M768 N768 O768 P768 Q768 R768 S768 T768 U768 V768 W768 X768 Y768 Z768 AA768 AB768 AC768 AD768 AE768 AF768 AG768 AH768 AI768 AJ768 AJ768 AK768 AL768 D769 E769 F769 G769 H769 I769 J769 K769 L769 M769 N769 O769 P769 Q769 R769 S769 T769 U769 V769 W769 X769 Y769 Z769 AA769 AB769 AC769 AD769 AE769 AF769 AG769 AH769 AI769 AJ769 AJ769 AK769 AL769 D770 E770 F770 G770 H770 I770 J770 K770 L770 M770 N770 O770 P770 Q770 R770 S770 T770 U770 V770 W770 X770 Y770 Z770 AA770 AB770 AC770 AD770 AE770 AF770 AG770 AH770 AI770 AJ770 AJ770 AK770 AL770 D771 E771 F771 G771 H771 I771 J771 K771 L771 M771 N771 O771 P771 Q771 R771 S771 T771 U771 V771 W771 X771 Y771 Z771 AA771 AB771 AC771 AD771 AE771 AF771 AG771 AH771 AI771 AJ771 AJ771 AK771 AL771 D772 E772 F772 G772 H772 I772 J772 K772 L772 M772 N772 O772 P772 Q772 R772 S772 T772 U772 V772 W772 X772 Y772 Z772 AA772 AB772 AC772 AD772 AE772 AF772 AG772 AH772 AI772 AJ772 AJ772 AK772 AL772 D773 E773 F773 G773 H773 I773 J773 K773 L773 M773 N773 O773 P773 Q773 R773 S773 T773 U773 V773 W773 X773 Y773 Z773 AA773 AB773 AC773 AD773 AE773 AF773 AG773 AH773 AI773 AJ773 AJ773 AK773 AL773 D774 E774 F774 G774 H774 I774 J774 K774 L774 M774 N774 O774 P774 Q774 R774 S774 T774 U774 V774 W774 X774 Y774 Z774 AA774 AB774 AC774 AD774 AE774 AF774 AG774 AH774 AI774 AJ774 AJ774 AK774 AL774 D775 E775 F775 G775 H775 I775 J775 K775 L775 M775 N775 O775 P775 Q775 R775 S775 T775 U775 V775 W775 X775 Y775 Z775 AA775 AB775 AC775 AD775 AE775 AF775 AG775 AH775 AI775 AJ775 AJ775 AK775 AL775 D776 E776 F776 G776 H776 I776 J776 K776 L776 M776 N776 O776 P776 Q776 R776 S776 T776 U776 V776 W776 X776 Y776 Z776 AA776 AB776 AC776 AD776 AE776 AF776 AG776 AH776 AI776 AJ776 AJ776 AK776 AL776 D777 E777 F777 G777 H777 I777 J777 K777 L777 M777 N777 O777 P777 Q777 R777 S777 T777 U777 V777 W777 X777 Y777 Z777 AA777 AB777 AC777 AD777 AE777 AF777 AG777 AH777 AI777 AJ777 AJ777 AK777 AL777 D778 E778 F778 G778 H778 I778 J778 K778 L778 M778 N778 O778 P778 Q778 R778 S778 T778 U778 V778 W778 X778 Y778 Z778 AA778 AB778 AC778 AD778 AE778 AF778 AG778 AH778 AI778 AJ778 AJ778 AK778 AL778 D779 E779 F779 G779 H779 I779 J779 K779 L779 M779 N779 O779 P779 Q779 R779 S779 T779 U779 V779 W779 X779 Y779 Z779 AA779 AB779 AC779 AD779 AE779 AF779 AG779 AH779 AI779 AJ779 AJ779 AK779 AL779 D780 E780 F780 G780 H780 I780 J780 K780 L780 M780 N780 O780 P780 Q780 R780 S780 T780 U780 V780 W780 X780 Y780 Z780 AA780 AB780 AC780 AD780 AE780 AF780 AG780 AH780 AI780 AJ780 AJ780 AK780 AL780 D781 E781 F781 G781 H781 I781 J781 K781 L781 M781 N781 O781 P781 Q781 R781 S781 T781 U781 V781 W781 X781 Y781 Z781 AA781 AB781 AC781 AD781 AE781 AF781 AG781 AH781 AI781 AJ781 AJ781 AK781 AL781 D782 E782 F782 G782 H782 I782 J782 K782 L782 M782 N782 O782 P782 Q782 R782 S782 T782 U782 V782 W782 X782 Y782 Z782 AA782 AB782 AC782 AD782 AE782 AF782 AG782 AH782 AI782 AJ782 AJ782 AK782 AL782 D783 E783 F783 G783 H783 I783 J783 K783 L783 M783 N783 O783 P783 Q783 R783 S783 T783 U783 V783 W783 X783 Y783 Z783 AA783 AB783 AC783 AD783 AE783 AF783 AG783 AH783 AI783 AJ783 AJ783 AK783 AL783 D784 E784 F784 G784 H784 I784 J784 K784 L784 M784 N784 O784 P784 Q784 R784 S784 T784 U784 V784 W784 X784 Y784 Z784 AA784 AB784 AC784 AD784 AE784 AF784 AG784 AH784 AI784 AJ784 AJ784 AK784 AL784 D785 E785 F785 G785 H785 I785 J785 K785 L785 M785 N785 O785 P785 Q785 R785 S785 T785 U785 V785 W785 X785 Y785 Z785 AA785 AB785 AC785 AD785 AE785 AF785 AG785 AH785 AI785 AJ785 AJ785 AK785 AL785 D786 E786 F786 G786 H786 I786 J786 K786 L786 M786 N786 O786 P786 Q786 R786 S786 T786 U786 V786 W786 X786 Y786 Z786 AA786 AB786 AC786 AD786 AE786 AF786 AG786 AH786 AI786 AJ786 AJ786 AK786 AL786 D787 E787 F787 G787 H787 I787 J787 K787 L787 M787 N787 O787 P787 Q787 R787 S787 T787 U787 V787 W787 X787 Y787 Z787 AA787 AB787 AC787 AD787 AE787 AF787 AG787 AH787 AI787 AJ787 AJ787 AK787 AL787 D788 E788 F788 G788 H788 I788 J788 K788 L788 M788 N788 O788 P788 Q788 R788 S788 T788 U788 V788 W788 X788 Y788 Z788 AA788 AB788 AC788 AD788 AE788 AF788 AG788 AH788 AI788 AJ788 AJ788 AK788 AL788 D789 E789 F789 G789 H789 I789 J789 K789 L789 M789 N789 O789 P789 Q789 R789 S789 T789 U789 V789 W789 X789 Y789 Z789 AA789 AB789 AC789 AD789 AE789 AF789 AG789 AH789 AI789 AJ789 AJ789 AK789 AL789 D790 E790 F790 G790 H790 I790 J790 K790 L790 M790 N790 O790 P790 Q790 R790 S790 T790 U790 V790 W790 X790 Y790 Z790 AA790 AB790 AC790 AD790 AE790 AF790 AG790 AH790 AI790 AJ790 AJ790 AK790 AL790 D791 E791 F791 G791 H791 I791 J791 K791 L791 M791 N791 O791 P791 Q791 R791 S791 T791 U791 V791 W791 X791 Y791 Z791 AA791 AB791 AC791 AD791 AE791 AF791 AG791 AH791 AI791 AJ791 AJ791 AK791 AL791 D792 E792 F792 G792 H792 I792 J792 K792 L792 M792 N792 O792 P792 Q792 R792 S792 T792 U792 V792 W792 X792 Y792 Z792 AA792 AB792 AC792 AD792 AE792 AF792 AG792 AH792 AI792 AJ792 AJ792 AK792 AL792 D793 E793 F793 G793 H793 I793 J793 K793 L793 M793 N793 O793 P793 Q793 R793 S793 T793 U793 V793 W793 X793 Y793 Z793 AA793 AB793 AC793 AD793 AE793 AF793 AG793 AH793 AI793 AJ793 AJ793 AK793 AL793 D794 E794 F794 G794 H794 I794 J794 K794 L794 M794 N794 O794 P794 Q794 R794 S794 T794 U794 V794 W794 X794 Y794 Z794 AA794 AB794 AC794 AD794 AE794 AF794 AG794 AH794 AI794 AJ794 AJ794 AK794 AL794 D795 E795 F795 G795 H795 I795 J795 K795 L795 M795 N795 O795 P795 Q795 R795 S795 T795 U795 V795 W795 X795 Y795 Z795 AA795 AB795 AC795 AD795 AE795 AF795 AG795 AH795 AI795 AJ795 AJ795 AK795 AL795 AM718 AM719 AM720 AM721 AM722 AM723 AM724 AM725 AM726 AM727 AM728 AM729 AM730 AM731 AM732 AM733 AM734 AM735 AM736 AM737 AM738 AM739 AM740 AM741 AM742 AM743 AM744 AM745 AM746 AM747 AM748 AM749 AM750 AM751 AM752 AM753 AM754 AM755 AM756 AM757 AM758 AM759 AM760 AM761 AM762 AM763 AM764 AM765 AM766 AM767 AM768 AM769 AM770 AM771 AM772 AM773 AM774 AM775 AM776 AM777 AM778 AM779 AM780 AM781 AM782 AM783 AM784 AM785 AM786 AM787 AM788 AM789 AM790 AM791 AM792 AM793 AM794 AM795 AN718 AN719 AN720 AN721 AN722 AN723 AN724 AN725 AN726 AN727 AN728 AN729 AN730 AN731 AN732 AN733 AN734 AN735 AN736 AN737 AN738 AN739 AN740 AN741 AN742 AN743 AN744 AN745 AN746 AN747 AN748 AN749 AN750 AN751 AN752 AN753 AN754 AN755 AN756 AN757 AN758 AN759 AN760 AN761 AN762 AN763 AN764 AN765 AN766 AN767 AN768 AN769 AN770 AN771 AN772 AN773 AN774 AN775 AN776 AN777 AN778 AN779 AN780 AN781 AN782 AN783 AN784 AN785 AN786 AN787 AN788 AN789 AN790 AN791 AN792 AN793 AN794 AN795 AQ718 AQ719 AQ720 AQ721 AQ722 AQ723 AQ724 AQ725 AQ726 AQ727 AQ728 AQ729 AQ730 AQ731 AQ732 AQ733 AQ734 AQ735 AQ736 AQ737 AQ738 AQ739 AQ740 AQ741 AQ742 AQ743 AQ744 AQ745 AQ746 AQ747 AQ748 AQ749 AQ750 AQ751 AQ752 AQ753 AQ754 AQ755 AQ756 AQ757 AQ758 AQ759 AQ760 AQ761 AQ762 AQ763 AQ764 AQ765 AQ766 AQ767 AQ768 AQ769 AQ770 AQ771 AQ772 AQ773 AQ774 AQ775 AQ776 AQ777 AQ778 AQ779 AQ780 AQ781 AQ782 AQ783 AQ784 AQ785 AQ786 AQ787 AQ788 AQ789 AQ790 AQ791 AQ792 AQ793 AQ794 AQ795</xm:sqref>
        </x14:conditionalFormatting>
        <x14:conditionalFormatting xmlns:xm="http://schemas.microsoft.com/office/excel/2006/main">
          <x14:cfRule type="cellIs" priority="3" operator="equal" id="{001200A1-00EA-4F96-8B9B-001A002200C4}">
            <xm:f>0</xm:f>
            <x14:dxf>
              <fill>
                <patternFill patternType="solid">
                  <fgColor theme="0" tint="-0.24994659260841701"/>
                  <bgColor theme="0" tint="-0.24994659260841701"/>
                </patternFill>
              </fill>
            </x14:dxf>
          </x14:cfRule>
          <xm:sqref>AS718 AT718 AU718 AV718 AW718 AX718 AY718 AZ718 BA718 BB718 BC718 BD718 BE718 BF718 BG718 BH718 BI718 BJ718 BK718 BL718 BM718 BN718 BO718 BP718 BQ718 BR718 BS718 BT718 BU718 BV718 BW718 BX718 BY718 BZ718 CA718 CB718 CC718 CD718 CE718 CF718 CG718 CH718 CI718 CJ718 CK718 CL718 CM718 CN718 CO718 CP718 CQ718 CR718 CS718 CT718 CU718 CV718 AS719 AT719 AU719 AV719 AW719 AX719 AY719 AZ719 BA719 BB719 BC719 BD719 BE719 BF719 BG719 BH719 BI719 BJ719 BK719 BL719 BM719 BN719 BO719 BP719 BQ719 BR719 BS719 BT719 BU719 BV719 BW719 BX719 BY719 BZ719 CA719 CB719 CC719 CD719 CE719 CF719 CG719 CH719 CI719 CJ719 CK719 CL719 CM719 CN719 CO719 CP719 CQ719 CR719 CS719 CT719 CU719 CV719 AS720 AT720 AU720 AV720 AW720 AX720 AY720 AZ720 BA720 BB720 BC720 BD720 BE720 BF720 BG720 BH720 BI720 BJ720 BK720 BL720 BM720 BN720 BO720 BP720 BQ720 BR720 BS720 BT720 BU720 BV720 BW720 BX720 BY720 BZ720 CA720 CB720 CC720 CD720 CE720 CF720 CG720 CH720 CI720 CJ720 CK720 CL720 CM720 CN720 CO720 CP720 CQ720 CR720 CS720 CT720 CU720 CV720 AS721 AT721 AU721 AV721 AW721 AX721 AY721 AZ721 BA721 BB721 BC721 BD721 BE721 BF721 BG721 BH721 BI721 BJ721 BK721 BL721 BM721 BN721 BO721 BP721 BQ721 BR721 BS721 BT721 BU721 BV721 BW721 BX721 BY721 BZ721 CA721 CB721 CC721 CD721 CE721 CF721 CG721 CH721 CI721 CJ721 CK721 CL721 CM721 CN721 CO721 CP721 CQ721 CR721 CS721 CT721 CU721 CV721 AS722 AT722 AU722 AV722 AW722 AX722 AY722 AZ722 BA722 BB722 BC722 BD722 BE722 BF722 BG722 BH722 BI722 BJ722 BK722 BL722 BM722 BN722 BO722 BP722 BQ722 BR722 BS722 BT722 BU722 BV722 BW722 BX722 BY722 BZ722 CA722 CB722 CC722 CD722 CE722 CF722 CG722 CH722 CI722 CJ722 CK722 CL722 CM722 CN722 CO722 CP722 CQ722 CR722 CS722 CT722 CU722 CV722 AS723 AT723 AU723 AV723 AW723 AX723 AY723 AZ723 BA723 BB723 BC723 BD723 BE723 BF723 BG723 BH723 BI723 BJ723 BK723 BL723 BM723 BN723 BO723 BP723 BQ723 BR723 BS723 BT723 BU723 BV723 BW723 BX723 BY723 BZ723 CA723 CB723 CC723 CD723 CE723 CF723 CG723 CH723 CI723 CJ723 CK723 CL723 CM723 CN723 CO723 CP723 CQ723 CR723 CS723 CT723 CU723 CV723 AS724 AT724 AU724 AV724 AW724 AX724 AY724 AZ724 BA724 BB724 BC724 BD724 BE724 BF724 BG724 BH724 BI724 BJ724 BK724 BL724 BM724 BN724 BO724 BP724 BQ724 BR724 BS724 BT724 BU724 BV724 BW724 BX724 BY724 BZ724 CA724 CB724 CC724 CD724 CE724 CF724 CG724 CH724 CI724 CJ724 CK724 CL724 CM724 CN724 CO724 CP724 CQ724 CR724 CS724 CT724 CU724 CV724 AS725 AT725 AU725 AV725 AW725 AX725 AY725 AZ725 BA725 BB725 BC725 BD725 BE725 BF725 BG725 BH725 BI725 BJ725 BK725 BL725 BM725 BN725 BO725 BP725 BQ725 BR725 BS725 BT725 BU725 BV725 BW725 BX725 BY725 BZ725 CA725 CB725 CC725 CD725 CE725 CF725 CG725 CH725 CI725 CJ725 CK725 CL725 CM725 CN725 CO725 CP725 CQ725 CR725 CS725 CT725 CU725 CV725 AS726 AT726 AU726 AV726 AW726 AX726 AY726 AZ726 BA726 BB726 BC726 BD726 BE726 BF726 BG726 BH726 BI726 BJ726 BK726 BL726 BM726 BN726 BO726 BP726 BQ726 BR726 BS726 BT726 BU726 BV726 BW726 BX726 BY726 BZ726 CA726 CB726 CC726 CD726 CE726 CF726 CG726 CH726 CI726 CJ726 CK726 CL726 CM726 CN726 CO726 CP726 CQ726 CR726 CS726 CT726 CU726 CV726 AS727 AT727 AU727 AV727 AW727 AX727 AY727 AZ727 BA727 BB727 BC727 BD727 BE727 BF727 BG727 BH727 BI727 BJ727 BK727 BL727 BM727 BN727 BO727 BP727 BQ727 BR727 BS727 BT727 BU727 BV727 BW727 BX727 BY727 BZ727 CA727 CB727 CC727 CD727 CE727 CF727 CG727 CH727 CI727 CJ727 CK727 CL727 CM727 CN727 CO727 CP727 CQ727 CR727 CS727 CT727 CU727 CV727 AS728 AT728 AU728 AV728 AW728 AX728 AY728 AZ728 BA728 BB728 BC728 BD728 BE728 BF728 BG728 BH728 BI728 BJ728 BK728 BL728 BM728 BN728 BO728 BP728 BQ728 BR728 BS728 BT728 BU728 BV728 BW728 BX728 BY728 BZ728 CA728 CB728 CC728 CD728 CE728 CF728 CG728 CH728 CI728 CJ728 CK728 CL728 CM728 CN728 CO728 CP728 CQ728 CR728 CS728 CT728 CU728 CV728 AS729 AT729 AU729 AV729 AW729 AX729 AY729 AZ729 BA729 BB729 BC729 BD729 BE729 BF729 BG729 BH729 BI729 BJ729 BK729 BL729 BM729 BN729 BO729 BP729 BQ729 BR729 BS729 BT729 BU729 BV729 BW729 BX729 BY729 BZ729 CA729 CB729 CC729 CD729 CE729 CF729 CG729 CH729 CI729 CJ729 CK729 CL729 CM729 CN729 CO729 CP729 CQ729 CR729 CS729 CT729 CU729 CV729 AS730 AT730 AU730 AV730 AW730 AX730 AY730 AZ730 BA730 BB730 BC730 BD730 BE730 BF730 BG730 BH730 BI730 BJ730 BK730 BL730 BM730 BN730 BO730 BP730 BQ730 BR730 BS730 BT730 BU730 BV730 BW730 BX730 BY730 BZ730 CA730 CB730 CC730 CD730 CE730 CF730 CG730 CH730 CI730 CJ730 CK730 CL730 CM730 CN730 CO730 CP730 CQ730 CR730 CS730 CT730 CU730 CV730 AS731 AT731 AU731 AV731 AW731 AX731 AY731 AZ731 BA731 BB731 BC731 BD731 BE731 BF731 BG731 BH731 BI731 BJ731 BK731 BL731 BM731 BN731 BO731 BP731 BQ731 BR731 BS731 BT731 BU731 BV731 BW731 BX731 BY731 BZ731 CA731 CB731 CC731 CD731 CE731 CF731 CG731 CH731 CI731 CJ731 CK731 CL731 CM731 CN731 CO731 CP731 CQ731 CR731 CS731 CT731 CU731 CV731 AS732 AT732 AU732 AV732 AW732 AX732 AY732 AZ732 BA732 BB732 BC732 BD732 BE732 BF732 BG732 BH732 BI732 BJ732 BK732 BL732 BM732 BN732 BO732 BP732 BQ732 BR732 BS732 BT732 BU732 BV732 BW732 BX732 BY732 BZ732 CA732 CB732 CC732 CD732 CE732 CF732 CG732 CH732 CI732 CJ732 CK732 CL732 CM732 CN732 CO732 CP732 CQ732 CR732 CS732 CT732 CU732 CV732 AS733 AT733 AU733 AV733 AW733 AX733 AY733 AZ733 BA733 BB733 BC733 BD733 BE733 BF733 BG733 BH733 BI733 BJ733 BK733 BL733 BM733 BN733 BO733 BP733 BQ733 BR733 BS733 BT733 BU733 BV733 BW733 BX733 BY733 BZ733 CA733 CB733 CC733 CD733 CE733 CF733 CG733 CH733 CI733 CJ733 CK733 CL733 CM733 CN733 CO733 CP733 CQ733 CR733 CS733 CT733 CU733 CV733 AS734 AT734 AU734 AV734 AW734 AX734 AY734 AZ734 BA734 BB734 BC734 BD734 BE734 BF734 BG734 BH734 BI734 BJ734 BK734 BL734 BM734 BN734 BO734 BP734 BQ734 BR734 BS734 BT734 BU734 BV734 BW734 BX734 BY734 BZ734 CA734 CB734 CC734 CD734 CE734 CF734 CG734 CH734 CI734 CJ734 CK734 CL734 CM734 CN734 CO734 CP734 CQ734 CR734 CS734 CT734 CU734 CV734 AS735 AT735 AU735 AV735 AW735 AX735 AY735 AZ735 BA735 BB735 BC735 BD735 BE735 BF735 BG735 BH735 BI735 BJ735 BK735 BL735 BM735 BN735 BO735 BP735 BQ735 BR735 BS735 BT735 BU735 BV735 BW735 BX735 BY735 BZ735 CA735 CB735 CC735 CD735 CE735 CF735 CG735 CH735 CI735 CJ735 CK735 CL735 CM735 CN735 CO735 CP735 CQ735 CR735 CS735 CT735 CU735 CV735 AS736 AT736 AU736 AV736 AW736 AX736 AY736 AZ736 BA736 BB736 BC736 BD736 BE736 BF736 BG736 BH736 BI736 BJ736 BK736 BL736 BM736 BN736 BO736 BP736 BQ736 BR736 BS736 BT736 BU736 BV736 BW736 BX736 BY736 BZ736 CA736 CB736 CC736 CD736 CE736 CF736 CG736 CH736 CI736 CJ736 CK736 CL736 CM736 CN736 CO736 CP736 CQ736 CR736 CS736 CT736 CU736 CV736 AS737 AT737 AU737 AV737 AW737 AX737 AY737 AZ737 BA737 BB737 BC737 BD737 BE737 BF737 BG737 BH737 BI737 BJ737 BK737 BL737 BM737 BN737 BO737 BP737 BQ737 BR737 BS737 BT737 BU737 BV737 BW737 BX737 BY737 BZ737 CA737 CB737 CC737 CD737 CE737 CF737 CG737 CH737 CI737 CJ737 CK737 CL737 CM737 CN737 CO737 CP737 CQ737 CR737 CS737 CT737 CU737 CV737 AS738 AT738 AU738 AV738 AW738 AX738 AY738 AZ738 BA738 BB738 BC738 BD738 BE738 BF738 BG738 BH738 BI738 BJ738 BK738 BL738 BM738 BN738 BO738 BP738 BQ738 BR738 BS738 BT738 BU738 BV738 BW738 BX738 BY738 BZ738 CA738 CB738 CC738 CD738 CE738 CF738 CG738 CH738 CI738 CJ738 CK738 CL738 CM738 CN738 CO738 CP738 CQ738 CR738 CS738 CT738 CU738 CV738 AS739 AT739 AU739 AV739 AW739 AX739 AY739 AZ739 BA739 BB739 BC739 BD739 BE739 BF739 BG739 BH739 BI739 BJ739 BK739 BL739 BM739 BN739 BO739 BP739 BQ739 BR739 BS739 BT739 BU739 BV739 BW739 BX739 BY739 BZ739 CA739 CB739 CC739 CD739 CE739 CF739 CG739 CH739 CI739 CJ739 CK739 CL739 CM739 CN739 CO739 CP739 CQ739 CR739 CS739 CT739 CU739 CV739 AS740 AT740 AU740 AV740 AW740 AX740 AY740 AZ740 BA740 BB740 BC740 BD740 BE740 BF740 BG740 BH740 BI740 BJ740 BK740 BL740 BM740 BN740 BO740 BP740 BQ740 BR740 BS740 BT740 BU740 BV740 BW740 BX740 BY740 BZ740 CA740 CB740 CC740 CD740 CE740 CF740 CG740 CH740 CI740 CJ740 CK740 CL740 CM740 CN740 CO740 CP740 CQ740 CR740 CS740 CT740 CU740 CV740 AS741 AT741 AU741 AV741 AW741 AX741 AY741 AZ741 BA741 BB741 BC741 BD741 BE741 BF741 BG741 BH741 BI741 BJ741 BK741 BL741 BM741 BN741 BO741 BP741 BQ741 BR741 BS741 BT741 BU741 BV741 BW741 BX741 BY741 BZ741 CA741 CB741 CC741 CD741 CE741 CF741 CG741 CH741 CI741 CJ741 CK741 CL741 CM741 CN741 CO741 CP741 CQ741 CR741 CS741 CT741 CU741 CV741 AS742 AT742 AU742 AV742 AW742 AX742 AY742 AZ742 BA742 BB742 BC742 BD742 BE742 BF742 BG742 BH742 BI742 BJ742 BK742 BL742 BM742 BN742 BO742 BP742 BQ742 BR742 BS742 BT742 BU742 BV742 BW742 BX742 BY742 BZ742 CA742 CB742 CC742 CD742 CE742 CF742 CG742 CH742 CI742 CJ742 CK742 CL742 CM742 CN742 CO742 CP742 CQ742 CR742 CS742 CT742 CU742 CV742 AS743 AT743 AU743 AV743 AW743 AX743 AY743 AZ743 BA743 BB743 BC743 BD743 BE743 BF743 BG743 BH743 BI743 BJ743 BK743 BL743 BM743 BN743 BO743 BP743 BQ743 BR743 BS743 BT743 BU743 BV743 BW743 BX743 BY743 BZ743 CA743 CB743 CC743 CD743 CE743 CF743 CG743 CH743 CI743 CJ743 CK743 CL743 CM743 CN743 CO743 CP743 CQ743 CR743 CS743 CT743 CU743 CV743 AS744 AT744 AU744 AV744 AW744 AX744 AY744 AZ744 BA744 BB744 BC744 BD744 BE744 BF744 BG744 BH744 BI744 BJ744 BK744 BL744 BM744 BN744 BO744 BP744 BQ744 BR744 BS744 BT744 BU744 BV744 BW744 BX744 BY744 BZ744 CA744 CB744 CC744 CD744 CE744 CF744 CG744 CH744 CI744 CJ744 CK744 CL744 CM744 CN744 CO744 CP744 CQ744 CR744 CS744 CT744 CU744 CV744 AS745 AT745 AU745 AV745 AW745 AX745 AY745 AZ745 BA745 BB745 BC745 BD745 BE745 BF745 BG745 BH745 BI745 BJ745 BK745 BL745 BM745 BN745 BO745 BP745 BQ745 BR745 BS745 BT745 BU745 BV745 BW745 BX745 BY745 BZ745 CA745 CB745 CC745 CD745 CE745 CF745 CG745 CH745 CI745 CJ745 CK745 CL745 CM745 CN745 CO745 CP745 CQ745 CR745 CS745 CT745 CU745 CV745 AS746 AT746 AU746 AV746 AW746 AX746 AY746 AZ746 BA746 BB746 BC746 BD746 BE746 BF746 BG746 BH746 BI746 BJ746 BK746 BL746 BM746 BN746 BO746 BP746 BQ746 BR746 BS746 BT746 BU746 BV746 BW746 BX746 BY746 BZ746 CA746 CB746 CC746 CD746 CE746 CF746 CG746 CH746 CI746 CJ746 CK746 CL746 CM746 CN746 CO746 CP746 CQ746 CR746 CS746 CT746 CU746 CV746 AS747 AT747 AU747 AV747 AW747 AX747 AY747 AZ747 BA747 BB747 BC747 BD747 BE747 BF747 BG747 BH747 BI747 BJ747 BK747 BL747 BM747 BN747 BO747 BP747 BQ747 BR747 BS747 BT747 BU747 BV747 BW747 BX747 BY747 BZ747 CA747 CB747 CC747 CD747 CE747 CF747 CG747 CH747 CI747 CJ747 CK747 CL747 CM747 CN747 CO747 CP747 CQ747 CR747 CS747 CT747 CU747 CV747 AS748 AT748 AU748 AV748 AW748 AX748 AY748 AZ748 BA748 BB748 BC748 BD748 BE748 BF748 BG748 BH748 BI748 BJ748 BK748 BL748 BM748 BN748 BO748 BP748 BQ748 BR748 BS748 BT748 BU748 BV748 BW748 BX748 BY748 BZ748 CA748 CB748 CC748 CD748 CE748 CF748 CG748 CH748 CI748 CJ748 CK748 CL748 CM748 CN748 CO748 CP748 CQ748 CR748 CS748 CT748 CU748 CV748 AS749 AT749 AU749 AV749 AW749 AX749 AY749 AZ749 BA749 BB749 BC749 BD749 BE749 BF749 BG749 BH749 BI749 BJ749 BK749 BL749 BM749 BN749 BO749 BP749 BQ749 BR749 BS749 BT749 BU749 BV749 BW749 BX749 BY749 BZ749 CA749 CB749 CC749 CD749 CE749 CF749 CG749 CH749 CI749 CJ749 CK749 CL749 CM749 CN749 CO749 CP749 CQ749 CR749 CS749 CT749 CU749 CV749 AS750 AT750 AU750 AV750 AW750 AX750 AY750 AZ750 BA750 BB750 BC750 BD750 BE750 BF750 BG750 BH750 BI750 BJ750 BK750 BL750 BM750 BN750 BO750 BP750 BQ750 BR750 BS750 BT750 BU750 BV750 BW750 BX750 BY750 BZ750 CA750 CB750 CC750 CD750 CE750 CF750 CG750 CH750 CI750 CJ750 CK750 CL750 CM750 CN750 CO750 CP750 CQ750 CR750 CS750 CT750 CU750 CV750 AS751 AT751 AU751 AV751 AW751 AX751 AY751 AZ751 BA751 BB751 BC751 BD751 BE751 BF751 BG751 BH751 BI751 BJ751 BK751 BL751 BM751 BN751 BO751 BP751 BQ751 BR751 BS751 BT751 BU751 BV751 BW751 BX751 BY751 BZ751 CA751 CB751 CC751 CD751 CE751 CF751 CG751 CH751 CI751 CJ751 CK751 CL751 CM751 CN751 CO751 CP751 CQ751 CR751 CS751 CT751 CU751 CV751 AS752 AT752 AU752 AV752 AW752 AX752 AY752 AZ752 BA752 BB752 BC752 BD752 BE752 BF752 BG752 BH752 BI752 BJ752 BK752 BL752 BM752 BN752 BO752 BP752 BQ752 BR752 BS752 BT752 BU752 BV752 BW752 BX752 BY752 BZ752 CA752 CB752 CC752 CD752 CE752 CF752 CG752 CH752 CI752 CJ752 CK752 CL752 CM752 CN752 CO752 CP752 CQ752 CR752 CS752 CT752 CU752 CV752 AS753 AT753 AU753 AV753 AW753 AX753 AY753 AZ753 BA753 BB753 BC753 BD753 BE753 BF753 BG753 BH753 BI753 BJ753 BK753 BL753 BM753 BN753 BO753 BP753 BQ753 BR753 BS753 BT753 BU753 BV753 BW753 BX753 BY753 BZ753 CA753 CB753 CC753 CD753 CE753 CF753 CG753 CH753 CI753 CJ753 CK753 CL753 CM753 CN753 CO753 CP753 CQ753 CR753 CS753 CT753 CU753 CV753 AS754 AT754 AU754 AV754 AW754 AX754 AY754 AZ754 BA754 BB754 BC754 BD754 BE754 BF754 BG754 BH754 BI754 BJ754 BK754 BL754 BM754 BN754 BO754 BP754 BQ754 BR754 BS754 BT754 BU754 BV754 BW754 BX754 BY754 BZ754 CA754 CB754 CC754 CD754 CE754 CF754 CG754 CH754 CI754 CJ754 CK754 CL754 CM754 CN754 CO754 CP754 CQ754 CR754 CS754 CT754 CU754 CV754 AS755 AT755 AU755 AV755 AW755 AX755 AY755 AZ755 BA755 BB755 BC755 BD755 BE755 BF755 BG755 BH755 BI755 BJ755 BK755 BL755 BM755 BN755 BO755 BP755 BQ755 BR755 BS755 BT755 BU755 BV755 BW755 BX755 BY755 BZ755 CA755 CB755 CC755 CD755 CE755 CF755 CG755 CH755 CI755 CJ755 CK755 CL755 CM755 CN755 CO755 CP755 CQ755 CR755 CS755 CT755 CU755 CV755 AS756 AT756 AU756 AV756 AW756 AX756 AY756 AZ756 BA756 BB756 BC756 BD756 BE756 BF756 BG756 BH756 BI756 BJ756 BK756 BL756 BM756 BN756 BO756 BP756 BQ756 BR756 BS756 BT756 BU756 BV756 BW756 BX756 BY756 BZ756 CA756 CB756 CC756 CD756 CE756 CF756 CG756 CH756 CI756 CJ756 CK756 CL756 CM756 CN756 CO756 CP756 CQ756 CR756 CS756 CT756 CU756 CV756 AS757 AT757 AU757 AV757 AW757 AX757 AY757 AZ757 BA757 BB757 BC757 BD757 BE757 BF757 BG757 BH757 BI757 BJ757 BK757 BL757 BM757 BN757 BO757 BP757 BQ757 BR757 BS757 BT757 BU757 BV757 BW757 BX757 BY757 BZ757 CA757 CB757 CC757 CD757 CE757 CF757 CG757 CH757 CI757 CJ757 CK757 CL757 CM757 CN757 CO757 CP757 CQ757 CR757 CS757 CT757 CU757 CV757 AS758 AT758 AU758 AV758 AW758 AX758 AY758 AZ758 BA758 BB758 BC758 BD758 BE758 BF758 BG758 BH758 BI758 BJ758 BK758 BL758 BM758 BN758 BO758 BP758 BQ758 BR758 BS758 BT758 BU758 BV758 BW758 BX758 BY758 BZ758 CA758 CB758 CC758 CD758 CE758 CF758 CG758 CH758 CI758 CJ758 CK758 CL758 CM758 CN758 CO758 CP758 CQ758 CR758 CS758 CT758 CU758 CV758 AS759 AT759 AU759 AV759 AW759 AX759 AY759 AZ759 BA759 BB759 BC759 BD759 BE759 BF759 BG759 BH759 BI759 BJ759 BK759 BL759 BM759 BN759 BO759 BP759 BQ759 BR759 BS759 BT759 BU759 BV759 BW759 BX759 BY759 BZ759 CA759 CB759 CC759 CD759 CE759 CF759 CG759 CH759 CI759 CJ759 CK759 CL759 CM759 CN759 CO759 CP759 CQ759 CR759 CS759 CT759 CU759 CV759 AS760 AT760 AU760 AV760 AW760 AX760 AY760 AZ760 BA760 BB760 BC760 BD760 BE760 BF760 BG760 BH760 BI760 BJ760 BK760 BL760 BM760 BN760 BO760 BP760 BQ760 BR760 BS760 BT760 BU760 BV760 BW760 BX760 BY760 BZ760 CA760 CB760 CC760 CD760 CE760 CF760 CG760 CH760 CI760 CJ760 CK760 CL760 CM760 CN760 CO760 CP760 CQ760 CR760 CS760 CT760 CU760 CV760 AS761 AT761 AU761 AV761 AW761 AX761 AY761 AZ761 BA761 BB761 BC761 BD761 BE761 BF761 BG761 BH761 BI761 BJ761 BK761 BL761 BM761 BN761 BO761 BP761 BQ761 BR761 BS761 BT761 BU761 BV761 BW761 BX761 BY761 BZ761 CA761 CB761 CC761 CD761 CE761 CF761 CG761 CH761 CI761 CJ761 CK761 CL761 CM761 CN761 CO761 CP761 CQ761 CR761 CS761 CT761 CU761 CV761 AS762 AT762 AU762 AV762 AW762 AX762 AY762 AZ762 BA762 BB762 BC762 BD762 BE762 BF762 BG762 BH762 BI762 BJ762 BK762 BL762 BM762 BN762 BO762 BP762 BQ762 BR762 BS762 BT762 BU762 BV762 BW762 BX762 BY762 BZ762 CA762 CB762 CC762 CD762 CE762 CF762 CG762 CH762 CI762 CJ762 CK762 CL762 CM762 CN762 CO762 CP762 CQ762 CR762 CS762 CT762 CU762 CV762 AS763 AT763 AU763 AV763 AW763 AX763 AY763 AZ763 BA763 BB763 BC763 BD763 BE763 BF763 BG763 BH763 BI763 BJ763 BK763 BL763 BM763 BN763 BO763 BP763 BQ763 BR763 BS763 BT763 BU763 BV763 BW763 BX763 BY763 BZ763 CA763 CB763 CC763 CD763 CE763 CF763 CG763 CH763 CI763 CJ763 CK763 CL763 CM763 CN763 CO763 CP763 CQ763 CR763 CS763 CT763 CU763 CV763 AS764 AT764 AU764 AV764 AW764 AX764 AY764 AZ764 BA764 BB764 BC764 BD764 BE764 BF764 BG764 BH764 BI764 BJ764 BK764 BL764 BM764 BN764 BO764 BP764 BQ764 BR764 BS764 BT764 BU764 BV764 BW764 BX764 BY764 BZ764 CA764 CB764 CC764 CD764 CE764 CF764 CG764 CH764 CI764 CJ764 CK764 CL764 CM764 CN764 CO764 CP764 CQ764 CR764 CS764 CT764 CU764 CV764 AS765 AT765 AU765 AV765 AW765 AX765 AY765 AZ765 BA765 BB765 BC765 BD765 BE765 BF765 BG765 BH765 BI765 BJ765 BK765 BL765 BM765 BN765 BO765 BP765 BQ765 BR765 BS765 BT765 BU765 BV765 BW765 BX765 BY765 BZ765 CA765 CB765 CC765 CD765 CE765 CF765 CG765 CH765 CI765 CJ765 CK765 CL765 CM765 CN765 CO765 CP765 CQ765 CR765 CS765 CT765 CU765 CV765 AS766 AT766 AU766 AV766 AW766 AX766 AY766 AZ766 BA766 BB766 BC766 BD766 BE766 BF766 BG766 BH766 BI766 BJ766 BK766 BL766 BM766 BN766 BO766 BP766 BQ766 BR766 BS766 BT766 BU766 BV766 BW766 BX766 BY766 BZ766 CA766 CB766 CC766 CD766 CE766 CF766 CG766 CH766 CI766 CJ766 CK766 CL766 CM766 CN766 CO766 CP766 CQ766 CR766 CS766 CT766 CU766 CV766 AS767 AT767 AU767 AV767 AW767 AX767 AY767 AZ767 BA767 BB767 BC767 BD767 BE767 BF767 BG767 BH767 BI767 BJ767 BK767 BL767 BM767 BN767 BO767 BP767 BQ767 BR767 BS767 BT767 BU767 BV767 BW767 BX767 BY767 BZ767 CA767 CB767 CC767 CD767 CE767 CF767 CG767 CH767 CI767 CJ767 CK767 CL767 CM767 CN767 CO767 CP767 CQ767 CR767 CS767 CT767 CU767 CV767 AS768 AT768 AU768 AV768 AW768 AX768 AY768 AZ768 BA768 BB768 BC768 BD768 BE768 BF768 BG768 BH768 BI768 BJ768 BK768 BL768 BM768 BN768 BO768 BP768 BQ768 BR768 BS768 BT768 BU768 BV768 BW768 BX768 BY768 BZ768 CA768 CB768 CC768 CD768 CE768 CF768 CG768 CH768 CI768 CJ768 CK768 CL768 CM768 CN768 CO768 CP768 CQ768 CR768 CS768 CT768 CU768 CV768 AS769 AT769 AU769 AV769 AW769 AX769 AY769 AZ769 BA769 BB769 BC769 BD769 BE769 BF769 BG769 BH769 BI769 BJ769 BK769 BL769 BM769 BN769 BO769 BP769 BQ769 BR769 BS769 BT769 BU769 BV769 BW769 BX769 BY769 BZ769 CA769 CB769 CC769 CD769 CE769 CF769 CG769 CH769 CI769 CJ769 CK769 CL769 CM769 CN769 CO769 CP769 CQ769 CR769 CS769 CT769 CU769 CV769 AS770 AT770 AU770 AV770 AW770 AX770 AY770 AZ770 BA770 BB770 BC770 BD770 BE770 BF770 BG770 BH770 BI770 BJ770 BK770 BL770 BM770 BN770 BO770 BP770 BQ770 BR770 BS770 BT770 BU770 BV770 BW770 BX770 BY770 BZ770 CA770 CB770 CC770 CD770 CE770 CF770 CG770 CH770 CI770 CJ770 CK770 CL770 CM770 CN770 CO770 CP770 CQ770 CR770 CS770 CT770 CU770 CV770 AS771 AT771 AU771 AV771 AW771 AX771 AY771 AZ771 BA771 BB771 BC771 BD771 BE771 BF771 BG771 BH771 BI771 BJ771 BK771 BL771 BM771 BN771 BO771 BP771 BQ771 BR771 BS771 BT771 BU771 BV771 BW771 BX771 BY771 BZ771 CA771 CB771 CC771 CD771 CE771 CF771 CG771 CH771 CI771 CJ771 CK771 CL771 CM771 CN771 CO771 CP771 CQ771 CR771 CS771 CT771 CU771 CV771 AS772 AT772 AU772 AV772 AW772 AX772 AY772 AZ772 BA772 BB772 BC772 BD772 BE772 BF772 BG772 BH772 BI772 BJ772 BK772 BL772 BM772 BN772 BO772 BP772 BQ772 BR772 BS772 BT772 BU772 BV772 BW772 BX772 BY772 BZ772 CA772 CB772 CC772 CD772 CE772 CF772 CG772 CH772 CI772 CJ772 CK772 CL772 CM772 CN772 CO772 CP772 CQ772 CR772 CS772 CT772 CU772 CV772 AS773 AT773 AU773 AV773 AW773 AX773 AY773 AZ773 BA773 BB773 BC773 BD773 BE773 BF773 BG773 BH773 BI773 BJ773 BK773 BL773 BM773 BN773 BO773 BP773 BQ773 BR773 BS773 BT773 BU773 BV773 BW773 BX773 BY773 BZ773 CA773 CB773 CC773 CD773 CE773 CF773 CG773 CH773 CI773 CJ773 CK773 CL773 CM773 CN773 CO773 CP773 CQ773 CR773 CS773 CT773 CU773 CV773 AS774 AT774 AU774 AV774 AW774 AX774 AY774 AZ774 BA774 BB774 BC774 BD774 BE774 BF774 BG774 BH774 BI774 BJ774 BK774 BL774 BM774 BN774 BO774 BP774 BQ774 BR774 BS774 BT774 BU774 BV774 BW774 BX774 BY774 BZ774 CA774 CB774 CC774 CD774 CE774 CF774 CG774 CH774 CI774 CJ774 CK774 CL774 CM774 CN774 CO774 CP774 CQ774 CR774 CS774 CT774 CU774 CV774 AS775 AT775 AU775 AV775 AW775 AX775 AY775 AZ775 BA775 BB775 BC775 BD775 BE775 BF775 BG775 BH775 BI775 BJ775 BK775 BL775 BM775 BN775 BO775 BP775 BQ775 BR775 BS775 BT775 BU775 BV775 BW775 BX775 BY775 BZ775 CA775 CB775 CC775 CD775 CE775 CF775 CG775 CH775 CI775 CJ775 CK775 CL775 CM775 CN775 CO775 CP775 CQ775 CR775 CS775 CT775 CU775 CV775 AS776 AT776 AU776 AV776 AW776 AX776 AY776 AZ776 BA776 BB776 BC776 BD776 BE776 BF776 BG776 BH776 BI776 BJ776 BK776 BL776 BM776 BN776 BO776 BP776 BQ776 BR776 BS776 BT776 BU776 BV776 BW776 BX776 BY776 BZ776 CA776 CB776 CC776 CD776 CE776 CF776 CG776 CH776 CI776 CJ776 CK776 CL776 CM776 CN776 CO776 CP776 CQ776 CR776 CS776 CT776 CU776 CV776 AS777 AT777 AU777 AV777 AW777 AX777 AY777 AZ777 BA777 BB777 BC777 BD777 BE777 BF777 BG777 BH777 BI777 BJ777 BK777 BL777 BM777 BN777 BO777 BP777 BQ777 BR777 BS777 BT777 BU777 BV777 BW777 BX777 BY777 BZ777 CA777 CB777 CC777 CD777 CE777 CF777 CG777 CH777 CI777 CJ777 CK777 CL777 CM777 CN777 CO777 CP777 CQ777 CR777 CS777 CT777 CU777 CV777 AS778 AT778 AU778 AV778 AW778 AX778 AY778 AZ778 BA778 BB778 BC778 BD778 BE778 BF778 BG778 BH778 BI778 BJ778 BK778 BL778 BM778 BN778 BO778 BP778 BQ778 BR778 BS778 BT778 BU778 BV778 BW778 BX778 BY778 BZ778 CA778 CB778 CC778 CD778 CE778 CF778 CG778 CH778 CI778 CJ778 CK778 CL778 CM778 CN778 CO778 CP778 CQ778 CR778 CS778 CT778 CU778 CV778 AS779 AT779 AU779 AV779 AW779 AX779 AY779 AZ779 BA779 BB779 BC779 BD779 BE779 BF779 BG779 BH779 BI779 BJ779 BK779 BL779 BM779 BN779 BO779 BP779 BQ779 BR779 BS779 BT779 BU779 BV779 BW779 BX779 BY779 BZ779 CA779 CB779 CC779 CD779 CE779 CF779 CG779 CH779 CI779 CJ779 CK779 CL779 CM779 CN779 CO779 CP779 CQ779 CR779 CS779 CT779 CU779 CV779 AS780 AT780 AU780 AV780 AW780 AX780 AY780 AZ780 BA780 BB780 BC780 BD780 BE780 BF780 BG780 BH780 BI780 BJ780 BK780 BL780 BM780 BN780 BO780 BP780 BQ780 BR780 BS780 BT780 BU780 BV780 BW780 BX780 BY780 BZ780 CA780 CB780 CC780 CD780 CE780 CF780 CG780 CH780 CI780 CJ780 CK780 CL780 CM780 CN780 CO780 CP780 CQ780 CR780 CS780 CT780 CU780 CV780 AS781 AT781 AU781 AV781 AW781 AX781 AY781 AZ781 BA781 BB781 BC781 BD781 BE781 BF781 BG781 BH781 BI781 BJ781 BK781 BL781 BM781 BN781 BO781 BP781 BQ781 BR781 BS781 BT781 BU781 BV781 BW781 BX781 BY781 BZ781 CA781 CB781 CC781 CD781 CE781 CF781 CG781 CH781 CI781 CJ781 CK781 CL781 CM781 CN781 CO781 CP781 CQ781 CR781 CS781 CT781 CU781 CV781 AS782 AT782 AU782 AV782 AW782 AX782 AY782 AZ782 BA782 BB782 BC782 BD782 BE782 BF782 BG782 BH782 BI782 BJ782 BK782 BL782 BM782 BN782 BO782 BP782 BQ782 BR782 BS782 BT782 BU782 BV782 BW782 BX782 BY782 BZ782 CA782 CB782 CC782 CD782 CE782 CF782 CG782 CH782 CI782 CJ782 CK782 CL782 CM782 CN782 CO782 CP782 CQ782 CR782 CS782 CT782 CU782 CV782 AS783 AT783 AU783 AV783 AW783 AX783 AY783 AZ783 BA783 BB783 BC783 BD783 BE783 BF783 BG783 BH783 BI783 BJ783 BK783 BL783 BM783 BN783 BO783 BP783 BQ783 BR783 BS783 BT783 BU783 BV783 BW783 BX783 BY783 BZ783 CA783 CB783 CC783 CD783 CE783 CF783 CG783 CH783 CI783 CJ783 CK783 CL783 CM783 CN783 CO783 CP783 CQ783 CR783 CS783 CT783 CU783 CV783 AS784 AT784 AU784 AV784 AW784 AX784 AY784 AZ784 BA784 BB784 BC784 BD784 BE784 BF784 BG784 BH784 BI784 BJ784 BK784 BL784 BM784 BN784 BO784 BP784 BQ784 BR784 BS784 BT784 BU784 BV784 BW784 BX784 BY784 BZ784 CA784 CB784 CC784 CD784 CE784 CF784 CG784 CH784 CI784 CJ784 CK784 CL784 CM784 CN784 CO784 CP784 CQ784 CR784 CS784 CT784 CU784 CV784 AS785 AT785 AU785 AV785 AW785 AX785 AY785 AZ785 BA785 BB785 BC785 BD785 BE785 BF785 BG785 BH785 BI785 BJ785 BK785 BL785 BM785 BN785 BO785 BP785 BQ785 BR785 BS785 BT785 BU785 BV785 BW785 BX785 BY785 BZ785 CA785 CB785 CC785 CD785 CE785 CF785 CG785 CH785 CI785 CJ785 CK785 CL785 CM785 CN785 CO785 CP785 CQ785 CR785 CS785 CT785 CU785 CV785 AS786 AT786 AU786 AV786 AW786 AX786 AY786 AZ786 BA786 BB786 BC786 BD786 BE786 BF786 BG786 BH786 BI786 BJ786 BK786 BL786 BM786 BN786 BO786 BP786 BQ786 BR786 BS786 BT786 BU786 BV786 BW786 BX786 BY786 BZ786 CA786 CB786 CC786 CD786 CE786 CF786 CG786 CH786 CI786 CJ786 CK786 CL786 CM786 CN786 CO786 CP786 CQ786 CR786 CS786 CT786 CU786 CV786 AS787 AT787 AU787 AV787 AW787 AX787 AY787 AZ787 BA787 BB787 BC787 BD787 BE787 BF787 BG787 BH787 BI787 BJ787 BK787 BL787 BM787 BN787 BO787 BP787 BQ787 BR787 BS787 BT787 BU787 BV787 BW787 BX787 BY787 BZ787 CA787 CB787 CC787 CD787 CE787 CF787 CG787 CH787 CI787 CJ787 CK787 CL787 CM787 CN787 CO787 CP787 CQ787 CR787 CS787 CT787 CU787 CV787 AS788 AT788 AU788 AV788 AW788 AX788 AY788 AZ788 BA788 BB788 BC788 BD788 BE788 BF788 BG788 BH788 BI788 BJ788 BK788 BL788 BM788 BN788 BO788 BP788 BQ788 BR788 BS788 BT788 BU788 BV788 BW788 BX788 BY788 BZ788 CA788 CB788 CC788 CD788 CE788 CF788 CG788 CH788 CI788 CJ788 CK788 CL788 CM788 CN788 CO788 CP788 CQ788 CR788 CS788 CT788 CU788 CV788 AS789 AT789 AU789 AV789 AW789 AX789 AY789 AZ789 BA789 BB789 BC789 BD789 BE789 BF789 BG789 BH789 BI789 BJ789 BK789 BL789 BM789 BN789 BO789 BP789 BQ789 BR789 BS789 BT789 BU789 BV789 BW789 BX789 BY789 BZ789 CA789 CB789 CC789 CD789 CE789 CF789 CG789 CH789 CI789 CJ789 CK789 CL789 CM789 CN789 CO789 CP789 CQ789 CR789 CS789 CT789 CU789 CV789 AS790 AT790 AU790 AV790 AW790 AX790 AY790 AZ790 BA790 BB790 BC790 BD790 BE790 BF790 BG790 BH790 BI790 BJ790 BK790 BL790 BM790 BN790 BO790 BP790 BQ790 BR790 BS790 BT790 BU790 BV790 BW790 BX790 BY790 BZ790 CA790 CB790 CC790 CD790 CE790 CF790 CG790 CH790 CI790 CJ790 CK790 CL790 CM790 CN790 CO790 CP790 CQ790 CR790 CS790 CT790 CU790 CV790 AS791 AT791 AU791 AV791 AW791 AX791 AY791 AZ791 BA791 BB791 BC791 BD791 BE791 BF791 BG791 BH791 BI791 BJ791 BK791 BL791 BM791 BN791 BO791 BP791 BQ791 BR791 BS791 BT791 BU791 BV791 BW791 BX791 BY791 BZ791 CA791 CB791 CC791 CD791 CE791 CF791 CG791 CH791 CI791 CJ791 CK791 CL791 CM791 CN791 CO791 CP791 CQ791 CR791 CS791 CT791 CU791 CV791 AS792 AT792 AU792 AV792 AW792 AX792 AY792 AZ792 BA792 BB792 BC792 BD792 BE792 BF792 BG792 BH792 BI792 BJ792 BK792 BL792 BM792 BN792 BO792 BP792 BQ792 BR792 BS792 BT792 BU792 BV792 BW792 BX792 BY792 BZ792 CA792 CB792 CC792 CD792 CE792 CF792 CG792 CH792 CI792 CJ792 CK792 CL792 CM792 CN792 CO792 CP792 CQ792 CR792 CS792 CT792 CU792 CV792 AS793 AT793 AU793 AV793 AW793 AX793 AY793 AZ793 BA793 BB793 BC793 BD793 BE793 BF793 BG793 BH793 BI793 BJ793 BK793 BL793 BM793 BN793 BO793 BP793 BQ793 BR793 BS793 BT793 BU793 BV793 BW793 BX793 BY793 BZ793 CA793 CB793 CC793 CD793 CE793 CF793 CG793 CH793 CI793 CJ793 CK793 CL793 CM793 CN793 CO793 CP793 CQ793 CR793 CS793 CT793 CU793 CV793 AS794 AT794 AU794 AV794 AW794 AX794 AY794 AZ794 BA794 BB794 BC794 BD794 BE794 BF794 BG794 BH794 BI794 BJ794 BK794 BL794 BM794 BN794 BO794 BP794 BQ794 BR794 BS794 BT794 BU794 BV794 BW794 BX794 BY794 BZ794 CA794 CB794 CC794 CD794 CE794 CF794 CG794 CH794 CI794 CJ794 CK794 CL794 CM794 CN794 CO794 CP794 CQ794 CR794 CS794 CT794 CU794 CV794 AS795 AT795 AU795 AV795 AW795 AX795 AY795 AZ795 BA795 BB795 BC795 BD795 BE795 BF795 BG795 BH795 BI795 BJ795 BK795 BL795 BM795 BN795 BO795 BP795 BQ795 BR795 BS795 BT795 BU795 BV795 BW795 BX795 BY795 BZ795 CA795 CB795 CC795 CD795 CE795 CF795 CG795 CH795 CI795 CJ795 CK795 CL795 CM795 CN795 CO795 CP795 CQ795 CR795 CS795 CT795 CU795 CV795 CW718 CX718 CW719 CX719 CW720 CX720 CW721 CX721 CW722 CX722 CW723 CX723 CW724 CX724 CW725 CX725 CW726 CX726 CW727 CX727 CW728 CX728 CW729 CX729 CW730 CX730 CW731 CX731 CW732 CX732 CW733 CX733 CW734 CX734 CW735 CX735 CW736 CX736 CW737 CX737 CW738 CX738 CW739 CX739 CW740 CX740 CW741 CX741 CW742 CX742 CW743 CX743 CW744 CX744 CW745 CX745 CW746 CX746 CW747 CX747 CW748 CX748 CW749 CX749 CW750 CX750 CW751 CX751 CW752 CX752 CW753 CX753 CW754 CX754 CW755 CX755 CW756 CX756 CW757 CX757 CW758 CX758 CW759 CX759 CW760 CX760 CW761 CX761 CW762 CX762 CW763 CX763 CW764 CX764 CW765 CX765 CW766 CX766 CW767 CX767 CW768 CX768 CW769 CX769 CW770 CX770 CW771 CX771 CW772 CX772 CW773 CX773 CW774 CX774 CW775 CX775 CW776 CX776 CW777 CX777 CW778 CX778 CW779 CX779 CW780 CX780 CW781 CX781 CW782 CX782 CW783 CX783 CW784 CX784 CW785 CX785 CW786 CX786 CW787 CX787 CW788 CX788 CW789 CX789 CW790 CX790 CW791 CX791 CW792 CX792 CW793 CX793 CW794 CX794 CW795 CX795</xm:sqref>
        </x14:conditionalFormatting>
        <x14:conditionalFormatting xmlns:xm="http://schemas.microsoft.com/office/excel/2006/main">
          <x14:cfRule type="cellIs" priority="3" operator="equal" id="{00FB0091-00EC-40E0-B17E-00CD0044009D}">
            <xm:f>0</xm:f>
            <x14:dxf>
              <fill>
                <patternFill patternType="solid">
                  <fgColor theme="0" tint="-0.24994659260841701"/>
                  <bgColor theme="0" tint="-0.24994659260841701"/>
                </patternFill>
              </fill>
            </x14:dxf>
          </x14:cfRule>
          <xm:sqref>AN718 AN719 AN720 AN721 AN722 AN723 AN724 AN725 AN726 AN727 AN728 AN729 AN730 AN731 AN732 AN733 AN734 AN735 AN736 AN737 AN738 AN739 AN740 AN741 AN742 AN743 AN744 AN745 AN746 AN747 AN748 AN749 AN750 AN751 AN752 AN753 AN754 AN755 AN756 AN757 AN758 AN759 AN760 AN761 AN762 AN763 AN764 AN765 AN766 AN767 AN768 AN769 AN770 AN771 AN772 AN773 AN774 AN775 AN776 AN777 AN778 AN779 AN780 AN781 AN782 AN783 AN784 AN785 AN786 AN787 AN788 AN789 AN790 AN791 AN792 AN793 AN794 AN795</xm:sqref>
        </x14:conditionalFormatting>
        <x14:conditionalFormatting xmlns:xm="http://schemas.microsoft.com/office/excel/2006/main">
          <x14:cfRule type="cellIs" priority="3" operator="equal" id="{00380093-007C-44A8-A6AF-0031004200F3}">
            <xm:f>0</xm:f>
            <x14:dxf>
              <fill>
                <patternFill patternType="solid">
                  <fgColor theme="0" tint="-0.24994659260841701"/>
                  <bgColor theme="0" tint="-0.24994659260841701"/>
                </patternFill>
              </fill>
            </x14:dxf>
          </x14:cfRule>
          <xm:sqref>AM11 AN11 AM12 AM13 AM14 AM15 AM16 AM17 AM18 AM19 AM20 AM21 AM22 AM23 AM24 AM25 AM26 AM27 AM28 AM29 AM30 AM31 AM32 AM33 AM34 AM35 AM36 AM37 AM38 AM39 AM40 AM41 AM42 AM43 AM44 AM45 AM46 AM47 AM48 AM49 AM50 AM51 AM52 AM53 AM54 AM55 AM56 AM57 AM58 AM59 AM60 AM61 AM62 AM63 AM64 AM65 AM66 AM67 AM68 AM69 AM70 AM71 AM72 AM73 AM74 AM75 AM76 AM77 AM78 AM79 AM80 AM81 AM82 AM83 AM84 AM85 AM86 AM87 AM88 AM89 AM90 AM91 AM92 AM93 AM94 AM95 AM96 AM97 AM98 AM99 AM100 AM101 AM102 AM103 AM104 AM105 AM106 AM107 AM108 AM109 AM110 AM111 AM112 AM113 AM114 AM115 AM116 AM117 AM118 AM119 AM120 AM121 AM122 AM123 AM124 AM125 AM126 AM127 AM128 AM129 AM130 AM131 AM132 AM133 AM134 AM135 AM136 AM137 AM138 AM139 AM140 AM141 AM142 AM143 AM144 AM145 AM146 AM147 AM148 AM149 AM150 AM151 AM152 AM153 AM154 AM155 AM156 AM157 AM158 AM159 AM160 AM161 AM162 AM163 AM164 AM165 AM166 AM167 AM168 AM169 AM170 AM171 AM172 AM173 AM174 AM175 AM176 AM177 AM178 AM179 AM180 AM181 AM182 AM183 AM184 AM185 AM186 AM187 AM188 AM189 AM190 AM191 AM192 AM193 AM194 AM195 AM196 AM197 AM198 AM199 AM200 AM201 AM202 AM203 AM204 AM205 AM206 AM207 AM208 AM209 AM210 AM211 AM211 AM212 AM213 AM214 AM215 AM216 AM217 AM218 AM211 AM212 AM213 AM214 AM215 AM216 AM217 AM218 AM219 AM220 AM221 AM222 AM223 AM224 AM225 AM226 AM227 AM228 AM229 AM230 AM231 AM232 AM233 AM234 AM235 AM236 AM237 AM238 AM239 AM240 AM241 AM242 AM243 AM244 AM245 AM246 AM247 AM248 AM249 AM240 AM241 AM242 AM243 AM244 AM245 AM246 AM247 AM248 AM249 AM250 AM251 AM252 AM253 AM254 AM255 AM256 AM257 AM258 AM259 AM260 AM261 AM262 AM263 AM264 AM265 AM266 AM267 AM268 AM269 AM270 AM271 AM272 AM273 AM274 AM275 AM276 AM277 AM278 AM279 AM280 AM281 AM282 AM283 AM284 AM285 AM286 AM287 AM288 AM289 AM290 AM291 AM291 AM294 AM295 AM296 AM297 AM298 AM299 AM291 AM294 AM295 AM296 AM297 AM298 AM299 AM300 AM301 AM302 AM303 AM304 AM305 AM306 AM307 AM308 AM309 AM310 AM311 AM312 AM313 AM314 AM315 AM316 AM317 AM318 AM319 AM320 AM321 AM322 AM323 AM324 AM325 AM326 AM327 AM328 AM329 AM330 AM331 AM332 AM333 AM334 AM335 AM336 AM337 AM338 AM339 AM340 AM341 AM342 AM343 AM344 AM345 AM346 AM347 AM348 AM349 AM350 AM351 AM352 AM353 AM354 AM355 AM356 AM357 AM358 AM359 AM360 AM361 AM362 AM363 AM363 AM364 AM365 AM366 AM367 AM368 AM369 AM370 AM371 AM372 AM373 AM363 AM364 AM365 AM366 AM367 AM368 AM369 AM370 AM371 AM372 AM373 AM374 AM375 AM376 AM377 AM378 AM379 AM380 AM381 AM382 AM383 AM384 AM385 AM386 AM387 AM388 AM389 AM390 AM391 AM392 AM393 AM394 AM395 AM396 AM397 AM398 AM399 AM392 AM393 AM394 AM395 AM396 AM397 AM398 AM399 AM400 AM401 AM402 AM403 AM404 AM405 AM406 AM407 AM408 AM409 AM410 AM411 AM412 AM413 AM414 AM414 AM415 AM416 AM417 AM418 AM419 AM420 AM414 AM415 AM416 AM417 AM418 AM419 AM420 AM421 AM422 AM423 AM424 AM425 AM426 AM427 AM428 AM429 AM430 AM431 AM432 AM433 AM434 AM435 AM436 AM437 AM438 AM439 AM440 AM441 AM442 AM443 AM444 AM445 AM446 AM447 AM448 AM449 AM450 AM451 AM452 AM453 AM454 AM455 AM456 AM457 AM458 AM459 AM460 AM461 AM462 AM463 AM464 AM465 AM466 AM467 AM468 AM469 AM470 AM471 AM472 AM473 AM474 AM475 AM476 AM477 AM478 AM479 AM480 AM481 AM482 AM483 AM484 AM485 AM486 AM487 AM488 AM489 AM490 AM491 AM492 AM493 AM494 AM495 AM496 AM497 AM498 AM499 AM500 AM501 AM502 AM503 AM504 AM505 AM506 AM507 AM508 AM509 AM510 AM511 AM512 AM513 AM514 AM515 AM516 AM517 AM518 AM519 AM520 AM521 AM522 AM523 AM524 AM518 AM519 AM520 AM521 AM522 AM523 AM524 AM525 AM526 AM527 AM528 AM529 AM529 AM530 AM531 AM532 AM529 AM530 AM531 AM532 AM533 AM534 AM535 AM536 AM537 AM538 AM539 AM540 AM541 AM542 AM543 AM544 AM545 AM546 AM547 AM548 AM549 AM550 AM551 AM552 AM553 AM554 AM555 AM556 AM557 AM558 AM559 AM560 AM561 AM562 AM563 AM564 AM565 AM566 AM567 AM568 AM569 AM570 AM571 AM572 AM573 AM574 AM575 AM576 AM577 AM578 AM579 AM580 AM581 AM582 AM583 AM584 AM585 AM586 AM587 AM588 AM589 AM590 AM591 AM592 AM593 AM594 AM595 AM596 AM597 AM598 AM599 AM600 AM601 AM602 AM603 AM604 AM605 AM606 AM607 AM608 AM609 AM610 AM611 AM612 AM613 AM614 AM615 AM616 AM617 AM618 AM619 AM620 AM621 AM622 AM623 AM624 AM625 AM626 AM627 AM628 AM629 AM630 AM631 AM632 AM633 AM634 AM635 AM636 AM637 AM638 AM639 AM640 AM641 AM642 AM643 AM644 AM645 AM646 AM647 AM648 AM649 AM650 AM651 AM652 AM653 AM654 AM655 AM656 AM657 AM658 AM659 AM660 AM661 AM662 AM663 AM664 AM665 AM666 AM667 AM668 AM669 AM670 AM671 AM672 AM673 AM674 AM675 AM676 AM677 AM678 AM679 AM680 AM681 AM682 AM683 AM684 AM685 AM686 AM687 AM688 AM689 AM690 AM691 AM692 AM693 AM694 AM695 AM696 AM697 AM698 AM699 AM700 AM701 AM702 AM703 AM704 AM705 AM706 AM707 AM708 AM709 AM710 AM711 AM712 AM713 AM714 AN12 AN13 AN14 AN15 AN16 AN17 AN18 AN19 AN20 AN21 AN22 AN23 AN24 AN25 AN26 AN27 AN28 AN29 AN30 AN31 AN32 AN33 AN34 AN35 AN36 AN37 AN38 AN39 AN40 AN41 AN42 AN43 AN44 AN45 AN46 AN47 AN48 AN49 AN50 AN51 AN52 AN53 AN54 AN55 AN56 AN57 AN58 AN59 AN60 AN61 AN62 AN63 AN64 AN65 AN66 AN67 AN68 AN69 AN70 AN71 AN72 AN73 AN74 AN75 AN76 AN77 AN78 AN79 AN80 AN81 AN82 AN83 AN84 AN85 AN86 AN87 AN88 AN89 AN90 AN91 AN92 AN93 AN94 AN95 AN96 AN97 AN98 AN99 AN100 AN101 AN102 AN103 AN104 AN105 AN106 AN107 AN108 AN109 AN110 AN111 AN112 AN113 AN114 AN115 AN116 AN117 AN118 AN119 AN120 AN121 AN122 AN123 AN124 AN125 AN126 AN127 AN128 AN129 AN130 AN131 AN132 AN133 AN134 AN135 AN136 AN137 AN138 AN139 AN140 AN141 AN142 AN143 AN144 AN145 AN146 AN147 AN148 AN149 AN150 AN151 AN152 AN153 AN154 AN155 AN156 AN157 AN158 AN159 AN160 AN161 AN162 AN163 AN164 AN165 AN166 AN167 AN168 AN169 AN170 AN171 AN172 AN173 AN174 AN175 AN176 AN177 AN178 AN179 AN180 AN181 AN182 AN183 AN184 AN185 AN186 AN187 AN188 AN189 AN190 AN191 AN192 AN193 AN194 AN195 AN196 AN197 AN198 AN199 AN200 AN201 AN202 AN203 AN204 AN205 AN206 AN207 AN208 AN209 AN210 AN211 AN211 AN212 AN213 AN214 AN215 AN216 AN217 AN218 AN211 AN212 AN213 AN214 AN215 AN216 AN217 AN218 AN219 AN220 AN221 AN222 AN223 AN224 AN225 AN226 AN227 AN228 AN229 AN230 AN231 AN232 AN233 AN234 AN235 AN236 AN237 AN238 AN239 AN240 AN241 AN242 AN243 AN244 AN245 AN246 AN247 AN248 AN249 AN240 AN241 AN242 AN243 AN244 AN245 AN246 AN247 AN248 AN249 AN250 AN251 AN252 AN253 AN254 AN255 AN256 AN257 AN258 AN259 AN260 AN261 AN262 AN263 AN264 AN265 AN266 AN267 AN268 AN269 AN270 AN271 AN272 AN273 AN274 AN275 AN276 AN277 AN278 AN279 AN280 AN281 AN282 AN283 AN284 AN285 AN286 AN287 AN288 AN289 AN290 AN291 AN291 AN294 AN295 AN296 AN297 AN298 AN299 AN291 AN294 AN295 AN296 AN297 AN298 AN299 AN300 AN301 AN302 AN303 AN304 AN305 AN306 AN307 AN308 AN309 AN310 AN311 AN312 AN313 AN314 AN315 AN316 AN317 AN318 AN319 AN320 AN321 AN322 AN323 AN324 AN325 AN326 AN327 AN328 AN329 AN330 AN331 AN332 AN333 AN334 AN335 AN336 AN337 AN338 AN339 AN340 AN341 AN342 AN343 AN344 AN345 AN346 AN347 AN348 AN349 AN350 AN351 AN352 AN353 AN354 AN355 AN356 AN357 AN358 AN359 AN360 AN361 AN362 AN363 AN363 AN364 AN365 AN366 AN367 AN368 AN369 AN370 AN371 AN372 AN373 AN363 AN364 AN365 AN366 AN367 AN368 AN369 AN370 AN371 AN372 AN373 AN374 AN375 AN376 AN377 AN378 AN379 AN380 AN381 AN382 AN383 AN384 AN385 AN386 AN387 AN388 AN389 AN390 AN391 AN392 AN393 AN394 AN395 AN396 AN397 AN398 AN399 AN392 AN393 AN394 AN395 AN396 AN397 AN398 AN399 AN400 AN401 AN402 AN403 AN404 AN405 AN406 AN407 AN408 AN409 AN410 AN411 AN412 AN413 AN414 AN414 AN415 AN416 AN417 AN418 AN419 AN420 AN414 AN415 AN416 AN417 AN418 AN419 AN420 AN421 AN422 AN423 AN424 AN425 AN426 AN427 AN428 AN429 AN430 AN431 AN432 AN433 AN434 AN435 AN436 AN437 AN438 AN439 AN440 AN441 AN442 AN443 AN444 AN445 AN446 AN447 AN448 AN449 AN450 AN451 AN452 AN453 AN454 AN455 AN456 AN457 AN458 AN459 AN460 AN461 AN462 AN463 AN464 AN465 AN466 AN467 AN468 AN469 AN470 AN471 AN472 AN473 AN474 AN475 AN476 AN477 AN478 AN479 AN480 AN481 AN482 AN483 AN484 AN485 AN486 AN487 AN488 AN489 AN490 AN491 AN492 AN493 AN494 AN495 AN496 AN497 AN498 AN499 AN500 AN501 AN502 AN503 AN504 AN505 AN506 AN507 AN508 AN509 AN510 AN511 AN512 AN513 AN514 AN515 AN516 AN517 AN518 AN519 AN520 AN521 AN522 AN523 AN524 AN518 AN519 AN520 AN521 AN522 AN523 AN524 AN525 AN526 AN527 AN528 AN529 AN529 AN530 AN531 AN532 AN529 AN530 AN531 AN532 AN533 AN534 AN535 AN536 AN537 AN538 AN539 AN540 AN541 AN542 AN543 AN544 AN545 AN546 AN547 AN548 AN549 AN550 AN551 AN552 AN553 AN554 AN555 AN556 AN557 AN558 AN559 AN560 AN561 AN562 AN563 AN564 AN565 AN566 AN567 AN568 AN569 AN570 AN571 AN572 AN573 AN574 AN575 AN576 AN577 AN578 AN579 AN580 AN581 AN582 AN583 AN584 AN585 AN586 AN587 AN588 AN589 AN590 AN591 AN592 AN593 AN594 AN595 AN596 AN597 AN598 AN599 AN600 AN601 AN602 AN603 AN604 AN605 AN606 AN607 AN608 AN609 AN610 AN611 AN612 AN613 AN614 AN615 AN616 AN617 AN618 AN619 AN620 AN621 AN622 AN623 AN624 AN625 AN626 AN627 AN628 AN629 AN630 AN631 AN632 AN633 AN634 AN635 AN636 AN637 AN638 AN639 AN640 AN641 AN642 AN643 AN644 AN645 AN646 AN647 AN648 AN649 AN650 AN651 AN652 AN653 AN654 AN655 AN656 AN657 AN658 AN659 AN660 AN661 AN662 AN663 AN664 AN665 AN666 AN667 AN668 AN669 AN670 AN671 AN672 AN673 AN674 AN675 AN676 AN677 AN678 AN679 AN680 AN681 AN682 AN683 AN684 AN685 AN686 AN687 AN688 AN689 AN690 AN691 AN692 AN693 AN694 AN695 AN696 AN697 AN698 AN699 AN700 AN701 AN702 AN703 AN704 AN705 AN706 AN707 AN708 AN709 AN710 AN711 AN712 AN713 AN714 AP30 AP11 AP12 AP13 AP14 AP15 AP16 AP17 AP18 AP19 AP20 AP21 AP22 AP23 AP24 AP25 AP26 AP27 AP28 AP29 AP31 AP32 AP33 AP34 AP35 AP36 AP37 AP38 AP39 AP40 AP41 AP42 AP43 AP44 AP45 AP46 AP47 AP48 AP49 AP50 AP51 AP52 AP53 AP54 AP55 AP56 AP57 AP58 AP59 AP60 AP61 AP62 AP63 AP64 AP65 AP66 AP67 AP68 AP69 AP70 AP71 AP72 AP73 AP74 AP75 AP76 AP77 AP78 AP79 AP80 AP81 AP82 AP83 AP84 AP85 AP86 AP87 AP88 AP89 AP90 AP91 AP92 AP93 AP94 AP95 AP96 AP97 AP98 AP99 AP100 AP101 AP102 AP103 AP104 AP105 AP106 AP107 AP108 AP109 AP110 AP111 AP112 AP113 AP114 AP115 AP116 AP117 AP118 AP119 AP120 AP121 AP122 AP123 AP124 AP125 AP126 AP127 AP128 AP129 AP130 AP131 AP132 AP133 AP134 AP135 AP136 AP137 AP138 AP139 AP140 AP141 AP142 AP143 AP144 AP145 AP146 AP147 AP148 AP149 AP150 AP151 AP152 AP153 AP154 AP155 AP156 AP157 AP158 AP159 AP160 AP161 AP162 AP163 AP164 AP165 AP166 AP167 AP168 AP169 AP170 AP171 AP172 AP173 AP174 AP175 AP176 AP177 AP178 AP179 AP180 AP181 AP182 AP183 AP184 AP185 AP186 AP187 AP188 AP189 AP190 AP191 AP192 AP193 AP194 AP195 AP196 AP197 AP198 AP199 AP200 AP201 AP202 AP203 AP204 AP205 AP206 AP207 AP208 AP209 AP210 AP211 AP212 AP213 AP214 AP215 AP216 AP217 AP218 AP219 AP220 AP221 AP222 AP223 AP224 AP225 AP226 AP227 AP228 AP229 AP230 AP231 AP232 AP233 AP234 AP235 AP236 AP237 AP238 AP239 AP240 AP241 AP242 AP243 AP244 AP245 AP246 AP247 AP248 AP249 AP250 AP251 AP252 AP253 AP254 AP255 AP256 AP257 AP258 AP259 AP260 AP261 AP262 AP263 AP264 AP265 AP266 AP267 AP268 AP269 AP270 AP271 AP272 AP273 AP274 AP275 AP276 AP277 AP278 AP279 AP280 AP281 AP282 AP283 AP284 AP285 AP286 AP287 AP288 AP289 AP290 AP291 AP294 AP295 AP296 AP297 AP298 AP299 AP300 AP301 AP302 AP303 AP304 AP305 AP306 AP307 AP308 AP309 AP310 AP311 AP312 AP313 AP314 AP315 AP316 AP317 AP318 AP319 AP320 AP321 AP322 AP323 AP324 AP325 AP326 AP327 AP328 AP329 AP330 AP331 AP332 AP333 AP334 AP335 AP336 AP337 AP338 AP339 AP340 AP341 AP342 AP343 AP344 AP345 AP346 AP347 AP348 AP349 AP350 AP351 AP352 AP353 AP354 AP355 AP356 AP357 AP358 AP359 AP360 AP361 AP362 AP363 AP364 AP365 AP366 AP367 AP368 AP369 AP370 AP371 AP372 AP373 AP374 AP375 AP376 AP377 AP378 AP379 AP380 AP381 AP382 AP383 AP384 AP385 AP386 AP387 AP388 AP389 AP390 AP391 AP392 AP393 AP394 AP395 AP396 AP397 AP398 AP399 AP400 AP401 AP402 AP403 AP404 AP405 AP406 AP407 AP408 AP409 AP410 AP411 AP412 AP413 AP414 AP415 AP416 AP417 AP418 AP419 AP420 AP421 AP422 AP423 AP424 AP425 AP426 AP427 AP428 AP429 AP430 AP431 AP432 AP433 AP434 AP435 AP436 AP437 AP438 AP439 AP440 AP441 AP442 AP443 AP444 AP445 AP446 AP447 AP448 AP449 AP450 AP451 AP452 AP453 AP454 AP455 AP456 AP457 AP458 AP459 AP460 AP461 AP462 AP463 AP464 AP465 AP466 AP467 AP468 AP469 AP470 AP471 AP472 AP473 AP474 AP475 AP476 AP477 AP478 AP479 AP480 AP481 AP482 AP483 AP484 AP485 AP486 AP487 AP488 AP489 AP490 AP491 AP492 AP493 AP494 AP495 AP496 AP497 AP498 AP499 AP500 AP501 AP502 AP503 AP504 AP505 AP506 AP507 AP508 AP509 AP510 AP511 AP512 AP513 AP514 AP515 AP516 AP517 AP518 AP519 AP520 AP521 AP522 AP523 AP524 AP525 AP526 AP527 AP528 AP529 AP530 AP531 AP532 AP533 AP534 AP535 AP536 AP537 AP538 AP539 AP540 AP541 AP542 AP543 AP544 AP545 AP546 AP547 AP548 AP549 AP550 AP551 AP552 AP553 AP554 AP555 AP556 AP557 AP558 AP559 AP560 AP561 AP562 AP563 AP564 AP565 AP566 AP567 AP568 AP569 AP570 AP571 AP572 AP573 AP574 AP575 AP576 AP577 AP578 AP579 AP580 AP581 AP582 AP583 AP584 AP585 AP586 AP587 AP588 AP589 AP590 AP591 AP592 AP593 AP594 AP595 AP596 AP597 AP598 AP599 AP600 AP601 AP602 AP603 AP604 AP605 AP606 AP607 AP608 AP609 AP610 AP611 AP612 AP613 AP614 AP615 AP616 AP617 AP618 AP619 AP620 AP621 AP622 AP623 AP624 AP625 AP626 AP627 AP628 AP629 AP630 AP631 AP632 AP633 AP634 AP635 AP636 AP637 AP638 AP639 AP640 AP641 AP642 AP643 AP644 AP645 AP646 AP647 AP648 AP649 AP650 AP651 AP652 AP653 AP654 AP655 AP656 AP657 AP658 AP659 AP660 AP661 AP662 AP663 AP664 AP665 AP666 AP667 AP668 AP669 AP670 AP671 AP672 AP673 AP674 AP675 AP676 AP677 AP678 AP679 AP680 AP681 AP682 AP683 AP684 AP685 AP686 AP687 AP688 AP689 AP690 AP691 AP692 AP693 AP694 AP695 AP696 AP697 AP698 AP699 AP700 AP701 AP702 AP703 AP704 AP705 AP706 AP707 AP708 AP709 AP710 AP711 AP712 AP713 AP714 AO11 AO12 AO13 AO14 AO15 AO16 AO17 AO18 AO19 AO20 AO21 AO22 AO23 AO24 AO25 AO26 AO27 AO28 AO29 AO30 AO31 AO32 AO33 AO34 AO35 AO36 AO37 AO38 AO39 AO40 AO41 AO42 AO43 AO44 AO45 AO46 AO47 AO48 AO49 AO50 AO51 AO52 AO53 AO54 AO55 AO56 AO57 AO58 AO59 AO60 AO61 AO62 AO63 AO64 AO65 AO66 AO67 AO68 AO69 AO70 AO71 AO72 AO73 AO74 AO75 AO76 AO77 AO78 AO79 AO80 AO81 AO82 AO83 AO84 AO85 AO86 AO87 AO88 AO89 AO90 AO91 AO92 AO93 AO94 AO95 AO96 AO97 AO98 AO99 AO100 AO101 AO102 AO103 AO104 AO105 AO106 AO107 AO108 AO109 AO110 AO111 AO112 AO113 AO114 AO115 AO116 AO117 AO118 AO119 AO120 AO121 AO122 AO123 AO124 AO125 AO126 AO127 AO128 AO129 AO130 AO131 AO132 AO133 AO134 AO135 AO136 AO137 AO138 AO139 AO140 AO141 AO142 AO143 AO144 AO145 AO146 AO147 AO148 AO149 AO150 AO151 AO152 AO153 AO154 AO155 AO156 AO157 AO158 AO159 AO160 AO161 AO162 AO163 AO164 AO165 AO166 AO167 AO168 AO169 AO170 AO171 AO172 AO173 AO174 AO175 AO176 AO177 AO178 AO179 AO180 AO181 AO182 AO183 AO184 AO185 AO186 AO187 AO188 AO189 AO190 AO191 AO192 AO193 AO194 AO195 AO196 AO197 AO198 AO199 AO200 AO201 AO202 AO203 AO204 AO205 AO206 AO207 AO208 AO209 AO210 AO211 AO212 AO213 AO214 AO215 AO216 AO217 AO218 AO219 AO220 AO221 AO222 AO223 AO224 AO225 AO226 AO227 AO228 AO229 AO230 AO231 AO232 AO233 AO234 AO235 AO236 AO237 AO238 AO239 AO240 AO241 AO242 AO243 AO244 AO245 AO246 AO247 AO248 AO249 AO250 AO251 AO252 AO253 AO254 AO255 AO256 AO257 AO258 AO259 AO260 AO261 AO262 AO263 AO264 AO265 AO266 AO267 AO268 AO269 AO270 AO271 AO272 AO273 AO274 AO275 AO276 AO277 AO278 AO279 AO280 AO281 AO282 AO283 AO284 AO285 AO286 AO287 AO288 AO289 AO290 AO291 AO294 AO295 AO296 AO297 AO298 AO299 AO300 AO301 AO302 AO303 AO304 AO305 AO306 AO307 AO308 AO309 AO310 AO311 AO312 AO313 AO314 AO315 AO316 AO317 AO318 AO319 AO320 AO321 AO322 AO323 AO324 AO325 AO326 AO327 AO328 AO329 AO330 AO331 AO332 AO333 AO334 AO335 AO336 AO337 AO338 AO339 AO340 AO341 AO342 AO343 AO344 AO345 AO346 AO347 AO348 AO349 AO350 AO351 AO352 AO353 AO354 AO355 AO356 AO357 AO358 AO359 AO360 AO361 AO362 AO363 AO364 AO365 AO366 AO367 AO368 AO369 AO370 AO371 AO372 AO373 AO374 AO375 AO376 AO377 AO378 AO379 AO380 AO381 AO382 AO383 AO384 AO385 AO386 AO387 AO388 AO389 AO390 AO391 AO392 AO393 AO394 AO395 AO396 AO397 AO398 AO399 AO400 AO401 AO402 AO403 AO404 AO405 AO406 AO407 AO408 AO409 AO410 AO411 AO412 AO413 AO414 AO415 AO416 AO417 AO418 AO419 AO420 AO421 AO422 AO423 AO424 AO425 AO426 AO427 AO428 AO429 AO430 AO431 AO432 AO433 AO434 AO435 AO436 AO437 AO438 AO439 AO440 AO441 AO442 AO443 AO444 AO445 AO446 AO447 AO448 AO449 AO450 AO451 AO452 AO453 AO454 AO455 AO456 AO457 AO458 AO459 AO460 AO461 AO462 AO463 AO464 AO465 AO466 AO467 AO468 AO469 AO470 AO471 AO472 AO473 AO474 AO475 AO476 AO477 AO478 AO479 AO480 AO481 AO482 AO483 AO484 AO485 AO486 AO487 AO488 AO489 AO490 AO491 AO492 AO493 AO494 AO495 AO496 AO497 AO498 AO499 AO500 AO501 AO502 AO503 AO504 AO505 AO506 AO507 AO508 AO509 AO510 AO511 AO512 AO513 AO514 AO515 AO516 AO517 AO518 AO519 AO520 AO521 AO522 AO523 AO524 AO525 AO526 AO527 AO528 AO529 AO530 AO531 AO532 AO533 AO534 AO535 AO536 AO537 AO538 AO539 AO540 AO541 AO542 AO543 AO544 AO545 AO546 AO547 AO548 AO549 AO550 AO551 AO552 AO553 AO554 AO555 AO556 AO557 AO558 AO559 AO560 AO561 AO562 AO563 AO564 AO565 AO566 AO567 AO568 AO569 AO570 AO571 AO572 AO573 AO574 AO575 AO576 AO577 AO578 AO579 AO580 AO581 AO582 AO583 AO584 AO585 AO586 AO587 AO588 AO589 AO590 AO591 AO592 AO593 AO594 AO595 AO596 AO597 AO598 AO599 AO600 AO601 AO602 AO603 AO604 AO605 AO606 AO607 AO608 AO609 AO610 AO611 AO612 AO613 AO614 AO615 AO616 AO617 AO618 AO619 AO620 AO621 AO622 AO623 AO624 AO625 AO626 AO627 AO628 AO629 AO630 AO631 AO632 AO633 AO634 AO635 AO636 AO637 AO638 AO639 AO640 AO641 AO642 AO643 AO644 AO645 AO646 AO647 AO648 AO649 AO650 AO651 AO652 AO653 AO654 AO655 AO656 AO657 AO658 AO659 AO660 AO661 AO662 AO663 AO664 AO665 AO666 AO667 AO668 AO669 AO670 AO671 AO672 AO673 AO674 AO675 AO676 AO677 AO678 AO679 AO680 AO681 AO682 AO683 AO684 AO685 AO686 AO687 AO688 AO689 AO690 AO691 AO692 AO693 AO694 AO695 AO696 AO697 AO698 AO699 AO700 AO701 AO702 AO703 AO704 AO705 AO706 AO707 AO708 AO709 AO710 AO711 AO712 AO713 AO714 AM292 AM292 AM292 AN292 AN292 AN292 AP292 AO292 AM293 AM293 AM293 AN293 AN293 AN293 AP293 AO293</xm:sqref>
        </x14:conditionalFormatting>
        <x14:conditionalFormatting xmlns:xm="http://schemas.microsoft.com/office/excel/2006/main">
          <x14:cfRule type="cellIs" priority="2" operator="equal" id="{0044008A-0096-4180-ADC8-00BD008300C7}">
            <xm:f>"Нет в ЕСНСИ"</xm:f>
            <x14:dxf>
              <fill>
                <patternFill patternType="solid">
                  <fgColor indexed="2"/>
                  <bgColor indexed="2"/>
                </patternFill>
              </fill>
            </x14:dxf>
          </x14:cfRule>
          <xm:sqref>AK6:AK10</xm:sqref>
        </x14:conditionalFormatting>
        <x14:conditionalFormatting xmlns:xm="http://schemas.microsoft.com/office/excel/2006/main">
          <x14:cfRule type="cellIs" priority="1" operator="equal" id="{002C0062-00CD-468F-A989-002C00A500B9}">
            <xm:f>"Есть в ЕСНСИ"</xm:f>
            <x14:dxf>
              <fill>
                <patternFill patternType="solid">
                  <fgColor rgb="FFFFC000"/>
                  <bgColor rgb="FFFFC000"/>
                </patternFill>
              </fill>
            </x14:dxf>
          </x14:cfRule>
          <xm:sqref>AK6:AK10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BA1" zoomScale="100" workbookViewId="0">
      <selection activeCell="A1" activeCellId="0" sqref="A1"/>
    </sheetView>
  </sheetViews>
  <sheetFormatPr defaultRowHeight="14.25"/>
  <cols>
    <col min="1" max="1" style="3" width="9.140625"/>
    <col customWidth="1" min="2" max="2" style="3" width="17.8515625"/>
    <col customWidth="1" min="3" max="3" style="3" width="15.57421875"/>
    <col customWidth="1" min="4" max="4" style="3" width="36.28125"/>
    <col customWidth="1" min="5" max="6" style="3" width="51.421875"/>
    <col customWidth="1" min="7" max="22" style="3" width="15.57421875"/>
    <col customWidth="1" min="23" max="24" style="3" width="65.140625"/>
    <col customWidth="1" min="25" max="26" style="3" width="69.00390625"/>
    <col customWidth="1" min="27" max="28" style="3" width="30.57421875"/>
    <col customWidth="1" min="29" max="30" style="3" width="30.421875"/>
    <col customWidth="1" min="31" max="140" style="3" width="23.00390625"/>
    <col min="141" max="16384" style="3" width="9.140625"/>
  </cols>
  <sheetData>
    <row r="1">
      <c r="C1" s="3">
        <v>1</v>
      </c>
      <c r="D1" s="3"/>
      <c r="E1" s="3">
        <v>2</v>
      </c>
      <c r="F1" s="3"/>
      <c r="G1" s="3">
        <v>3</v>
      </c>
      <c r="H1" s="3"/>
      <c r="I1" s="3">
        <v>4</v>
      </c>
      <c r="J1" s="3"/>
      <c r="K1" s="3">
        <v>5</v>
      </c>
      <c r="L1" s="3"/>
      <c r="M1" s="3">
        <v>6</v>
      </c>
      <c r="N1" s="3"/>
      <c r="O1" s="3">
        <v>7</v>
      </c>
      <c r="P1" s="3"/>
      <c r="Q1" s="3">
        <v>8</v>
      </c>
      <c r="R1" s="3"/>
      <c r="S1" s="3">
        <v>9</v>
      </c>
      <c r="T1" s="3"/>
      <c r="U1" s="3">
        <v>10</v>
      </c>
      <c r="V1" s="3"/>
      <c r="W1" s="3">
        <v>11</v>
      </c>
      <c r="X1" s="3"/>
      <c r="Y1" s="3">
        <v>12</v>
      </c>
      <c r="Z1" s="3"/>
      <c r="AA1" s="3">
        <v>13</v>
      </c>
      <c r="AB1" s="3"/>
      <c r="AC1" s="3">
        <v>14</v>
      </c>
      <c r="AD1" s="3"/>
      <c r="AE1" s="3">
        <v>15</v>
      </c>
      <c r="AF1" s="3"/>
      <c r="AG1" s="3">
        <v>16</v>
      </c>
      <c r="AH1" s="3"/>
      <c r="AI1" s="3">
        <v>17</v>
      </c>
      <c r="AJ1" s="3"/>
      <c r="AK1" s="3">
        <v>18</v>
      </c>
      <c r="AL1" s="3"/>
      <c r="AM1" s="3">
        <v>19</v>
      </c>
      <c r="AN1" s="3"/>
      <c r="AO1" s="3">
        <v>20</v>
      </c>
      <c r="AP1" s="3"/>
      <c r="AQ1" s="3">
        <v>21</v>
      </c>
      <c r="AR1" s="3"/>
      <c r="AS1" s="3">
        <v>22</v>
      </c>
      <c r="AT1" s="3"/>
      <c r="AU1" s="3">
        <v>23</v>
      </c>
      <c r="AV1" s="3"/>
      <c r="AW1" s="3">
        <v>24</v>
      </c>
      <c r="AX1" s="3"/>
      <c r="AY1" s="3">
        <v>25</v>
      </c>
      <c r="AZ1" s="3"/>
      <c r="BA1" s="3">
        <v>26</v>
      </c>
      <c r="BB1" s="3"/>
      <c r="BC1" s="3">
        <v>27</v>
      </c>
      <c r="BD1" s="3"/>
      <c r="BE1" s="3">
        <v>28</v>
      </c>
      <c r="BF1" s="3"/>
      <c r="BG1" s="3">
        <v>29</v>
      </c>
      <c r="BH1" s="3"/>
      <c r="BI1" s="3">
        <v>30</v>
      </c>
      <c r="BJ1" s="3"/>
      <c r="BK1" s="3">
        <v>31</v>
      </c>
      <c r="BL1" s="3"/>
      <c r="BM1" s="3">
        <v>32</v>
      </c>
      <c r="BN1" s="3"/>
      <c r="BO1" s="3">
        <v>33</v>
      </c>
      <c r="BP1" s="3"/>
      <c r="BQ1" s="3">
        <v>34</v>
      </c>
      <c r="BR1" s="3"/>
      <c r="BS1" s="3">
        <v>35</v>
      </c>
      <c r="BT1" s="3"/>
      <c r="BU1" s="3">
        <v>36</v>
      </c>
      <c r="BV1" s="3"/>
      <c r="BW1" s="3">
        <v>37</v>
      </c>
      <c r="BX1" s="3"/>
      <c r="BY1" s="3">
        <v>38</v>
      </c>
      <c r="BZ1" s="3"/>
      <c r="CA1" s="3">
        <v>39</v>
      </c>
      <c r="CB1" s="3"/>
      <c r="CC1" s="3">
        <v>40</v>
      </c>
      <c r="CD1" s="3"/>
      <c r="CE1" s="3">
        <v>41</v>
      </c>
      <c r="CF1" s="3"/>
      <c r="CG1" s="3">
        <v>42</v>
      </c>
      <c r="CH1" s="3"/>
      <c r="CI1" s="3">
        <v>43</v>
      </c>
      <c r="CJ1" s="3"/>
      <c r="CK1" s="3">
        <v>44</v>
      </c>
      <c r="CL1" s="3"/>
      <c r="CM1" s="3">
        <v>45</v>
      </c>
      <c r="CN1" s="3"/>
      <c r="CO1" s="3">
        <v>46</v>
      </c>
      <c r="CP1" s="3"/>
      <c r="CQ1" s="3">
        <v>47</v>
      </c>
      <c r="CR1" s="3"/>
      <c r="CS1" s="3">
        <v>48</v>
      </c>
      <c r="CT1" s="3"/>
      <c r="CU1" s="3">
        <v>49</v>
      </c>
      <c r="CV1" s="3"/>
      <c r="CW1" s="3">
        <v>50</v>
      </c>
      <c r="CX1" s="3"/>
      <c r="CY1" s="3">
        <v>51</v>
      </c>
      <c r="CZ1" s="3"/>
      <c r="DA1" s="3">
        <v>52</v>
      </c>
      <c r="DB1" s="3"/>
      <c r="DC1" s="3">
        <v>53</v>
      </c>
      <c r="DD1" s="3"/>
      <c r="DE1" s="3">
        <v>54</v>
      </c>
      <c r="DF1" s="3"/>
      <c r="DG1" s="3">
        <v>55</v>
      </c>
      <c r="DH1" s="3"/>
      <c r="DI1" s="3">
        <v>56</v>
      </c>
      <c r="DJ1" s="3"/>
      <c r="DK1" s="3">
        <v>57</v>
      </c>
      <c r="DL1" s="3"/>
      <c r="DM1" s="3">
        <v>58</v>
      </c>
      <c r="DN1" s="3"/>
      <c r="DO1" s="3">
        <v>59</v>
      </c>
      <c r="DP1" s="3"/>
      <c r="DQ1" s="3">
        <v>60</v>
      </c>
      <c r="DR1" s="3"/>
      <c r="DS1" s="3">
        <v>61</v>
      </c>
      <c r="DT1" s="3"/>
      <c r="DU1" s="3">
        <v>62</v>
      </c>
      <c r="DV1" s="3"/>
      <c r="DW1" s="3">
        <v>63</v>
      </c>
      <c r="DX1" s="3"/>
      <c r="DY1" s="3">
        <v>64</v>
      </c>
      <c r="DZ1" s="3"/>
      <c r="EA1" s="3">
        <v>65</v>
      </c>
      <c r="EB1" s="3"/>
      <c r="EC1" s="3">
        <v>66</v>
      </c>
      <c r="ED1" s="3"/>
      <c r="EE1" s="3">
        <v>67</v>
      </c>
      <c r="EF1" s="3"/>
      <c r="EG1" s="3">
        <v>68</v>
      </c>
      <c r="EH1" s="3"/>
      <c r="EI1" s="3">
        <v>69</v>
      </c>
      <c r="EJ1" s="3" t="s">
        <v>18</v>
      </c>
    </row>
    <row r="2" ht="15.75" customHeight="1">
      <c r="A2" s="3" t="s">
        <v>1034</v>
      </c>
      <c r="B2" s="3"/>
      <c r="C2" s="3" t="s">
        <v>1035</v>
      </c>
      <c r="D2" s="3"/>
      <c r="E2" s="3" t="s">
        <v>184</v>
      </c>
      <c r="F2" s="3"/>
      <c r="G2" s="3" t="s">
        <v>1036</v>
      </c>
      <c r="H2" s="3"/>
      <c r="I2" s="3" t="s">
        <v>1037</v>
      </c>
      <c r="J2" s="3"/>
      <c r="K2" s="3" t="s">
        <v>1038</v>
      </c>
      <c r="L2" s="3"/>
      <c r="M2" s="3" t="s">
        <v>1039</v>
      </c>
      <c r="N2" s="3"/>
      <c r="O2" s="3" t="s">
        <v>1040</v>
      </c>
      <c r="P2" s="3"/>
      <c r="Q2" s="3" t="s">
        <v>1041</v>
      </c>
      <c r="R2" s="3"/>
      <c r="S2" s="3" t="s">
        <v>1042</v>
      </c>
      <c r="T2" s="3"/>
      <c r="U2" s="3" t="s">
        <v>1043</v>
      </c>
      <c r="V2" s="3"/>
      <c r="W2" s="3" t="s">
        <v>210</v>
      </c>
      <c r="X2" s="3"/>
      <c r="Y2" s="3" t="s">
        <v>231</v>
      </c>
      <c r="Z2" s="3"/>
      <c r="AA2" s="3" t="s">
        <v>243</v>
      </c>
      <c r="AB2" s="3"/>
      <c r="AC2" s="3" t="s">
        <v>255</v>
      </c>
      <c r="AD2" s="3"/>
      <c r="AE2" s="3" t="s">
        <v>272</v>
      </c>
      <c r="AF2" s="3"/>
      <c r="AG2" s="3" t="s">
        <v>286</v>
      </c>
      <c r="AH2" s="3"/>
      <c r="AI2" s="3" t="s">
        <v>297</v>
      </c>
      <c r="AJ2" s="3"/>
      <c r="AK2" s="3" t="s">
        <v>307</v>
      </c>
      <c r="AL2" s="3"/>
      <c r="AM2" s="3" t="s">
        <v>321</v>
      </c>
      <c r="AN2" s="3"/>
      <c r="AO2" s="3" t="s">
        <v>331</v>
      </c>
      <c r="AP2" s="3"/>
      <c r="AQ2" s="3" t="s">
        <v>339</v>
      </c>
      <c r="AR2" s="3"/>
      <c r="AS2" s="3" t="s">
        <v>1044</v>
      </c>
      <c r="AT2" s="3"/>
      <c r="AU2" s="3" t="s">
        <v>355</v>
      </c>
      <c r="AV2" s="3"/>
      <c r="AW2" s="3" t="s">
        <v>377</v>
      </c>
      <c r="AX2" s="3"/>
      <c r="AY2" s="3" t="s">
        <v>382</v>
      </c>
      <c r="AZ2" s="3"/>
      <c r="BA2" s="3" t="s">
        <v>384</v>
      </c>
      <c r="BB2" s="3"/>
      <c r="BC2" s="3" t="s">
        <v>396</v>
      </c>
      <c r="BD2" s="3"/>
      <c r="BE2" s="3" t="s">
        <v>411</v>
      </c>
      <c r="BF2" s="3"/>
      <c r="BG2" s="3" t="s">
        <v>413</v>
      </c>
      <c r="BH2" s="3"/>
      <c r="BI2" s="3" t="s">
        <v>426</v>
      </c>
      <c r="BJ2" s="3"/>
      <c r="BK2" s="3" t="s">
        <v>436</v>
      </c>
      <c r="BL2" s="3"/>
      <c r="BM2" s="3" t="s">
        <v>451</v>
      </c>
      <c r="BN2" s="3"/>
      <c r="BO2" s="3" t="s">
        <v>462</v>
      </c>
      <c r="BP2" s="3"/>
      <c r="BQ2" s="3" t="s">
        <v>465</v>
      </c>
      <c r="BR2" s="3"/>
      <c r="BS2" s="3" t="s">
        <v>477</v>
      </c>
      <c r="BT2" s="3"/>
      <c r="BU2" s="3" t="s">
        <v>489</v>
      </c>
      <c r="BV2" s="3"/>
      <c r="BW2" s="3" t="s">
        <v>509</v>
      </c>
      <c r="BX2" s="3"/>
      <c r="BY2" s="3" t="s">
        <v>525</v>
      </c>
      <c r="BZ2" s="3"/>
      <c r="CA2" s="3" t="s">
        <v>534</v>
      </c>
      <c r="CB2" s="3"/>
      <c r="CC2" s="3" t="s">
        <v>536</v>
      </c>
      <c r="CD2" s="3"/>
      <c r="CE2" s="3" t="s">
        <v>545</v>
      </c>
      <c r="CF2" s="3"/>
      <c r="CG2" s="3" t="s">
        <v>562</v>
      </c>
      <c r="CH2" s="3"/>
      <c r="CI2" s="3" t="s">
        <v>565</v>
      </c>
      <c r="CJ2" s="3"/>
      <c r="CK2" s="3" t="s">
        <v>585</v>
      </c>
      <c r="CL2" s="3"/>
      <c r="CM2" s="3" t="s">
        <v>587</v>
      </c>
      <c r="CN2" s="3"/>
      <c r="CO2" s="3" t="s">
        <v>600</v>
      </c>
      <c r="CP2" s="3"/>
      <c r="CQ2" s="3" t="s">
        <v>615</v>
      </c>
      <c r="CR2" s="3"/>
      <c r="CS2" s="3" t="s">
        <v>629</v>
      </c>
      <c r="CT2" s="3"/>
      <c r="CU2" s="3" t="s">
        <v>643</v>
      </c>
      <c r="CV2" s="3"/>
      <c r="CW2" s="3" t="s">
        <v>662</v>
      </c>
      <c r="CX2" s="3"/>
      <c r="CY2" s="3" t="s">
        <v>674</v>
      </c>
      <c r="CZ2" s="3"/>
      <c r="DA2" s="3" t="s">
        <v>1045</v>
      </c>
      <c r="DB2" s="3"/>
      <c r="DC2" s="3" t="s">
        <v>691</v>
      </c>
      <c r="DD2" s="3"/>
      <c r="DE2" s="3" t="s">
        <v>1046</v>
      </c>
      <c r="DF2" s="3"/>
      <c r="DG2" s="3" t="s">
        <v>700</v>
      </c>
      <c r="DH2" s="3"/>
      <c r="DI2" s="3" t="s">
        <v>703</v>
      </c>
      <c r="DJ2" s="3"/>
      <c r="DK2" s="3" t="s">
        <v>723</v>
      </c>
      <c r="DL2" s="3"/>
      <c r="DM2" s="3" t="s">
        <v>731</v>
      </c>
      <c r="DN2" s="3"/>
      <c r="DO2" s="3" t="s">
        <v>750</v>
      </c>
      <c r="DP2" s="3"/>
      <c r="DQ2" s="3" t="s">
        <v>762</v>
      </c>
      <c r="DR2" s="3"/>
      <c r="DS2" s="3" t="s">
        <v>775</v>
      </c>
      <c r="DT2" s="3"/>
      <c r="DU2" s="3" t="s">
        <v>792</v>
      </c>
      <c r="DV2" s="3"/>
      <c r="DW2" s="3" t="s">
        <v>802</v>
      </c>
      <c r="DX2" s="3"/>
      <c r="DY2" s="3" t="s">
        <v>813</v>
      </c>
      <c r="DZ2" s="3"/>
      <c r="EA2" s="3" t="s">
        <v>828</v>
      </c>
      <c r="EB2" s="3"/>
      <c r="EC2" s="3" t="s">
        <v>840</v>
      </c>
      <c r="ED2" s="3"/>
      <c r="EE2" s="3" t="s">
        <v>1047</v>
      </c>
      <c r="EF2" s="3"/>
      <c r="EG2" s="3" t="s">
        <v>855</v>
      </c>
      <c r="EH2" s="3"/>
      <c r="EI2" s="3" t="s">
        <v>866</v>
      </c>
      <c r="EJ2" s="3" t="s">
        <v>18</v>
      </c>
    </row>
    <row r="3" ht="15.7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row>
    <row r="4" ht="15.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row>
    <row r="5" ht="15.7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row>
    <row r="6"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row>
    <row r="7" ht="15.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row>
    <row r="8" ht="15.7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row>
    <row r="9" s="0" customFormat="1" ht="15.75" customHeight="1">
      <c r="A9">
        <v>1</v>
      </c>
      <c r="B9" s="3" t="s">
        <v>1048</v>
      </c>
      <c r="C9" t="s">
        <v>1049</v>
      </c>
      <c r="D9" s="134" t="s">
        <v>1050</v>
      </c>
      <c r="E9" s="135" t="s">
        <v>185</v>
      </c>
      <c r="F9" s="3" t="s">
        <v>1051</v>
      </c>
      <c r="G9" t="s">
        <v>202</v>
      </c>
      <c r="H9" s="3" t="s">
        <v>1052</v>
      </c>
      <c r="I9" t="s">
        <v>1053</v>
      </c>
      <c r="J9" s="3" t="s">
        <v>1054</v>
      </c>
      <c r="K9" t="s">
        <v>1055</v>
      </c>
      <c r="L9" s="3" t="s">
        <v>1056</v>
      </c>
      <c r="M9" t="s">
        <v>205</v>
      </c>
      <c r="N9" s="3" t="s">
        <v>1057</v>
      </c>
      <c r="O9" t="s">
        <v>1058</v>
      </c>
      <c r="P9" s="3" t="s">
        <v>1059</v>
      </c>
      <c r="Q9" t="s">
        <v>1060</v>
      </c>
      <c r="R9" s="3" t="s">
        <v>1061</v>
      </c>
      <c r="S9" t="s">
        <v>1062</v>
      </c>
      <c r="T9" s="3" t="s">
        <v>1063</v>
      </c>
      <c r="U9" t="s">
        <v>1064</v>
      </c>
      <c r="V9" s="95">
        <v>1022200507823</v>
      </c>
      <c r="W9" t="s">
        <v>211</v>
      </c>
      <c r="X9" s="95">
        <v>1022201907870</v>
      </c>
      <c r="Y9" s="89" t="s">
        <v>232</v>
      </c>
      <c r="Z9" s="95">
        <v>1022202149936</v>
      </c>
      <c r="AA9" s="89" t="s">
        <v>244</v>
      </c>
      <c r="AB9" s="95">
        <v>1022200570853</v>
      </c>
      <c r="AC9" s="89" t="s">
        <v>256</v>
      </c>
      <c r="AD9" s="95">
        <v>1022201982890</v>
      </c>
      <c r="AE9" s="89" t="s">
        <v>273</v>
      </c>
      <c r="AF9" s="95">
        <v>1022200882076</v>
      </c>
      <c r="AG9" s="89" t="s">
        <v>287</v>
      </c>
      <c r="AH9" s="95">
        <v>1022202670544</v>
      </c>
      <c r="AI9" s="89" t="s">
        <v>298</v>
      </c>
      <c r="AJ9" s="95">
        <v>1022202575570</v>
      </c>
      <c r="AK9" s="89" t="s">
        <v>308</v>
      </c>
      <c r="AL9" s="95">
        <v>1022202611782</v>
      </c>
      <c r="AM9" s="89" t="s">
        <v>322</v>
      </c>
      <c r="AN9" s="95">
        <v>1022202914656</v>
      </c>
      <c r="AO9" s="89" t="s">
        <v>332</v>
      </c>
      <c r="AP9" s="95">
        <v>1022202073200</v>
      </c>
      <c r="AQ9" s="89" t="s">
        <v>340</v>
      </c>
      <c r="AR9" s="95">
        <v>1212200031120</v>
      </c>
      <c r="AS9" s="89" t="s">
        <v>354</v>
      </c>
      <c r="AT9" s="95">
        <v>1022202104000</v>
      </c>
      <c r="AU9" s="89" t="s">
        <v>356</v>
      </c>
      <c r="AV9" s="95">
        <v>1242200019930</v>
      </c>
      <c r="AW9" s="109" t="s">
        <v>378</v>
      </c>
      <c r="AX9" s="95">
        <v>1252200018476</v>
      </c>
      <c r="AY9" s="89" t="s">
        <v>383</v>
      </c>
      <c r="AZ9" s="95">
        <v>1022202768631</v>
      </c>
      <c r="BA9" s="89" t="s">
        <v>385</v>
      </c>
      <c r="BB9" s="95">
        <v>1022200754575</v>
      </c>
      <c r="BC9" s="89" t="s">
        <v>397</v>
      </c>
      <c r="BD9" s="95">
        <v>1252200018443</v>
      </c>
      <c r="BE9" s="89" t="s">
        <v>412</v>
      </c>
      <c r="BF9" s="95">
        <v>1022202191362</v>
      </c>
      <c r="BG9" s="89" t="s">
        <v>414</v>
      </c>
      <c r="BH9" s="95">
        <v>1022201944456</v>
      </c>
      <c r="BI9" s="89" t="s">
        <v>427</v>
      </c>
      <c r="BJ9" s="95">
        <v>1022202218422</v>
      </c>
      <c r="BK9" s="89" t="s">
        <v>437</v>
      </c>
      <c r="BL9" s="95">
        <v>1022202150960</v>
      </c>
      <c r="BM9" s="89" t="s">
        <v>452</v>
      </c>
      <c r="BN9" s="95">
        <v>1252200018487</v>
      </c>
      <c r="BO9" s="89" t="s">
        <v>463</v>
      </c>
      <c r="BP9" s="95">
        <v>1022202217036</v>
      </c>
      <c r="BQ9" s="89" t="s">
        <v>466</v>
      </c>
      <c r="BR9" s="95">
        <v>1022202101030</v>
      </c>
      <c r="BS9" s="89" t="s">
        <v>478</v>
      </c>
      <c r="BT9" s="95">
        <v>1022202282849</v>
      </c>
      <c r="BU9" s="89" t="s">
        <v>490</v>
      </c>
      <c r="BV9" s="95">
        <v>1022202072430</v>
      </c>
      <c r="BW9" s="89" t="s">
        <v>510</v>
      </c>
      <c r="BX9" s="95">
        <v>1022202316124</v>
      </c>
      <c r="BY9" s="89" t="s">
        <v>526</v>
      </c>
      <c r="BZ9" s="95">
        <v>1252200018454</v>
      </c>
      <c r="CA9" s="89" t="s">
        <v>535</v>
      </c>
      <c r="CB9" s="95">
        <v>1022202525388</v>
      </c>
      <c r="CC9" s="89" t="s">
        <v>537</v>
      </c>
      <c r="CD9" s="95">
        <v>1022202366108</v>
      </c>
      <c r="CE9" s="89" t="s">
        <v>546</v>
      </c>
      <c r="CF9" s="95">
        <v>1252200018421</v>
      </c>
      <c r="CG9" s="89" t="s">
        <v>564</v>
      </c>
      <c r="CH9" s="95">
        <v>1022200768468</v>
      </c>
      <c r="CI9" s="89" t="s">
        <v>566</v>
      </c>
      <c r="CJ9" s="95">
        <v>1252200018465</v>
      </c>
      <c r="CK9" s="89" t="s">
        <v>586</v>
      </c>
      <c r="CL9" s="95">
        <v>1022202523837</v>
      </c>
      <c r="CM9" s="89" t="s">
        <v>588</v>
      </c>
      <c r="CN9" s="95">
        <v>1022202565120</v>
      </c>
      <c r="CO9" s="89" t="s">
        <v>601</v>
      </c>
      <c r="CP9" s="95">
        <v>1022202576989</v>
      </c>
      <c r="CQ9" s="89" t="s">
        <v>616</v>
      </c>
      <c r="CR9" s="95">
        <v>1022202073740</v>
      </c>
      <c r="CS9" s="89" t="s">
        <v>630</v>
      </c>
      <c r="CT9" s="95">
        <v>1022202613894</v>
      </c>
      <c r="CU9" s="89" t="s">
        <v>644</v>
      </c>
      <c r="CV9" s="95">
        <v>1022202669763</v>
      </c>
      <c r="CW9" s="89" t="s">
        <v>663</v>
      </c>
      <c r="CX9" s="95">
        <v>1022202669851</v>
      </c>
      <c r="CY9" s="89" t="s">
        <v>675</v>
      </c>
      <c r="CZ9" s="95">
        <v>1252200018432</v>
      </c>
      <c r="DA9" s="89" t="s">
        <v>690</v>
      </c>
      <c r="DB9" s="95">
        <v>1022201944236</v>
      </c>
      <c r="DC9" s="89" t="s">
        <v>692</v>
      </c>
      <c r="DD9" s="95">
        <v>1222200021438</v>
      </c>
      <c r="DE9" s="89" t="s">
        <v>699</v>
      </c>
      <c r="DF9" s="95">
        <v>1252200018498</v>
      </c>
      <c r="DG9" s="89" t="s">
        <v>701</v>
      </c>
      <c r="DH9" s="95">
        <v>1022202733321</v>
      </c>
      <c r="DI9" s="89" t="s">
        <v>704</v>
      </c>
      <c r="DJ9" s="95">
        <v>1022202916955</v>
      </c>
      <c r="DK9" s="89" t="s">
        <v>724</v>
      </c>
      <c r="DL9" s="95">
        <v>1022202767971</v>
      </c>
      <c r="DM9" s="89" t="s">
        <v>732</v>
      </c>
      <c r="DN9" s="95">
        <v>1022200730507</v>
      </c>
      <c r="DO9" s="89" t="s">
        <v>751</v>
      </c>
      <c r="DP9" s="95">
        <v>1022202192264</v>
      </c>
      <c r="DQ9" s="89" t="s">
        <v>763</v>
      </c>
      <c r="DR9" s="95">
        <v>1022202563525</v>
      </c>
      <c r="DS9" s="89" t="s">
        <v>776</v>
      </c>
      <c r="DT9" s="95">
        <v>1022202283762</v>
      </c>
      <c r="DU9" s="89" t="s">
        <v>793</v>
      </c>
      <c r="DV9" s="95">
        <v>1022202863583</v>
      </c>
      <c r="DW9" s="89" t="s">
        <v>803</v>
      </c>
      <c r="DX9" s="95">
        <v>1022202864452</v>
      </c>
      <c r="DY9" s="89" t="s">
        <v>814</v>
      </c>
      <c r="DZ9" s="95">
        <v>1022202893239</v>
      </c>
      <c r="EA9" s="89" t="s">
        <v>829</v>
      </c>
      <c r="EB9" s="95">
        <v>1022202914942</v>
      </c>
      <c r="EC9" s="89" t="s">
        <v>841</v>
      </c>
      <c r="ED9" s="95">
        <v>1222200021482</v>
      </c>
      <c r="EE9" s="89" t="s">
        <v>854</v>
      </c>
      <c r="EF9" s="95">
        <v>1022202365162</v>
      </c>
      <c r="EG9" s="89" t="s">
        <v>856</v>
      </c>
      <c r="EH9" s="95">
        <v>1022202955180</v>
      </c>
      <c r="EI9" s="89" t="s">
        <v>867</v>
      </c>
      <c r="EJ9" t="s">
        <v>18</v>
      </c>
    </row>
    <row r="10" s="0" customFormat="1">
      <c r="A10">
        <v>2</v>
      </c>
      <c r="B10" s="135"/>
      <c r="D10" s="134" t="s">
        <v>1065</v>
      </c>
      <c r="E10" s="135" t="s">
        <v>1066</v>
      </c>
      <c r="G10" s="2"/>
      <c r="H10" s="2"/>
      <c r="I10" s="2"/>
      <c r="J10" s="2"/>
      <c r="K10" s="2"/>
      <c r="L10" s="2"/>
      <c r="M10" s="2"/>
      <c r="N10" s="2"/>
      <c r="O10" s="2"/>
      <c r="P10" s="2"/>
      <c r="Q10" s="2"/>
      <c r="R10" s="2"/>
      <c r="S10" s="2"/>
      <c r="T10" s="2"/>
      <c r="U10" s="2"/>
      <c r="V10" s="95">
        <v>1022200508076</v>
      </c>
      <c r="W10" t="s">
        <v>212</v>
      </c>
      <c r="X10" s="95">
        <v>1022201906330</v>
      </c>
      <c r="Y10" s="89" t="s">
        <v>233</v>
      </c>
      <c r="Z10" s="95">
        <v>1022202150101</v>
      </c>
      <c r="AA10" s="89" t="s">
        <v>245</v>
      </c>
      <c r="AB10" s="95">
        <v>1022201947228</v>
      </c>
      <c r="AC10" s="89" t="s">
        <v>257</v>
      </c>
      <c r="AD10" s="95">
        <v>1022201983319</v>
      </c>
      <c r="AE10" s="89" t="s">
        <v>274</v>
      </c>
      <c r="AF10" s="95">
        <v>1022200882010</v>
      </c>
      <c r="AG10" s="89" t="s">
        <v>288</v>
      </c>
      <c r="AH10" s="95">
        <v>1022202667343</v>
      </c>
      <c r="AI10" s="89" t="s">
        <v>299</v>
      </c>
      <c r="AJ10" s="95">
        <v>1022202575867</v>
      </c>
      <c r="AK10" s="89" t="s">
        <v>309</v>
      </c>
      <c r="AL10" s="95">
        <v>1022202611958</v>
      </c>
      <c r="AM10" s="89" t="s">
        <v>323</v>
      </c>
      <c r="AN10" s="95">
        <v>1022202915195</v>
      </c>
      <c r="AO10" s="89" t="s">
        <v>333</v>
      </c>
      <c r="AP10" s="95">
        <v>1022202071352</v>
      </c>
      <c r="AQ10" s="89" t="s">
        <v>341</v>
      </c>
      <c r="AR10" s="135"/>
      <c r="AT10" s="95">
        <v>1022202104430</v>
      </c>
      <c r="AU10" s="89" t="s">
        <v>357</v>
      </c>
      <c r="AV10" s="95">
        <v>1022200728582</v>
      </c>
      <c r="AW10" s="89" t="s">
        <v>379</v>
      </c>
      <c r="AX10" s="135"/>
      <c r="AZ10" s="95">
        <v>1022202772052</v>
      </c>
      <c r="BA10" s="89" t="s">
        <v>386</v>
      </c>
      <c r="BB10" s="95">
        <v>1022202149342</v>
      </c>
      <c r="BC10" s="89" t="s">
        <v>398</v>
      </c>
      <c r="BD10" s="135"/>
      <c r="BF10" s="95">
        <v>1022202192638</v>
      </c>
      <c r="BG10" s="89" t="s">
        <v>415</v>
      </c>
      <c r="BH10" s="95">
        <v>1022201945204</v>
      </c>
      <c r="BI10" s="89" t="s">
        <v>428</v>
      </c>
      <c r="BJ10" s="95">
        <v>1022202217322</v>
      </c>
      <c r="BK10" s="89" t="s">
        <v>438</v>
      </c>
      <c r="BL10" s="95">
        <v>1022202152720</v>
      </c>
      <c r="BM10" s="89" t="s">
        <v>453</v>
      </c>
      <c r="BN10" s="95">
        <v>1252200018685</v>
      </c>
      <c r="BO10" s="89" t="s">
        <v>464</v>
      </c>
      <c r="BP10" s="95">
        <v>1022202216695</v>
      </c>
      <c r="BQ10" s="89" t="s">
        <v>467</v>
      </c>
      <c r="BR10" s="95">
        <v>1022202101020</v>
      </c>
      <c r="BS10" s="89" t="s">
        <v>479</v>
      </c>
      <c r="BT10" s="95">
        <v>1022202282761</v>
      </c>
      <c r="BU10" s="89" t="s">
        <v>491</v>
      </c>
      <c r="BV10" s="95">
        <v>1022202074586</v>
      </c>
      <c r="BW10" s="89" t="s">
        <v>511</v>
      </c>
      <c r="BX10" s="95">
        <v>1022202315035</v>
      </c>
      <c r="BY10" s="89" t="s">
        <v>527</v>
      </c>
      <c r="BZ10" s="135"/>
      <c r="CB10" s="95">
        <v>1022202523848</v>
      </c>
      <c r="CC10" s="89" t="s">
        <v>538</v>
      </c>
      <c r="CD10" s="95">
        <v>1022202365096</v>
      </c>
      <c r="CE10" s="89" t="s">
        <v>547</v>
      </c>
      <c r="CF10" s="135"/>
      <c r="CH10" s="95">
        <v>1022202407479</v>
      </c>
      <c r="CI10" s="89" t="s">
        <v>567</v>
      </c>
      <c r="CJ10" s="135"/>
      <c r="CL10" s="95">
        <v>1022202524156</v>
      </c>
      <c r="CM10" s="89" t="s">
        <v>589</v>
      </c>
      <c r="CN10" s="95">
        <v>1022202563448</v>
      </c>
      <c r="CO10" s="89" t="s">
        <v>602</v>
      </c>
      <c r="CP10" s="95">
        <v>1022202575053</v>
      </c>
      <c r="CQ10" s="89" t="s">
        <v>617</v>
      </c>
      <c r="CR10" s="95">
        <v>1022202070791</v>
      </c>
      <c r="CS10" s="89" t="s">
        <v>631</v>
      </c>
      <c r="CT10" s="95">
        <v>1022202611331</v>
      </c>
      <c r="CU10" s="89" t="s">
        <v>645</v>
      </c>
      <c r="CV10" s="95">
        <v>1022202670192</v>
      </c>
      <c r="CW10" s="89" t="s">
        <v>664</v>
      </c>
      <c r="CX10" s="95">
        <v>1022202668180</v>
      </c>
      <c r="CY10" s="89" t="s">
        <v>676</v>
      </c>
      <c r="CZ10" s="135"/>
      <c r="DB10" s="95">
        <v>1022201943356</v>
      </c>
      <c r="DC10" s="89" t="s">
        <v>693</v>
      </c>
      <c r="DD10" s="135"/>
      <c r="DF10" s="95">
        <v>1022202238002</v>
      </c>
      <c r="DG10" s="89" t="s">
        <v>702</v>
      </c>
      <c r="DH10" s="95">
        <v>1122208000375</v>
      </c>
      <c r="DI10" s="89" t="s">
        <v>705</v>
      </c>
      <c r="DJ10" s="95">
        <v>1022202917890</v>
      </c>
      <c r="DK10" s="89" t="s">
        <v>725</v>
      </c>
      <c r="DL10" s="95">
        <v>1022202769489</v>
      </c>
      <c r="DM10" s="89" t="s">
        <v>733</v>
      </c>
      <c r="DN10" s="95">
        <v>1022200729572</v>
      </c>
      <c r="DO10" s="89" t="s">
        <v>752</v>
      </c>
      <c r="DP10" s="95">
        <v>1022202193573</v>
      </c>
      <c r="DQ10" s="89" t="s">
        <v>764</v>
      </c>
      <c r="DR10" s="95">
        <v>1022202563162</v>
      </c>
      <c r="DS10" s="89" t="s">
        <v>777</v>
      </c>
      <c r="DT10" s="95">
        <v>1022202284037</v>
      </c>
      <c r="DU10" s="89" t="s">
        <v>794</v>
      </c>
      <c r="DV10" s="95">
        <v>1022202863319</v>
      </c>
      <c r="DW10" s="89" t="s">
        <v>804</v>
      </c>
      <c r="DX10" s="95">
        <v>1022202864364</v>
      </c>
      <c r="DY10" s="89" t="s">
        <v>815</v>
      </c>
      <c r="DZ10" s="95">
        <v>1022202891776</v>
      </c>
      <c r="EA10" s="89" t="s">
        <v>830</v>
      </c>
      <c r="EB10" s="95">
        <v>1122204000720</v>
      </c>
      <c r="EC10" s="89" t="s">
        <v>842</v>
      </c>
      <c r="ED10" s="135"/>
      <c r="EF10" s="95">
        <v>1022202365118</v>
      </c>
      <c r="EG10" s="89" t="s">
        <v>857</v>
      </c>
      <c r="EH10" s="95">
        <v>1022202954168</v>
      </c>
      <c r="EI10" s="89" t="s">
        <v>868</v>
      </c>
      <c r="EJ10" t="s">
        <v>18</v>
      </c>
    </row>
    <row r="11" s="0" customFormat="1">
      <c r="A11">
        <v>3</v>
      </c>
      <c r="B11" s="135"/>
      <c r="D11" s="134" t="s">
        <v>1067</v>
      </c>
      <c r="E11" s="135" t="s">
        <v>187</v>
      </c>
      <c r="G11" s="2"/>
      <c r="H11" s="2"/>
      <c r="I11" s="2"/>
      <c r="J11" s="2"/>
      <c r="K11" s="2"/>
      <c r="L11" s="2"/>
      <c r="M11" s="2"/>
      <c r="N11" s="2"/>
      <c r="O11" s="2"/>
      <c r="P11" s="2"/>
      <c r="Q11" s="2"/>
      <c r="R11" s="2"/>
      <c r="S11" s="2"/>
      <c r="T11" s="2"/>
      <c r="U11" s="2"/>
      <c r="V11" s="95">
        <v>1022200508813</v>
      </c>
      <c r="W11" t="s">
        <v>213</v>
      </c>
      <c r="X11" s="95">
        <v>1022201908519</v>
      </c>
      <c r="Y11" s="89" t="s">
        <v>234</v>
      </c>
      <c r="Z11" s="95">
        <v>1022202150046</v>
      </c>
      <c r="AA11" s="89" t="s">
        <v>246</v>
      </c>
      <c r="AB11" s="95">
        <v>1022201945116</v>
      </c>
      <c r="AC11" s="89" t="s">
        <v>258</v>
      </c>
      <c r="AD11" s="95">
        <v>1022201982417</v>
      </c>
      <c r="AE11" s="89" t="s">
        <v>275</v>
      </c>
      <c r="AF11" s="95">
        <v>1022200882285</v>
      </c>
      <c r="AG11" s="89" t="s">
        <v>289</v>
      </c>
      <c r="AH11" s="95">
        <v>1022202667838</v>
      </c>
      <c r="AI11" s="89" t="s">
        <v>300</v>
      </c>
      <c r="AJ11" s="95">
        <v>1022202575581</v>
      </c>
      <c r="AK11" s="89" t="s">
        <v>310</v>
      </c>
      <c r="AL11" s="95">
        <v>1022202612398</v>
      </c>
      <c r="AM11" s="89" t="s">
        <v>324</v>
      </c>
      <c r="AN11" s="95">
        <v>1022202917164</v>
      </c>
      <c r="AO11" s="89" t="s">
        <v>334</v>
      </c>
      <c r="AP11" s="95">
        <v>1022202073090</v>
      </c>
      <c r="AQ11" s="89" t="s">
        <v>342</v>
      </c>
      <c r="AR11" s="135"/>
      <c r="AT11" s="95">
        <v>1022202103252</v>
      </c>
      <c r="AU11" s="89" t="s">
        <v>358</v>
      </c>
      <c r="AV11" s="95">
        <v>1152209000096</v>
      </c>
      <c r="AW11" s="89" t="s">
        <v>380</v>
      </c>
      <c r="AX11" s="135"/>
      <c r="AZ11" s="95">
        <v>1022202769071</v>
      </c>
      <c r="BA11" s="89" t="s">
        <v>387</v>
      </c>
      <c r="BB11" s="95">
        <v>1022202149320</v>
      </c>
      <c r="BC11" s="89" t="s">
        <v>399</v>
      </c>
      <c r="BD11" s="135"/>
      <c r="BF11" s="95">
        <v>1022202192649</v>
      </c>
      <c r="BG11" s="89" t="s">
        <v>416</v>
      </c>
      <c r="BH11" s="95">
        <v>1022201946799</v>
      </c>
      <c r="BI11" s="89" t="s">
        <v>429</v>
      </c>
      <c r="BJ11" s="95">
        <v>1022202218290</v>
      </c>
      <c r="BK11" s="89" t="s">
        <v>439</v>
      </c>
      <c r="BL11" s="95">
        <v>1022202150651</v>
      </c>
      <c r="BM11" s="89" t="s">
        <v>454</v>
      </c>
      <c r="BN11" s="135"/>
      <c r="BP11" s="95">
        <v>1022202218312</v>
      </c>
      <c r="BQ11" s="89" t="s">
        <v>468</v>
      </c>
      <c r="BR11" s="95">
        <v>1022202100997</v>
      </c>
      <c r="BS11" s="89" t="s">
        <v>480</v>
      </c>
      <c r="BT11" s="95">
        <v>1022202282794</v>
      </c>
      <c r="BU11" s="89" t="s">
        <v>492</v>
      </c>
      <c r="BV11" s="95">
        <v>1022202074894</v>
      </c>
      <c r="BW11" s="89" t="s">
        <v>512</v>
      </c>
      <c r="BX11" s="95">
        <v>1022202315970</v>
      </c>
      <c r="BY11" s="89" t="s">
        <v>528</v>
      </c>
      <c r="BZ11" s="135"/>
      <c r="CB11" s="95">
        <v>1022202525740</v>
      </c>
      <c r="CC11" s="89" t="s">
        <v>539</v>
      </c>
      <c r="CD11" s="95">
        <v>1022202363050</v>
      </c>
      <c r="CE11" s="89" t="s">
        <v>548</v>
      </c>
      <c r="CF11" s="135"/>
      <c r="CH11" s="95">
        <v>1022202410295</v>
      </c>
      <c r="CI11" s="89" t="s">
        <v>568</v>
      </c>
      <c r="CJ11" s="135"/>
      <c r="CL11" s="95">
        <v>1022202524244</v>
      </c>
      <c r="CM11" s="89" t="s">
        <v>590</v>
      </c>
      <c r="CN11" s="95">
        <v>1022202562909</v>
      </c>
      <c r="CO11" s="89" t="s">
        <v>603</v>
      </c>
      <c r="CP11" s="95">
        <v>1022202575670</v>
      </c>
      <c r="CQ11" s="89" t="s">
        <v>618</v>
      </c>
      <c r="CR11" s="95">
        <v>1022202070857</v>
      </c>
      <c r="CS11" s="89" t="s">
        <v>632</v>
      </c>
      <c r="CT11" s="95">
        <v>1022202612233</v>
      </c>
      <c r="CU11" s="89" t="s">
        <v>646</v>
      </c>
      <c r="CV11" s="95">
        <v>1022202667959</v>
      </c>
      <c r="CW11" s="89" t="s">
        <v>665</v>
      </c>
      <c r="CX11" s="95">
        <v>1022202669697</v>
      </c>
      <c r="CY11" s="89" t="s">
        <v>677</v>
      </c>
      <c r="CZ11" s="135"/>
      <c r="DB11" s="95">
        <v>1022201943345</v>
      </c>
      <c r="DC11" s="89" t="s">
        <v>694</v>
      </c>
      <c r="DD11" s="135"/>
      <c r="DH11" s="95">
        <v>1022202734531</v>
      </c>
      <c r="DI11" s="89" t="s">
        <v>706</v>
      </c>
      <c r="DJ11" s="95">
        <v>1022202916780</v>
      </c>
      <c r="DK11" s="89" t="s">
        <v>726</v>
      </c>
      <c r="DL11" s="95">
        <v>1022202769357</v>
      </c>
      <c r="DM11" s="89" t="s">
        <v>734</v>
      </c>
      <c r="DN11" s="95">
        <v>1022200729869</v>
      </c>
      <c r="DO11" s="89" t="s">
        <v>753</v>
      </c>
      <c r="DP11" s="95">
        <v>1022202193727</v>
      </c>
      <c r="DQ11" s="89" t="s">
        <v>765</v>
      </c>
      <c r="DR11" s="95">
        <v>1022202563646</v>
      </c>
      <c r="DS11" s="89" t="s">
        <v>778</v>
      </c>
      <c r="DT11" s="95">
        <v>1022202283730</v>
      </c>
      <c r="DU11" s="89" t="s">
        <v>795</v>
      </c>
      <c r="DV11" s="95">
        <v>1022202863176</v>
      </c>
      <c r="DW11" s="89" t="s">
        <v>805</v>
      </c>
      <c r="DX11" s="95">
        <v>1022202864782</v>
      </c>
      <c r="DY11" s="89" t="s">
        <v>816</v>
      </c>
      <c r="DZ11" s="95">
        <v>1022202891963</v>
      </c>
      <c r="EA11" s="89" t="s">
        <v>831</v>
      </c>
      <c r="EB11" s="95">
        <v>1022202915283</v>
      </c>
      <c r="EC11" s="89" t="s">
        <v>843</v>
      </c>
      <c r="ED11" s="135"/>
      <c r="EF11" s="95">
        <v>1022202365130</v>
      </c>
      <c r="EG11" s="89" t="s">
        <v>858</v>
      </c>
      <c r="EH11" s="95">
        <v>1022202953640</v>
      </c>
      <c r="EI11" s="89" t="s">
        <v>869</v>
      </c>
      <c r="EJ11" t="s">
        <v>18</v>
      </c>
    </row>
    <row r="12" s="0" customFormat="1">
      <c r="A12">
        <v>4</v>
      </c>
      <c r="B12" s="135"/>
      <c r="D12" s="134" t="s">
        <v>1068</v>
      </c>
      <c r="E12" s="135" t="s">
        <v>1069</v>
      </c>
      <c r="G12" s="2"/>
      <c r="H12" s="2"/>
      <c r="I12" s="2"/>
      <c r="J12" s="2"/>
      <c r="K12" s="2"/>
      <c r="L12" s="2"/>
      <c r="M12" s="2"/>
      <c r="N12" s="2"/>
      <c r="O12" s="2"/>
      <c r="P12" s="2"/>
      <c r="Q12" s="2"/>
      <c r="R12" s="2"/>
      <c r="S12" s="2"/>
      <c r="T12" s="2"/>
      <c r="U12" s="2"/>
      <c r="V12" s="95">
        <v>1022200508780</v>
      </c>
      <c r="W12" t="s">
        <v>214</v>
      </c>
      <c r="X12" s="95">
        <v>1022201907804</v>
      </c>
      <c r="Y12" s="89" t="s">
        <v>235</v>
      </c>
      <c r="Z12" s="95">
        <v>1022202150090</v>
      </c>
      <c r="AA12" s="89" t="s">
        <v>247</v>
      </c>
      <c r="AB12" s="95">
        <v>1022201945710</v>
      </c>
      <c r="AC12" s="89" t="s">
        <v>259</v>
      </c>
      <c r="AD12" s="95">
        <v>1022201982395</v>
      </c>
      <c r="AE12" s="89" t="s">
        <v>276</v>
      </c>
      <c r="AF12" s="95">
        <v>1022200882560</v>
      </c>
      <c r="AG12" s="89" t="s">
        <v>290</v>
      </c>
      <c r="AH12" s="95">
        <v>1022202668278</v>
      </c>
      <c r="AI12" s="89" t="s">
        <v>301</v>
      </c>
      <c r="AJ12" s="95">
        <v>1022202576362</v>
      </c>
      <c r="AK12" s="89" t="s">
        <v>311</v>
      </c>
      <c r="AL12" s="95">
        <v>1022202611793</v>
      </c>
      <c r="AM12" s="89" t="s">
        <v>325</v>
      </c>
      <c r="AN12" s="95">
        <v>1022202914832</v>
      </c>
      <c r="AO12" s="89" t="s">
        <v>335</v>
      </c>
      <c r="AP12" s="95">
        <v>1022202071308</v>
      </c>
      <c r="AQ12" s="89" t="s">
        <v>343</v>
      </c>
      <c r="AR12" s="135"/>
      <c r="AT12" s="95">
        <v>1022202103835</v>
      </c>
      <c r="AU12" s="89" t="s">
        <v>359</v>
      </c>
      <c r="AV12" s="95">
        <v>1242200019808</v>
      </c>
      <c r="AW12" s="89" t="s">
        <v>381</v>
      </c>
      <c r="AX12" s="135"/>
      <c r="AZ12" s="95">
        <v>1022202769038</v>
      </c>
      <c r="BA12" s="89" t="s">
        <v>388</v>
      </c>
      <c r="BB12" s="95">
        <v>1022202149639</v>
      </c>
      <c r="BC12" s="89" t="s">
        <v>400</v>
      </c>
      <c r="BD12" s="135"/>
      <c r="BF12" s="95">
        <v>1022202193903</v>
      </c>
      <c r="BG12" s="89" t="s">
        <v>417</v>
      </c>
      <c r="BH12" s="95">
        <v>1062234013379</v>
      </c>
      <c r="BI12" s="89" t="s">
        <v>430</v>
      </c>
      <c r="BJ12" s="95">
        <v>1022202217135</v>
      </c>
      <c r="BK12" s="89" t="s">
        <v>440</v>
      </c>
      <c r="BL12" s="95">
        <v>1022202150673</v>
      </c>
      <c r="BM12" s="89" t="s">
        <v>455</v>
      </c>
      <c r="BN12" s="135"/>
      <c r="BP12" s="95">
        <v>1022202217850</v>
      </c>
      <c r="BQ12" s="89" t="s">
        <v>469</v>
      </c>
      <c r="BR12" s="95">
        <v>1022202101019</v>
      </c>
      <c r="BS12" s="89" t="s">
        <v>481</v>
      </c>
      <c r="BT12" s="95">
        <v>1022202282740</v>
      </c>
      <c r="BU12" s="89" t="s">
        <v>493</v>
      </c>
      <c r="BV12" s="95">
        <v>1022202073860</v>
      </c>
      <c r="BW12" s="89" t="s">
        <v>513</v>
      </c>
      <c r="BX12" s="95">
        <v>1022202316102</v>
      </c>
      <c r="BY12" s="89" t="s">
        <v>529</v>
      </c>
      <c r="BZ12" s="135"/>
      <c r="CB12" s="95">
        <v>1022202523815</v>
      </c>
      <c r="CC12" s="89" t="s">
        <v>540</v>
      </c>
      <c r="CD12" s="95">
        <v>1022202362346</v>
      </c>
      <c r="CE12" s="89" t="s">
        <v>549</v>
      </c>
      <c r="CF12" s="135"/>
      <c r="CH12" s="95">
        <v>1022202409063</v>
      </c>
      <c r="CI12" s="89" t="s">
        <v>569</v>
      </c>
      <c r="CJ12" s="135"/>
      <c r="CL12" s="95">
        <v>1022202524453</v>
      </c>
      <c r="CM12" s="89" t="s">
        <v>591</v>
      </c>
      <c r="CN12" s="95">
        <v>1022202563756</v>
      </c>
      <c r="CO12" s="89" t="s">
        <v>604</v>
      </c>
      <c r="CP12" s="95">
        <v>1022202575504</v>
      </c>
      <c r="CQ12" s="89" t="s">
        <v>619</v>
      </c>
      <c r="CR12" s="95">
        <v>1022202071374</v>
      </c>
      <c r="CS12" s="89" t="s">
        <v>633</v>
      </c>
      <c r="CT12" s="95">
        <v>1022202613289</v>
      </c>
      <c r="CU12" s="89" t="s">
        <v>647</v>
      </c>
      <c r="CV12" s="95">
        <v>1022202669488</v>
      </c>
      <c r="CW12" s="89" t="s">
        <v>666</v>
      </c>
      <c r="CX12" s="95">
        <v>1022202669708</v>
      </c>
      <c r="CY12" s="89" t="s">
        <v>678</v>
      </c>
      <c r="CZ12" s="135"/>
      <c r="DB12" s="95">
        <v>1022201943994</v>
      </c>
      <c r="DC12" s="89" t="s">
        <v>695</v>
      </c>
      <c r="DD12" s="135"/>
      <c r="DH12" s="95">
        <v>1022202734905</v>
      </c>
      <c r="DI12" s="89" t="s">
        <v>707</v>
      </c>
      <c r="DJ12" s="95">
        <v>1112205000137</v>
      </c>
      <c r="DK12" s="89" t="s">
        <v>727</v>
      </c>
      <c r="DL12" s="95">
        <v>1022202768972</v>
      </c>
      <c r="DM12" s="89" t="s">
        <v>735</v>
      </c>
      <c r="DN12" s="95">
        <v>1022200729638</v>
      </c>
      <c r="DO12" s="89" t="s">
        <v>754</v>
      </c>
      <c r="DP12" s="95">
        <v>1022202193342</v>
      </c>
      <c r="DQ12" s="89" t="s">
        <v>766</v>
      </c>
      <c r="DR12" s="95">
        <v>1022202564856</v>
      </c>
      <c r="DS12" s="89" t="s">
        <v>779</v>
      </c>
      <c r="DT12" s="95">
        <v>1022202282926</v>
      </c>
      <c r="DU12" s="89" t="s">
        <v>796</v>
      </c>
      <c r="DV12" s="95">
        <v>1022202863011</v>
      </c>
      <c r="DW12" s="89" t="s">
        <v>806</v>
      </c>
      <c r="DX12" s="95">
        <v>1022202864243</v>
      </c>
      <c r="DY12" s="89" t="s">
        <v>817</v>
      </c>
      <c r="DZ12" s="95">
        <v>1022202891490</v>
      </c>
      <c r="EA12" s="89" t="s">
        <v>832</v>
      </c>
      <c r="EB12" s="95">
        <v>1022202916592</v>
      </c>
      <c r="EC12" s="89" t="s">
        <v>844</v>
      </c>
      <c r="ED12" s="135"/>
      <c r="EF12" s="95">
        <v>1022202365151</v>
      </c>
      <c r="EG12" s="89" t="s">
        <v>859</v>
      </c>
      <c r="EH12" s="95">
        <v>1022202954894</v>
      </c>
      <c r="EI12" s="89" t="s">
        <v>870</v>
      </c>
      <c r="EJ12" t="s">
        <v>18</v>
      </c>
    </row>
    <row r="13" s="0" customFormat="1">
      <c r="A13">
        <v>5</v>
      </c>
      <c r="B13" s="135"/>
      <c r="D13" s="134" t="s">
        <v>1070</v>
      </c>
      <c r="E13" s="135" t="s">
        <v>1071</v>
      </c>
      <c r="G13" s="2"/>
      <c r="H13" s="2"/>
      <c r="I13" s="2"/>
      <c r="J13" s="2"/>
      <c r="K13" s="2"/>
      <c r="L13" s="2"/>
      <c r="M13" s="2"/>
      <c r="N13" s="2"/>
      <c r="O13" s="2"/>
      <c r="P13" s="2"/>
      <c r="Q13" s="2"/>
      <c r="R13" s="2"/>
      <c r="S13" s="2"/>
      <c r="T13" s="2"/>
      <c r="U13" s="2"/>
      <c r="V13" s="95">
        <v>1022200507933</v>
      </c>
      <c r="W13" t="s">
        <v>215</v>
      </c>
      <c r="X13" s="95">
        <v>1022201906737</v>
      </c>
      <c r="Y13" s="89" t="s">
        <v>236</v>
      </c>
      <c r="Z13" s="95">
        <v>1022202150068</v>
      </c>
      <c r="AA13" s="89" t="s">
        <v>248</v>
      </c>
      <c r="AB13" s="95">
        <v>1022201947602</v>
      </c>
      <c r="AC13" s="89" t="s">
        <v>260</v>
      </c>
      <c r="AD13" s="95">
        <v>1022201982428</v>
      </c>
      <c r="AE13" s="89" t="s">
        <v>277</v>
      </c>
      <c r="AF13" s="95">
        <v>1022200882440</v>
      </c>
      <c r="AG13" s="89" t="s">
        <v>291</v>
      </c>
      <c r="AH13" s="95">
        <v>1022202668696</v>
      </c>
      <c r="AI13" s="89" t="s">
        <v>302</v>
      </c>
      <c r="AJ13" s="95">
        <v>1022202575625</v>
      </c>
      <c r="AK13" s="89" t="s">
        <v>312</v>
      </c>
      <c r="AL13" s="95">
        <v>1022202612387</v>
      </c>
      <c r="AM13" s="89" t="s">
        <v>326</v>
      </c>
      <c r="AN13" s="95">
        <v>1022202915569</v>
      </c>
      <c r="AO13" s="89" t="s">
        <v>336</v>
      </c>
      <c r="AP13" s="95">
        <v>1022202071198</v>
      </c>
      <c r="AQ13" s="89" t="s">
        <v>344</v>
      </c>
      <c r="AR13" s="135"/>
      <c r="AT13" s="95">
        <v>1022202104704</v>
      </c>
      <c r="AU13" s="89" t="s">
        <v>360</v>
      </c>
      <c r="AV13" s="135"/>
      <c r="AZ13" s="95">
        <v>1022202768830</v>
      </c>
      <c r="BA13" s="89" t="s">
        <v>389</v>
      </c>
      <c r="BB13" s="95">
        <v>1022202149331</v>
      </c>
      <c r="BC13" s="89" t="s">
        <v>401</v>
      </c>
      <c r="BD13" s="135"/>
      <c r="BF13" s="95">
        <v>1022202192660</v>
      </c>
      <c r="BG13" s="89" t="s">
        <v>418</v>
      </c>
      <c r="BH13" s="95">
        <v>1022201945380</v>
      </c>
      <c r="BI13" s="89" t="s">
        <v>431</v>
      </c>
      <c r="BJ13" s="95">
        <v>1022202218235</v>
      </c>
      <c r="BK13" s="89" t="s">
        <v>441</v>
      </c>
      <c r="BL13" s="95">
        <v>1022202150662</v>
      </c>
      <c r="BM13" s="89" t="s">
        <v>456</v>
      </c>
      <c r="BN13" s="135"/>
      <c r="BP13" s="95">
        <v>1022202217685</v>
      </c>
      <c r="BQ13" s="89" t="s">
        <v>470</v>
      </c>
      <c r="BR13" s="95">
        <v>1102205000490</v>
      </c>
      <c r="BS13" s="89" t="s">
        <v>482</v>
      </c>
      <c r="BT13" s="95">
        <v>1022202282805</v>
      </c>
      <c r="BU13" s="89" t="s">
        <v>494</v>
      </c>
      <c r="BV13" s="95">
        <v>1022202072860</v>
      </c>
      <c r="BW13" s="89" t="s">
        <v>514</v>
      </c>
      <c r="BX13" s="95">
        <v>1022202316905</v>
      </c>
      <c r="BY13" s="89" t="s">
        <v>530</v>
      </c>
      <c r="BZ13" s="135"/>
      <c r="CB13" s="95">
        <v>1022202523200</v>
      </c>
      <c r="CC13" s="89" t="s">
        <v>541</v>
      </c>
      <c r="CD13" s="95">
        <v>1022202362412</v>
      </c>
      <c r="CE13" s="89" t="s">
        <v>550</v>
      </c>
      <c r="CF13" s="135"/>
      <c r="CH13" s="95">
        <v>1022202408326</v>
      </c>
      <c r="CI13" s="89" t="s">
        <v>570</v>
      </c>
      <c r="CJ13" s="135"/>
      <c r="CL13" s="95">
        <v>1022202523804</v>
      </c>
      <c r="CM13" s="89" t="s">
        <v>592</v>
      </c>
      <c r="CN13" s="95">
        <v>1022202562910</v>
      </c>
      <c r="CO13" s="89" t="s">
        <v>605</v>
      </c>
      <c r="CP13" s="95">
        <v>1022202575240</v>
      </c>
      <c r="CQ13" s="89" t="s">
        <v>620</v>
      </c>
      <c r="CR13" s="95">
        <v>1022202070923</v>
      </c>
      <c r="CS13" s="89" t="s">
        <v>634</v>
      </c>
      <c r="CT13" s="95">
        <v>1022202613828</v>
      </c>
      <c r="CU13" s="89" t="s">
        <v>648</v>
      </c>
      <c r="CV13" s="95">
        <v>1022202670269</v>
      </c>
      <c r="CW13" s="89" t="s">
        <v>667</v>
      </c>
      <c r="CX13" s="95">
        <v>1022202669598</v>
      </c>
      <c r="CY13" s="89" t="s">
        <v>679</v>
      </c>
      <c r="CZ13" s="135"/>
      <c r="DB13" s="95">
        <v>1022201943499</v>
      </c>
      <c r="DC13" s="89" t="s">
        <v>696</v>
      </c>
      <c r="DD13" s="135"/>
      <c r="DH13" s="95">
        <v>1022202733288</v>
      </c>
      <c r="DI13" s="89" t="s">
        <v>708</v>
      </c>
      <c r="DJ13" s="95">
        <v>1092205000051</v>
      </c>
      <c r="DK13" s="89" t="s">
        <v>728</v>
      </c>
      <c r="DL13" s="95">
        <v>1022202770941</v>
      </c>
      <c r="DM13" s="89" t="s">
        <v>736</v>
      </c>
      <c r="DN13" s="95">
        <v>1022200729528</v>
      </c>
      <c r="DO13" s="89" t="s">
        <v>755</v>
      </c>
      <c r="DP13" s="95">
        <v>1022202194244</v>
      </c>
      <c r="DQ13" s="89" t="s">
        <v>767</v>
      </c>
      <c r="DR13" s="95">
        <v>1022202564163</v>
      </c>
      <c r="DS13" s="89" t="s">
        <v>780</v>
      </c>
      <c r="DT13" s="95">
        <v>1022202284356</v>
      </c>
      <c r="DU13" s="89" t="s">
        <v>797</v>
      </c>
      <c r="DV13" s="95">
        <v>1022202863374</v>
      </c>
      <c r="DW13" s="89" t="s">
        <v>807</v>
      </c>
      <c r="DX13" s="95">
        <v>1022202864320</v>
      </c>
      <c r="DY13" s="89" t="s">
        <v>818</v>
      </c>
      <c r="DZ13" s="95">
        <v>1022202891480</v>
      </c>
      <c r="EA13" s="89" t="s">
        <v>833</v>
      </c>
      <c r="EB13" s="95">
        <v>1022202916328</v>
      </c>
      <c r="EC13" s="89" t="s">
        <v>845</v>
      </c>
      <c r="ED13" s="135"/>
      <c r="EF13" s="95">
        <v>1022202363831</v>
      </c>
      <c r="EG13" s="89" t="s">
        <v>860</v>
      </c>
      <c r="EH13" s="95">
        <v>1022202954784</v>
      </c>
      <c r="EI13" s="89" t="s">
        <v>871</v>
      </c>
      <c r="EJ13" t="s">
        <v>18</v>
      </c>
    </row>
    <row r="14" s="0" customFormat="1">
      <c r="A14">
        <v>6</v>
      </c>
      <c r="B14" s="135"/>
      <c r="D14" s="134" t="s">
        <v>1072</v>
      </c>
      <c r="E14" s="135" t="s">
        <v>1073</v>
      </c>
      <c r="G14" s="2"/>
      <c r="H14" s="2"/>
      <c r="I14" s="2"/>
      <c r="J14" s="2"/>
      <c r="K14" s="2"/>
      <c r="L14" s="2"/>
      <c r="M14" s="2"/>
      <c r="N14" s="2"/>
      <c r="O14" s="2"/>
      <c r="P14" s="2"/>
      <c r="Q14" s="2"/>
      <c r="R14" s="2"/>
      <c r="S14" s="2"/>
      <c r="T14" s="2"/>
      <c r="U14" s="2"/>
      <c r="V14" s="95">
        <v>1022200509616</v>
      </c>
      <c r="W14" t="s">
        <v>216</v>
      </c>
      <c r="X14" s="95">
        <v>1022201906209</v>
      </c>
      <c r="Y14" s="89" t="s">
        <v>237</v>
      </c>
      <c r="Z14" s="95">
        <v>1022202150134</v>
      </c>
      <c r="AA14" s="89" t="s">
        <v>249</v>
      </c>
      <c r="AB14" s="95">
        <v>1022201948515</v>
      </c>
      <c r="AC14" s="89" t="s">
        <v>261</v>
      </c>
      <c r="AD14" s="95">
        <v>1022201982330</v>
      </c>
      <c r="AE14" s="89" t="s">
        <v>278</v>
      </c>
      <c r="AF14" s="95">
        <v>1022200882307</v>
      </c>
      <c r="AG14" s="89" t="s">
        <v>292</v>
      </c>
      <c r="AH14" s="95">
        <v>1022202668102</v>
      </c>
      <c r="AI14" s="89" t="s">
        <v>303</v>
      </c>
      <c r="AJ14" s="95">
        <v>1022202576120</v>
      </c>
      <c r="AK14" s="89" t="s">
        <v>313</v>
      </c>
      <c r="AL14" s="95">
        <v>1022202611760</v>
      </c>
      <c r="AM14" s="89" t="s">
        <v>327</v>
      </c>
      <c r="AN14" s="95">
        <v>1022202914800</v>
      </c>
      <c r="AO14" s="89" t="s">
        <v>337</v>
      </c>
      <c r="AP14" s="95">
        <v>1022202071363</v>
      </c>
      <c r="AQ14" s="89" t="s">
        <v>345</v>
      </c>
      <c r="AR14" s="135"/>
      <c r="AT14" s="95">
        <v>1022202103054</v>
      </c>
      <c r="AU14" s="89" t="s">
        <v>361</v>
      </c>
      <c r="AV14" s="135"/>
      <c r="AZ14" s="95">
        <v>1022202769401</v>
      </c>
      <c r="BA14" s="89" t="s">
        <v>390</v>
      </c>
      <c r="BB14" s="95">
        <v>1022202149595</v>
      </c>
      <c r="BC14" s="89" t="s">
        <v>402</v>
      </c>
      <c r="BD14" s="135"/>
      <c r="BF14" s="95">
        <v>1022202191615</v>
      </c>
      <c r="BG14" s="89" t="s">
        <v>419</v>
      </c>
      <c r="BH14" s="95">
        <v>1022201945413</v>
      </c>
      <c r="BI14" s="89" t="s">
        <v>432</v>
      </c>
      <c r="BJ14" s="95">
        <v>1022202218532</v>
      </c>
      <c r="BK14" s="89" t="s">
        <v>442</v>
      </c>
      <c r="BL14" s="95">
        <v>1022202151070</v>
      </c>
      <c r="BM14" s="89" t="s">
        <v>457</v>
      </c>
      <c r="BN14" s="135"/>
      <c r="BP14" s="95">
        <v>1022202217069</v>
      </c>
      <c r="BQ14" s="89" t="s">
        <v>471</v>
      </c>
      <c r="BR14" s="95">
        <v>1022202101063</v>
      </c>
      <c r="BS14" s="89" t="s">
        <v>483</v>
      </c>
      <c r="BT14" s="95">
        <v>1022202282772</v>
      </c>
      <c r="BU14" s="89" t="s">
        <v>495</v>
      </c>
      <c r="BV14" s="95">
        <v>1022202073850</v>
      </c>
      <c r="BW14" s="89" t="s">
        <v>515</v>
      </c>
      <c r="BX14" s="95">
        <v>1022202316146</v>
      </c>
      <c r="BY14" s="89" t="s">
        <v>531</v>
      </c>
      <c r="BZ14" s="135"/>
      <c r="CB14" s="95">
        <v>1022202524849</v>
      </c>
      <c r="CC14" s="89" t="s">
        <v>542</v>
      </c>
      <c r="CD14" s="95">
        <v>1022202362995</v>
      </c>
      <c r="CE14" s="89" t="s">
        <v>551</v>
      </c>
      <c r="CF14" s="135"/>
      <c r="CH14" s="95">
        <v>1022202406687</v>
      </c>
      <c r="CI14" s="89" t="s">
        <v>571</v>
      </c>
      <c r="CJ14" s="135"/>
      <c r="CL14" s="95">
        <v>1022202524387</v>
      </c>
      <c r="CM14" s="89" t="s">
        <v>593</v>
      </c>
      <c r="CN14" s="95">
        <v>1022202564086</v>
      </c>
      <c r="CO14" s="89" t="s">
        <v>606</v>
      </c>
      <c r="CP14" s="95">
        <v>1022202575306</v>
      </c>
      <c r="CQ14" s="89" t="s">
        <v>621</v>
      </c>
      <c r="CR14" s="95">
        <v>1022202070670</v>
      </c>
      <c r="CS14" s="89" t="s">
        <v>635</v>
      </c>
      <c r="CT14" s="95">
        <v>1022202611342</v>
      </c>
      <c r="CU14" s="89" t="s">
        <v>649</v>
      </c>
      <c r="CV14" s="95">
        <v>1022202668146</v>
      </c>
      <c r="CW14" s="89" t="s">
        <v>668</v>
      </c>
      <c r="CX14" s="95">
        <v>1022202670577</v>
      </c>
      <c r="CY14" s="89" t="s">
        <v>680</v>
      </c>
      <c r="CZ14" s="135"/>
      <c r="DB14" s="95">
        <v>1022201943334</v>
      </c>
      <c r="DC14" s="89" t="s">
        <v>697</v>
      </c>
      <c r="DD14" s="135"/>
      <c r="DH14" s="95">
        <v>1022202735060</v>
      </c>
      <c r="DI14" s="89" t="s">
        <v>709</v>
      </c>
      <c r="DJ14" s="95">
        <v>1022202915790</v>
      </c>
      <c r="DK14" s="89" t="s">
        <v>729</v>
      </c>
      <c r="DL14" s="95">
        <v>1022202768940</v>
      </c>
      <c r="DM14" s="89" t="s">
        <v>737</v>
      </c>
      <c r="DN14" s="95">
        <v>1022200730188</v>
      </c>
      <c r="DO14" s="89" t="s">
        <v>756</v>
      </c>
      <c r="DP14" s="95">
        <v>1022202192540</v>
      </c>
      <c r="DQ14" s="89" t="s">
        <v>768</v>
      </c>
      <c r="DR14" s="95">
        <v>1022202563096</v>
      </c>
      <c r="DS14" s="89" t="s">
        <v>781</v>
      </c>
      <c r="DT14" s="95">
        <v>1022202283047</v>
      </c>
      <c r="DU14" s="89" t="s">
        <v>798</v>
      </c>
      <c r="DV14" s="95">
        <v>1022202863539</v>
      </c>
      <c r="DW14" s="89" t="s">
        <v>808</v>
      </c>
      <c r="DX14" s="95">
        <v>1022202863935</v>
      </c>
      <c r="DY14" s="89" t="s">
        <v>819</v>
      </c>
      <c r="DZ14" s="95">
        <v>1022202891479</v>
      </c>
      <c r="EA14" s="89" t="s">
        <v>834</v>
      </c>
      <c r="EB14" s="95">
        <v>1022202915459</v>
      </c>
      <c r="EC14" s="89" t="s">
        <v>846</v>
      </c>
      <c r="ED14" s="135"/>
      <c r="EF14" s="95">
        <v>1022202364030</v>
      </c>
      <c r="EG14" s="89" t="s">
        <v>861</v>
      </c>
      <c r="EH14" s="95">
        <v>1022202956698</v>
      </c>
      <c r="EI14" s="89" t="s">
        <v>872</v>
      </c>
      <c r="EJ14" t="s">
        <v>18</v>
      </c>
    </row>
    <row r="15" s="0" customFormat="1">
      <c r="A15">
        <v>7</v>
      </c>
      <c r="B15" s="135"/>
      <c r="D15" s="134" t="s">
        <v>1074</v>
      </c>
      <c r="E15" s="135" t="s">
        <v>1075</v>
      </c>
      <c r="G15" s="2"/>
      <c r="H15" s="2"/>
      <c r="I15" s="2"/>
      <c r="J15" s="2"/>
      <c r="K15" s="2"/>
      <c r="L15" s="2"/>
      <c r="M15" s="2"/>
      <c r="N15" s="2"/>
      <c r="O15" s="2"/>
      <c r="P15" s="2"/>
      <c r="Q15" s="2"/>
      <c r="R15" s="2"/>
      <c r="S15" s="2"/>
      <c r="T15" s="2"/>
      <c r="U15" s="2"/>
      <c r="V15" s="95">
        <v>1022200508549</v>
      </c>
      <c r="W15" t="s">
        <v>217</v>
      </c>
      <c r="X15" s="95">
        <v>1022201906143</v>
      </c>
      <c r="Y15" s="89" t="s">
        <v>238</v>
      </c>
      <c r="Z15" s="95">
        <v>1022202150772</v>
      </c>
      <c r="AA15" s="89" t="s">
        <v>250</v>
      </c>
      <c r="AB15" s="95">
        <v>1022201949770</v>
      </c>
      <c r="AC15" s="89" t="s">
        <v>262</v>
      </c>
      <c r="AD15" s="95">
        <v>1022201982296</v>
      </c>
      <c r="AE15" s="89" t="s">
        <v>279</v>
      </c>
      <c r="AF15" s="95">
        <v>1022200883308</v>
      </c>
      <c r="AG15" s="89" t="s">
        <v>293</v>
      </c>
      <c r="AH15" s="95">
        <v>1022202668465</v>
      </c>
      <c r="AI15" s="89" t="s">
        <v>304</v>
      </c>
      <c r="AJ15" s="95">
        <v>1022202575889</v>
      </c>
      <c r="AK15" s="89" t="s">
        <v>314</v>
      </c>
      <c r="AL15" s="95">
        <v>1022202611705</v>
      </c>
      <c r="AM15" s="89" t="s">
        <v>328</v>
      </c>
      <c r="AN15" s="95">
        <v>1022202918330</v>
      </c>
      <c r="AO15" s="89" t="s">
        <v>338</v>
      </c>
      <c r="AP15" s="95">
        <v>1022202071132</v>
      </c>
      <c r="AQ15" s="89" t="s">
        <v>346</v>
      </c>
      <c r="AR15" s="135"/>
      <c r="AT15" s="95">
        <v>1022202102218</v>
      </c>
      <c r="AU15" s="89" t="s">
        <v>362</v>
      </c>
      <c r="AV15" s="135"/>
      <c r="AZ15" s="95">
        <v>1022202771590</v>
      </c>
      <c r="BA15" s="89" t="s">
        <v>391</v>
      </c>
      <c r="BB15" s="95">
        <v>1022202149694</v>
      </c>
      <c r="BC15" s="89" t="s">
        <v>403</v>
      </c>
      <c r="BD15" s="135"/>
      <c r="BF15" s="95">
        <v>1022202191549</v>
      </c>
      <c r="BG15" s="89" t="s">
        <v>420</v>
      </c>
      <c r="BH15" s="95">
        <v>1022201944819</v>
      </c>
      <c r="BI15" s="89" t="s">
        <v>433</v>
      </c>
      <c r="BJ15" s="95">
        <v>1022202217267</v>
      </c>
      <c r="BK15" s="89" t="s">
        <v>443</v>
      </c>
      <c r="BL15" s="95">
        <v>1022202151322</v>
      </c>
      <c r="BM15" s="89" t="s">
        <v>458</v>
      </c>
      <c r="BN15" s="135"/>
      <c r="BP15" s="95">
        <v>1022202217762</v>
      </c>
      <c r="BQ15" s="89" t="s">
        <v>472</v>
      </c>
      <c r="BR15" s="95">
        <v>1022202100964</v>
      </c>
      <c r="BS15" s="89" t="s">
        <v>484</v>
      </c>
      <c r="BT15" s="95">
        <v>1022202282673</v>
      </c>
      <c r="BU15" s="89" t="s">
        <v>496</v>
      </c>
      <c r="BV15" s="95">
        <v>1022202072496</v>
      </c>
      <c r="BW15" s="89" t="s">
        <v>516</v>
      </c>
      <c r="BX15" s="95">
        <v>1022202316212</v>
      </c>
      <c r="BY15" s="89" t="s">
        <v>532</v>
      </c>
      <c r="BZ15" s="135"/>
      <c r="CB15" s="95">
        <v>1022202525520</v>
      </c>
      <c r="CC15" s="89" t="s">
        <v>543</v>
      </c>
      <c r="CD15" s="95">
        <v>1022202362984</v>
      </c>
      <c r="CE15" s="89" t="s">
        <v>552</v>
      </c>
      <c r="CF15" s="135"/>
      <c r="CH15" s="95">
        <v>1022202409481</v>
      </c>
      <c r="CI15" s="89" t="s">
        <v>572</v>
      </c>
      <c r="CJ15" s="135"/>
      <c r="CL15" s="95">
        <v>1022202523860</v>
      </c>
      <c r="CM15" s="89" t="s">
        <v>594</v>
      </c>
      <c r="CN15" s="95">
        <v>1022202563184</v>
      </c>
      <c r="CO15" s="89" t="s">
        <v>607</v>
      </c>
      <c r="CP15" s="95">
        <v>1022202575427</v>
      </c>
      <c r="CQ15" s="89" t="s">
        <v>622</v>
      </c>
      <c r="CR15" s="95">
        <v>1022202070659</v>
      </c>
      <c r="CS15" s="89" t="s">
        <v>636</v>
      </c>
      <c r="CT15" s="95">
        <v>1022202612618</v>
      </c>
      <c r="CU15" s="89" t="s">
        <v>650</v>
      </c>
      <c r="CV15" s="95">
        <v>1022202668971</v>
      </c>
      <c r="CW15" s="89" t="s">
        <v>669</v>
      </c>
      <c r="CX15" s="95">
        <v>1022202670600</v>
      </c>
      <c r="CY15" s="89" t="s">
        <v>681</v>
      </c>
      <c r="CZ15" s="135"/>
      <c r="DB15" s="95">
        <v>1022201944269</v>
      </c>
      <c r="DC15" s="89" t="s">
        <v>698</v>
      </c>
      <c r="DD15" s="135"/>
      <c r="DH15" s="95">
        <v>1022202736236</v>
      </c>
      <c r="DI15" s="89" t="s">
        <v>710</v>
      </c>
      <c r="DJ15" s="95">
        <v>1062205001330</v>
      </c>
      <c r="DK15" s="89" t="s">
        <v>730</v>
      </c>
      <c r="DL15" s="95">
        <v>1022202769270</v>
      </c>
      <c r="DM15" s="89" t="s">
        <v>738</v>
      </c>
      <c r="DN15" s="95">
        <v>1022200730298</v>
      </c>
      <c r="DO15" s="89" t="s">
        <v>757</v>
      </c>
      <c r="DP15" s="95">
        <v>1022202193760</v>
      </c>
      <c r="DQ15" s="89" t="s">
        <v>769</v>
      </c>
      <c r="DR15" s="95">
        <v>1022202565659</v>
      </c>
      <c r="DS15" s="89" t="s">
        <v>782</v>
      </c>
      <c r="DT15" s="95">
        <v>1022202282937</v>
      </c>
      <c r="DU15" s="89" t="s">
        <v>799</v>
      </c>
      <c r="DV15" s="95">
        <v>1022202863891</v>
      </c>
      <c r="DW15" s="89" t="s">
        <v>809</v>
      </c>
      <c r="DX15" s="95">
        <v>1022202864386</v>
      </c>
      <c r="DY15" s="89" t="s">
        <v>820</v>
      </c>
      <c r="DZ15" s="95">
        <v>1022202891589</v>
      </c>
      <c r="EA15" s="89" t="s">
        <v>835</v>
      </c>
      <c r="EB15" s="95">
        <v>1022202915063</v>
      </c>
      <c r="EC15" s="89" t="s">
        <v>847</v>
      </c>
      <c r="ED15" s="135"/>
      <c r="EF15" s="95">
        <v>1022202364062</v>
      </c>
      <c r="EG15" s="89" t="s">
        <v>862</v>
      </c>
      <c r="EH15" s="95">
        <v>1022202955026</v>
      </c>
      <c r="EI15" s="89" t="s">
        <v>873</v>
      </c>
      <c r="EJ15" t="s">
        <v>18</v>
      </c>
    </row>
    <row r="16" s="0" customFormat="1">
      <c r="A16">
        <v>8</v>
      </c>
      <c r="B16" s="135"/>
      <c r="D16" s="134" t="s">
        <v>1076</v>
      </c>
      <c r="E16" s="135" t="s">
        <v>1077</v>
      </c>
      <c r="G16" s="2"/>
      <c r="H16" s="2"/>
      <c r="I16" s="2"/>
      <c r="J16" s="2"/>
      <c r="K16" s="2"/>
      <c r="L16" s="2"/>
      <c r="M16" s="2"/>
      <c r="N16" s="2"/>
      <c r="O16" s="2"/>
      <c r="P16" s="2"/>
      <c r="Q16" s="2"/>
      <c r="R16" s="2"/>
      <c r="S16" s="2"/>
      <c r="T16" s="2"/>
      <c r="U16" s="2"/>
      <c r="V16" s="95">
        <v>1022200508087</v>
      </c>
      <c r="W16" t="s">
        <v>218</v>
      </c>
      <c r="X16" s="95">
        <v>1022201907090</v>
      </c>
      <c r="Y16" s="89" t="s">
        <v>239</v>
      </c>
      <c r="Z16" s="95">
        <v>1022202150783</v>
      </c>
      <c r="AA16" s="89" t="s">
        <v>251</v>
      </c>
      <c r="AB16" s="95">
        <v>1022201945589</v>
      </c>
      <c r="AC16" s="89" t="s">
        <v>263</v>
      </c>
      <c r="AD16" s="95">
        <v>1022201983396</v>
      </c>
      <c r="AE16" s="89" t="s">
        <v>280</v>
      </c>
      <c r="AF16" s="95">
        <v>1022200882571</v>
      </c>
      <c r="AG16" s="89" t="s">
        <v>294</v>
      </c>
      <c r="AH16" s="95">
        <v>1022202668311</v>
      </c>
      <c r="AI16" s="89" t="s">
        <v>305</v>
      </c>
      <c r="AJ16" s="95">
        <v>1022202575966</v>
      </c>
      <c r="AK16" s="89" t="s">
        <v>315</v>
      </c>
      <c r="AL16" s="95">
        <v>1022202611694</v>
      </c>
      <c r="AM16" s="89" t="s">
        <v>329</v>
      </c>
      <c r="AN16" s="135"/>
      <c r="AP16" s="95">
        <v>1022202072738</v>
      </c>
      <c r="AQ16" s="89" t="s">
        <v>347</v>
      </c>
      <c r="AR16" s="135"/>
      <c r="AT16" s="95">
        <v>1022202103109</v>
      </c>
      <c r="AU16" s="89" t="s">
        <v>363</v>
      </c>
      <c r="AV16" s="135"/>
      <c r="AZ16" s="95">
        <v>1022202770864</v>
      </c>
      <c r="BA16" s="89" t="s">
        <v>392</v>
      </c>
      <c r="BB16" s="95">
        <v>1022202149397</v>
      </c>
      <c r="BC16" s="89" t="s">
        <v>404</v>
      </c>
      <c r="BD16" s="135"/>
      <c r="BF16" s="95">
        <v>1022202191505</v>
      </c>
      <c r="BG16" s="89" t="s">
        <v>421</v>
      </c>
      <c r="BH16" s="95">
        <v>1022201945622</v>
      </c>
      <c r="BI16" s="89" t="s">
        <v>434</v>
      </c>
      <c r="BJ16" s="95">
        <v>1022202218830</v>
      </c>
      <c r="BK16" s="89" t="s">
        <v>444</v>
      </c>
      <c r="BL16" s="95">
        <v>1022202151157</v>
      </c>
      <c r="BM16" s="89" t="s">
        <v>459</v>
      </c>
      <c r="BN16" s="135"/>
      <c r="BP16" s="95">
        <v>1022202218037</v>
      </c>
      <c r="BQ16" s="89" t="s">
        <v>473</v>
      </c>
      <c r="BR16" s="95">
        <v>1022202101481</v>
      </c>
      <c r="BS16" s="89" t="s">
        <v>485</v>
      </c>
      <c r="BT16" s="95">
        <v>1022202282750</v>
      </c>
      <c r="BU16" s="89" t="s">
        <v>497</v>
      </c>
      <c r="BV16" s="95">
        <v>1022202072848</v>
      </c>
      <c r="BW16" s="89" t="s">
        <v>517</v>
      </c>
      <c r="BX16" s="95">
        <v>1022202316080</v>
      </c>
      <c r="BY16" s="89" t="s">
        <v>533</v>
      </c>
      <c r="BZ16" s="135"/>
      <c r="CB16" s="95">
        <v>1022202523595</v>
      </c>
      <c r="CC16" s="89" t="s">
        <v>544</v>
      </c>
      <c r="CD16" s="95">
        <v>1022202365679</v>
      </c>
      <c r="CE16" s="89" t="s">
        <v>553</v>
      </c>
      <c r="CF16" s="135"/>
      <c r="CH16" s="95">
        <v>1022202407578</v>
      </c>
      <c r="CI16" s="89" t="s">
        <v>573</v>
      </c>
      <c r="CJ16" s="135"/>
      <c r="CL16" s="95">
        <v>1022202524486</v>
      </c>
      <c r="CM16" s="89" t="s">
        <v>595</v>
      </c>
      <c r="CN16" s="95">
        <v>1022202563404</v>
      </c>
      <c r="CO16" s="89" t="s">
        <v>608</v>
      </c>
      <c r="CP16" s="95">
        <v>1022202576065</v>
      </c>
      <c r="CQ16" s="89" t="s">
        <v>623</v>
      </c>
      <c r="CR16" s="95">
        <v>1022202070880</v>
      </c>
      <c r="CS16" s="89" t="s">
        <v>637</v>
      </c>
      <c r="CT16" s="95">
        <v>1022202613938</v>
      </c>
      <c r="CU16" s="89" t="s">
        <v>651</v>
      </c>
      <c r="CV16" s="95">
        <v>1022202670434</v>
      </c>
      <c r="CW16" s="89" t="s">
        <v>670</v>
      </c>
      <c r="CX16" s="95">
        <v>1022202670566</v>
      </c>
      <c r="CY16" s="89" t="s">
        <v>682</v>
      </c>
      <c r="CZ16" s="135"/>
      <c r="DH16" s="95">
        <v>1112208003357</v>
      </c>
      <c r="DI16" s="89" t="s">
        <v>711</v>
      </c>
      <c r="DJ16" s="135"/>
      <c r="DL16" s="95">
        <v>1022202769214</v>
      </c>
      <c r="DM16" s="89" t="s">
        <v>739</v>
      </c>
      <c r="DN16" s="95">
        <v>1022200729561</v>
      </c>
      <c r="DO16" s="89" t="s">
        <v>758</v>
      </c>
      <c r="DP16" s="95">
        <v>1022202193860</v>
      </c>
      <c r="DQ16" s="89" t="s">
        <v>770</v>
      </c>
      <c r="DR16" s="95">
        <v>1022202565428</v>
      </c>
      <c r="DS16" s="89" t="s">
        <v>783</v>
      </c>
      <c r="DT16" s="95">
        <v>1022202282520</v>
      </c>
      <c r="DU16" s="89" t="s">
        <v>800</v>
      </c>
      <c r="DV16" s="95">
        <v>1022202862879</v>
      </c>
      <c r="DW16" s="89" t="s">
        <v>810</v>
      </c>
      <c r="DX16" s="95">
        <v>1022202864287</v>
      </c>
      <c r="DY16" s="89" t="s">
        <v>821</v>
      </c>
      <c r="DZ16" s="95">
        <v>1022202893360</v>
      </c>
      <c r="EA16" s="89" t="s">
        <v>836</v>
      </c>
      <c r="EB16" s="95">
        <v>1022202915976</v>
      </c>
      <c r="EC16" s="89" t="s">
        <v>848</v>
      </c>
      <c r="ED16" s="135"/>
      <c r="EF16" s="95">
        <v>1022202365680</v>
      </c>
      <c r="EG16" s="89" t="s">
        <v>863</v>
      </c>
      <c r="EH16" s="95">
        <v>1022202956160</v>
      </c>
      <c r="EI16" s="89" t="s">
        <v>874</v>
      </c>
      <c r="EJ16" t="s">
        <v>18</v>
      </c>
    </row>
    <row r="17" s="0" customFormat="1">
      <c r="A17">
        <v>9</v>
      </c>
      <c r="B17" s="135"/>
      <c r="D17" s="134" t="s">
        <v>6</v>
      </c>
      <c r="E17" s="135" t="s">
        <v>1078</v>
      </c>
      <c r="G17" s="2"/>
      <c r="H17" s="2"/>
      <c r="I17" s="2"/>
      <c r="J17" s="2"/>
      <c r="K17" s="2"/>
      <c r="L17" s="2"/>
      <c r="M17" s="2"/>
      <c r="N17" s="2"/>
      <c r="O17" s="2"/>
      <c r="P17" s="2"/>
      <c r="Q17" s="2"/>
      <c r="R17" s="2"/>
      <c r="S17" s="2"/>
      <c r="T17" s="2"/>
      <c r="U17" s="2"/>
      <c r="V17" s="95">
        <v>1022200508714</v>
      </c>
      <c r="W17" t="s">
        <v>219</v>
      </c>
      <c r="X17" s="95">
        <v>1022201907430</v>
      </c>
      <c r="Y17" s="89" t="s">
        <v>240</v>
      </c>
      <c r="Z17" s="95">
        <v>1022202150123</v>
      </c>
      <c r="AA17" s="89" t="s">
        <v>252</v>
      </c>
      <c r="AB17" s="95">
        <v>1022201945765</v>
      </c>
      <c r="AC17" s="89" t="s">
        <v>264</v>
      </c>
      <c r="AD17" s="95">
        <v>1022201982351</v>
      </c>
      <c r="AE17" s="89" t="s">
        <v>281</v>
      </c>
      <c r="AF17" s="95">
        <v>1022200882296</v>
      </c>
      <c r="AG17" s="89" t="s">
        <v>295</v>
      </c>
      <c r="AH17" s="95">
        <v>1022202668432</v>
      </c>
      <c r="AI17" s="89" t="s">
        <v>306</v>
      </c>
      <c r="AJ17" s="95">
        <v>1022202575890</v>
      </c>
      <c r="AK17" s="89" t="s">
        <v>316</v>
      </c>
      <c r="AL17" s="95">
        <v>1022202611947</v>
      </c>
      <c r="AM17" s="89" t="s">
        <v>330</v>
      </c>
      <c r="AN17" s="135"/>
      <c r="AP17" s="95">
        <v>1022202072232</v>
      </c>
      <c r="AQ17" s="89" t="s">
        <v>348</v>
      </c>
      <c r="AR17" s="135"/>
      <c r="AT17" s="95">
        <v>1022202104473</v>
      </c>
      <c r="AU17" s="89" t="s">
        <v>364</v>
      </c>
      <c r="AV17" s="135"/>
      <c r="AZ17" s="95">
        <v>1022202768873</v>
      </c>
      <c r="BA17" s="89" t="s">
        <v>393</v>
      </c>
      <c r="BB17" s="95">
        <v>1022202149386</v>
      </c>
      <c r="BC17" s="89" t="s">
        <v>405</v>
      </c>
      <c r="BD17" s="135"/>
      <c r="BF17" s="95">
        <v>1022202193463</v>
      </c>
      <c r="BG17" s="89" t="s">
        <v>422</v>
      </c>
      <c r="BH17" s="95">
        <v>1022201945787</v>
      </c>
      <c r="BI17" s="89" t="s">
        <v>435</v>
      </c>
      <c r="BJ17" s="95">
        <v>1022202217344</v>
      </c>
      <c r="BK17" s="89" t="s">
        <v>445</v>
      </c>
      <c r="BL17" s="95">
        <v>1022202150695</v>
      </c>
      <c r="BM17" s="89" t="s">
        <v>460</v>
      </c>
      <c r="BN17" s="135"/>
      <c r="BP17" s="95">
        <v>1022202217861</v>
      </c>
      <c r="BQ17" s="89" t="s">
        <v>474</v>
      </c>
      <c r="BR17" s="95">
        <v>1022202101404</v>
      </c>
      <c r="BS17" s="89" t="s">
        <v>486</v>
      </c>
      <c r="BT17" s="95">
        <v>1022202282816</v>
      </c>
      <c r="BU17" s="89" t="s">
        <v>498</v>
      </c>
      <c r="BV17" s="95">
        <v>1022202071748</v>
      </c>
      <c r="BW17" s="89" t="s">
        <v>518</v>
      </c>
      <c r="BX17" s="135"/>
      <c r="CD17" s="95">
        <v>1022202365074</v>
      </c>
      <c r="CE17" s="89" t="s">
        <v>554</v>
      </c>
      <c r="CF17" s="135"/>
      <c r="CH17" s="95">
        <v>1022202406225</v>
      </c>
      <c r="CI17" s="89" t="s">
        <v>574</v>
      </c>
      <c r="CJ17" s="135"/>
      <c r="CL17" s="95">
        <v>1022202524464</v>
      </c>
      <c r="CM17" s="89" t="s">
        <v>596</v>
      </c>
      <c r="CN17" s="95">
        <v>1022202562590</v>
      </c>
      <c r="CO17" s="89" t="s">
        <v>609</v>
      </c>
      <c r="CP17" s="95">
        <v>1022202575493</v>
      </c>
      <c r="CQ17" s="89" t="s">
        <v>624</v>
      </c>
      <c r="CR17" s="95">
        <v>1022202070747</v>
      </c>
      <c r="CS17" s="89" t="s">
        <v>638</v>
      </c>
      <c r="CT17" s="95">
        <v>1022202613290</v>
      </c>
      <c r="CU17" s="89" t="s">
        <v>652</v>
      </c>
      <c r="CV17" s="95">
        <v>1022202670236</v>
      </c>
      <c r="CW17" s="89" t="s">
        <v>671</v>
      </c>
      <c r="CX17" s="95">
        <v>1022202668740</v>
      </c>
      <c r="CY17" s="89" t="s">
        <v>683</v>
      </c>
      <c r="CZ17" s="135"/>
      <c r="DH17" s="95">
        <v>1022202734950</v>
      </c>
      <c r="DI17" s="89" t="s">
        <v>712</v>
      </c>
      <c r="DJ17" s="135"/>
      <c r="DL17" s="95">
        <v>1022202768587</v>
      </c>
      <c r="DM17" s="89" t="s">
        <v>740</v>
      </c>
      <c r="DN17" s="95">
        <v>1022200730199</v>
      </c>
      <c r="DO17" s="89" t="s">
        <v>759</v>
      </c>
      <c r="DP17" s="95">
        <v>1022202194013</v>
      </c>
      <c r="DQ17" s="89" t="s">
        <v>771</v>
      </c>
      <c r="DR17" s="95">
        <v>1022202563679</v>
      </c>
      <c r="DS17" s="89" t="s">
        <v>784</v>
      </c>
      <c r="DT17" s="95">
        <v>1022202283718</v>
      </c>
      <c r="DU17" s="89" t="s">
        <v>801</v>
      </c>
      <c r="DV17" s="95">
        <v>1022202863308</v>
      </c>
      <c r="DW17" s="89" t="s">
        <v>811</v>
      </c>
      <c r="DX17" s="95">
        <v>1022202863957</v>
      </c>
      <c r="DY17" s="89" t="s">
        <v>822</v>
      </c>
      <c r="DZ17" s="95">
        <v>1022202891765</v>
      </c>
      <c r="EA17" s="89" t="s">
        <v>837</v>
      </c>
      <c r="EB17" s="95">
        <v>1022202915514</v>
      </c>
      <c r="EC17" s="89" t="s">
        <v>849</v>
      </c>
      <c r="ED17" s="135"/>
      <c r="EF17" s="95">
        <v>1022202365173</v>
      </c>
      <c r="EG17" s="89" t="s">
        <v>864</v>
      </c>
      <c r="EH17" s="95">
        <v>1022202956401</v>
      </c>
      <c r="EI17" s="89" t="s">
        <v>875</v>
      </c>
      <c r="EJ17" t="s">
        <v>18</v>
      </c>
    </row>
    <row r="18" s="0" customFormat="1">
      <c r="A18">
        <v>10</v>
      </c>
      <c r="B18" s="135"/>
      <c r="D18" s="134" t="s">
        <v>1079</v>
      </c>
      <c r="E18" s="135" t="s">
        <v>1080</v>
      </c>
      <c r="G18" s="2"/>
      <c r="H18" s="2"/>
      <c r="I18" s="2"/>
      <c r="J18" s="2"/>
      <c r="K18" s="2"/>
      <c r="L18" s="2"/>
      <c r="M18" s="2"/>
      <c r="N18" s="2"/>
      <c r="O18" s="2"/>
      <c r="P18" s="2"/>
      <c r="Q18" s="2"/>
      <c r="R18" s="11"/>
      <c r="S18" s="2"/>
      <c r="T18" s="2"/>
      <c r="U18" s="2"/>
      <c r="V18" s="95">
        <v>1022200509484</v>
      </c>
      <c r="W18" t="s">
        <v>220</v>
      </c>
      <c r="X18" s="95">
        <v>1022201907012</v>
      </c>
      <c r="Y18" s="89" t="s">
        <v>241</v>
      </c>
      <c r="Z18" s="95">
        <v>1022202150057</v>
      </c>
      <c r="AA18" s="89" t="s">
        <v>253</v>
      </c>
      <c r="AB18" s="95">
        <v>1022201945127</v>
      </c>
      <c r="AC18" s="89" t="s">
        <v>265</v>
      </c>
      <c r="AD18" s="95">
        <v>1022201982318</v>
      </c>
      <c r="AE18" s="89" t="s">
        <v>282</v>
      </c>
      <c r="AF18" s="95">
        <v>1022200882990</v>
      </c>
      <c r="AG18" s="89" t="s">
        <v>296</v>
      </c>
      <c r="AH18" s="135"/>
      <c r="AJ18" s="95">
        <v>1022202575790</v>
      </c>
      <c r="AK18" s="89" t="s">
        <v>317</v>
      </c>
      <c r="AL18" s="135"/>
      <c r="AP18" s="95">
        <v>1022202071286</v>
      </c>
      <c r="AQ18" s="89" t="s">
        <v>349</v>
      </c>
      <c r="AR18" s="135"/>
      <c r="AT18" s="95">
        <v>1022202102207</v>
      </c>
      <c r="AU18" s="89" t="s">
        <v>365</v>
      </c>
      <c r="AV18" s="135"/>
      <c r="AZ18" s="95">
        <v>1022202768280</v>
      </c>
      <c r="BA18" s="89" t="s">
        <v>394</v>
      </c>
      <c r="BB18" s="95">
        <v>1022202149353</v>
      </c>
      <c r="BC18" s="89" t="s">
        <v>406</v>
      </c>
      <c r="BD18" s="135"/>
      <c r="BF18" s="95">
        <v>1022202193276</v>
      </c>
      <c r="BG18" s="89" t="s">
        <v>423</v>
      </c>
      <c r="BH18" s="135"/>
      <c r="BJ18" s="95">
        <v>1022202217707</v>
      </c>
      <c r="BK18" s="89" t="s">
        <v>446</v>
      </c>
      <c r="BL18" s="95">
        <v>1022202151245</v>
      </c>
      <c r="BM18" s="89" t="s">
        <v>461</v>
      </c>
      <c r="BN18" s="135"/>
      <c r="BP18" s="95">
        <v>1022202217872</v>
      </c>
      <c r="BQ18" s="89" t="s">
        <v>475</v>
      </c>
      <c r="BR18" s="95">
        <v>1022202101338</v>
      </c>
      <c r="BS18" s="89" t="s">
        <v>487</v>
      </c>
      <c r="BT18" s="95">
        <v>1022202282827</v>
      </c>
      <c r="BU18" s="89" t="s">
        <v>499</v>
      </c>
      <c r="BV18" s="95">
        <v>1022202072870</v>
      </c>
      <c r="BW18" s="89" t="s">
        <v>519</v>
      </c>
      <c r="BX18" s="135"/>
      <c r="CD18" s="95">
        <v>1022202363479</v>
      </c>
      <c r="CE18" s="89" t="s">
        <v>555</v>
      </c>
      <c r="CF18" s="135"/>
      <c r="CH18" s="95">
        <v>1022202406632</v>
      </c>
      <c r="CI18" s="89" t="s">
        <v>575</v>
      </c>
      <c r="CJ18" s="135"/>
      <c r="CL18" s="95">
        <v>1022202524662</v>
      </c>
      <c r="CM18" s="89" t="s">
        <v>597</v>
      </c>
      <c r="CN18" s="95">
        <v>1022202563426</v>
      </c>
      <c r="CO18" s="89" t="s">
        <v>610</v>
      </c>
      <c r="CP18" s="95">
        <v>1022202575680</v>
      </c>
      <c r="CQ18" s="89" t="s">
        <v>625</v>
      </c>
      <c r="CR18" s="95">
        <v>1022202070758</v>
      </c>
      <c r="CS18" s="89" t="s">
        <v>639</v>
      </c>
      <c r="CT18" s="95">
        <v>1022202610946</v>
      </c>
      <c r="CU18" s="89" t="s">
        <v>653</v>
      </c>
      <c r="CV18" s="95">
        <v>1022202669829</v>
      </c>
      <c r="CW18" s="89" t="s">
        <v>672</v>
      </c>
      <c r="CX18" s="95">
        <v>1022202669521</v>
      </c>
      <c r="CY18" s="89" t="s">
        <v>684</v>
      </c>
      <c r="CZ18" s="135"/>
      <c r="DH18" s="95">
        <v>1022202735367</v>
      </c>
      <c r="DI18" s="89" t="s">
        <v>713</v>
      </c>
      <c r="DJ18" s="135"/>
      <c r="DL18" s="95">
        <v>1022202768576</v>
      </c>
      <c r="DM18" s="89" t="s">
        <v>741</v>
      </c>
      <c r="DN18" s="95">
        <v>1022200729407</v>
      </c>
      <c r="DO18" s="89" t="s">
        <v>760</v>
      </c>
      <c r="DP18" s="95">
        <v>1022202191263</v>
      </c>
      <c r="DQ18" s="89" t="s">
        <v>772</v>
      </c>
      <c r="DR18" s="95">
        <v>1022202562689</v>
      </c>
      <c r="DS18" s="89" t="s">
        <v>785</v>
      </c>
      <c r="DT18" s="135"/>
      <c r="DV18" s="95">
        <v>1022202863253</v>
      </c>
      <c r="DW18" s="89" t="s">
        <v>812</v>
      </c>
      <c r="DX18" s="95">
        <v>1022202863649</v>
      </c>
      <c r="DY18" s="89" t="s">
        <v>823</v>
      </c>
      <c r="DZ18" s="95">
        <v>1022202891666</v>
      </c>
      <c r="EA18" s="89" t="s">
        <v>838</v>
      </c>
      <c r="EB18" s="95">
        <v>1022202915646</v>
      </c>
      <c r="EC18" s="89" t="s">
        <v>850</v>
      </c>
      <c r="ED18" s="135"/>
      <c r="EF18" s="95">
        <v>1022202362885</v>
      </c>
      <c r="EG18" s="89" t="s">
        <v>865</v>
      </c>
      <c r="EH18" s="95">
        <v>1022202955609</v>
      </c>
      <c r="EI18" s="89" t="s">
        <v>876</v>
      </c>
      <c r="EJ18" t="s">
        <v>18</v>
      </c>
    </row>
    <row r="19" s="0" customFormat="1">
      <c r="A19">
        <v>11</v>
      </c>
      <c r="B19" s="135"/>
      <c r="D19" s="134" t="s">
        <v>1081</v>
      </c>
      <c r="E19" s="135" t="s">
        <v>1082</v>
      </c>
      <c r="G19" s="2"/>
      <c r="H19" s="2"/>
      <c r="I19" s="2"/>
      <c r="J19" s="2"/>
      <c r="K19" s="2"/>
      <c r="L19" s="2"/>
      <c r="M19" s="2"/>
      <c r="N19" s="2"/>
      <c r="O19" s="2"/>
      <c r="P19" s="2"/>
      <c r="Q19" s="2"/>
      <c r="R19" s="11"/>
      <c r="S19" s="2"/>
      <c r="T19" s="2"/>
      <c r="U19" s="2"/>
      <c r="V19" s="95">
        <v>1022200507966</v>
      </c>
      <c r="W19" t="s">
        <v>221</v>
      </c>
      <c r="X19" s="95">
        <v>1022201907188</v>
      </c>
      <c r="Y19" s="89" t="s">
        <v>242</v>
      </c>
      <c r="Z19" s="95">
        <v>1022202151058</v>
      </c>
      <c r="AA19" s="89" t="s">
        <v>254</v>
      </c>
      <c r="AB19" s="95">
        <v>1022201945105</v>
      </c>
      <c r="AC19" s="89" t="s">
        <v>266</v>
      </c>
      <c r="AD19" s="95">
        <v>1022201982307</v>
      </c>
      <c r="AE19" s="89" t="s">
        <v>283</v>
      </c>
      <c r="AF19" s="135"/>
      <c r="AJ19" s="95">
        <v>1022202577198</v>
      </c>
      <c r="AK19" s="89" t="s">
        <v>318</v>
      </c>
      <c r="AL19" s="135"/>
      <c r="AP19" s="95">
        <v>1022202072100</v>
      </c>
      <c r="AQ19" s="89" t="s">
        <v>350</v>
      </c>
      <c r="AR19" s="135"/>
      <c r="AT19" s="95">
        <v>1022202104440</v>
      </c>
      <c r="AU19" s="89" t="s">
        <v>366</v>
      </c>
      <c r="AV19" s="135"/>
      <c r="AZ19" s="95">
        <v>1022202768367</v>
      </c>
      <c r="BA19" s="89" t="s">
        <v>395</v>
      </c>
      <c r="BB19" s="95">
        <v>1022202149640</v>
      </c>
      <c r="BC19" s="89" t="s">
        <v>407</v>
      </c>
      <c r="BD19" s="135"/>
      <c r="BF19" s="95">
        <v>1022202193441</v>
      </c>
      <c r="BG19" s="89" t="s">
        <v>424</v>
      </c>
      <c r="BH19" s="135"/>
      <c r="BJ19" s="95">
        <v>1022202217180</v>
      </c>
      <c r="BK19" s="89" t="s">
        <v>447</v>
      </c>
      <c r="BL19" s="135"/>
      <c r="BP19" s="95">
        <v>1022202216630</v>
      </c>
      <c r="BQ19" s="89" t="s">
        <v>476</v>
      </c>
      <c r="BR19" s="95">
        <v>1022202101052</v>
      </c>
      <c r="BS19" s="89" t="s">
        <v>488</v>
      </c>
      <c r="BT19" s="95">
        <v>1022202282728</v>
      </c>
      <c r="BU19" s="89" t="s">
        <v>500</v>
      </c>
      <c r="BV19" s="95">
        <v>1022202072771</v>
      </c>
      <c r="BW19" s="89" t="s">
        <v>520</v>
      </c>
      <c r="BX19" s="135"/>
      <c r="CD19" s="95">
        <v>1022202362401</v>
      </c>
      <c r="CE19" s="89" t="s">
        <v>556</v>
      </c>
      <c r="CF19" s="135"/>
      <c r="CH19" s="95">
        <v>1022202408491</v>
      </c>
      <c r="CI19" s="89" t="s">
        <v>576</v>
      </c>
      <c r="CJ19" s="135"/>
      <c r="CL19" s="95">
        <v>1022202524520</v>
      </c>
      <c r="CM19" s="89" t="s">
        <v>598</v>
      </c>
      <c r="CN19" s="95">
        <v>1022202563349</v>
      </c>
      <c r="CO19" s="89" t="s">
        <v>611</v>
      </c>
      <c r="CP19" s="95">
        <v>1022202575471</v>
      </c>
      <c r="CQ19" s="89" t="s">
        <v>626</v>
      </c>
      <c r="CR19" s="95">
        <v>1022202070934</v>
      </c>
      <c r="CS19" s="89" t="s">
        <v>640</v>
      </c>
      <c r="CT19" s="95">
        <v>1022202614037</v>
      </c>
      <c r="CU19" s="89" t="s">
        <v>654</v>
      </c>
      <c r="CV19" s="95">
        <v>1022202669774</v>
      </c>
      <c r="CW19" s="89" t="s">
        <v>673</v>
      </c>
      <c r="CX19" s="95">
        <v>1022202669147</v>
      </c>
      <c r="CY19" s="89" t="s">
        <v>685</v>
      </c>
      <c r="CZ19" s="135"/>
      <c r="DH19" s="95">
        <v>1022202733387</v>
      </c>
      <c r="DI19" s="89" t="s">
        <v>714</v>
      </c>
      <c r="DJ19" s="135"/>
      <c r="DL19" s="95">
        <v>1022202768246</v>
      </c>
      <c r="DM19" s="89" t="s">
        <v>742</v>
      </c>
      <c r="DN19" s="95">
        <v>1022200730364</v>
      </c>
      <c r="DO19" s="89" t="s">
        <v>761</v>
      </c>
      <c r="DP19" s="95">
        <v>1022202193991</v>
      </c>
      <c r="DQ19" s="89" t="s">
        <v>773</v>
      </c>
      <c r="DR19" s="95">
        <v>1022202562810</v>
      </c>
      <c r="DS19" s="89" t="s">
        <v>786</v>
      </c>
      <c r="DT19" s="135"/>
      <c r="DX19" s="95">
        <v>1022202864606</v>
      </c>
      <c r="DY19" s="89" t="s">
        <v>824</v>
      </c>
      <c r="DZ19" s="95">
        <v>1022202891578</v>
      </c>
      <c r="EA19" s="89" t="s">
        <v>839</v>
      </c>
      <c r="EB19" s="95">
        <v>1022202915602</v>
      </c>
      <c r="EC19" s="89" t="s">
        <v>851</v>
      </c>
      <c r="ED19" s="135"/>
      <c r="EH19" s="95">
        <v>1022202954861</v>
      </c>
      <c r="EI19" s="89" t="s">
        <v>877</v>
      </c>
      <c r="EJ19" t="s">
        <v>18</v>
      </c>
    </row>
    <row r="20" s="0" customFormat="1">
      <c r="A20">
        <v>12</v>
      </c>
      <c r="B20" s="135"/>
      <c r="D20" s="134" t="s">
        <v>1083</v>
      </c>
      <c r="E20" s="135" t="s">
        <v>1084</v>
      </c>
      <c r="G20" s="2"/>
      <c r="H20" s="2"/>
      <c r="I20" s="2"/>
      <c r="J20" s="2"/>
      <c r="K20" s="2"/>
      <c r="L20" s="2"/>
      <c r="M20" s="2"/>
      <c r="N20" s="2"/>
      <c r="O20" s="2"/>
      <c r="P20" s="2"/>
      <c r="Q20" s="2"/>
      <c r="R20" s="2"/>
      <c r="S20" s="2"/>
      <c r="T20" s="2"/>
      <c r="U20" s="2"/>
      <c r="V20" s="95">
        <v>1022200508571</v>
      </c>
      <c r="W20" t="s">
        <v>222</v>
      </c>
      <c r="X20" s="3"/>
      <c r="Y20" s="2"/>
      <c r="Z20" s="2"/>
      <c r="AA20" s="2"/>
      <c r="AB20" s="95">
        <v>1022201945700</v>
      </c>
      <c r="AC20" s="89" t="s">
        <v>267</v>
      </c>
      <c r="AD20" s="95">
        <v>1022201982406</v>
      </c>
      <c r="AE20" s="89" t="s">
        <v>284</v>
      </c>
      <c r="AF20" s="135"/>
      <c r="AJ20" s="95">
        <v>1022202575955</v>
      </c>
      <c r="AK20" s="89" t="s">
        <v>319</v>
      </c>
      <c r="AL20" s="135"/>
      <c r="AP20" s="95">
        <v>1022202071814</v>
      </c>
      <c r="AQ20" s="89" t="s">
        <v>351</v>
      </c>
      <c r="AR20" s="135"/>
      <c r="AT20" s="95">
        <v>1022202103010</v>
      </c>
      <c r="AU20" s="89" t="s">
        <v>367</v>
      </c>
      <c r="AV20" s="135"/>
      <c r="BB20" s="95">
        <v>1022202149441</v>
      </c>
      <c r="BC20" s="89" t="s">
        <v>408</v>
      </c>
      <c r="BD20" s="135"/>
      <c r="BF20" s="95">
        <v>1022202192583</v>
      </c>
      <c r="BG20" s="89" t="s">
        <v>425</v>
      </c>
      <c r="BH20" s="135"/>
      <c r="BJ20" s="95">
        <v>1022202218895</v>
      </c>
      <c r="BK20" s="89" t="s">
        <v>448</v>
      </c>
      <c r="BL20" s="135"/>
      <c r="BT20" s="95">
        <v>1022202282684</v>
      </c>
      <c r="BU20" s="89" t="s">
        <v>501</v>
      </c>
      <c r="BV20" s="95">
        <v>1022202072837</v>
      </c>
      <c r="BW20" s="89" t="s">
        <v>521</v>
      </c>
      <c r="BX20" s="135"/>
      <c r="CD20" s="95">
        <v>1022202363853</v>
      </c>
      <c r="CE20" s="89" t="s">
        <v>557</v>
      </c>
      <c r="CF20" s="135"/>
      <c r="CH20" s="95">
        <v>1022202405653</v>
      </c>
      <c r="CI20" s="89" t="s">
        <v>577</v>
      </c>
      <c r="CJ20" s="135"/>
      <c r="CL20" s="95">
        <v>1022202524410</v>
      </c>
      <c r="CM20" s="89" t="s">
        <v>599</v>
      </c>
      <c r="CN20" s="95">
        <v>1022202563008</v>
      </c>
      <c r="CO20" s="89" t="s">
        <v>612</v>
      </c>
      <c r="CP20" s="95">
        <v>1022202575350</v>
      </c>
      <c r="CQ20" s="89" t="s">
        <v>627</v>
      </c>
      <c r="CR20" s="95">
        <v>1022202070802</v>
      </c>
      <c r="CS20" s="89" t="s">
        <v>641</v>
      </c>
      <c r="CT20" s="95">
        <v>1022202611595</v>
      </c>
      <c r="CU20" s="89" t="s">
        <v>655</v>
      </c>
      <c r="CV20" s="135"/>
      <c r="CX20" s="95">
        <v>1022202669037</v>
      </c>
      <c r="CY20" s="89" t="s">
        <v>686</v>
      </c>
      <c r="CZ20" s="135"/>
      <c r="DH20" s="95">
        <v>1022202733365</v>
      </c>
      <c r="DI20" s="89" t="s">
        <v>715</v>
      </c>
      <c r="DJ20" s="135"/>
      <c r="DL20" s="95">
        <v>1022202768510</v>
      </c>
      <c r="DM20" s="89" t="s">
        <v>743</v>
      </c>
      <c r="DN20" s="135"/>
      <c r="DP20" s="95">
        <v>1022202193837</v>
      </c>
      <c r="DQ20" s="89" t="s">
        <v>774</v>
      </c>
      <c r="DR20" s="95">
        <v>1022202564097</v>
      </c>
      <c r="DS20" s="89" t="s">
        <v>787</v>
      </c>
      <c r="DT20" s="135"/>
      <c r="DX20" s="95">
        <v>1022202866950</v>
      </c>
      <c r="DY20" s="89" t="s">
        <v>825</v>
      </c>
      <c r="DZ20" s="135"/>
      <c r="EB20" s="95">
        <v>1022202915690</v>
      </c>
      <c r="EC20" s="89" t="s">
        <v>852</v>
      </c>
      <c r="ED20" s="135"/>
      <c r="EH20" s="95">
        <v>1022202955862</v>
      </c>
      <c r="EI20" s="89" t="s">
        <v>878</v>
      </c>
      <c r="EJ20" t="s">
        <v>18</v>
      </c>
    </row>
    <row r="21" s="0" customFormat="1">
      <c r="A21">
        <v>13</v>
      </c>
      <c r="B21" s="135"/>
      <c r="D21" s="134" t="s">
        <v>1085</v>
      </c>
      <c r="E21" s="135" t="s">
        <v>1086</v>
      </c>
      <c r="G21" s="2"/>
      <c r="H21" s="2"/>
      <c r="I21" s="2"/>
      <c r="J21" s="2"/>
      <c r="K21" s="2"/>
      <c r="L21" s="2"/>
      <c r="M21" s="2"/>
      <c r="N21" s="2"/>
      <c r="O21" s="2"/>
      <c r="P21" s="2"/>
      <c r="Q21" s="2"/>
      <c r="R21" s="2"/>
      <c r="S21" s="2"/>
      <c r="T21" s="2"/>
      <c r="U21" s="2"/>
      <c r="V21" s="95">
        <v>1022200510903</v>
      </c>
      <c r="W21" t="s">
        <v>223</v>
      </c>
      <c r="X21" s="135"/>
      <c r="Y21" s="2"/>
      <c r="Z21" s="2"/>
      <c r="AA21" s="2"/>
      <c r="AB21" s="95">
        <v>1022201945303</v>
      </c>
      <c r="AC21" s="89" t="s">
        <v>268</v>
      </c>
      <c r="AD21" s="95">
        <v>1022201982362</v>
      </c>
      <c r="AE21" s="89" t="s">
        <v>285</v>
      </c>
      <c r="AF21" s="135"/>
      <c r="AJ21" s="95">
        <v>1022202575801</v>
      </c>
      <c r="AK21" s="89" t="s">
        <v>320</v>
      </c>
      <c r="AL21" s="135"/>
      <c r="AP21" s="95">
        <v>1022202072661</v>
      </c>
      <c r="AQ21" s="89" t="s">
        <v>352</v>
      </c>
      <c r="AR21" s="135"/>
      <c r="AT21" s="95">
        <v>1082205000921</v>
      </c>
      <c r="AU21" s="89" t="s">
        <v>368</v>
      </c>
      <c r="AV21" s="135"/>
      <c r="BB21" s="95">
        <v>1022202149408</v>
      </c>
      <c r="BC21" s="89" t="s">
        <v>409</v>
      </c>
      <c r="BD21" s="135"/>
      <c r="BJ21" s="95">
        <v>1022202217729</v>
      </c>
      <c r="BK21" s="89" t="s">
        <v>449</v>
      </c>
      <c r="BL21" s="135"/>
      <c r="BT21" s="95">
        <v>1022202282695</v>
      </c>
      <c r="BU21" s="89" t="s">
        <v>502</v>
      </c>
      <c r="BV21" s="95">
        <v>1022202072309</v>
      </c>
      <c r="BW21" s="89" t="s">
        <v>522</v>
      </c>
      <c r="BX21" s="135"/>
      <c r="CD21" s="95">
        <v>1022202364580</v>
      </c>
      <c r="CE21" s="89" t="s">
        <v>558</v>
      </c>
      <c r="CF21" s="135"/>
      <c r="CH21" s="95">
        <v>1022202406984</v>
      </c>
      <c r="CI21" s="89" t="s">
        <v>578</v>
      </c>
      <c r="CJ21" s="135"/>
      <c r="CN21" s="95">
        <v>1022202562513</v>
      </c>
      <c r="CO21" s="89" t="s">
        <v>613</v>
      </c>
      <c r="CP21" s="95">
        <v>1022202575075</v>
      </c>
      <c r="CQ21" s="89" t="s">
        <v>628</v>
      </c>
      <c r="CR21" s="95">
        <v>1022202071583</v>
      </c>
      <c r="CS21" s="89" t="s">
        <v>642</v>
      </c>
      <c r="CT21" s="95">
        <v>1022202611562</v>
      </c>
      <c r="CU21" s="89" t="s">
        <v>656</v>
      </c>
      <c r="CV21" s="135"/>
      <c r="CX21" s="95">
        <v>1022202670302</v>
      </c>
      <c r="CY21" s="89" t="s">
        <v>687</v>
      </c>
      <c r="CZ21" s="135"/>
      <c r="DH21" s="95">
        <v>1022202733398</v>
      </c>
      <c r="DI21" s="89" t="s">
        <v>716</v>
      </c>
      <c r="DJ21" s="135"/>
      <c r="DL21" s="95">
        <v>1022202770204</v>
      </c>
      <c r="DM21" s="89" t="s">
        <v>744</v>
      </c>
      <c r="DN21" s="135"/>
      <c r="DR21" s="95">
        <v>1022202562711</v>
      </c>
      <c r="DS21" s="89" t="s">
        <v>788</v>
      </c>
      <c r="DT21" s="135"/>
      <c r="DX21" s="95">
        <v>1022202864408</v>
      </c>
      <c r="DY21" s="89" t="s">
        <v>826</v>
      </c>
      <c r="DZ21" s="135"/>
      <c r="EB21" s="95">
        <v>1022202917285</v>
      </c>
      <c r="EC21" s="89" t="s">
        <v>853</v>
      </c>
      <c r="ED21" s="135"/>
      <c r="EH21" s="95">
        <v>1022202955400</v>
      </c>
      <c r="EI21" s="89" t="s">
        <v>879</v>
      </c>
      <c r="EJ21" t="s">
        <v>18</v>
      </c>
    </row>
    <row r="22" s="0" customFormat="1">
      <c r="A22">
        <v>14</v>
      </c>
      <c r="B22" s="135"/>
      <c r="D22" s="134" t="s">
        <v>1087</v>
      </c>
      <c r="E22" s="135" t="s">
        <v>1088</v>
      </c>
      <c r="G22" s="2"/>
      <c r="H22" s="2"/>
      <c r="I22" s="2"/>
      <c r="J22" s="2"/>
      <c r="K22" s="2"/>
      <c r="L22" s="2"/>
      <c r="M22" s="2"/>
      <c r="N22" s="2"/>
      <c r="O22" s="2"/>
      <c r="P22" s="2"/>
      <c r="Q22" s="2"/>
      <c r="R22" s="2"/>
      <c r="S22" s="2"/>
      <c r="T22" s="2"/>
      <c r="U22" s="2"/>
      <c r="V22" s="95">
        <v>1022200508527</v>
      </c>
      <c r="W22" t="s">
        <v>224</v>
      </c>
      <c r="X22" s="135"/>
      <c r="Y22" s="2"/>
      <c r="Z22" s="2"/>
      <c r="AB22" s="95">
        <v>1022201946689</v>
      </c>
      <c r="AC22" s="89" t="s">
        <v>269</v>
      </c>
      <c r="AD22" s="135"/>
      <c r="AP22" s="95">
        <v>1022202070220</v>
      </c>
      <c r="AQ22" s="89" t="s">
        <v>353</v>
      </c>
      <c r="AR22" s="135"/>
      <c r="AT22" s="95">
        <v>1022202102328</v>
      </c>
      <c r="AU22" s="89" t="s">
        <v>369</v>
      </c>
      <c r="AV22" s="135"/>
      <c r="BB22" s="95">
        <v>1022202149430</v>
      </c>
      <c r="BC22" s="89" t="s">
        <v>410</v>
      </c>
      <c r="BD22" s="135"/>
      <c r="BJ22" s="95">
        <v>1022202217201</v>
      </c>
      <c r="BK22" s="89" t="s">
        <v>450</v>
      </c>
      <c r="BL22" s="135"/>
      <c r="BT22" s="95">
        <v>1022202282717</v>
      </c>
      <c r="BU22" s="89" t="s">
        <v>503</v>
      </c>
      <c r="BV22" s="95">
        <v>1022202073717</v>
      </c>
      <c r="BW22" s="89" t="s">
        <v>523</v>
      </c>
      <c r="BX22" s="135"/>
      <c r="CD22" s="95">
        <v>1032200610782</v>
      </c>
      <c r="CE22" s="89" t="s">
        <v>559</v>
      </c>
      <c r="CF22" s="135"/>
      <c r="CH22" s="95">
        <v>1022202409393</v>
      </c>
      <c r="CI22" s="89" t="s">
        <v>579</v>
      </c>
      <c r="CJ22" s="135"/>
      <c r="CN22" s="95">
        <v>1022202564450</v>
      </c>
      <c r="CO22" s="89" t="s">
        <v>614</v>
      </c>
      <c r="CP22" s="135"/>
      <c r="CT22" s="95">
        <v>1022202611310</v>
      </c>
      <c r="CU22" s="89" t="s">
        <v>657</v>
      </c>
      <c r="CV22" s="135"/>
      <c r="DH22" s="95">
        <v>1022202734135</v>
      </c>
      <c r="DI22" s="89" t="s">
        <v>717</v>
      </c>
      <c r="DJ22" s="135"/>
      <c r="DL22" s="95">
        <v>1022202768092</v>
      </c>
      <c r="DM22" s="89" t="s">
        <v>745</v>
      </c>
      <c r="DN22" s="135"/>
      <c r="DR22" s="95">
        <v>1022202565703</v>
      </c>
      <c r="DS22" s="89" t="s">
        <v>789</v>
      </c>
      <c r="DT22" s="135"/>
      <c r="DX22" s="95">
        <v>1022202865080</v>
      </c>
      <c r="DY22" s="89" t="s">
        <v>827</v>
      </c>
      <c r="DZ22" s="135"/>
      <c r="EH22" s="95">
        <v>1022202956093</v>
      </c>
      <c r="EI22" s="89" t="s">
        <v>880</v>
      </c>
      <c r="EJ22" t="s">
        <v>18</v>
      </c>
    </row>
    <row r="23" s="0" customFormat="1">
      <c r="A23">
        <v>15</v>
      </c>
      <c r="B23" s="135"/>
      <c r="D23" s="134" t="s">
        <v>1089</v>
      </c>
      <c r="E23" s="135" t="s">
        <v>1090</v>
      </c>
      <c r="G23" s="2"/>
      <c r="H23" s="2"/>
      <c r="I23" s="2"/>
      <c r="J23" s="2"/>
      <c r="K23" s="2"/>
      <c r="L23" s="2"/>
      <c r="M23" s="2"/>
      <c r="N23" s="2"/>
      <c r="O23" s="2"/>
      <c r="P23" s="2"/>
      <c r="Q23" s="2"/>
      <c r="R23" s="2"/>
      <c r="S23" s="2"/>
      <c r="T23" s="2"/>
      <c r="U23" s="2"/>
      <c r="V23" s="95">
        <v>1022200507845</v>
      </c>
      <c r="W23" t="s">
        <v>225</v>
      </c>
      <c r="X23" s="135"/>
      <c r="Y23" s="2"/>
      <c r="Z23" s="2"/>
      <c r="AB23" s="95">
        <v>1022201944984</v>
      </c>
      <c r="AC23" s="89" t="s">
        <v>270</v>
      </c>
      <c r="AD23" s="135"/>
      <c r="AT23" s="95">
        <v>1022202104320</v>
      </c>
      <c r="AU23" s="89" t="s">
        <v>370</v>
      </c>
      <c r="AV23" s="135"/>
      <c r="BT23" s="95">
        <v>1022202282838</v>
      </c>
      <c r="BU23" s="89" t="s">
        <v>504</v>
      </c>
      <c r="BV23" s="95">
        <v>1022202072397</v>
      </c>
      <c r="BW23" s="89" t="s">
        <v>524</v>
      </c>
      <c r="BX23" s="135"/>
      <c r="CD23" s="95">
        <v>1022202364051</v>
      </c>
      <c r="CE23" s="89" t="s">
        <v>560</v>
      </c>
      <c r="CF23" s="135"/>
      <c r="CH23" s="95">
        <v>1022202409547</v>
      </c>
      <c r="CI23" s="89" t="s">
        <v>580</v>
      </c>
      <c r="CJ23" s="135"/>
      <c r="CT23" s="95">
        <v>1022202614060</v>
      </c>
      <c r="CU23" s="89" t="s">
        <v>658</v>
      </c>
      <c r="CV23" s="135"/>
      <c r="DH23" s="95">
        <v>1022202734620</v>
      </c>
      <c r="DI23" s="89" t="s">
        <v>718</v>
      </c>
      <c r="DJ23" s="135"/>
      <c r="DL23" s="95">
        <v>1022202768466</v>
      </c>
      <c r="DM23" s="89" t="s">
        <v>746</v>
      </c>
      <c r="DN23" s="135"/>
      <c r="DR23" s="95">
        <v>1022202563668</v>
      </c>
      <c r="DS23" s="89" t="s">
        <v>790</v>
      </c>
      <c r="DT23" s="135"/>
      <c r="EH23" s="95">
        <v>1022202956522</v>
      </c>
      <c r="EI23" s="89" t="s">
        <v>881</v>
      </c>
      <c r="EJ23" t="s">
        <v>18</v>
      </c>
    </row>
    <row r="24" s="0" customFormat="1">
      <c r="A24">
        <v>16</v>
      </c>
      <c r="B24" s="135"/>
      <c r="D24" s="134" t="s">
        <v>1091</v>
      </c>
      <c r="E24" s="135" t="s">
        <v>1092</v>
      </c>
      <c r="G24" s="2"/>
      <c r="H24" s="2"/>
      <c r="I24" s="2"/>
      <c r="J24" s="2"/>
      <c r="K24" s="2"/>
      <c r="L24" s="2"/>
      <c r="M24" s="2"/>
      <c r="N24" s="2"/>
      <c r="O24" s="2"/>
      <c r="P24" s="2"/>
      <c r="Q24" s="2"/>
      <c r="R24" s="2"/>
      <c r="S24" s="2"/>
      <c r="T24" s="2"/>
      <c r="U24" s="2"/>
      <c r="V24" s="95">
        <v>1022200508604</v>
      </c>
      <c r="W24" t="s">
        <v>226</v>
      </c>
      <c r="X24" s="135"/>
      <c r="Y24" s="2"/>
      <c r="Z24" s="2"/>
      <c r="AB24" s="95">
        <v>1022201946447</v>
      </c>
      <c r="AC24" s="89" t="s">
        <v>271</v>
      </c>
      <c r="AD24" s="135"/>
      <c r="AT24" s="95">
        <v>1022202102273</v>
      </c>
      <c r="AU24" s="89" t="s">
        <v>371</v>
      </c>
      <c r="AV24" s="135"/>
      <c r="BT24" s="95">
        <v>1022202282783</v>
      </c>
      <c r="BU24" s="89" t="s">
        <v>505</v>
      </c>
      <c r="BV24" s="135"/>
      <c r="CD24" s="95">
        <v>1022202363842</v>
      </c>
      <c r="CE24" s="89" t="s">
        <v>561</v>
      </c>
      <c r="CF24" s="135"/>
      <c r="CH24" s="95">
        <v>1022202408447</v>
      </c>
      <c r="CI24" s="89" t="s">
        <v>581</v>
      </c>
      <c r="CJ24" s="135"/>
      <c r="CT24" s="95">
        <v>1022202611540</v>
      </c>
      <c r="CU24" s="89" t="s">
        <v>659</v>
      </c>
      <c r="CV24" s="135"/>
      <c r="DH24" s="95">
        <v>1022202734806</v>
      </c>
      <c r="DI24" s="89" t="s">
        <v>719</v>
      </c>
      <c r="DJ24" s="135"/>
      <c r="DL24" s="95">
        <v>1022202768389</v>
      </c>
      <c r="DM24" s="89" t="s">
        <v>747</v>
      </c>
      <c r="DN24" s="135"/>
      <c r="DR24" s="95">
        <v>1022202563591</v>
      </c>
      <c r="DS24" s="89" t="s">
        <v>791</v>
      </c>
      <c r="DT24" s="135"/>
      <c r="EH24" s="95">
        <v>1022202953772</v>
      </c>
      <c r="EI24" s="89" t="s">
        <v>882</v>
      </c>
      <c r="EJ24" t="s">
        <v>18</v>
      </c>
    </row>
    <row r="25" s="0" customFormat="1">
      <c r="A25">
        <v>17</v>
      </c>
      <c r="B25" s="135"/>
      <c r="D25" s="134" t="s">
        <v>1093</v>
      </c>
      <c r="E25" s="135" t="s">
        <v>1094</v>
      </c>
      <c r="G25" s="2"/>
      <c r="H25" s="2"/>
      <c r="I25" s="2"/>
      <c r="J25" s="2"/>
      <c r="K25" s="2"/>
      <c r="L25" s="2"/>
      <c r="M25" s="2"/>
      <c r="N25" s="2"/>
      <c r="O25" s="2"/>
      <c r="P25" s="2"/>
      <c r="Q25" s="2"/>
      <c r="R25" s="2"/>
      <c r="S25" s="2"/>
      <c r="T25" s="2"/>
      <c r="U25" s="2"/>
      <c r="V25" s="95">
        <v>1022200507922</v>
      </c>
      <c r="W25" t="s">
        <v>227</v>
      </c>
      <c r="X25" s="135"/>
      <c r="Y25" s="2"/>
      <c r="Z25" s="2"/>
      <c r="AT25" s="95">
        <v>1022202102284</v>
      </c>
      <c r="AU25" s="89" t="s">
        <v>372</v>
      </c>
      <c r="AV25" s="135"/>
      <c r="BT25" s="95">
        <v>1022202282706</v>
      </c>
      <c r="BU25" s="89" t="s">
        <v>506</v>
      </c>
      <c r="BV25" s="135"/>
      <c r="CH25" s="95">
        <v>1022202406852</v>
      </c>
      <c r="CI25" s="89" t="s">
        <v>582</v>
      </c>
      <c r="CJ25" s="135"/>
      <c r="CT25" s="95">
        <v>1022202615368</v>
      </c>
      <c r="CU25" s="89" t="s">
        <v>660</v>
      </c>
      <c r="CV25" s="135"/>
      <c r="DH25" s="95">
        <v>1022202735598</v>
      </c>
      <c r="DI25" s="89" t="s">
        <v>720</v>
      </c>
      <c r="DJ25" s="135"/>
      <c r="DL25" s="95">
        <v>1022202769269</v>
      </c>
      <c r="DM25" s="89" t="s">
        <v>748</v>
      </c>
      <c r="DN25" s="135"/>
      <c r="EH25" s="95">
        <v>1022202955543</v>
      </c>
      <c r="EI25" s="89" t="s">
        <v>883</v>
      </c>
      <c r="EJ25" t="s">
        <v>18</v>
      </c>
    </row>
    <row r="26" s="0" customFormat="1" ht="14.25">
      <c r="A26">
        <v>18</v>
      </c>
      <c r="B26" s="135"/>
      <c r="D26" s="3"/>
      <c r="E26" s="2"/>
      <c r="F26" s="2"/>
      <c r="G26" s="2"/>
      <c r="H26" s="2"/>
      <c r="I26" s="2"/>
      <c r="J26" s="2"/>
      <c r="K26" s="2"/>
      <c r="L26" s="2"/>
      <c r="M26" s="2"/>
      <c r="N26" s="2"/>
      <c r="O26" s="2"/>
      <c r="P26" s="2"/>
      <c r="Q26" s="2"/>
      <c r="R26" s="2"/>
      <c r="S26" s="2"/>
      <c r="T26" s="2"/>
      <c r="U26" s="2"/>
      <c r="V26" s="95">
        <v>1022200507834</v>
      </c>
      <c r="W26" t="s">
        <v>228</v>
      </c>
      <c r="X26" s="135"/>
      <c r="Y26" s="2"/>
      <c r="Z26" s="2"/>
      <c r="AT26" s="95">
        <v>1032201300120</v>
      </c>
      <c r="AU26" s="89" t="s">
        <v>373</v>
      </c>
      <c r="AV26" s="135"/>
      <c r="BT26" s="95">
        <v>1022202282739</v>
      </c>
      <c r="BU26" s="89" t="s">
        <v>507</v>
      </c>
      <c r="BV26" s="135"/>
      <c r="CH26" s="95">
        <v>1022202407810</v>
      </c>
      <c r="CI26" s="89" t="s">
        <v>583</v>
      </c>
      <c r="CJ26" s="135"/>
      <c r="CT26" s="95">
        <v>1022202614202</v>
      </c>
      <c r="CU26" s="89" t="s">
        <v>661</v>
      </c>
      <c r="CV26" s="135"/>
      <c r="DH26" s="95">
        <v>1022202736599</v>
      </c>
      <c r="DI26" s="89" t="s">
        <v>721</v>
      </c>
      <c r="DJ26" s="135"/>
      <c r="DL26" s="95">
        <v>1022202770567</v>
      </c>
      <c r="DM26" s="89" t="s">
        <v>749</v>
      </c>
      <c r="DN26" s="135"/>
      <c r="EH26" s="95">
        <v>1022202955741</v>
      </c>
      <c r="EI26" s="89" t="s">
        <v>884</v>
      </c>
      <c r="EJ26" t="s">
        <v>18</v>
      </c>
    </row>
    <row r="27" s="0" customFormat="1" ht="14.25">
      <c r="A27">
        <v>19</v>
      </c>
      <c r="B27" s="135"/>
      <c r="D27" s="3"/>
      <c r="E27" s="2"/>
      <c r="F27" s="2"/>
      <c r="G27" s="2"/>
      <c r="H27" s="2"/>
      <c r="I27" s="2"/>
      <c r="J27" s="2"/>
      <c r="K27" s="2"/>
      <c r="L27" s="2"/>
      <c r="M27" s="2"/>
      <c r="N27" s="2"/>
      <c r="O27" s="2"/>
      <c r="P27" s="2"/>
      <c r="Q27" s="2"/>
      <c r="R27" s="2"/>
      <c r="S27" s="2"/>
      <c r="T27" s="2"/>
      <c r="U27" s="2"/>
      <c r="V27" s="95">
        <v>1022200507890</v>
      </c>
      <c r="W27" t="s">
        <v>229</v>
      </c>
      <c r="X27" s="135"/>
      <c r="Y27" s="2"/>
      <c r="Z27" s="2"/>
      <c r="AT27" s="95">
        <v>1022202102251</v>
      </c>
      <c r="AU27" s="89" t="s">
        <v>374</v>
      </c>
      <c r="AV27" s="135"/>
      <c r="BT27" s="95">
        <v>1022202282651</v>
      </c>
      <c r="BU27" s="89" t="s">
        <v>508</v>
      </c>
      <c r="BV27" s="135"/>
      <c r="CH27" s="95">
        <v>1022202407501</v>
      </c>
      <c r="CI27" s="89" t="s">
        <v>584</v>
      </c>
      <c r="CJ27" s="135"/>
      <c r="DH27" s="95">
        <v>1022202735301</v>
      </c>
      <c r="DI27" s="89" t="s">
        <v>722</v>
      </c>
      <c r="DJ27" s="135"/>
      <c r="EH27" s="95">
        <v>1022202955510</v>
      </c>
      <c r="EI27" s="89" t="s">
        <v>885</v>
      </c>
      <c r="EJ27" t="s">
        <v>18</v>
      </c>
    </row>
    <row r="28" s="0" customFormat="1" ht="14.25">
      <c r="A28">
        <v>20</v>
      </c>
      <c r="B28" s="135"/>
      <c r="D28" s="3"/>
      <c r="E28" s="2"/>
      <c r="F28" s="2"/>
      <c r="G28" s="2"/>
      <c r="H28" s="2"/>
      <c r="I28" s="2"/>
      <c r="J28" s="2"/>
      <c r="K28" s="2"/>
      <c r="L28" s="2"/>
      <c r="M28" s="2"/>
      <c r="N28" s="2"/>
      <c r="O28" s="2"/>
      <c r="P28" s="2"/>
      <c r="Q28" s="2"/>
      <c r="R28" s="2"/>
      <c r="S28" s="2"/>
      <c r="T28" s="2"/>
      <c r="U28" s="2"/>
      <c r="V28" s="95">
        <v>1022200510496</v>
      </c>
      <c r="W28" t="s">
        <v>230</v>
      </c>
      <c r="X28" s="135"/>
      <c r="Y28" s="2"/>
      <c r="Z28" s="2"/>
      <c r="AT28" s="95">
        <v>1022202102449</v>
      </c>
      <c r="AU28" s="89" t="s">
        <v>375</v>
      </c>
      <c r="AV28" s="135"/>
      <c r="EH28" s="95">
        <v>1022202955246</v>
      </c>
      <c r="EI28" s="89" t="s">
        <v>886</v>
      </c>
      <c r="EJ28" t="s">
        <v>18</v>
      </c>
    </row>
    <row r="29" s="0" customFormat="1" ht="14.25">
      <c r="A29">
        <v>21</v>
      </c>
      <c r="B29" s="135"/>
      <c r="D29" s="3"/>
      <c r="E29" s="2"/>
      <c r="F29" s="2"/>
      <c r="G29" s="2"/>
      <c r="H29" s="2"/>
      <c r="I29" s="2"/>
      <c r="J29" s="2"/>
      <c r="K29" s="2"/>
      <c r="L29" s="2"/>
      <c r="M29" s="2"/>
      <c r="N29" s="2"/>
      <c r="O29" s="2"/>
      <c r="P29" s="2"/>
      <c r="Q29" s="2"/>
      <c r="R29" s="2"/>
      <c r="S29" s="2"/>
      <c r="T29" s="2"/>
      <c r="U29" s="2"/>
      <c r="V29" s="11"/>
      <c r="W29" s="2"/>
      <c r="X29" s="2"/>
      <c r="Y29" s="2"/>
      <c r="Z29" s="2"/>
      <c r="AT29" s="95">
        <v>1022202104264</v>
      </c>
      <c r="AU29" s="89" t="s">
        <v>376</v>
      </c>
      <c r="AV29" s="135"/>
      <c r="EJ29" t="s">
        <v>18</v>
      </c>
    </row>
    <row r="30" s="0" customFormat="1" ht="14.25">
      <c r="E30" s="2"/>
      <c r="F30" s="2"/>
      <c r="G30" s="2"/>
      <c r="H30" s="2"/>
      <c r="I30" s="2"/>
      <c r="J30" s="2"/>
      <c r="K30" s="2"/>
      <c r="L30" s="2"/>
      <c r="M30" s="2"/>
      <c r="N30" s="2"/>
      <c r="O30" s="2"/>
      <c r="P30" s="2"/>
      <c r="Q30" s="2"/>
      <c r="R30" s="2"/>
      <c r="S30" s="2"/>
      <c r="T30" s="2"/>
      <c r="U30" s="2"/>
      <c r="V30" s="11"/>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row>
    <row r="31" s="0" customFormat="1" ht="14.25">
      <c r="E31" s="2"/>
      <c r="F31" s="2"/>
      <c r="G31" s="2"/>
      <c r="H31" s="2"/>
      <c r="I31" s="2"/>
      <c r="J31" s="2"/>
      <c r="K31" s="2"/>
      <c r="L31" s="2"/>
      <c r="M31" s="2"/>
      <c r="N31" s="2"/>
      <c r="O31" s="2"/>
      <c r="P31" s="2"/>
      <c r="Q31" s="2"/>
      <c r="R31" s="2"/>
      <c r="S31" s="2"/>
      <c r="T31" s="2"/>
      <c r="U31" s="2"/>
      <c r="V31" s="11"/>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row>
    <row r="32" s="0" customFormat="1" ht="14.25">
      <c r="E32" s="2"/>
      <c r="F32" s="2"/>
      <c r="G32" s="2"/>
      <c r="H32" s="2"/>
      <c r="I32" s="2"/>
      <c r="J32" s="2"/>
      <c r="K32" s="2"/>
      <c r="L32" s="2"/>
      <c r="M32" s="2"/>
      <c r="N32" s="2"/>
      <c r="O32" s="2"/>
      <c r="P32" s="2"/>
      <c r="Q32" s="2"/>
      <c r="R32" s="2"/>
      <c r="S32" s="2"/>
      <c r="T32" s="2"/>
      <c r="U32" s="2"/>
      <c r="V32" s="11"/>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row>
    <row r="33" s="0" customFormat="1" ht="14.25">
      <c r="E33" s="135"/>
      <c r="F33" s="135"/>
    </row>
    <row r="34" s="0" customFormat="1" ht="14.25">
      <c r="E34" s="135"/>
      <c r="F34" s="135"/>
    </row>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2" id="{000F00ED-004E-4B1C-B767-00BC002F0011}">
            <x14:dxf>
              <fill>
                <patternFill patternType="solid">
                  <fgColor indexed="5"/>
                  <bgColor indexed="5"/>
                </patternFill>
              </fill>
            </x14:dxf>
          </x14:cfRule>
          <xm:sqref>AV9</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bestFit="1" min="2" max="2" width="9.8515625"/>
    <col customWidth="1" min="3" max="3" style="136" width="18.00390625"/>
    <col customWidth="1" min="4" max="4" style="137" width="80.8515625"/>
    <col customWidth="1" min="5" max="12" style="138" width="19.140625"/>
    <col customWidth="1" min="13" max="42" style="129" width="19.140625"/>
    <col customWidth="1" min="43" max="43" style="139" width="30.7109375"/>
  </cols>
  <sheetData>
    <row r="1" ht="14.25">
      <c r="C1" s="136"/>
      <c r="D1" s="137"/>
      <c r="E1" s="138"/>
      <c r="F1" s="138"/>
      <c r="G1" s="138"/>
      <c r="H1" s="138"/>
      <c r="I1" s="138"/>
      <c r="J1" s="138"/>
      <c r="K1" s="138"/>
      <c r="L1" s="138"/>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39"/>
    </row>
    <row r="2" ht="14.25">
      <c r="C2" s="136"/>
      <c r="D2" s="140"/>
      <c r="E2" s="138"/>
      <c r="F2" s="138"/>
      <c r="G2" s="138"/>
      <c r="H2" s="138"/>
      <c r="I2" s="138"/>
      <c r="J2" s="138"/>
      <c r="K2" s="138"/>
      <c r="L2" s="138"/>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39"/>
    </row>
    <row r="3" s="141" customFormat="1" ht="14.25">
      <c r="B3" s="141"/>
      <c r="C3" s="142"/>
      <c r="D3" s="138" t="s">
        <v>14</v>
      </c>
      <c r="E3" s="138">
        <v>1</v>
      </c>
      <c r="F3" s="138">
        <v>2</v>
      </c>
      <c r="G3" s="138">
        <v>3</v>
      </c>
      <c r="H3" s="138">
        <v>4</v>
      </c>
      <c r="I3" s="138">
        <v>5</v>
      </c>
      <c r="J3" s="138">
        <v>6</v>
      </c>
      <c r="K3" s="138">
        <v>7</v>
      </c>
      <c r="L3" s="138">
        <v>8</v>
      </c>
      <c r="M3" s="138">
        <v>9</v>
      </c>
      <c r="N3" s="138">
        <v>10</v>
      </c>
      <c r="O3" s="138">
        <v>11</v>
      </c>
      <c r="P3" s="138">
        <v>12</v>
      </c>
      <c r="Q3" s="138">
        <v>13</v>
      </c>
      <c r="R3" s="138">
        <v>14</v>
      </c>
      <c r="S3" s="138">
        <v>15</v>
      </c>
      <c r="T3" s="138">
        <v>16</v>
      </c>
      <c r="U3" s="138">
        <v>17</v>
      </c>
      <c r="V3" s="138">
        <v>18</v>
      </c>
      <c r="W3" s="138">
        <v>19</v>
      </c>
      <c r="X3" s="138">
        <v>20</v>
      </c>
      <c r="Y3" s="138">
        <v>21</v>
      </c>
      <c r="Z3" s="138">
        <v>22</v>
      </c>
      <c r="AA3" s="138">
        <v>23</v>
      </c>
      <c r="AB3" s="138">
        <v>24</v>
      </c>
      <c r="AC3" s="138">
        <v>25</v>
      </c>
      <c r="AD3" s="138">
        <v>26</v>
      </c>
      <c r="AE3" s="138">
        <v>27</v>
      </c>
      <c r="AF3" s="138">
        <v>28</v>
      </c>
      <c r="AG3" s="138">
        <v>29</v>
      </c>
      <c r="AH3" s="138">
        <v>30</v>
      </c>
      <c r="AI3" s="138">
        <v>31</v>
      </c>
      <c r="AJ3" s="138">
        <v>32</v>
      </c>
      <c r="AK3" s="138">
        <v>33</v>
      </c>
      <c r="AL3" s="138">
        <v>34</v>
      </c>
      <c r="AM3" s="138">
        <v>35</v>
      </c>
      <c r="AN3" s="138">
        <v>36</v>
      </c>
      <c r="AO3" s="138">
        <v>37</v>
      </c>
      <c r="AP3" s="138">
        <v>38</v>
      </c>
      <c r="AQ3" s="141"/>
      <c r="AR3" s="141"/>
      <c r="AS3" s="141"/>
      <c r="AT3" s="141"/>
      <c r="AU3" s="141"/>
      <c r="AV3" s="141"/>
      <c r="AW3" s="141"/>
    </row>
    <row r="4" s="141" customFormat="1" ht="71.25">
      <c r="B4" s="141"/>
      <c r="C4" s="142"/>
      <c r="D4" s="138" t="s">
        <v>15</v>
      </c>
      <c r="E4" s="138" t="s">
        <v>16</v>
      </c>
      <c r="F4" s="138" t="s">
        <v>16</v>
      </c>
      <c r="G4" s="138" t="s">
        <v>16</v>
      </c>
      <c r="H4" s="138" t="s">
        <v>16</v>
      </c>
      <c r="I4" s="138" t="s">
        <v>16</v>
      </c>
      <c r="J4" s="138" t="s">
        <v>16</v>
      </c>
      <c r="K4" s="138" t="s">
        <v>16</v>
      </c>
      <c r="L4" s="138" t="s">
        <v>16</v>
      </c>
      <c r="M4" s="138" t="s">
        <v>16</v>
      </c>
      <c r="N4" s="138" t="s">
        <v>16</v>
      </c>
      <c r="O4" s="138" t="s">
        <v>17</v>
      </c>
      <c r="P4" s="138" t="s">
        <v>16</v>
      </c>
      <c r="Q4" s="138" t="s">
        <v>16</v>
      </c>
      <c r="R4" s="138" t="s">
        <v>16</v>
      </c>
      <c r="S4" s="138" t="s">
        <v>16</v>
      </c>
      <c r="T4" s="138" t="s">
        <v>17</v>
      </c>
      <c r="U4" s="138" t="s">
        <v>17</v>
      </c>
      <c r="V4" s="138" t="s">
        <v>16</v>
      </c>
      <c r="W4" s="138" t="s">
        <v>17</v>
      </c>
      <c r="X4" s="138" t="s">
        <v>16</v>
      </c>
      <c r="Y4" s="138" t="s">
        <v>16</v>
      </c>
      <c r="Z4" s="138" t="s">
        <v>16</v>
      </c>
      <c r="AA4" s="138" t="s">
        <v>16</v>
      </c>
      <c r="AB4" s="138" t="s">
        <v>16</v>
      </c>
      <c r="AC4" s="138" t="s">
        <v>16</v>
      </c>
      <c r="AD4" s="138" t="s">
        <v>16</v>
      </c>
      <c r="AE4" s="138" t="s">
        <v>17</v>
      </c>
      <c r="AF4" s="138" t="s">
        <v>16</v>
      </c>
      <c r="AG4" s="138" t="s">
        <v>16</v>
      </c>
      <c r="AH4" s="138" t="s">
        <v>16</v>
      </c>
      <c r="AI4" s="138" t="s">
        <v>16</v>
      </c>
      <c r="AJ4" s="138" t="s">
        <v>16</v>
      </c>
      <c r="AK4" s="138" t="s">
        <v>16</v>
      </c>
      <c r="AL4" s="138" t="s">
        <v>16</v>
      </c>
      <c r="AM4" s="138" t="s">
        <v>16</v>
      </c>
      <c r="AN4" s="138" t="s">
        <v>16</v>
      </c>
      <c r="AO4" s="138" t="s">
        <v>17</v>
      </c>
      <c r="AP4" s="138" t="s">
        <v>16</v>
      </c>
      <c r="AQ4" s="141"/>
      <c r="AR4" s="141"/>
      <c r="AS4" s="141"/>
      <c r="AT4" s="141"/>
      <c r="AU4" s="141"/>
      <c r="AV4" s="141"/>
      <c r="AW4" s="141"/>
    </row>
    <row r="5" s="141" customFormat="1" ht="14.25">
      <c r="B5" s="141"/>
      <c r="C5" s="142"/>
      <c r="D5" s="138" t="s">
        <v>22</v>
      </c>
      <c r="E5" s="138">
        <v>1</v>
      </c>
      <c r="F5" s="138">
        <v>2</v>
      </c>
      <c r="G5" s="138">
        <v>3</v>
      </c>
      <c r="H5" s="138">
        <v>4</v>
      </c>
      <c r="I5" s="138">
        <v>6</v>
      </c>
      <c r="J5" s="138">
        <v>7</v>
      </c>
      <c r="K5" s="138">
        <v>9</v>
      </c>
      <c r="L5" s="138">
        <v>14</v>
      </c>
      <c r="M5" s="138">
        <v>15</v>
      </c>
      <c r="N5" s="138">
        <v>19</v>
      </c>
      <c r="O5" s="138">
        <v>22</v>
      </c>
      <c r="P5" s="138">
        <v>24</v>
      </c>
      <c r="Q5" s="138">
        <v>25</v>
      </c>
      <c r="R5" s="138">
        <v>27</v>
      </c>
      <c r="S5" s="138">
        <v>33</v>
      </c>
      <c r="T5" s="138">
        <v>34</v>
      </c>
      <c r="U5" s="138">
        <v>35</v>
      </c>
      <c r="V5" s="138">
        <v>36</v>
      </c>
      <c r="W5" s="138">
        <v>37</v>
      </c>
      <c r="X5" s="138">
        <v>38</v>
      </c>
      <c r="Y5" s="138">
        <v>39</v>
      </c>
      <c r="Z5" s="138">
        <v>40</v>
      </c>
      <c r="AA5" s="138">
        <v>41</v>
      </c>
      <c r="AB5" s="138">
        <v>44</v>
      </c>
      <c r="AC5" s="138">
        <v>46</v>
      </c>
      <c r="AD5" s="138">
        <v>48</v>
      </c>
      <c r="AE5" s="138">
        <v>50</v>
      </c>
      <c r="AF5" s="138">
        <v>54</v>
      </c>
      <c r="AG5" s="138">
        <v>55</v>
      </c>
      <c r="AH5" s="138">
        <v>56</v>
      </c>
      <c r="AI5" s="138">
        <v>58</v>
      </c>
      <c r="AJ5" s="138">
        <v>64</v>
      </c>
      <c r="AK5" s="138">
        <v>68</v>
      </c>
      <c r="AL5" s="138">
        <v>74</v>
      </c>
      <c r="AM5" s="138">
        <v>84</v>
      </c>
      <c r="AN5" s="138">
        <v>53</v>
      </c>
      <c r="AO5" s="138">
        <v>86</v>
      </c>
      <c r="AP5" s="138">
        <v>18</v>
      </c>
      <c r="AQ5" s="141"/>
      <c r="AR5" s="141"/>
      <c r="AS5" s="141"/>
      <c r="AT5" s="141"/>
      <c r="AU5" s="141"/>
      <c r="AV5" s="141"/>
      <c r="AW5" s="141"/>
    </row>
    <row r="6" s="143" customFormat="1" ht="163.5" customHeight="1">
      <c r="B6" s="143"/>
      <c r="C6" s="144"/>
      <c r="D6" s="141" t="s">
        <v>106</v>
      </c>
      <c r="E6" s="141" t="s">
        <v>107</v>
      </c>
      <c r="F6" s="141" t="s">
        <v>108</v>
      </c>
      <c r="G6" s="141" t="s">
        <v>109</v>
      </c>
      <c r="H6" s="141" t="s">
        <v>110</v>
      </c>
      <c r="I6" s="141" t="s">
        <v>111</v>
      </c>
      <c r="J6" s="141" t="s">
        <v>112</v>
      </c>
      <c r="K6" s="141" t="s">
        <v>113</v>
      </c>
      <c r="L6" s="141" t="s">
        <v>114</v>
      </c>
      <c r="M6" s="143" t="s">
        <v>115</v>
      </c>
      <c r="N6" s="143" t="s">
        <v>116</v>
      </c>
      <c r="O6" s="143" t="s">
        <v>117</v>
      </c>
      <c r="P6" s="143" t="s">
        <v>118</v>
      </c>
      <c r="Q6" s="143" t="s">
        <v>119</v>
      </c>
      <c r="R6" s="143" t="s">
        <v>120</v>
      </c>
      <c r="S6" s="143" t="s">
        <v>121</v>
      </c>
      <c r="T6" s="143" t="s">
        <v>122</v>
      </c>
      <c r="U6" s="143" t="s">
        <v>123</v>
      </c>
      <c r="V6" s="143" t="s">
        <v>124</v>
      </c>
      <c r="W6" s="143" t="s">
        <v>125</v>
      </c>
      <c r="X6" s="143" t="s">
        <v>126</v>
      </c>
      <c r="Y6" s="143" t="s">
        <v>127</v>
      </c>
      <c r="Z6" s="143" t="s">
        <v>128</v>
      </c>
      <c r="AA6" s="143" t="s">
        <v>129</v>
      </c>
      <c r="AB6" s="143" t="s">
        <v>130</v>
      </c>
      <c r="AC6" s="143" t="s">
        <v>131</v>
      </c>
      <c r="AD6" s="143" t="s">
        <v>132</v>
      </c>
      <c r="AE6" s="143" t="s">
        <v>133</v>
      </c>
      <c r="AF6" s="143" t="s">
        <v>134</v>
      </c>
      <c r="AG6" s="143" t="s">
        <v>135</v>
      </c>
      <c r="AH6" s="143" t="s">
        <v>136</v>
      </c>
      <c r="AI6" s="143" t="s">
        <v>137</v>
      </c>
      <c r="AJ6" s="143" t="s">
        <v>138</v>
      </c>
      <c r="AK6" s="143" t="s">
        <v>139</v>
      </c>
      <c r="AL6" s="143" t="s">
        <v>140</v>
      </c>
      <c r="AM6" s="143" t="s">
        <v>141</v>
      </c>
      <c r="AN6" s="143" t="s">
        <v>142</v>
      </c>
      <c r="AO6" s="143" t="s">
        <v>60</v>
      </c>
      <c r="AP6" s="143" t="s">
        <v>61</v>
      </c>
      <c r="AQ6" s="143"/>
      <c r="AR6" s="143"/>
      <c r="AS6" s="143"/>
      <c r="AT6" s="143"/>
      <c r="AU6" s="143"/>
      <c r="AV6" s="143"/>
      <c r="AW6" s="143"/>
    </row>
    <row r="7" s="145" customFormat="1" ht="15" customHeight="1">
      <c r="C7" s="136" t="s">
        <v>1095</v>
      </c>
      <c r="D7" s="146" t="s">
        <v>1096</v>
      </c>
      <c r="E7" s="138">
        <v>-10000115324</v>
      </c>
      <c r="F7" s="138">
        <v>10003773828</v>
      </c>
      <c r="G7" s="138">
        <v>-10000115326</v>
      </c>
      <c r="H7" s="138">
        <v>-10000115325</v>
      </c>
      <c r="I7" s="138">
        <v>-10000115323</v>
      </c>
      <c r="J7" s="138">
        <v>-10000115373</v>
      </c>
      <c r="K7" s="138">
        <v>-10000115342</v>
      </c>
      <c r="L7" s="138">
        <v>-10000115356</v>
      </c>
      <c r="M7" s="129">
        <v>-10000115338</v>
      </c>
      <c r="N7" s="129">
        <v>-10000115329</v>
      </c>
      <c r="O7" s="129">
        <v>-10000115341</v>
      </c>
      <c r="P7" s="129">
        <v>-10000115345</v>
      </c>
      <c r="Q7" s="129">
        <v>-10000115352</v>
      </c>
      <c r="R7" s="129">
        <v>-10000115361</v>
      </c>
      <c r="S7" s="129">
        <v>-10000115360</v>
      </c>
      <c r="T7" s="129">
        <v>-10000115343</v>
      </c>
      <c r="U7" s="129">
        <v>-10000115354</v>
      </c>
      <c r="V7" s="129">
        <v>-10000115349</v>
      </c>
      <c r="W7" s="129">
        <v>-10000115331</v>
      </c>
      <c r="X7" s="129">
        <v>-10000115359</v>
      </c>
      <c r="Y7" s="129">
        <v>-10000115367</v>
      </c>
      <c r="Z7" s="129">
        <v>-10000115366</v>
      </c>
      <c r="AA7" s="129">
        <v>-10000115347</v>
      </c>
      <c r="AB7" s="129">
        <v>-10000115365</v>
      </c>
      <c r="AC7" s="129">
        <v>-10000115371</v>
      </c>
      <c r="AD7" s="129">
        <v>-10000115339</v>
      </c>
      <c r="AE7" s="129">
        <v>-10000000215</v>
      </c>
      <c r="AF7" s="129">
        <v>-10000000241</v>
      </c>
      <c r="AG7" s="129">
        <v>-10000000231</v>
      </c>
      <c r="AH7" s="129">
        <v>-10000000209</v>
      </c>
      <c r="AI7" s="129">
        <v>-10000000246</v>
      </c>
      <c r="AJ7" s="129">
        <v>-10000000208</v>
      </c>
      <c r="AK7" s="129">
        <v>-10000000214</v>
      </c>
      <c r="AL7" s="129">
        <v>-10000000235</v>
      </c>
      <c r="AM7" s="129">
        <v>-10000000452</v>
      </c>
      <c r="AN7" s="129">
        <v>60047363</v>
      </c>
      <c r="AO7" s="129">
        <v>-10000000451</v>
      </c>
      <c r="AP7" s="129">
        <v>-10000115362</v>
      </c>
      <c r="AQ7" s="145"/>
      <c r="AR7" s="145"/>
      <c r="AS7" s="145"/>
      <c r="AT7" s="145"/>
      <c r="AU7" s="145"/>
      <c r="AV7" s="145"/>
      <c r="AW7" s="145"/>
    </row>
    <row r="8" ht="15" customHeight="1">
      <c r="C8" s="136" t="s">
        <v>1097</v>
      </c>
      <c r="D8" s="147" t="s">
        <v>184</v>
      </c>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39"/>
    </row>
    <row r="9" ht="15" customHeight="1">
      <c r="B9" s="149">
        <v>1</v>
      </c>
      <c r="C9" s="150" t="str">
        <f ca="1">OFFSET('База ведомств'!$A$1,2,MATCH($D$8,'База ведомств'!$C$2:$EI$2,0)*1,50,1)</f>
        <v>1042202280251</v>
      </c>
      <c r="D9" s="151" t="str">
        <f ca="1">OFFSET('База ведомств'!$A$1,2,MATCH($D$8,'База ведомств'!$C$2:$EI$2,0)+1,50,1)</f>
        <v xml:space="preserve">Администрация г. Барнаула</v>
      </c>
      <c r="E9" s="140" t="str">
        <f>IF(ISERROR(MATCH(CONCATENATE($C9,E$7),ЕСНСИ!$A$2:$A$10000,0)),"х",1)</f>
        <v>х</v>
      </c>
      <c r="F9" s="140" t="str">
        <f>IF(ISERROR(MATCH(CONCATENATE($C9,F$7),ЕСНСИ!$A$2:$A$10000,0)),"х",1)</f>
        <v>х</v>
      </c>
      <c r="G9" s="140" t="str">
        <f>IF(ISERROR(MATCH(CONCATENATE($C9,G$7),ЕСНСИ!$A$2:$A$10000,0)),"х",1)</f>
        <v>х</v>
      </c>
      <c r="H9" s="140" t="str">
        <f>IF(ISERROR(MATCH(CONCATENATE($C9,H$7),ЕСНСИ!$A$2:$A$10000,0)),"х",1)</f>
        <v>х</v>
      </c>
      <c r="I9" s="140" t="str">
        <f>IF(ISERROR(MATCH(CONCATENATE($C9,I$7),ЕСНСИ!$A$2:$A$10000,0)),"х",1)</f>
        <v>х</v>
      </c>
      <c r="J9" s="140" t="str">
        <f>IF(ISERROR(MATCH(CONCATENATE($C9,J$7),ЕСНСИ!$A$2:$A$10000,0)),"х",1)</f>
        <v>х</v>
      </c>
      <c r="K9" s="140" t="str">
        <f>IF(ISERROR(MATCH(CONCATENATE($C9,K$7),ЕСНСИ!$A$2:$A$10000,0)),"х",1)</f>
        <v>х</v>
      </c>
      <c r="L9" s="140" t="str">
        <f>IF(ISERROR(MATCH(CONCATENATE($C9,L$7),ЕСНСИ!$A$2:$A$10000,0)),"х",1)</f>
        <v>х</v>
      </c>
      <c r="M9" s="137" t="str">
        <f>IF(ISERROR(MATCH(CONCATENATE($C9,M$7),ЕСНСИ!$A$2:$A$10000,0)),"х",1)</f>
        <v>х</v>
      </c>
      <c r="N9" s="137" t="str">
        <f>IF(ISERROR(MATCH(CONCATENATE($C9,N$7),ЕСНСИ!$A$2:$A$10000,0)),"х",1)</f>
        <v>х</v>
      </c>
      <c r="O9" s="137" t="str">
        <f>IF(ISERROR(MATCH(CONCATENATE($C9,O$7),ЕСНСИ!$A$2:$A$10000,0)),"х",1)</f>
        <v>х</v>
      </c>
      <c r="P9" s="137" t="str">
        <f>IF(ISERROR(MATCH(CONCATENATE($C9,P$7),ЕСНСИ!$A$2:$A$10000,0)),"х",1)</f>
        <v>х</v>
      </c>
      <c r="Q9" s="137" t="str">
        <f>IF(ISERROR(MATCH(CONCATENATE($C9,Q$7),ЕСНСИ!$A$2:$A$10000,0)),"х",1)</f>
        <v>х</v>
      </c>
      <c r="R9" s="137">
        <f>IF(ISERROR(MATCH(CONCATENATE($C9,R$7),ЕСНСИ!$A$2:$A$10000,0)),"х",1)</f>
        <v>1</v>
      </c>
      <c r="S9" s="137" t="str">
        <f>IF(ISERROR(MATCH(CONCATENATE($C9,S$7),ЕСНСИ!$A$2:$A$10000,0)),"х",1)</f>
        <v>х</v>
      </c>
      <c r="T9" s="137" t="str">
        <f>IF(ISERROR(MATCH(CONCATENATE($C9,T$7),ЕСНСИ!$A$2:$A$10000,0)),"х",1)</f>
        <v>х</v>
      </c>
      <c r="U9" s="137" t="str">
        <f>IF(ISERROR(MATCH(CONCATENATE($C9,U$7),ЕСНСИ!$A$2:$A$10000,0)),"х",1)</f>
        <v>х</v>
      </c>
      <c r="V9" s="137" t="str">
        <f>IF(ISERROR(MATCH(CONCATENATE($C9,V$7),ЕСНСИ!$A$2:$A$10000,0)),"х",1)</f>
        <v>х</v>
      </c>
      <c r="W9" s="137" t="str">
        <f>IF(ISERROR(MATCH(CONCATENATE($C9,W$7),ЕСНСИ!$A$2:$A$10000,0)),"х",1)</f>
        <v>х</v>
      </c>
      <c r="X9" s="137" t="str">
        <f>IF(ISERROR(MATCH(CONCATENATE($C9,X$7),ЕСНСИ!$A$2:$A$10000,0)),"х",1)</f>
        <v>х</v>
      </c>
      <c r="Y9" s="137" t="str">
        <f>IF(ISERROR(MATCH(CONCATENATE($C9,Y$7),ЕСНСИ!$A$2:$A$10000,0)),"х",1)</f>
        <v>х</v>
      </c>
      <c r="Z9" s="137" t="str">
        <f>IF(ISERROR(MATCH(CONCATENATE($C9,Z$7),ЕСНСИ!$A$2:$A$10000,0)),"х",1)</f>
        <v>х</v>
      </c>
      <c r="AA9" s="137" t="str">
        <f>IF(ISERROR(MATCH(CONCATENATE($C9,AA$7),ЕСНСИ!$A$2:$A$10000,0)),"х",1)</f>
        <v>х</v>
      </c>
      <c r="AB9" s="137" t="str">
        <f>IF(ISERROR(MATCH(CONCATENATE($C9,AB$7),ЕСНСИ!$A$2:$A$10000,0)),"х",1)</f>
        <v>х</v>
      </c>
      <c r="AC9" s="137" t="str">
        <f>IF(ISERROR(MATCH(CONCATENATE($C9,AC$7),ЕСНСИ!$A$2:$A$10000,0)),"х",1)</f>
        <v>х</v>
      </c>
      <c r="AD9" s="137" t="str">
        <f>IF(ISERROR(MATCH(CONCATENATE($C9,AD$7),ЕСНСИ!$A$2:$A$10000,0)),"х",1)</f>
        <v>х</v>
      </c>
      <c r="AE9" s="137" t="str">
        <f>IF(ISERROR(MATCH(CONCATENATE($C9,AE$7),ЕСНСИ!$A$2:$A$10000,0)),"х",1)</f>
        <v>х</v>
      </c>
      <c r="AF9" s="137" t="str">
        <f>IF(ISERROR(MATCH(CONCATENATE($C9,AF$7),ЕСНСИ!$A$2:$A$10000,0)),"х",1)</f>
        <v>х</v>
      </c>
      <c r="AG9" s="137" t="str">
        <f>IF(ISERROR(MATCH(CONCATENATE($C9,AG$7),ЕСНСИ!$A$2:$A$10000,0)),"х",1)</f>
        <v>х</v>
      </c>
      <c r="AH9" s="137" t="str">
        <f>IF(ISERROR(MATCH(CONCATENATE($C9,AH$7),ЕСНСИ!$A$2:$A$10000,0)),"х",1)</f>
        <v>х</v>
      </c>
      <c r="AI9" s="137" t="str">
        <f>IF(ISERROR(MATCH(CONCATENATE($C9,AI$7),ЕСНСИ!$A$2:$A$10000,0)),"х",1)</f>
        <v>х</v>
      </c>
      <c r="AJ9" s="137" t="str">
        <f>IF(ISERROR(MATCH(CONCATENATE($C9,AJ$7),ЕСНСИ!$A$2:$A$10000,0)),"х",1)</f>
        <v>х</v>
      </c>
      <c r="AK9" s="137" t="str">
        <f>IF(ISERROR(MATCH(CONCATENATE($C9,AK$7),ЕСНСИ!$A$2:$A$10000,0)),"х",1)</f>
        <v>х</v>
      </c>
      <c r="AL9" s="137" t="str">
        <f>IF(ISERROR(MATCH(CONCATENATE($C9,AL$7),ЕСНСИ!$A$2:$A$10000,0)),"х",1)</f>
        <v>х</v>
      </c>
      <c r="AM9" s="137" t="str">
        <f>IF(ISERROR(MATCH(CONCATENATE($C9,AM$7),ЕСНСИ!$A$2:$A$10000,0)),"х",1)</f>
        <v>х</v>
      </c>
      <c r="AN9" s="137" t="str">
        <f>IF(ISERROR(MATCH(CONCATENATE($C9,AN$7),ЕСНСИ!$A$2:$A$10000,0)),"х",1)</f>
        <v>х</v>
      </c>
      <c r="AO9" s="137" t="str">
        <f>IF(ISERROR(MATCH(CONCATENATE($C9,AO$7),ЕСНСИ!$A$2:$A$10000,0)),"х",1)</f>
        <v>х</v>
      </c>
      <c r="AP9" s="137" t="str">
        <f>IF(ISERROR(MATCH(CONCATENATE($C9,AP$7),ЕСНСИ!$A$2:$A$10000,0)),"х",1)</f>
        <v>х</v>
      </c>
      <c r="AQ9" s="139"/>
    </row>
    <row r="10" ht="14.25">
      <c r="B10" s="149">
        <v>2</v>
      </c>
      <c r="C10" s="150" t="str">
        <f ca="1">OFFSET('База ведомств'!$A$1,2,MATCH($D$8,'База ведомств'!$C$2:$EI$2,0)*1,50,1)</f>
        <v>1022201509990</v>
      </c>
      <c r="D10" s="151" t="str">
        <f ca="1">OFFSET('База ведомств'!$A$1,2,MATCH($D$8,'База ведомств'!$C$2:$EI$2,0)+1,50,1)</f>
        <v xml:space="preserve">Комитет по образованию г. Барнаула</v>
      </c>
      <c r="E10" s="140" t="str">
        <f>IF(ISERROR(MATCH(CONCATENATE($C10,E$7),ЕСНСИ!$A$2:$A$10000,0)),"х",1)</f>
        <v>х</v>
      </c>
      <c r="F10" s="140" t="str">
        <f>IF(ISERROR(MATCH(CONCATENATE($C10,F$7),ЕСНСИ!$A$2:$A$10000,0)),"х",1)</f>
        <v>х</v>
      </c>
      <c r="G10" s="140" t="str">
        <f>IF(ISERROR(MATCH(CONCATENATE($C10,G$7),ЕСНСИ!$A$2:$A$10000,0)),"х",1)</f>
        <v>х</v>
      </c>
      <c r="H10" s="140" t="str">
        <f>IF(ISERROR(MATCH(CONCATENATE($C10,H$7),ЕСНСИ!$A$2:$A$10000,0)),"х",1)</f>
        <v>х</v>
      </c>
      <c r="I10" s="140" t="str">
        <f>IF(ISERROR(MATCH(CONCATENATE($C10,I$7),ЕСНСИ!$A$2:$A$10000,0)),"х",1)</f>
        <v>х</v>
      </c>
      <c r="J10" s="140" t="str">
        <f>IF(ISERROR(MATCH(CONCATENATE($C10,J$7),ЕСНСИ!$A$2:$A$10000,0)),"х",1)</f>
        <v>х</v>
      </c>
      <c r="K10" s="140">
        <f>IF(ISERROR(MATCH(CONCATENATE($C10,K$7),ЕСНСИ!$A$2:$A$10000,0)),"х",1)</f>
        <v>1</v>
      </c>
      <c r="L10" s="140" t="str">
        <f>IF(ISERROR(MATCH(CONCATENATE($C10,L$7),ЕСНСИ!$A$2:$A$10000,0)),"х",1)</f>
        <v>х</v>
      </c>
      <c r="M10" s="137" t="str">
        <f>IF(ISERROR(MATCH(CONCATENATE($C10,M$7),ЕСНСИ!$A$2:$A$10000,0)),"х",1)</f>
        <v>х</v>
      </c>
      <c r="N10" s="137" t="str">
        <f>IF(ISERROR(MATCH(CONCATENATE($C10,N$7),ЕСНСИ!$A$2:$A$10000,0)),"х",1)</f>
        <v>х</v>
      </c>
      <c r="O10" s="137" t="str">
        <f>IF(ISERROR(MATCH(CONCATENATE($C10,O$7),ЕСНСИ!$A$2:$A$10000,0)),"х",1)</f>
        <v>х</v>
      </c>
      <c r="P10" s="137" t="str">
        <f>IF(ISERROR(MATCH(CONCATENATE($C10,P$7),ЕСНСИ!$A$2:$A$10000,0)),"х",1)</f>
        <v>х</v>
      </c>
      <c r="Q10" s="137" t="str">
        <f>IF(ISERROR(MATCH(CONCATENATE($C10,Q$7),ЕСНСИ!$A$2:$A$10000,0)),"х",1)</f>
        <v>х</v>
      </c>
      <c r="R10" s="137" t="str">
        <f>IF(ISERROR(MATCH(CONCATENATE($C10,R$7),ЕСНСИ!$A$2:$A$10000,0)),"х",1)</f>
        <v>х</v>
      </c>
      <c r="S10" s="137" t="str">
        <f>IF(ISERROR(MATCH(CONCATENATE($C10,S$7),ЕСНСИ!$A$2:$A$10000,0)),"х",1)</f>
        <v>х</v>
      </c>
      <c r="T10" s="137" t="str">
        <f>IF(ISERROR(MATCH(CONCATENATE($C10,T$7),ЕСНСИ!$A$2:$A$10000,0)),"х",1)</f>
        <v>х</v>
      </c>
      <c r="U10" s="137" t="str">
        <f>IF(ISERROR(MATCH(CONCATENATE($C10,U$7),ЕСНСИ!$A$2:$A$10000,0)),"х",1)</f>
        <v>х</v>
      </c>
      <c r="V10" s="137" t="str">
        <f>IF(ISERROR(MATCH(CONCATENATE($C10,V$7),ЕСНСИ!$A$2:$A$10000,0)),"х",1)</f>
        <v>х</v>
      </c>
      <c r="W10" s="137" t="str">
        <f>IF(ISERROR(MATCH(CONCATENATE($C10,W$7),ЕСНСИ!$A$2:$A$10000,0)),"х",1)</f>
        <v>х</v>
      </c>
      <c r="X10" s="137" t="str">
        <f>IF(ISERROR(MATCH(CONCATENATE($C10,X$7),ЕСНСИ!$A$2:$A$10000,0)),"х",1)</f>
        <v>х</v>
      </c>
      <c r="Y10" s="137" t="str">
        <f>IF(ISERROR(MATCH(CONCATENATE($C10,Y$7),ЕСНСИ!$A$2:$A$10000,0)),"х",1)</f>
        <v>х</v>
      </c>
      <c r="Z10" s="137" t="str">
        <f>IF(ISERROR(MATCH(CONCATENATE($C10,Z$7),ЕСНСИ!$A$2:$A$10000,0)),"х",1)</f>
        <v>х</v>
      </c>
      <c r="AA10" s="137" t="str">
        <f>IF(ISERROR(MATCH(CONCATENATE($C10,AA$7),ЕСНСИ!$A$2:$A$10000,0)),"х",1)</f>
        <v>х</v>
      </c>
      <c r="AB10" s="137" t="str">
        <f>IF(ISERROR(MATCH(CONCATENATE($C10,AB$7),ЕСНСИ!$A$2:$A$10000,0)),"х",1)</f>
        <v>х</v>
      </c>
      <c r="AC10" s="137" t="str">
        <f>IF(ISERROR(MATCH(CONCATENATE($C10,AC$7),ЕСНСИ!$A$2:$A$10000,0)),"х",1)</f>
        <v>х</v>
      </c>
      <c r="AD10" s="137" t="str">
        <f>IF(ISERROR(MATCH(CONCATENATE($C10,AD$7),ЕСНСИ!$A$2:$A$10000,0)),"х",1)</f>
        <v>х</v>
      </c>
      <c r="AE10" s="137" t="str">
        <f>IF(ISERROR(MATCH(CONCATENATE($C10,AE$7),ЕСНСИ!$A$2:$A$10000,0)),"х",1)</f>
        <v>х</v>
      </c>
      <c r="AF10" s="137" t="str">
        <f>IF(ISERROR(MATCH(CONCATENATE($C10,AF$7),ЕСНСИ!$A$2:$A$10000,0)),"х",1)</f>
        <v>х</v>
      </c>
      <c r="AG10" s="137" t="str">
        <f>IF(ISERROR(MATCH(CONCATENATE($C10,AG$7),ЕСНСИ!$A$2:$A$10000,0)),"х",1)</f>
        <v>х</v>
      </c>
      <c r="AH10" s="137" t="str">
        <f>IF(ISERROR(MATCH(CONCATENATE($C10,AH$7),ЕСНСИ!$A$2:$A$10000,0)),"х",1)</f>
        <v>х</v>
      </c>
      <c r="AI10" s="137" t="str">
        <f>IF(ISERROR(MATCH(CONCATENATE($C10,AI$7),ЕСНСИ!$A$2:$A$10000,0)),"х",1)</f>
        <v>х</v>
      </c>
      <c r="AJ10" s="137" t="str">
        <f>IF(ISERROR(MATCH(CONCATENATE($C10,AJ$7),ЕСНСИ!$A$2:$A$10000,0)),"х",1)</f>
        <v>х</v>
      </c>
      <c r="AK10" s="137" t="str">
        <f>IF(ISERROR(MATCH(CONCATENATE($C10,AK$7),ЕСНСИ!$A$2:$A$10000,0)),"х",1)</f>
        <v>х</v>
      </c>
      <c r="AL10" s="137" t="str">
        <f>IF(ISERROR(MATCH(CONCATENATE($C10,AL$7),ЕСНСИ!$A$2:$A$10000,0)),"х",1)</f>
        <v>х</v>
      </c>
      <c r="AM10" s="137" t="str">
        <f>IF(ISERROR(MATCH(CONCATENATE($C10,AM$7),ЕСНСИ!$A$2:$A$10000,0)),"х",1)</f>
        <v>х</v>
      </c>
      <c r="AN10" s="137" t="str">
        <f>IF(ISERROR(MATCH(CONCATENATE($C10,AN$7),ЕСНСИ!$A$2:$A$10000,0)),"х",1)</f>
        <v>х</v>
      </c>
      <c r="AO10" s="137" t="str">
        <f>IF(ISERROR(MATCH(CONCATENATE($C10,AO$7),ЕСНСИ!$A$2:$A$10000,0)),"х",1)</f>
        <v>х</v>
      </c>
      <c r="AP10" s="137" t="str">
        <f>IF(ISERROR(MATCH(CONCATENATE($C10,AP$7),ЕСНСИ!$A$2:$A$10000,0)),"х",1)</f>
        <v>х</v>
      </c>
    </row>
    <row r="11" ht="14.25">
      <c r="B11" s="149">
        <v>3</v>
      </c>
      <c r="C11" s="150" t="str">
        <f ca="1">OFFSET('База ведомств'!$A$1,2,MATCH($D$8,'База ведомств'!$C$2:$EI$2,0)*1,50,1)</f>
        <v>1022201760635</v>
      </c>
      <c r="D11" s="151" t="str">
        <f ca="1">OFFSET('База ведомств'!$A$1,2,MATCH($D$8,'База ведомств'!$C$2:$EI$2,0)+1,50,1)</f>
        <v xml:space="preserve">Комитет жилищно-коммунального хозяйства г. Барнаула</v>
      </c>
      <c r="E11" s="140" t="str">
        <f>IF(ISERROR(MATCH(CONCATENATE($C11,E$7),ЕСНСИ!$A$2:$A$10000,0)),"х",1)</f>
        <v>х</v>
      </c>
      <c r="F11" s="140" t="str">
        <f>IF(ISERROR(MATCH(CONCATENATE($C11,F$7),ЕСНСИ!$A$2:$A$10000,0)),"х",1)</f>
        <v>х</v>
      </c>
      <c r="G11" s="140" t="str">
        <f>IF(ISERROR(MATCH(CONCATENATE($C11,G$7),ЕСНСИ!$A$2:$A$10000,0)),"х",1)</f>
        <v>х</v>
      </c>
      <c r="H11" s="140" t="str">
        <f>IF(ISERROR(MATCH(CONCATENATE($C11,H$7),ЕСНСИ!$A$2:$A$10000,0)),"х",1)</f>
        <v>х</v>
      </c>
      <c r="I11" s="140" t="str">
        <f>IF(ISERROR(MATCH(CONCATENATE($C11,I$7),ЕСНСИ!$A$2:$A$10000,0)),"х",1)</f>
        <v>х</v>
      </c>
      <c r="J11" s="140" t="str">
        <f>IF(ISERROR(MATCH(CONCATENATE($C11,J$7),ЕСНСИ!$A$2:$A$10000,0)),"х",1)</f>
        <v>х</v>
      </c>
      <c r="K11" s="140" t="str">
        <f>IF(ISERROR(MATCH(CONCATENATE($C11,K$7),ЕСНСИ!$A$2:$A$10000,0)),"х",1)</f>
        <v>х</v>
      </c>
      <c r="L11" s="140" t="str">
        <f>IF(ISERROR(MATCH(CONCATENATE($C11,L$7),ЕСНСИ!$A$2:$A$10000,0)),"х",1)</f>
        <v>х</v>
      </c>
      <c r="M11" s="137" t="str">
        <f>IF(ISERROR(MATCH(CONCATENATE($C11,M$7),ЕСНСИ!$A$2:$A$10000,0)),"х",1)</f>
        <v>х</v>
      </c>
      <c r="N11" s="137" t="str">
        <f>IF(ISERROR(MATCH(CONCATENATE($C11,N$7),ЕСНСИ!$A$2:$A$10000,0)),"х",1)</f>
        <v>х</v>
      </c>
      <c r="O11" s="137" t="str">
        <f>IF(ISERROR(MATCH(CONCATENATE($C11,O$7),ЕСНСИ!$A$2:$A$10000,0)),"х",1)</f>
        <v>х</v>
      </c>
      <c r="P11" s="137" t="str">
        <f>IF(ISERROR(MATCH(CONCATENATE($C11,P$7),ЕСНСИ!$A$2:$A$10000,0)),"х",1)</f>
        <v>х</v>
      </c>
      <c r="Q11" s="137" t="str">
        <f>IF(ISERROR(MATCH(CONCATENATE($C11,Q$7),ЕСНСИ!$A$2:$A$10000,0)),"х",1)</f>
        <v>х</v>
      </c>
      <c r="R11" s="137" t="str">
        <f>IF(ISERROR(MATCH(CONCATENATE($C11,R$7),ЕСНСИ!$A$2:$A$10000,0)),"х",1)</f>
        <v>х</v>
      </c>
      <c r="S11" s="137" t="str">
        <f>IF(ISERROR(MATCH(CONCATENATE($C11,S$7),ЕСНСИ!$A$2:$A$10000,0)),"х",1)</f>
        <v>х</v>
      </c>
      <c r="T11" s="137" t="str">
        <f>IF(ISERROR(MATCH(CONCATENATE($C11,T$7),ЕСНСИ!$A$2:$A$10000,0)),"х",1)</f>
        <v>х</v>
      </c>
      <c r="U11" s="137" t="str">
        <f>IF(ISERROR(MATCH(CONCATENATE($C11,U$7),ЕСНСИ!$A$2:$A$10000,0)),"х",1)</f>
        <v>х</v>
      </c>
      <c r="V11" s="137" t="str">
        <f>IF(ISERROR(MATCH(CONCATENATE($C11,V$7),ЕСНСИ!$A$2:$A$10000,0)),"х",1)</f>
        <v>х</v>
      </c>
      <c r="W11" s="137" t="str">
        <f>IF(ISERROR(MATCH(CONCATENATE($C11,W$7),ЕСНСИ!$A$2:$A$10000,0)),"х",1)</f>
        <v>х</v>
      </c>
      <c r="X11" s="137" t="str">
        <f>IF(ISERROR(MATCH(CONCATENATE($C11,X$7),ЕСНСИ!$A$2:$A$10000,0)),"х",1)</f>
        <v>х</v>
      </c>
      <c r="Y11" s="137" t="str">
        <f>IF(ISERROR(MATCH(CONCATENATE($C11,Y$7),ЕСНСИ!$A$2:$A$10000,0)),"х",1)</f>
        <v>х</v>
      </c>
      <c r="Z11" s="137" t="str">
        <f>IF(ISERROR(MATCH(CONCATENATE($C11,Z$7),ЕСНСИ!$A$2:$A$10000,0)),"х",1)</f>
        <v>х</v>
      </c>
      <c r="AA11" s="137" t="str">
        <f>IF(ISERROR(MATCH(CONCATENATE($C11,AA$7),ЕСНСИ!$A$2:$A$10000,0)),"х",1)</f>
        <v>х</v>
      </c>
      <c r="AB11" s="137" t="str">
        <f>IF(ISERROR(MATCH(CONCATENATE($C11,AB$7),ЕСНСИ!$A$2:$A$10000,0)),"х",1)</f>
        <v>х</v>
      </c>
      <c r="AC11" s="137" t="str">
        <f>IF(ISERROR(MATCH(CONCATENATE($C11,AC$7),ЕСНСИ!$A$2:$A$10000,0)),"х",1)</f>
        <v>х</v>
      </c>
      <c r="AD11" s="137" t="str">
        <f>IF(ISERROR(MATCH(CONCATENATE($C11,AD$7),ЕСНСИ!$A$2:$A$10000,0)),"х",1)</f>
        <v>х</v>
      </c>
      <c r="AE11" s="137" t="str">
        <f>IF(ISERROR(MATCH(CONCATENATE($C11,AE$7),ЕСНСИ!$A$2:$A$10000,0)),"х",1)</f>
        <v>х</v>
      </c>
      <c r="AF11" s="137" t="str">
        <f>IF(ISERROR(MATCH(CONCATENATE($C11,AF$7),ЕСНСИ!$A$2:$A$10000,0)),"х",1)</f>
        <v>х</v>
      </c>
      <c r="AG11" s="137" t="str">
        <f>IF(ISERROR(MATCH(CONCATENATE($C11,AG$7),ЕСНСИ!$A$2:$A$10000,0)),"х",1)</f>
        <v>х</v>
      </c>
      <c r="AH11" s="137" t="str">
        <f>IF(ISERROR(MATCH(CONCATENATE($C11,AH$7),ЕСНСИ!$A$2:$A$10000,0)),"х",1)</f>
        <v>х</v>
      </c>
      <c r="AI11" s="137" t="str">
        <f>IF(ISERROR(MATCH(CONCATENATE($C11,AI$7),ЕСНСИ!$A$2:$A$10000,0)),"х",1)</f>
        <v>х</v>
      </c>
      <c r="AJ11" s="137">
        <f>IF(ISERROR(MATCH(CONCATENATE($C11,AJ$7),ЕСНСИ!$A$2:$A$10000,0)),"х",1)</f>
        <v>1</v>
      </c>
      <c r="AK11" s="137" t="str">
        <f>IF(ISERROR(MATCH(CONCATENATE($C11,AK$7),ЕСНСИ!$A$2:$A$10000,0)),"х",1)</f>
        <v>х</v>
      </c>
      <c r="AL11" s="137" t="str">
        <f>IF(ISERROR(MATCH(CONCATENATE($C11,AL$7),ЕСНСИ!$A$2:$A$10000,0)),"х",1)</f>
        <v>х</v>
      </c>
      <c r="AM11" s="137" t="str">
        <f>IF(ISERROR(MATCH(CONCATENATE($C11,AM$7),ЕСНСИ!$A$2:$A$10000,0)),"х",1)</f>
        <v>х</v>
      </c>
      <c r="AN11" s="137" t="str">
        <f>IF(ISERROR(MATCH(CONCATENATE($C11,AN$7),ЕСНСИ!$A$2:$A$10000,0)),"х",1)</f>
        <v>х</v>
      </c>
      <c r="AO11" s="137" t="str">
        <f>IF(ISERROR(MATCH(CONCATENATE($C11,AO$7),ЕСНСИ!$A$2:$A$10000,0)),"х",1)</f>
        <v>х</v>
      </c>
      <c r="AP11" s="137" t="str">
        <f>IF(ISERROR(MATCH(CONCATENATE($C11,AP$7),ЕСНСИ!$A$2:$A$10000,0)),"х",1)</f>
        <v>х</v>
      </c>
    </row>
    <row r="12" ht="14.25">
      <c r="B12" s="149">
        <v>4</v>
      </c>
      <c r="C12" s="150" t="str">
        <f ca="1">OFFSET('База ведомств'!$A$1,2,MATCH($D$8,'База ведомств'!$C$2:$EI$2,0)*1,50,1)</f>
        <v>1062221001160</v>
      </c>
      <c r="D12" s="151" t="str">
        <f ca="1">OFFSET('База ведомств'!$A$1,2,MATCH($D$8,'База ведомств'!$C$2:$EI$2,0)+1,50,1)</f>
        <v xml:space="preserve">Комитет по земельным ресурсам и землеустройству г. Барнаула</v>
      </c>
      <c r="E12" s="140" t="str">
        <f>IF(ISERROR(MATCH(CONCATENATE($C12,E$7),ЕСНСИ!$A$2:$A$10000,0)),"х",1)</f>
        <v>х</v>
      </c>
      <c r="F12" s="140" t="str">
        <f>IF(ISERROR(MATCH(CONCATENATE($C12,F$7),ЕСНСИ!$A$2:$A$10000,0)),"х",1)</f>
        <v>х</v>
      </c>
      <c r="G12" s="140" t="str">
        <f>IF(ISERROR(MATCH(CONCATENATE($C12,G$7),ЕСНСИ!$A$2:$A$10000,0)),"х",1)</f>
        <v>х</v>
      </c>
      <c r="H12" s="140" t="str">
        <f>IF(ISERROR(MATCH(CONCATENATE($C12,H$7),ЕСНСИ!$A$2:$A$10000,0)),"х",1)</f>
        <v>х</v>
      </c>
      <c r="I12" s="140" t="str">
        <f>IF(ISERROR(MATCH(CONCATENATE($C12,I$7),ЕСНСИ!$A$2:$A$10000,0)),"х",1)</f>
        <v>х</v>
      </c>
      <c r="J12" s="140" t="str">
        <f>IF(ISERROR(MATCH(CONCATENATE($C12,J$7),ЕСНСИ!$A$2:$A$10000,0)),"х",1)</f>
        <v>х</v>
      </c>
      <c r="K12" s="140" t="str">
        <f>IF(ISERROR(MATCH(CONCATENATE($C12,K$7),ЕСНСИ!$A$2:$A$10000,0)),"х",1)</f>
        <v>х</v>
      </c>
      <c r="L12" s="140">
        <f>IF(ISERROR(MATCH(CONCATENATE($C12,L$7),ЕСНСИ!$A$2:$A$10000,0)),"х",1)</f>
        <v>1</v>
      </c>
      <c r="M12" s="137" t="str">
        <f>IF(ISERROR(MATCH(CONCATENATE($C12,M$7),ЕСНСИ!$A$2:$A$10000,0)),"х",1)</f>
        <v>х</v>
      </c>
      <c r="N12" s="137" t="str">
        <f>IF(ISERROR(MATCH(CONCATENATE($C12,N$7),ЕСНСИ!$A$2:$A$10000,0)),"х",1)</f>
        <v>х</v>
      </c>
      <c r="O12" s="137" t="str">
        <f>IF(ISERROR(MATCH(CONCATENATE($C12,O$7),ЕСНСИ!$A$2:$A$10000,0)),"х",1)</f>
        <v>х</v>
      </c>
      <c r="P12" s="137">
        <f>IF(ISERROR(MATCH(CONCATENATE($C12,P$7),ЕСНСИ!$A$2:$A$10000,0)),"х",1)</f>
        <v>1</v>
      </c>
      <c r="Q12" s="137">
        <f>IF(ISERROR(MATCH(CONCATENATE($C12,Q$7),ЕСНСИ!$A$2:$A$10000,0)),"х",1)</f>
        <v>1</v>
      </c>
      <c r="R12" s="137" t="str">
        <f>IF(ISERROR(MATCH(CONCATENATE($C12,R$7),ЕСНСИ!$A$2:$A$10000,0)),"х",1)</f>
        <v>х</v>
      </c>
      <c r="S12" s="137" t="str">
        <f>IF(ISERROR(MATCH(CONCATENATE($C12,S$7),ЕСНСИ!$A$2:$A$10000,0)),"х",1)</f>
        <v>х</v>
      </c>
      <c r="T12" s="137" t="str">
        <f>IF(ISERROR(MATCH(CONCATENATE($C12,T$7),ЕСНСИ!$A$2:$A$10000,0)),"х",1)</f>
        <v>х</v>
      </c>
      <c r="U12" s="137" t="str">
        <f>IF(ISERROR(MATCH(CONCATENATE($C12,U$7),ЕСНСИ!$A$2:$A$10000,0)),"х",1)</f>
        <v>х</v>
      </c>
      <c r="V12" s="137" t="str">
        <f>IF(ISERROR(MATCH(CONCATENATE($C12,V$7),ЕСНСИ!$A$2:$A$10000,0)),"х",1)</f>
        <v>х</v>
      </c>
      <c r="W12" s="137" t="str">
        <f>IF(ISERROR(MATCH(CONCATENATE($C12,W$7),ЕСНСИ!$A$2:$A$10000,0)),"х",1)</f>
        <v>х</v>
      </c>
      <c r="X12" s="137" t="str">
        <f>IF(ISERROR(MATCH(CONCATENATE($C12,X$7),ЕСНСИ!$A$2:$A$10000,0)),"х",1)</f>
        <v>х</v>
      </c>
      <c r="Y12" s="137">
        <f>IF(ISERROR(MATCH(CONCATENATE($C12,Y$7),ЕСНСИ!$A$2:$A$10000,0)),"х",1)</f>
        <v>1</v>
      </c>
      <c r="Z12" s="137">
        <f>IF(ISERROR(MATCH(CONCATENATE($C12,Z$7),ЕСНСИ!$A$2:$A$10000,0)),"х",1)</f>
        <v>1</v>
      </c>
      <c r="AA12" s="137" t="str">
        <f>IF(ISERROR(MATCH(CONCATENATE($C12,AA$7),ЕСНСИ!$A$2:$A$10000,0)),"х",1)</f>
        <v>х</v>
      </c>
      <c r="AB12" s="137" t="str">
        <f>IF(ISERROR(MATCH(CONCATENATE($C12,AB$7),ЕСНСИ!$A$2:$A$10000,0)),"х",1)</f>
        <v>х</v>
      </c>
      <c r="AC12" s="137" t="str">
        <f>IF(ISERROR(MATCH(CONCATENATE($C12,AC$7),ЕСНСИ!$A$2:$A$10000,0)),"х",1)</f>
        <v>х</v>
      </c>
      <c r="AD12" s="137" t="str">
        <f>IF(ISERROR(MATCH(CONCATENATE($C12,AD$7),ЕСНСИ!$A$2:$A$10000,0)),"х",1)</f>
        <v>х</v>
      </c>
      <c r="AE12" s="137" t="str">
        <f>IF(ISERROR(MATCH(CONCATENATE($C12,AE$7),ЕСНСИ!$A$2:$A$10000,0)),"х",1)</f>
        <v>х</v>
      </c>
      <c r="AF12" s="137">
        <f>IF(ISERROR(MATCH(CONCATENATE($C12,AF$7),ЕСНСИ!$A$2:$A$10000,0)),"х",1)</f>
        <v>1</v>
      </c>
      <c r="AG12" s="137">
        <f>IF(ISERROR(MATCH(CONCATENATE($C12,AG$7),ЕСНСИ!$A$2:$A$10000,0)),"х",1)</f>
        <v>1</v>
      </c>
      <c r="AH12" s="137">
        <f>IF(ISERROR(MATCH(CONCATENATE($C12,AH$7),ЕСНСИ!$A$2:$A$10000,0)),"х",1)</f>
        <v>1</v>
      </c>
      <c r="AI12" s="137" t="str">
        <f>IF(ISERROR(MATCH(CONCATENATE($C12,AI$7),ЕСНСИ!$A$2:$A$10000,0)),"х",1)</f>
        <v>х</v>
      </c>
      <c r="AJ12" s="137" t="str">
        <f>IF(ISERROR(MATCH(CONCATENATE($C12,AJ$7),ЕСНСИ!$A$2:$A$10000,0)),"х",1)</f>
        <v>х</v>
      </c>
      <c r="AK12" s="137" t="str">
        <f>IF(ISERROR(MATCH(CONCATENATE($C12,AK$7),ЕСНСИ!$A$2:$A$10000,0)),"х",1)</f>
        <v>х</v>
      </c>
      <c r="AL12" s="137" t="str">
        <f>IF(ISERROR(MATCH(CONCATENATE($C12,AL$7),ЕСНСИ!$A$2:$A$10000,0)),"х",1)</f>
        <v>х</v>
      </c>
      <c r="AM12" s="137" t="str">
        <f>IF(ISERROR(MATCH(CONCATENATE($C12,AM$7),ЕСНСИ!$A$2:$A$10000,0)),"х",1)</f>
        <v>х</v>
      </c>
      <c r="AN12" s="137" t="str">
        <f>IF(ISERROR(MATCH(CONCATENATE($C12,AN$7),ЕСНСИ!$A$2:$A$10000,0)),"х",1)</f>
        <v>х</v>
      </c>
      <c r="AO12" s="137" t="str">
        <f>IF(ISERROR(MATCH(CONCATENATE($C12,AO$7),ЕСНСИ!$A$2:$A$10000,0)),"х",1)</f>
        <v>х</v>
      </c>
      <c r="AP12" s="137" t="str">
        <f>IF(ISERROR(MATCH(CONCATENATE($C12,AP$7),ЕСНСИ!$A$2:$A$10000,0)),"х",1)</f>
        <v>х</v>
      </c>
    </row>
    <row r="13" ht="14.25">
      <c r="B13" s="149">
        <v>5</v>
      </c>
      <c r="C13" s="150" t="str">
        <f ca="1">OFFSET('База ведомств'!$A$1,2,MATCH($D$8,'База ведомств'!$C$2:$EI$2,0)*1,50,1)</f>
        <v>1022201770381</v>
      </c>
      <c r="D13" s="151" t="str">
        <f ca="1">OFFSET('База ведомств'!$A$1,2,MATCH($D$8,'База ведомств'!$C$2:$EI$2,0)+1,50,1)</f>
        <v xml:space="preserve">Комитет по управлению муниципальной собственностью г. Барнаула</v>
      </c>
      <c r="E13" s="140" t="str">
        <f>IF(ISERROR(MATCH(CONCATENATE($C13,E$7),ЕСНСИ!$A$2:$A$10000,0)),"х",1)</f>
        <v>х</v>
      </c>
      <c r="F13" s="140" t="str">
        <f>IF(ISERROR(MATCH(CONCATENATE($C13,F$7),ЕСНСИ!$A$2:$A$10000,0)),"х",1)</f>
        <v>х</v>
      </c>
      <c r="G13" s="140" t="str">
        <f>IF(ISERROR(MATCH(CONCATENATE($C13,G$7),ЕСНСИ!$A$2:$A$10000,0)),"х",1)</f>
        <v>х</v>
      </c>
      <c r="H13" s="140" t="str">
        <f>IF(ISERROR(MATCH(CONCATENATE($C13,H$7),ЕСНСИ!$A$2:$A$10000,0)),"х",1)</f>
        <v>х</v>
      </c>
      <c r="I13" s="140" t="str">
        <f>IF(ISERROR(MATCH(CONCATENATE($C13,I$7),ЕСНСИ!$A$2:$A$10000,0)),"х",1)</f>
        <v>х</v>
      </c>
      <c r="J13" s="140" t="str">
        <f>IF(ISERROR(MATCH(CONCATENATE($C13,J$7),ЕСНСИ!$A$2:$A$10000,0)),"х",1)</f>
        <v>х</v>
      </c>
      <c r="K13" s="140" t="str">
        <f>IF(ISERROR(MATCH(CONCATENATE($C13,K$7),ЕСНСИ!$A$2:$A$10000,0)),"х",1)</f>
        <v>х</v>
      </c>
      <c r="L13" s="140" t="str">
        <f>IF(ISERROR(MATCH(CONCATENATE($C13,L$7),ЕСНСИ!$A$2:$A$10000,0)),"х",1)</f>
        <v>х</v>
      </c>
      <c r="M13" s="137" t="str">
        <f>IF(ISERROR(MATCH(CONCATENATE($C13,M$7),ЕСНСИ!$A$2:$A$10000,0)),"х",1)</f>
        <v>х</v>
      </c>
      <c r="N13" s="137" t="str">
        <f>IF(ISERROR(MATCH(CONCATENATE($C13,N$7),ЕСНСИ!$A$2:$A$10000,0)),"х",1)</f>
        <v>х</v>
      </c>
      <c r="O13" s="137" t="str">
        <f>IF(ISERROR(MATCH(CONCATENATE($C13,O$7),ЕСНСИ!$A$2:$A$10000,0)),"х",1)</f>
        <v>х</v>
      </c>
      <c r="P13" s="137" t="str">
        <f>IF(ISERROR(MATCH(CONCATENATE($C13,P$7),ЕСНСИ!$A$2:$A$10000,0)),"х",1)</f>
        <v>х</v>
      </c>
      <c r="Q13" s="137" t="str">
        <f>IF(ISERROR(MATCH(CONCATENATE($C13,Q$7),ЕСНСИ!$A$2:$A$10000,0)),"х",1)</f>
        <v>х</v>
      </c>
      <c r="R13" s="137" t="str">
        <f>IF(ISERROR(MATCH(CONCATENATE($C13,R$7),ЕСНСИ!$A$2:$A$10000,0)),"х",1)</f>
        <v>х</v>
      </c>
      <c r="S13" s="137" t="str">
        <f>IF(ISERROR(MATCH(CONCATENATE($C13,S$7),ЕСНСИ!$A$2:$A$10000,0)),"х",1)</f>
        <v>х</v>
      </c>
      <c r="T13" s="137" t="str">
        <f>IF(ISERROR(MATCH(CONCATENATE($C13,T$7),ЕСНСИ!$A$2:$A$10000,0)),"х",1)</f>
        <v>х</v>
      </c>
      <c r="U13" s="137" t="str">
        <f>IF(ISERROR(MATCH(CONCATENATE($C13,U$7),ЕСНСИ!$A$2:$A$10000,0)),"х",1)</f>
        <v>х</v>
      </c>
      <c r="V13" s="137" t="str">
        <f>IF(ISERROR(MATCH(CONCATENATE($C13,V$7),ЕСНСИ!$A$2:$A$10000,0)),"х",1)</f>
        <v>х</v>
      </c>
      <c r="W13" s="137" t="str">
        <f>IF(ISERROR(MATCH(CONCATENATE($C13,W$7),ЕСНСИ!$A$2:$A$10000,0)),"х",1)</f>
        <v>х</v>
      </c>
      <c r="X13" s="137" t="str">
        <f>IF(ISERROR(MATCH(CONCATENATE($C13,X$7),ЕСНСИ!$A$2:$A$10000,0)),"х",1)</f>
        <v>х</v>
      </c>
      <c r="Y13" s="137" t="str">
        <f>IF(ISERROR(MATCH(CONCATENATE($C13,Y$7),ЕСНСИ!$A$2:$A$10000,0)),"х",1)</f>
        <v>х</v>
      </c>
      <c r="Z13" s="137" t="str">
        <f>IF(ISERROR(MATCH(CONCATENATE($C13,Z$7),ЕСНСИ!$A$2:$A$10000,0)),"х",1)</f>
        <v>х</v>
      </c>
      <c r="AA13" s="137" t="str">
        <f>IF(ISERROR(MATCH(CONCATENATE($C13,AA$7),ЕСНСИ!$A$2:$A$10000,0)),"х",1)</f>
        <v>х</v>
      </c>
      <c r="AB13" s="137" t="str">
        <f>IF(ISERROR(MATCH(CONCATENATE($C13,AB$7),ЕСНСИ!$A$2:$A$10000,0)),"х",1)</f>
        <v>х</v>
      </c>
      <c r="AC13" s="137" t="str">
        <f>IF(ISERROR(MATCH(CONCATENATE($C13,AC$7),ЕСНСИ!$A$2:$A$10000,0)),"х",1)</f>
        <v>х</v>
      </c>
      <c r="AD13" s="137" t="str">
        <f>IF(ISERROR(MATCH(CONCATENATE($C13,AD$7),ЕСНСИ!$A$2:$A$10000,0)),"х",1)</f>
        <v>х</v>
      </c>
      <c r="AE13" s="137" t="str">
        <f>IF(ISERROR(MATCH(CONCATENATE($C13,AE$7),ЕСНСИ!$A$2:$A$10000,0)),"х",1)</f>
        <v>х</v>
      </c>
      <c r="AF13" s="137" t="str">
        <f>IF(ISERROR(MATCH(CONCATENATE($C13,AF$7),ЕСНСИ!$A$2:$A$10000,0)),"х",1)</f>
        <v>х</v>
      </c>
      <c r="AG13" s="137" t="str">
        <f>IF(ISERROR(MATCH(CONCATENATE($C13,AG$7),ЕСНСИ!$A$2:$A$10000,0)),"х",1)</f>
        <v>х</v>
      </c>
      <c r="AH13" s="137" t="str">
        <f>IF(ISERROR(MATCH(CONCATENATE($C13,AH$7),ЕСНСИ!$A$2:$A$10000,0)),"х",1)</f>
        <v>х</v>
      </c>
      <c r="AI13" s="137" t="str">
        <f>IF(ISERROR(MATCH(CONCATENATE($C13,AI$7),ЕСНСИ!$A$2:$A$10000,0)),"х",1)</f>
        <v>х</v>
      </c>
      <c r="AJ13" s="137" t="str">
        <f>IF(ISERROR(MATCH(CONCATENATE($C13,AJ$7),ЕСНСИ!$A$2:$A$10000,0)),"х",1)</f>
        <v>х</v>
      </c>
      <c r="AK13" s="137" t="str">
        <f>IF(ISERROR(MATCH(CONCATENATE($C13,AK$7),ЕСНСИ!$A$2:$A$10000,0)),"х",1)</f>
        <v>х</v>
      </c>
      <c r="AL13" s="137" t="str">
        <f>IF(ISERROR(MATCH(CONCATENATE($C13,AL$7),ЕСНСИ!$A$2:$A$10000,0)),"х",1)</f>
        <v>х</v>
      </c>
      <c r="AM13" s="137">
        <f>IF(ISERROR(MATCH(CONCATENATE($C13,AM$7),ЕСНСИ!$A$2:$A$10000,0)),"х",1)</f>
        <v>1</v>
      </c>
      <c r="AN13" s="137" t="str">
        <f>IF(ISERROR(MATCH(CONCATENATE($C13,AN$7),ЕСНСИ!$A$2:$A$10000,0)),"х",1)</f>
        <v>х</v>
      </c>
      <c r="AO13" s="137" t="str">
        <f>IF(ISERROR(MATCH(CONCATENATE($C13,AO$7),ЕСНСИ!$A$2:$A$10000,0)),"х",1)</f>
        <v>х</v>
      </c>
      <c r="AP13" s="137" t="str">
        <f>IF(ISERROR(MATCH(CONCATENATE($C13,AP$7),ЕСНСИ!$A$2:$A$10000,0)),"х",1)</f>
        <v>х</v>
      </c>
    </row>
    <row r="14" ht="14.25">
      <c r="B14" s="149">
        <v>6</v>
      </c>
      <c r="C14" s="150" t="str">
        <f ca="1">OFFSET('База ведомств'!$A$1,2,MATCH($D$8,'База ведомств'!$C$2:$EI$2,0)*1,50,1)</f>
        <v>1022200907156</v>
      </c>
      <c r="D14" s="151" t="str">
        <f ca="1">OFFSET('База ведомств'!$A$1,2,MATCH($D$8,'База ведомств'!$C$2:$EI$2,0)+1,50,1)</f>
        <v xml:space="preserve">Комитет по строительству, архитектуре и развитию г. Барнаула</v>
      </c>
      <c r="E14" s="140">
        <f>IF(ISERROR(MATCH(CONCATENATE($C14,E$7),ЕСНСИ!$A$2:$A$10000,0)),"х",1)</f>
        <v>1</v>
      </c>
      <c r="F14" s="140">
        <f>IF(ISERROR(MATCH(CONCATENATE($C14,F$7),ЕСНСИ!$A$2:$A$10000,0)),"х",1)</f>
        <v>1</v>
      </c>
      <c r="G14" s="140" t="str">
        <f>IF(ISERROR(MATCH(CONCATENATE($C14,G$7),ЕСНСИ!$A$2:$A$10000,0)),"х",1)</f>
        <v>х</v>
      </c>
      <c r="H14" s="140" t="str">
        <f>IF(ISERROR(MATCH(CONCATENATE($C14,H$7),ЕСНСИ!$A$2:$A$10000,0)),"х",1)</f>
        <v>х</v>
      </c>
      <c r="I14" s="140">
        <f>IF(ISERROR(MATCH(CONCATENATE($C14,I$7),ЕСНСИ!$A$2:$A$10000,0)),"х",1)</f>
        <v>1</v>
      </c>
      <c r="J14" s="140" t="str">
        <f>IF(ISERROR(MATCH(CONCATENATE($C14,J$7),ЕСНСИ!$A$2:$A$10000,0)),"х",1)</f>
        <v>х</v>
      </c>
      <c r="K14" s="140" t="str">
        <f>IF(ISERROR(MATCH(CONCATENATE($C14,K$7),ЕСНСИ!$A$2:$A$10000,0)),"х",1)</f>
        <v>х</v>
      </c>
      <c r="L14" s="140" t="str">
        <f>IF(ISERROR(MATCH(CONCATENATE($C14,L$7),ЕСНСИ!$A$2:$A$10000,0)),"х",1)</f>
        <v>х</v>
      </c>
      <c r="M14" s="137" t="str">
        <f>IF(ISERROR(MATCH(CONCATENATE($C14,M$7),ЕСНСИ!$A$2:$A$10000,0)),"х",1)</f>
        <v>х</v>
      </c>
      <c r="N14" s="137">
        <f>IF(ISERROR(MATCH(CONCATENATE($C14,N$7),ЕСНСИ!$A$2:$A$10000,0)),"х",1)</f>
        <v>1</v>
      </c>
      <c r="O14" s="137" t="str">
        <f>IF(ISERROR(MATCH(CONCATENATE($C14,O$7),ЕСНСИ!$A$2:$A$10000,0)),"х",1)</f>
        <v>х</v>
      </c>
      <c r="P14" s="137" t="str">
        <f>IF(ISERROR(MATCH(CONCATENATE($C14,P$7),ЕСНСИ!$A$2:$A$10000,0)),"х",1)</f>
        <v>х</v>
      </c>
      <c r="Q14" s="137" t="str">
        <f>IF(ISERROR(MATCH(CONCATENATE($C14,Q$7),ЕСНСИ!$A$2:$A$10000,0)),"х",1)</f>
        <v>х</v>
      </c>
      <c r="R14" s="137" t="str">
        <f>IF(ISERROR(MATCH(CONCATENATE($C14,R$7),ЕСНСИ!$A$2:$A$10000,0)),"х",1)</f>
        <v>х</v>
      </c>
      <c r="S14" s="137">
        <f>IF(ISERROR(MATCH(CONCATENATE($C14,S$7),ЕСНСИ!$A$2:$A$10000,0)),"х",1)</f>
        <v>1</v>
      </c>
      <c r="T14" s="137" t="str">
        <f>IF(ISERROR(MATCH(CONCATENATE($C14,T$7),ЕСНСИ!$A$2:$A$10000,0)),"х",1)</f>
        <v>х</v>
      </c>
      <c r="U14" s="137" t="str">
        <f>IF(ISERROR(MATCH(CONCATENATE($C14,U$7),ЕСНСИ!$A$2:$A$10000,0)),"х",1)</f>
        <v>х</v>
      </c>
      <c r="V14" s="137">
        <f>IF(ISERROR(MATCH(CONCATENATE($C14,V$7),ЕСНСИ!$A$2:$A$10000,0)),"х",1)</f>
        <v>1</v>
      </c>
      <c r="W14" s="137">
        <f>IF(ISERROR(MATCH(CONCATENATE($C14,W$7),ЕСНСИ!$A$2:$A$10000,0)),"х",1)</f>
        <v>1</v>
      </c>
      <c r="X14" s="137">
        <f>IF(ISERROR(MATCH(CONCATENATE($C14,X$7),ЕСНСИ!$A$2:$A$10000,0)),"х",1)</f>
        <v>1</v>
      </c>
      <c r="Y14" s="137" t="str">
        <f>IF(ISERROR(MATCH(CONCATENATE($C14,Y$7),ЕСНСИ!$A$2:$A$10000,0)),"х",1)</f>
        <v>х</v>
      </c>
      <c r="Z14" s="137" t="str">
        <f>IF(ISERROR(MATCH(CONCATENATE($C14,Z$7),ЕСНСИ!$A$2:$A$10000,0)),"х",1)</f>
        <v>х</v>
      </c>
      <c r="AA14" s="137" t="str">
        <f>IF(ISERROR(MATCH(CONCATENATE($C14,AA$7),ЕСНСИ!$A$2:$A$10000,0)),"х",1)</f>
        <v>х</v>
      </c>
      <c r="AB14" s="137" t="str">
        <f>IF(ISERROR(MATCH(CONCATENATE($C14,AB$7),ЕСНСИ!$A$2:$A$10000,0)),"х",1)</f>
        <v>х</v>
      </c>
      <c r="AC14" s="137">
        <f>IF(ISERROR(MATCH(CONCATENATE($C14,AC$7),ЕСНСИ!$A$2:$A$10000,0)),"х",1)</f>
        <v>1</v>
      </c>
      <c r="AD14" s="137">
        <f>IF(ISERROR(MATCH(CONCATENATE($C14,AD$7),ЕСНСИ!$A$2:$A$10000,0)),"х",1)</f>
        <v>1</v>
      </c>
      <c r="AE14" s="137" t="str">
        <f>IF(ISERROR(MATCH(CONCATENATE($C14,AE$7),ЕСНСИ!$A$2:$A$10000,0)),"х",1)</f>
        <v>х</v>
      </c>
      <c r="AF14" s="137" t="str">
        <f>IF(ISERROR(MATCH(CONCATENATE($C14,AF$7),ЕСНСИ!$A$2:$A$10000,0)),"х",1)</f>
        <v>х</v>
      </c>
      <c r="AG14" s="137" t="str">
        <f>IF(ISERROR(MATCH(CONCATENATE($C14,AG$7),ЕСНСИ!$A$2:$A$10000,0)),"х",1)</f>
        <v>х</v>
      </c>
      <c r="AH14" s="137" t="str">
        <f>IF(ISERROR(MATCH(CONCATENATE($C14,AH$7),ЕСНСИ!$A$2:$A$10000,0)),"х",1)</f>
        <v>х</v>
      </c>
      <c r="AI14" s="137" t="str">
        <f>IF(ISERROR(MATCH(CONCATENATE($C14,AI$7),ЕСНСИ!$A$2:$A$10000,0)),"х",1)</f>
        <v>х</v>
      </c>
      <c r="AJ14" s="137" t="str">
        <f>IF(ISERROR(MATCH(CONCATENATE($C14,AJ$7),ЕСНСИ!$A$2:$A$10000,0)),"х",1)</f>
        <v>х</v>
      </c>
      <c r="AK14" s="137" t="str">
        <f>IF(ISERROR(MATCH(CONCATENATE($C14,AK$7),ЕСНСИ!$A$2:$A$10000,0)),"х",1)</f>
        <v>х</v>
      </c>
      <c r="AL14" s="137" t="str">
        <f>IF(ISERROR(MATCH(CONCATENATE($C14,AL$7),ЕСНСИ!$A$2:$A$10000,0)),"х",1)</f>
        <v>х</v>
      </c>
      <c r="AM14" s="137" t="str">
        <f>IF(ISERROR(MATCH(CONCATENATE($C14,AM$7),ЕСНСИ!$A$2:$A$10000,0)),"х",1)</f>
        <v>х</v>
      </c>
      <c r="AN14" s="137" t="str">
        <f>IF(ISERROR(MATCH(CONCATENATE($C14,AN$7),ЕСНСИ!$A$2:$A$10000,0)),"х",1)</f>
        <v>х</v>
      </c>
      <c r="AO14" s="137" t="str">
        <f>IF(ISERROR(MATCH(CONCATENATE($C14,AO$7),ЕСНСИ!$A$2:$A$10000,0)),"х",1)</f>
        <v>х</v>
      </c>
      <c r="AP14" s="137" t="str">
        <f>IF(ISERROR(MATCH(CONCATENATE($C14,AP$7),ЕСНСИ!$A$2:$A$10000,0)),"х",1)</f>
        <v>х</v>
      </c>
    </row>
    <row r="15" ht="14.25">
      <c r="B15" s="149">
        <v>7</v>
      </c>
      <c r="C15" s="150" t="str">
        <f ca="1">OFFSET('База ведомств'!$A$1,2,MATCH($D$8,'База ведомств'!$C$2:$EI$2,0)*1,50,1)</f>
        <v>1232200021096</v>
      </c>
      <c r="D15" s="151" t="str">
        <f ca="1">OFFSET('База ведомств'!$A$1,2,MATCH($D$8,'База ведомств'!$C$2:$EI$2,0)+1,50,1)</f>
        <v xml:space="preserve">Комитет по благоустройству г. Барнаула</v>
      </c>
      <c r="E15" s="140" t="str">
        <f>IF(ISERROR(MATCH(CONCATENATE($C15,E$7),ЕСНСИ!$A$2:$A$10000,0)),"х",1)</f>
        <v>х</v>
      </c>
      <c r="F15" s="140" t="str">
        <f>IF(ISERROR(MATCH(CONCATENATE($C15,F$7),ЕСНСИ!$A$2:$A$10000,0)),"х",1)</f>
        <v>х</v>
      </c>
      <c r="G15" s="140" t="str">
        <f>IF(ISERROR(MATCH(CONCATENATE($C15,G$7),ЕСНСИ!$A$2:$A$10000,0)),"х",1)</f>
        <v>х</v>
      </c>
      <c r="H15" s="140" t="str">
        <f>IF(ISERROR(MATCH(CONCATENATE($C15,H$7),ЕСНСИ!$A$2:$A$10000,0)),"х",1)</f>
        <v>х</v>
      </c>
      <c r="I15" s="140" t="str">
        <f>IF(ISERROR(MATCH(CONCATENATE($C15,I$7),ЕСНСИ!$A$2:$A$10000,0)),"х",1)</f>
        <v>х</v>
      </c>
      <c r="J15" s="140">
        <f>IF(ISERROR(MATCH(CONCATENATE($C15,J$7),ЕСНСИ!$A$2:$A$10000,0)),"х",1)</f>
        <v>1</v>
      </c>
      <c r="K15" s="140" t="str">
        <f>IF(ISERROR(MATCH(CONCATENATE($C15,K$7),ЕСНСИ!$A$2:$A$10000,0)),"х",1)</f>
        <v>х</v>
      </c>
      <c r="L15" s="140" t="str">
        <f>IF(ISERROR(MATCH(CONCATENATE($C15,L$7),ЕСНСИ!$A$2:$A$10000,0)),"х",1)</f>
        <v>х</v>
      </c>
      <c r="M15" s="137" t="str">
        <f>IF(ISERROR(MATCH(CONCATENATE($C15,M$7),ЕСНСИ!$A$2:$A$10000,0)),"х",1)</f>
        <v>х</v>
      </c>
      <c r="N15" s="137" t="str">
        <f>IF(ISERROR(MATCH(CONCATENATE($C15,N$7),ЕСНСИ!$A$2:$A$10000,0)),"х",1)</f>
        <v>х</v>
      </c>
      <c r="O15" s="137" t="str">
        <f>IF(ISERROR(MATCH(CONCATENATE($C15,O$7),ЕСНСИ!$A$2:$A$10000,0)),"х",1)</f>
        <v>х</v>
      </c>
      <c r="P15" s="137" t="str">
        <f>IF(ISERROR(MATCH(CONCATENATE($C15,P$7),ЕСНСИ!$A$2:$A$10000,0)),"х",1)</f>
        <v>х</v>
      </c>
      <c r="Q15" s="137" t="str">
        <f>IF(ISERROR(MATCH(CONCATENATE($C15,Q$7),ЕСНСИ!$A$2:$A$10000,0)),"х",1)</f>
        <v>х</v>
      </c>
      <c r="R15" s="137" t="str">
        <f>IF(ISERROR(MATCH(CONCATENATE($C15,R$7),ЕСНСИ!$A$2:$A$10000,0)),"х",1)</f>
        <v>х</v>
      </c>
      <c r="S15" s="137" t="str">
        <f>IF(ISERROR(MATCH(CONCATENATE($C15,S$7),ЕСНСИ!$A$2:$A$10000,0)),"х",1)</f>
        <v>х</v>
      </c>
      <c r="T15" s="137" t="str">
        <f>IF(ISERROR(MATCH(CONCATENATE($C15,T$7),ЕСНСИ!$A$2:$A$10000,0)),"х",1)</f>
        <v>х</v>
      </c>
      <c r="U15" s="137" t="str">
        <f>IF(ISERROR(MATCH(CONCATENATE($C15,U$7),ЕСНСИ!$A$2:$A$10000,0)),"х",1)</f>
        <v>х</v>
      </c>
      <c r="V15" s="137" t="str">
        <f>IF(ISERROR(MATCH(CONCATENATE($C15,V$7),ЕСНСИ!$A$2:$A$10000,0)),"х",1)</f>
        <v>х</v>
      </c>
      <c r="W15" s="137" t="str">
        <f>IF(ISERROR(MATCH(CONCATENATE($C15,W$7),ЕСНСИ!$A$2:$A$10000,0)),"х",1)</f>
        <v>х</v>
      </c>
      <c r="X15" s="137" t="str">
        <f>IF(ISERROR(MATCH(CONCATENATE($C15,X$7),ЕСНСИ!$A$2:$A$10000,0)),"х",1)</f>
        <v>х</v>
      </c>
      <c r="Y15" s="137" t="str">
        <f>IF(ISERROR(MATCH(CONCATENATE($C15,Y$7),ЕСНСИ!$A$2:$A$10000,0)),"х",1)</f>
        <v>х</v>
      </c>
      <c r="Z15" s="137" t="str">
        <f>IF(ISERROR(MATCH(CONCATENATE($C15,Z$7),ЕСНСИ!$A$2:$A$10000,0)),"х",1)</f>
        <v>х</v>
      </c>
      <c r="AA15" s="137" t="str">
        <f>IF(ISERROR(MATCH(CONCATENATE($C15,AA$7),ЕСНСИ!$A$2:$A$10000,0)),"х",1)</f>
        <v>х</v>
      </c>
      <c r="AB15" s="137" t="str">
        <f>IF(ISERROR(MATCH(CONCATENATE($C15,AB$7),ЕСНСИ!$A$2:$A$10000,0)),"х",1)</f>
        <v>х</v>
      </c>
      <c r="AC15" s="137" t="str">
        <f>IF(ISERROR(MATCH(CONCATENATE($C15,AC$7),ЕСНСИ!$A$2:$A$10000,0)),"х",1)</f>
        <v>х</v>
      </c>
      <c r="AD15" s="137" t="str">
        <f>IF(ISERROR(MATCH(CONCATENATE($C15,AD$7),ЕСНСИ!$A$2:$A$10000,0)),"х",1)</f>
        <v>х</v>
      </c>
      <c r="AE15" s="137" t="str">
        <f>IF(ISERROR(MATCH(CONCATENATE($C15,AE$7),ЕСНСИ!$A$2:$A$10000,0)),"х",1)</f>
        <v>х</v>
      </c>
      <c r="AF15" s="137" t="str">
        <f>IF(ISERROR(MATCH(CONCATENATE($C15,AF$7),ЕСНСИ!$A$2:$A$10000,0)),"х",1)</f>
        <v>х</v>
      </c>
      <c r="AG15" s="137" t="str">
        <f>IF(ISERROR(MATCH(CONCATENATE($C15,AG$7),ЕСНСИ!$A$2:$A$10000,0)),"х",1)</f>
        <v>х</v>
      </c>
      <c r="AH15" s="137" t="str">
        <f>IF(ISERROR(MATCH(CONCATENATE($C15,AH$7),ЕСНСИ!$A$2:$A$10000,0)),"х",1)</f>
        <v>х</v>
      </c>
      <c r="AI15" s="137" t="str">
        <f>IF(ISERROR(MATCH(CONCATENATE($C15,AI$7),ЕСНСИ!$A$2:$A$10000,0)),"х",1)</f>
        <v>х</v>
      </c>
      <c r="AJ15" s="137" t="str">
        <f>IF(ISERROR(MATCH(CONCATENATE($C15,AJ$7),ЕСНСИ!$A$2:$A$10000,0)),"х",1)</f>
        <v>х</v>
      </c>
      <c r="AK15" s="137" t="str">
        <f>IF(ISERROR(MATCH(CONCATENATE($C15,AK$7),ЕСНСИ!$A$2:$A$10000,0)),"х",1)</f>
        <v>х</v>
      </c>
      <c r="AL15" s="137" t="str">
        <f>IF(ISERROR(MATCH(CONCATENATE($C15,AL$7),ЕСНСИ!$A$2:$A$10000,0)),"х",1)</f>
        <v>х</v>
      </c>
      <c r="AM15" s="137" t="str">
        <f>IF(ISERROR(MATCH(CONCATENATE($C15,AM$7),ЕСНСИ!$A$2:$A$10000,0)),"х",1)</f>
        <v>х</v>
      </c>
      <c r="AN15" s="137" t="str">
        <f>IF(ISERROR(MATCH(CONCATENATE($C15,AN$7),ЕСНСИ!$A$2:$A$10000,0)),"х",1)</f>
        <v>х</v>
      </c>
      <c r="AO15" s="137" t="str">
        <f>IF(ISERROR(MATCH(CONCATENATE($C15,AO$7),ЕСНСИ!$A$2:$A$10000,0)),"х",1)</f>
        <v>х</v>
      </c>
      <c r="AP15" s="137" t="str">
        <f>IF(ISERROR(MATCH(CONCATENATE($C15,AP$7),ЕСНСИ!$A$2:$A$10000,0)),"х",1)</f>
        <v>х</v>
      </c>
    </row>
    <row r="16" ht="14.25">
      <c r="B16" s="149">
        <v>8</v>
      </c>
      <c r="C16" s="150" t="str">
        <f ca="1">OFFSET('База ведомств'!$A$1,2,MATCH($D$8,'База ведомств'!$C$2:$EI$2,0)*1,50,1)</f>
        <v>1022200908839</v>
      </c>
      <c r="D16" s="151" t="str">
        <f ca="1">OFFSET('База ведомств'!$A$1,2,MATCH($D$8,'База ведомств'!$C$2:$EI$2,0)+1,50,1)</f>
        <v xml:space="preserve">Комитет по физической культуре и спорту г. Барнаула</v>
      </c>
      <c r="E16" s="140" t="str">
        <f>IF(ISERROR(MATCH(CONCATENATE($C16,E$7),ЕСНСИ!$A$2:$A$10000,0)),"х",1)</f>
        <v>х</v>
      </c>
      <c r="F16" s="140" t="str">
        <f>IF(ISERROR(MATCH(CONCATENATE($C16,F$7),ЕСНСИ!$A$2:$A$10000,0)),"х",1)</f>
        <v>х</v>
      </c>
      <c r="G16" s="140" t="str">
        <f>IF(ISERROR(MATCH(CONCATENATE($C16,G$7),ЕСНСИ!$A$2:$A$10000,0)),"х",1)</f>
        <v>х</v>
      </c>
      <c r="H16" s="140" t="str">
        <f>IF(ISERROR(MATCH(CONCATENATE($C16,H$7),ЕСНСИ!$A$2:$A$10000,0)),"х",1)</f>
        <v>х</v>
      </c>
      <c r="I16" s="140" t="str">
        <f>IF(ISERROR(MATCH(CONCATENATE($C16,I$7),ЕСНСИ!$A$2:$A$10000,0)),"х",1)</f>
        <v>х</v>
      </c>
      <c r="J16" s="140" t="str">
        <f>IF(ISERROR(MATCH(CONCATENATE($C16,J$7),ЕСНСИ!$A$2:$A$10000,0)),"х",1)</f>
        <v>х</v>
      </c>
      <c r="K16" s="140" t="str">
        <f>IF(ISERROR(MATCH(CONCATENATE($C16,K$7),ЕСНСИ!$A$2:$A$10000,0)),"х",1)</f>
        <v>х</v>
      </c>
      <c r="L16" s="140" t="str">
        <f>IF(ISERROR(MATCH(CONCATENATE($C16,L$7),ЕСНСИ!$A$2:$A$10000,0)),"х",1)</f>
        <v>х</v>
      </c>
      <c r="M16" s="137" t="str">
        <f>IF(ISERROR(MATCH(CONCATENATE($C16,M$7),ЕСНСИ!$A$2:$A$10000,0)),"х",1)</f>
        <v>х</v>
      </c>
      <c r="N16" s="137" t="str">
        <f>IF(ISERROR(MATCH(CONCATENATE($C16,N$7),ЕСНСИ!$A$2:$A$10000,0)),"х",1)</f>
        <v>х</v>
      </c>
      <c r="O16" s="137" t="str">
        <f>IF(ISERROR(MATCH(CONCATENATE($C16,O$7),ЕСНСИ!$A$2:$A$10000,0)),"х",1)</f>
        <v>х</v>
      </c>
      <c r="P16" s="137" t="str">
        <f>IF(ISERROR(MATCH(CONCATENATE($C16,P$7),ЕСНСИ!$A$2:$A$10000,0)),"х",1)</f>
        <v>х</v>
      </c>
      <c r="Q16" s="137" t="str">
        <f>IF(ISERROR(MATCH(CONCATENATE($C16,Q$7),ЕСНСИ!$A$2:$A$10000,0)),"х",1)</f>
        <v>х</v>
      </c>
      <c r="R16" s="137" t="str">
        <f>IF(ISERROR(MATCH(CONCATENATE($C16,R$7),ЕСНСИ!$A$2:$A$10000,0)),"х",1)</f>
        <v>х</v>
      </c>
      <c r="S16" s="137" t="str">
        <f>IF(ISERROR(MATCH(CONCATENATE($C16,S$7),ЕСНСИ!$A$2:$A$10000,0)),"х",1)</f>
        <v>х</v>
      </c>
      <c r="T16" s="137" t="str">
        <f>IF(ISERROR(MATCH(CONCATENATE($C16,T$7),ЕСНСИ!$A$2:$A$10000,0)),"х",1)</f>
        <v>х</v>
      </c>
      <c r="U16" s="137" t="str">
        <f>IF(ISERROR(MATCH(CONCATENATE($C16,U$7),ЕСНСИ!$A$2:$A$10000,0)),"х",1)</f>
        <v>х</v>
      </c>
      <c r="V16" s="137" t="str">
        <f>IF(ISERROR(MATCH(CONCATENATE($C16,V$7),ЕСНСИ!$A$2:$A$10000,0)),"х",1)</f>
        <v>х</v>
      </c>
      <c r="W16" s="137" t="str">
        <f>IF(ISERROR(MATCH(CONCATENATE($C16,W$7),ЕСНСИ!$A$2:$A$10000,0)),"х",1)</f>
        <v>х</v>
      </c>
      <c r="X16" s="137" t="str">
        <f>IF(ISERROR(MATCH(CONCATENATE($C16,X$7),ЕСНСИ!$A$2:$A$10000,0)),"х",1)</f>
        <v>х</v>
      </c>
      <c r="Y16" s="137" t="str">
        <f>IF(ISERROR(MATCH(CONCATENATE($C16,Y$7),ЕСНСИ!$A$2:$A$10000,0)),"х",1)</f>
        <v>х</v>
      </c>
      <c r="Z16" s="137" t="str">
        <f>IF(ISERROR(MATCH(CONCATENATE($C16,Z$7),ЕСНСИ!$A$2:$A$10000,0)),"х",1)</f>
        <v>х</v>
      </c>
      <c r="AA16" s="137" t="str">
        <f>IF(ISERROR(MATCH(CONCATENATE($C16,AA$7),ЕСНСИ!$A$2:$A$10000,0)),"х",1)</f>
        <v>х</v>
      </c>
      <c r="AB16" s="137" t="str">
        <f>IF(ISERROR(MATCH(CONCATENATE($C16,AB$7),ЕСНСИ!$A$2:$A$10000,0)),"х",1)</f>
        <v>х</v>
      </c>
      <c r="AC16" s="137" t="str">
        <f>IF(ISERROR(MATCH(CONCATENATE($C16,AC$7),ЕСНСИ!$A$2:$A$10000,0)),"х",1)</f>
        <v>х</v>
      </c>
      <c r="AD16" s="137" t="str">
        <f>IF(ISERROR(MATCH(CONCATENATE($C16,AD$7),ЕСНСИ!$A$2:$A$10000,0)),"х",1)</f>
        <v>х</v>
      </c>
      <c r="AE16" s="137" t="str">
        <f>IF(ISERROR(MATCH(CONCATENATE($C16,AE$7),ЕСНСИ!$A$2:$A$10000,0)),"х",1)</f>
        <v>х</v>
      </c>
      <c r="AF16" s="137" t="str">
        <f>IF(ISERROR(MATCH(CONCATENATE($C16,AF$7),ЕСНСИ!$A$2:$A$10000,0)),"х",1)</f>
        <v>х</v>
      </c>
      <c r="AG16" s="137" t="str">
        <f>IF(ISERROR(MATCH(CONCATENATE($C16,AG$7),ЕСНСИ!$A$2:$A$10000,0)),"х",1)</f>
        <v>х</v>
      </c>
      <c r="AH16" s="137" t="str">
        <f>IF(ISERROR(MATCH(CONCATENATE($C16,AH$7),ЕСНСИ!$A$2:$A$10000,0)),"х",1)</f>
        <v>х</v>
      </c>
      <c r="AI16" s="137" t="str">
        <f>IF(ISERROR(MATCH(CONCATENATE($C16,AI$7),ЕСНСИ!$A$2:$A$10000,0)),"х",1)</f>
        <v>х</v>
      </c>
      <c r="AJ16" s="137" t="str">
        <f>IF(ISERROR(MATCH(CONCATENATE($C16,AJ$7),ЕСНСИ!$A$2:$A$10000,0)),"х",1)</f>
        <v>х</v>
      </c>
      <c r="AK16" s="137" t="str">
        <f>IF(ISERROR(MATCH(CONCATENATE($C16,AK$7),ЕСНСИ!$A$2:$A$10000,0)),"х",1)</f>
        <v>х</v>
      </c>
      <c r="AL16" s="137" t="str">
        <f>IF(ISERROR(MATCH(CONCATENATE($C16,AL$7),ЕСНСИ!$A$2:$A$10000,0)),"х",1)</f>
        <v>х</v>
      </c>
      <c r="AM16" s="137" t="str">
        <f>IF(ISERROR(MATCH(CONCATENATE($C16,AM$7),ЕСНСИ!$A$2:$A$10000,0)),"х",1)</f>
        <v>х</v>
      </c>
      <c r="AN16" s="137" t="str">
        <f>IF(ISERROR(MATCH(CONCATENATE($C16,AN$7),ЕСНСИ!$A$2:$A$10000,0)),"х",1)</f>
        <v>х</v>
      </c>
      <c r="AO16" s="137" t="str">
        <f>IF(ISERROR(MATCH(CONCATENATE($C16,AO$7),ЕСНСИ!$A$2:$A$10000,0)),"х",1)</f>
        <v>х</v>
      </c>
      <c r="AP16" s="137">
        <f>IF(ISERROR(MATCH(CONCATENATE($C16,AP$7),ЕСНСИ!$A$2:$A$10000,0)),"х",1)</f>
        <v>1</v>
      </c>
    </row>
    <row r="17" ht="14.25">
      <c r="B17" s="149">
        <v>9</v>
      </c>
      <c r="C17" s="150" t="str">
        <f ca="1">OFFSET('База ведомств'!$A$1,2,MATCH($D$8,'База ведомств'!$C$2:$EI$2,0)*1,50,1)</f>
        <v>1022200895441</v>
      </c>
      <c r="D17" s="151" t="str">
        <f ca="1">OFFSET('База ведомств'!$A$1,2,MATCH($D$8,'База ведомств'!$C$2:$EI$2,0)+1,50,1)</f>
        <v xml:space="preserve">Администрация Железнодорожного района г. Барнаула</v>
      </c>
      <c r="E17" s="140">
        <f>IF(ISERROR(MATCH(CONCATENATE($C17,E$7),ЕСНСИ!$A$2:$A$10000,0)),"х",1)</f>
        <v>1</v>
      </c>
      <c r="F17" s="140" t="str">
        <f>IF(ISERROR(MATCH(CONCATENATE($C17,F$7),ЕСНСИ!$A$2:$A$10000,0)),"х",1)</f>
        <v>х</v>
      </c>
      <c r="G17" s="140">
        <f>IF(ISERROR(MATCH(CONCATENATE($C17,G$7),ЕСНСИ!$A$2:$A$10000,0)),"х",1)</f>
        <v>1</v>
      </c>
      <c r="H17" s="140">
        <f>IF(ISERROR(MATCH(CONCATENATE($C17,H$7),ЕСНСИ!$A$2:$A$10000,0)),"х",1)</f>
        <v>1</v>
      </c>
      <c r="I17" s="140">
        <f>IF(ISERROR(MATCH(CONCATENATE($C17,I$7),ЕСНСИ!$A$2:$A$10000,0)),"х",1)</f>
        <v>1</v>
      </c>
      <c r="J17" s="140" t="str">
        <f>IF(ISERROR(MATCH(CONCATENATE($C17,J$7),ЕСНСИ!$A$2:$A$10000,0)),"х",1)</f>
        <v>х</v>
      </c>
      <c r="K17" s="140" t="str">
        <f>IF(ISERROR(MATCH(CONCATENATE($C17,K$7),ЕСНСИ!$A$2:$A$10000,0)),"х",1)</f>
        <v>х</v>
      </c>
      <c r="L17" s="140" t="str">
        <f>IF(ISERROR(MATCH(CONCATENATE($C17,L$7),ЕСНСИ!$A$2:$A$10000,0)),"х",1)</f>
        <v>х</v>
      </c>
      <c r="M17" s="137">
        <f>IF(ISERROR(MATCH(CONCATENATE($C17,M$7),ЕСНСИ!$A$2:$A$10000,0)),"х",1)</f>
        <v>1</v>
      </c>
      <c r="N17" s="137" t="str">
        <f>IF(ISERROR(MATCH(CONCATENATE($C17,N$7),ЕСНСИ!$A$2:$A$10000,0)),"х",1)</f>
        <v>х</v>
      </c>
      <c r="O17" s="137">
        <f>IF(ISERROR(MATCH(CONCATENATE($C17,O$7),ЕСНСИ!$A$2:$A$10000,0)),"х",1)</f>
        <v>1</v>
      </c>
      <c r="P17" s="137" t="str">
        <f>IF(ISERROR(MATCH(CONCATENATE($C17,P$7),ЕСНСИ!$A$2:$A$10000,0)),"х",1)</f>
        <v>х</v>
      </c>
      <c r="Q17" s="137">
        <f>IF(ISERROR(MATCH(CONCATENATE($C17,Q$7),ЕСНСИ!$A$2:$A$10000,0)),"х",1)</f>
        <v>1</v>
      </c>
      <c r="R17" s="137" t="str">
        <f>IF(ISERROR(MATCH(CONCATENATE($C17,R$7),ЕСНСИ!$A$2:$A$10000,0)),"х",1)</f>
        <v>х</v>
      </c>
      <c r="S17" s="137" t="str">
        <f>IF(ISERROR(MATCH(CONCATENATE($C17,S$7),ЕСНСИ!$A$2:$A$10000,0)),"х",1)</f>
        <v>х</v>
      </c>
      <c r="T17" s="137">
        <f>IF(ISERROR(MATCH(CONCATENATE($C17,T$7),ЕСНСИ!$A$2:$A$10000,0)),"х",1)</f>
        <v>1</v>
      </c>
      <c r="U17" s="137">
        <f>IF(ISERROR(MATCH(CONCATENATE($C17,U$7),ЕСНСИ!$A$2:$A$10000,0)),"х",1)</f>
        <v>1</v>
      </c>
      <c r="V17" s="137" t="str">
        <f>IF(ISERROR(MATCH(CONCATENATE($C17,V$7),ЕСНСИ!$A$2:$A$10000,0)),"х",1)</f>
        <v>х</v>
      </c>
      <c r="W17" s="137">
        <f>IF(ISERROR(MATCH(CONCATENATE($C17,W$7),ЕСНСИ!$A$2:$A$10000,0)),"х",1)</f>
        <v>1</v>
      </c>
      <c r="X17" s="137">
        <f>IF(ISERROR(MATCH(CONCATENATE($C17,X$7),ЕСНСИ!$A$2:$A$10000,0)),"х",1)</f>
        <v>1</v>
      </c>
      <c r="Y17" s="137" t="str">
        <f>IF(ISERROR(MATCH(CONCATENATE($C17,Y$7),ЕСНСИ!$A$2:$A$10000,0)),"х",1)</f>
        <v>х</v>
      </c>
      <c r="Z17" s="137" t="str">
        <f>IF(ISERROR(MATCH(CONCATENATE($C17,Z$7),ЕСНСИ!$A$2:$A$10000,0)),"х",1)</f>
        <v>х</v>
      </c>
      <c r="AA17" s="137">
        <f>IF(ISERROR(MATCH(CONCATENATE($C17,AA$7),ЕСНСИ!$A$2:$A$10000,0)),"х",1)</f>
        <v>1</v>
      </c>
      <c r="AB17" s="137" t="str">
        <f>IF(ISERROR(MATCH(CONCATENATE($C17,AB$7),ЕСНСИ!$A$2:$A$10000,0)),"х",1)</f>
        <v>х</v>
      </c>
      <c r="AC17" s="137" t="str">
        <f>IF(ISERROR(MATCH(CONCATENATE($C17,AC$7),ЕСНСИ!$A$2:$A$10000,0)),"х",1)</f>
        <v>х</v>
      </c>
      <c r="AD17" s="137" t="str">
        <f>IF(ISERROR(MATCH(CONCATENATE($C17,AD$7),ЕСНСИ!$A$2:$A$10000,0)),"х",1)</f>
        <v>х</v>
      </c>
      <c r="AE17" s="137">
        <f>IF(ISERROR(MATCH(CONCATENATE($C17,AE$7),ЕСНСИ!$A$2:$A$10000,0)),"х",1)</f>
        <v>1</v>
      </c>
      <c r="AF17" s="137" t="str">
        <f>IF(ISERROR(MATCH(CONCATENATE($C17,AF$7),ЕСНСИ!$A$2:$A$10000,0)),"х",1)</f>
        <v>х</v>
      </c>
      <c r="AG17" s="137" t="str">
        <f>IF(ISERROR(MATCH(CONCATENATE($C17,AG$7),ЕСНСИ!$A$2:$A$10000,0)),"х",1)</f>
        <v>х</v>
      </c>
      <c r="AH17" s="137" t="str">
        <f>IF(ISERROR(MATCH(CONCATENATE($C17,AH$7),ЕСНСИ!$A$2:$A$10000,0)),"х",1)</f>
        <v>х</v>
      </c>
      <c r="AI17" s="137" t="str">
        <f>IF(ISERROR(MATCH(CONCATENATE($C17,AI$7),ЕСНСИ!$A$2:$A$10000,0)),"х",1)</f>
        <v>х</v>
      </c>
      <c r="AJ17" s="137" t="str">
        <f>IF(ISERROR(MATCH(CONCATENATE($C17,AJ$7),ЕСНСИ!$A$2:$A$10000,0)),"х",1)</f>
        <v>х</v>
      </c>
      <c r="AK17" s="137">
        <f>IF(ISERROR(MATCH(CONCATENATE($C17,AK$7),ЕСНСИ!$A$2:$A$10000,0)),"х",1)</f>
        <v>1</v>
      </c>
      <c r="AL17" s="137">
        <f>IF(ISERROR(MATCH(CONCATENATE($C17,AL$7),ЕСНСИ!$A$2:$A$10000,0)),"х",1)</f>
        <v>1</v>
      </c>
      <c r="AM17" s="137" t="str">
        <f>IF(ISERROR(MATCH(CONCATENATE($C17,AM$7),ЕСНСИ!$A$2:$A$10000,0)),"х",1)</f>
        <v>х</v>
      </c>
      <c r="AN17" s="137" t="str">
        <f>IF(ISERROR(MATCH(CONCATENATE($C17,AN$7),ЕСНСИ!$A$2:$A$10000,0)),"х",1)</f>
        <v>х</v>
      </c>
      <c r="AO17" s="137" t="str">
        <f>IF(ISERROR(MATCH(CONCATENATE($C17,AO$7),ЕСНСИ!$A$2:$A$10000,0)),"х",1)</f>
        <v>х</v>
      </c>
      <c r="AP17" s="137" t="str">
        <f>IF(ISERROR(MATCH(CONCATENATE($C17,AP$7),ЕСНСИ!$A$2:$A$10000,0)),"х",1)</f>
        <v>х</v>
      </c>
    </row>
    <row r="18" ht="14.25">
      <c r="B18" s="149">
        <v>10</v>
      </c>
      <c r="C18" s="150" t="str">
        <f ca="1">OFFSET('База ведомств'!$A$1,2,MATCH($D$8,'База ведомств'!$C$2:$EI$2,0)*1,50,1)</f>
        <v>1022201128905</v>
      </c>
      <c r="D18" s="151" t="str">
        <f ca="1">OFFSET('База ведомств'!$A$1,2,MATCH($D$8,'База ведомств'!$C$2:$EI$2,0)+1,50,1)</f>
        <v xml:space="preserve">Администрация Индустриального района г. Барнаула</v>
      </c>
      <c r="E18" s="140">
        <f>IF(ISERROR(MATCH(CONCATENATE($C18,E$7),ЕСНСИ!$A$2:$A$10000,0)),"х",1)</f>
        <v>1</v>
      </c>
      <c r="F18" s="140" t="str">
        <f>IF(ISERROR(MATCH(CONCATENATE($C18,F$7),ЕСНСИ!$A$2:$A$10000,0)),"х",1)</f>
        <v>х</v>
      </c>
      <c r="G18" s="140">
        <f>IF(ISERROR(MATCH(CONCATENATE($C18,G$7),ЕСНСИ!$A$2:$A$10000,0)),"х",1)</f>
        <v>1</v>
      </c>
      <c r="H18" s="140">
        <f>IF(ISERROR(MATCH(CONCATENATE($C18,H$7),ЕСНСИ!$A$2:$A$10000,0)),"х",1)</f>
        <v>1</v>
      </c>
      <c r="I18" s="140">
        <f>IF(ISERROR(MATCH(CONCATENATE($C18,I$7),ЕСНСИ!$A$2:$A$10000,0)),"х",1)</f>
        <v>1</v>
      </c>
      <c r="J18" s="140" t="str">
        <f>IF(ISERROR(MATCH(CONCATENATE($C18,J$7),ЕСНСИ!$A$2:$A$10000,0)),"х",1)</f>
        <v>х</v>
      </c>
      <c r="K18" s="140" t="str">
        <f>IF(ISERROR(MATCH(CONCATENATE($C18,K$7),ЕСНСИ!$A$2:$A$10000,0)),"х",1)</f>
        <v>х</v>
      </c>
      <c r="L18" s="140" t="str">
        <f>IF(ISERROR(MATCH(CONCATENATE($C18,L$7),ЕСНСИ!$A$2:$A$10000,0)),"х",1)</f>
        <v>х</v>
      </c>
      <c r="M18" s="137">
        <f>IF(ISERROR(MATCH(CONCATENATE($C18,M$7),ЕСНСИ!$A$2:$A$10000,0)),"х",1)</f>
        <v>1</v>
      </c>
      <c r="N18" s="137" t="str">
        <f>IF(ISERROR(MATCH(CONCATENATE($C18,N$7),ЕСНСИ!$A$2:$A$10000,0)),"х",1)</f>
        <v>х</v>
      </c>
      <c r="O18" s="137">
        <f>IF(ISERROR(MATCH(CONCATENATE($C18,O$7),ЕСНСИ!$A$2:$A$10000,0)),"х",1)</f>
        <v>1</v>
      </c>
      <c r="P18" s="137" t="str">
        <f>IF(ISERROR(MATCH(CONCATENATE($C18,P$7),ЕСНСИ!$A$2:$A$10000,0)),"х",1)</f>
        <v>х</v>
      </c>
      <c r="Q18" s="137">
        <f>IF(ISERROR(MATCH(CONCATENATE($C18,Q$7),ЕСНСИ!$A$2:$A$10000,0)),"х",1)</f>
        <v>1</v>
      </c>
      <c r="R18" s="137" t="str">
        <f>IF(ISERROR(MATCH(CONCATENATE($C18,R$7),ЕСНСИ!$A$2:$A$10000,0)),"х",1)</f>
        <v>х</v>
      </c>
      <c r="S18" s="137" t="str">
        <f>IF(ISERROR(MATCH(CONCATENATE($C18,S$7),ЕСНСИ!$A$2:$A$10000,0)),"х",1)</f>
        <v>х</v>
      </c>
      <c r="T18" s="137">
        <f>IF(ISERROR(MATCH(CONCATENATE($C18,T$7),ЕСНСИ!$A$2:$A$10000,0)),"х",1)</f>
        <v>1</v>
      </c>
      <c r="U18" s="137">
        <f>IF(ISERROR(MATCH(CONCATENATE($C18,U$7),ЕСНСИ!$A$2:$A$10000,0)),"х",1)</f>
        <v>1</v>
      </c>
      <c r="V18" s="137" t="str">
        <f>IF(ISERROR(MATCH(CONCATENATE($C18,V$7),ЕСНСИ!$A$2:$A$10000,0)),"х",1)</f>
        <v>х</v>
      </c>
      <c r="W18" s="137">
        <f>IF(ISERROR(MATCH(CONCATENATE($C18,W$7),ЕСНСИ!$A$2:$A$10000,0)),"х",1)</f>
        <v>1</v>
      </c>
      <c r="X18" s="137">
        <f>IF(ISERROR(MATCH(CONCATENATE($C18,X$7),ЕСНСИ!$A$2:$A$10000,0)),"х",1)</f>
        <v>1</v>
      </c>
      <c r="Y18" s="137" t="str">
        <f>IF(ISERROR(MATCH(CONCATENATE($C18,Y$7),ЕСНСИ!$A$2:$A$10000,0)),"х",1)</f>
        <v>х</v>
      </c>
      <c r="Z18" s="137" t="str">
        <f>IF(ISERROR(MATCH(CONCATENATE($C18,Z$7),ЕСНСИ!$A$2:$A$10000,0)),"х",1)</f>
        <v>х</v>
      </c>
      <c r="AA18" s="137">
        <f>IF(ISERROR(MATCH(CONCATENATE($C18,AA$7),ЕСНСИ!$A$2:$A$10000,0)),"х",1)</f>
        <v>1</v>
      </c>
      <c r="AB18" s="137" t="str">
        <f>IF(ISERROR(MATCH(CONCATENATE($C18,AB$7),ЕСНСИ!$A$2:$A$10000,0)),"х",1)</f>
        <v>х</v>
      </c>
      <c r="AC18" s="137" t="str">
        <f>IF(ISERROR(MATCH(CONCATENATE($C18,AC$7),ЕСНСИ!$A$2:$A$10000,0)),"х",1)</f>
        <v>х</v>
      </c>
      <c r="AD18" s="137" t="str">
        <f>IF(ISERROR(MATCH(CONCATENATE($C18,AD$7),ЕСНСИ!$A$2:$A$10000,0)),"х",1)</f>
        <v>х</v>
      </c>
      <c r="AE18" s="137">
        <f>IF(ISERROR(MATCH(CONCATENATE($C18,AE$7),ЕСНСИ!$A$2:$A$10000,0)),"х",1)</f>
        <v>1</v>
      </c>
      <c r="AF18" s="137" t="str">
        <f>IF(ISERROR(MATCH(CONCATENATE($C18,AF$7),ЕСНСИ!$A$2:$A$10000,0)),"х",1)</f>
        <v>х</v>
      </c>
      <c r="AG18" s="137" t="str">
        <f>IF(ISERROR(MATCH(CONCATENATE($C18,AG$7),ЕСНСИ!$A$2:$A$10000,0)),"х",1)</f>
        <v>х</v>
      </c>
      <c r="AH18" s="137" t="str">
        <f>IF(ISERROR(MATCH(CONCATENATE($C18,AH$7),ЕСНСИ!$A$2:$A$10000,0)),"х",1)</f>
        <v>х</v>
      </c>
      <c r="AI18" s="137" t="str">
        <f>IF(ISERROR(MATCH(CONCATENATE($C18,AI$7),ЕСНСИ!$A$2:$A$10000,0)),"х",1)</f>
        <v>х</v>
      </c>
      <c r="AJ18" s="137" t="str">
        <f>IF(ISERROR(MATCH(CONCATENATE($C18,AJ$7),ЕСНСИ!$A$2:$A$10000,0)),"х",1)</f>
        <v>х</v>
      </c>
      <c r="AK18" s="137">
        <f>IF(ISERROR(MATCH(CONCATENATE($C18,AK$7),ЕСНСИ!$A$2:$A$10000,0)),"х",1)</f>
        <v>1</v>
      </c>
      <c r="AL18" s="137">
        <f>IF(ISERROR(MATCH(CONCATENATE($C18,AL$7),ЕСНСИ!$A$2:$A$10000,0)),"х",1)</f>
        <v>1</v>
      </c>
      <c r="AM18" s="137" t="str">
        <f>IF(ISERROR(MATCH(CONCATENATE($C18,AM$7),ЕСНСИ!$A$2:$A$10000,0)),"х",1)</f>
        <v>х</v>
      </c>
      <c r="AN18" s="137" t="str">
        <f>IF(ISERROR(MATCH(CONCATENATE($C18,AN$7),ЕСНСИ!$A$2:$A$10000,0)),"х",1)</f>
        <v>х</v>
      </c>
      <c r="AO18" s="137" t="str">
        <f>IF(ISERROR(MATCH(CONCATENATE($C18,AO$7),ЕСНСИ!$A$2:$A$10000,0)),"х",1)</f>
        <v>х</v>
      </c>
      <c r="AP18" s="137" t="str">
        <f>IF(ISERROR(MATCH(CONCATENATE($C18,AP$7),ЕСНСИ!$A$2:$A$10000,0)),"х",1)</f>
        <v>х</v>
      </c>
    </row>
    <row r="19" ht="14.25">
      <c r="B19" s="149">
        <v>11</v>
      </c>
      <c r="C19" s="150" t="str">
        <f ca="1">OFFSET('База ведомств'!$A$1,2,MATCH($D$8,'База ведомств'!$C$2:$EI$2,0)*1,50,1)</f>
        <v>1022201145768</v>
      </c>
      <c r="D19" s="151" t="str">
        <f ca="1">OFFSET('База ведомств'!$A$1,2,MATCH($D$8,'База ведомств'!$C$2:$EI$2,0)+1,50,1)</f>
        <v xml:space="preserve">Власихинская сельская администрация Индустриального района г. Барнаула</v>
      </c>
      <c r="E19" s="140" t="str">
        <f>IF(ISERROR(MATCH(CONCATENATE($C19,E$7),ЕСНСИ!$A$2:$A$10000,0)),"х",1)</f>
        <v>х</v>
      </c>
      <c r="F19" s="140" t="str">
        <f>IF(ISERROR(MATCH(CONCATENATE($C19,F$7),ЕСНСИ!$A$2:$A$10000,0)),"х",1)</f>
        <v>х</v>
      </c>
      <c r="G19" s="140" t="str">
        <f>IF(ISERROR(MATCH(CONCATENATE($C19,G$7),ЕСНСИ!$A$2:$A$10000,0)),"х",1)</f>
        <v>х</v>
      </c>
      <c r="H19" s="140" t="str">
        <f>IF(ISERROR(MATCH(CONCATENATE($C19,H$7),ЕСНСИ!$A$2:$A$10000,0)),"х",1)</f>
        <v>х</v>
      </c>
      <c r="I19" s="140" t="str">
        <f>IF(ISERROR(MATCH(CONCATENATE($C19,I$7),ЕСНСИ!$A$2:$A$10000,0)),"х",1)</f>
        <v>х</v>
      </c>
      <c r="J19" s="140" t="str">
        <f>IF(ISERROR(MATCH(CONCATENATE($C19,J$7),ЕСНСИ!$A$2:$A$10000,0)),"х",1)</f>
        <v>х</v>
      </c>
      <c r="K19" s="140" t="str">
        <f>IF(ISERROR(MATCH(CONCATENATE($C19,K$7),ЕСНСИ!$A$2:$A$10000,0)),"х",1)</f>
        <v>х</v>
      </c>
      <c r="L19" s="140" t="str">
        <f>IF(ISERROR(MATCH(CONCATENATE($C19,L$7),ЕСНСИ!$A$2:$A$10000,0)),"х",1)</f>
        <v>х</v>
      </c>
      <c r="M19" s="137" t="str">
        <f>IF(ISERROR(MATCH(CONCATENATE($C19,M$7),ЕСНСИ!$A$2:$A$10000,0)),"х",1)</f>
        <v>х</v>
      </c>
      <c r="N19" s="137">
        <f>IF(ISERROR(MATCH(CONCATENATE($C19,N$7),ЕСНСИ!$A$2:$A$10000,0)),"х",1)</f>
        <v>1</v>
      </c>
      <c r="O19" s="137" t="str">
        <f>IF(ISERROR(MATCH(CONCATENATE($C19,O$7),ЕСНСИ!$A$2:$A$10000,0)),"х",1)</f>
        <v>х</v>
      </c>
      <c r="P19" s="137" t="str">
        <f>IF(ISERROR(MATCH(CONCATENATE($C19,P$7),ЕСНСИ!$A$2:$A$10000,0)),"х",1)</f>
        <v>х</v>
      </c>
      <c r="Q19" s="137">
        <f>IF(ISERROR(MATCH(CONCATENATE($C19,Q$7),ЕСНСИ!$A$2:$A$10000,0)),"х",1)</f>
        <v>1</v>
      </c>
      <c r="R19" s="137" t="str">
        <f>IF(ISERROR(MATCH(CONCATENATE($C19,R$7),ЕСНСИ!$A$2:$A$10000,0)),"х",1)</f>
        <v>х</v>
      </c>
      <c r="S19" s="137" t="str">
        <f>IF(ISERROR(MATCH(CONCATENATE($C19,S$7),ЕСНСИ!$A$2:$A$10000,0)),"х",1)</f>
        <v>х</v>
      </c>
      <c r="T19" s="137" t="str">
        <f>IF(ISERROR(MATCH(CONCATENATE($C19,T$7),ЕСНСИ!$A$2:$A$10000,0)),"х",1)</f>
        <v>х</v>
      </c>
      <c r="U19" s="137" t="str">
        <f>IF(ISERROR(MATCH(CONCATENATE($C19,U$7),ЕСНСИ!$A$2:$A$10000,0)),"х",1)</f>
        <v>х</v>
      </c>
      <c r="V19" s="137" t="str">
        <f>IF(ISERROR(MATCH(CONCATENATE($C19,V$7),ЕСНСИ!$A$2:$A$10000,0)),"х",1)</f>
        <v>х</v>
      </c>
      <c r="W19" s="137" t="str">
        <f>IF(ISERROR(MATCH(CONCATENATE($C19,W$7),ЕСНСИ!$A$2:$A$10000,0)),"х",1)</f>
        <v>х</v>
      </c>
      <c r="X19" s="137">
        <f>IF(ISERROR(MATCH(CONCATENATE($C19,X$7),ЕСНСИ!$A$2:$A$10000,0)),"х",1)</f>
        <v>1</v>
      </c>
      <c r="Y19" s="137" t="str">
        <f>IF(ISERROR(MATCH(CONCATENATE($C19,Y$7),ЕСНСИ!$A$2:$A$10000,0)),"х",1)</f>
        <v>х</v>
      </c>
      <c r="Z19" s="137" t="str">
        <f>IF(ISERROR(MATCH(CONCATENATE($C19,Z$7),ЕСНСИ!$A$2:$A$10000,0)),"х",1)</f>
        <v>х</v>
      </c>
      <c r="AA19" s="137" t="str">
        <f>IF(ISERROR(MATCH(CONCATENATE($C19,AA$7),ЕСНСИ!$A$2:$A$10000,0)),"х",1)</f>
        <v>х</v>
      </c>
      <c r="AB19" s="137" t="str">
        <f>IF(ISERROR(MATCH(CONCATENATE($C19,AB$7),ЕСНСИ!$A$2:$A$10000,0)),"х",1)</f>
        <v>х</v>
      </c>
      <c r="AC19" s="137" t="str">
        <f>IF(ISERROR(MATCH(CONCATENATE($C19,AC$7),ЕСНСИ!$A$2:$A$10000,0)),"х",1)</f>
        <v>х</v>
      </c>
      <c r="AD19" s="137" t="str">
        <f>IF(ISERROR(MATCH(CONCATENATE($C19,AD$7),ЕСНСИ!$A$2:$A$10000,0)),"х",1)</f>
        <v>х</v>
      </c>
      <c r="AE19" s="137" t="str">
        <f>IF(ISERROR(MATCH(CONCATENATE($C19,AE$7),ЕСНСИ!$A$2:$A$10000,0)),"х",1)</f>
        <v>х</v>
      </c>
      <c r="AF19" s="137" t="str">
        <f>IF(ISERROR(MATCH(CONCATENATE($C19,AF$7),ЕСНСИ!$A$2:$A$10000,0)),"х",1)</f>
        <v>х</v>
      </c>
      <c r="AG19" s="137" t="str">
        <f>IF(ISERROR(MATCH(CONCATENATE($C19,AG$7),ЕСНСИ!$A$2:$A$10000,0)),"х",1)</f>
        <v>х</v>
      </c>
      <c r="AH19" s="137" t="str">
        <f>IF(ISERROR(MATCH(CONCATENATE($C19,AH$7),ЕСНСИ!$A$2:$A$10000,0)),"х",1)</f>
        <v>х</v>
      </c>
      <c r="AI19" s="137" t="str">
        <f>IF(ISERROR(MATCH(CONCATENATE($C19,AI$7),ЕСНСИ!$A$2:$A$10000,0)),"х",1)</f>
        <v>х</v>
      </c>
      <c r="AJ19" s="137" t="str">
        <f>IF(ISERROR(MATCH(CONCATENATE($C19,AJ$7),ЕСНСИ!$A$2:$A$10000,0)),"х",1)</f>
        <v>х</v>
      </c>
      <c r="AK19" s="137" t="str">
        <f>IF(ISERROR(MATCH(CONCATENATE($C19,AK$7),ЕСНСИ!$A$2:$A$10000,0)),"х",1)</f>
        <v>х</v>
      </c>
      <c r="AL19" s="137" t="str">
        <f>IF(ISERROR(MATCH(CONCATENATE($C19,AL$7),ЕСНСИ!$A$2:$A$10000,0)),"х",1)</f>
        <v>х</v>
      </c>
      <c r="AM19" s="137" t="str">
        <f>IF(ISERROR(MATCH(CONCATENATE($C19,AM$7),ЕСНСИ!$A$2:$A$10000,0)),"х",1)</f>
        <v>х</v>
      </c>
      <c r="AN19" s="137" t="str">
        <f>IF(ISERROR(MATCH(CONCATENATE($C19,AN$7),ЕСНСИ!$A$2:$A$10000,0)),"х",1)</f>
        <v>х</v>
      </c>
      <c r="AO19" s="137" t="str">
        <f>IF(ISERROR(MATCH(CONCATENATE($C19,AO$7),ЕСНСИ!$A$2:$A$10000,0)),"х",1)</f>
        <v>х</v>
      </c>
      <c r="AP19" s="137" t="str">
        <f>IF(ISERROR(MATCH(CONCATENATE($C19,AP$7),ЕСНСИ!$A$2:$A$10000,0)),"х",1)</f>
        <v>х</v>
      </c>
    </row>
    <row r="20" ht="14.25">
      <c r="B20" s="149">
        <v>12</v>
      </c>
      <c r="C20" s="150" t="str">
        <f ca="1">OFFSET('База ведомств'!$A$1,2,MATCH($D$8,'База ведомств'!$C$2:$EI$2,0)*1,50,1)</f>
        <v>1022201386900</v>
      </c>
      <c r="D20" s="151" t="str">
        <f ca="1">OFFSET('База ведомств'!$A$1,2,MATCH($D$8,'База ведомств'!$C$2:$EI$2,0)+1,50,1)</f>
        <v xml:space="preserve">Администрация Ленинского района г. Барнаула</v>
      </c>
      <c r="E20" s="140">
        <f>IF(ISERROR(MATCH(CONCATENATE($C20,E$7),ЕСНСИ!$A$2:$A$10000,0)),"х",1)</f>
        <v>1</v>
      </c>
      <c r="F20" s="140">
        <f>IF(ISERROR(MATCH(CONCATENATE($C20,F$7),ЕСНСИ!$A$2:$A$10000,0)),"х",1)</f>
        <v>1</v>
      </c>
      <c r="G20" s="140">
        <f>IF(ISERROR(MATCH(CONCATENATE($C20,G$7),ЕСНСИ!$A$2:$A$10000,0)),"х",1)</f>
        <v>1</v>
      </c>
      <c r="H20" s="140">
        <f>IF(ISERROR(MATCH(CONCATENATE($C20,H$7),ЕСНСИ!$A$2:$A$10000,0)),"х",1)</f>
        <v>1</v>
      </c>
      <c r="I20" s="140">
        <f>IF(ISERROR(MATCH(CONCATENATE($C20,I$7),ЕСНСИ!$A$2:$A$10000,0)),"х",1)</f>
        <v>1</v>
      </c>
      <c r="J20" s="140" t="str">
        <f>IF(ISERROR(MATCH(CONCATENATE($C20,J$7),ЕСНСИ!$A$2:$A$10000,0)),"х",1)</f>
        <v>х</v>
      </c>
      <c r="K20" s="140" t="str">
        <f>IF(ISERROR(MATCH(CONCATENATE($C20,K$7),ЕСНСИ!$A$2:$A$10000,0)),"х",1)</f>
        <v>х</v>
      </c>
      <c r="L20" s="140" t="str">
        <f>IF(ISERROR(MATCH(CONCATENATE($C20,L$7),ЕСНСИ!$A$2:$A$10000,0)),"х",1)</f>
        <v>х</v>
      </c>
      <c r="M20" s="137">
        <f>IF(ISERROR(MATCH(CONCATENATE($C20,M$7),ЕСНСИ!$A$2:$A$10000,0)),"х",1)</f>
        <v>1</v>
      </c>
      <c r="N20" s="137" t="str">
        <f>IF(ISERROR(MATCH(CONCATENATE($C20,N$7),ЕСНСИ!$A$2:$A$10000,0)),"х",1)</f>
        <v>х</v>
      </c>
      <c r="O20" s="137">
        <f>IF(ISERROR(MATCH(CONCATENATE($C20,O$7),ЕСНСИ!$A$2:$A$10000,0)),"х",1)</f>
        <v>1</v>
      </c>
      <c r="P20" s="137" t="str">
        <f>IF(ISERROR(MATCH(CONCATENATE($C20,P$7),ЕСНСИ!$A$2:$A$10000,0)),"х",1)</f>
        <v>х</v>
      </c>
      <c r="Q20" s="137">
        <f>IF(ISERROR(MATCH(CONCATENATE($C20,Q$7),ЕСНСИ!$A$2:$A$10000,0)),"х",1)</f>
        <v>1</v>
      </c>
      <c r="R20" s="137" t="str">
        <f>IF(ISERROR(MATCH(CONCATENATE($C20,R$7),ЕСНСИ!$A$2:$A$10000,0)),"х",1)</f>
        <v>х</v>
      </c>
      <c r="S20" s="137" t="str">
        <f>IF(ISERROR(MATCH(CONCATENATE($C20,S$7),ЕСНСИ!$A$2:$A$10000,0)),"х",1)</f>
        <v>х</v>
      </c>
      <c r="T20" s="137">
        <f>IF(ISERROR(MATCH(CONCATENATE($C20,T$7),ЕСНСИ!$A$2:$A$10000,0)),"х",1)</f>
        <v>1</v>
      </c>
      <c r="U20" s="137">
        <f>IF(ISERROR(MATCH(CONCATENATE($C20,U$7),ЕСНСИ!$A$2:$A$10000,0)),"х",1)</f>
        <v>1</v>
      </c>
      <c r="V20" s="137" t="str">
        <f>IF(ISERROR(MATCH(CONCATENATE($C20,V$7),ЕСНСИ!$A$2:$A$10000,0)),"х",1)</f>
        <v>х</v>
      </c>
      <c r="W20" s="137">
        <f>IF(ISERROR(MATCH(CONCATENATE($C20,W$7),ЕСНСИ!$A$2:$A$10000,0)),"х",1)</f>
        <v>1</v>
      </c>
      <c r="X20" s="137">
        <f>IF(ISERROR(MATCH(CONCATENATE($C20,X$7),ЕСНСИ!$A$2:$A$10000,0)),"х",1)</f>
        <v>1</v>
      </c>
      <c r="Y20" s="137" t="str">
        <f>IF(ISERROR(MATCH(CONCATENATE($C20,Y$7),ЕСНСИ!$A$2:$A$10000,0)),"х",1)</f>
        <v>х</v>
      </c>
      <c r="Z20" s="137" t="str">
        <f>IF(ISERROR(MATCH(CONCATENATE($C20,Z$7),ЕСНСИ!$A$2:$A$10000,0)),"х",1)</f>
        <v>х</v>
      </c>
      <c r="AA20" s="137">
        <f>IF(ISERROR(MATCH(CONCATENATE($C20,AA$7),ЕСНСИ!$A$2:$A$10000,0)),"х",1)</f>
        <v>1</v>
      </c>
      <c r="AB20" s="137" t="str">
        <f>IF(ISERROR(MATCH(CONCATENATE($C20,AB$7),ЕСНСИ!$A$2:$A$10000,0)),"х",1)</f>
        <v>х</v>
      </c>
      <c r="AC20" s="137" t="str">
        <f>IF(ISERROR(MATCH(CONCATENATE($C20,AC$7),ЕСНСИ!$A$2:$A$10000,0)),"х",1)</f>
        <v>х</v>
      </c>
      <c r="AD20" s="137" t="str">
        <f>IF(ISERROR(MATCH(CONCATENATE($C20,AD$7),ЕСНСИ!$A$2:$A$10000,0)),"х",1)</f>
        <v>х</v>
      </c>
      <c r="AE20" s="137">
        <f>IF(ISERROR(MATCH(CONCATENATE($C20,AE$7),ЕСНСИ!$A$2:$A$10000,0)),"х",1)</f>
        <v>1</v>
      </c>
      <c r="AF20" s="137" t="str">
        <f>IF(ISERROR(MATCH(CONCATENATE($C20,AF$7),ЕСНСИ!$A$2:$A$10000,0)),"х",1)</f>
        <v>х</v>
      </c>
      <c r="AG20" s="137" t="str">
        <f>IF(ISERROR(MATCH(CONCATENATE($C20,AG$7),ЕСНСИ!$A$2:$A$10000,0)),"х",1)</f>
        <v>х</v>
      </c>
      <c r="AH20" s="137" t="str">
        <f>IF(ISERROR(MATCH(CONCATENATE($C20,AH$7),ЕСНСИ!$A$2:$A$10000,0)),"х",1)</f>
        <v>х</v>
      </c>
      <c r="AI20" s="137" t="str">
        <f>IF(ISERROR(MATCH(CONCATENATE($C20,AI$7),ЕСНСИ!$A$2:$A$10000,0)),"х",1)</f>
        <v>х</v>
      </c>
      <c r="AJ20" s="137" t="str">
        <f>IF(ISERROR(MATCH(CONCATENATE($C20,AJ$7),ЕСНСИ!$A$2:$A$10000,0)),"х",1)</f>
        <v>х</v>
      </c>
      <c r="AK20" s="137">
        <f>IF(ISERROR(MATCH(CONCATENATE($C20,AK$7),ЕСНСИ!$A$2:$A$10000,0)),"х",1)</f>
        <v>1</v>
      </c>
      <c r="AL20" s="137">
        <f>IF(ISERROR(MATCH(CONCATENATE($C20,AL$7),ЕСНСИ!$A$2:$A$10000,0)),"х",1)</f>
        <v>1</v>
      </c>
      <c r="AM20" s="137" t="str">
        <f>IF(ISERROR(MATCH(CONCATENATE($C20,AM$7),ЕСНСИ!$A$2:$A$10000,0)),"х",1)</f>
        <v>х</v>
      </c>
      <c r="AN20" s="137" t="str">
        <f>IF(ISERROR(MATCH(CONCATENATE($C20,AN$7),ЕСНСИ!$A$2:$A$10000,0)),"х",1)</f>
        <v>х</v>
      </c>
      <c r="AO20" s="137" t="str">
        <f>IF(ISERROR(MATCH(CONCATENATE($C20,AO$7),ЕСНСИ!$A$2:$A$10000,0)),"х",1)</f>
        <v>х</v>
      </c>
      <c r="AP20" s="137" t="str">
        <f>IF(ISERROR(MATCH(CONCATENATE($C20,AP$7),ЕСНСИ!$A$2:$A$10000,0)),"х",1)</f>
        <v>х</v>
      </c>
    </row>
    <row r="21" ht="14.25">
      <c r="B21" s="149">
        <v>13</v>
      </c>
      <c r="C21" s="150" t="str">
        <f ca="1">OFFSET('База ведомств'!$A$1,2,MATCH($D$8,'База ведомств'!$C$2:$EI$2,0)*1,50,1)</f>
        <v>1022201394984</v>
      </c>
      <c r="D21" s="151" t="str">
        <f ca="1">OFFSET('База ведомств'!$A$1,2,MATCH($D$8,'База ведомств'!$C$2:$EI$2,0)+1,50,1)</f>
        <v xml:space="preserve">Научногородокская сельская администрация Ленинского района г. Барнаула</v>
      </c>
      <c r="E21" s="140" t="str">
        <f>IF(ISERROR(MATCH(CONCATENATE($C21,E$7),ЕСНСИ!$A$2:$A$10000,0)),"х",1)</f>
        <v>х</v>
      </c>
      <c r="F21" s="140" t="str">
        <f>IF(ISERROR(MATCH(CONCATENATE($C21,F$7),ЕСНСИ!$A$2:$A$10000,0)),"х",1)</f>
        <v>х</v>
      </c>
      <c r="G21" s="140" t="str">
        <f>IF(ISERROR(MATCH(CONCATENATE($C21,G$7),ЕСНСИ!$A$2:$A$10000,0)),"х",1)</f>
        <v>х</v>
      </c>
      <c r="H21" s="140" t="str">
        <f>IF(ISERROR(MATCH(CONCATENATE($C21,H$7),ЕСНСИ!$A$2:$A$10000,0)),"х",1)</f>
        <v>х</v>
      </c>
      <c r="I21" s="140" t="str">
        <f>IF(ISERROR(MATCH(CONCATENATE($C21,I$7),ЕСНСИ!$A$2:$A$10000,0)),"х",1)</f>
        <v>х</v>
      </c>
      <c r="J21" s="140" t="str">
        <f>IF(ISERROR(MATCH(CONCATENATE($C21,J$7),ЕСНСИ!$A$2:$A$10000,0)),"х",1)</f>
        <v>х</v>
      </c>
      <c r="K21" s="140" t="str">
        <f>IF(ISERROR(MATCH(CONCATENATE($C21,K$7),ЕСНСИ!$A$2:$A$10000,0)),"х",1)</f>
        <v>х</v>
      </c>
      <c r="L21" s="140" t="str">
        <f>IF(ISERROR(MATCH(CONCATENATE($C21,L$7),ЕСНСИ!$A$2:$A$10000,0)),"х",1)</f>
        <v>х</v>
      </c>
      <c r="M21" s="137" t="str">
        <f>IF(ISERROR(MATCH(CONCATENATE($C21,M$7),ЕСНСИ!$A$2:$A$10000,0)),"х",1)</f>
        <v>х</v>
      </c>
      <c r="N21" s="137">
        <f>IF(ISERROR(MATCH(CONCATENATE($C21,N$7),ЕСНСИ!$A$2:$A$10000,0)),"х",1)</f>
        <v>1</v>
      </c>
      <c r="O21" s="137" t="str">
        <f>IF(ISERROR(MATCH(CONCATENATE($C21,O$7),ЕСНСИ!$A$2:$A$10000,0)),"х",1)</f>
        <v>х</v>
      </c>
      <c r="P21" s="137" t="str">
        <f>IF(ISERROR(MATCH(CONCATENATE($C21,P$7),ЕСНСИ!$A$2:$A$10000,0)),"х",1)</f>
        <v>х</v>
      </c>
      <c r="Q21" s="137">
        <f>IF(ISERROR(MATCH(CONCATENATE($C21,Q$7),ЕСНСИ!$A$2:$A$10000,0)),"х",1)</f>
        <v>1</v>
      </c>
      <c r="R21" s="137" t="str">
        <f>IF(ISERROR(MATCH(CONCATENATE($C21,R$7),ЕСНСИ!$A$2:$A$10000,0)),"х",1)</f>
        <v>х</v>
      </c>
      <c r="S21" s="137" t="str">
        <f>IF(ISERROR(MATCH(CONCATENATE($C21,S$7),ЕСНСИ!$A$2:$A$10000,0)),"х",1)</f>
        <v>х</v>
      </c>
      <c r="T21" s="137" t="str">
        <f>IF(ISERROR(MATCH(CONCATENATE($C21,T$7),ЕСНСИ!$A$2:$A$10000,0)),"х",1)</f>
        <v>х</v>
      </c>
      <c r="U21" s="137" t="str">
        <f>IF(ISERROR(MATCH(CONCATENATE($C21,U$7),ЕСНСИ!$A$2:$A$10000,0)),"х",1)</f>
        <v>х</v>
      </c>
      <c r="V21" s="137" t="str">
        <f>IF(ISERROR(MATCH(CONCATENATE($C21,V$7),ЕСНСИ!$A$2:$A$10000,0)),"х",1)</f>
        <v>х</v>
      </c>
      <c r="W21" s="137" t="str">
        <f>IF(ISERROR(MATCH(CONCATENATE($C21,W$7),ЕСНСИ!$A$2:$A$10000,0)),"х",1)</f>
        <v>х</v>
      </c>
      <c r="X21" s="137">
        <f>IF(ISERROR(MATCH(CONCATENATE($C21,X$7),ЕСНСИ!$A$2:$A$10000,0)),"х",1)</f>
        <v>1</v>
      </c>
      <c r="Y21" s="137" t="str">
        <f>IF(ISERROR(MATCH(CONCATENATE($C21,Y$7),ЕСНСИ!$A$2:$A$10000,0)),"х",1)</f>
        <v>х</v>
      </c>
      <c r="Z21" s="137" t="str">
        <f>IF(ISERROR(MATCH(CONCATENATE($C21,Z$7),ЕСНСИ!$A$2:$A$10000,0)),"х",1)</f>
        <v>х</v>
      </c>
      <c r="AA21" s="137" t="str">
        <f>IF(ISERROR(MATCH(CONCATENATE($C21,AA$7),ЕСНСИ!$A$2:$A$10000,0)),"х",1)</f>
        <v>х</v>
      </c>
      <c r="AB21" s="137" t="str">
        <f>IF(ISERROR(MATCH(CONCATENATE($C21,AB$7),ЕСНСИ!$A$2:$A$10000,0)),"х",1)</f>
        <v>х</v>
      </c>
      <c r="AC21" s="137" t="str">
        <f>IF(ISERROR(MATCH(CONCATENATE($C21,AC$7),ЕСНСИ!$A$2:$A$10000,0)),"х",1)</f>
        <v>х</v>
      </c>
      <c r="AD21" s="137" t="str">
        <f>IF(ISERROR(MATCH(CONCATENATE($C21,AD$7),ЕСНСИ!$A$2:$A$10000,0)),"х",1)</f>
        <v>х</v>
      </c>
      <c r="AE21" s="137" t="str">
        <f>IF(ISERROR(MATCH(CONCATENATE($C21,AE$7),ЕСНСИ!$A$2:$A$10000,0)),"х",1)</f>
        <v>х</v>
      </c>
      <c r="AF21" s="137" t="str">
        <f>IF(ISERROR(MATCH(CONCATENATE($C21,AF$7),ЕСНСИ!$A$2:$A$10000,0)),"х",1)</f>
        <v>х</v>
      </c>
      <c r="AG21" s="137" t="str">
        <f>IF(ISERROR(MATCH(CONCATENATE($C21,AG$7),ЕСНСИ!$A$2:$A$10000,0)),"х",1)</f>
        <v>х</v>
      </c>
      <c r="AH21" s="137" t="str">
        <f>IF(ISERROR(MATCH(CONCATENATE($C21,AH$7),ЕСНСИ!$A$2:$A$10000,0)),"х",1)</f>
        <v>х</v>
      </c>
      <c r="AI21" s="137" t="str">
        <f>IF(ISERROR(MATCH(CONCATENATE($C21,AI$7),ЕСНСИ!$A$2:$A$10000,0)),"х",1)</f>
        <v>х</v>
      </c>
      <c r="AJ21" s="137" t="str">
        <f>IF(ISERROR(MATCH(CONCATENATE($C21,AJ$7),ЕСНСИ!$A$2:$A$10000,0)),"х",1)</f>
        <v>х</v>
      </c>
      <c r="AK21" s="137" t="str">
        <f>IF(ISERROR(MATCH(CONCATENATE($C21,AK$7),ЕСНСИ!$A$2:$A$10000,0)),"х",1)</f>
        <v>х</v>
      </c>
      <c r="AL21" s="137" t="str">
        <f>IF(ISERROR(MATCH(CONCATENATE($C21,AL$7),ЕСНСИ!$A$2:$A$10000,0)),"х",1)</f>
        <v>х</v>
      </c>
      <c r="AM21" s="137" t="str">
        <f>IF(ISERROR(MATCH(CONCATENATE($C21,AM$7),ЕСНСИ!$A$2:$A$10000,0)),"х",1)</f>
        <v>х</v>
      </c>
      <c r="AN21" s="137" t="str">
        <f>IF(ISERROR(MATCH(CONCATENATE($C21,AN$7),ЕСНСИ!$A$2:$A$10000,0)),"х",1)</f>
        <v>х</v>
      </c>
      <c r="AO21" s="137" t="str">
        <f>IF(ISERROR(MATCH(CONCATENATE($C21,AO$7),ЕСНСИ!$A$2:$A$10000,0)),"х",1)</f>
        <v>х</v>
      </c>
      <c r="AP21" s="137" t="str">
        <f>IF(ISERROR(MATCH(CONCATENATE($C21,AP$7),ЕСНСИ!$A$2:$A$10000,0)),"х",1)</f>
        <v>х</v>
      </c>
    </row>
    <row r="22" ht="14.25">
      <c r="B22" s="149">
        <v>14</v>
      </c>
      <c r="C22" s="150" t="str">
        <f ca="1">OFFSET('База ведомств'!$A$1,2,MATCH($D$8,'База ведомств'!$C$2:$EI$2,0)*1,50,1)</f>
        <v>1022201523926</v>
      </c>
      <c r="D22" s="151" t="str">
        <f ca="1">OFFSET('База ведомств'!$A$1,2,MATCH($D$8,'База ведомств'!$C$2:$EI$2,0)+1,50,1)</f>
        <v xml:space="preserve">Администрация Октябрьского района г. Барнаула</v>
      </c>
      <c r="E22" s="140">
        <f>IF(ISERROR(MATCH(CONCATENATE($C22,E$7),ЕСНСИ!$A$2:$A$10000,0)),"х",1)</f>
        <v>1</v>
      </c>
      <c r="F22" s="140" t="str">
        <f>IF(ISERROR(MATCH(CONCATENATE($C22,F$7),ЕСНСИ!$A$2:$A$10000,0)),"х",1)</f>
        <v>х</v>
      </c>
      <c r="G22" s="140">
        <f>IF(ISERROR(MATCH(CONCATENATE($C22,G$7),ЕСНСИ!$A$2:$A$10000,0)),"х",1)</f>
        <v>1</v>
      </c>
      <c r="H22" s="140">
        <f>IF(ISERROR(MATCH(CONCATENATE($C22,H$7),ЕСНСИ!$A$2:$A$10000,0)),"х",1)</f>
        <v>1</v>
      </c>
      <c r="I22" s="140">
        <f>IF(ISERROR(MATCH(CONCATENATE($C22,I$7),ЕСНСИ!$A$2:$A$10000,0)),"х",1)</f>
        <v>1</v>
      </c>
      <c r="J22" s="140" t="str">
        <f>IF(ISERROR(MATCH(CONCATENATE($C22,J$7),ЕСНСИ!$A$2:$A$10000,0)),"х",1)</f>
        <v>х</v>
      </c>
      <c r="K22" s="140" t="str">
        <f>IF(ISERROR(MATCH(CONCATENATE($C22,K$7),ЕСНСИ!$A$2:$A$10000,0)),"х",1)</f>
        <v>х</v>
      </c>
      <c r="L22" s="140" t="str">
        <f>IF(ISERROR(MATCH(CONCATENATE($C22,L$7),ЕСНСИ!$A$2:$A$10000,0)),"х",1)</f>
        <v>х</v>
      </c>
      <c r="M22" s="137">
        <f>IF(ISERROR(MATCH(CONCATENATE($C22,M$7),ЕСНСИ!$A$2:$A$10000,0)),"х",1)</f>
        <v>1</v>
      </c>
      <c r="N22" s="137" t="str">
        <f>IF(ISERROR(MATCH(CONCATENATE($C22,N$7),ЕСНСИ!$A$2:$A$10000,0)),"х",1)</f>
        <v>х</v>
      </c>
      <c r="O22" s="137">
        <f>IF(ISERROR(MATCH(CONCATENATE($C22,O$7),ЕСНСИ!$A$2:$A$10000,0)),"х",1)</f>
        <v>1</v>
      </c>
      <c r="P22" s="137" t="str">
        <f>IF(ISERROR(MATCH(CONCATENATE($C22,P$7),ЕСНСИ!$A$2:$A$10000,0)),"х",1)</f>
        <v>х</v>
      </c>
      <c r="Q22" s="137">
        <f>IF(ISERROR(MATCH(CONCATENATE($C22,Q$7),ЕСНСИ!$A$2:$A$10000,0)),"х",1)</f>
        <v>1</v>
      </c>
      <c r="R22" s="137" t="str">
        <f>IF(ISERROR(MATCH(CONCATENATE($C22,R$7),ЕСНСИ!$A$2:$A$10000,0)),"х",1)</f>
        <v>х</v>
      </c>
      <c r="S22" s="137" t="str">
        <f>IF(ISERROR(MATCH(CONCATENATE($C22,S$7),ЕСНСИ!$A$2:$A$10000,0)),"х",1)</f>
        <v>х</v>
      </c>
      <c r="T22" s="137">
        <f>IF(ISERROR(MATCH(CONCATENATE($C22,T$7),ЕСНСИ!$A$2:$A$10000,0)),"х",1)</f>
        <v>1</v>
      </c>
      <c r="U22" s="137">
        <f>IF(ISERROR(MATCH(CONCATENATE($C22,U$7),ЕСНСИ!$A$2:$A$10000,0)),"х",1)</f>
        <v>1</v>
      </c>
      <c r="V22" s="137" t="str">
        <f>IF(ISERROR(MATCH(CONCATENATE($C22,V$7),ЕСНСИ!$A$2:$A$10000,0)),"х",1)</f>
        <v>х</v>
      </c>
      <c r="W22" s="137">
        <f>IF(ISERROR(MATCH(CONCATENATE($C22,W$7),ЕСНСИ!$A$2:$A$10000,0)),"х",1)</f>
        <v>1</v>
      </c>
      <c r="X22" s="137">
        <f>IF(ISERROR(MATCH(CONCATENATE($C22,X$7),ЕСНСИ!$A$2:$A$10000,0)),"х",1)</f>
        <v>1</v>
      </c>
      <c r="Y22" s="137" t="str">
        <f>IF(ISERROR(MATCH(CONCATENATE($C22,Y$7),ЕСНСИ!$A$2:$A$10000,0)),"х",1)</f>
        <v>х</v>
      </c>
      <c r="Z22" s="137" t="str">
        <f>IF(ISERROR(MATCH(CONCATENATE($C22,Z$7),ЕСНСИ!$A$2:$A$10000,0)),"х",1)</f>
        <v>х</v>
      </c>
      <c r="AA22" s="137">
        <f>IF(ISERROR(MATCH(CONCATENATE($C22,AA$7),ЕСНСИ!$A$2:$A$10000,0)),"х",1)</f>
        <v>1</v>
      </c>
      <c r="AB22" s="137" t="str">
        <f>IF(ISERROR(MATCH(CONCATENATE($C22,AB$7),ЕСНСИ!$A$2:$A$10000,0)),"х",1)</f>
        <v>х</v>
      </c>
      <c r="AC22" s="137" t="str">
        <f>IF(ISERROR(MATCH(CONCATENATE($C22,AC$7),ЕСНСИ!$A$2:$A$10000,0)),"х",1)</f>
        <v>х</v>
      </c>
      <c r="AD22" s="137" t="str">
        <f>IF(ISERROR(MATCH(CONCATENATE($C22,AD$7),ЕСНСИ!$A$2:$A$10000,0)),"х",1)</f>
        <v>х</v>
      </c>
      <c r="AE22" s="137">
        <f>IF(ISERROR(MATCH(CONCATENATE($C22,AE$7),ЕСНСИ!$A$2:$A$10000,0)),"х",1)</f>
        <v>1</v>
      </c>
      <c r="AF22" s="137" t="str">
        <f>IF(ISERROR(MATCH(CONCATENATE($C22,AF$7),ЕСНСИ!$A$2:$A$10000,0)),"х",1)</f>
        <v>х</v>
      </c>
      <c r="AG22" s="137" t="str">
        <f>IF(ISERROR(MATCH(CONCATENATE($C22,AG$7),ЕСНСИ!$A$2:$A$10000,0)),"х",1)</f>
        <v>х</v>
      </c>
      <c r="AH22" s="137" t="str">
        <f>IF(ISERROR(MATCH(CONCATENATE($C22,AH$7),ЕСНСИ!$A$2:$A$10000,0)),"х",1)</f>
        <v>х</v>
      </c>
      <c r="AI22" s="137" t="str">
        <f>IF(ISERROR(MATCH(CONCATENATE($C22,AI$7),ЕСНСИ!$A$2:$A$10000,0)),"х",1)</f>
        <v>х</v>
      </c>
      <c r="AJ22" s="137" t="str">
        <f>IF(ISERROR(MATCH(CONCATENATE($C22,AJ$7),ЕСНСИ!$A$2:$A$10000,0)),"х",1)</f>
        <v>х</v>
      </c>
      <c r="AK22" s="137">
        <f>IF(ISERROR(MATCH(CONCATENATE($C22,AK$7),ЕСНСИ!$A$2:$A$10000,0)),"х",1)</f>
        <v>1</v>
      </c>
      <c r="AL22" s="137">
        <f>IF(ISERROR(MATCH(CONCATENATE($C22,AL$7),ЕСНСИ!$A$2:$A$10000,0)),"х",1)</f>
        <v>1</v>
      </c>
      <c r="AM22" s="137" t="str">
        <f>IF(ISERROR(MATCH(CONCATENATE($C22,AM$7),ЕСНСИ!$A$2:$A$10000,0)),"х",1)</f>
        <v>х</v>
      </c>
      <c r="AN22" s="137" t="str">
        <f>IF(ISERROR(MATCH(CONCATENATE($C22,AN$7),ЕСНСИ!$A$2:$A$10000,0)),"х",1)</f>
        <v>х</v>
      </c>
      <c r="AO22" s="137" t="str">
        <f>IF(ISERROR(MATCH(CONCATENATE($C22,AO$7),ЕСНСИ!$A$2:$A$10000,0)),"х",1)</f>
        <v>х</v>
      </c>
      <c r="AP22" s="137" t="str">
        <f>IF(ISERROR(MATCH(CONCATENATE($C22,AP$7),ЕСНСИ!$A$2:$A$10000,0)),"х",1)</f>
        <v>х</v>
      </c>
    </row>
    <row r="23" ht="14.25">
      <c r="B23" s="149">
        <v>15</v>
      </c>
      <c r="C23" s="150" t="str">
        <f ca="1">OFFSET('База ведомств'!$A$1,2,MATCH($D$8,'База ведомств'!$C$2:$EI$2,0)*1,50,1)</f>
        <v>1022201775969</v>
      </c>
      <c r="D23" s="151" t="str">
        <f ca="1">OFFSET('База ведомств'!$A$1,2,MATCH($D$8,'База ведомств'!$C$2:$EI$2,0)+1,50,1)</f>
        <v xml:space="preserve">Администрация Центрального района г. Барнаула</v>
      </c>
      <c r="E23" s="140">
        <f>IF(ISERROR(MATCH(CONCATENATE($C23,E$7),ЕСНСИ!$A$2:$A$10000,0)),"х",1)</f>
        <v>1</v>
      </c>
      <c r="F23" s="140" t="str">
        <f>IF(ISERROR(MATCH(CONCATENATE($C23,F$7),ЕСНСИ!$A$2:$A$10000,0)),"х",1)</f>
        <v>х</v>
      </c>
      <c r="G23" s="140">
        <f>IF(ISERROR(MATCH(CONCATENATE($C23,G$7),ЕСНСИ!$A$2:$A$10000,0)),"х",1)</f>
        <v>1</v>
      </c>
      <c r="H23" s="140">
        <f>IF(ISERROR(MATCH(CONCATENATE($C23,H$7),ЕСНСИ!$A$2:$A$10000,0)),"х",1)</f>
        <v>1</v>
      </c>
      <c r="I23" s="140">
        <f>IF(ISERROR(MATCH(CONCATENATE($C23,I$7),ЕСНСИ!$A$2:$A$10000,0)),"х",1)</f>
        <v>1</v>
      </c>
      <c r="J23" s="140" t="str">
        <f>IF(ISERROR(MATCH(CONCATENATE($C23,J$7),ЕСНСИ!$A$2:$A$10000,0)),"х",1)</f>
        <v>х</v>
      </c>
      <c r="K23" s="140" t="str">
        <f>IF(ISERROR(MATCH(CONCATENATE($C23,K$7),ЕСНСИ!$A$2:$A$10000,0)),"х",1)</f>
        <v>х</v>
      </c>
      <c r="L23" s="140" t="str">
        <f>IF(ISERROR(MATCH(CONCATENATE($C23,L$7),ЕСНСИ!$A$2:$A$10000,0)),"х",1)</f>
        <v>х</v>
      </c>
      <c r="M23" s="137">
        <f>IF(ISERROR(MATCH(CONCATENATE($C23,M$7),ЕСНСИ!$A$2:$A$10000,0)),"х",1)</f>
        <v>1</v>
      </c>
      <c r="N23" s="137" t="str">
        <f>IF(ISERROR(MATCH(CONCATENATE($C23,N$7),ЕСНСИ!$A$2:$A$10000,0)),"х",1)</f>
        <v>х</v>
      </c>
      <c r="O23" s="137">
        <f>IF(ISERROR(MATCH(CONCATENATE($C23,O$7),ЕСНСИ!$A$2:$A$10000,0)),"х",1)</f>
        <v>1</v>
      </c>
      <c r="P23" s="137" t="str">
        <f>IF(ISERROR(MATCH(CONCATENATE($C23,P$7),ЕСНСИ!$A$2:$A$10000,0)),"х",1)</f>
        <v>х</v>
      </c>
      <c r="Q23" s="137">
        <f>IF(ISERROR(MATCH(CONCATENATE($C23,Q$7),ЕСНСИ!$A$2:$A$10000,0)),"х",1)</f>
        <v>1</v>
      </c>
      <c r="R23" s="137" t="str">
        <f>IF(ISERROR(MATCH(CONCATENATE($C23,R$7),ЕСНСИ!$A$2:$A$10000,0)),"х",1)</f>
        <v>х</v>
      </c>
      <c r="S23" s="137" t="str">
        <f>IF(ISERROR(MATCH(CONCATENATE($C23,S$7),ЕСНСИ!$A$2:$A$10000,0)),"х",1)</f>
        <v>х</v>
      </c>
      <c r="T23" s="137">
        <f>IF(ISERROR(MATCH(CONCATENATE($C23,T$7),ЕСНСИ!$A$2:$A$10000,0)),"х",1)</f>
        <v>1</v>
      </c>
      <c r="U23" s="137">
        <f>IF(ISERROR(MATCH(CONCATENATE($C23,U$7),ЕСНСИ!$A$2:$A$10000,0)),"х",1)</f>
        <v>1</v>
      </c>
      <c r="V23" s="137" t="str">
        <f>IF(ISERROR(MATCH(CONCATENATE($C23,V$7),ЕСНСИ!$A$2:$A$10000,0)),"х",1)</f>
        <v>х</v>
      </c>
      <c r="W23" s="137">
        <f>IF(ISERROR(MATCH(CONCATENATE($C23,W$7),ЕСНСИ!$A$2:$A$10000,0)),"х",1)</f>
        <v>1</v>
      </c>
      <c r="X23" s="137">
        <f>IF(ISERROR(MATCH(CONCATENATE($C23,X$7),ЕСНСИ!$A$2:$A$10000,0)),"х",1)</f>
        <v>1</v>
      </c>
      <c r="Y23" s="137" t="str">
        <f>IF(ISERROR(MATCH(CONCATENATE($C23,Y$7),ЕСНСИ!$A$2:$A$10000,0)),"х",1)</f>
        <v>х</v>
      </c>
      <c r="Z23" s="137" t="str">
        <f>IF(ISERROR(MATCH(CONCATENATE($C23,Z$7),ЕСНСИ!$A$2:$A$10000,0)),"х",1)</f>
        <v>х</v>
      </c>
      <c r="AA23" s="137">
        <f>IF(ISERROR(MATCH(CONCATENATE($C23,AA$7),ЕСНСИ!$A$2:$A$10000,0)),"х",1)</f>
        <v>1</v>
      </c>
      <c r="AB23" s="137" t="str">
        <f>IF(ISERROR(MATCH(CONCATENATE($C23,AB$7),ЕСНСИ!$A$2:$A$10000,0)),"х",1)</f>
        <v>х</v>
      </c>
      <c r="AC23" s="137" t="str">
        <f>IF(ISERROR(MATCH(CONCATENATE($C23,AC$7),ЕСНСИ!$A$2:$A$10000,0)),"х",1)</f>
        <v>х</v>
      </c>
      <c r="AD23" s="137" t="str">
        <f>IF(ISERROR(MATCH(CONCATENATE($C23,AD$7),ЕСНСИ!$A$2:$A$10000,0)),"х",1)</f>
        <v>х</v>
      </c>
      <c r="AE23" s="137">
        <f>IF(ISERROR(MATCH(CONCATENATE($C23,AE$7),ЕСНСИ!$A$2:$A$10000,0)),"х",1)</f>
        <v>1</v>
      </c>
      <c r="AF23" s="137" t="str">
        <f>IF(ISERROR(MATCH(CONCATENATE($C23,AF$7),ЕСНСИ!$A$2:$A$10000,0)),"х",1)</f>
        <v>х</v>
      </c>
      <c r="AG23" s="137" t="str">
        <f>IF(ISERROR(MATCH(CONCATENATE($C23,AG$7),ЕСНСИ!$A$2:$A$10000,0)),"х",1)</f>
        <v>х</v>
      </c>
      <c r="AH23" s="137" t="str">
        <f>IF(ISERROR(MATCH(CONCATENATE($C23,AH$7),ЕСНСИ!$A$2:$A$10000,0)),"х",1)</f>
        <v>х</v>
      </c>
      <c r="AI23" s="137" t="str">
        <f>IF(ISERROR(MATCH(CONCATENATE($C23,AI$7),ЕСНСИ!$A$2:$A$10000,0)),"х",1)</f>
        <v>х</v>
      </c>
      <c r="AJ23" s="137" t="str">
        <f>IF(ISERROR(MATCH(CONCATENATE($C23,AJ$7),ЕСНСИ!$A$2:$A$10000,0)),"х",1)</f>
        <v>х</v>
      </c>
      <c r="AK23" s="137">
        <f>IF(ISERROR(MATCH(CONCATENATE($C23,AK$7),ЕСНСИ!$A$2:$A$10000,0)),"х",1)</f>
        <v>1</v>
      </c>
      <c r="AL23" s="137">
        <f>IF(ISERROR(MATCH(CONCATENATE($C23,AL$7),ЕСНСИ!$A$2:$A$10000,0)),"х",1)</f>
        <v>1</v>
      </c>
      <c r="AM23" s="137" t="str">
        <f>IF(ISERROR(MATCH(CONCATENATE($C23,AM$7),ЕСНСИ!$A$2:$A$10000,0)),"х",1)</f>
        <v>х</v>
      </c>
      <c r="AN23" s="137" t="str">
        <f>IF(ISERROR(MATCH(CONCATENATE($C23,AN$7),ЕСНСИ!$A$2:$A$10000,0)),"х",1)</f>
        <v>х</v>
      </c>
      <c r="AO23" s="137" t="str">
        <f>IF(ISERROR(MATCH(CONCATENATE($C23,AO$7),ЕСНСИ!$A$2:$A$10000,0)),"х",1)</f>
        <v>х</v>
      </c>
      <c r="AP23" s="137" t="str">
        <f>IF(ISERROR(MATCH(CONCATENATE($C23,AP$7),ЕСНСИ!$A$2:$A$10000,0)),"х",1)</f>
        <v>х</v>
      </c>
    </row>
    <row r="24" ht="14.25">
      <c r="B24" s="149">
        <v>16</v>
      </c>
      <c r="C24" s="150" t="str">
        <f ca="1">OFFSET('База ведомств'!$A$1,2,MATCH($D$8,'База ведомств'!$C$2:$EI$2,0)*1,50,1)</f>
        <v>1022201769732</v>
      </c>
      <c r="D24" s="151" t="str">
        <f ca="1">OFFSET('База ведомств'!$A$1,2,MATCH($D$8,'База ведомств'!$C$2:$EI$2,0)+1,50,1)</f>
        <v xml:space="preserve">Южная поселковая администрация г. Барнаула</v>
      </c>
      <c r="E24" s="140" t="str">
        <f>IF(ISERROR(MATCH(CONCATENATE($C24,E$7),ЕСНСИ!$A$2:$A$10000,0)),"х",1)</f>
        <v>х</v>
      </c>
      <c r="F24" s="140" t="str">
        <f>IF(ISERROR(MATCH(CONCATENATE($C24,F$7),ЕСНСИ!$A$2:$A$10000,0)),"х",1)</f>
        <v>х</v>
      </c>
      <c r="G24" s="140" t="str">
        <f>IF(ISERROR(MATCH(CONCATENATE($C24,G$7),ЕСНСИ!$A$2:$A$10000,0)),"х",1)</f>
        <v>х</v>
      </c>
      <c r="H24" s="140" t="str">
        <f>IF(ISERROR(MATCH(CONCATENATE($C24,H$7),ЕСНСИ!$A$2:$A$10000,0)),"х",1)</f>
        <v>х</v>
      </c>
      <c r="I24" s="140" t="str">
        <f>IF(ISERROR(MATCH(CONCATENATE($C24,I$7),ЕСНСИ!$A$2:$A$10000,0)),"х",1)</f>
        <v>х</v>
      </c>
      <c r="J24" s="140" t="str">
        <f>IF(ISERROR(MATCH(CONCATENATE($C24,J$7),ЕСНСИ!$A$2:$A$10000,0)),"х",1)</f>
        <v>х</v>
      </c>
      <c r="K24" s="140" t="str">
        <f>IF(ISERROR(MATCH(CONCATENATE($C24,K$7),ЕСНСИ!$A$2:$A$10000,0)),"х",1)</f>
        <v>х</v>
      </c>
      <c r="L24" s="140" t="str">
        <f>IF(ISERROR(MATCH(CONCATENATE($C24,L$7),ЕСНСИ!$A$2:$A$10000,0)),"х",1)</f>
        <v>х</v>
      </c>
      <c r="M24" s="137" t="str">
        <f>IF(ISERROR(MATCH(CONCATENATE($C24,M$7),ЕСНСИ!$A$2:$A$10000,0)),"х",1)</f>
        <v>х</v>
      </c>
      <c r="N24" s="137">
        <f>IF(ISERROR(MATCH(CONCATENATE($C24,N$7),ЕСНСИ!$A$2:$A$10000,0)),"х",1)</f>
        <v>1</v>
      </c>
      <c r="O24" s="137" t="str">
        <f>IF(ISERROR(MATCH(CONCATENATE($C24,O$7),ЕСНСИ!$A$2:$A$10000,0)),"х",1)</f>
        <v>х</v>
      </c>
      <c r="P24" s="137" t="str">
        <f>IF(ISERROR(MATCH(CONCATENATE($C24,P$7),ЕСНСИ!$A$2:$A$10000,0)),"х",1)</f>
        <v>х</v>
      </c>
      <c r="Q24" s="137">
        <f>IF(ISERROR(MATCH(CONCATENATE($C24,Q$7),ЕСНСИ!$A$2:$A$10000,0)),"х",1)</f>
        <v>1</v>
      </c>
      <c r="R24" s="137" t="str">
        <f>IF(ISERROR(MATCH(CONCATENATE($C24,R$7),ЕСНСИ!$A$2:$A$10000,0)),"х",1)</f>
        <v>х</v>
      </c>
      <c r="S24" s="137" t="str">
        <f>IF(ISERROR(MATCH(CONCATENATE($C24,S$7),ЕСНСИ!$A$2:$A$10000,0)),"х",1)</f>
        <v>х</v>
      </c>
      <c r="T24" s="137" t="str">
        <f>IF(ISERROR(MATCH(CONCATENATE($C24,T$7),ЕСНСИ!$A$2:$A$10000,0)),"х",1)</f>
        <v>х</v>
      </c>
      <c r="U24" s="137" t="str">
        <f>IF(ISERROR(MATCH(CONCATENATE($C24,U$7),ЕСНСИ!$A$2:$A$10000,0)),"х",1)</f>
        <v>х</v>
      </c>
      <c r="V24" s="137" t="str">
        <f>IF(ISERROR(MATCH(CONCATENATE($C24,V$7),ЕСНСИ!$A$2:$A$10000,0)),"х",1)</f>
        <v>х</v>
      </c>
      <c r="W24" s="137" t="str">
        <f>IF(ISERROR(MATCH(CONCATENATE($C24,W$7),ЕСНСИ!$A$2:$A$10000,0)),"х",1)</f>
        <v>х</v>
      </c>
      <c r="X24" s="137">
        <f>IF(ISERROR(MATCH(CONCATENATE($C24,X$7),ЕСНСИ!$A$2:$A$10000,0)),"х",1)</f>
        <v>1</v>
      </c>
      <c r="Y24" s="137" t="str">
        <f>IF(ISERROR(MATCH(CONCATENATE($C24,Y$7),ЕСНСИ!$A$2:$A$10000,0)),"х",1)</f>
        <v>х</v>
      </c>
      <c r="Z24" s="137" t="str">
        <f>IF(ISERROR(MATCH(CONCATENATE($C24,Z$7),ЕСНСИ!$A$2:$A$10000,0)),"х",1)</f>
        <v>х</v>
      </c>
      <c r="AA24" s="137" t="str">
        <f>IF(ISERROR(MATCH(CONCATENATE($C24,AA$7),ЕСНСИ!$A$2:$A$10000,0)),"х",1)</f>
        <v>х</v>
      </c>
      <c r="AB24" s="137" t="str">
        <f>IF(ISERROR(MATCH(CONCATENATE($C24,AB$7),ЕСНСИ!$A$2:$A$10000,0)),"х",1)</f>
        <v>х</v>
      </c>
      <c r="AC24" s="137" t="str">
        <f>IF(ISERROR(MATCH(CONCATENATE($C24,AC$7),ЕСНСИ!$A$2:$A$10000,0)),"х",1)</f>
        <v>х</v>
      </c>
      <c r="AD24" s="137" t="str">
        <f>IF(ISERROR(MATCH(CONCATENATE($C24,AD$7),ЕСНСИ!$A$2:$A$10000,0)),"х",1)</f>
        <v>х</v>
      </c>
      <c r="AE24" s="137" t="str">
        <f>IF(ISERROR(MATCH(CONCATENATE($C24,AE$7),ЕСНСИ!$A$2:$A$10000,0)),"х",1)</f>
        <v>х</v>
      </c>
      <c r="AF24" s="137" t="str">
        <f>IF(ISERROR(MATCH(CONCATENATE($C24,AF$7),ЕСНСИ!$A$2:$A$10000,0)),"х",1)</f>
        <v>х</v>
      </c>
      <c r="AG24" s="137" t="str">
        <f>IF(ISERROR(MATCH(CONCATENATE($C24,AG$7),ЕСНСИ!$A$2:$A$10000,0)),"х",1)</f>
        <v>х</v>
      </c>
      <c r="AH24" s="137" t="str">
        <f>IF(ISERROR(MATCH(CONCATENATE($C24,AH$7),ЕСНСИ!$A$2:$A$10000,0)),"х",1)</f>
        <v>х</v>
      </c>
      <c r="AI24" s="137" t="str">
        <f>IF(ISERROR(MATCH(CONCATENATE($C24,AI$7),ЕСНСИ!$A$2:$A$10000,0)),"х",1)</f>
        <v>х</v>
      </c>
      <c r="AJ24" s="137" t="str">
        <f>IF(ISERROR(MATCH(CONCATENATE($C24,AJ$7),ЕСНСИ!$A$2:$A$10000,0)),"х",1)</f>
        <v>х</v>
      </c>
      <c r="AK24" s="137" t="str">
        <f>IF(ISERROR(MATCH(CONCATENATE($C24,AK$7),ЕСНСИ!$A$2:$A$10000,0)),"х",1)</f>
        <v>х</v>
      </c>
      <c r="AL24" s="137" t="str">
        <f>IF(ISERROR(MATCH(CONCATENATE($C24,AL$7),ЕСНСИ!$A$2:$A$10000,0)),"х",1)</f>
        <v>х</v>
      </c>
      <c r="AM24" s="137" t="str">
        <f>IF(ISERROR(MATCH(CONCATENATE($C24,AM$7),ЕСНСИ!$A$2:$A$10000,0)),"х",1)</f>
        <v>х</v>
      </c>
      <c r="AN24" s="137" t="str">
        <f>IF(ISERROR(MATCH(CONCATENATE($C24,AN$7),ЕСНСИ!$A$2:$A$10000,0)),"х",1)</f>
        <v>х</v>
      </c>
      <c r="AO24" s="137" t="str">
        <f>IF(ISERROR(MATCH(CONCATENATE($C24,AO$7),ЕСНСИ!$A$2:$A$10000,0)),"х",1)</f>
        <v>х</v>
      </c>
      <c r="AP24" s="137" t="str">
        <f>IF(ISERROR(MATCH(CONCATENATE($C24,AP$7),ЕСНСИ!$A$2:$A$10000,0)),"х",1)</f>
        <v>х</v>
      </c>
    </row>
    <row r="25" ht="14.25">
      <c r="B25" s="149">
        <v>17</v>
      </c>
      <c r="C25" s="150" t="str">
        <f ca="1">OFFSET('База ведомств'!$A$1,2,MATCH($D$8,'База ведомств'!$C$2:$EI$2,0)*1,50,1)</f>
        <v>1022201767444</v>
      </c>
      <c r="D25" s="151" t="str">
        <f ca="1">OFFSET('База ведомств'!$A$1,2,MATCH($D$8,'База ведомств'!$C$2:$EI$2,0)+1,50,1)</f>
        <v xml:space="preserve">Лебяжинская сельская администрация г. Барнаула</v>
      </c>
      <c r="E25" s="140" t="str">
        <f>IF(ISERROR(MATCH(CONCATENATE($C25,E$7),ЕСНСИ!$A$2:$A$10000,0)),"х",1)</f>
        <v>х</v>
      </c>
      <c r="F25" s="140" t="str">
        <f>IF(ISERROR(MATCH(CONCATENATE($C25,F$7),ЕСНСИ!$A$2:$A$10000,0)),"х",1)</f>
        <v>х</v>
      </c>
      <c r="G25" s="140" t="str">
        <f>IF(ISERROR(MATCH(CONCATENATE($C25,G$7),ЕСНСИ!$A$2:$A$10000,0)),"х",1)</f>
        <v>х</v>
      </c>
      <c r="H25" s="140" t="str">
        <f>IF(ISERROR(MATCH(CONCATENATE($C25,H$7),ЕСНСИ!$A$2:$A$10000,0)),"х",1)</f>
        <v>х</v>
      </c>
      <c r="I25" s="140" t="str">
        <f>IF(ISERROR(MATCH(CONCATENATE($C25,I$7),ЕСНСИ!$A$2:$A$10000,0)),"х",1)</f>
        <v>х</v>
      </c>
      <c r="J25" s="140" t="str">
        <f>IF(ISERROR(MATCH(CONCATENATE($C25,J$7),ЕСНСИ!$A$2:$A$10000,0)),"х",1)</f>
        <v>х</v>
      </c>
      <c r="K25" s="140" t="str">
        <f>IF(ISERROR(MATCH(CONCATENATE($C25,K$7),ЕСНСИ!$A$2:$A$10000,0)),"х",1)</f>
        <v>х</v>
      </c>
      <c r="L25" s="140" t="str">
        <f>IF(ISERROR(MATCH(CONCATENATE($C25,L$7),ЕСНСИ!$A$2:$A$10000,0)),"х",1)</f>
        <v>х</v>
      </c>
      <c r="M25" s="137" t="str">
        <f>IF(ISERROR(MATCH(CONCATENATE($C25,M$7),ЕСНСИ!$A$2:$A$10000,0)),"х",1)</f>
        <v>х</v>
      </c>
      <c r="N25" s="137">
        <f>IF(ISERROR(MATCH(CONCATENATE($C25,N$7),ЕСНСИ!$A$2:$A$10000,0)),"х",1)</f>
        <v>1</v>
      </c>
      <c r="O25" s="137" t="str">
        <f>IF(ISERROR(MATCH(CONCATENATE($C25,O$7),ЕСНСИ!$A$2:$A$10000,0)),"х",1)</f>
        <v>х</v>
      </c>
      <c r="P25" s="137" t="str">
        <f>IF(ISERROR(MATCH(CONCATENATE($C25,P$7),ЕСНСИ!$A$2:$A$10000,0)),"х",1)</f>
        <v>х</v>
      </c>
      <c r="Q25" s="137">
        <f>IF(ISERROR(MATCH(CONCATENATE($C25,Q$7),ЕСНСИ!$A$2:$A$10000,0)),"х",1)</f>
        <v>1</v>
      </c>
      <c r="R25" s="137" t="str">
        <f>IF(ISERROR(MATCH(CONCATENATE($C25,R$7),ЕСНСИ!$A$2:$A$10000,0)),"х",1)</f>
        <v>х</v>
      </c>
      <c r="S25" s="137" t="str">
        <f>IF(ISERROR(MATCH(CONCATENATE($C25,S$7),ЕСНСИ!$A$2:$A$10000,0)),"х",1)</f>
        <v>х</v>
      </c>
      <c r="T25" s="137" t="str">
        <f>IF(ISERROR(MATCH(CONCATENATE($C25,T$7),ЕСНСИ!$A$2:$A$10000,0)),"х",1)</f>
        <v>х</v>
      </c>
      <c r="U25" s="137" t="str">
        <f>IF(ISERROR(MATCH(CONCATENATE($C25,U$7),ЕСНСИ!$A$2:$A$10000,0)),"х",1)</f>
        <v>х</v>
      </c>
      <c r="V25" s="137" t="str">
        <f>IF(ISERROR(MATCH(CONCATENATE($C25,V$7),ЕСНСИ!$A$2:$A$10000,0)),"х",1)</f>
        <v>х</v>
      </c>
      <c r="W25" s="137" t="str">
        <f>IF(ISERROR(MATCH(CONCATENATE($C25,W$7),ЕСНСИ!$A$2:$A$10000,0)),"х",1)</f>
        <v>х</v>
      </c>
      <c r="X25" s="137">
        <f>IF(ISERROR(MATCH(CONCATENATE($C25,X$7),ЕСНСИ!$A$2:$A$10000,0)),"х",1)</f>
        <v>1</v>
      </c>
      <c r="Y25" s="137" t="str">
        <f>IF(ISERROR(MATCH(CONCATENATE($C25,Y$7),ЕСНСИ!$A$2:$A$10000,0)),"х",1)</f>
        <v>х</v>
      </c>
      <c r="Z25" s="137" t="str">
        <f>IF(ISERROR(MATCH(CONCATENATE($C25,Z$7),ЕСНСИ!$A$2:$A$10000,0)),"х",1)</f>
        <v>х</v>
      </c>
      <c r="AA25" s="137" t="str">
        <f>IF(ISERROR(MATCH(CONCATENATE($C25,AA$7),ЕСНСИ!$A$2:$A$10000,0)),"х",1)</f>
        <v>х</v>
      </c>
      <c r="AB25" s="137" t="str">
        <f>IF(ISERROR(MATCH(CONCATENATE($C25,AB$7),ЕСНСИ!$A$2:$A$10000,0)),"х",1)</f>
        <v>х</v>
      </c>
      <c r="AC25" s="137" t="str">
        <f>IF(ISERROR(MATCH(CONCATENATE($C25,AC$7),ЕСНСИ!$A$2:$A$10000,0)),"х",1)</f>
        <v>х</v>
      </c>
      <c r="AD25" s="137" t="str">
        <f>IF(ISERROR(MATCH(CONCATENATE($C25,AD$7),ЕСНСИ!$A$2:$A$10000,0)),"х",1)</f>
        <v>х</v>
      </c>
      <c r="AE25" s="137" t="str">
        <f>IF(ISERROR(MATCH(CONCATENATE($C25,AE$7),ЕСНСИ!$A$2:$A$10000,0)),"х",1)</f>
        <v>х</v>
      </c>
      <c r="AF25" s="137" t="str">
        <f>IF(ISERROR(MATCH(CONCATENATE($C25,AF$7),ЕСНСИ!$A$2:$A$10000,0)),"х",1)</f>
        <v>х</v>
      </c>
      <c r="AG25" s="137" t="str">
        <f>IF(ISERROR(MATCH(CONCATENATE($C25,AG$7),ЕСНСИ!$A$2:$A$10000,0)),"х",1)</f>
        <v>х</v>
      </c>
      <c r="AH25" s="137" t="str">
        <f>IF(ISERROR(MATCH(CONCATENATE($C25,AH$7),ЕСНСИ!$A$2:$A$10000,0)),"х",1)</f>
        <v>х</v>
      </c>
      <c r="AI25" s="137" t="str">
        <f>IF(ISERROR(MATCH(CONCATENATE($C25,AI$7),ЕСНСИ!$A$2:$A$10000,0)),"х",1)</f>
        <v>х</v>
      </c>
      <c r="AJ25" s="137" t="str">
        <f>IF(ISERROR(MATCH(CONCATENATE($C25,AJ$7),ЕСНСИ!$A$2:$A$10000,0)),"х",1)</f>
        <v>х</v>
      </c>
      <c r="AK25" s="137" t="str">
        <f>IF(ISERROR(MATCH(CONCATENATE($C25,AK$7),ЕСНСИ!$A$2:$A$10000,0)),"х",1)</f>
        <v>х</v>
      </c>
      <c r="AL25" s="137" t="str">
        <f>IF(ISERROR(MATCH(CONCATENATE($C25,AL$7),ЕСНСИ!$A$2:$A$10000,0)),"х",1)</f>
        <v>х</v>
      </c>
      <c r="AM25" s="137" t="str">
        <f>IF(ISERROR(MATCH(CONCATENATE($C25,AM$7),ЕСНСИ!$A$2:$A$10000,0)),"х",1)</f>
        <v>х</v>
      </c>
      <c r="AN25" s="137" t="str">
        <f>IF(ISERROR(MATCH(CONCATENATE($C25,AN$7),ЕСНСИ!$A$2:$A$10000,0)),"х",1)</f>
        <v>х</v>
      </c>
      <c r="AO25" s="137" t="str">
        <f>IF(ISERROR(MATCH(CONCATENATE($C25,AO$7),ЕСНСИ!$A$2:$A$10000,0)),"х",1)</f>
        <v>х</v>
      </c>
      <c r="AP25" s="137" t="str">
        <f>IF(ISERROR(MATCH(CONCATENATE($C25,AP$7),ЕСНСИ!$A$2:$A$10000,0)),"х",1)</f>
        <v>х</v>
      </c>
    </row>
    <row r="26" ht="14.25">
      <c r="B26" s="149">
        <v>18</v>
      </c>
      <c r="C26" s="150">
        <f ca="1">OFFSET('База ведомств'!$A$1,2,MATCH($D$8,'База ведомств'!$C$2:$EI$2,0)*1,50,1)</f>
        <v>0</v>
      </c>
      <c r="D26" s="151">
        <f ca="1">OFFSET('База ведомств'!$A$1,2,MATCH($D$8,'База ведомств'!$C$2:$EI$2,0)+1,50,1)</f>
        <v>0</v>
      </c>
      <c r="E26" s="140" t="str">
        <f>IF(ISERROR(MATCH(CONCATENATE($C26,E$7),ЕСНСИ!$A$2:$A$10000,0)),"х",1)</f>
        <v>х</v>
      </c>
      <c r="F26" s="140" t="str">
        <f>IF(ISERROR(MATCH(CONCATENATE($C26,F$7),ЕСНСИ!$A$2:$A$10000,0)),"х",1)</f>
        <v>х</v>
      </c>
      <c r="G26" s="140" t="str">
        <f>IF(ISERROR(MATCH(CONCATENATE($C26,G$7),ЕСНСИ!$A$2:$A$10000,0)),"х",1)</f>
        <v>х</v>
      </c>
      <c r="H26" s="140" t="str">
        <f>IF(ISERROR(MATCH(CONCATENATE($C26,H$7),ЕСНСИ!$A$2:$A$10000,0)),"х",1)</f>
        <v>х</v>
      </c>
      <c r="I26" s="140" t="str">
        <f>IF(ISERROR(MATCH(CONCATENATE($C26,I$7),ЕСНСИ!$A$2:$A$10000,0)),"х",1)</f>
        <v>х</v>
      </c>
      <c r="J26" s="140" t="str">
        <f>IF(ISERROR(MATCH(CONCATENATE($C26,J$7),ЕСНСИ!$A$2:$A$10000,0)),"х",1)</f>
        <v>х</v>
      </c>
      <c r="K26" s="140" t="str">
        <f>IF(ISERROR(MATCH(CONCATENATE($C26,K$7),ЕСНСИ!$A$2:$A$10000,0)),"х",1)</f>
        <v>х</v>
      </c>
      <c r="L26" s="140" t="str">
        <f>IF(ISERROR(MATCH(CONCATENATE($C26,L$7),ЕСНСИ!$A$2:$A$10000,0)),"х",1)</f>
        <v>х</v>
      </c>
      <c r="M26" s="137" t="str">
        <f>IF(ISERROR(MATCH(CONCATENATE($C26,M$7),ЕСНСИ!$A$2:$A$10000,0)),"х",1)</f>
        <v>х</v>
      </c>
      <c r="N26" s="137" t="str">
        <f>IF(ISERROR(MATCH(CONCATENATE($C26,N$7),ЕСНСИ!$A$2:$A$10000,0)),"х",1)</f>
        <v>х</v>
      </c>
      <c r="O26" s="137" t="str">
        <f>IF(ISERROR(MATCH(CONCATENATE($C26,O$7),ЕСНСИ!$A$2:$A$10000,0)),"х",1)</f>
        <v>х</v>
      </c>
      <c r="P26" s="137" t="str">
        <f>IF(ISERROR(MATCH(CONCATENATE($C26,P$7),ЕСНСИ!$A$2:$A$10000,0)),"х",1)</f>
        <v>х</v>
      </c>
      <c r="Q26" s="137" t="str">
        <f>IF(ISERROR(MATCH(CONCATENATE($C26,Q$7),ЕСНСИ!$A$2:$A$10000,0)),"х",1)</f>
        <v>х</v>
      </c>
      <c r="R26" s="137" t="str">
        <f>IF(ISERROR(MATCH(CONCATENATE($C26,R$7),ЕСНСИ!$A$2:$A$10000,0)),"х",1)</f>
        <v>х</v>
      </c>
      <c r="S26" s="137" t="str">
        <f>IF(ISERROR(MATCH(CONCATENATE($C26,S$7),ЕСНСИ!$A$2:$A$10000,0)),"х",1)</f>
        <v>х</v>
      </c>
      <c r="T26" s="137" t="str">
        <f>IF(ISERROR(MATCH(CONCATENATE($C26,T$7),ЕСНСИ!$A$2:$A$10000,0)),"х",1)</f>
        <v>х</v>
      </c>
      <c r="U26" s="137" t="str">
        <f>IF(ISERROR(MATCH(CONCATENATE($C26,U$7),ЕСНСИ!$A$2:$A$10000,0)),"х",1)</f>
        <v>х</v>
      </c>
      <c r="V26" s="137" t="str">
        <f>IF(ISERROR(MATCH(CONCATENATE($C26,V$7),ЕСНСИ!$A$2:$A$10000,0)),"х",1)</f>
        <v>х</v>
      </c>
      <c r="W26" s="137" t="str">
        <f>IF(ISERROR(MATCH(CONCATENATE($C26,W$7),ЕСНСИ!$A$2:$A$10000,0)),"х",1)</f>
        <v>х</v>
      </c>
      <c r="X26" s="137" t="str">
        <f>IF(ISERROR(MATCH(CONCATENATE($C26,X$7),ЕСНСИ!$A$2:$A$10000,0)),"х",1)</f>
        <v>х</v>
      </c>
      <c r="Y26" s="137" t="str">
        <f>IF(ISERROR(MATCH(CONCATENATE($C26,Y$7),ЕСНСИ!$A$2:$A$10000,0)),"х",1)</f>
        <v>х</v>
      </c>
      <c r="Z26" s="137" t="str">
        <f>IF(ISERROR(MATCH(CONCATENATE($C26,Z$7),ЕСНСИ!$A$2:$A$10000,0)),"х",1)</f>
        <v>х</v>
      </c>
      <c r="AA26" s="137" t="str">
        <f>IF(ISERROR(MATCH(CONCATENATE($C26,AA$7),ЕСНСИ!$A$2:$A$10000,0)),"х",1)</f>
        <v>х</v>
      </c>
      <c r="AB26" s="137" t="str">
        <f>IF(ISERROR(MATCH(CONCATENATE($C26,AB$7),ЕСНСИ!$A$2:$A$10000,0)),"х",1)</f>
        <v>х</v>
      </c>
      <c r="AC26" s="137" t="str">
        <f>IF(ISERROR(MATCH(CONCATENATE($C26,AC$7),ЕСНСИ!$A$2:$A$10000,0)),"х",1)</f>
        <v>х</v>
      </c>
      <c r="AD26" s="137" t="str">
        <f>IF(ISERROR(MATCH(CONCATENATE($C26,AD$7),ЕСНСИ!$A$2:$A$10000,0)),"х",1)</f>
        <v>х</v>
      </c>
      <c r="AE26" s="137" t="str">
        <f>IF(ISERROR(MATCH(CONCATENATE($C26,AE$7),ЕСНСИ!$A$2:$A$10000,0)),"х",1)</f>
        <v>х</v>
      </c>
      <c r="AF26" s="137" t="str">
        <f>IF(ISERROR(MATCH(CONCATENATE($C26,AF$7),ЕСНСИ!$A$2:$A$10000,0)),"х",1)</f>
        <v>х</v>
      </c>
      <c r="AG26" s="137" t="str">
        <f>IF(ISERROR(MATCH(CONCATENATE($C26,AG$7),ЕСНСИ!$A$2:$A$10000,0)),"х",1)</f>
        <v>х</v>
      </c>
      <c r="AH26" s="137" t="str">
        <f>IF(ISERROR(MATCH(CONCATENATE($C26,AH$7),ЕСНСИ!$A$2:$A$10000,0)),"х",1)</f>
        <v>х</v>
      </c>
      <c r="AI26" s="137" t="str">
        <f>IF(ISERROR(MATCH(CONCATENATE($C26,AI$7),ЕСНСИ!$A$2:$A$10000,0)),"х",1)</f>
        <v>х</v>
      </c>
      <c r="AJ26" s="137" t="str">
        <f>IF(ISERROR(MATCH(CONCATENATE($C26,AJ$7),ЕСНСИ!$A$2:$A$10000,0)),"х",1)</f>
        <v>х</v>
      </c>
      <c r="AK26" s="137" t="str">
        <f>IF(ISERROR(MATCH(CONCATENATE($C26,AK$7),ЕСНСИ!$A$2:$A$10000,0)),"х",1)</f>
        <v>х</v>
      </c>
      <c r="AL26" s="137" t="str">
        <f>IF(ISERROR(MATCH(CONCATENATE($C26,AL$7),ЕСНСИ!$A$2:$A$10000,0)),"х",1)</f>
        <v>х</v>
      </c>
      <c r="AM26" s="137" t="str">
        <f>IF(ISERROR(MATCH(CONCATENATE($C26,AM$7),ЕСНСИ!$A$2:$A$10000,0)),"х",1)</f>
        <v>х</v>
      </c>
      <c r="AN26" s="137" t="str">
        <f>IF(ISERROR(MATCH(CONCATENATE($C26,AN$7),ЕСНСИ!$A$2:$A$10000,0)),"х",1)</f>
        <v>х</v>
      </c>
      <c r="AO26" s="137" t="str">
        <f>IF(ISERROR(MATCH(CONCATENATE($C26,AO$7),ЕСНСИ!$A$2:$A$10000,0)),"х",1)</f>
        <v>х</v>
      </c>
      <c r="AP26" s="137" t="str">
        <f>IF(ISERROR(MATCH(CONCATENATE($C26,AP$7),ЕСНСИ!$A$2:$A$10000,0)),"х",1)</f>
        <v>х</v>
      </c>
    </row>
    <row r="27" ht="14.25">
      <c r="B27" s="149">
        <v>19</v>
      </c>
      <c r="C27" s="150">
        <f ca="1">OFFSET('База ведомств'!$A$1,2,MATCH($D$8,'База ведомств'!$C$2:$EI$2,0)*1,50,1)</f>
        <v>0</v>
      </c>
      <c r="D27" s="151">
        <f ca="1">OFFSET('База ведомств'!$A$1,2,MATCH($D$8,'База ведомств'!$C$2:$EI$2,0)+1,50,1)</f>
        <v>0</v>
      </c>
      <c r="E27" s="140" t="str">
        <f>IF(ISERROR(MATCH(CONCATENATE($C27,E$7),ЕСНСИ!$A$2:$A$10000,0)),"х",1)</f>
        <v>х</v>
      </c>
      <c r="F27" s="140" t="str">
        <f>IF(ISERROR(MATCH(CONCATENATE($C27,F$7),ЕСНСИ!$A$2:$A$10000,0)),"х",1)</f>
        <v>х</v>
      </c>
      <c r="G27" s="140" t="str">
        <f>IF(ISERROR(MATCH(CONCATENATE($C27,G$7),ЕСНСИ!$A$2:$A$10000,0)),"х",1)</f>
        <v>х</v>
      </c>
      <c r="H27" s="140" t="str">
        <f>IF(ISERROR(MATCH(CONCATENATE($C27,H$7),ЕСНСИ!$A$2:$A$10000,0)),"х",1)</f>
        <v>х</v>
      </c>
      <c r="I27" s="140" t="str">
        <f>IF(ISERROR(MATCH(CONCATENATE($C27,I$7),ЕСНСИ!$A$2:$A$10000,0)),"х",1)</f>
        <v>х</v>
      </c>
      <c r="J27" s="140" t="str">
        <f>IF(ISERROR(MATCH(CONCATENATE($C27,J$7),ЕСНСИ!$A$2:$A$10000,0)),"х",1)</f>
        <v>х</v>
      </c>
      <c r="K27" s="140" t="str">
        <f>IF(ISERROR(MATCH(CONCATENATE($C27,K$7),ЕСНСИ!$A$2:$A$10000,0)),"х",1)</f>
        <v>х</v>
      </c>
      <c r="L27" s="140" t="str">
        <f>IF(ISERROR(MATCH(CONCATENATE($C27,L$7),ЕСНСИ!$A$2:$A$10000,0)),"х",1)</f>
        <v>х</v>
      </c>
      <c r="M27" s="137" t="str">
        <f>IF(ISERROR(MATCH(CONCATENATE($C27,M$7),ЕСНСИ!$A$2:$A$10000,0)),"х",1)</f>
        <v>х</v>
      </c>
      <c r="N27" s="137" t="str">
        <f>IF(ISERROR(MATCH(CONCATENATE($C27,N$7),ЕСНСИ!$A$2:$A$10000,0)),"х",1)</f>
        <v>х</v>
      </c>
      <c r="O27" s="137" t="str">
        <f>IF(ISERROR(MATCH(CONCATENATE($C27,O$7),ЕСНСИ!$A$2:$A$10000,0)),"х",1)</f>
        <v>х</v>
      </c>
      <c r="P27" s="137" t="str">
        <f>IF(ISERROR(MATCH(CONCATENATE($C27,P$7),ЕСНСИ!$A$2:$A$10000,0)),"х",1)</f>
        <v>х</v>
      </c>
      <c r="Q27" s="137" t="str">
        <f>IF(ISERROR(MATCH(CONCATENATE($C27,Q$7),ЕСНСИ!$A$2:$A$10000,0)),"х",1)</f>
        <v>х</v>
      </c>
      <c r="R27" s="137" t="str">
        <f>IF(ISERROR(MATCH(CONCATENATE($C27,R$7),ЕСНСИ!$A$2:$A$10000,0)),"х",1)</f>
        <v>х</v>
      </c>
      <c r="S27" s="137" t="str">
        <f>IF(ISERROR(MATCH(CONCATENATE($C27,S$7),ЕСНСИ!$A$2:$A$10000,0)),"х",1)</f>
        <v>х</v>
      </c>
      <c r="T27" s="137" t="str">
        <f>IF(ISERROR(MATCH(CONCATENATE($C27,T$7),ЕСНСИ!$A$2:$A$10000,0)),"х",1)</f>
        <v>х</v>
      </c>
      <c r="U27" s="137" t="str">
        <f>IF(ISERROR(MATCH(CONCATENATE($C27,U$7),ЕСНСИ!$A$2:$A$10000,0)),"х",1)</f>
        <v>х</v>
      </c>
      <c r="V27" s="137" t="str">
        <f>IF(ISERROR(MATCH(CONCATENATE($C27,V$7),ЕСНСИ!$A$2:$A$10000,0)),"х",1)</f>
        <v>х</v>
      </c>
      <c r="W27" s="137" t="str">
        <f>IF(ISERROR(MATCH(CONCATENATE($C27,W$7),ЕСНСИ!$A$2:$A$10000,0)),"х",1)</f>
        <v>х</v>
      </c>
      <c r="X27" s="137" t="str">
        <f>IF(ISERROR(MATCH(CONCATENATE($C27,X$7),ЕСНСИ!$A$2:$A$10000,0)),"х",1)</f>
        <v>х</v>
      </c>
      <c r="Y27" s="137" t="str">
        <f>IF(ISERROR(MATCH(CONCATENATE($C27,Y$7),ЕСНСИ!$A$2:$A$10000,0)),"х",1)</f>
        <v>х</v>
      </c>
      <c r="Z27" s="137" t="str">
        <f>IF(ISERROR(MATCH(CONCATENATE($C27,Z$7),ЕСНСИ!$A$2:$A$10000,0)),"х",1)</f>
        <v>х</v>
      </c>
      <c r="AA27" s="137" t="str">
        <f>IF(ISERROR(MATCH(CONCATENATE($C27,AA$7),ЕСНСИ!$A$2:$A$10000,0)),"х",1)</f>
        <v>х</v>
      </c>
      <c r="AB27" s="137" t="str">
        <f>IF(ISERROR(MATCH(CONCATENATE($C27,AB$7),ЕСНСИ!$A$2:$A$10000,0)),"х",1)</f>
        <v>х</v>
      </c>
      <c r="AC27" s="137" t="str">
        <f>IF(ISERROR(MATCH(CONCATENATE($C27,AC$7),ЕСНСИ!$A$2:$A$10000,0)),"х",1)</f>
        <v>х</v>
      </c>
      <c r="AD27" s="137" t="str">
        <f>IF(ISERROR(MATCH(CONCATENATE($C27,AD$7),ЕСНСИ!$A$2:$A$10000,0)),"х",1)</f>
        <v>х</v>
      </c>
      <c r="AE27" s="137" t="str">
        <f>IF(ISERROR(MATCH(CONCATENATE($C27,AE$7),ЕСНСИ!$A$2:$A$10000,0)),"х",1)</f>
        <v>х</v>
      </c>
      <c r="AF27" s="137" t="str">
        <f>IF(ISERROR(MATCH(CONCATENATE($C27,AF$7),ЕСНСИ!$A$2:$A$10000,0)),"х",1)</f>
        <v>х</v>
      </c>
      <c r="AG27" s="137" t="str">
        <f>IF(ISERROR(MATCH(CONCATENATE($C27,AG$7),ЕСНСИ!$A$2:$A$10000,0)),"х",1)</f>
        <v>х</v>
      </c>
      <c r="AH27" s="137" t="str">
        <f>IF(ISERROR(MATCH(CONCATENATE($C27,AH$7),ЕСНСИ!$A$2:$A$10000,0)),"х",1)</f>
        <v>х</v>
      </c>
      <c r="AI27" s="137" t="str">
        <f>IF(ISERROR(MATCH(CONCATENATE($C27,AI$7),ЕСНСИ!$A$2:$A$10000,0)),"х",1)</f>
        <v>х</v>
      </c>
      <c r="AJ27" s="137" t="str">
        <f>IF(ISERROR(MATCH(CONCATENATE($C27,AJ$7),ЕСНСИ!$A$2:$A$10000,0)),"х",1)</f>
        <v>х</v>
      </c>
      <c r="AK27" s="137" t="str">
        <f>IF(ISERROR(MATCH(CONCATENATE($C27,AK$7),ЕСНСИ!$A$2:$A$10000,0)),"х",1)</f>
        <v>х</v>
      </c>
      <c r="AL27" s="137" t="str">
        <f>IF(ISERROR(MATCH(CONCATENATE($C27,AL$7),ЕСНСИ!$A$2:$A$10000,0)),"х",1)</f>
        <v>х</v>
      </c>
      <c r="AM27" s="137" t="str">
        <f>IF(ISERROR(MATCH(CONCATENATE($C27,AM$7),ЕСНСИ!$A$2:$A$10000,0)),"х",1)</f>
        <v>х</v>
      </c>
      <c r="AN27" s="137" t="str">
        <f>IF(ISERROR(MATCH(CONCATENATE($C27,AN$7),ЕСНСИ!$A$2:$A$10000,0)),"х",1)</f>
        <v>х</v>
      </c>
      <c r="AO27" s="137" t="str">
        <f>IF(ISERROR(MATCH(CONCATENATE($C27,AO$7),ЕСНСИ!$A$2:$A$10000,0)),"х",1)</f>
        <v>х</v>
      </c>
      <c r="AP27" s="137" t="str">
        <f>IF(ISERROR(MATCH(CONCATENATE($C27,AP$7),ЕСНСИ!$A$2:$A$10000,0)),"х",1)</f>
        <v>х</v>
      </c>
    </row>
    <row r="28" ht="14.25">
      <c r="B28" s="149">
        <v>20</v>
      </c>
      <c r="C28" s="150">
        <f ca="1">OFFSET('База ведомств'!$A$1,2,MATCH($D$8,'База ведомств'!$C$2:$EI$2,0)*1,50,1)</f>
        <v>0</v>
      </c>
      <c r="D28" s="151">
        <f ca="1">OFFSET('База ведомств'!$A$1,2,MATCH($D$8,'База ведомств'!$C$2:$EI$2,0)+1,50,1)</f>
        <v>0</v>
      </c>
      <c r="E28" s="140" t="str">
        <f>IF(ISERROR(MATCH(CONCATENATE($C28,E$7),ЕСНСИ!$A$2:$A$10000,0)),"х",1)</f>
        <v>х</v>
      </c>
      <c r="F28" s="140" t="str">
        <f>IF(ISERROR(MATCH(CONCATENATE($C28,F$7),ЕСНСИ!$A$2:$A$10000,0)),"х",1)</f>
        <v>х</v>
      </c>
      <c r="G28" s="140" t="str">
        <f>IF(ISERROR(MATCH(CONCATENATE($C28,G$7),ЕСНСИ!$A$2:$A$10000,0)),"х",1)</f>
        <v>х</v>
      </c>
      <c r="H28" s="140" t="str">
        <f>IF(ISERROR(MATCH(CONCATENATE($C28,H$7),ЕСНСИ!$A$2:$A$10000,0)),"х",1)</f>
        <v>х</v>
      </c>
      <c r="I28" s="140" t="str">
        <f>IF(ISERROR(MATCH(CONCATENATE($C28,I$7),ЕСНСИ!$A$2:$A$10000,0)),"х",1)</f>
        <v>х</v>
      </c>
      <c r="J28" s="140" t="str">
        <f>IF(ISERROR(MATCH(CONCATENATE($C28,J$7),ЕСНСИ!$A$2:$A$10000,0)),"х",1)</f>
        <v>х</v>
      </c>
      <c r="K28" s="140" t="str">
        <f>IF(ISERROR(MATCH(CONCATENATE($C28,K$7),ЕСНСИ!$A$2:$A$10000,0)),"х",1)</f>
        <v>х</v>
      </c>
      <c r="L28" s="140" t="str">
        <f>IF(ISERROR(MATCH(CONCATENATE($C28,L$7),ЕСНСИ!$A$2:$A$10000,0)),"х",1)</f>
        <v>х</v>
      </c>
      <c r="M28" s="137" t="str">
        <f>IF(ISERROR(MATCH(CONCATENATE($C28,M$7),ЕСНСИ!$A$2:$A$10000,0)),"х",1)</f>
        <v>х</v>
      </c>
      <c r="N28" s="137" t="str">
        <f>IF(ISERROR(MATCH(CONCATENATE($C28,N$7),ЕСНСИ!$A$2:$A$10000,0)),"х",1)</f>
        <v>х</v>
      </c>
      <c r="O28" s="137" t="str">
        <f>IF(ISERROR(MATCH(CONCATENATE($C28,O$7),ЕСНСИ!$A$2:$A$10000,0)),"х",1)</f>
        <v>х</v>
      </c>
      <c r="P28" s="137" t="str">
        <f>IF(ISERROR(MATCH(CONCATENATE($C28,P$7),ЕСНСИ!$A$2:$A$10000,0)),"х",1)</f>
        <v>х</v>
      </c>
      <c r="Q28" s="137" t="str">
        <f>IF(ISERROR(MATCH(CONCATENATE($C28,Q$7),ЕСНСИ!$A$2:$A$10000,0)),"х",1)</f>
        <v>х</v>
      </c>
      <c r="R28" s="137" t="str">
        <f>IF(ISERROR(MATCH(CONCATENATE($C28,R$7),ЕСНСИ!$A$2:$A$10000,0)),"х",1)</f>
        <v>х</v>
      </c>
      <c r="S28" s="137" t="str">
        <f>IF(ISERROR(MATCH(CONCATENATE($C28,S$7),ЕСНСИ!$A$2:$A$10000,0)),"х",1)</f>
        <v>х</v>
      </c>
      <c r="T28" s="137" t="str">
        <f>IF(ISERROR(MATCH(CONCATENATE($C28,T$7),ЕСНСИ!$A$2:$A$10000,0)),"х",1)</f>
        <v>х</v>
      </c>
      <c r="U28" s="137" t="str">
        <f>IF(ISERROR(MATCH(CONCATENATE($C28,U$7),ЕСНСИ!$A$2:$A$10000,0)),"х",1)</f>
        <v>х</v>
      </c>
      <c r="V28" s="137" t="str">
        <f>IF(ISERROR(MATCH(CONCATENATE($C28,V$7),ЕСНСИ!$A$2:$A$10000,0)),"х",1)</f>
        <v>х</v>
      </c>
      <c r="W28" s="137" t="str">
        <f>IF(ISERROR(MATCH(CONCATENATE($C28,W$7),ЕСНСИ!$A$2:$A$10000,0)),"х",1)</f>
        <v>х</v>
      </c>
      <c r="X28" s="137" t="str">
        <f>IF(ISERROR(MATCH(CONCATENATE($C28,X$7),ЕСНСИ!$A$2:$A$10000,0)),"х",1)</f>
        <v>х</v>
      </c>
      <c r="Y28" s="137" t="str">
        <f>IF(ISERROR(MATCH(CONCATENATE($C28,Y$7),ЕСНСИ!$A$2:$A$10000,0)),"х",1)</f>
        <v>х</v>
      </c>
      <c r="Z28" s="137" t="str">
        <f>IF(ISERROR(MATCH(CONCATENATE($C28,Z$7),ЕСНСИ!$A$2:$A$10000,0)),"х",1)</f>
        <v>х</v>
      </c>
      <c r="AA28" s="137" t="str">
        <f>IF(ISERROR(MATCH(CONCATENATE($C28,AA$7),ЕСНСИ!$A$2:$A$10000,0)),"х",1)</f>
        <v>х</v>
      </c>
      <c r="AB28" s="137" t="str">
        <f>IF(ISERROR(MATCH(CONCATENATE($C28,AB$7),ЕСНСИ!$A$2:$A$10000,0)),"х",1)</f>
        <v>х</v>
      </c>
      <c r="AC28" s="137" t="str">
        <f>IF(ISERROR(MATCH(CONCATENATE($C28,AC$7),ЕСНСИ!$A$2:$A$10000,0)),"х",1)</f>
        <v>х</v>
      </c>
      <c r="AD28" s="137" t="str">
        <f>IF(ISERROR(MATCH(CONCATENATE($C28,AD$7),ЕСНСИ!$A$2:$A$10000,0)),"х",1)</f>
        <v>х</v>
      </c>
      <c r="AE28" s="137" t="str">
        <f>IF(ISERROR(MATCH(CONCATENATE($C28,AE$7),ЕСНСИ!$A$2:$A$10000,0)),"х",1)</f>
        <v>х</v>
      </c>
      <c r="AF28" s="137" t="str">
        <f>IF(ISERROR(MATCH(CONCATENATE($C28,AF$7),ЕСНСИ!$A$2:$A$10000,0)),"х",1)</f>
        <v>х</v>
      </c>
      <c r="AG28" s="137" t="str">
        <f>IF(ISERROR(MATCH(CONCATENATE($C28,AG$7),ЕСНСИ!$A$2:$A$10000,0)),"х",1)</f>
        <v>х</v>
      </c>
      <c r="AH28" s="137" t="str">
        <f>IF(ISERROR(MATCH(CONCATENATE($C28,AH$7),ЕСНСИ!$A$2:$A$10000,0)),"х",1)</f>
        <v>х</v>
      </c>
      <c r="AI28" s="137" t="str">
        <f>IF(ISERROR(MATCH(CONCATENATE($C28,AI$7),ЕСНСИ!$A$2:$A$10000,0)),"х",1)</f>
        <v>х</v>
      </c>
      <c r="AJ28" s="137" t="str">
        <f>IF(ISERROR(MATCH(CONCATENATE($C28,AJ$7),ЕСНСИ!$A$2:$A$10000,0)),"х",1)</f>
        <v>х</v>
      </c>
      <c r="AK28" s="137" t="str">
        <f>IF(ISERROR(MATCH(CONCATENATE($C28,AK$7),ЕСНСИ!$A$2:$A$10000,0)),"х",1)</f>
        <v>х</v>
      </c>
      <c r="AL28" s="137" t="str">
        <f>IF(ISERROR(MATCH(CONCATENATE($C28,AL$7),ЕСНСИ!$A$2:$A$10000,0)),"х",1)</f>
        <v>х</v>
      </c>
      <c r="AM28" s="137" t="str">
        <f>IF(ISERROR(MATCH(CONCATENATE($C28,AM$7),ЕСНСИ!$A$2:$A$10000,0)),"х",1)</f>
        <v>х</v>
      </c>
      <c r="AN28" s="137" t="str">
        <f>IF(ISERROR(MATCH(CONCATENATE($C28,AN$7),ЕСНСИ!$A$2:$A$10000,0)),"х",1)</f>
        <v>х</v>
      </c>
      <c r="AO28" s="137" t="str">
        <f>IF(ISERROR(MATCH(CONCATENATE($C28,AO$7),ЕСНСИ!$A$2:$A$10000,0)),"х",1)</f>
        <v>х</v>
      </c>
      <c r="AP28" s="137" t="str">
        <f>IF(ISERROR(MATCH(CONCATENATE($C28,AP$7),ЕСНСИ!$A$2:$A$10000,0)),"х",1)</f>
        <v>х</v>
      </c>
    </row>
    <row r="29" ht="14.25">
      <c r="B29" s="149">
        <v>21</v>
      </c>
      <c r="C29" s="150">
        <f ca="1">OFFSET('База ведомств'!$A$1,2,MATCH($D$8,'База ведомств'!$C$2:$EI$2,0)*1,50,1)</f>
        <v>0</v>
      </c>
      <c r="D29" s="151">
        <f ca="1">OFFSET('База ведомств'!$A$1,2,MATCH($D$8,'База ведомств'!$C$2:$EI$2,0)+1,50,1)</f>
        <v>0</v>
      </c>
      <c r="E29" s="140" t="str">
        <f>IF(ISERROR(MATCH(CONCATENATE($C29,E$7),ЕСНСИ!$A$2:$A$10000,0)),"х",1)</f>
        <v>х</v>
      </c>
      <c r="F29" s="140" t="str">
        <f>IF(ISERROR(MATCH(CONCATENATE($C29,F$7),ЕСНСИ!$A$2:$A$10000,0)),"х",1)</f>
        <v>х</v>
      </c>
      <c r="G29" s="140" t="str">
        <f>IF(ISERROR(MATCH(CONCATENATE($C29,G$7),ЕСНСИ!$A$2:$A$10000,0)),"х",1)</f>
        <v>х</v>
      </c>
      <c r="H29" s="140" t="str">
        <f>IF(ISERROR(MATCH(CONCATENATE($C29,H$7),ЕСНСИ!$A$2:$A$10000,0)),"х",1)</f>
        <v>х</v>
      </c>
      <c r="I29" s="140" t="str">
        <f>IF(ISERROR(MATCH(CONCATENATE($C29,I$7),ЕСНСИ!$A$2:$A$10000,0)),"х",1)</f>
        <v>х</v>
      </c>
      <c r="J29" s="140" t="str">
        <f>IF(ISERROR(MATCH(CONCATENATE($C29,J$7),ЕСНСИ!$A$2:$A$10000,0)),"х",1)</f>
        <v>х</v>
      </c>
      <c r="K29" s="140" t="str">
        <f>IF(ISERROR(MATCH(CONCATENATE($C29,K$7),ЕСНСИ!$A$2:$A$10000,0)),"х",1)</f>
        <v>х</v>
      </c>
      <c r="L29" s="140" t="str">
        <f>IF(ISERROR(MATCH(CONCATENATE($C29,L$7),ЕСНСИ!$A$2:$A$10000,0)),"х",1)</f>
        <v>х</v>
      </c>
      <c r="M29" s="137" t="str">
        <f>IF(ISERROR(MATCH(CONCATENATE($C29,M$7),ЕСНСИ!$A$2:$A$10000,0)),"х",1)</f>
        <v>х</v>
      </c>
      <c r="N29" s="137" t="str">
        <f>IF(ISERROR(MATCH(CONCATENATE($C29,N$7),ЕСНСИ!$A$2:$A$10000,0)),"х",1)</f>
        <v>х</v>
      </c>
      <c r="O29" s="137" t="str">
        <f>IF(ISERROR(MATCH(CONCATENATE($C29,O$7),ЕСНСИ!$A$2:$A$10000,0)),"х",1)</f>
        <v>х</v>
      </c>
      <c r="P29" s="137" t="str">
        <f>IF(ISERROR(MATCH(CONCATENATE($C29,P$7),ЕСНСИ!$A$2:$A$10000,0)),"х",1)</f>
        <v>х</v>
      </c>
      <c r="Q29" s="137" t="str">
        <f>IF(ISERROR(MATCH(CONCATENATE($C29,Q$7),ЕСНСИ!$A$2:$A$10000,0)),"х",1)</f>
        <v>х</v>
      </c>
      <c r="R29" s="137" t="str">
        <f>IF(ISERROR(MATCH(CONCATENATE($C29,R$7),ЕСНСИ!$A$2:$A$10000,0)),"х",1)</f>
        <v>х</v>
      </c>
      <c r="S29" s="137" t="str">
        <f>IF(ISERROR(MATCH(CONCATENATE($C29,S$7),ЕСНСИ!$A$2:$A$10000,0)),"х",1)</f>
        <v>х</v>
      </c>
      <c r="T29" s="137" t="str">
        <f>IF(ISERROR(MATCH(CONCATENATE($C29,T$7),ЕСНСИ!$A$2:$A$10000,0)),"х",1)</f>
        <v>х</v>
      </c>
      <c r="U29" s="137" t="str">
        <f>IF(ISERROR(MATCH(CONCATENATE($C29,U$7),ЕСНСИ!$A$2:$A$10000,0)),"х",1)</f>
        <v>х</v>
      </c>
      <c r="V29" s="137" t="str">
        <f>IF(ISERROR(MATCH(CONCATENATE($C29,V$7),ЕСНСИ!$A$2:$A$10000,0)),"х",1)</f>
        <v>х</v>
      </c>
      <c r="W29" s="137" t="str">
        <f>IF(ISERROR(MATCH(CONCATENATE($C29,W$7),ЕСНСИ!$A$2:$A$10000,0)),"х",1)</f>
        <v>х</v>
      </c>
      <c r="X29" s="137" t="str">
        <f>IF(ISERROR(MATCH(CONCATENATE($C29,X$7),ЕСНСИ!$A$2:$A$10000,0)),"х",1)</f>
        <v>х</v>
      </c>
      <c r="Y29" s="137" t="str">
        <f>IF(ISERROR(MATCH(CONCATENATE($C29,Y$7),ЕСНСИ!$A$2:$A$10000,0)),"х",1)</f>
        <v>х</v>
      </c>
      <c r="Z29" s="137" t="str">
        <f>IF(ISERROR(MATCH(CONCATENATE($C29,Z$7),ЕСНСИ!$A$2:$A$10000,0)),"х",1)</f>
        <v>х</v>
      </c>
      <c r="AA29" s="137" t="str">
        <f>IF(ISERROR(MATCH(CONCATENATE($C29,AA$7),ЕСНСИ!$A$2:$A$10000,0)),"х",1)</f>
        <v>х</v>
      </c>
      <c r="AB29" s="137" t="str">
        <f>IF(ISERROR(MATCH(CONCATENATE($C29,AB$7),ЕСНСИ!$A$2:$A$10000,0)),"х",1)</f>
        <v>х</v>
      </c>
      <c r="AC29" s="137" t="str">
        <f>IF(ISERROR(MATCH(CONCATENATE($C29,AC$7),ЕСНСИ!$A$2:$A$10000,0)),"х",1)</f>
        <v>х</v>
      </c>
      <c r="AD29" s="137" t="str">
        <f>IF(ISERROR(MATCH(CONCATENATE($C29,AD$7),ЕСНСИ!$A$2:$A$10000,0)),"х",1)</f>
        <v>х</v>
      </c>
      <c r="AE29" s="137" t="str">
        <f>IF(ISERROR(MATCH(CONCATENATE($C29,AE$7),ЕСНСИ!$A$2:$A$10000,0)),"х",1)</f>
        <v>х</v>
      </c>
      <c r="AF29" s="137" t="str">
        <f>IF(ISERROR(MATCH(CONCATENATE($C29,AF$7),ЕСНСИ!$A$2:$A$10000,0)),"х",1)</f>
        <v>х</v>
      </c>
      <c r="AG29" s="137" t="str">
        <f>IF(ISERROR(MATCH(CONCATENATE($C29,AG$7),ЕСНСИ!$A$2:$A$10000,0)),"х",1)</f>
        <v>х</v>
      </c>
      <c r="AH29" s="137" t="str">
        <f>IF(ISERROR(MATCH(CONCATENATE($C29,AH$7),ЕСНСИ!$A$2:$A$10000,0)),"х",1)</f>
        <v>х</v>
      </c>
      <c r="AI29" s="137" t="str">
        <f>IF(ISERROR(MATCH(CONCATENATE($C29,AI$7),ЕСНСИ!$A$2:$A$10000,0)),"х",1)</f>
        <v>х</v>
      </c>
      <c r="AJ29" s="137" t="str">
        <f>IF(ISERROR(MATCH(CONCATENATE($C29,AJ$7),ЕСНСИ!$A$2:$A$10000,0)),"х",1)</f>
        <v>х</v>
      </c>
      <c r="AK29" s="137" t="str">
        <f>IF(ISERROR(MATCH(CONCATENATE($C29,AK$7),ЕСНСИ!$A$2:$A$10000,0)),"х",1)</f>
        <v>х</v>
      </c>
      <c r="AL29" s="137" t="str">
        <f>IF(ISERROR(MATCH(CONCATENATE($C29,AL$7),ЕСНСИ!$A$2:$A$10000,0)),"х",1)</f>
        <v>х</v>
      </c>
      <c r="AM29" s="137" t="str">
        <f>IF(ISERROR(MATCH(CONCATENATE($C29,AM$7),ЕСНСИ!$A$2:$A$10000,0)),"х",1)</f>
        <v>х</v>
      </c>
      <c r="AN29" s="137" t="str">
        <f>IF(ISERROR(MATCH(CONCATENATE($C29,AN$7),ЕСНСИ!$A$2:$A$10000,0)),"х",1)</f>
        <v>х</v>
      </c>
      <c r="AO29" s="137" t="str">
        <f>IF(ISERROR(MATCH(CONCATENATE($C29,AO$7),ЕСНСИ!$A$2:$A$10000,0)),"х",1)</f>
        <v>х</v>
      </c>
      <c r="AP29" s="137" t="str">
        <f>IF(ISERROR(MATCH(CONCATENATE($C29,AP$7),ЕСНСИ!$A$2:$A$10000,0)),"х",1)</f>
        <v>х</v>
      </c>
    </row>
    <row r="30" s="0" customFormat="1" ht="14.25">
      <c r="C30" s="150"/>
      <c r="D30" s="151"/>
      <c r="E30" s="140">
        <f>SUBTOTAL(9,E9:E29)</f>
        <v>6</v>
      </c>
      <c r="F30" s="140">
        <f>SUBTOTAL(9,F9:F29)</f>
        <v>2</v>
      </c>
      <c r="G30" s="140">
        <f>SUBTOTAL(9,G9:G29)</f>
        <v>5</v>
      </c>
      <c r="H30" s="140">
        <f>SUBTOTAL(9,H9:H29)</f>
        <v>5</v>
      </c>
      <c r="I30" s="140">
        <f>SUBTOTAL(9,I9:I29)</f>
        <v>6</v>
      </c>
      <c r="J30" s="140">
        <f>SUBTOTAL(9,J9:J29)</f>
        <v>1</v>
      </c>
      <c r="K30" s="140">
        <f>SUBTOTAL(9,K9:K29)</f>
        <v>1</v>
      </c>
      <c r="L30" s="140">
        <f>SUBTOTAL(9,L9:L29)</f>
        <v>1</v>
      </c>
      <c r="M30" s="140">
        <f>SUBTOTAL(9,M9:M29)</f>
        <v>5</v>
      </c>
      <c r="N30" s="140">
        <f>SUBTOTAL(9,N9:N29)</f>
        <v>5</v>
      </c>
      <c r="O30" s="140">
        <f>SUBTOTAL(9,O9:O29)</f>
        <v>5</v>
      </c>
      <c r="P30" s="140">
        <f>SUBTOTAL(9,P9:P29)</f>
        <v>1</v>
      </c>
      <c r="Q30" s="140">
        <f>SUBTOTAL(9,Q9:Q29)</f>
        <v>10</v>
      </c>
      <c r="R30" s="140">
        <f>SUBTOTAL(9,R9:R29)</f>
        <v>1</v>
      </c>
      <c r="S30" s="140">
        <f>SUBTOTAL(9,S9:S29)</f>
        <v>1</v>
      </c>
      <c r="T30" s="140">
        <f>SUBTOTAL(9,T9:T29)</f>
        <v>5</v>
      </c>
      <c r="U30" s="140">
        <f>SUBTOTAL(9,U9:U29)</f>
        <v>5</v>
      </c>
      <c r="V30" s="140">
        <f>SUBTOTAL(9,V9:V29)</f>
        <v>1</v>
      </c>
      <c r="W30" s="140">
        <f>SUBTOTAL(9,W9:W29)</f>
        <v>6</v>
      </c>
      <c r="X30" s="140">
        <f>SUBTOTAL(9,X9:X29)</f>
        <v>10</v>
      </c>
      <c r="Y30" s="140">
        <f>SUBTOTAL(9,Y9:Y29)</f>
        <v>1</v>
      </c>
      <c r="Z30" s="140">
        <f>SUBTOTAL(9,Z9:Z29)</f>
        <v>1</v>
      </c>
      <c r="AA30" s="140">
        <f>SUBTOTAL(9,AA9:AA29)</f>
        <v>5</v>
      </c>
      <c r="AB30" s="140">
        <f>SUBTOTAL(9,AB9:AB29)</f>
        <v>0</v>
      </c>
      <c r="AC30" s="140">
        <f>SUBTOTAL(9,AC9:AC29)</f>
        <v>1</v>
      </c>
      <c r="AD30" s="140">
        <f>SUBTOTAL(9,AD9:AD29)</f>
        <v>1</v>
      </c>
      <c r="AE30" s="140">
        <f>SUBTOTAL(9,AE9:AE29)</f>
        <v>5</v>
      </c>
      <c r="AF30" s="140">
        <f>SUBTOTAL(9,AF9:AF29)</f>
        <v>1</v>
      </c>
      <c r="AG30" s="140">
        <f>SUBTOTAL(9,AG9:AG29)</f>
        <v>1</v>
      </c>
      <c r="AH30" s="140">
        <f>SUBTOTAL(9,AH9:AH29)</f>
        <v>1</v>
      </c>
      <c r="AI30" s="140">
        <f>SUBTOTAL(9,AI9:AI29)</f>
        <v>0</v>
      </c>
      <c r="AJ30" s="140">
        <f>SUBTOTAL(9,AJ9:AJ29)</f>
        <v>1</v>
      </c>
      <c r="AK30" s="140">
        <f>SUBTOTAL(9,AK9:AK29)</f>
        <v>5</v>
      </c>
      <c r="AL30" s="140">
        <f>SUBTOTAL(9,AL9:AL29)</f>
        <v>5</v>
      </c>
      <c r="AM30" s="140">
        <f>SUBTOTAL(9,AM9:AM29)</f>
        <v>1</v>
      </c>
      <c r="AN30" s="140">
        <f>SUBTOTAL(9,AN9:AN29)</f>
        <v>0</v>
      </c>
      <c r="AO30" s="140">
        <f>SUBTOTAL(9,AO9:AO29)</f>
        <v>0</v>
      </c>
      <c r="AP30" s="140">
        <f>SUBTOTAL(9,AP9:AP29)</f>
        <v>1</v>
      </c>
    </row>
    <row r="31" s="152" customFormat="1" ht="14.25">
      <c r="A31" s="152"/>
      <c r="B31" s="152"/>
      <c r="C31" s="153"/>
      <c r="D31" s="154"/>
      <c r="E31" s="155"/>
      <c r="F31" s="155"/>
      <c r="G31" s="155"/>
      <c r="H31" s="155"/>
      <c r="I31" s="155"/>
      <c r="J31" s="155"/>
      <c r="K31" s="155"/>
      <c r="L31" s="155"/>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2"/>
    </row>
    <row r="32" ht="130.5" customHeight="1">
      <c r="C32" s="157"/>
      <c r="D32" s="158"/>
      <c r="E32" s="159" t="s">
        <v>110</v>
      </c>
      <c r="F32" s="159"/>
      <c r="G32" s="159"/>
      <c r="H32" s="159"/>
      <c r="I32" s="159"/>
      <c r="J32" s="138">
        <f ca="1">OFFSET(D6,1,MATCH(E32,E6:AP6,0))</f>
        <v>-10000115325</v>
      </c>
      <c r="K32" s="138"/>
      <c r="L32" s="13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row>
    <row r="33" ht="14.25">
      <c r="B33" s="135"/>
      <c r="C33" s="157"/>
      <c r="D33" s="158"/>
      <c r="E33" s="138" t="s">
        <v>1098</v>
      </c>
      <c r="F33" s="138"/>
      <c r="G33" s="138"/>
      <c r="H33" s="138"/>
      <c r="I33" s="138"/>
      <c r="J33" s="138"/>
      <c r="K33" s="138"/>
      <c r="L33" s="13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row>
    <row r="34" s="129" customFormat="1" ht="14.25">
      <c r="B34" s="129"/>
      <c r="C34" s="160"/>
      <c r="D34" s="149"/>
      <c r="E34" s="161" t="str">
        <f>IF(ISERROR(MATCH(CONCATENATE($C9,$J$32),ЕСНСИ!$A$2:$A$10000,0)),"Пусто",D9)</f>
        <v>Пусто</v>
      </c>
      <c r="F34" s="161"/>
      <c r="G34" s="161"/>
      <c r="H34" s="161"/>
      <c r="I34" s="161"/>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row>
    <row r="35" s="129" customFormat="1" ht="14.25">
      <c r="B35" s="129"/>
      <c r="C35" s="160"/>
      <c r="D35" s="149"/>
      <c r="E35" s="161" t="str">
        <f>IF(ISERROR(MATCH(CONCATENATE($C10,$J$32),ЕСНСИ!$A$2:$A$10000,0)),"Пусто",D10)</f>
        <v>Пусто</v>
      </c>
      <c r="F35" s="161"/>
      <c r="G35" s="161"/>
      <c r="H35" s="161"/>
      <c r="I35" s="161"/>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row>
    <row r="36" s="129" customFormat="1" ht="14.25">
      <c r="B36" s="129"/>
      <c r="C36" s="160"/>
      <c r="D36" s="149"/>
      <c r="E36" s="161" t="str">
        <f>IF(ISERROR(MATCH(CONCATENATE($C11,$J$32),ЕСНСИ!$A$2:$A$10000,0)),"Пусто",D11)</f>
        <v>Пусто</v>
      </c>
      <c r="F36" s="161"/>
      <c r="G36" s="161"/>
      <c r="H36" s="161"/>
      <c r="I36" s="161"/>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row>
    <row r="37" s="129" customFormat="1" ht="14.25">
      <c r="B37" s="129"/>
      <c r="C37" s="160"/>
      <c r="D37" s="149"/>
      <c r="E37" s="161" t="str">
        <f>IF(ISERROR(MATCH(CONCATENATE($C12,$J$32),ЕСНСИ!$A$2:$A$10000,0)),"Пусто",D12)</f>
        <v>Пусто</v>
      </c>
      <c r="F37" s="161"/>
      <c r="G37" s="161"/>
      <c r="H37" s="161"/>
      <c r="I37" s="161"/>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row>
    <row r="38" s="129" customFormat="1" ht="14.25">
      <c r="B38" s="129"/>
      <c r="C38" s="160"/>
      <c r="D38" s="149"/>
      <c r="E38" s="161" t="str">
        <f>IF(ISERROR(MATCH(CONCATENATE($C13,$J$32),ЕСНСИ!$A$2:$A$10000,0)),"Пусто",D13)</f>
        <v>Пусто</v>
      </c>
      <c r="F38" s="161"/>
      <c r="G38" s="161"/>
      <c r="H38" s="161"/>
      <c r="I38" s="161"/>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row>
    <row r="39" s="129" customFormat="1" ht="14.25">
      <c r="B39" s="129"/>
      <c r="C39" s="160"/>
      <c r="D39" s="149"/>
      <c r="E39" s="161" t="str">
        <f>IF(ISERROR(MATCH(CONCATENATE($C14,$J$32),ЕСНСИ!$A$2:$A$10000,0)),"Пусто",D14)</f>
        <v>Пусто</v>
      </c>
      <c r="F39" s="161"/>
      <c r="G39" s="161"/>
      <c r="H39" s="161"/>
      <c r="I39" s="161"/>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row>
    <row r="40" s="129" customFormat="1" ht="14.25">
      <c r="B40" s="129"/>
      <c r="C40" s="160"/>
      <c r="D40" s="149"/>
      <c r="E40" s="161" t="str">
        <f>IF(ISERROR(MATCH(CONCATENATE($C15,$J$32),ЕСНСИ!$A$2:$A$10000,0)),"Пусто",D15)</f>
        <v>Пусто</v>
      </c>
      <c r="F40" s="161"/>
      <c r="G40" s="161"/>
      <c r="H40" s="161"/>
      <c r="I40" s="161"/>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row>
    <row r="41" s="129" customFormat="1" ht="14.25">
      <c r="B41" s="129"/>
      <c r="C41" s="160"/>
      <c r="D41" s="149"/>
      <c r="E41" s="161" t="str">
        <f>IF(ISERROR(MATCH(CONCATENATE($C16,$J$32),ЕСНСИ!$A$2:$A$10000,0)),"Пусто",D16)</f>
        <v>Пусто</v>
      </c>
      <c r="F41" s="161"/>
      <c r="G41" s="161"/>
      <c r="H41" s="161"/>
      <c r="I41" s="161"/>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row>
    <row r="42" s="129" customFormat="1" ht="14.25">
      <c r="B42" s="129"/>
      <c r="C42" s="160"/>
      <c r="D42" s="149"/>
      <c r="E42" s="161" t="str">
        <f>IF(ISERROR(MATCH(CONCATENATE($C17,$J$32),ЕСНСИ!$A$2:$A$10000,0)),"Пусто",D17)</f>
        <v xml:space="preserve">Администрация Железнодорожного района г. Барнаула</v>
      </c>
      <c r="F42" s="161"/>
      <c r="G42" s="161"/>
      <c r="H42" s="161"/>
      <c r="I42" s="161"/>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row>
    <row r="43" s="129" customFormat="1" ht="14.25">
      <c r="B43" s="129"/>
      <c r="C43" s="160"/>
      <c r="D43" s="149"/>
      <c r="E43" s="161" t="str">
        <f>IF(ISERROR(MATCH(CONCATENATE($C18,$J$32),ЕСНСИ!$A$2:$A$10000,0)),"Пусто",D18)</f>
        <v xml:space="preserve">Администрация Индустриального района г. Барнаула</v>
      </c>
      <c r="F43" s="161"/>
      <c r="G43" s="161"/>
      <c r="H43" s="161"/>
      <c r="I43" s="161"/>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row>
    <row r="44" s="129" customFormat="1" ht="14.25">
      <c r="B44" s="129"/>
      <c r="C44" s="160"/>
      <c r="D44" s="149"/>
      <c r="E44" s="161" t="str">
        <f>IF(ISERROR(MATCH(CONCATENATE($C19,$J$32),ЕСНСИ!$A$2:$A$10000,0)),"Пусто",D19)</f>
        <v>Пусто</v>
      </c>
      <c r="F44" s="161"/>
      <c r="G44" s="161"/>
      <c r="H44" s="161"/>
      <c r="I44" s="161"/>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row>
    <row r="45" s="129" customFormat="1" ht="14.25">
      <c r="B45" s="129"/>
      <c r="C45" s="160"/>
      <c r="D45" s="149"/>
      <c r="E45" s="161" t="str">
        <f>IF(ISERROR(MATCH(CONCATENATE($C20,$J$32),ЕСНСИ!$A$2:$A$10000,0)),"Пусто",D20)</f>
        <v xml:space="preserve">Администрация Ленинского района г. Барнаула</v>
      </c>
      <c r="F45" s="161"/>
      <c r="G45" s="161"/>
      <c r="H45" s="161"/>
      <c r="I45" s="161"/>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row>
    <row r="46" s="129" customFormat="1" ht="14.25">
      <c r="B46" s="129"/>
      <c r="C46" s="160"/>
      <c r="D46" s="149"/>
      <c r="E46" s="161" t="str">
        <f>IF(ISERROR(MATCH(CONCATENATE($C21,$J$32),ЕСНСИ!$A$2:$A$10000,0)),"Пусто",D21)</f>
        <v>Пусто</v>
      </c>
      <c r="F46" s="161"/>
      <c r="G46" s="161"/>
      <c r="H46" s="161"/>
      <c r="I46" s="161"/>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row>
    <row r="47" s="129" customFormat="1" ht="14.25">
      <c r="B47" s="129"/>
      <c r="C47" s="160"/>
      <c r="D47" s="149"/>
      <c r="E47" s="161" t="str">
        <f>IF(ISERROR(MATCH(CONCATENATE($C22,$J$32),ЕСНСИ!$A$2:$A$10000,0)),"Пусто",D22)</f>
        <v xml:space="preserve">Администрация Октябрьского района г. Барнаула</v>
      </c>
      <c r="F47" s="161"/>
      <c r="G47" s="161"/>
      <c r="H47" s="161"/>
      <c r="I47" s="161"/>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row>
    <row r="48" s="129" customFormat="1" ht="14.25">
      <c r="B48" s="129"/>
      <c r="C48" s="160"/>
      <c r="D48" s="149"/>
      <c r="E48" s="161" t="str">
        <f>IF(ISERROR(MATCH(CONCATENATE($C23,$J$32),ЕСНСИ!$A$2:$A$10000,0)),"Пусто",D23)</f>
        <v xml:space="preserve">Администрация Центрального района г. Барнаула</v>
      </c>
      <c r="F48" s="161"/>
      <c r="G48" s="161"/>
      <c r="H48" s="161"/>
      <c r="I48" s="161"/>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row>
    <row r="49" s="129" customFormat="1" ht="14.25">
      <c r="B49" s="129"/>
      <c r="C49" s="160"/>
      <c r="D49" s="149"/>
      <c r="E49" s="161" t="str">
        <f>IF(ISERROR(MATCH(CONCATENATE($C24,$J$32),ЕСНСИ!$A$2:$A$10000,0)),"Пусто",D24)</f>
        <v>Пусто</v>
      </c>
      <c r="F49" s="161"/>
      <c r="G49" s="161"/>
      <c r="H49" s="161"/>
      <c r="I49" s="161"/>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row>
    <row r="50" s="129" customFormat="1" ht="14.25">
      <c r="B50" s="129"/>
      <c r="C50" s="160"/>
      <c r="D50" s="149"/>
      <c r="E50" s="161" t="str">
        <f>IF(ISERROR(MATCH(CONCATENATE($C25,$J$32),ЕСНСИ!$A$2:$A$10000,0)),"Пусто",D25)</f>
        <v>Пусто</v>
      </c>
      <c r="F50" s="161"/>
      <c r="G50" s="161"/>
      <c r="H50" s="161"/>
      <c r="I50" s="161"/>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row>
    <row r="51" s="129" customFormat="1" ht="14.25">
      <c r="B51" s="129"/>
      <c r="C51" s="160"/>
      <c r="D51" s="149"/>
      <c r="E51" s="161" t="str">
        <f>IF(ISERROR(MATCH(CONCATENATE($C26,$J$32),ЕСНСИ!$A$2:$A$10000,0)),"Пусто",D26)</f>
        <v>Пусто</v>
      </c>
      <c r="F51" s="161"/>
      <c r="G51" s="161"/>
      <c r="H51" s="161"/>
      <c r="I51" s="161"/>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row>
    <row r="52" s="129" customFormat="1" ht="14.25">
      <c r="B52" s="129"/>
      <c r="C52" s="160"/>
      <c r="D52" s="149"/>
      <c r="E52" s="161" t="str">
        <f>IF(ISERROR(MATCH(CONCATENATE($C27,$J$32),ЕСНСИ!$A$2:$A$10000,0)),"Пусто",D27)</f>
        <v>Пусто</v>
      </c>
      <c r="F52" s="161"/>
      <c r="G52" s="161"/>
      <c r="H52" s="161"/>
      <c r="I52" s="161"/>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row>
    <row r="53" s="129" customFormat="1" ht="14.25">
      <c r="B53" s="129"/>
      <c r="C53" s="160"/>
      <c r="D53" s="149"/>
      <c r="E53" s="161" t="str">
        <f>IF(ISERROR(MATCH(CONCATENATE($C28,$J$32),ЕСНСИ!$A$2:$A$10000,0)),"Пусто",D28)</f>
        <v>Пусто</v>
      </c>
      <c r="F53" s="161"/>
      <c r="G53" s="161"/>
      <c r="H53" s="161"/>
      <c r="I53" s="161"/>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row>
    <row r="54" s="129" customFormat="1" ht="14.25">
      <c r="B54" s="129"/>
      <c r="C54" s="160"/>
      <c r="D54" s="149"/>
      <c r="E54" s="161" t="str">
        <f>IF(ISERROR(MATCH(CONCATENATE($C29,$J$32),ЕСНСИ!$A$2:$A$10000,0)),"Пусто",D29)</f>
        <v>Пусто</v>
      </c>
      <c r="F54" s="161"/>
      <c r="G54" s="161"/>
      <c r="H54" s="161"/>
      <c r="I54" s="161"/>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row>
    <row r="55" ht="14.25">
      <c r="C55" s="162"/>
      <c r="D55" s="137"/>
      <c r="E55" s="138"/>
      <c r="F55" s="138"/>
      <c r="G55" s="138"/>
      <c r="H55" s="138"/>
      <c r="I55" s="138"/>
      <c r="J55" s="138"/>
      <c r="K55" s="138"/>
      <c r="L55" s="138"/>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row>
    <row r="56" ht="14.25">
      <c r="C56" s="162"/>
      <c r="D56" s="137"/>
      <c r="E56" s="138"/>
      <c r="F56" s="138"/>
      <c r="G56" s="138"/>
      <c r="H56" s="138"/>
      <c r="I56" s="138"/>
      <c r="J56" s="138"/>
      <c r="K56" s="138"/>
      <c r="L56" s="138"/>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row>
    <row r="57" ht="14.25">
      <c r="C57" s="162"/>
      <c r="D57" s="137"/>
      <c r="E57" s="138"/>
      <c r="F57" s="138"/>
      <c r="G57" s="138"/>
      <c r="H57" s="138"/>
      <c r="I57" s="138"/>
      <c r="J57" s="138"/>
      <c r="K57" s="138"/>
      <c r="L57" s="138"/>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row>
    <row r="58" ht="14.25">
      <c r="C58" s="162"/>
      <c r="D58" s="137"/>
      <c r="E58" s="138"/>
      <c r="F58" s="138"/>
      <c r="G58" s="138"/>
      <c r="H58" s="138"/>
      <c r="I58" s="138"/>
      <c r="J58" s="138"/>
      <c r="K58" s="138"/>
      <c r="L58" s="138"/>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row>
    <row r="59" ht="14.25">
      <c r="C59" s="162"/>
      <c r="D59" s="137"/>
      <c r="E59" s="138"/>
      <c r="F59" s="138"/>
      <c r="G59" s="138"/>
      <c r="H59" s="138"/>
      <c r="I59" s="138"/>
      <c r="J59" s="138"/>
      <c r="K59" s="138"/>
      <c r="L59" s="138"/>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row>
    <row r="60" ht="14.25">
      <c r="C60" s="162"/>
      <c r="D60" s="137"/>
      <c r="E60" s="138"/>
      <c r="F60" s="138"/>
      <c r="G60" s="138"/>
      <c r="H60" s="138"/>
      <c r="I60" s="138"/>
      <c r="J60" s="138"/>
      <c r="K60" s="138"/>
      <c r="L60" s="138"/>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row>
    <row r="61" ht="14.25">
      <c r="C61" s="162"/>
      <c r="D61" s="137"/>
      <c r="E61" s="138"/>
      <c r="F61" s="138"/>
      <c r="G61" s="138"/>
      <c r="H61" s="138"/>
      <c r="I61" s="138"/>
      <c r="J61" s="138"/>
      <c r="K61" s="138"/>
      <c r="L61" s="138"/>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row>
    <row r="62" ht="14.25">
      <c r="C62" s="162"/>
      <c r="D62" s="137"/>
      <c r="E62" s="138"/>
      <c r="F62" s="138"/>
      <c r="G62" s="138"/>
      <c r="H62" s="138"/>
      <c r="I62" s="138"/>
      <c r="J62" s="138"/>
      <c r="K62" s="138"/>
      <c r="L62" s="138"/>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row>
    <row r="63" ht="14.25">
      <c r="C63" s="162"/>
      <c r="D63" s="137"/>
      <c r="E63" s="138"/>
      <c r="F63" s="138"/>
      <c r="G63" s="138"/>
      <c r="H63" s="138"/>
      <c r="I63" s="138"/>
      <c r="J63" s="138"/>
      <c r="K63" s="138"/>
      <c r="L63" s="138"/>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row>
    <row r="64" ht="14.25">
      <c r="C64" s="162"/>
      <c r="D64" s="137"/>
      <c r="E64" s="138"/>
      <c r="F64" s="138"/>
      <c r="G64" s="138"/>
      <c r="H64" s="138"/>
      <c r="I64" s="138"/>
      <c r="J64" s="138"/>
      <c r="K64" s="138"/>
      <c r="L64" s="138"/>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row>
    <row r="65" ht="14.25">
      <c r="C65" s="162"/>
      <c r="D65" s="137"/>
      <c r="E65" s="138"/>
      <c r="F65" s="138"/>
      <c r="G65" s="138"/>
      <c r="H65" s="138"/>
      <c r="I65" s="138"/>
      <c r="J65" s="138"/>
      <c r="K65" s="138"/>
      <c r="L65" s="138"/>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row>
    <row r="66" ht="14.25">
      <c r="C66" s="162"/>
      <c r="D66" s="137"/>
      <c r="E66" s="138"/>
      <c r="F66" s="138"/>
      <c r="G66" s="138"/>
      <c r="H66" s="138"/>
      <c r="I66" s="138"/>
      <c r="J66" s="138"/>
      <c r="K66" s="138"/>
      <c r="L66" s="138"/>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row>
    <row r="67" ht="14.25">
      <c r="C67" s="162"/>
      <c r="D67" s="137"/>
      <c r="E67" s="138"/>
      <c r="F67" s="138"/>
      <c r="G67" s="138"/>
      <c r="H67" s="138"/>
      <c r="I67" s="138"/>
      <c r="J67" s="138"/>
      <c r="K67" s="138"/>
      <c r="L67" s="138"/>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row>
    <row r="68" ht="14.25">
      <c r="C68" s="162"/>
      <c r="D68" s="137"/>
      <c r="E68" s="138"/>
      <c r="F68" s="138"/>
      <c r="G68" s="138"/>
      <c r="H68" s="138"/>
      <c r="I68" s="138"/>
      <c r="J68" s="138"/>
      <c r="K68" s="138"/>
      <c r="L68" s="138"/>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row>
    <row r="69" ht="14.25">
      <c r="C69" s="162"/>
      <c r="D69" s="137"/>
      <c r="E69" s="138"/>
      <c r="F69" s="138"/>
      <c r="G69" s="138"/>
      <c r="H69" s="138"/>
      <c r="I69" s="138"/>
      <c r="J69" s="138"/>
      <c r="K69" s="138"/>
      <c r="L69" s="138"/>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row>
    <row r="70" ht="14.25">
      <c r="C70" s="162"/>
      <c r="D70" s="137"/>
      <c r="K70" s="138"/>
      <c r="L70" s="138"/>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row>
    <row r="71" ht="14.25">
      <c r="C71" s="162"/>
      <c r="D71" s="137"/>
      <c r="K71" s="138"/>
      <c r="L71" s="138"/>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row>
    <row r="72" ht="14.25">
      <c r="C72" s="136"/>
      <c r="D72" s="137"/>
      <c r="AQ72" s="129"/>
    </row>
    <row r="73" ht="14.25">
      <c r="C73" s="136"/>
      <c r="AQ73" s="129"/>
    </row>
    <row r="74" ht="14.25">
      <c r="AQ74" s="129"/>
    </row>
    <row r="75" ht="14.25">
      <c r="AQ75" s="129"/>
    </row>
    <row r="76" ht="14.25">
      <c r="AQ76" s="129"/>
    </row>
    <row r="77" ht="14.25">
      <c r="AQ77" s="129"/>
    </row>
  </sheetData>
  <mergeCells count="24">
    <mergeCell ref="E8:AP8"/>
    <mergeCell ref="E32:I32"/>
    <mergeCell ref="E33:I33"/>
    <mergeCell ref="E34:I34"/>
    <mergeCell ref="E35:I35"/>
    <mergeCell ref="E36:I36"/>
    <mergeCell ref="E37:I37"/>
    <mergeCell ref="E38:I38"/>
    <mergeCell ref="E39:I39"/>
    <mergeCell ref="E40:I40"/>
    <mergeCell ref="E41:I41"/>
    <mergeCell ref="E42:I42"/>
    <mergeCell ref="E43:I43"/>
    <mergeCell ref="E44:I44"/>
    <mergeCell ref="E45:I45"/>
    <mergeCell ref="E46:I46"/>
    <mergeCell ref="E47:I47"/>
    <mergeCell ref="E48:I48"/>
    <mergeCell ref="E49:I49"/>
    <mergeCell ref="E50:I50"/>
    <mergeCell ref="E51:I51"/>
    <mergeCell ref="E52:I52"/>
    <mergeCell ref="E53:I53"/>
    <mergeCell ref="E54:I54"/>
  </mergeCells>
  <dataValidations count="1" disablePrompts="0">
    <dataValidation sqref="D8" type="list" allowBlank="1" errorStyle="stop" imeMode="noControl" operator="between" showDropDown="0" showErrorMessage="1" showInputMessage="1">
      <formula1>'База ведомств'!$A$2:$EG$2</formula1>
    </dataValidation>
  </dataValidation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4" operator="equal" id="{00610071-00C5-499A-BF98-0032001E0090}">
            <xm:f>1</xm:f>
            <x14:dxf>
              <font>
                <color theme="1" tint="0"/>
              </font>
              <fill>
                <patternFill patternType="solid">
                  <fgColor rgb="FFFFEB9C"/>
                  <bgColor rgb="FFFFEB9C"/>
                </patternFill>
              </fill>
            </x14:dxf>
          </x14:cfRule>
          <xm:sqref>E9 E10 E11 E12 E13 E14 E15 E16 E17 E18 E19 E20 E21 E22 E23 E24 E25 E26 E27 E28 E29 F9 F10 F11 F12 F13 F14 F15 F16 F17 F18 F19 F20 F21 F22 F23 F24 F25 F26 F27 F28 F29 G9 G10 G11 G12 G13 G14 G15 G16 G17 G18 G19 G20 G21 G22 G23 G24 G25 G26 G27 G28 G29 H9 H10 H11 H12 H13 H14 H15 H16 H17 H18 H19 H20 H21 H22 H23 H24 H25 H26 H27 H28 H29 I9 I10 I11 I12 I13 I14 I15 I16 I17 I18 I19 I20 I21 I22 I23 I24 I25 I26 I27 I28 I29 J9 J10 J11 J12 J13 J14 J15 J16 J17 J18 J19 J20 J21 J22 J23 J24 J25 J26 J27 J28 J29 K9 K10 K11 K12 K13 K14 K15 K16 K17 K18 K19 K20 K21 K22 K23 K24 K25 K26 K27 K28 K29 L9 L10 L11 L12 L13 L14 L15 L16 L17 L18 L19 L20 L21 L22 L23 L24 L25 L26 L27 L28 L29 M9 M10 M11 M12 M13 M14 M15 M16 M17 M18 M19 M20 M21 M22 M23 M24 M25 M26 M27 M28 M29 N9 N10 N11 N12 N13 N14 N15 N16 N17 N18 N19 N20 N21 N22 N23 N24 N25 N26 N27 N28 N29 O9 O10 O11 O12 O13 O14 O15 O16 O17 O18 O19 O20 O21 O22 O23 O24 O25 O26 O27 O28 O29 P9 P10 P11 P12 P13 P14 P15 P16 P17 P18 P19 P20 P21 P22 P23 P24 P25 P26 P27 P28 P29 Q9 Q10 Q11 Q12 Q13 Q14 Q15 Q16 Q17 Q18 Q19 Q20 Q21 Q22 Q23 Q24 Q25 Q26 Q27 Q28 Q29 R9 R10 R11 R12 R13 R14 R15 R16 R17 R18 R19 R20 R21 R22 R23 R24 R25 R26 R27 R28 R29 S9 S10 S11 S12 S13 S14 S15 S16 S17 S18 S19 S20 S21 S22 S23 S24 S25 S26 S27 S28 S29 T9 T10 T11 T12 T13 T14 T15 T16 T17 T18 T19 T20 T21 T22 T23 T24 T25 T26 T27 T28 T29 U9 U10 U11 U12 U13 U14 U15 U16 U17 U18 U19 U20 U21 U22 U23 U24 U25 U26 U27 U28 U29 V9 V10 V11 V12 V13 V14 V15 V16 V17 V18 V19 V20 V21 V22 V23 V24 V25 V26 V27 V28 V29 W9 W10 W11 W12 W13 W14 W15 W16 W17 W18 W19 W20 W21 W22 W23 W24 W25 W26 W27 W28 W29 X9 X10 X11 X12 X13 X14 X15 X16 X17 X18 X19 X20 X21 X22 X23 X24 X25 X26 X27 X28 X29 Y9 Y10 Y11 Y12 Y13 Y14 Y15 Y16 Y17 Y18 Y19 Y20 Y21 Y22 Y23 Y24 Y25 Y26 Y27 Y28 Y29 Z9 Z10 Z11 Z12 Z13 Z14 Z15 Z16 Z17 Z18 Z19 Z20 Z21 Z22 Z23 Z24 Z25 Z26 Z27 Z28 Z29 AA9 AA10 AA11 AA12 AA13 AA14 AA15 AA16 AA17 AA18 AA19 AA20 AA21 AA22 AA23 AA24 AA25 AA26 AA27 AA28 AA29 AB9 AB10 AB11 AB12 AB13 AB14 AB15 AB16 AB17 AB18 AB19 AB20 AB21 AB22 AB23 AB24 AB25 AB26 AB27 AB28 AB29 AC9 AC10 AC11 AC12 AC13 AC14 AC15 AC16 AC17 AC18 AC19 AC20 AC21 AC22 AC23 AC24 AC25 AC26 AC27 AC28 AC29 AD9 AD10 AD11 AD12 AD13 AD14 AD15 AD16 AD17 AD18 AD19 AD20 AD21 AD22 AD23 AD24 AD25 AD26 AD27 AD28 AD29 AE9 AE10 AE11 AE12 AE13 AE14 AE15 AE16 AE17 AE18 AE19 AE20 AE21 AE22 AE23 AE24 AE25 AE26 AE27 AE28 AE29 AF9 AF10 AF11 AF12 AF13 AF14 AF15 AF16 AF17 AF18 AF19 AF20 AF21 AF22 AF23 AF24 AF25 AF26 AF27 AF28 AF29 AG9 AG10 AG11 AG12 AG13 AG14 AG15 AG16 AG17 AG18 AG19 AG20 AG21 AG22 AG23 AG24 AG25 AG26 AG27 AG28 AG29 AH9 AH10 AH11 AH12 AH13 AH14 AH15 AH16 AH17 AH18 AH19 AH20 AH21 AH22 AH23 AH24 AH25 AH26 AH27 AH28 AH29 AI9 AI10 AI11 AI12 AI13 AI14 AI15 AI16 AI17 AI18 AI19 AI20 AI21 AI22 AI23 AI24 AI25 AI26 AI27 AI28 AI29 AJ9 AJ10 AJ11 AJ12 AJ13 AJ14 AJ15 AJ16 AJ17 AJ18 AJ19 AJ20 AJ21 AJ22 AJ23 AJ24 AJ25 AJ26 AJ27 AJ28 AJ29 AK9 AK10 AK11 AK12 AK13 AK14 AK15 AK16 AK17 AK18 AK19 AK20 AK21 AK22 AK23 AK24 AK25 AK26 AK27 AK28 AK29 AL9 AL10 AL11 AL12 AL13 AL14 AL15 AL16 AL17 AL18 AL19 AL20 AL21 AL22 AL23 AL24 AL25 AL26 AL27 AL28 AL29 AM9 AM10 AM11 AM12 AM13 AM14 AM15 AM16 AM17 AM18 AM19 AM20 AM21 AM22 AM23 AM24 AM25 AM26 AM27 AM28 AM29 AN9 AN10 AN11 AN12 AN13 AN14 AN15 AN16 AN17 AN18 AN19 AN20 AN21 AN22 AN23 AN24 AN25 AN26 AN27 AN28 AN29 AO9 AO10 AO11 AO12 AO13 AO14 AO15 AO16 AO17 AO18 AO19 AO20 AO21 AO22 AO23 AO24 AO25 AO26 AO27 AO28 AO29 AP9 AP10 AP11 AP12 AP13 AP14 AP15 AP16 AP17 AP18 AP19 AP20 AP21 AP22 AP23 AP24 AP25 AP26 AP27 AP28 AP29</xm:sqref>
        </x14:conditionalFormatting>
        <x14:conditionalFormatting xmlns:xm="http://schemas.microsoft.com/office/excel/2006/main">
          <x14:cfRule type="cellIs" priority="4" operator="equal" id="{007D000D-00D6-44C4-8FB1-004B002E0048}">
            <xm:f>1</xm:f>
            <x14:dxf>
              <font>
                <color theme="1" tint="0"/>
              </font>
              <fill>
                <patternFill patternType="solid">
                  <fgColor rgb="FFFFEB9C"/>
                  <bgColor rgb="FFFFEB9C"/>
                </patternFill>
              </fill>
            </x14:dxf>
          </x14:cfRule>
          <xm:sqref>E34 E35 E36 E37 E38 E39 E40 E41 E42 E43 E44 E45 E46 E47 E48 E49 E50 E51 E52 E53 E54</xm:sqref>
        </x14:conditionalFormatting>
        <x14:conditionalFormatting xmlns:xm="http://schemas.microsoft.com/office/excel/2006/main">
          <x14:cfRule type="cellIs" priority="2" operator="greaterThan" id="{00180037-002F-4906-B06E-00CD0039007B}">
            <xm:f>1</xm:f>
            <x14:dxf>
              <font>
                <color theme="1" tint="0"/>
              </font>
              <fill>
                <patternFill patternType="solid">
                  <fgColor rgb="FFBFBFBF"/>
                  <bgColor rgb="FFBFBFBF"/>
                </patternFill>
              </fill>
            </x14:dxf>
          </x14:cfRule>
          <xm:sqref>E9 E10 E11 E12 E13 E14 E15 E16 E17 E18 E19 E20 E21 E22 E23 E24 E25 E26 E27 E28 E29 F9 F10 F11 F12 F13 F14 F15 F16 F17 F18 F19 F20 F21 F22 F23 F24 F25 F26 F27 F28 F29 G9 G10 G11 G12 G13 G14 G15 G16 G17 G18 G19 G20 G21 G22 G23 G24 G25 G26 G27 G28 G29 H9 H10 H11 H12 H13 H14 H15 H16 H17 H18 H19 H20 H21 H22 H23 H24 H25 H26 H27 H28 H29 I9 I10 I11 I12 I13 I14 I15 I16 I17 I18 I19 I20 I21 I22 I23 I24 I25 I26 I27 I28 I29 J9 J10 J11 J12 J13 J14 J15 J16 J17 J18 J19 J20 J21 J22 J23 J24 J25 J26 J27 J28 J29 K9 K10 K11 K12 K13 K14 K15 K16 K17 K18 K19 K20 K21 K22 K23 K24 K25 K26 K27 K28 K29 L9 L10 L11 L12 L13 L14 L15 L16 L17 L18 L19 L20 L21 L22 L23 L24 L25 L26 L27 L28 L29 M9 M10 M11 M12 M13 M14 M15 M16 M17 M18 M19 M20 M21 M22 M23 M24 M25 M26 M27 M28 M29 N9 N10 N11 N12 N13 N14 N15 N16 N17 N18 N19 N20 N21 N22 N23 N24 N25 N26 N27 N28 N29 O9 O10 O11 O12 O13 O14 O15 O16 O17 O18 O19 O20 O21 O22 O23 O24 O25 O26 O27 O28 O29 P9 P10 P11 P12 P13 P14 P15 P16 P17 P18 P19 P20 P21 P22 P23 P24 P25 P26 P27 P28 P29 Q9 Q10 Q11 Q12 Q13 Q14 Q15 Q16 Q17 Q18 Q19 Q20 Q21 Q22 Q23 Q24 Q25 Q26 Q27 Q28 Q29 R9 R10 R11 R12 R13 R14 R15 R16 R17 R18 R19 R20 R21 R22 R23 R24 R25 R26 R27 R28 R29 S9 S10 S11 S12 S13 S14 S15 S16 S17 S18 S19 S20 S21 S22 S23 S24 S25 S26 S27 S28 S29 T9 T10 T11 T12 T13 T14 T15 T16 T17 T18 T19 T20 T21 T22 T23 T24 T25 T26 T27 T28 T29 U9 U10 U11 U12 U13 U14 U15 U16 U17 U18 U19 U20 U21 U22 U23 U24 U25 U26 U27 U28 U29 V9 V10 V11 V12 V13 V14 V15 V16 V17 V18 V19 V20 V21 V22 V23 V24 V25 V26 V27 V28 V29 W9 W10 W11 W12 W13 W14 W15 W16 W17 W18 W19 W20 W21 W22 W23 W24 W25 W26 W27 W28 W29 X9 X10 X11 X12 X13 X14 X15 X16 X17 X18 X19 X20 X21 X22 X23 X24 X25 X26 X27 X28 X29 Y9 Y10 Y11 Y12 Y13 Y14 Y15 Y16 Y17 Y18 Y19 Y20 Y21 Y22 Y23 Y24 Y25 Y26 Y27 Y28 Y29 Z9 Z10 Z11 Z12 Z13 Z14 Z15 Z16 Z17 Z18 Z19 Z20 Z21 Z22 Z23 Z24 Z25 Z26 Z27 Z28 Z29 AA9 AA10 AA11 AA12 AA13 AA14 AA15 AA16 AA17 AA18 AA19 AA20 AA21 AA22 AA23 AA24 AA25 AA26 AA27 AA28 AA29 AB9 AB10 AB11 AB12 AB13 AB14 AB15 AB16 AB17 AB18 AB19 AB20 AB21 AB22 AB23 AB24 AB25 AB26 AB27 AB28 AB29 AC9 AC10 AC11 AC12 AC13 AC14 AC15 AC16 AC17 AC18 AC19 AC20 AC21 AC22 AC23 AC24 AC25 AC26 AC27 AC28 AC29 AD9 AD10 AD11 AD12 AD13 AD14 AD15 AD16 AD17 AD18 AD19 AD20 AD21 AD22 AD23 AD24 AD25 AD26 AD27 AD28 AD29 AE9 AE10 AE11 AE12 AE13 AE14 AE15 AE16 AE17 AE18 AE19 AE20 AE21 AE22 AE23 AE24 AE25 AE26 AE27 AE28 AE29 AF9 AF10 AF11 AF12 AF13 AF14 AF15 AF16 AF17 AF18 AF19 AF20 AF21 AF22 AF23 AF24 AF25 AF26 AF27 AF28 AF29 AG9 AG10 AG11 AG12 AG13 AG14 AG15 AG16 AG17 AG18 AG19 AG20 AG21 AG22 AG23 AG24 AG25 AG26 AG27 AG28 AG29 AH9 AH10 AH11 AH12 AH13 AH14 AH15 AH16 AH17 AH18 AH19 AH20 AH21 AH22 AH23 AH24 AH25 AH26 AH27 AH28 AH29 AI9 AI10 AI11 AI12 AI13 AI14 AI15 AI16 AI17 AI18 AI19 AI20 AI21 AI22 AI23 AI24 AI25 AI26 AI27 AI28 AI29 AJ9 AJ10 AJ11 AJ12 AJ13 AJ14 AJ15 AJ16 AJ17 AJ18 AJ19 AJ20 AJ21 AJ22 AJ23 AJ24 AJ25 AJ26 AJ27 AJ28 AJ29 AK9 AK10 AK11 AK12 AK13 AK14 AK15 AK16 AK17 AK18 AK19 AK20 AK21 AK22 AK23 AK24 AK25 AK26 AK27 AK28 AK29 AL9 AL10 AL11 AL12 AL13 AL14 AL15 AL16 AL17 AL18 AL19 AL20 AL21 AL22 AL23 AL24 AL25 AL26 AL27 AL28 AL29 AM9 AM10 AM11 AM12 AM13 AM14 AM15 AM16 AM17 AM18 AM19 AM20 AM21 AM22 AM23 AM24 AM25 AM26 AM27 AM28 AM29 AN9 AN10 AN11 AN12 AN13 AN14 AN15 AN16 AN17 AN18 AN19 AN20 AN21 AN22 AN23 AN24 AN25 AN26 AN27 AN28 AN29 AO9 AO10 AO11 AO12 AO13 AO14 AO15 AO16 AO17 AO18 AO19 AO20 AO21 AO22 AO23 AO24 AO25 AO26 AO27 AO28 AO29 AP9 AP10 AP11 AP12 AP13 AP14 AP15 AP16 AP17 AP18 AP19 AP20 AP21 AP22 AP23 AP24 AP25 AP26 AP27 AP28 AP29</xm:sqref>
        </x14:conditionalFormatting>
        <x14:conditionalFormatting xmlns:xm="http://schemas.microsoft.com/office/excel/2006/main">
          <x14:cfRule type="cellIs" priority="2" operator="greaterThan" id="{00D20089-00F6-4E41-BB30-000900F3005E}">
            <xm:f>1</xm:f>
            <x14:dxf>
              <font>
                <color theme="1" tint="0"/>
              </font>
              <fill>
                <patternFill patternType="solid">
                  <fgColor rgb="FFBFBFBF"/>
                  <bgColor rgb="FFBFBFBF"/>
                </patternFill>
              </fill>
            </x14:dxf>
          </x14:cfRule>
          <xm:sqref>E34 E35 E36 E37 E38 E39 E40 E41 E42 E43 E44 E45 E46 E47 E48 E49 E50 E51 E52 E53 E54</xm:sqref>
        </x14:conditionalFormatting>
        <x14:conditionalFormatting xmlns:xm="http://schemas.microsoft.com/office/excel/2006/main">
          <x14:cfRule type="cellIs" priority="1" operator="equal" percent="1" id="{00C80010-007B-4380-8581-000A00BB0014}">
            <xm:f>0</xm:f>
            <x14:dxf>
              <font>
                <color theme="1" tint="0"/>
              </font>
              <fill>
                <patternFill patternType="solid">
                  <fgColor rgb="FFADAAAA"/>
                  <bgColor rgb="FFADAAAA"/>
                </patternFill>
              </fill>
            </x14:dxf>
          </x14:cfRule>
          <xm:sqref>D10 D11 D12 D13 D14 D15 D16 D17 D18 D19 D20 D21 D22 D23 D24 D25 D26 D27 D28 D29 D9</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AD00EB-009E-4132-835C-0091005C00A9}" type="list" allowBlank="1" errorStyle="stop" imeMode="noControl" operator="between" showDropDown="0" showErrorMessage="1" showInputMessage="1">
          <x14:formula1>
            <xm:f>$E$6:$AU$6</xm:f>
          </x14:formula1>
          <xm:sqref>E32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cols>
    <col customWidth="1" min="1" max="1" style="20" width="3.421875"/>
    <col bestFit="1" min="2" max="2" style="20" width="9.8515625"/>
    <col customWidth="1" hidden="1" min="3" max="3" style="163" width="18.00390625"/>
    <col customWidth="1" min="4" max="4" style="103" width="80.28125"/>
    <col customWidth="1" min="5" max="12" style="30" width="20.140625"/>
    <col customWidth="1" min="13" max="41" style="40" width="20.140625"/>
    <col customWidth="1" min="42" max="42" style="40" width="20.8515625"/>
    <col customWidth="1" hidden="1" min="43" max="43" style="164" width="0"/>
    <col customWidth="1" min="44" max="44" style="20" width="22.57421875"/>
    <col min="45" max="16384" style="20" width="9.140625"/>
  </cols>
  <sheetData>
    <row r="1" ht="14.25">
      <c r="A1" s="164">
        <v>0</v>
      </c>
      <c r="C1" s="163"/>
      <c r="D1" s="103"/>
      <c r="E1" s="30"/>
      <c r="F1" s="30"/>
      <c r="G1" s="30"/>
      <c r="H1" s="30"/>
      <c r="I1" s="30"/>
      <c r="J1" s="30"/>
      <c r="K1" s="30"/>
      <c r="L1" s="3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164"/>
    </row>
    <row r="2" ht="14.25">
      <c r="C2" s="163"/>
      <c r="D2" s="63"/>
      <c r="E2" s="30"/>
      <c r="F2" s="30"/>
      <c r="G2" s="30"/>
      <c r="H2" s="30"/>
      <c r="I2" s="30"/>
      <c r="J2" s="30"/>
      <c r="K2" s="30"/>
      <c r="L2" s="3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164"/>
    </row>
    <row r="3" s="165" customFormat="1" ht="15">
      <c r="B3" s="166"/>
      <c r="C3" s="167"/>
      <c r="D3" s="168" t="s">
        <v>14</v>
      </c>
      <c r="E3" s="169">
        <v>1</v>
      </c>
      <c r="F3" s="169">
        <v>2</v>
      </c>
      <c r="G3" s="169">
        <v>3</v>
      </c>
      <c r="H3" s="169">
        <v>4</v>
      </c>
      <c r="I3" s="169">
        <v>5</v>
      </c>
      <c r="J3" s="169">
        <v>6</v>
      </c>
      <c r="K3" s="169">
        <v>7</v>
      </c>
      <c r="L3" s="169">
        <v>8</v>
      </c>
      <c r="M3" s="169">
        <v>9</v>
      </c>
      <c r="N3" s="169">
        <v>10</v>
      </c>
      <c r="O3" s="169">
        <v>11</v>
      </c>
      <c r="P3" s="169">
        <v>12</v>
      </c>
      <c r="Q3" s="169">
        <v>13</v>
      </c>
      <c r="R3" s="169">
        <v>14</v>
      </c>
      <c r="S3" s="169">
        <v>15</v>
      </c>
      <c r="T3" s="169">
        <v>16</v>
      </c>
      <c r="U3" s="169">
        <v>17</v>
      </c>
      <c r="V3" s="169">
        <v>18</v>
      </c>
      <c r="W3" s="169">
        <v>19</v>
      </c>
      <c r="X3" s="169">
        <v>20</v>
      </c>
      <c r="Y3" s="169">
        <v>21</v>
      </c>
      <c r="Z3" s="169">
        <v>22</v>
      </c>
      <c r="AA3" s="169">
        <v>23</v>
      </c>
      <c r="AB3" s="169">
        <v>24</v>
      </c>
      <c r="AC3" s="169">
        <v>25</v>
      </c>
      <c r="AD3" s="169">
        <v>26</v>
      </c>
      <c r="AE3" s="169">
        <v>27</v>
      </c>
      <c r="AF3" s="169">
        <v>28</v>
      </c>
      <c r="AG3" s="169">
        <v>29</v>
      </c>
      <c r="AH3" s="169">
        <v>30</v>
      </c>
      <c r="AI3" s="169">
        <v>31</v>
      </c>
      <c r="AJ3" s="169">
        <v>32</v>
      </c>
      <c r="AK3" s="169">
        <v>33</v>
      </c>
      <c r="AL3" s="169">
        <v>34</v>
      </c>
      <c r="AM3" s="169">
        <v>35</v>
      </c>
      <c r="AN3" s="169">
        <v>36</v>
      </c>
      <c r="AO3" s="169">
        <v>37</v>
      </c>
      <c r="AP3" s="169">
        <v>38</v>
      </c>
      <c r="AQ3" s="170"/>
      <c r="AR3" s="166">
        <v>39</v>
      </c>
      <c r="AS3" s="165"/>
      <c r="AT3" s="165"/>
      <c r="AU3" s="165"/>
      <c r="AV3" s="165"/>
    </row>
    <row r="4" s="165" customFormat="1" ht="15">
      <c r="B4" s="166"/>
      <c r="C4" s="167"/>
      <c r="D4" s="168" t="s">
        <v>1099</v>
      </c>
      <c r="E4" s="169" t="s">
        <v>16</v>
      </c>
      <c r="F4" s="169" t="s">
        <v>16</v>
      </c>
      <c r="G4" s="169" t="s">
        <v>16</v>
      </c>
      <c r="H4" s="169" t="s">
        <v>16</v>
      </c>
      <c r="I4" s="169" t="s">
        <v>16</v>
      </c>
      <c r="J4" s="169" t="s">
        <v>16</v>
      </c>
      <c r="K4" s="169" t="s">
        <v>16</v>
      </c>
      <c r="L4" s="169" t="s">
        <v>16</v>
      </c>
      <c r="M4" s="169" t="s">
        <v>16</v>
      </c>
      <c r="N4" s="169" t="s">
        <v>16</v>
      </c>
      <c r="O4" s="169" t="s">
        <v>17</v>
      </c>
      <c r="P4" s="169" t="s">
        <v>16</v>
      </c>
      <c r="Q4" s="169" t="s">
        <v>16</v>
      </c>
      <c r="R4" s="169" t="s">
        <v>16</v>
      </c>
      <c r="S4" s="169" t="s">
        <v>16</v>
      </c>
      <c r="T4" s="169" t="s">
        <v>17</v>
      </c>
      <c r="U4" s="169" t="s">
        <v>17</v>
      </c>
      <c r="V4" s="169" t="s">
        <v>16</v>
      </c>
      <c r="W4" s="169" t="s">
        <v>17</v>
      </c>
      <c r="X4" s="169" t="s">
        <v>16</v>
      </c>
      <c r="Y4" s="169" t="s">
        <v>16</v>
      </c>
      <c r="Z4" s="169" t="s">
        <v>16</v>
      </c>
      <c r="AA4" s="169" t="s">
        <v>16</v>
      </c>
      <c r="AB4" s="169" t="s">
        <v>16</v>
      </c>
      <c r="AC4" s="169" t="s">
        <v>16</v>
      </c>
      <c r="AD4" s="169" t="s">
        <v>16</v>
      </c>
      <c r="AE4" s="169" t="s">
        <v>17</v>
      </c>
      <c r="AF4" s="169" t="s">
        <v>16</v>
      </c>
      <c r="AG4" s="169" t="s">
        <v>16</v>
      </c>
      <c r="AH4" s="169" t="s">
        <v>16</v>
      </c>
      <c r="AI4" s="169" t="s">
        <v>16</v>
      </c>
      <c r="AJ4" s="169" t="s">
        <v>16</v>
      </c>
      <c r="AK4" s="169" t="s">
        <v>16</v>
      </c>
      <c r="AL4" s="169" t="s">
        <v>16</v>
      </c>
      <c r="AM4" s="169" t="s">
        <v>16</v>
      </c>
      <c r="AN4" s="169" t="s">
        <v>16</v>
      </c>
      <c r="AO4" s="169" t="s">
        <v>17</v>
      </c>
      <c r="AP4" s="169" t="s">
        <v>16</v>
      </c>
      <c r="AQ4" s="170"/>
      <c r="AR4" s="166" t="s">
        <v>17</v>
      </c>
      <c r="AS4" s="165"/>
      <c r="AT4" s="165"/>
      <c r="AU4" s="165"/>
      <c r="AV4" s="165"/>
    </row>
    <row r="5" s="53" customFormat="1" ht="165.75" customHeight="1">
      <c r="B5" s="166"/>
      <c r="C5" s="171"/>
      <c r="D5" s="172" t="s">
        <v>1100</v>
      </c>
      <c r="E5" s="173" t="s">
        <v>107</v>
      </c>
      <c r="F5" s="173" t="s">
        <v>108</v>
      </c>
      <c r="G5" s="173" t="s">
        <v>109</v>
      </c>
      <c r="H5" s="173" t="s">
        <v>110</v>
      </c>
      <c r="I5" s="173" t="s">
        <v>111</v>
      </c>
      <c r="J5" s="173" t="s">
        <v>112</v>
      </c>
      <c r="K5" s="173" t="s">
        <v>113</v>
      </c>
      <c r="L5" s="173" t="s">
        <v>114</v>
      </c>
      <c r="M5" s="173" t="s">
        <v>115</v>
      </c>
      <c r="N5" s="173" t="s">
        <v>116</v>
      </c>
      <c r="O5" s="173" t="s">
        <v>117</v>
      </c>
      <c r="P5" s="173" t="s">
        <v>118</v>
      </c>
      <c r="Q5" s="173" t="s">
        <v>119</v>
      </c>
      <c r="R5" s="173" t="s">
        <v>120</v>
      </c>
      <c r="S5" s="173" t="s">
        <v>121</v>
      </c>
      <c r="T5" s="173" t="s">
        <v>122</v>
      </c>
      <c r="U5" s="173" t="s">
        <v>123</v>
      </c>
      <c r="V5" s="173" t="s">
        <v>124</v>
      </c>
      <c r="W5" s="173" t="s">
        <v>125</v>
      </c>
      <c r="X5" s="173" t="s">
        <v>126</v>
      </c>
      <c r="Y5" s="173" t="s">
        <v>127</v>
      </c>
      <c r="Z5" s="173" t="s">
        <v>128</v>
      </c>
      <c r="AA5" s="173" t="s">
        <v>129</v>
      </c>
      <c r="AB5" s="173" t="s">
        <v>130</v>
      </c>
      <c r="AC5" s="173" t="s">
        <v>131</v>
      </c>
      <c r="AD5" s="173" t="s">
        <v>132</v>
      </c>
      <c r="AE5" s="173" t="s">
        <v>133</v>
      </c>
      <c r="AF5" s="173" t="s">
        <v>134</v>
      </c>
      <c r="AG5" s="173" t="s">
        <v>135</v>
      </c>
      <c r="AH5" s="173" t="s">
        <v>136</v>
      </c>
      <c r="AI5" s="173" t="s">
        <v>137</v>
      </c>
      <c r="AJ5" s="173" t="s">
        <v>138</v>
      </c>
      <c r="AK5" s="173" t="s">
        <v>139</v>
      </c>
      <c r="AL5" s="173" t="s">
        <v>140</v>
      </c>
      <c r="AM5" s="173" t="s">
        <v>141</v>
      </c>
      <c r="AN5" s="173" t="s">
        <v>142</v>
      </c>
      <c r="AO5" s="173" t="s">
        <v>60</v>
      </c>
      <c r="AP5" s="173" t="s">
        <v>61</v>
      </c>
      <c r="AQ5" s="174" t="s">
        <v>1101</v>
      </c>
      <c r="AR5" s="175" t="s">
        <v>162</v>
      </c>
      <c r="AS5" s="53"/>
      <c r="AT5" s="53"/>
      <c r="AU5" s="53"/>
      <c r="AV5" s="53"/>
    </row>
    <row r="6" s="165" customFormat="1" ht="14.25">
      <c r="B6" s="166"/>
      <c r="C6" s="176" t="s">
        <v>1095</v>
      </c>
      <c r="D6" s="169" t="s">
        <v>1096</v>
      </c>
      <c r="E6" s="177">
        <v>-10000115324</v>
      </c>
      <c r="F6" s="177">
        <v>10003773828</v>
      </c>
      <c r="G6" s="177">
        <v>-10000115326</v>
      </c>
      <c r="H6" s="177">
        <v>-10000115325</v>
      </c>
      <c r="I6" s="177">
        <v>-10000115323</v>
      </c>
      <c r="J6" s="177">
        <v>-10000115373</v>
      </c>
      <c r="K6" s="177">
        <v>-10000115342</v>
      </c>
      <c r="L6" s="177">
        <v>-10000115356</v>
      </c>
      <c r="M6" s="177">
        <v>-10000115338</v>
      </c>
      <c r="N6" s="177">
        <v>-10000115329</v>
      </c>
      <c r="O6" s="177">
        <v>-10000115341</v>
      </c>
      <c r="P6" s="177">
        <v>-10000115345</v>
      </c>
      <c r="Q6" s="177">
        <v>-10000115352</v>
      </c>
      <c r="R6" s="177">
        <v>-10000115361</v>
      </c>
      <c r="S6" s="177">
        <v>-10000115360</v>
      </c>
      <c r="T6" s="177">
        <v>-10000115343</v>
      </c>
      <c r="U6" s="177">
        <v>-10000115354</v>
      </c>
      <c r="V6" s="177">
        <v>-10000115349</v>
      </c>
      <c r="W6" s="177">
        <v>-10000115331</v>
      </c>
      <c r="X6" s="177">
        <v>-10000115359</v>
      </c>
      <c r="Y6" s="177">
        <v>-10000115367</v>
      </c>
      <c r="Z6" s="177">
        <v>-10000115366</v>
      </c>
      <c r="AA6" s="177">
        <v>-10000115347</v>
      </c>
      <c r="AB6" s="177">
        <v>-10000115365</v>
      </c>
      <c r="AC6" s="177">
        <v>-10000115371</v>
      </c>
      <c r="AD6" s="177">
        <v>-10000115339</v>
      </c>
      <c r="AE6" s="177">
        <v>-10000000215</v>
      </c>
      <c r="AF6" s="177">
        <v>-10000000241</v>
      </c>
      <c r="AG6" s="177">
        <v>-10000000231</v>
      </c>
      <c r="AH6" s="177">
        <v>-10000000209</v>
      </c>
      <c r="AI6" s="177">
        <v>-10000000246</v>
      </c>
      <c r="AJ6" s="177">
        <v>-10000000208</v>
      </c>
      <c r="AK6" s="177">
        <v>-10000000214</v>
      </c>
      <c r="AL6" s="177">
        <v>-10000000235</v>
      </c>
      <c r="AM6" s="177">
        <v>-10000000452</v>
      </c>
      <c r="AN6" s="177">
        <v>60047363</v>
      </c>
      <c r="AO6" s="177">
        <v>-10000000451</v>
      </c>
      <c r="AP6" s="177">
        <v>-10000115362</v>
      </c>
      <c r="AQ6" s="178"/>
      <c r="AR6" s="179">
        <v>625462</v>
      </c>
      <c r="AS6" s="165"/>
      <c r="AT6" s="165"/>
      <c r="AU6" s="165"/>
      <c r="AV6" s="165"/>
    </row>
    <row r="7" ht="19.5">
      <c r="B7" s="180"/>
      <c r="C7" s="163" t="s">
        <v>1097</v>
      </c>
      <c r="D7" s="181" t="s">
        <v>1034</v>
      </c>
      <c r="E7" s="182" t="s">
        <v>1102</v>
      </c>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4"/>
      <c r="AR7" s="185"/>
    </row>
    <row r="8" ht="14.25" hidden="1">
      <c r="B8" s="186">
        <v>1</v>
      </c>
      <c r="C8" s="187" t="e">
        <f ca="1">OFFSET('База ведомств'!$A$1,2,MATCH($D$7,'База ведомств'!$C$2:$EI$2,0)*1,50,1)</f>
        <v>#N/A</v>
      </c>
      <c r="D8" s="188" t="e">
        <f ca="1">OFFSET('База ведомств'!$A$1,2,MATCH($D$7,'База ведомств'!$C$2:$EI$2,0)+1,50,1)</f>
        <v>#N/A</v>
      </c>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90"/>
      <c r="AQ8" s="164"/>
    </row>
    <row r="9" ht="14.25">
      <c r="B9" s="191">
        <v>1</v>
      </c>
      <c r="C9" s="192" t="e">
        <f ca="1">OFFSET('База ведомств'!$A$1,2,MATCH($D$7,'База ведомств'!$C$2:$EI$2,0)*1,50,1)</f>
        <v>#N/A</v>
      </c>
      <c r="D9" s="193" t="e">
        <f ca="1">OFFSET('База ведомств'!$A$1,2,MATCH($D$7,'База ведомств'!$C$2:$EI$2,0)+1,50,1)</f>
        <v>#N/A</v>
      </c>
      <c r="E9" s="194" t="str">
        <f>IF(ISERROR(MATCH(CONCATENATE($C9,E$6),ЕСНСИ!$A$2:$A$10000,0)),"х",1)</f>
        <v>х</v>
      </c>
      <c r="F9" s="194" t="str">
        <f>IF(ISERROR(MATCH(CONCATENATE($C9,F$6),ЕСНСИ!$A$2:$A$10000,0)),"х",1)</f>
        <v>х</v>
      </c>
      <c r="G9" s="194" t="str">
        <f>IF(ISERROR(MATCH(CONCATENATE($C9,G$6),ЕСНСИ!$A$2:$A$10000,0)),"х",1)</f>
        <v>х</v>
      </c>
      <c r="H9" s="194" t="str">
        <f>IF(ISERROR(MATCH(CONCATENATE($C9,H$6),ЕСНСИ!$A$2:$A$10000,0)),"х",1)</f>
        <v>х</v>
      </c>
      <c r="I9" s="194" t="str">
        <f>IF(ISERROR(MATCH(CONCATENATE($C9,I$6),ЕСНСИ!$A$2:$A$10000,0)),"х",1)</f>
        <v>х</v>
      </c>
      <c r="J9" s="194" t="str">
        <f>IF(ISERROR(MATCH(CONCATENATE($C9,J$6),ЕСНСИ!$A$2:$A$10000,0)),"х",1)</f>
        <v>х</v>
      </c>
      <c r="K9" s="194" t="str">
        <f>IF(ISERROR(MATCH(CONCATENATE($C9,K$6),ЕСНСИ!$A$2:$A$10000,0)),"х",1)</f>
        <v>х</v>
      </c>
      <c r="L9" s="194" t="str">
        <f>IF(ISERROR(MATCH(CONCATENATE($C9,L$6),ЕСНСИ!$A$2:$A$10000,0)),"х",1)</f>
        <v>х</v>
      </c>
      <c r="M9" s="194" t="str">
        <f>IF(ISERROR(MATCH(CONCATENATE($C9,M$6),ЕСНСИ!$A$2:$A$10000,0)),"х",1)</f>
        <v>х</v>
      </c>
      <c r="N9" s="194" t="str">
        <f>IF(ISERROR(MATCH(CONCATENATE($C9,N$6),ЕСНСИ!$A$2:$A$10000,0)),"х",1)</f>
        <v>х</v>
      </c>
      <c r="O9" s="194" t="str">
        <f>IF(ISERROR(MATCH(CONCATENATE($C9,O$6),ЕСНСИ!$A$2:$A$10000,0)),"х",1)</f>
        <v>х</v>
      </c>
      <c r="P9" s="194" t="str">
        <f>IF(ISERROR(MATCH(CONCATENATE($C9,P$6),ЕСНСИ!$A$2:$A$10000,0)),"х",1)</f>
        <v>х</v>
      </c>
      <c r="Q9" s="194" t="str">
        <f>IF(ISERROR(MATCH(CONCATENATE($C9,Q$6),ЕСНСИ!$A$2:$A$10000,0)),"х",1)</f>
        <v>х</v>
      </c>
      <c r="R9" s="194" t="str">
        <f>IF(ISERROR(MATCH(CONCATENATE($C9,R$6),ЕСНСИ!$A$2:$A$10000,0)),"х",1)</f>
        <v>х</v>
      </c>
      <c r="S9" s="194" t="str">
        <f>IF(ISERROR(MATCH(CONCATENATE($C9,S$6),ЕСНСИ!$A$2:$A$10000,0)),"х",1)</f>
        <v>х</v>
      </c>
      <c r="T9" s="194" t="str">
        <f>IF(ISERROR(MATCH(CONCATENATE($C9,T$6),ЕСНСИ!$A$2:$A$10000,0)),"х",1)</f>
        <v>х</v>
      </c>
      <c r="U9" s="194" t="str">
        <f>IF(ISERROR(MATCH(CONCATENATE($C9,U$6),ЕСНСИ!$A$2:$A$10000,0)),"х",1)</f>
        <v>х</v>
      </c>
      <c r="V9" s="194" t="str">
        <f>IF(ISERROR(MATCH(CONCATENATE($C9,V$6),ЕСНСИ!$A$2:$A$10000,0)),"х",1)</f>
        <v>х</v>
      </c>
      <c r="W9" s="194" t="str">
        <f>IF(ISERROR(MATCH(CONCATENATE($C9,W$6),ЕСНСИ!$A$2:$A$10000,0)),"х",1)</f>
        <v>х</v>
      </c>
      <c r="X9" s="194" t="str">
        <f>IF(ISERROR(MATCH(CONCATENATE($C9,X$6),ЕСНСИ!$A$2:$A$10000,0)),"х",1)</f>
        <v>х</v>
      </c>
      <c r="Y9" s="194" t="str">
        <f>IF(ISERROR(MATCH(CONCATENATE($C9,Y$6),ЕСНСИ!$A$2:$A$10000,0)),"х",1)</f>
        <v>х</v>
      </c>
      <c r="Z9" s="194" t="str">
        <f>IF(ISERROR(MATCH(CONCATENATE($C9,Z$6),ЕСНСИ!$A$2:$A$10000,0)),"х",1)</f>
        <v>х</v>
      </c>
      <c r="AA9" s="194" t="str">
        <f>IF(ISERROR(MATCH(CONCATENATE($C9,AA$6),ЕСНСИ!$A$2:$A$10000,0)),"х",1)</f>
        <v>х</v>
      </c>
      <c r="AB9" s="194" t="str">
        <f>IF(ISERROR(MATCH(CONCATENATE($C9,AB$6),ЕСНСИ!$A$2:$A$10000,0)),"х",1)</f>
        <v>х</v>
      </c>
      <c r="AC9" s="194" t="str">
        <f>IF(ISERROR(MATCH(CONCATENATE($C9,AC$6),ЕСНСИ!$A$2:$A$10000,0)),"х",1)</f>
        <v>х</v>
      </c>
      <c r="AD9" s="194" t="str">
        <f>IF(ISERROR(MATCH(CONCATENATE($C9,AD$6),ЕСНСИ!$A$2:$A$10000,0)),"х",1)</f>
        <v>х</v>
      </c>
      <c r="AE9" s="194" t="str">
        <f>IF(ISERROR(MATCH(CONCATENATE($C9,AE$6),ЕСНСИ!$A$2:$A$10000,0)),"х",1)</f>
        <v>х</v>
      </c>
      <c r="AF9" s="194" t="str">
        <f>IF(ISERROR(MATCH(CONCATENATE($C9,AF$6),ЕСНСИ!$A$2:$A$10000,0)),"х",1)</f>
        <v>х</v>
      </c>
      <c r="AG9" s="194" t="str">
        <f>IF(ISERROR(MATCH(CONCATENATE($C9,AG$6),ЕСНСИ!$A$2:$A$10000,0)),"х",1)</f>
        <v>х</v>
      </c>
      <c r="AH9" s="194" t="str">
        <f>IF(ISERROR(MATCH(CONCATENATE($C9,AH$6),ЕСНСИ!$A$2:$A$10000,0)),"х",1)</f>
        <v>х</v>
      </c>
      <c r="AI9" s="194" t="str">
        <f>IF(ISERROR(MATCH(CONCATENATE($C9,AI$6),ЕСНСИ!$A$2:$A$10000,0)),"х",1)</f>
        <v>х</v>
      </c>
      <c r="AJ9" s="194" t="str">
        <f>IF(ISERROR(MATCH(CONCATENATE($C9,AJ$6),ЕСНСИ!$A$2:$A$10000,0)),"х",1)</f>
        <v>х</v>
      </c>
      <c r="AK9" s="194" t="str">
        <f>IF(ISERROR(MATCH(CONCATENATE($C9,AK$6),ЕСНСИ!$A$2:$A$10000,0)),"х",1)</f>
        <v>х</v>
      </c>
      <c r="AL9" s="194" t="str">
        <f>IF(ISERROR(MATCH(CONCATENATE($C9,AL$6),ЕСНСИ!$A$2:$A$10000,0)),"х",1)</f>
        <v>х</v>
      </c>
      <c r="AM9" s="194" t="str">
        <f>IF(ISERROR(MATCH(CONCATENATE($C9,AM$6),ЕСНСИ!$A$2:$A$10000,0)),"х",1)</f>
        <v>х</v>
      </c>
      <c r="AN9" s="194" t="str">
        <f>IF(ISERROR(MATCH(CONCATENATE($C9,AN$6),SERVICE_ROUTE_ORG!$A$2:$A$10000,0)),"х",1)</f>
        <v>х</v>
      </c>
      <c r="AO9" s="194" t="str">
        <f>IF(ISERROR(MATCH(CONCATENATE($C9,AO$6),OIV_SERVICES!$A$2:$A$10000,0)),"х",1)</f>
        <v>х</v>
      </c>
      <c r="AP9" s="194" t="str">
        <f>IF(ISERROR(MATCH(CONCATENATE($C9,AP$6),ЕСНСИ!$A$2:$A$10000,0)),"х",1)</f>
        <v>х</v>
      </c>
      <c r="AQ9" s="164"/>
      <c r="AR9" s="194" t="str">
        <f>IF(ISERROR(MATCH(CONCATENATE($C9,AR$6),ЕСНСИ!$A$2:$A$10000,0)),"х",1)</f>
        <v>х</v>
      </c>
    </row>
    <row r="10" ht="14.25">
      <c r="B10" s="191">
        <v>2</v>
      </c>
      <c r="C10" s="192" t="e">
        <f ca="1">OFFSET('База ведомств'!$A$1,2,MATCH($D$7,'База ведомств'!$C$2:$EI$2,0)*1,50,1)</f>
        <v>#N/A</v>
      </c>
      <c r="D10" s="193" t="e">
        <f ca="1">OFFSET('База ведомств'!$A$1,2,MATCH($D$7,'База ведомств'!$C$2:$EI$2,0)+1,50,1)</f>
        <v>#N/A</v>
      </c>
      <c r="E10" s="194" t="str">
        <f>IF(ISERROR(MATCH(CONCATENATE($C10,E$6),ЕСНСИ!$A$2:$A$10000,0)),"х",1)</f>
        <v>х</v>
      </c>
      <c r="F10" s="194" t="str">
        <f>IF(ISERROR(MATCH(CONCATENATE($C10,F$6),ЕСНСИ!$A$2:$A$10000,0)),"х",1)</f>
        <v>х</v>
      </c>
      <c r="G10" s="194" t="str">
        <f>IF(ISERROR(MATCH(CONCATENATE($C10,G$6),ЕСНСИ!$A$2:$A$10000,0)),"х",1)</f>
        <v>х</v>
      </c>
      <c r="H10" s="194" t="str">
        <f>IF(ISERROR(MATCH(CONCATENATE($C10,H$6),ЕСНСИ!$A$2:$A$10000,0)),"х",1)</f>
        <v>х</v>
      </c>
      <c r="I10" s="194" t="str">
        <f>IF(ISERROR(MATCH(CONCATENATE($C10,I$6),ЕСНСИ!$A$2:$A$10000,0)),"х",1)</f>
        <v>х</v>
      </c>
      <c r="J10" s="194" t="str">
        <f>IF(ISERROR(MATCH(CONCATENATE($C10,J$6),ЕСНСИ!$A$2:$A$10000,0)),"х",1)</f>
        <v>х</v>
      </c>
      <c r="K10" s="194" t="str">
        <f>IF(ISERROR(MATCH(CONCATENATE($C10,K$6),ЕСНСИ!$A$2:$A$10000,0)),"х",1)</f>
        <v>х</v>
      </c>
      <c r="L10" s="194" t="str">
        <f>IF(ISERROR(MATCH(CONCATENATE($C10,L$6),ЕСНСИ!$A$2:$A$10000,0)),"х",1)</f>
        <v>х</v>
      </c>
      <c r="M10" s="194" t="str">
        <f>IF(ISERROR(MATCH(CONCATENATE($C10,M$6),ЕСНСИ!$A$2:$A$10000,0)),"х",1)</f>
        <v>х</v>
      </c>
      <c r="N10" s="194" t="str">
        <f>IF(ISERROR(MATCH(CONCATENATE($C10,N$6),ЕСНСИ!$A$2:$A$10000,0)),"х",1)</f>
        <v>х</v>
      </c>
      <c r="O10" s="194" t="str">
        <f>IF(ISERROR(MATCH(CONCATENATE($C10,O$6),ЕСНСИ!$A$2:$A$10000,0)),"х",1)</f>
        <v>х</v>
      </c>
      <c r="P10" s="194" t="str">
        <f>IF(ISERROR(MATCH(CONCATENATE($C10,P$6),ЕСНСИ!$A$2:$A$10000,0)),"х",1)</f>
        <v>х</v>
      </c>
      <c r="Q10" s="194" t="str">
        <f>IF(ISERROR(MATCH(CONCATENATE($C10,Q$6),ЕСНСИ!$A$2:$A$10000,0)),"х",1)</f>
        <v>х</v>
      </c>
      <c r="R10" s="194" t="str">
        <f>IF(ISERROR(MATCH(CONCATENATE($C10,R$6),ЕСНСИ!$A$2:$A$10000,0)),"х",1)</f>
        <v>х</v>
      </c>
      <c r="S10" s="194" t="str">
        <f>IF(ISERROR(MATCH(CONCATENATE($C10,S$6),ЕСНСИ!$A$2:$A$10000,0)),"х",1)</f>
        <v>х</v>
      </c>
      <c r="T10" s="194" t="str">
        <f>IF(ISERROR(MATCH(CONCATENATE($C10,T$6),ЕСНСИ!$A$2:$A$10000,0)),"х",1)</f>
        <v>х</v>
      </c>
      <c r="U10" s="194" t="str">
        <f>IF(ISERROR(MATCH(CONCATENATE($C10,U$6),ЕСНСИ!$A$2:$A$10000,0)),"х",1)</f>
        <v>х</v>
      </c>
      <c r="V10" s="194" t="str">
        <f>IF(ISERROR(MATCH(CONCATENATE($C10,V$6),ЕСНСИ!$A$2:$A$10000,0)),"х",1)</f>
        <v>х</v>
      </c>
      <c r="W10" s="194" t="str">
        <f>IF(ISERROR(MATCH(CONCATENATE($C10,W$6),ЕСНСИ!$A$2:$A$10000,0)),"х",1)</f>
        <v>х</v>
      </c>
      <c r="X10" s="194" t="str">
        <f>IF(ISERROR(MATCH(CONCATENATE($C10,X$6),ЕСНСИ!$A$2:$A$10000,0)),"х",1)</f>
        <v>х</v>
      </c>
      <c r="Y10" s="194" t="str">
        <f>IF(ISERROR(MATCH(CONCATENATE($C10,Y$6),ЕСНСИ!$A$2:$A$10000,0)),"х",1)</f>
        <v>х</v>
      </c>
      <c r="Z10" s="194" t="str">
        <f>IF(ISERROR(MATCH(CONCATENATE($C10,Z$6),ЕСНСИ!$A$2:$A$10000,0)),"х",1)</f>
        <v>х</v>
      </c>
      <c r="AA10" s="194" t="str">
        <f>IF(ISERROR(MATCH(CONCATENATE($C10,AA$6),ЕСНСИ!$A$2:$A$10000,0)),"х",1)</f>
        <v>х</v>
      </c>
      <c r="AB10" s="194" t="str">
        <f>IF(ISERROR(MATCH(CONCATENATE($C10,AB$6),ЕСНСИ!$A$2:$A$10000,0)),"х",1)</f>
        <v>х</v>
      </c>
      <c r="AC10" s="194" t="str">
        <f>IF(ISERROR(MATCH(CONCATENATE($C10,AC$6),ЕСНСИ!$A$2:$A$10000,0)),"х",1)</f>
        <v>х</v>
      </c>
      <c r="AD10" s="194" t="str">
        <f>IF(ISERROR(MATCH(CONCATENATE($C10,AD$6),ЕСНСИ!$A$2:$A$10000,0)),"х",1)</f>
        <v>х</v>
      </c>
      <c r="AE10" s="194" t="str">
        <f>IF(ISERROR(MATCH(CONCATENATE($C10,AE$6),ЕСНСИ!$A$2:$A$10000,0)),"х",1)</f>
        <v>х</v>
      </c>
      <c r="AF10" s="194" t="str">
        <f>IF(ISERROR(MATCH(CONCATENATE($C10,AF$6),ЕСНСИ!$A$2:$A$10000,0)),"х",1)</f>
        <v>х</v>
      </c>
      <c r="AG10" s="194" t="str">
        <f>IF(ISERROR(MATCH(CONCATENATE($C10,AG$6),ЕСНСИ!$A$2:$A$10000,0)),"х",1)</f>
        <v>х</v>
      </c>
      <c r="AH10" s="194" t="str">
        <f>IF(ISERROR(MATCH(CONCATENATE($C10,AH$6),ЕСНСИ!$A$2:$A$10000,0)),"х",1)</f>
        <v>х</v>
      </c>
      <c r="AI10" s="194" t="str">
        <f>IF(ISERROR(MATCH(CONCATENATE($C10,AI$6),ЕСНСИ!$A$2:$A$10000,0)),"х",1)</f>
        <v>х</v>
      </c>
      <c r="AJ10" s="194" t="str">
        <f>IF(ISERROR(MATCH(CONCATENATE($C10,AJ$6),ЕСНСИ!$A$2:$A$10000,0)),"х",1)</f>
        <v>х</v>
      </c>
      <c r="AK10" s="194" t="str">
        <f>IF(ISERROR(MATCH(CONCATENATE($C10,AK$6),ЕСНСИ!$A$2:$A$10000,0)),"х",1)</f>
        <v>х</v>
      </c>
      <c r="AL10" s="194" t="str">
        <f>IF(ISERROR(MATCH(CONCATENATE($C10,AL$6),ЕСНСИ!$A$2:$A$10000,0)),"х",1)</f>
        <v>х</v>
      </c>
      <c r="AM10" s="194" t="str">
        <f>IF(ISERROR(MATCH(CONCATENATE($C10,AM$6),ЕСНСИ!$A$2:$A$10000,0)),"х",1)</f>
        <v>х</v>
      </c>
      <c r="AN10" s="194" t="str">
        <f>IF(ISERROR(MATCH(CONCATENATE($C10,AN$6),SERVICE_ROUTE_ORG!$A$2:$A$10000,0)),"х",1)</f>
        <v>х</v>
      </c>
      <c r="AO10" s="194" t="str">
        <f>IF(ISERROR(MATCH(CONCATENATE($C10,AO$6),OIV_SERVICES!$A$2:$A$10000,0)),"х",1)</f>
        <v>х</v>
      </c>
      <c r="AP10" s="194" t="str">
        <f>IF(ISERROR(MATCH(CONCATENATE($C10,AP$6),ЕСНСИ!$A$2:$A$10000,0)),"х",1)</f>
        <v>х</v>
      </c>
      <c r="AQ10" s="164"/>
      <c r="AR10" s="194" t="str">
        <f>IF(ISERROR(MATCH(CONCATENATE($C10,AR$6),ЕСНСИ!$A$2:$A$10000,0)),"х",1)</f>
        <v>х</v>
      </c>
    </row>
    <row r="11" ht="14.25">
      <c r="B11" s="191">
        <v>3</v>
      </c>
      <c r="C11" s="192" t="e">
        <f ca="1">OFFSET('База ведомств'!$A$1,2,MATCH($D$7,'База ведомств'!$C$2:$EI$2,0)*1,50,1)</f>
        <v>#N/A</v>
      </c>
      <c r="D11" s="193" t="e">
        <f ca="1">OFFSET('База ведомств'!$A$1,2,MATCH($D$7,'База ведомств'!$C$2:$EI$2,0)+1,50,1)</f>
        <v>#N/A</v>
      </c>
      <c r="E11" s="194" t="str">
        <f>IF(ISERROR(MATCH(CONCATENATE($C11,E$6),ЕСНСИ!$A$2:$A$10000,0)),"х",1)</f>
        <v>х</v>
      </c>
      <c r="F11" s="194" t="str">
        <f>IF(ISERROR(MATCH(CONCATENATE($C11,F$6),ЕСНСИ!$A$2:$A$10000,0)),"х",1)</f>
        <v>х</v>
      </c>
      <c r="G11" s="194" t="str">
        <f>IF(ISERROR(MATCH(CONCATENATE($C11,G$6),ЕСНСИ!$A$2:$A$10000,0)),"х",1)</f>
        <v>х</v>
      </c>
      <c r="H11" s="194" t="str">
        <f>IF(ISERROR(MATCH(CONCATENATE($C11,H$6),ЕСНСИ!$A$2:$A$10000,0)),"х",1)</f>
        <v>х</v>
      </c>
      <c r="I11" s="194" t="str">
        <f>IF(ISERROR(MATCH(CONCATENATE($C11,I$6),ЕСНСИ!$A$2:$A$10000,0)),"х",1)</f>
        <v>х</v>
      </c>
      <c r="J11" s="194" t="str">
        <f>IF(ISERROR(MATCH(CONCATENATE($C11,J$6),ЕСНСИ!$A$2:$A$10000,0)),"х",1)</f>
        <v>х</v>
      </c>
      <c r="K11" s="194" t="str">
        <f>IF(ISERROR(MATCH(CONCATENATE($C11,K$6),ЕСНСИ!$A$2:$A$10000,0)),"х",1)</f>
        <v>х</v>
      </c>
      <c r="L11" s="194" t="str">
        <f>IF(ISERROR(MATCH(CONCATENATE($C11,L$6),ЕСНСИ!$A$2:$A$10000,0)),"х",1)</f>
        <v>х</v>
      </c>
      <c r="M11" s="194" t="str">
        <f>IF(ISERROR(MATCH(CONCATENATE($C11,M$6),ЕСНСИ!$A$2:$A$10000,0)),"х",1)</f>
        <v>х</v>
      </c>
      <c r="N11" s="194" t="str">
        <f>IF(ISERROR(MATCH(CONCATENATE($C11,N$6),ЕСНСИ!$A$2:$A$10000,0)),"х",1)</f>
        <v>х</v>
      </c>
      <c r="O11" s="194" t="str">
        <f>IF(ISERROR(MATCH(CONCATENATE($C11,O$6),ЕСНСИ!$A$2:$A$10000,0)),"х",1)</f>
        <v>х</v>
      </c>
      <c r="P11" s="194" t="str">
        <f>IF(ISERROR(MATCH(CONCATENATE($C11,P$6),ЕСНСИ!$A$2:$A$10000,0)),"х",1)</f>
        <v>х</v>
      </c>
      <c r="Q11" s="194" t="str">
        <f>IF(ISERROR(MATCH(CONCATENATE($C11,Q$6),ЕСНСИ!$A$2:$A$10000,0)),"х",1)</f>
        <v>х</v>
      </c>
      <c r="R11" s="194" t="str">
        <f>IF(ISERROR(MATCH(CONCATENATE($C11,R$6),ЕСНСИ!$A$2:$A$10000,0)),"х",1)</f>
        <v>х</v>
      </c>
      <c r="S11" s="194" t="str">
        <f>IF(ISERROR(MATCH(CONCATENATE($C11,S$6),ЕСНСИ!$A$2:$A$10000,0)),"х",1)</f>
        <v>х</v>
      </c>
      <c r="T11" s="194" t="str">
        <f>IF(ISERROR(MATCH(CONCATENATE($C11,T$6),ЕСНСИ!$A$2:$A$10000,0)),"х",1)</f>
        <v>х</v>
      </c>
      <c r="U11" s="194" t="str">
        <f>IF(ISERROR(MATCH(CONCATENATE($C11,U$6),ЕСНСИ!$A$2:$A$10000,0)),"х",1)</f>
        <v>х</v>
      </c>
      <c r="V11" s="194" t="str">
        <f>IF(ISERROR(MATCH(CONCATENATE($C11,V$6),ЕСНСИ!$A$2:$A$10000,0)),"х",1)</f>
        <v>х</v>
      </c>
      <c r="W11" s="194" t="str">
        <f>IF(ISERROR(MATCH(CONCATENATE($C11,W$6),ЕСНСИ!$A$2:$A$10000,0)),"х",1)</f>
        <v>х</v>
      </c>
      <c r="X11" s="194" t="str">
        <f>IF(ISERROR(MATCH(CONCATENATE($C11,X$6),ЕСНСИ!$A$2:$A$10000,0)),"х",1)</f>
        <v>х</v>
      </c>
      <c r="Y11" s="194" t="str">
        <f>IF(ISERROR(MATCH(CONCATENATE($C11,Y$6),ЕСНСИ!$A$2:$A$10000,0)),"х",1)</f>
        <v>х</v>
      </c>
      <c r="Z11" s="194" t="str">
        <f>IF(ISERROR(MATCH(CONCATENATE($C11,Z$6),ЕСНСИ!$A$2:$A$10000,0)),"х",1)</f>
        <v>х</v>
      </c>
      <c r="AA11" s="194" t="str">
        <f>IF(ISERROR(MATCH(CONCATENATE($C11,AA$6),ЕСНСИ!$A$2:$A$10000,0)),"х",1)</f>
        <v>х</v>
      </c>
      <c r="AB11" s="194" t="str">
        <f>IF(ISERROR(MATCH(CONCATENATE($C11,AB$6),ЕСНСИ!$A$2:$A$10000,0)),"х",1)</f>
        <v>х</v>
      </c>
      <c r="AC11" s="194" t="str">
        <f>IF(ISERROR(MATCH(CONCATENATE($C11,AC$6),ЕСНСИ!$A$2:$A$10000,0)),"х",1)</f>
        <v>х</v>
      </c>
      <c r="AD11" s="194" t="str">
        <f>IF(ISERROR(MATCH(CONCATENATE($C11,AD$6),ЕСНСИ!$A$2:$A$10000,0)),"х",1)</f>
        <v>х</v>
      </c>
      <c r="AE11" s="194" t="str">
        <f>IF(ISERROR(MATCH(CONCATENATE($C11,AE$6),ЕСНСИ!$A$2:$A$10000,0)),"х",1)</f>
        <v>х</v>
      </c>
      <c r="AF11" s="194" t="str">
        <f>IF(ISERROR(MATCH(CONCATENATE($C11,AF$6),ЕСНСИ!$A$2:$A$10000,0)),"х",1)</f>
        <v>х</v>
      </c>
      <c r="AG11" s="194" t="str">
        <f>IF(ISERROR(MATCH(CONCATENATE($C11,AG$6),ЕСНСИ!$A$2:$A$10000,0)),"х",1)</f>
        <v>х</v>
      </c>
      <c r="AH11" s="194" t="str">
        <f>IF(ISERROR(MATCH(CONCATENATE($C11,AH$6),ЕСНСИ!$A$2:$A$10000,0)),"х",1)</f>
        <v>х</v>
      </c>
      <c r="AI11" s="194" t="str">
        <f>IF(ISERROR(MATCH(CONCATENATE($C11,AI$6),ЕСНСИ!$A$2:$A$10000,0)),"х",1)</f>
        <v>х</v>
      </c>
      <c r="AJ11" s="194" t="str">
        <f>IF(ISERROR(MATCH(CONCATENATE($C11,AJ$6),ЕСНСИ!$A$2:$A$10000,0)),"х",1)</f>
        <v>х</v>
      </c>
      <c r="AK11" s="194" t="str">
        <f>IF(ISERROR(MATCH(CONCATENATE($C11,AK$6),ЕСНСИ!$A$2:$A$10000,0)),"х",1)</f>
        <v>х</v>
      </c>
      <c r="AL11" s="194" t="str">
        <f>IF(ISERROR(MATCH(CONCATENATE($C11,AL$6),ЕСНСИ!$A$2:$A$10000,0)),"х",1)</f>
        <v>х</v>
      </c>
      <c r="AM11" s="194" t="str">
        <f>IF(ISERROR(MATCH(CONCATENATE($C11,AM$6),ЕСНСИ!$A$2:$A$10000,0)),"х",1)</f>
        <v>х</v>
      </c>
      <c r="AN11" s="194" t="str">
        <f>IF(ISERROR(MATCH(CONCATENATE($C11,AN$6),SERVICE_ROUTE_ORG!$A$2:$A$10000,0)),"х",1)</f>
        <v>х</v>
      </c>
      <c r="AO11" s="194" t="str">
        <f>IF(ISERROR(MATCH(CONCATENATE($C11,AO$6),OIV_SERVICES!$A$2:$A$10000,0)),"х",1)</f>
        <v>х</v>
      </c>
      <c r="AP11" s="194" t="str">
        <f>IF(ISERROR(MATCH(CONCATENATE($C11,AP$6),ЕСНСИ!$A$2:$A$10000,0)),"х",1)</f>
        <v>х</v>
      </c>
      <c r="AQ11" s="164"/>
      <c r="AR11" s="194" t="str">
        <f>IF(ISERROR(MATCH(CONCATENATE($C11,AR$6),ЕСНСИ!$A$2:$A$10000,0)),"х",1)</f>
        <v>х</v>
      </c>
    </row>
    <row r="12" ht="14.25">
      <c r="B12" s="191">
        <v>4</v>
      </c>
      <c r="C12" s="192" t="e">
        <f ca="1">OFFSET('База ведомств'!$A$1,2,MATCH($D$7,'База ведомств'!$C$2:$EI$2,0)*1,50,1)</f>
        <v>#N/A</v>
      </c>
      <c r="D12" s="193" t="e">
        <f ca="1">OFFSET('База ведомств'!$A$1,2,MATCH($D$7,'База ведомств'!$C$2:$EI$2,0)+1,50,1)</f>
        <v>#N/A</v>
      </c>
      <c r="E12" s="194" t="str">
        <f>IF(ISERROR(MATCH(CONCATENATE($C12,E$6),ЕСНСИ!$A$2:$A$10000,0)),"х",1)</f>
        <v>х</v>
      </c>
      <c r="F12" s="194" t="str">
        <f>IF(ISERROR(MATCH(CONCATENATE($C12,F$6),ЕСНСИ!$A$2:$A$10000,0)),"х",1)</f>
        <v>х</v>
      </c>
      <c r="G12" s="194" t="str">
        <f>IF(ISERROR(MATCH(CONCATENATE($C12,G$6),ЕСНСИ!$A$2:$A$10000,0)),"х",1)</f>
        <v>х</v>
      </c>
      <c r="H12" s="194" t="str">
        <f>IF(ISERROR(MATCH(CONCATENATE($C12,H$6),ЕСНСИ!$A$2:$A$10000,0)),"х",1)</f>
        <v>х</v>
      </c>
      <c r="I12" s="194" t="str">
        <f>IF(ISERROR(MATCH(CONCATENATE($C12,I$6),ЕСНСИ!$A$2:$A$10000,0)),"х",1)</f>
        <v>х</v>
      </c>
      <c r="J12" s="194" t="str">
        <f>IF(ISERROR(MATCH(CONCATENATE($C12,J$6),ЕСНСИ!$A$2:$A$10000,0)),"х",1)</f>
        <v>х</v>
      </c>
      <c r="K12" s="194" t="str">
        <f>IF(ISERROR(MATCH(CONCATENATE($C12,K$6),ЕСНСИ!$A$2:$A$10000,0)),"х",1)</f>
        <v>х</v>
      </c>
      <c r="L12" s="194" t="str">
        <f>IF(ISERROR(MATCH(CONCATENATE($C12,L$6),ЕСНСИ!$A$2:$A$10000,0)),"х",1)</f>
        <v>х</v>
      </c>
      <c r="M12" s="194" t="str">
        <f>IF(ISERROR(MATCH(CONCATENATE($C12,M$6),ЕСНСИ!$A$2:$A$10000,0)),"х",1)</f>
        <v>х</v>
      </c>
      <c r="N12" s="194" t="str">
        <f>IF(ISERROR(MATCH(CONCATENATE($C12,N$6),ЕСНСИ!$A$2:$A$10000,0)),"х",1)</f>
        <v>х</v>
      </c>
      <c r="O12" s="194" t="str">
        <f>IF(ISERROR(MATCH(CONCATENATE($C12,O$6),ЕСНСИ!$A$2:$A$10000,0)),"х",1)</f>
        <v>х</v>
      </c>
      <c r="P12" s="194" t="str">
        <f>IF(ISERROR(MATCH(CONCATENATE($C12,P$6),ЕСНСИ!$A$2:$A$10000,0)),"х",1)</f>
        <v>х</v>
      </c>
      <c r="Q12" s="194" t="str">
        <f>IF(ISERROR(MATCH(CONCATENATE($C12,Q$6),ЕСНСИ!$A$2:$A$10000,0)),"х",1)</f>
        <v>х</v>
      </c>
      <c r="R12" s="194" t="str">
        <f>IF(ISERROR(MATCH(CONCATENATE($C12,R$6),ЕСНСИ!$A$2:$A$10000,0)),"х",1)</f>
        <v>х</v>
      </c>
      <c r="S12" s="194" t="str">
        <f>IF(ISERROR(MATCH(CONCATENATE($C12,S$6),ЕСНСИ!$A$2:$A$10000,0)),"х",1)</f>
        <v>х</v>
      </c>
      <c r="T12" s="194" t="str">
        <f>IF(ISERROR(MATCH(CONCATENATE($C12,T$6),ЕСНСИ!$A$2:$A$10000,0)),"х",1)</f>
        <v>х</v>
      </c>
      <c r="U12" s="194" t="str">
        <f>IF(ISERROR(MATCH(CONCATENATE($C12,U$6),ЕСНСИ!$A$2:$A$10000,0)),"х",1)</f>
        <v>х</v>
      </c>
      <c r="V12" s="194" t="str">
        <f>IF(ISERROR(MATCH(CONCATENATE($C12,V$6),ЕСНСИ!$A$2:$A$10000,0)),"х",1)</f>
        <v>х</v>
      </c>
      <c r="W12" s="194" t="str">
        <f>IF(ISERROR(MATCH(CONCATENATE($C12,W$6),ЕСНСИ!$A$2:$A$10000,0)),"х",1)</f>
        <v>х</v>
      </c>
      <c r="X12" s="194" t="str">
        <f>IF(ISERROR(MATCH(CONCATENATE($C12,X$6),ЕСНСИ!$A$2:$A$10000,0)),"х",1)</f>
        <v>х</v>
      </c>
      <c r="Y12" s="194" t="str">
        <f>IF(ISERROR(MATCH(CONCATENATE($C12,Y$6),ЕСНСИ!$A$2:$A$10000,0)),"х",1)</f>
        <v>х</v>
      </c>
      <c r="Z12" s="194" t="str">
        <f>IF(ISERROR(MATCH(CONCATENATE($C12,Z$6),ЕСНСИ!$A$2:$A$10000,0)),"х",1)</f>
        <v>х</v>
      </c>
      <c r="AA12" s="194" t="str">
        <f>IF(ISERROR(MATCH(CONCATENATE($C12,AA$6),ЕСНСИ!$A$2:$A$10000,0)),"х",1)</f>
        <v>х</v>
      </c>
      <c r="AB12" s="194" t="str">
        <f>IF(ISERROR(MATCH(CONCATENATE($C12,AB$6),ЕСНСИ!$A$2:$A$10000,0)),"х",1)</f>
        <v>х</v>
      </c>
      <c r="AC12" s="194" t="str">
        <f>IF(ISERROR(MATCH(CONCATENATE($C12,AC$6),ЕСНСИ!$A$2:$A$10000,0)),"х",1)</f>
        <v>х</v>
      </c>
      <c r="AD12" s="194" t="str">
        <f>IF(ISERROR(MATCH(CONCATENATE($C12,AD$6),ЕСНСИ!$A$2:$A$10000,0)),"х",1)</f>
        <v>х</v>
      </c>
      <c r="AE12" s="194" t="str">
        <f>IF(ISERROR(MATCH(CONCATENATE($C12,AE$6),ЕСНСИ!$A$2:$A$10000,0)),"х",1)</f>
        <v>х</v>
      </c>
      <c r="AF12" s="194" t="str">
        <f>IF(ISERROR(MATCH(CONCATENATE($C12,AF$6),ЕСНСИ!$A$2:$A$10000,0)),"х",1)</f>
        <v>х</v>
      </c>
      <c r="AG12" s="194" t="str">
        <f>IF(ISERROR(MATCH(CONCATENATE($C12,AG$6),ЕСНСИ!$A$2:$A$10000,0)),"х",1)</f>
        <v>х</v>
      </c>
      <c r="AH12" s="194" t="str">
        <f>IF(ISERROR(MATCH(CONCATENATE($C12,AH$6),ЕСНСИ!$A$2:$A$10000,0)),"х",1)</f>
        <v>х</v>
      </c>
      <c r="AI12" s="194" t="str">
        <f>IF(ISERROR(MATCH(CONCATENATE($C12,AI$6),ЕСНСИ!$A$2:$A$10000,0)),"х",1)</f>
        <v>х</v>
      </c>
      <c r="AJ12" s="194" t="str">
        <f>IF(ISERROR(MATCH(CONCATENATE($C12,AJ$6),ЕСНСИ!$A$2:$A$10000,0)),"х",1)</f>
        <v>х</v>
      </c>
      <c r="AK12" s="194" t="str">
        <f>IF(ISERROR(MATCH(CONCATENATE($C12,AK$6),ЕСНСИ!$A$2:$A$10000,0)),"х",1)</f>
        <v>х</v>
      </c>
      <c r="AL12" s="194" t="str">
        <f>IF(ISERROR(MATCH(CONCATENATE($C12,AL$6),ЕСНСИ!$A$2:$A$10000,0)),"х",1)</f>
        <v>х</v>
      </c>
      <c r="AM12" s="194" t="str">
        <f>IF(ISERROR(MATCH(CONCATENATE($C12,AM$6),ЕСНСИ!$A$2:$A$10000,0)),"х",1)</f>
        <v>х</v>
      </c>
      <c r="AN12" s="194" t="str">
        <f>IF(ISERROR(MATCH(CONCATENATE($C12,AN$6),SERVICE_ROUTE_ORG!$A$2:$A$10000,0)),"х",1)</f>
        <v>х</v>
      </c>
      <c r="AO12" s="194" t="str">
        <f>IF(ISERROR(MATCH(CONCATENATE($C12,AO$6),OIV_SERVICES!$A$2:$A$10000,0)),"х",1)</f>
        <v>х</v>
      </c>
      <c r="AP12" s="194" t="str">
        <f>IF(ISERROR(MATCH(CONCATENATE($C12,AP$6),ЕСНСИ!$A$2:$A$10000,0)),"х",1)</f>
        <v>х</v>
      </c>
      <c r="AQ12" s="164"/>
      <c r="AR12" s="194" t="str">
        <f>IF(ISERROR(MATCH(CONCATENATE($C12,AR$6),ЕСНСИ!$A$2:$A$10000,0)),"х",1)</f>
        <v>х</v>
      </c>
    </row>
    <row r="13" ht="14.25">
      <c r="B13" s="191">
        <v>5</v>
      </c>
      <c r="C13" s="192" t="e">
        <f ca="1">OFFSET('База ведомств'!$A$1,2,MATCH($D$7,'База ведомств'!$C$2:$EI$2,0)*1,50,1)</f>
        <v>#N/A</v>
      </c>
      <c r="D13" s="193" t="e">
        <f ca="1">OFFSET('База ведомств'!$A$1,2,MATCH($D$7,'База ведомств'!$C$2:$EI$2,0)+1,50,1)</f>
        <v>#N/A</v>
      </c>
      <c r="E13" s="194" t="str">
        <f>IF(ISERROR(MATCH(CONCATENATE($C13,E$6),ЕСНСИ!$A$2:$A$10000,0)),"х",1)</f>
        <v>х</v>
      </c>
      <c r="F13" s="194" t="str">
        <f>IF(ISERROR(MATCH(CONCATENATE($C13,F$6),ЕСНСИ!$A$2:$A$10000,0)),"х",1)</f>
        <v>х</v>
      </c>
      <c r="G13" s="194" t="str">
        <f>IF(ISERROR(MATCH(CONCATENATE($C13,G$6),ЕСНСИ!$A$2:$A$10000,0)),"х",1)</f>
        <v>х</v>
      </c>
      <c r="H13" s="194" t="str">
        <f>IF(ISERROR(MATCH(CONCATENATE($C13,H$6),ЕСНСИ!$A$2:$A$10000,0)),"х",1)</f>
        <v>х</v>
      </c>
      <c r="I13" s="194" t="str">
        <f>IF(ISERROR(MATCH(CONCATENATE($C13,I$6),ЕСНСИ!$A$2:$A$10000,0)),"х",1)</f>
        <v>х</v>
      </c>
      <c r="J13" s="194" t="str">
        <f>IF(ISERROR(MATCH(CONCATENATE($C13,J$6),ЕСНСИ!$A$2:$A$10000,0)),"х",1)</f>
        <v>х</v>
      </c>
      <c r="K13" s="194" t="str">
        <f>IF(ISERROR(MATCH(CONCATENATE($C13,K$6),ЕСНСИ!$A$2:$A$10000,0)),"х",1)</f>
        <v>х</v>
      </c>
      <c r="L13" s="194" t="str">
        <f>IF(ISERROR(MATCH(CONCATENATE($C13,L$6),ЕСНСИ!$A$2:$A$10000,0)),"х",1)</f>
        <v>х</v>
      </c>
      <c r="M13" s="194" t="str">
        <f>IF(ISERROR(MATCH(CONCATENATE($C13,M$6),ЕСНСИ!$A$2:$A$10000,0)),"х",1)</f>
        <v>х</v>
      </c>
      <c r="N13" s="194" t="str">
        <f>IF(ISERROR(MATCH(CONCATENATE($C13,N$6),ЕСНСИ!$A$2:$A$10000,0)),"х",1)</f>
        <v>х</v>
      </c>
      <c r="O13" s="194" t="str">
        <f>IF(ISERROR(MATCH(CONCATENATE($C13,O$6),ЕСНСИ!$A$2:$A$10000,0)),"х",1)</f>
        <v>х</v>
      </c>
      <c r="P13" s="194" t="str">
        <f>IF(ISERROR(MATCH(CONCATENATE($C13,P$6),ЕСНСИ!$A$2:$A$10000,0)),"х",1)</f>
        <v>х</v>
      </c>
      <c r="Q13" s="194" t="str">
        <f>IF(ISERROR(MATCH(CONCATENATE($C13,Q$6),ЕСНСИ!$A$2:$A$10000,0)),"х",1)</f>
        <v>х</v>
      </c>
      <c r="R13" s="194" t="str">
        <f>IF(ISERROR(MATCH(CONCATENATE($C13,R$6),ЕСНСИ!$A$2:$A$10000,0)),"х",1)</f>
        <v>х</v>
      </c>
      <c r="S13" s="194" t="str">
        <f>IF(ISERROR(MATCH(CONCATENATE($C13,S$6),ЕСНСИ!$A$2:$A$10000,0)),"х",1)</f>
        <v>х</v>
      </c>
      <c r="T13" s="194" t="str">
        <f>IF(ISERROR(MATCH(CONCATENATE($C13,T$6),ЕСНСИ!$A$2:$A$10000,0)),"х",1)</f>
        <v>х</v>
      </c>
      <c r="U13" s="194" t="str">
        <f>IF(ISERROR(MATCH(CONCATENATE($C13,U$6),ЕСНСИ!$A$2:$A$10000,0)),"х",1)</f>
        <v>х</v>
      </c>
      <c r="V13" s="194" t="str">
        <f>IF(ISERROR(MATCH(CONCATENATE($C13,V$6),ЕСНСИ!$A$2:$A$10000,0)),"х",1)</f>
        <v>х</v>
      </c>
      <c r="W13" s="194" t="str">
        <f>IF(ISERROR(MATCH(CONCATENATE($C13,W$6),ЕСНСИ!$A$2:$A$10000,0)),"х",1)</f>
        <v>х</v>
      </c>
      <c r="X13" s="194" t="str">
        <f>IF(ISERROR(MATCH(CONCATENATE($C13,X$6),ЕСНСИ!$A$2:$A$10000,0)),"х",1)</f>
        <v>х</v>
      </c>
      <c r="Y13" s="194" t="str">
        <f>IF(ISERROR(MATCH(CONCATENATE($C13,Y$6),ЕСНСИ!$A$2:$A$10000,0)),"х",1)</f>
        <v>х</v>
      </c>
      <c r="Z13" s="194" t="str">
        <f>IF(ISERROR(MATCH(CONCATENATE($C13,Z$6),ЕСНСИ!$A$2:$A$10000,0)),"х",1)</f>
        <v>х</v>
      </c>
      <c r="AA13" s="194" t="str">
        <f>IF(ISERROR(MATCH(CONCATENATE($C13,AA$6),ЕСНСИ!$A$2:$A$10000,0)),"х",1)</f>
        <v>х</v>
      </c>
      <c r="AB13" s="194" t="str">
        <f>IF(ISERROR(MATCH(CONCATENATE($C13,AB$6),ЕСНСИ!$A$2:$A$10000,0)),"х",1)</f>
        <v>х</v>
      </c>
      <c r="AC13" s="194" t="str">
        <f>IF(ISERROR(MATCH(CONCATENATE($C13,AC$6),ЕСНСИ!$A$2:$A$10000,0)),"х",1)</f>
        <v>х</v>
      </c>
      <c r="AD13" s="194" t="str">
        <f>IF(ISERROR(MATCH(CONCATENATE($C13,AD$6),ЕСНСИ!$A$2:$A$10000,0)),"х",1)</f>
        <v>х</v>
      </c>
      <c r="AE13" s="194" t="str">
        <f>IF(ISERROR(MATCH(CONCATENATE($C13,AE$6),ЕСНСИ!$A$2:$A$10000,0)),"х",1)</f>
        <v>х</v>
      </c>
      <c r="AF13" s="194" t="str">
        <f>IF(ISERROR(MATCH(CONCATENATE($C13,AF$6),ЕСНСИ!$A$2:$A$10000,0)),"х",1)</f>
        <v>х</v>
      </c>
      <c r="AG13" s="194" t="str">
        <f>IF(ISERROR(MATCH(CONCATENATE($C13,AG$6),ЕСНСИ!$A$2:$A$10000,0)),"х",1)</f>
        <v>х</v>
      </c>
      <c r="AH13" s="194" t="str">
        <f>IF(ISERROR(MATCH(CONCATENATE($C13,AH$6),ЕСНСИ!$A$2:$A$10000,0)),"х",1)</f>
        <v>х</v>
      </c>
      <c r="AI13" s="194" t="str">
        <f>IF(ISERROR(MATCH(CONCATENATE($C13,AI$6),ЕСНСИ!$A$2:$A$10000,0)),"х",1)</f>
        <v>х</v>
      </c>
      <c r="AJ13" s="194" t="str">
        <f>IF(ISERROR(MATCH(CONCATENATE($C13,AJ$6),ЕСНСИ!$A$2:$A$10000,0)),"х",1)</f>
        <v>х</v>
      </c>
      <c r="AK13" s="194" t="str">
        <f>IF(ISERROR(MATCH(CONCATENATE($C13,AK$6),ЕСНСИ!$A$2:$A$10000,0)),"х",1)</f>
        <v>х</v>
      </c>
      <c r="AL13" s="194" t="str">
        <f>IF(ISERROR(MATCH(CONCATENATE($C13,AL$6),ЕСНСИ!$A$2:$A$10000,0)),"х",1)</f>
        <v>х</v>
      </c>
      <c r="AM13" s="194" t="str">
        <f>IF(ISERROR(MATCH(CONCATENATE($C13,AM$6),ЕСНСИ!$A$2:$A$10000,0)),"х",1)</f>
        <v>х</v>
      </c>
      <c r="AN13" s="194" t="str">
        <f>IF(ISERROR(MATCH(CONCATENATE($C13,AN$6),SERVICE_ROUTE_ORG!$A$2:$A$10000,0)),"х",1)</f>
        <v>х</v>
      </c>
      <c r="AO13" s="194" t="str">
        <f>IF(ISERROR(MATCH(CONCATENATE($C13,AO$6),OIV_SERVICES!$A$2:$A$10000,0)),"х",1)</f>
        <v>х</v>
      </c>
      <c r="AP13" s="194" t="str">
        <f>IF(ISERROR(MATCH(CONCATENATE($C13,AP$6),ЕСНСИ!$A$2:$A$10000,0)),"х",1)</f>
        <v>х</v>
      </c>
      <c r="AQ13" s="164"/>
      <c r="AR13" s="194" t="str">
        <f>IF(ISERROR(MATCH(CONCATENATE($C13,AR$6),ЕСНСИ!$A$2:$A$10000,0)),"х",1)</f>
        <v>х</v>
      </c>
    </row>
    <row r="14" ht="14.25">
      <c r="B14" s="191">
        <v>6</v>
      </c>
      <c r="C14" s="192" t="e">
        <f ca="1">OFFSET('База ведомств'!$A$1,2,MATCH($D$7,'База ведомств'!$C$2:$EI$2,0)*1,50,1)</f>
        <v>#N/A</v>
      </c>
      <c r="D14" s="193" t="e">
        <f ca="1">OFFSET('База ведомств'!$A$1,2,MATCH($D$7,'База ведомств'!$C$2:$EI$2,0)+1,50,1)</f>
        <v>#N/A</v>
      </c>
      <c r="E14" s="194" t="str">
        <f>IF(ISERROR(MATCH(CONCATENATE($C14,E$6),ЕСНСИ!$A$2:$A$10000,0)),"х",1)</f>
        <v>х</v>
      </c>
      <c r="F14" s="194" t="str">
        <f>IF(ISERROR(MATCH(CONCATENATE($C14,F$6),ЕСНСИ!$A$2:$A$10000,0)),"х",1)</f>
        <v>х</v>
      </c>
      <c r="G14" s="194" t="str">
        <f>IF(ISERROR(MATCH(CONCATENATE($C14,G$6),ЕСНСИ!$A$2:$A$10000,0)),"х",1)</f>
        <v>х</v>
      </c>
      <c r="H14" s="194" t="str">
        <f>IF(ISERROR(MATCH(CONCATENATE($C14,H$6),ЕСНСИ!$A$2:$A$10000,0)),"х",1)</f>
        <v>х</v>
      </c>
      <c r="I14" s="194" t="str">
        <f>IF(ISERROR(MATCH(CONCATENATE($C14,I$6),ЕСНСИ!$A$2:$A$10000,0)),"х",1)</f>
        <v>х</v>
      </c>
      <c r="J14" s="194" t="str">
        <f>IF(ISERROR(MATCH(CONCATENATE($C14,J$6),ЕСНСИ!$A$2:$A$10000,0)),"х",1)</f>
        <v>х</v>
      </c>
      <c r="K14" s="194" t="str">
        <f>IF(ISERROR(MATCH(CONCATENATE($C14,K$6),ЕСНСИ!$A$2:$A$10000,0)),"х",1)</f>
        <v>х</v>
      </c>
      <c r="L14" s="194" t="str">
        <f>IF(ISERROR(MATCH(CONCATENATE($C14,L$6),ЕСНСИ!$A$2:$A$10000,0)),"х",1)</f>
        <v>х</v>
      </c>
      <c r="M14" s="194" t="str">
        <f>IF(ISERROR(MATCH(CONCATENATE($C14,M$6),ЕСНСИ!$A$2:$A$10000,0)),"х",1)</f>
        <v>х</v>
      </c>
      <c r="N14" s="194" t="str">
        <f>IF(ISERROR(MATCH(CONCATENATE($C14,N$6),ЕСНСИ!$A$2:$A$10000,0)),"х",1)</f>
        <v>х</v>
      </c>
      <c r="O14" s="194" t="str">
        <f>IF(ISERROR(MATCH(CONCATENATE($C14,O$6),ЕСНСИ!$A$2:$A$10000,0)),"х",1)</f>
        <v>х</v>
      </c>
      <c r="P14" s="194" t="str">
        <f>IF(ISERROR(MATCH(CONCATENATE($C14,P$6),ЕСНСИ!$A$2:$A$10000,0)),"х",1)</f>
        <v>х</v>
      </c>
      <c r="Q14" s="194" t="str">
        <f>IF(ISERROR(MATCH(CONCATENATE($C14,Q$6),ЕСНСИ!$A$2:$A$10000,0)),"х",1)</f>
        <v>х</v>
      </c>
      <c r="R14" s="194" t="str">
        <f>IF(ISERROR(MATCH(CONCATENATE($C14,R$6),ЕСНСИ!$A$2:$A$10000,0)),"х",1)</f>
        <v>х</v>
      </c>
      <c r="S14" s="194" t="str">
        <f>IF(ISERROR(MATCH(CONCATENATE($C14,S$6),ЕСНСИ!$A$2:$A$10000,0)),"х",1)</f>
        <v>х</v>
      </c>
      <c r="T14" s="194" t="str">
        <f>IF(ISERROR(MATCH(CONCATENATE($C14,T$6),ЕСНСИ!$A$2:$A$10000,0)),"х",1)</f>
        <v>х</v>
      </c>
      <c r="U14" s="194" t="str">
        <f>IF(ISERROR(MATCH(CONCATENATE($C14,U$6),ЕСНСИ!$A$2:$A$10000,0)),"х",1)</f>
        <v>х</v>
      </c>
      <c r="V14" s="194" t="str">
        <f>IF(ISERROR(MATCH(CONCATENATE($C14,V$6),ЕСНСИ!$A$2:$A$10000,0)),"х",1)</f>
        <v>х</v>
      </c>
      <c r="W14" s="194" t="str">
        <f>IF(ISERROR(MATCH(CONCATENATE($C14,W$6),ЕСНСИ!$A$2:$A$10000,0)),"х",1)</f>
        <v>х</v>
      </c>
      <c r="X14" s="194" t="str">
        <f>IF(ISERROR(MATCH(CONCATENATE($C14,X$6),ЕСНСИ!$A$2:$A$10000,0)),"х",1)</f>
        <v>х</v>
      </c>
      <c r="Y14" s="194" t="str">
        <f>IF(ISERROR(MATCH(CONCATENATE($C14,Y$6),ЕСНСИ!$A$2:$A$10000,0)),"х",1)</f>
        <v>х</v>
      </c>
      <c r="Z14" s="194" t="str">
        <f>IF(ISERROR(MATCH(CONCATENATE($C14,Z$6),ЕСНСИ!$A$2:$A$10000,0)),"х",1)</f>
        <v>х</v>
      </c>
      <c r="AA14" s="194" t="str">
        <f>IF(ISERROR(MATCH(CONCATENATE($C14,AA$6),ЕСНСИ!$A$2:$A$10000,0)),"х",1)</f>
        <v>х</v>
      </c>
      <c r="AB14" s="194" t="str">
        <f>IF(ISERROR(MATCH(CONCATENATE($C14,AB$6),ЕСНСИ!$A$2:$A$10000,0)),"х",1)</f>
        <v>х</v>
      </c>
      <c r="AC14" s="194" t="str">
        <f>IF(ISERROR(MATCH(CONCATENATE($C14,AC$6),ЕСНСИ!$A$2:$A$10000,0)),"х",1)</f>
        <v>х</v>
      </c>
      <c r="AD14" s="194" t="str">
        <f>IF(ISERROR(MATCH(CONCATENATE($C14,AD$6),ЕСНСИ!$A$2:$A$10000,0)),"х",1)</f>
        <v>х</v>
      </c>
      <c r="AE14" s="194" t="str">
        <f>IF(ISERROR(MATCH(CONCATENATE($C14,AE$6),ЕСНСИ!$A$2:$A$10000,0)),"х",1)</f>
        <v>х</v>
      </c>
      <c r="AF14" s="194" t="str">
        <f>IF(ISERROR(MATCH(CONCATENATE($C14,AF$6),ЕСНСИ!$A$2:$A$10000,0)),"х",1)</f>
        <v>х</v>
      </c>
      <c r="AG14" s="194" t="str">
        <f>IF(ISERROR(MATCH(CONCATENATE($C14,AG$6),ЕСНСИ!$A$2:$A$10000,0)),"х",1)</f>
        <v>х</v>
      </c>
      <c r="AH14" s="194" t="str">
        <f>IF(ISERROR(MATCH(CONCATENATE($C14,AH$6),ЕСНСИ!$A$2:$A$10000,0)),"х",1)</f>
        <v>х</v>
      </c>
      <c r="AI14" s="194" t="str">
        <f>IF(ISERROR(MATCH(CONCATENATE($C14,AI$6),ЕСНСИ!$A$2:$A$10000,0)),"х",1)</f>
        <v>х</v>
      </c>
      <c r="AJ14" s="194" t="str">
        <f>IF(ISERROR(MATCH(CONCATENATE($C14,AJ$6),ЕСНСИ!$A$2:$A$10000,0)),"х",1)</f>
        <v>х</v>
      </c>
      <c r="AK14" s="194" t="str">
        <f>IF(ISERROR(MATCH(CONCATENATE($C14,AK$6),ЕСНСИ!$A$2:$A$10000,0)),"х",1)</f>
        <v>х</v>
      </c>
      <c r="AL14" s="194" t="str">
        <f>IF(ISERROR(MATCH(CONCATENATE($C14,AL$6),ЕСНСИ!$A$2:$A$10000,0)),"х",1)</f>
        <v>х</v>
      </c>
      <c r="AM14" s="194" t="str">
        <f>IF(ISERROR(MATCH(CONCATENATE($C14,AM$6),ЕСНСИ!$A$2:$A$10000,0)),"х",1)</f>
        <v>х</v>
      </c>
      <c r="AN14" s="194" t="str">
        <f>IF(ISERROR(MATCH(CONCATENATE($C14,AN$6),SERVICE_ROUTE_ORG!$A$2:$A$10000,0)),"х",1)</f>
        <v>х</v>
      </c>
      <c r="AO14" s="194" t="str">
        <f>IF(ISERROR(MATCH(CONCATENATE($C14,AO$6),OIV_SERVICES!$A$2:$A$10000,0)),"х",1)</f>
        <v>х</v>
      </c>
      <c r="AP14" s="194" t="str">
        <f>IF(ISERROR(MATCH(CONCATENATE($C14,AP$6),ЕСНСИ!$A$2:$A$10000,0)),"х",1)</f>
        <v>х</v>
      </c>
      <c r="AQ14" s="164"/>
      <c r="AR14" s="194" t="str">
        <f>IF(ISERROR(MATCH(CONCATENATE($C14,AR$6),ЕСНСИ!$A$2:$A$10000,0)),"х",1)</f>
        <v>х</v>
      </c>
    </row>
    <row r="15" ht="14.25">
      <c r="B15" s="191">
        <v>7</v>
      </c>
      <c r="C15" s="192" t="e">
        <f ca="1">OFFSET('База ведомств'!$A$1,2,MATCH($D$7,'База ведомств'!$C$2:$EI$2,0)*1,50,1)</f>
        <v>#N/A</v>
      </c>
      <c r="D15" s="193" t="e">
        <f ca="1">OFFSET('База ведомств'!$A$1,2,MATCH($D$7,'База ведомств'!$C$2:$EI$2,0)+1,50,1)</f>
        <v>#N/A</v>
      </c>
      <c r="E15" s="194" t="str">
        <f>IF(ISERROR(MATCH(CONCATENATE($C15,E$6),ЕСНСИ!$A$2:$A$10000,0)),"х",1)</f>
        <v>х</v>
      </c>
      <c r="F15" s="194" t="str">
        <f>IF(ISERROR(MATCH(CONCATENATE($C15,F$6),ЕСНСИ!$A$2:$A$10000,0)),"х",1)</f>
        <v>х</v>
      </c>
      <c r="G15" s="194" t="str">
        <f>IF(ISERROR(MATCH(CONCATENATE($C15,G$6),ЕСНСИ!$A$2:$A$10000,0)),"х",1)</f>
        <v>х</v>
      </c>
      <c r="H15" s="194" t="str">
        <f>IF(ISERROR(MATCH(CONCATENATE($C15,H$6),ЕСНСИ!$A$2:$A$10000,0)),"х",1)</f>
        <v>х</v>
      </c>
      <c r="I15" s="194" t="str">
        <f>IF(ISERROR(MATCH(CONCATENATE($C15,I$6),ЕСНСИ!$A$2:$A$10000,0)),"х",1)</f>
        <v>х</v>
      </c>
      <c r="J15" s="194" t="str">
        <f>IF(ISERROR(MATCH(CONCATENATE($C15,J$6),ЕСНСИ!$A$2:$A$10000,0)),"х",1)</f>
        <v>х</v>
      </c>
      <c r="K15" s="194" t="str">
        <f>IF(ISERROR(MATCH(CONCATENATE($C15,K$6),ЕСНСИ!$A$2:$A$10000,0)),"х",1)</f>
        <v>х</v>
      </c>
      <c r="L15" s="194" t="str">
        <f>IF(ISERROR(MATCH(CONCATENATE($C15,L$6),ЕСНСИ!$A$2:$A$10000,0)),"х",1)</f>
        <v>х</v>
      </c>
      <c r="M15" s="194" t="str">
        <f>IF(ISERROR(MATCH(CONCATENATE($C15,M$6),ЕСНСИ!$A$2:$A$10000,0)),"х",1)</f>
        <v>х</v>
      </c>
      <c r="N15" s="194" t="str">
        <f>IF(ISERROR(MATCH(CONCATENATE($C15,N$6),ЕСНСИ!$A$2:$A$10000,0)),"х",1)</f>
        <v>х</v>
      </c>
      <c r="O15" s="194" t="str">
        <f>IF(ISERROR(MATCH(CONCATENATE($C15,O$6),ЕСНСИ!$A$2:$A$10000,0)),"х",1)</f>
        <v>х</v>
      </c>
      <c r="P15" s="194" t="str">
        <f>IF(ISERROR(MATCH(CONCATENATE($C15,P$6),ЕСНСИ!$A$2:$A$10000,0)),"х",1)</f>
        <v>х</v>
      </c>
      <c r="Q15" s="194" t="str">
        <f>IF(ISERROR(MATCH(CONCATENATE($C15,Q$6),ЕСНСИ!$A$2:$A$10000,0)),"х",1)</f>
        <v>х</v>
      </c>
      <c r="R15" s="194" t="str">
        <f>IF(ISERROR(MATCH(CONCATENATE($C15,R$6),ЕСНСИ!$A$2:$A$10000,0)),"х",1)</f>
        <v>х</v>
      </c>
      <c r="S15" s="194" t="str">
        <f>IF(ISERROR(MATCH(CONCATENATE($C15,S$6),ЕСНСИ!$A$2:$A$10000,0)),"х",1)</f>
        <v>х</v>
      </c>
      <c r="T15" s="194" t="str">
        <f>IF(ISERROR(MATCH(CONCATENATE($C15,T$6),ЕСНСИ!$A$2:$A$10000,0)),"х",1)</f>
        <v>х</v>
      </c>
      <c r="U15" s="194" t="str">
        <f>IF(ISERROR(MATCH(CONCATENATE($C15,U$6),ЕСНСИ!$A$2:$A$10000,0)),"х",1)</f>
        <v>х</v>
      </c>
      <c r="V15" s="194" t="str">
        <f>IF(ISERROR(MATCH(CONCATENATE($C15,V$6),ЕСНСИ!$A$2:$A$10000,0)),"х",1)</f>
        <v>х</v>
      </c>
      <c r="W15" s="194" t="str">
        <f>IF(ISERROR(MATCH(CONCATENATE($C15,W$6),ЕСНСИ!$A$2:$A$10000,0)),"х",1)</f>
        <v>х</v>
      </c>
      <c r="X15" s="194" t="str">
        <f>IF(ISERROR(MATCH(CONCATENATE($C15,X$6),ЕСНСИ!$A$2:$A$10000,0)),"х",1)</f>
        <v>х</v>
      </c>
      <c r="Y15" s="194" t="str">
        <f>IF(ISERROR(MATCH(CONCATENATE($C15,Y$6),ЕСНСИ!$A$2:$A$10000,0)),"х",1)</f>
        <v>х</v>
      </c>
      <c r="Z15" s="194" t="str">
        <f>IF(ISERROR(MATCH(CONCATENATE($C15,Z$6),ЕСНСИ!$A$2:$A$10000,0)),"х",1)</f>
        <v>х</v>
      </c>
      <c r="AA15" s="194" t="str">
        <f>IF(ISERROR(MATCH(CONCATENATE($C15,AA$6),ЕСНСИ!$A$2:$A$10000,0)),"х",1)</f>
        <v>х</v>
      </c>
      <c r="AB15" s="194" t="str">
        <f>IF(ISERROR(MATCH(CONCATENATE($C15,AB$6),ЕСНСИ!$A$2:$A$10000,0)),"х",1)</f>
        <v>х</v>
      </c>
      <c r="AC15" s="194" t="str">
        <f>IF(ISERROR(MATCH(CONCATENATE($C15,AC$6),ЕСНСИ!$A$2:$A$10000,0)),"х",1)</f>
        <v>х</v>
      </c>
      <c r="AD15" s="194" t="str">
        <f>IF(ISERROR(MATCH(CONCATENATE($C15,AD$6),ЕСНСИ!$A$2:$A$10000,0)),"х",1)</f>
        <v>х</v>
      </c>
      <c r="AE15" s="194" t="str">
        <f>IF(ISERROR(MATCH(CONCATENATE($C15,AE$6),ЕСНСИ!$A$2:$A$10000,0)),"х",1)</f>
        <v>х</v>
      </c>
      <c r="AF15" s="194" t="str">
        <f>IF(ISERROR(MATCH(CONCATENATE($C15,AF$6),ЕСНСИ!$A$2:$A$10000,0)),"х",1)</f>
        <v>х</v>
      </c>
      <c r="AG15" s="194" t="str">
        <f>IF(ISERROR(MATCH(CONCATENATE($C15,AG$6),ЕСНСИ!$A$2:$A$10000,0)),"х",1)</f>
        <v>х</v>
      </c>
      <c r="AH15" s="194" t="str">
        <f>IF(ISERROR(MATCH(CONCATENATE($C15,AH$6),ЕСНСИ!$A$2:$A$10000,0)),"х",1)</f>
        <v>х</v>
      </c>
      <c r="AI15" s="194" t="str">
        <f>IF(ISERROR(MATCH(CONCATENATE($C15,AI$6),ЕСНСИ!$A$2:$A$10000,0)),"х",1)</f>
        <v>х</v>
      </c>
      <c r="AJ15" s="194" t="str">
        <f>IF(ISERROR(MATCH(CONCATENATE($C15,AJ$6),ЕСНСИ!$A$2:$A$10000,0)),"х",1)</f>
        <v>х</v>
      </c>
      <c r="AK15" s="194" t="str">
        <f>IF(ISERROR(MATCH(CONCATENATE($C15,AK$6),ЕСНСИ!$A$2:$A$10000,0)),"х",1)</f>
        <v>х</v>
      </c>
      <c r="AL15" s="194" t="str">
        <f>IF(ISERROR(MATCH(CONCATENATE($C15,AL$6),ЕСНСИ!$A$2:$A$10000,0)),"х",1)</f>
        <v>х</v>
      </c>
      <c r="AM15" s="194" t="str">
        <f>IF(ISERROR(MATCH(CONCATENATE($C15,AM$6),ЕСНСИ!$A$2:$A$10000,0)),"х",1)</f>
        <v>х</v>
      </c>
      <c r="AN15" s="194" t="str">
        <f>IF(ISERROR(MATCH(CONCATENATE($C15,AN$6),SERVICE_ROUTE_ORG!$A$2:$A$10000,0)),"х",1)</f>
        <v>х</v>
      </c>
      <c r="AO15" s="194" t="str">
        <f>IF(ISERROR(MATCH(CONCATENATE($C15,AO$6),OIV_SERVICES!$A$2:$A$10000,0)),"х",1)</f>
        <v>х</v>
      </c>
      <c r="AP15" s="194" t="str">
        <f>IF(ISERROR(MATCH(CONCATENATE($C15,AP$6),ЕСНСИ!$A$2:$A$10000,0)),"х",1)</f>
        <v>х</v>
      </c>
      <c r="AQ15" s="164"/>
      <c r="AR15" s="194" t="str">
        <f>IF(ISERROR(MATCH(CONCATENATE($C15,AR$6),ЕСНСИ!$A$2:$A$10000,0)),"х",1)</f>
        <v>х</v>
      </c>
    </row>
    <row r="16" ht="14.25">
      <c r="B16" s="191">
        <v>8</v>
      </c>
      <c r="C16" s="192" t="e">
        <f ca="1">OFFSET('База ведомств'!$A$1,2,MATCH($D$7,'База ведомств'!$C$2:$EI$2,0)*1,50,1)</f>
        <v>#N/A</v>
      </c>
      <c r="D16" s="193" t="e">
        <f ca="1">OFFSET('База ведомств'!$A$1,2,MATCH($D$7,'База ведомств'!$C$2:$EI$2,0)+1,50,1)</f>
        <v>#N/A</v>
      </c>
      <c r="E16" s="194" t="str">
        <f>IF(ISERROR(MATCH(CONCATENATE($C16,E$6),ЕСНСИ!$A$2:$A$10000,0)),"х",1)</f>
        <v>х</v>
      </c>
      <c r="F16" s="194" t="str">
        <f>IF(ISERROR(MATCH(CONCATENATE($C16,F$6),ЕСНСИ!$A$2:$A$10000,0)),"х",1)</f>
        <v>х</v>
      </c>
      <c r="G16" s="194" t="str">
        <f>IF(ISERROR(MATCH(CONCATENATE($C16,G$6),ЕСНСИ!$A$2:$A$10000,0)),"х",1)</f>
        <v>х</v>
      </c>
      <c r="H16" s="194" t="str">
        <f>IF(ISERROR(MATCH(CONCATENATE($C16,H$6),ЕСНСИ!$A$2:$A$10000,0)),"х",1)</f>
        <v>х</v>
      </c>
      <c r="I16" s="194" t="str">
        <f>IF(ISERROR(MATCH(CONCATENATE($C16,I$6),ЕСНСИ!$A$2:$A$10000,0)),"х",1)</f>
        <v>х</v>
      </c>
      <c r="J16" s="194" t="str">
        <f>IF(ISERROR(MATCH(CONCATENATE($C16,J$6),ЕСНСИ!$A$2:$A$10000,0)),"х",1)</f>
        <v>х</v>
      </c>
      <c r="K16" s="194" t="str">
        <f>IF(ISERROR(MATCH(CONCATENATE($C16,K$6),ЕСНСИ!$A$2:$A$10000,0)),"х",1)</f>
        <v>х</v>
      </c>
      <c r="L16" s="194" t="str">
        <f>IF(ISERROR(MATCH(CONCATENATE($C16,L$6),ЕСНСИ!$A$2:$A$10000,0)),"х",1)</f>
        <v>х</v>
      </c>
      <c r="M16" s="194" t="str">
        <f>IF(ISERROR(MATCH(CONCATENATE($C16,M$6),ЕСНСИ!$A$2:$A$10000,0)),"х",1)</f>
        <v>х</v>
      </c>
      <c r="N16" s="194" t="str">
        <f>IF(ISERROR(MATCH(CONCATENATE($C16,N$6),ЕСНСИ!$A$2:$A$10000,0)),"х",1)</f>
        <v>х</v>
      </c>
      <c r="O16" s="194" t="str">
        <f>IF(ISERROR(MATCH(CONCATENATE($C16,O$6),ЕСНСИ!$A$2:$A$10000,0)),"х",1)</f>
        <v>х</v>
      </c>
      <c r="P16" s="194" t="str">
        <f>IF(ISERROR(MATCH(CONCATENATE($C16,P$6),ЕСНСИ!$A$2:$A$10000,0)),"х",1)</f>
        <v>х</v>
      </c>
      <c r="Q16" s="194" t="str">
        <f>IF(ISERROR(MATCH(CONCATENATE($C16,Q$6),ЕСНСИ!$A$2:$A$10000,0)),"х",1)</f>
        <v>х</v>
      </c>
      <c r="R16" s="194" t="str">
        <f>IF(ISERROR(MATCH(CONCATENATE($C16,R$6),ЕСНСИ!$A$2:$A$10000,0)),"х",1)</f>
        <v>х</v>
      </c>
      <c r="S16" s="194" t="str">
        <f>IF(ISERROR(MATCH(CONCATENATE($C16,S$6),ЕСНСИ!$A$2:$A$10000,0)),"х",1)</f>
        <v>х</v>
      </c>
      <c r="T16" s="194" t="str">
        <f>IF(ISERROR(MATCH(CONCATENATE($C16,T$6),ЕСНСИ!$A$2:$A$10000,0)),"х",1)</f>
        <v>х</v>
      </c>
      <c r="U16" s="194" t="str">
        <f>IF(ISERROR(MATCH(CONCATENATE($C16,U$6),ЕСНСИ!$A$2:$A$10000,0)),"х",1)</f>
        <v>х</v>
      </c>
      <c r="V16" s="194" t="str">
        <f>IF(ISERROR(MATCH(CONCATENATE($C16,V$6),ЕСНСИ!$A$2:$A$10000,0)),"х",1)</f>
        <v>х</v>
      </c>
      <c r="W16" s="194" t="str">
        <f>IF(ISERROR(MATCH(CONCATENATE($C16,W$6),ЕСНСИ!$A$2:$A$10000,0)),"х",1)</f>
        <v>х</v>
      </c>
      <c r="X16" s="194" t="str">
        <f>IF(ISERROR(MATCH(CONCATENATE($C16,X$6),ЕСНСИ!$A$2:$A$10000,0)),"х",1)</f>
        <v>х</v>
      </c>
      <c r="Y16" s="194" t="str">
        <f>IF(ISERROR(MATCH(CONCATENATE($C16,Y$6),ЕСНСИ!$A$2:$A$10000,0)),"х",1)</f>
        <v>х</v>
      </c>
      <c r="Z16" s="194" t="str">
        <f>IF(ISERROR(MATCH(CONCATENATE($C16,Z$6),ЕСНСИ!$A$2:$A$10000,0)),"х",1)</f>
        <v>х</v>
      </c>
      <c r="AA16" s="194" t="str">
        <f>IF(ISERROR(MATCH(CONCATENATE($C16,AA$6),ЕСНСИ!$A$2:$A$10000,0)),"х",1)</f>
        <v>х</v>
      </c>
      <c r="AB16" s="194" t="str">
        <f>IF(ISERROR(MATCH(CONCATENATE($C16,AB$6),ЕСНСИ!$A$2:$A$10000,0)),"х",1)</f>
        <v>х</v>
      </c>
      <c r="AC16" s="194" t="str">
        <f>IF(ISERROR(MATCH(CONCATENATE($C16,AC$6),ЕСНСИ!$A$2:$A$10000,0)),"х",1)</f>
        <v>х</v>
      </c>
      <c r="AD16" s="194" t="str">
        <f>IF(ISERROR(MATCH(CONCATENATE($C16,AD$6),ЕСНСИ!$A$2:$A$10000,0)),"х",1)</f>
        <v>х</v>
      </c>
      <c r="AE16" s="194" t="str">
        <f>IF(ISERROR(MATCH(CONCATENATE($C16,AE$6),ЕСНСИ!$A$2:$A$10000,0)),"х",1)</f>
        <v>х</v>
      </c>
      <c r="AF16" s="194" t="str">
        <f>IF(ISERROR(MATCH(CONCATENATE($C16,AF$6),ЕСНСИ!$A$2:$A$10000,0)),"х",1)</f>
        <v>х</v>
      </c>
      <c r="AG16" s="194" t="str">
        <f>IF(ISERROR(MATCH(CONCATENATE($C16,AG$6),ЕСНСИ!$A$2:$A$10000,0)),"х",1)</f>
        <v>х</v>
      </c>
      <c r="AH16" s="194" t="str">
        <f>IF(ISERROR(MATCH(CONCATENATE($C16,AH$6),ЕСНСИ!$A$2:$A$10000,0)),"х",1)</f>
        <v>х</v>
      </c>
      <c r="AI16" s="194" t="str">
        <f>IF(ISERROR(MATCH(CONCATENATE($C16,AI$6),ЕСНСИ!$A$2:$A$10000,0)),"х",1)</f>
        <v>х</v>
      </c>
      <c r="AJ16" s="194" t="str">
        <f>IF(ISERROR(MATCH(CONCATENATE($C16,AJ$6),ЕСНСИ!$A$2:$A$10000,0)),"х",1)</f>
        <v>х</v>
      </c>
      <c r="AK16" s="194" t="str">
        <f>IF(ISERROR(MATCH(CONCATENATE($C16,AK$6),ЕСНСИ!$A$2:$A$10000,0)),"х",1)</f>
        <v>х</v>
      </c>
      <c r="AL16" s="194" t="str">
        <f>IF(ISERROR(MATCH(CONCATENATE($C16,AL$6),ЕСНСИ!$A$2:$A$10000,0)),"х",1)</f>
        <v>х</v>
      </c>
      <c r="AM16" s="194" t="str">
        <f>IF(ISERROR(MATCH(CONCATENATE($C16,AM$6),ЕСНСИ!$A$2:$A$10000,0)),"х",1)</f>
        <v>х</v>
      </c>
      <c r="AN16" s="194" t="str">
        <f>IF(ISERROR(MATCH(CONCATENATE($C16,AN$6),SERVICE_ROUTE_ORG!$A$2:$A$10000,0)),"х",1)</f>
        <v>х</v>
      </c>
      <c r="AO16" s="194" t="str">
        <f>IF(ISERROR(MATCH(CONCATENATE($C16,AO$6),OIV_SERVICES!$A$2:$A$10000,0)),"х",1)</f>
        <v>х</v>
      </c>
      <c r="AP16" s="194" t="str">
        <f>IF(ISERROR(MATCH(CONCATENATE($C16,AP$6),ЕСНСИ!$A$2:$A$10000,0)),"х",1)</f>
        <v>х</v>
      </c>
      <c r="AQ16" s="164"/>
      <c r="AR16" s="194" t="str">
        <f>IF(ISERROR(MATCH(CONCATENATE($C16,AR$6),ЕСНСИ!$A$2:$A$10000,0)),"х",1)</f>
        <v>х</v>
      </c>
    </row>
    <row r="17" ht="14.25">
      <c r="B17" s="191">
        <v>9</v>
      </c>
      <c r="C17" s="192" t="e">
        <f ca="1">OFFSET('База ведомств'!$A$1,2,MATCH($D$7,'База ведомств'!$C$2:$EI$2,0)*1,50,1)</f>
        <v>#N/A</v>
      </c>
      <c r="D17" s="193" t="e">
        <f ca="1">OFFSET('База ведомств'!$A$1,2,MATCH($D$7,'База ведомств'!$C$2:$EI$2,0)+1,50,1)</f>
        <v>#N/A</v>
      </c>
      <c r="E17" s="194" t="str">
        <f>IF(ISERROR(MATCH(CONCATENATE($C17,E$6),ЕСНСИ!$A$2:$A$10000,0)),"х",1)</f>
        <v>х</v>
      </c>
      <c r="F17" s="194" t="str">
        <f>IF(ISERROR(MATCH(CONCATENATE($C17,F$6),ЕСНСИ!$A$2:$A$10000,0)),"х",1)</f>
        <v>х</v>
      </c>
      <c r="G17" s="194" t="str">
        <f>IF(ISERROR(MATCH(CONCATENATE($C17,G$6),ЕСНСИ!$A$2:$A$10000,0)),"х",1)</f>
        <v>х</v>
      </c>
      <c r="H17" s="194" t="str">
        <f>IF(ISERROR(MATCH(CONCATENATE($C17,H$6),ЕСНСИ!$A$2:$A$10000,0)),"х",1)</f>
        <v>х</v>
      </c>
      <c r="I17" s="194" t="str">
        <f>IF(ISERROR(MATCH(CONCATENATE($C17,I$6),ЕСНСИ!$A$2:$A$10000,0)),"х",1)</f>
        <v>х</v>
      </c>
      <c r="J17" s="194" t="str">
        <f>IF(ISERROR(MATCH(CONCATENATE($C17,J$6),ЕСНСИ!$A$2:$A$10000,0)),"х",1)</f>
        <v>х</v>
      </c>
      <c r="K17" s="194" t="str">
        <f>IF(ISERROR(MATCH(CONCATENATE($C17,K$6),ЕСНСИ!$A$2:$A$10000,0)),"х",1)</f>
        <v>х</v>
      </c>
      <c r="L17" s="194" t="str">
        <f>IF(ISERROR(MATCH(CONCATENATE($C17,L$6),ЕСНСИ!$A$2:$A$10000,0)),"х",1)</f>
        <v>х</v>
      </c>
      <c r="M17" s="194" t="str">
        <f>IF(ISERROR(MATCH(CONCATENATE($C17,M$6),ЕСНСИ!$A$2:$A$10000,0)),"х",1)</f>
        <v>х</v>
      </c>
      <c r="N17" s="194" t="str">
        <f>IF(ISERROR(MATCH(CONCATENATE($C17,N$6),ЕСНСИ!$A$2:$A$10000,0)),"х",1)</f>
        <v>х</v>
      </c>
      <c r="O17" s="194" t="str">
        <f>IF(ISERROR(MATCH(CONCATENATE($C17,O$6),ЕСНСИ!$A$2:$A$10000,0)),"х",1)</f>
        <v>х</v>
      </c>
      <c r="P17" s="194" t="str">
        <f>IF(ISERROR(MATCH(CONCATENATE($C17,P$6),ЕСНСИ!$A$2:$A$10000,0)),"х",1)</f>
        <v>х</v>
      </c>
      <c r="Q17" s="194" t="str">
        <f>IF(ISERROR(MATCH(CONCATENATE($C17,Q$6),ЕСНСИ!$A$2:$A$10000,0)),"х",1)</f>
        <v>х</v>
      </c>
      <c r="R17" s="194" t="str">
        <f>IF(ISERROR(MATCH(CONCATENATE($C17,R$6),ЕСНСИ!$A$2:$A$10000,0)),"х",1)</f>
        <v>х</v>
      </c>
      <c r="S17" s="194" t="str">
        <f>IF(ISERROR(MATCH(CONCATENATE($C17,S$6),ЕСНСИ!$A$2:$A$10000,0)),"х",1)</f>
        <v>х</v>
      </c>
      <c r="T17" s="194" t="str">
        <f>IF(ISERROR(MATCH(CONCATENATE($C17,T$6),ЕСНСИ!$A$2:$A$10000,0)),"х",1)</f>
        <v>х</v>
      </c>
      <c r="U17" s="194" t="str">
        <f>IF(ISERROR(MATCH(CONCATENATE($C17,U$6),ЕСНСИ!$A$2:$A$10000,0)),"х",1)</f>
        <v>х</v>
      </c>
      <c r="V17" s="194" t="str">
        <f>IF(ISERROR(MATCH(CONCATENATE($C17,V$6),ЕСНСИ!$A$2:$A$10000,0)),"х",1)</f>
        <v>х</v>
      </c>
      <c r="W17" s="194" t="str">
        <f>IF(ISERROR(MATCH(CONCATENATE($C17,W$6),ЕСНСИ!$A$2:$A$10000,0)),"х",1)</f>
        <v>х</v>
      </c>
      <c r="X17" s="194" t="str">
        <f>IF(ISERROR(MATCH(CONCATENATE($C17,X$6),ЕСНСИ!$A$2:$A$10000,0)),"х",1)</f>
        <v>х</v>
      </c>
      <c r="Y17" s="194" t="str">
        <f>IF(ISERROR(MATCH(CONCATENATE($C17,Y$6),ЕСНСИ!$A$2:$A$10000,0)),"х",1)</f>
        <v>х</v>
      </c>
      <c r="Z17" s="194" t="str">
        <f>IF(ISERROR(MATCH(CONCATENATE($C17,Z$6),ЕСНСИ!$A$2:$A$10000,0)),"х",1)</f>
        <v>х</v>
      </c>
      <c r="AA17" s="194" t="str">
        <f>IF(ISERROR(MATCH(CONCATENATE($C17,AA$6),ЕСНСИ!$A$2:$A$10000,0)),"х",1)</f>
        <v>х</v>
      </c>
      <c r="AB17" s="194" t="str">
        <f>IF(ISERROR(MATCH(CONCATENATE($C17,AB$6),ЕСНСИ!$A$2:$A$10000,0)),"х",1)</f>
        <v>х</v>
      </c>
      <c r="AC17" s="194" t="str">
        <f>IF(ISERROR(MATCH(CONCATENATE($C17,AC$6),ЕСНСИ!$A$2:$A$10000,0)),"х",1)</f>
        <v>х</v>
      </c>
      <c r="AD17" s="194" t="str">
        <f>IF(ISERROR(MATCH(CONCATENATE($C17,AD$6),ЕСНСИ!$A$2:$A$10000,0)),"х",1)</f>
        <v>х</v>
      </c>
      <c r="AE17" s="194" t="str">
        <f>IF(ISERROR(MATCH(CONCATENATE($C17,AE$6),ЕСНСИ!$A$2:$A$10000,0)),"х",1)</f>
        <v>х</v>
      </c>
      <c r="AF17" s="194" t="str">
        <f>IF(ISERROR(MATCH(CONCATENATE($C17,AF$6),ЕСНСИ!$A$2:$A$10000,0)),"х",1)</f>
        <v>х</v>
      </c>
      <c r="AG17" s="194" t="str">
        <f>IF(ISERROR(MATCH(CONCATENATE($C17,AG$6),ЕСНСИ!$A$2:$A$10000,0)),"х",1)</f>
        <v>х</v>
      </c>
      <c r="AH17" s="194" t="str">
        <f>IF(ISERROR(MATCH(CONCATENATE($C17,AH$6),ЕСНСИ!$A$2:$A$10000,0)),"х",1)</f>
        <v>х</v>
      </c>
      <c r="AI17" s="194" t="str">
        <f>IF(ISERROR(MATCH(CONCATENATE($C17,AI$6),ЕСНСИ!$A$2:$A$10000,0)),"х",1)</f>
        <v>х</v>
      </c>
      <c r="AJ17" s="194" t="str">
        <f>IF(ISERROR(MATCH(CONCATENATE($C17,AJ$6),ЕСНСИ!$A$2:$A$10000,0)),"х",1)</f>
        <v>х</v>
      </c>
      <c r="AK17" s="194" t="str">
        <f>IF(ISERROR(MATCH(CONCATENATE($C17,AK$6),ЕСНСИ!$A$2:$A$10000,0)),"х",1)</f>
        <v>х</v>
      </c>
      <c r="AL17" s="194" t="str">
        <f>IF(ISERROR(MATCH(CONCATENATE($C17,AL$6),ЕСНСИ!$A$2:$A$10000,0)),"х",1)</f>
        <v>х</v>
      </c>
      <c r="AM17" s="194" t="str">
        <f>IF(ISERROR(MATCH(CONCATENATE($C17,AM$6),ЕСНСИ!$A$2:$A$10000,0)),"х",1)</f>
        <v>х</v>
      </c>
      <c r="AN17" s="194" t="str">
        <f>IF(ISERROR(MATCH(CONCATENATE($C17,AN$6),SERVICE_ROUTE_ORG!$A$2:$A$10000,0)),"х",1)</f>
        <v>х</v>
      </c>
      <c r="AO17" s="194" t="str">
        <f>IF(ISERROR(MATCH(CONCATENATE($C17,AO$6),OIV_SERVICES!$A$2:$A$10000,0)),"х",1)</f>
        <v>х</v>
      </c>
      <c r="AP17" s="194" t="str">
        <f>IF(ISERROR(MATCH(CONCATENATE($C17,AP$6),ЕСНСИ!$A$2:$A$10000,0)),"х",1)</f>
        <v>х</v>
      </c>
      <c r="AQ17" s="164"/>
      <c r="AR17" s="194" t="str">
        <f>IF(ISERROR(MATCH(CONCATENATE($C17,AR$6),ЕСНСИ!$A$2:$A$10000,0)),"х",1)</f>
        <v>х</v>
      </c>
    </row>
    <row r="18" ht="14.25">
      <c r="B18" s="191">
        <v>10</v>
      </c>
      <c r="C18" s="192" t="e">
        <f ca="1">OFFSET('База ведомств'!$A$1,2,MATCH($D$7,'База ведомств'!$C$2:$EI$2,0)*1,50,1)</f>
        <v>#N/A</v>
      </c>
      <c r="D18" s="193" t="e">
        <f ca="1">OFFSET('База ведомств'!$A$1,2,MATCH($D$7,'База ведомств'!$C$2:$EI$2,0)+1,50,1)</f>
        <v>#N/A</v>
      </c>
      <c r="E18" s="194" t="str">
        <f>IF(ISERROR(MATCH(CONCATENATE($C18,E$6),ЕСНСИ!$A$2:$A$10000,0)),"х",1)</f>
        <v>х</v>
      </c>
      <c r="F18" s="194" t="str">
        <f>IF(ISERROR(MATCH(CONCATENATE($C18,F$6),ЕСНСИ!$A$2:$A$10000,0)),"х",1)</f>
        <v>х</v>
      </c>
      <c r="G18" s="194" t="str">
        <f>IF(ISERROR(MATCH(CONCATENATE($C18,G$6),ЕСНСИ!$A$2:$A$10000,0)),"х",1)</f>
        <v>х</v>
      </c>
      <c r="H18" s="194" t="str">
        <f>IF(ISERROR(MATCH(CONCATENATE($C18,H$6),ЕСНСИ!$A$2:$A$10000,0)),"х",1)</f>
        <v>х</v>
      </c>
      <c r="I18" s="194" t="str">
        <f>IF(ISERROR(MATCH(CONCATENATE($C18,I$6),ЕСНСИ!$A$2:$A$10000,0)),"х",1)</f>
        <v>х</v>
      </c>
      <c r="J18" s="194" t="str">
        <f>IF(ISERROR(MATCH(CONCATENATE($C18,J$6),ЕСНСИ!$A$2:$A$10000,0)),"х",1)</f>
        <v>х</v>
      </c>
      <c r="K18" s="194" t="str">
        <f>IF(ISERROR(MATCH(CONCATENATE($C18,K$6),ЕСНСИ!$A$2:$A$10000,0)),"х",1)</f>
        <v>х</v>
      </c>
      <c r="L18" s="194" t="str">
        <f>IF(ISERROR(MATCH(CONCATENATE($C18,L$6),ЕСНСИ!$A$2:$A$10000,0)),"х",1)</f>
        <v>х</v>
      </c>
      <c r="M18" s="194" t="str">
        <f>IF(ISERROR(MATCH(CONCATENATE($C18,M$6),ЕСНСИ!$A$2:$A$10000,0)),"х",1)</f>
        <v>х</v>
      </c>
      <c r="N18" s="194" t="str">
        <f>IF(ISERROR(MATCH(CONCATENATE($C18,N$6),ЕСНСИ!$A$2:$A$10000,0)),"х",1)</f>
        <v>х</v>
      </c>
      <c r="O18" s="194" t="str">
        <f>IF(ISERROR(MATCH(CONCATENATE($C18,O$6),ЕСНСИ!$A$2:$A$10000,0)),"х",1)</f>
        <v>х</v>
      </c>
      <c r="P18" s="194" t="str">
        <f>IF(ISERROR(MATCH(CONCATENATE($C18,P$6),ЕСНСИ!$A$2:$A$10000,0)),"х",1)</f>
        <v>х</v>
      </c>
      <c r="Q18" s="194" t="str">
        <f>IF(ISERROR(MATCH(CONCATENATE($C18,Q$6),ЕСНСИ!$A$2:$A$10000,0)),"х",1)</f>
        <v>х</v>
      </c>
      <c r="R18" s="194" t="str">
        <f>IF(ISERROR(MATCH(CONCATENATE($C18,R$6),ЕСНСИ!$A$2:$A$10000,0)),"х",1)</f>
        <v>х</v>
      </c>
      <c r="S18" s="194" t="str">
        <f>IF(ISERROR(MATCH(CONCATENATE($C18,S$6),ЕСНСИ!$A$2:$A$10000,0)),"х",1)</f>
        <v>х</v>
      </c>
      <c r="T18" s="194" t="str">
        <f>IF(ISERROR(MATCH(CONCATENATE($C18,T$6),ЕСНСИ!$A$2:$A$10000,0)),"х",1)</f>
        <v>х</v>
      </c>
      <c r="U18" s="194" t="str">
        <f>IF(ISERROR(MATCH(CONCATENATE($C18,U$6),ЕСНСИ!$A$2:$A$10000,0)),"х",1)</f>
        <v>х</v>
      </c>
      <c r="V18" s="194" t="str">
        <f>IF(ISERROR(MATCH(CONCATENATE($C18,V$6),ЕСНСИ!$A$2:$A$10000,0)),"х",1)</f>
        <v>х</v>
      </c>
      <c r="W18" s="194" t="str">
        <f>IF(ISERROR(MATCH(CONCATENATE($C18,W$6),ЕСНСИ!$A$2:$A$10000,0)),"х",1)</f>
        <v>х</v>
      </c>
      <c r="X18" s="194" t="str">
        <f>IF(ISERROR(MATCH(CONCATENATE($C18,X$6),ЕСНСИ!$A$2:$A$10000,0)),"х",1)</f>
        <v>х</v>
      </c>
      <c r="Y18" s="194" t="str">
        <f>IF(ISERROR(MATCH(CONCATENATE($C18,Y$6),ЕСНСИ!$A$2:$A$10000,0)),"х",1)</f>
        <v>х</v>
      </c>
      <c r="Z18" s="194" t="str">
        <f>IF(ISERROR(MATCH(CONCATENATE($C18,Z$6),ЕСНСИ!$A$2:$A$10000,0)),"х",1)</f>
        <v>х</v>
      </c>
      <c r="AA18" s="194" t="str">
        <f>IF(ISERROR(MATCH(CONCATENATE($C18,AA$6),ЕСНСИ!$A$2:$A$10000,0)),"х",1)</f>
        <v>х</v>
      </c>
      <c r="AB18" s="194" t="str">
        <f>IF(ISERROR(MATCH(CONCATENATE($C18,AB$6),ЕСНСИ!$A$2:$A$10000,0)),"х",1)</f>
        <v>х</v>
      </c>
      <c r="AC18" s="194" t="str">
        <f>IF(ISERROR(MATCH(CONCATENATE($C18,AC$6),ЕСНСИ!$A$2:$A$10000,0)),"х",1)</f>
        <v>х</v>
      </c>
      <c r="AD18" s="194" t="str">
        <f>IF(ISERROR(MATCH(CONCATENATE($C18,AD$6),ЕСНСИ!$A$2:$A$10000,0)),"х",1)</f>
        <v>х</v>
      </c>
      <c r="AE18" s="194" t="str">
        <f>IF(ISERROR(MATCH(CONCATENATE($C18,AE$6),ЕСНСИ!$A$2:$A$10000,0)),"х",1)</f>
        <v>х</v>
      </c>
      <c r="AF18" s="194" t="str">
        <f>IF(ISERROR(MATCH(CONCATENATE($C18,AF$6),ЕСНСИ!$A$2:$A$10000,0)),"х",1)</f>
        <v>х</v>
      </c>
      <c r="AG18" s="194" t="str">
        <f>IF(ISERROR(MATCH(CONCATENATE($C18,AG$6),ЕСНСИ!$A$2:$A$10000,0)),"х",1)</f>
        <v>х</v>
      </c>
      <c r="AH18" s="194" t="str">
        <f>IF(ISERROR(MATCH(CONCATENATE($C18,AH$6),ЕСНСИ!$A$2:$A$10000,0)),"х",1)</f>
        <v>х</v>
      </c>
      <c r="AI18" s="194" t="str">
        <f>IF(ISERROR(MATCH(CONCATENATE($C18,AI$6),ЕСНСИ!$A$2:$A$10000,0)),"х",1)</f>
        <v>х</v>
      </c>
      <c r="AJ18" s="194" t="str">
        <f>IF(ISERROR(MATCH(CONCATENATE($C18,AJ$6),ЕСНСИ!$A$2:$A$10000,0)),"х",1)</f>
        <v>х</v>
      </c>
      <c r="AK18" s="194" t="str">
        <f>IF(ISERROR(MATCH(CONCATENATE($C18,AK$6),ЕСНСИ!$A$2:$A$10000,0)),"х",1)</f>
        <v>х</v>
      </c>
      <c r="AL18" s="194" t="str">
        <f>IF(ISERROR(MATCH(CONCATENATE($C18,AL$6),ЕСНСИ!$A$2:$A$10000,0)),"х",1)</f>
        <v>х</v>
      </c>
      <c r="AM18" s="194" t="str">
        <f>IF(ISERROR(MATCH(CONCATENATE($C18,AM$6),ЕСНСИ!$A$2:$A$10000,0)),"х",1)</f>
        <v>х</v>
      </c>
      <c r="AN18" s="194" t="str">
        <f>IF(ISERROR(MATCH(CONCATENATE($C18,AN$6),SERVICE_ROUTE_ORG!$A$2:$A$10000,0)),"х",1)</f>
        <v>х</v>
      </c>
      <c r="AO18" s="194" t="str">
        <f>IF(ISERROR(MATCH(CONCATENATE($C18,AO$6),OIV_SERVICES!$A$2:$A$10000,0)),"х",1)</f>
        <v>х</v>
      </c>
      <c r="AP18" s="194" t="str">
        <f>IF(ISERROR(MATCH(CONCATENATE($C18,AP$6),ЕСНСИ!$A$2:$A$10000,0)),"х",1)</f>
        <v>х</v>
      </c>
      <c r="AQ18" s="164"/>
      <c r="AR18" s="194" t="str">
        <f>IF(ISERROR(MATCH(CONCATENATE($C18,AR$6),ЕСНСИ!$A$2:$A$10000,0)),"х",1)</f>
        <v>х</v>
      </c>
    </row>
    <row r="19" ht="14.25">
      <c r="B19" s="191">
        <v>11</v>
      </c>
      <c r="C19" s="192" t="e">
        <f ca="1">OFFSET('База ведомств'!$A$1,2,MATCH($D$7,'База ведомств'!$C$2:$EI$2,0)*1,50,1)</f>
        <v>#N/A</v>
      </c>
      <c r="D19" s="193" t="e">
        <f ca="1">OFFSET('База ведомств'!$A$1,2,MATCH($D$7,'База ведомств'!$C$2:$EI$2,0)+1,50,1)</f>
        <v>#N/A</v>
      </c>
      <c r="E19" s="194" t="str">
        <f>IF(ISERROR(MATCH(CONCATENATE($C19,E$6),ЕСНСИ!$A$2:$A$10000,0)),"х",1)</f>
        <v>х</v>
      </c>
      <c r="F19" s="194" t="str">
        <f>IF(ISERROR(MATCH(CONCATENATE($C19,F$6),ЕСНСИ!$A$2:$A$10000,0)),"х",1)</f>
        <v>х</v>
      </c>
      <c r="G19" s="194" t="str">
        <f>IF(ISERROR(MATCH(CONCATENATE($C19,G$6),ЕСНСИ!$A$2:$A$10000,0)),"х",1)</f>
        <v>х</v>
      </c>
      <c r="H19" s="194" t="str">
        <f>IF(ISERROR(MATCH(CONCATENATE($C19,H$6),ЕСНСИ!$A$2:$A$10000,0)),"х",1)</f>
        <v>х</v>
      </c>
      <c r="I19" s="194" t="str">
        <f>IF(ISERROR(MATCH(CONCATENATE($C19,I$6),ЕСНСИ!$A$2:$A$10000,0)),"х",1)</f>
        <v>х</v>
      </c>
      <c r="J19" s="194" t="str">
        <f>IF(ISERROR(MATCH(CONCATENATE($C19,J$6),ЕСНСИ!$A$2:$A$10000,0)),"х",1)</f>
        <v>х</v>
      </c>
      <c r="K19" s="194" t="str">
        <f>IF(ISERROR(MATCH(CONCATENATE($C19,K$6),ЕСНСИ!$A$2:$A$10000,0)),"х",1)</f>
        <v>х</v>
      </c>
      <c r="L19" s="194" t="str">
        <f>IF(ISERROR(MATCH(CONCATENATE($C19,L$6),ЕСНСИ!$A$2:$A$10000,0)),"х",1)</f>
        <v>х</v>
      </c>
      <c r="M19" s="194" t="str">
        <f>IF(ISERROR(MATCH(CONCATENATE($C19,M$6),ЕСНСИ!$A$2:$A$10000,0)),"х",1)</f>
        <v>х</v>
      </c>
      <c r="N19" s="194" t="str">
        <f>IF(ISERROR(MATCH(CONCATENATE($C19,N$6),ЕСНСИ!$A$2:$A$10000,0)),"х",1)</f>
        <v>х</v>
      </c>
      <c r="O19" s="194" t="str">
        <f>IF(ISERROR(MATCH(CONCATENATE($C19,O$6),ЕСНСИ!$A$2:$A$10000,0)),"х",1)</f>
        <v>х</v>
      </c>
      <c r="P19" s="194" t="str">
        <f>IF(ISERROR(MATCH(CONCATENATE($C19,P$6),ЕСНСИ!$A$2:$A$10000,0)),"х",1)</f>
        <v>х</v>
      </c>
      <c r="Q19" s="194" t="str">
        <f>IF(ISERROR(MATCH(CONCATENATE($C19,Q$6),ЕСНСИ!$A$2:$A$10000,0)),"х",1)</f>
        <v>х</v>
      </c>
      <c r="R19" s="194" t="str">
        <f>IF(ISERROR(MATCH(CONCATENATE($C19,R$6),ЕСНСИ!$A$2:$A$10000,0)),"х",1)</f>
        <v>х</v>
      </c>
      <c r="S19" s="194" t="str">
        <f>IF(ISERROR(MATCH(CONCATENATE($C19,S$6),ЕСНСИ!$A$2:$A$10000,0)),"х",1)</f>
        <v>х</v>
      </c>
      <c r="T19" s="194" t="str">
        <f>IF(ISERROR(MATCH(CONCATENATE($C19,T$6),ЕСНСИ!$A$2:$A$10000,0)),"х",1)</f>
        <v>х</v>
      </c>
      <c r="U19" s="194" t="str">
        <f>IF(ISERROR(MATCH(CONCATENATE($C19,U$6),ЕСНСИ!$A$2:$A$10000,0)),"х",1)</f>
        <v>х</v>
      </c>
      <c r="V19" s="194" t="str">
        <f>IF(ISERROR(MATCH(CONCATENATE($C19,V$6),ЕСНСИ!$A$2:$A$10000,0)),"х",1)</f>
        <v>х</v>
      </c>
      <c r="W19" s="194" t="str">
        <f>IF(ISERROR(MATCH(CONCATENATE($C19,W$6),ЕСНСИ!$A$2:$A$10000,0)),"х",1)</f>
        <v>х</v>
      </c>
      <c r="X19" s="194" t="str">
        <f>IF(ISERROR(MATCH(CONCATENATE($C19,X$6),ЕСНСИ!$A$2:$A$10000,0)),"х",1)</f>
        <v>х</v>
      </c>
      <c r="Y19" s="194" t="str">
        <f>IF(ISERROR(MATCH(CONCATENATE($C19,Y$6),ЕСНСИ!$A$2:$A$10000,0)),"х",1)</f>
        <v>х</v>
      </c>
      <c r="Z19" s="194" t="str">
        <f>IF(ISERROR(MATCH(CONCATENATE($C19,Z$6),ЕСНСИ!$A$2:$A$10000,0)),"х",1)</f>
        <v>х</v>
      </c>
      <c r="AA19" s="194" t="str">
        <f>IF(ISERROR(MATCH(CONCATENATE($C19,AA$6),ЕСНСИ!$A$2:$A$10000,0)),"х",1)</f>
        <v>х</v>
      </c>
      <c r="AB19" s="194" t="str">
        <f>IF(ISERROR(MATCH(CONCATENATE($C19,AB$6),ЕСНСИ!$A$2:$A$10000,0)),"х",1)</f>
        <v>х</v>
      </c>
      <c r="AC19" s="194" t="str">
        <f>IF(ISERROR(MATCH(CONCATENATE($C19,AC$6),ЕСНСИ!$A$2:$A$10000,0)),"х",1)</f>
        <v>х</v>
      </c>
      <c r="AD19" s="194" t="str">
        <f>IF(ISERROR(MATCH(CONCATENATE($C19,AD$6),ЕСНСИ!$A$2:$A$10000,0)),"х",1)</f>
        <v>х</v>
      </c>
      <c r="AE19" s="194" t="str">
        <f>IF(ISERROR(MATCH(CONCATENATE($C19,AE$6),ЕСНСИ!$A$2:$A$10000,0)),"х",1)</f>
        <v>х</v>
      </c>
      <c r="AF19" s="194" t="str">
        <f>IF(ISERROR(MATCH(CONCATENATE($C19,AF$6),ЕСНСИ!$A$2:$A$10000,0)),"х",1)</f>
        <v>х</v>
      </c>
      <c r="AG19" s="194" t="str">
        <f>IF(ISERROR(MATCH(CONCATENATE($C19,AG$6),ЕСНСИ!$A$2:$A$10000,0)),"х",1)</f>
        <v>х</v>
      </c>
      <c r="AH19" s="194" t="str">
        <f>IF(ISERROR(MATCH(CONCATENATE($C19,AH$6),ЕСНСИ!$A$2:$A$10000,0)),"х",1)</f>
        <v>х</v>
      </c>
      <c r="AI19" s="194" t="str">
        <f>IF(ISERROR(MATCH(CONCATENATE($C19,AI$6),ЕСНСИ!$A$2:$A$10000,0)),"х",1)</f>
        <v>х</v>
      </c>
      <c r="AJ19" s="194" t="str">
        <f>IF(ISERROR(MATCH(CONCATENATE($C19,AJ$6),ЕСНСИ!$A$2:$A$10000,0)),"х",1)</f>
        <v>х</v>
      </c>
      <c r="AK19" s="194" t="str">
        <f>IF(ISERROR(MATCH(CONCATENATE($C19,AK$6),ЕСНСИ!$A$2:$A$10000,0)),"х",1)</f>
        <v>х</v>
      </c>
      <c r="AL19" s="194" t="str">
        <f>IF(ISERROR(MATCH(CONCATENATE($C19,AL$6),ЕСНСИ!$A$2:$A$10000,0)),"х",1)</f>
        <v>х</v>
      </c>
      <c r="AM19" s="194" t="str">
        <f>IF(ISERROR(MATCH(CONCATENATE($C19,AM$6),ЕСНСИ!$A$2:$A$10000,0)),"х",1)</f>
        <v>х</v>
      </c>
      <c r="AN19" s="194" t="str">
        <f>IF(ISERROR(MATCH(CONCATENATE($C19,AN$6),SERVICE_ROUTE_ORG!$A$2:$A$10000,0)),"х",1)</f>
        <v>х</v>
      </c>
      <c r="AO19" s="194" t="str">
        <f>IF(ISERROR(MATCH(CONCATENATE($C19,AO$6),OIV_SERVICES!$A$2:$A$10000,0)),"х",1)</f>
        <v>х</v>
      </c>
      <c r="AP19" s="194" t="str">
        <f>IF(ISERROR(MATCH(CONCATENATE($C19,AP$6),ЕСНСИ!$A$2:$A$10000,0)),"х",1)</f>
        <v>х</v>
      </c>
      <c r="AQ19" s="164"/>
      <c r="AR19" s="194" t="str">
        <f>IF(ISERROR(MATCH(CONCATENATE($C19,AR$6),ЕСНСИ!$A$2:$A$10000,0)),"х",1)</f>
        <v>х</v>
      </c>
    </row>
    <row r="20" ht="14.25">
      <c r="B20" s="191">
        <v>12</v>
      </c>
      <c r="C20" s="192" t="e">
        <f ca="1">OFFSET('База ведомств'!$A$1,2,MATCH($D$7,'База ведомств'!$C$2:$EI$2,0)*1,50,1)</f>
        <v>#N/A</v>
      </c>
      <c r="D20" s="193" t="e">
        <f ca="1">OFFSET('База ведомств'!$A$1,2,MATCH($D$7,'База ведомств'!$C$2:$EI$2,0)+1,50,1)</f>
        <v>#N/A</v>
      </c>
      <c r="E20" s="194" t="str">
        <f>IF(ISERROR(MATCH(CONCATENATE($C20,E$6),ЕСНСИ!$A$2:$A$10000,0)),"х",1)</f>
        <v>х</v>
      </c>
      <c r="F20" s="194" t="str">
        <f>IF(ISERROR(MATCH(CONCATENATE($C20,F$6),ЕСНСИ!$A$2:$A$10000,0)),"х",1)</f>
        <v>х</v>
      </c>
      <c r="G20" s="194" t="str">
        <f>IF(ISERROR(MATCH(CONCATENATE($C20,G$6),ЕСНСИ!$A$2:$A$10000,0)),"х",1)</f>
        <v>х</v>
      </c>
      <c r="H20" s="194" t="str">
        <f>IF(ISERROR(MATCH(CONCATENATE($C20,H$6),ЕСНСИ!$A$2:$A$10000,0)),"х",1)</f>
        <v>х</v>
      </c>
      <c r="I20" s="194" t="str">
        <f>IF(ISERROR(MATCH(CONCATENATE($C20,I$6),ЕСНСИ!$A$2:$A$10000,0)),"х",1)</f>
        <v>х</v>
      </c>
      <c r="J20" s="194" t="str">
        <f>IF(ISERROR(MATCH(CONCATENATE($C20,J$6),ЕСНСИ!$A$2:$A$10000,0)),"х",1)</f>
        <v>х</v>
      </c>
      <c r="K20" s="194" t="str">
        <f>IF(ISERROR(MATCH(CONCATENATE($C20,K$6),ЕСНСИ!$A$2:$A$10000,0)),"х",1)</f>
        <v>х</v>
      </c>
      <c r="L20" s="194" t="str">
        <f>IF(ISERROR(MATCH(CONCATENATE($C20,L$6),ЕСНСИ!$A$2:$A$10000,0)),"х",1)</f>
        <v>х</v>
      </c>
      <c r="M20" s="194" t="str">
        <f>IF(ISERROR(MATCH(CONCATENATE($C20,M$6),ЕСНСИ!$A$2:$A$10000,0)),"х",1)</f>
        <v>х</v>
      </c>
      <c r="N20" s="194" t="str">
        <f>IF(ISERROR(MATCH(CONCATENATE($C20,N$6),ЕСНСИ!$A$2:$A$10000,0)),"х",1)</f>
        <v>х</v>
      </c>
      <c r="O20" s="194" t="str">
        <f>IF(ISERROR(MATCH(CONCATENATE($C20,O$6),ЕСНСИ!$A$2:$A$10000,0)),"х",1)</f>
        <v>х</v>
      </c>
      <c r="P20" s="194" t="str">
        <f>IF(ISERROR(MATCH(CONCATENATE($C20,P$6),ЕСНСИ!$A$2:$A$10000,0)),"х",1)</f>
        <v>х</v>
      </c>
      <c r="Q20" s="194" t="str">
        <f>IF(ISERROR(MATCH(CONCATENATE($C20,Q$6),ЕСНСИ!$A$2:$A$10000,0)),"х",1)</f>
        <v>х</v>
      </c>
      <c r="R20" s="194" t="str">
        <f>IF(ISERROR(MATCH(CONCATENATE($C20,R$6),ЕСНСИ!$A$2:$A$10000,0)),"х",1)</f>
        <v>х</v>
      </c>
      <c r="S20" s="194" t="str">
        <f>IF(ISERROR(MATCH(CONCATENATE($C20,S$6),ЕСНСИ!$A$2:$A$10000,0)),"х",1)</f>
        <v>х</v>
      </c>
      <c r="T20" s="194" t="str">
        <f>IF(ISERROR(MATCH(CONCATENATE($C20,T$6),ЕСНСИ!$A$2:$A$10000,0)),"х",1)</f>
        <v>х</v>
      </c>
      <c r="U20" s="194" t="str">
        <f>IF(ISERROR(MATCH(CONCATENATE($C20,U$6),ЕСНСИ!$A$2:$A$10000,0)),"х",1)</f>
        <v>х</v>
      </c>
      <c r="V20" s="194" t="str">
        <f>IF(ISERROR(MATCH(CONCATENATE($C20,V$6),ЕСНСИ!$A$2:$A$10000,0)),"х",1)</f>
        <v>х</v>
      </c>
      <c r="W20" s="194" t="str">
        <f>IF(ISERROR(MATCH(CONCATENATE($C20,W$6),ЕСНСИ!$A$2:$A$10000,0)),"х",1)</f>
        <v>х</v>
      </c>
      <c r="X20" s="194" t="str">
        <f>IF(ISERROR(MATCH(CONCATENATE($C20,X$6),ЕСНСИ!$A$2:$A$10000,0)),"х",1)</f>
        <v>х</v>
      </c>
      <c r="Y20" s="194" t="str">
        <f>IF(ISERROR(MATCH(CONCATENATE($C20,Y$6),ЕСНСИ!$A$2:$A$10000,0)),"х",1)</f>
        <v>х</v>
      </c>
      <c r="Z20" s="194" t="str">
        <f>IF(ISERROR(MATCH(CONCATENATE($C20,Z$6),ЕСНСИ!$A$2:$A$10000,0)),"х",1)</f>
        <v>х</v>
      </c>
      <c r="AA20" s="194" t="str">
        <f>IF(ISERROR(MATCH(CONCATENATE($C20,AA$6),ЕСНСИ!$A$2:$A$10000,0)),"х",1)</f>
        <v>х</v>
      </c>
      <c r="AB20" s="194" t="str">
        <f>IF(ISERROR(MATCH(CONCATENATE($C20,AB$6),ЕСНСИ!$A$2:$A$10000,0)),"х",1)</f>
        <v>х</v>
      </c>
      <c r="AC20" s="194" t="str">
        <f>IF(ISERROR(MATCH(CONCATENATE($C20,AC$6),ЕСНСИ!$A$2:$A$10000,0)),"х",1)</f>
        <v>х</v>
      </c>
      <c r="AD20" s="194" t="str">
        <f>IF(ISERROR(MATCH(CONCATENATE($C20,AD$6),ЕСНСИ!$A$2:$A$10000,0)),"х",1)</f>
        <v>х</v>
      </c>
      <c r="AE20" s="194" t="str">
        <f>IF(ISERROR(MATCH(CONCATENATE($C20,AE$6),ЕСНСИ!$A$2:$A$10000,0)),"х",1)</f>
        <v>х</v>
      </c>
      <c r="AF20" s="194" t="str">
        <f>IF(ISERROR(MATCH(CONCATENATE($C20,AF$6),ЕСНСИ!$A$2:$A$10000,0)),"х",1)</f>
        <v>х</v>
      </c>
      <c r="AG20" s="194" t="str">
        <f>IF(ISERROR(MATCH(CONCATENATE($C20,AG$6),ЕСНСИ!$A$2:$A$10000,0)),"х",1)</f>
        <v>х</v>
      </c>
      <c r="AH20" s="194" t="str">
        <f>IF(ISERROR(MATCH(CONCATENATE($C20,AH$6),ЕСНСИ!$A$2:$A$10000,0)),"х",1)</f>
        <v>х</v>
      </c>
      <c r="AI20" s="194" t="str">
        <f>IF(ISERROR(MATCH(CONCATENATE($C20,AI$6),ЕСНСИ!$A$2:$A$10000,0)),"х",1)</f>
        <v>х</v>
      </c>
      <c r="AJ20" s="194" t="str">
        <f>IF(ISERROR(MATCH(CONCATENATE($C20,AJ$6),ЕСНСИ!$A$2:$A$10000,0)),"х",1)</f>
        <v>х</v>
      </c>
      <c r="AK20" s="194" t="str">
        <f>IF(ISERROR(MATCH(CONCATENATE($C20,AK$6),ЕСНСИ!$A$2:$A$10000,0)),"х",1)</f>
        <v>х</v>
      </c>
      <c r="AL20" s="194" t="str">
        <f>IF(ISERROR(MATCH(CONCATENATE($C20,AL$6),ЕСНСИ!$A$2:$A$10000,0)),"х",1)</f>
        <v>х</v>
      </c>
      <c r="AM20" s="194" t="str">
        <f>IF(ISERROR(MATCH(CONCATENATE($C20,AM$6),ЕСНСИ!$A$2:$A$10000,0)),"х",1)</f>
        <v>х</v>
      </c>
      <c r="AN20" s="194" t="str">
        <f>IF(ISERROR(MATCH(CONCATENATE($C20,AN$6),SERVICE_ROUTE_ORG!$A$2:$A$10000,0)),"х",1)</f>
        <v>х</v>
      </c>
      <c r="AO20" s="194" t="str">
        <f>IF(ISERROR(MATCH(CONCATENATE($C20,AO$6),OIV_SERVICES!$A$2:$A$10000,0)),"х",1)</f>
        <v>х</v>
      </c>
      <c r="AP20" s="194" t="str">
        <f>IF(ISERROR(MATCH(CONCATENATE($C20,AP$6),ЕСНСИ!$A$2:$A$10000,0)),"х",1)</f>
        <v>х</v>
      </c>
      <c r="AQ20" s="164"/>
      <c r="AR20" s="194" t="str">
        <f>IF(ISERROR(MATCH(CONCATENATE($C20,AR$6),ЕСНСИ!$A$2:$A$10000,0)),"х",1)</f>
        <v>х</v>
      </c>
    </row>
    <row r="21" ht="14.25">
      <c r="B21" s="191">
        <v>13</v>
      </c>
      <c r="C21" s="192" t="e">
        <f ca="1">OFFSET('База ведомств'!$A$1,2,MATCH($D$7,'База ведомств'!$C$2:$EI$2,0)*1,50,1)</f>
        <v>#N/A</v>
      </c>
      <c r="D21" s="193" t="e">
        <f ca="1">OFFSET('База ведомств'!$A$1,2,MATCH($D$7,'База ведомств'!$C$2:$EI$2,0)+1,50,1)</f>
        <v>#N/A</v>
      </c>
      <c r="E21" s="194" t="str">
        <f>IF(ISERROR(MATCH(CONCATENATE($C21,E$6),ЕСНСИ!$A$2:$A$10000,0)),"х",1)</f>
        <v>х</v>
      </c>
      <c r="F21" s="194" t="str">
        <f>IF(ISERROR(MATCH(CONCATENATE($C21,F$6),ЕСНСИ!$A$2:$A$10000,0)),"х",1)</f>
        <v>х</v>
      </c>
      <c r="G21" s="194" t="str">
        <f>IF(ISERROR(MATCH(CONCATENATE($C21,G$6),ЕСНСИ!$A$2:$A$10000,0)),"х",1)</f>
        <v>х</v>
      </c>
      <c r="H21" s="194" t="str">
        <f>IF(ISERROR(MATCH(CONCATENATE($C21,H$6),ЕСНСИ!$A$2:$A$10000,0)),"х",1)</f>
        <v>х</v>
      </c>
      <c r="I21" s="194" t="str">
        <f>IF(ISERROR(MATCH(CONCATENATE($C21,I$6),ЕСНСИ!$A$2:$A$10000,0)),"х",1)</f>
        <v>х</v>
      </c>
      <c r="J21" s="194" t="str">
        <f>IF(ISERROR(MATCH(CONCATENATE($C21,J$6),ЕСНСИ!$A$2:$A$10000,0)),"х",1)</f>
        <v>х</v>
      </c>
      <c r="K21" s="194" t="str">
        <f>IF(ISERROR(MATCH(CONCATENATE($C21,K$6),ЕСНСИ!$A$2:$A$10000,0)),"х",1)</f>
        <v>х</v>
      </c>
      <c r="L21" s="194" t="str">
        <f>IF(ISERROR(MATCH(CONCATENATE($C21,L$6),ЕСНСИ!$A$2:$A$10000,0)),"х",1)</f>
        <v>х</v>
      </c>
      <c r="M21" s="194" t="str">
        <f>IF(ISERROR(MATCH(CONCATENATE($C21,M$6),ЕСНСИ!$A$2:$A$10000,0)),"х",1)</f>
        <v>х</v>
      </c>
      <c r="N21" s="194" t="str">
        <f>IF(ISERROR(MATCH(CONCATENATE($C21,N$6),ЕСНСИ!$A$2:$A$10000,0)),"х",1)</f>
        <v>х</v>
      </c>
      <c r="O21" s="194" t="str">
        <f>IF(ISERROR(MATCH(CONCATENATE($C21,O$6),ЕСНСИ!$A$2:$A$10000,0)),"х",1)</f>
        <v>х</v>
      </c>
      <c r="P21" s="194" t="str">
        <f>IF(ISERROR(MATCH(CONCATENATE($C21,P$6),ЕСНСИ!$A$2:$A$10000,0)),"х",1)</f>
        <v>х</v>
      </c>
      <c r="Q21" s="194" t="str">
        <f>IF(ISERROR(MATCH(CONCATENATE($C21,Q$6),ЕСНСИ!$A$2:$A$10000,0)),"х",1)</f>
        <v>х</v>
      </c>
      <c r="R21" s="194" t="str">
        <f>IF(ISERROR(MATCH(CONCATENATE($C21,R$6),ЕСНСИ!$A$2:$A$10000,0)),"х",1)</f>
        <v>х</v>
      </c>
      <c r="S21" s="194" t="str">
        <f>IF(ISERROR(MATCH(CONCATENATE($C21,S$6),ЕСНСИ!$A$2:$A$10000,0)),"х",1)</f>
        <v>х</v>
      </c>
      <c r="T21" s="194" t="str">
        <f>IF(ISERROR(MATCH(CONCATENATE($C21,T$6),ЕСНСИ!$A$2:$A$10000,0)),"х",1)</f>
        <v>х</v>
      </c>
      <c r="U21" s="194" t="str">
        <f>IF(ISERROR(MATCH(CONCATENATE($C21,U$6),ЕСНСИ!$A$2:$A$10000,0)),"х",1)</f>
        <v>х</v>
      </c>
      <c r="V21" s="194" t="str">
        <f>IF(ISERROR(MATCH(CONCATENATE($C21,V$6),ЕСНСИ!$A$2:$A$10000,0)),"х",1)</f>
        <v>х</v>
      </c>
      <c r="W21" s="194" t="str">
        <f>IF(ISERROR(MATCH(CONCATENATE($C21,W$6),ЕСНСИ!$A$2:$A$10000,0)),"х",1)</f>
        <v>х</v>
      </c>
      <c r="X21" s="194" t="str">
        <f>IF(ISERROR(MATCH(CONCATENATE($C21,X$6),ЕСНСИ!$A$2:$A$10000,0)),"х",1)</f>
        <v>х</v>
      </c>
      <c r="Y21" s="194" t="str">
        <f>IF(ISERROR(MATCH(CONCATENATE($C21,Y$6),ЕСНСИ!$A$2:$A$10000,0)),"х",1)</f>
        <v>х</v>
      </c>
      <c r="Z21" s="194" t="str">
        <f>IF(ISERROR(MATCH(CONCATENATE($C21,Z$6),ЕСНСИ!$A$2:$A$10000,0)),"х",1)</f>
        <v>х</v>
      </c>
      <c r="AA21" s="194" t="str">
        <f>IF(ISERROR(MATCH(CONCATENATE($C21,AA$6),ЕСНСИ!$A$2:$A$10000,0)),"х",1)</f>
        <v>х</v>
      </c>
      <c r="AB21" s="194" t="str">
        <f>IF(ISERROR(MATCH(CONCATENATE($C21,AB$6),ЕСНСИ!$A$2:$A$10000,0)),"х",1)</f>
        <v>х</v>
      </c>
      <c r="AC21" s="194" t="str">
        <f>IF(ISERROR(MATCH(CONCATENATE($C21,AC$6),ЕСНСИ!$A$2:$A$10000,0)),"х",1)</f>
        <v>х</v>
      </c>
      <c r="AD21" s="194" t="str">
        <f>IF(ISERROR(MATCH(CONCATENATE($C21,AD$6),ЕСНСИ!$A$2:$A$10000,0)),"х",1)</f>
        <v>х</v>
      </c>
      <c r="AE21" s="194" t="str">
        <f>IF(ISERROR(MATCH(CONCATENATE($C21,AE$6),ЕСНСИ!$A$2:$A$10000,0)),"х",1)</f>
        <v>х</v>
      </c>
      <c r="AF21" s="194" t="str">
        <f>IF(ISERROR(MATCH(CONCATENATE($C21,AF$6),ЕСНСИ!$A$2:$A$10000,0)),"х",1)</f>
        <v>х</v>
      </c>
      <c r="AG21" s="194" t="str">
        <f>IF(ISERROR(MATCH(CONCATENATE($C21,AG$6),ЕСНСИ!$A$2:$A$10000,0)),"х",1)</f>
        <v>х</v>
      </c>
      <c r="AH21" s="194" t="str">
        <f>IF(ISERROR(MATCH(CONCATENATE($C21,AH$6),ЕСНСИ!$A$2:$A$10000,0)),"х",1)</f>
        <v>х</v>
      </c>
      <c r="AI21" s="194" t="str">
        <f>IF(ISERROR(MATCH(CONCATENATE($C21,AI$6),ЕСНСИ!$A$2:$A$10000,0)),"х",1)</f>
        <v>х</v>
      </c>
      <c r="AJ21" s="194" t="str">
        <f>IF(ISERROR(MATCH(CONCATENATE($C21,AJ$6),ЕСНСИ!$A$2:$A$10000,0)),"х",1)</f>
        <v>х</v>
      </c>
      <c r="AK21" s="194" t="str">
        <f>IF(ISERROR(MATCH(CONCATENATE($C21,AK$6),ЕСНСИ!$A$2:$A$10000,0)),"х",1)</f>
        <v>х</v>
      </c>
      <c r="AL21" s="194" t="str">
        <f>IF(ISERROR(MATCH(CONCATENATE($C21,AL$6),ЕСНСИ!$A$2:$A$10000,0)),"х",1)</f>
        <v>х</v>
      </c>
      <c r="AM21" s="194" t="str">
        <f>IF(ISERROR(MATCH(CONCATENATE($C21,AM$6),ЕСНСИ!$A$2:$A$10000,0)),"х",1)</f>
        <v>х</v>
      </c>
      <c r="AN21" s="194" t="str">
        <f>IF(ISERROR(MATCH(CONCATENATE($C21,AN$6),SERVICE_ROUTE_ORG!$A$2:$A$10000,0)),"х",1)</f>
        <v>х</v>
      </c>
      <c r="AO21" s="194" t="str">
        <f>IF(ISERROR(MATCH(CONCATENATE($C21,AO$6),OIV_SERVICES!$A$2:$A$10000,0)),"х",1)</f>
        <v>х</v>
      </c>
      <c r="AP21" s="194" t="str">
        <f>IF(ISERROR(MATCH(CONCATENATE($C21,AP$6),ЕСНСИ!$A$2:$A$10000,0)),"х",1)</f>
        <v>х</v>
      </c>
      <c r="AQ21" s="164"/>
      <c r="AR21" s="194" t="str">
        <f>IF(ISERROR(MATCH(CONCATENATE($C21,AR$6),ЕСНСИ!$A$2:$A$10000,0)),"х",1)</f>
        <v>х</v>
      </c>
    </row>
    <row r="22" ht="14.25">
      <c r="B22" s="191">
        <v>14</v>
      </c>
      <c r="C22" s="192" t="e">
        <f ca="1">OFFSET('База ведомств'!$A$1,2,MATCH($D$7,'База ведомств'!$C$2:$EI$2,0)*1,50,1)</f>
        <v>#N/A</v>
      </c>
      <c r="D22" s="193" t="e">
        <f ca="1">OFFSET('База ведомств'!$A$1,2,MATCH($D$7,'База ведомств'!$C$2:$EI$2,0)+1,50,1)</f>
        <v>#N/A</v>
      </c>
      <c r="E22" s="194" t="str">
        <f>IF(ISERROR(MATCH(CONCATENATE($C22,E$6),ЕСНСИ!$A$2:$A$10000,0)),"х",1)</f>
        <v>х</v>
      </c>
      <c r="F22" s="194" t="str">
        <f>IF(ISERROR(MATCH(CONCATENATE($C22,F$6),ЕСНСИ!$A$2:$A$10000,0)),"х",1)</f>
        <v>х</v>
      </c>
      <c r="G22" s="194" t="str">
        <f>IF(ISERROR(MATCH(CONCATENATE($C22,G$6),ЕСНСИ!$A$2:$A$10000,0)),"х",1)</f>
        <v>х</v>
      </c>
      <c r="H22" s="194" t="str">
        <f>IF(ISERROR(MATCH(CONCATENATE($C22,H$6),ЕСНСИ!$A$2:$A$10000,0)),"х",1)</f>
        <v>х</v>
      </c>
      <c r="I22" s="194" t="str">
        <f>IF(ISERROR(MATCH(CONCATENATE($C22,I$6),ЕСНСИ!$A$2:$A$10000,0)),"х",1)</f>
        <v>х</v>
      </c>
      <c r="J22" s="194" t="str">
        <f>IF(ISERROR(MATCH(CONCATENATE($C22,J$6),ЕСНСИ!$A$2:$A$10000,0)),"х",1)</f>
        <v>х</v>
      </c>
      <c r="K22" s="194" t="str">
        <f>IF(ISERROR(MATCH(CONCATENATE($C22,K$6),ЕСНСИ!$A$2:$A$10000,0)),"х",1)</f>
        <v>х</v>
      </c>
      <c r="L22" s="194" t="str">
        <f>IF(ISERROR(MATCH(CONCATENATE($C22,L$6),ЕСНСИ!$A$2:$A$10000,0)),"х",1)</f>
        <v>х</v>
      </c>
      <c r="M22" s="194" t="str">
        <f>IF(ISERROR(MATCH(CONCATENATE($C22,M$6),ЕСНСИ!$A$2:$A$10000,0)),"х",1)</f>
        <v>х</v>
      </c>
      <c r="N22" s="194" t="str">
        <f>IF(ISERROR(MATCH(CONCATENATE($C22,N$6),ЕСНСИ!$A$2:$A$10000,0)),"х",1)</f>
        <v>х</v>
      </c>
      <c r="O22" s="194" t="str">
        <f>IF(ISERROR(MATCH(CONCATENATE($C22,O$6),ЕСНСИ!$A$2:$A$10000,0)),"х",1)</f>
        <v>х</v>
      </c>
      <c r="P22" s="194" t="str">
        <f>IF(ISERROR(MATCH(CONCATENATE($C22,P$6),ЕСНСИ!$A$2:$A$10000,0)),"х",1)</f>
        <v>х</v>
      </c>
      <c r="Q22" s="194" t="str">
        <f>IF(ISERROR(MATCH(CONCATENATE($C22,Q$6),ЕСНСИ!$A$2:$A$10000,0)),"х",1)</f>
        <v>х</v>
      </c>
      <c r="R22" s="194" t="str">
        <f>IF(ISERROR(MATCH(CONCATENATE($C22,R$6),ЕСНСИ!$A$2:$A$10000,0)),"х",1)</f>
        <v>х</v>
      </c>
      <c r="S22" s="194" t="str">
        <f>IF(ISERROR(MATCH(CONCATENATE($C22,S$6),ЕСНСИ!$A$2:$A$10000,0)),"х",1)</f>
        <v>х</v>
      </c>
      <c r="T22" s="194" t="str">
        <f>IF(ISERROR(MATCH(CONCATENATE($C22,T$6),ЕСНСИ!$A$2:$A$10000,0)),"х",1)</f>
        <v>х</v>
      </c>
      <c r="U22" s="194" t="str">
        <f>IF(ISERROR(MATCH(CONCATENATE($C22,U$6),ЕСНСИ!$A$2:$A$10000,0)),"х",1)</f>
        <v>х</v>
      </c>
      <c r="V22" s="194" t="str">
        <f>IF(ISERROR(MATCH(CONCATENATE($C22,V$6),ЕСНСИ!$A$2:$A$10000,0)),"х",1)</f>
        <v>х</v>
      </c>
      <c r="W22" s="194" t="str">
        <f>IF(ISERROR(MATCH(CONCATENATE($C22,W$6),ЕСНСИ!$A$2:$A$10000,0)),"х",1)</f>
        <v>х</v>
      </c>
      <c r="X22" s="194" t="str">
        <f>IF(ISERROR(MATCH(CONCATENATE($C22,X$6),ЕСНСИ!$A$2:$A$10000,0)),"х",1)</f>
        <v>х</v>
      </c>
      <c r="Y22" s="194" t="str">
        <f>IF(ISERROR(MATCH(CONCATENATE($C22,Y$6),ЕСНСИ!$A$2:$A$10000,0)),"х",1)</f>
        <v>х</v>
      </c>
      <c r="Z22" s="194" t="str">
        <f>IF(ISERROR(MATCH(CONCATENATE($C22,Z$6),ЕСНСИ!$A$2:$A$10000,0)),"х",1)</f>
        <v>х</v>
      </c>
      <c r="AA22" s="194" t="str">
        <f>IF(ISERROR(MATCH(CONCATENATE($C22,AA$6),ЕСНСИ!$A$2:$A$10000,0)),"х",1)</f>
        <v>х</v>
      </c>
      <c r="AB22" s="194" t="str">
        <f>IF(ISERROR(MATCH(CONCATENATE($C22,AB$6),ЕСНСИ!$A$2:$A$10000,0)),"х",1)</f>
        <v>х</v>
      </c>
      <c r="AC22" s="194" t="str">
        <f>IF(ISERROR(MATCH(CONCATENATE($C22,AC$6),ЕСНСИ!$A$2:$A$10000,0)),"х",1)</f>
        <v>х</v>
      </c>
      <c r="AD22" s="194" t="str">
        <f>IF(ISERROR(MATCH(CONCATENATE($C22,AD$6),ЕСНСИ!$A$2:$A$10000,0)),"х",1)</f>
        <v>х</v>
      </c>
      <c r="AE22" s="194" t="str">
        <f>IF(ISERROR(MATCH(CONCATENATE($C22,AE$6),ЕСНСИ!$A$2:$A$10000,0)),"х",1)</f>
        <v>х</v>
      </c>
      <c r="AF22" s="194" t="str">
        <f>IF(ISERROR(MATCH(CONCATENATE($C22,AF$6),ЕСНСИ!$A$2:$A$10000,0)),"х",1)</f>
        <v>х</v>
      </c>
      <c r="AG22" s="194" t="str">
        <f>IF(ISERROR(MATCH(CONCATENATE($C22,AG$6),ЕСНСИ!$A$2:$A$10000,0)),"х",1)</f>
        <v>х</v>
      </c>
      <c r="AH22" s="194" t="str">
        <f>IF(ISERROR(MATCH(CONCATENATE($C22,AH$6),ЕСНСИ!$A$2:$A$10000,0)),"х",1)</f>
        <v>х</v>
      </c>
      <c r="AI22" s="194" t="str">
        <f>IF(ISERROR(MATCH(CONCATENATE($C22,AI$6),ЕСНСИ!$A$2:$A$10000,0)),"х",1)</f>
        <v>х</v>
      </c>
      <c r="AJ22" s="194" t="str">
        <f>IF(ISERROR(MATCH(CONCATENATE($C22,AJ$6),ЕСНСИ!$A$2:$A$10000,0)),"х",1)</f>
        <v>х</v>
      </c>
      <c r="AK22" s="194" t="str">
        <f>IF(ISERROR(MATCH(CONCATENATE($C22,AK$6),ЕСНСИ!$A$2:$A$10000,0)),"х",1)</f>
        <v>х</v>
      </c>
      <c r="AL22" s="194" t="str">
        <f>IF(ISERROR(MATCH(CONCATENATE($C22,AL$6),ЕСНСИ!$A$2:$A$10000,0)),"х",1)</f>
        <v>х</v>
      </c>
      <c r="AM22" s="194" t="str">
        <f>IF(ISERROR(MATCH(CONCATENATE($C22,AM$6),ЕСНСИ!$A$2:$A$10000,0)),"х",1)</f>
        <v>х</v>
      </c>
      <c r="AN22" s="194" t="str">
        <f>IF(ISERROR(MATCH(CONCATENATE($C22,AN$6),SERVICE_ROUTE_ORG!$A$2:$A$10000,0)),"х",1)</f>
        <v>х</v>
      </c>
      <c r="AO22" s="194" t="str">
        <f>IF(ISERROR(MATCH(CONCATENATE($C22,AO$6),OIV_SERVICES!$A$2:$A$10000,0)),"х",1)</f>
        <v>х</v>
      </c>
      <c r="AP22" s="194" t="str">
        <f>IF(ISERROR(MATCH(CONCATENATE($C22,AP$6),ЕСНСИ!$A$2:$A$10000,0)),"х",1)</f>
        <v>х</v>
      </c>
      <c r="AQ22" s="164"/>
      <c r="AR22" s="194" t="str">
        <f>IF(ISERROR(MATCH(CONCATENATE($C22,AR$6),ЕСНСИ!$A$2:$A$10000,0)),"х",1)</f>
        <v>х</v>
      </c>
    </row>
    <row r="23" ht="14.25">
      <c r="B23" s="191">
        <v>15</v>
      </c>
      <c r="C23" s="192" t="e">
        <f ca="1">OFFSET('База ведомств'!$A$1,2,MATCH($D$7,'База ведомств'!$C$2:$EI$2,0)*1,50,1)</f>
        <v>#N/A</v>
      </c>
      <c r="D23" s="193" t="e">
        <f ca="1">OFFSET('База ведомств'!$A$1,2,MATCH($D$7,'База ведомств'!$C$2:$EI$2,0)+1,50,1)</f>
        <v>#N/A</v>
      </c>
      <c r="E23" s="194" t="str">
        <f>IF(ISERROR(MATCH(CONCATENATE($C23,E$6),ЕСНСИ!$A$2:$A$10000,0)),"х",1)</f>
        <v>х</v>
      </c>
      <c r="F23" s="194" t="str">
        <f>IF(ISERROR(MATCH(CONCATENATE($C23,F$6),ЕСНСИ!$A$2:$A$10000,0)),"х",1)</f>
        <v>х</v>
      </c>
      <c r="G23" s="194" t="str">
        <f>IF(ISERROR(MATCH(CONCATENATE($C23,G$6),ЕСНСИ!$A$2:$A$10000,0)),"х",1)</f>
        <v>х</v>
      </c>
      <c r="H23" s="194" t="str">
        <f>IF(ISERROR(MATCH(CONCATENATE($C23,H$6),ЕСНСИ!$A$2:$A$10000,0)),"х",1)</f>
        <v>х</v>
      </c>
      <c r="I23" s="194" t="str">
        <f>IF(ISERROR(MATCH(CONCATENATE($C23,I$6),ЕСНСИ!$A$2:$A$10000,0)),"х",1)</f>
        <v>х</v>
      </c>
      <c r="J23" s="194" t="str">
        <f>IF(ISERROR(MATCH(CONCATENATE($C23,J$6),ЕСНСИ!$A$2:$A$10000,0)),"х",1)</f>
        <v>х</v>
      </c>
      <c r="K23" s="194" t="str">
        <f>IF(ISERROR(MATCH(CONCATENATE($C23,K$6),ЕСНСИ!$A$2:$A$10000,0)),"х",1)</f>
        <v>х</v>
      </c>
      <c r="L23" s="194" t="str">
        <f>IF(ISERROR(MATCH(CONCATENATE($C23,L$6),ЕСНСИ!$A$2:$A$10000,0)),"х",1)</f>
        <v>х</v>
      </c>
      <c r="M23" s="194" t="str">
        <f>IF(ISERROR(MATCH(CONCATENATE($C23,M$6),ЕСНСИ!$A$2:$A$10000,0)),"х",1)</f>
        <v>х</v>
      </c>
      <c r="N23" s="194" t="str">
        <f>IF(ISERROR(MATCH(CONCATENATE($C23,N$6),ЕСНСИ!$A$2:$A$10000,0)),"х",1)</f>
        <v>х</v>
      </c>
      <c r="O23" s="194" t="str">
        <f>IF(ISERROR(MATCH(CONCATENATE($C23,O$6),ЕСНСИ!$A$2:$A$10000,0)),"х",1)</f>
        <v>х</v>
      </c>
      <c r="P23" s="194" t="str">
        <f>IF(ISERROR(MATCH(CONCATENATE($C23,P$6),ЕСНСИ!$A$2:$A$10000,0)),"х",1)</f>
        <v>х</v>
      </c>
      <c r="Q23" s="194" t="str">
        <f>IF(ISERROR(MATCH(CONCATENATE($C23,Q$6),ЕСНСИ!$A$2:$A$10000,0)),"х",1)</f>
        <v>х</v>
      </c>
      <c r="R23" s="194" t="str">
        <f>IF(ISERROR(MATCH(CONCATENATE($C23,R$6),ЕСНСИ!$A$2:$A$10000,0)),"х",1)</f>
        <v>х</v>
      </c>
      <c r="S23" s="194" t="str">
        <f>IF(ISERROR(MATCH(CONCATENATE($C23,S$6),ЕСНСИ!$A$2:$A$10000,0)),"х",1)</f>
        <v>х</v>
      </c>
      <c r="T23" s="194" t="str">
        <f>IF(ISERROR(MATCH(CONCATENATE($C23,T$6),ЕСНСИ!$A$2:$A$10000,0)),"х",1)</f>
        <v>х</v>
      </c>
      <c r="U23" s="194" t="str">
        <f>IF(ISERROR(MATCH(CONCATENATE($C23,U$6),ЕСНСИ!$A$2:$A$10000,0)),"х",1)</f>
        <v>х</v>
      </c>
      <c r="V23" s="194" t="str">
        <f>IF(ISERROR(MATCH(CONCATENATE($C23,V$6),ЕСНСИ!$A$2:$A$10000,0)),"х",1)</f>
        <v>х</v>
      </c>
      <c r="W23" s="194" t="str">
        <f>IF(ISERROR(MATCH(CONCATENATE($C23,W$6),ЕСНСИ!$A$2:$A$10000,0)),"х",1)</f>
        <v>х</v>
      </c>
      <c r="X23" s="194" t="str">
        <f>IF(ISERROR(MATCH(CONCATENATE($C23,X$6),ЕСНСИ!$A$2:$A$10000,0)),"х",1)</f>
        <v>х</v>
      </c>
      <c r="Y23" s="194" t="str">
        <f>IF(ISERROR(MATCH(CONCATENATE($C23,Y$6),ЕСНСИ!$A$2:$A$10000,0)),"х",1)</f>
        <v>х</v>
      </c>
      <c r="Z23" s="194" t="str">
        <f>IF(ISERROR(MATCH(CONCATENATE($C23,Z$6),ЕСНСИ!$A$2:$A$10000,0)),"х",1)</f>
        <v>х</v>
      </c>
      <c r="AA23" s="194" t="str">
        <f>IF(ISERROR(MATCH(CONCATENATE($C23,AA$6),ЕСНСИ!$A$2:$A$10000,0)),"х",1)</f>
        <v>х</v>
      </c>
      <c r="AB23" s="194" t="str">
        <f>IF(ISERROR(MATCH(CONCATENATE($C23,AB$6),ЕСНСИ!$A$2:$A$10000,0)),"х",1)</f>
        <v>х</v>
      </c>
      <c r="AC23" s="194" t="str">
        <f>IF(ISERROR(MATCH(CONCATENATE($C23,AC$6),ЕСНСИ!$A$2:$A$10000,0)),"х",1)</f>
        <v>х</v>
      </c>
      <c r="AD23" s="194" t="str">
        <f>IF(ISERROR(MATCH(CONCATENATE($C23,AD$6),ЕСНСИ!$A$2:$A$10000,0)),"х",1)</f>
        <v>х</v>
      </c>
      <c r="AE23" s="194" t="str">
        <f>IF(ISERROR(MATCH(CONCATENATE($C23,AE$6),ЕСНСИ!$A$2:$A$10000,0)),"х",1)</f>
        <v>х</v>
      </c>
      <c r="AF23" s="194" t="str">
        <f>IF(ISERROR(MATCH(CONCATENATE($C23,AF$6),ЕСНСИ!$A$2:$A$10000,0)),"х",1)</f>
        <v>х</v>
      </c>
      <c r="AG23" s="194" t="str">
        <f>IF(ISERROR(MATCH(CONCATENATE($C23,AG$6),ЕСНСИ!$A$2:$A$10000,0)),"х",1)</f>
        <v>х</v>
      </c>
      <c r="AH23" s="194" t="str">
        <f>IF(ISERROR(MATCH(CONCATENATE($C23,AH$6),ЕСНСИ!$A$2:$A$10000,0)),"х",1)</f>
        <v>х</v>
      </c>
      <c r="AI23" s="194" t="str">
        <f>IF(ISERROR(MATCH(CONCATENATE($C23,AI$6),ЕСНСИ!$A$2:$A$10000,0)),"х",1)</f>
        <v>х</v>
      </c>
      <c r="AJ23" s="194" t="str">
        <f>IF(ISERROR(MATCH(CONCATENATE($C23,AJ$6),ЕСНСИ!$A$2:$A$10000,0)),"х",1)</f>
        <v>х</v>
      </c>
      <c r="AK23" s="194" t="str">
        <f>IF(ISERROR(MATCH(CONCATENATE($C23,AK$6),ЕСНСИ!$A$2:$A$10000,0)),"х",1)</f>
        <v>х</v>
      </c>
      <c r="AL23" s="194" t="str">
        <f>IF(ISERROR(MATCH(CONCATENATE($C23,AL$6),ЕСНСИ!$A$2:$A$10000,0)),"х",1)</f>
        <v>х</v>
      </c>
      <c r="AM23" s="194" t="str">
        <f>IF(ISERROR(MATCH(CONCATENATE($C23,AM$6),ЕСНСИ!$A$2:$A$10000,0)),"х",1)</f>
        <v>х</v>
      </c>
      <c r="AN23" s="194" t="str">
        <f>IF(ISERROR(MATCH(CONCATENATE($C23,AN$6),SERVICE_ROUTE_ORG!$A$2:$A$10000,0)),"х",1)</f>
        <v>х</v>
      </c>
      <c r="AO23" s="194" t="str">
        <f>IF(ISERROR(MATCH(CONCATENATE($C23,AO$6),OIV_SERVICES!$A$2:$A$10000,0)),"х",1)</f>
        <v>х</v>
      </c>
      <c r="AP23" s="194" t="str">
        <f>IF(ISERROR(MATCH(CONCATENATE($C23,AP$6),ЕСНСИ!$A$2:$A$10000,0)),"х",1)</f>
        <v>х</v>
      </c>
      <c r="AQ23" s="195"/>
      <c r="AR23" s="194" t="str">
        <f>IF(ISERROR(MATCH(CONCATENATE($C23,AR$6),ЕСНСИ!$A$2:$A$10000,0)),"х",1)</f>
        <v>х</v>
      </c>
    </row>
    <row r="24" ht="14.25">
      <c r="A24" s="20"/>
      <c r="B24" s="191">
        <v>16</v>
      </c>
      <c r="C24" s="192" t="e">
        <f ca="1">OFFSET('База ведомств'!$A$1,2,MATCH($D$7,'База ведомств'!$C$2:$EI$2,0)*1,50,1)</f>
        <v>#N/A</v>
      </c>
      <c r="D24" s="193" t="e">
        <f ca="1">OFFSET('База ведомств'!$A$1,2,MATCH($D$7,'База ведомств'!$C$2:$EI$2,0)+1,50,1)</f>
        <v>#N/A</v>
      </c>
      <c r="E24" s="194" t="str">
        <f>IF(ISERROR(MATCH(CONCATENATE($C24,E$6),ЕСНСИ!$A$2:$A$10000,0)),"х",1)</f>
        <v>х</v>
      </c>
      <c r="F24" s="194" t="str">
        <f>IF(ISERROR(MATCH(CONCATENATE($C24,F$6),ЕСНСИ!$A$2:$A$10000,0)),"х",1)</f>
        <v>х</v>
      </c>
      <c r="G24" s="194" t="str">
        <f>IF(ISERROR(MATCH(CONCATENATE($C24,G$6),ЕСНСИ!$A$2:$A$10000,0)),"х",1)</f>
        <v>х</v>
      </c>
      <c r="H24" s="194" t="str">
        <f>IF(ISERROR(MATCH(CONCATENATE($C24,H$6),ЕСНСИ!$A$2:$A$10000,0)),"х",1)</f>
        <v>х</v>
      </c>
      <c r="I24" s="194" t="str">
        <f>IF(ISERROR(MATCH(CONCATENATE($C24,I$6),ЕСНСИ!$A$2:$A$10000,0)),"х",1)</f>
        <v>х</v>
      </c>
      <c r="J24" s="194" t="str">
        <f>IF(ISERROR(MATCH(CONCATENATE($C24,J$6),ЕСНСИ!$A$2:$A$10000,0)),"х",1)</f>
        <v>х</v>
      </c>
      <c r="K24" s="194" t="str">
        <f>IF(ISERROR(MATCH(CONCATENATE($C24,K$6),ЕСНСИ!$A$2:$A$10000,0)),"х",1)</f>
        <v>х</v>
      </c>
      <c r="L24" s="194" t="str">
        <f>IF(ISERROR(MATCH(CONCATENATE($C24,L$6),ЕСНСИ!$A$2:$A$10000,0)),"х",1)</f>
        <v>х</v>
      </c>
      <c r="M24" s="194" t="str">
        <f>IF(ISERROR(MATCH(CONCATENATE($C24,M$6),ЕСНСИ!$A$2:$A$10000,0)),"х",1)</f>
        <v>х</v>
      </c>
      <c r="N24" s="194" t="str">
        <f>IF(ISERROR(MATCH(CONCATENATE($C24,N$6),ЕСНСИ!$A$2:$A$10000,0)),"х",1)</f>
        <v>х</v>
      </c>
      <c r="O24" s="194" t="str">
        <f>IF(ISERROR(MATCH(CONCATENATE($C24,O$6),ЕСНСИ!$A$2:$A$10000,0)),"х",1)</f>
        <v>х</v>
      </c>
      <c r="P24" s="194" t="str">
        <f>IF(ISERROR(MATCH(CONCATENATE($C24,P$6),ЕСНСИ!$A$2:$A$10000,0)),"х",1)</f>
        <v>х</v>
      </c>
      <c r="Q24" s="194" t="str">
        <f>IF(ISERROR(MATCH(CONCATENATE($C24,Q$6),ЕСНСИ!$A$2:$A$10000,0)),"х",1)</f>
        <v>х</v>
      </c>
      <c r="R24" s="194" t="str">
        <f>IF(ISERROR(MATCH(CONCATENATE($C24,R$6),ЕСНСИ!$A$2:$A$10000,0)),"х",1)</f>
        <v>х</v>
      </c>
      <c r="S24" s="194" t="str">
        <f>IF(ISERROR(MATCH(CONCATENATE($C24,S$6),ЕСНСИ!$A$2:$A$10000,0)),"х",1)</f>
        <v>х</v>
      </c>
      <c r="T24" s="194" t="str">
        <f>IF(ISERROR(MATCH(CONCATENATE($C24,T$6),ЕСНСИ!$A$2:$A$10000,0)),"х",1)</f>
        <v>х</v>
      </c>
      <c r="U24" s="194" t="str">
        <f>IF(ISERROR(MATCH(CONCATENATE($C24,U$6),ЕСНСИ!$A$2:$A$10000,0)),"х",1)</f>
        <v>х</v>
      </c>
      <c r="V24" s="194" t="str">
        <f>IF(ISERROR(MATCH(CONCATENATE($C24,V$6),ЕСНСИ!$A$2:$A$10000,0)),"х",1)</f>
        <v>х</v>
      </c>
      <c r="W24" s="194" t="str">
        <f>IF(ISERROR(MATCH(CONCATENATE($C24,W$6),ЕСНСИ!$A$2:$A$10000,0)),"х",1)</f>
        <v>х</v>
      </c>
      <c r="X24" s="194" t="str">
        <f>IF(ISERROR(MATCH(CONCATENATE($C24,X$6),ЕСНСИ!$A$2:$A$10000,0)),"х",1)</f>
        <v>х</v>
      </c>
      <c r="Y24" s="194" t="str">
        <f>IF(ISERROR(MATCH(CONCATENATE($C24,Y$6),ЕСНСИ!$A$2:$A$10000,0)),"х",1)</f>
        <v>х</v>
      </c>
      <c r="Z24" s="194" t="str">
        <f>IF(ISERROR(MATCH(CONCATENATE($C24,Z$6),ЕСНСИ!$A$2:$A$10000,0)),"х",1)</f>
        <v>х</v>
      </c>
      <c r="AA24" s="194" t="str">
        <f>IF(ISERROR(MATCH(CONCATENATE($C24,AA$6),ЕСНСИ!$A$2:$A$10000,0)),"х",1)</f>
        <v>х</v>
      </c>
      <c r="AB24" s="194" t="str">
        <f>IF(ISERROR(MATCH(CONCATENATE($C24,AB$6),ЕСНСИ!$A$2:$A$10000,0)),"х",1)</f>
        <v>х</v>
      </c>
      <c r="AC24" s="194" t="str">
        <f>IF(ISERROR(MATCH(CONCATENATE($C24,AC$6),ЕСНСИ!$A$2:$A$10000,0)),"х",1)</f>
        <v>х</v>
      </c>
      <c r="AD24" s="194" t="str">
        <f>IF(ISERROR(MATCH(CONCATENATE($C24,AD$6),ЕСНСИ!$A$2:$A$10000,0)),"х",1)</f>
        <v>х</v>
      </c>
      <c r="AE24" s="194" t="str">
        <f>IF(ISERROR(MATCH(CONCATENATE($C24,AE$6),ЕСНСИ!$A$2:$A$10000,0)),"х",1)</f>
        <v>х</v>
      </c>
      <c r="AF24" s="194" t="str">
        <f>IF(ISERROR(MATCH(CONCATENATE($C24,AF$6),ЕСНСИ!$A$2:$A$10000,0)),"х",1)</f>
        <v>х</v>
      </c>
      <c r="AG24" s="194" t="str">
        <f>IF(ISERROR(MATCH(CONCATENATE($C24,AG$6),ЕСНСИ!$A$2:$A$10000,0)),"х",1)</f>
        <v>х</v>
      </c>
      <c r="AH24" s="194" t="str">
        <f>IF(ISERROR(MATCH(CONCATENATE($C24,AH$6),ЕСНСИ!$A$2:$A$10000,0)),"х",1)</f>
        <v>х</v>
      </c>
      <c r="AI24" s="194" t="str">
        <f>IF(ISERROR(MATCH(CONCATENATE($C24,AI$6),ЕСНСИ!$A$2:$A$10000,0)),"х",1)</f>
        <v>х</v>
      </c>
      <c r="AJ24" s="194" t="str">
        <f>IF(ISERROR(MATCH(CONCATENATE($C24,AJ$6),ЕСНСИ!$A$2:$A$10000,0)),"х",1)</f>
        <v>х</v>
      </c>
      <c r="AK24" s="194" t="str">
        <f>IF(ISERROR(MATCH(CONCATENATE($C24,AK$6),ЕСНСИ!$A$2:$A$10000,0)),"х",1)</f>
        <v>х</v>
      </c>
      <c r="AL24" s="194" t="str">
        <f>IF(ISERROR(MATCH(CONCATENATE($C24,AL$6),ЕСНСИ!$A$2:$A$10000,0)),"х",1)</f>
        <v>х</v>
      </c>
      <c r="AM24" s="194" t="str">
        <f>IF(ISERROR(MATCH(CONCATENATE($C24,AM$6),ЕСНСИ!$A$2:$A$10000,0)),"х",1)</f>
        <v>х</v>
      </c>
      <c r="AN24" s="194" t="str">
        <f>IF(ISERROR(MATCH(CONCATENATE($C24,AN$6),SERVICE_ROUTE_ORG!$A$2:$A$10000,0)),"х",1)</f>
        <v>х</v>
      </c>
      <c r="AO24" s="194" t="str">
        <f>IF(ISERROR(MATCH(CONCATENATE($C24,AO$6),OIV_SERVICES!$A$2:$A$10000,0)),"х",1)</f>
        <v>х</v>
      </c>
      <c r="AP24" s="194" t="str">
        <f>IF(ISERROR(MATCH(CONCATENATE($C24,AP$6),ЕСНСИ!$A$2:$A$10000,0)),"х",1)</f>
        <v>х</v>
      </c>
      <c r="AQ24" s="195"/>
      <c r="AR24" s="194" t="str">
        <f>IF(ISERROR(MATCH(CONCATENATE($C24,AR$6),ЕСНСИ!$A$2:$A$10000,0)),"х",1)</f>
        <v>х</v>
      </c>
    </row>
    <row r="25" ht="14.25">
      <c r="A25" s="20"/>
      <c r="B25" s="191">
        <v>17</v>
      </c>
      <c r="C25" s="192" t="e">
        <f ca="1">OFFSET('База ведомств'!$A$1,2,MATCH($D$7,'База ведомств'!$C$2:$EI$2,0)*1,50,1)</f>
        <v>#N/A</v>
      </c>
      <c r="D25" s="193" t="e">
        <f ca="1">OFFSET('База ведомств'!$A$1,2,MATCH($D$7,'База ведомств'!$C$2:$EI$2,0)+1,50,1)</f>
        <v>#N/A</v>
      </c>
      <c r="E25" s="194" t="str">
        <f>IF(ISERROR(MATCH(CONCATENATE($C25,E$6),ЕСНСИ!$A$2:$A$10000,0)),"х",1)</f>
        <v>х</v>
      </c>
      <c r="F25" s="194" t="str">
        <f>IF(ISERROR(MATCH(CONCATENATE($C25,F$6),ЕСНСИ!$A$2:$A$10000,0)),"х",1)</f>
        <v>х</v>
      </c>
      <c r="G25" s="194" t="str">
        <f>IF(ISERROR(MATCH(CONCATENATE($C25,G$6),ЕСНСИ!$A$2:$A$10000,0)),"х",1)</f>
        <v>х</v>
      </c>
      <c r="H25" s="194" t="str">
        <f>IF(ISERROR(MATCH(CONCATENATE($C25,H$6),ЕСНСИ!$A$2:$A$10000,0)),"х",1)</f>
        <v>х</v>
      </c>
      <c r="I25" s="194" t="str">
        <f>IF(ISERROR(MATCH(CONCATENATE($C25,I$6),ЕСНСИ!$A$2:$A$10000,0)),"х",1)</f>
        <v>х</v>
      </c>
      <c r="J25" s="194" t="str">
        <f>IF(ISERROR(MATCH(CONCATENATE($C25,J$6),ЕСНСИ!$A$2:$A$10000,0)),"х",1)</f>
        <v>х</v>
      </c>
      <c r="K25" s="194" t="str">
        <f>IF(ISERROR(MATCH(CONCATENATE($C25,K$6),ЕСНСИ!$A$2:$A$10000,0)),"х",1)</f>
        <v>х</v>
      </c>
      <c r="L25" s="194" t="str">
        <f>IF(ISERROR(MATCH(CONCATENATE($C25,L$6),ЕСНСИ!$A$2:$A$10000,0)),"х",1)</f>
        <v>х</v>
      </c>
      <c r="M25" s="194" t="str">
        <f>IF(ISERROR(MATCH(CONCATENATE($C25,M$6),ЕСНСИ!$A$2:$A$10000,0)),"х",1)</f>
        <v>х</v>
      </c>
      <c r="N25" s="194" t="str">
        <f>IF(ISERROR(MATCH(CONCATENATE($C25,N$6),ЕСНСИ!$A$2:$A$10000,0)),"х",1)</f>
        <v>х</v>
      </c>
      <c r="O25" s="194" t="str">
        <f>IF(ISERROR(MATCH(CONCATENATE($C25,O$6),ЕСНСИ!$A$2:$A$10000,0)),"х",1)</f>
        <v>х</v>
      </c>
      <c r="P25" s="194" t="str">
        <f>IF(ISERROR(MATCH(CONCATENATE($C25,P$6),ЕСНСИ!$A$2:$A$10000,0)),"х",1)</f>
        <v>х</v>
      </c>
      <c r="Q25" s="194" t="str">
        <f>IF(ISERROR(MATCH(CONCATENATE($C25,Q$6),ЕСНСИ!$A$2:$A$10000,0)),"х",1)</f>
        <v>х</v>
      </c>
      <c r="R25" s="194" t="str">
        <f>IF(ISERROR(MATCH(CONCATENATE($C25,R$6),ЕСНСИ!$A$2:$A$10000,0)),"х",1)</f>
        <v>х</v>
      </c>
      <c r="S25" s="194" t="str">
        <f>IF(ISERROR(MATCH(CONCATENATE($C25,S$6),ЕСНСИ!$A$2:$A$10000,0)),"х",1)</f>
        <v>х</v>
      </c>
      <c r="T25" s="194" t="str">
        <f>IF(ISERROR(MATCH(CONCATENATE($C25,T$6),ЕСНСИ!$A$2:$A$10000,0)),"х",1)</f>
        <v>х</v>
      </c>
      <c r="U25" s="194" t="str">
        <f>IF(ISERROR(MATCH(CONCATENATE($C25,U$6),ЕСНСИ!$A$2:$A$10000,0)),"х",1)</f>
        <v>х</v>
      </c>
      <c r="V25" s="194" t="str">
        <f>IF(ISERROR(MATCH(CONCATENATE($C25,V$6),ЕСНСИ!$A$2:$A$10000,0)),"х",1)</f>
        <v>х</v>
      </c>
      <c r="W25" s="194" t="str">
        <f>IF(ISERROR(MATCH(CONCATENATE($C25,W$6),ЕСНСИ!$A$2:$A$10000,0)),"х",1)</f>
        <v>х</v>
      </c>
      <c r="X25" s="194" t="str">
        <f>IF(ISERROR(MATCH(CONCATENATE($C25,X$6),ЕСНСИ!$A$2:$A$10000,0)),"х",1)</f>
        <v>х</v>
      </c>
      <c r="Y25" s="194" t="str">
        <f>IF(ISERROR(MATCH(CONCATENATE($C25,Y$6),ЕСНСИ!$A$2:$A$10000,0)),"х",1)</f>
        <v>х</v>
      </c>
      <c r="Z25" s="194" t="str">
        <f>IF(ISERROR(MATCH(CONCATENATE($C25,Z$6),ЕСНСИ!$A$2:$A$10000,0)),"х",1)</f>
        <v>х</v>
      </c>
      <c r="AA25" s="194" t="str">
        <f>IF(ISERROR(MATCH(CONCATENATE($C25,AA$6),ЕСНСИ!$A$2:$A$10000,0)),"х",1)</f>
        <v>х</v>
      </c>
      <c r="AB25" s="194" t="str">
        <f>IF(ISERROR(MATCH(CONCATENATE($C25,AB$6),ЕСНСИ!$A$2:$A$10000,0)),"х",1)</f>
        <v>х</v>
      </c>
      <c r="AC25" s="194" t="str">
        <f>IF(ISERROR(MATCH(CONCATENATE($C25,AC$6),ЕСНСИ!$A$2:$A$10000,0)),"х",1)</f>
        <v>х</v>
      </c>
      <c r="AD25" s="194" t="str">
        <f>IF(ISERROR(MATCH(CONCATENATE($C25,AD$6),ЕСНСИ!$A$2:$A$10000,0)),"х",1)</f>
        <v>х</v>
      </c>
      <c r="AE25" s="194" t="str">
        <f>IF(ISERROR(MATCH(CONCATENATE($C25,AE$6),ЕСНСИ!$A$2:$A$10000,0)),"х",1)</f>
        <v>х</v>
      </c>
      <c r="AF25" s="194" t="str">
        <f>IF(ISERROR(MATCH(CONCATENATE($C25,AF$6),ЕСНСИ!$A$2:$A$10000,0)),"х",1)</f>
        <v>х</v>
      </c>
      <c r="AG25" s="194" t="str">
        <f>IF(ISERROR(MATCH(CONCATENATE($C25,AG$6),ЕСНСИ!$A$2:$A$10000,0)),"х",1)</f>
        <v>х</v>
      </c>
      <c r="AH25" s="194" t="str">
        <f>IF(ISERROR(MATCH(CONCATENATE($C25,AH$6),ЕСНСИ!$A$2:$A$10000,0)),"х",1)</f>
        <v>х</v>
      </c>
      <c r="AI25" s="194" t="str">
        <f>IF(ISERROR(MATCH(CONCATENATE($C25,AI$6),ЕСНСИ!$A$2:$A$10000,0)),"х",1)</f>
        <v>х</v>
      </c>
      <c r="AJ25" s="194" t="str">
        <f>IF(ISERROR(MATCH(CONCATENATE($C25,AJ$6),ЕСНСИ!$A$2:$A$10000,0)),"х",1)</f>
        <v>х</v>
      </c>
      <c r="AK25" s="194" t="str">
        <f>IF(ISERROR(MATCH(CONCATENATE($C25,AK$6),ЕСНСИ!$A$2:$A$10000,0)),"х",1)</f>
        <v>х</v>
      </c>
      <c r="AL25" s="194" t="str">
        <f>IF(ISERROR(MATCH(CONCATENATE($C25,AL$6),ЕСНСИ!$A$2:$A$10000,0)),"х",1)</f>
        <v>х</v>
      </c>
      <c r="AM25" s="194" t="str">
        <f>IF(ISERROR(MATCH(CONCATENATE($C25,AM$6),ЕСНСИ!$A$2:$A$10000,0)),"х",1)</f>
        <v>х</v>
      </c>
      <c r="AN25" s="194" t="str">
        <f>IF(ISERROR(MATCH(CONCATENATE($C25,AN$6),SERVICE_ROUTE_ORG!$A$2:$A$10000,0)),"х",1)</f>
        <v>х</v>
      </c>
      <c r="AO25" s="194" t="str">
        <f>IF(ISERROR(MATCH(CONCATENATE($C25,AO$6),OIV_SERVICES!$A$2:$A$10000,0)),"х",1)</f>
        <v>х</v>
      </c>
      <c r="AP25" s="194" t="str">
        <f>IF(ISERROR(MATCH(CONCATENATE($C25,AP$6),ЕСНСИ!$A$2:$A$10000,0)),"х",1)</f>
        <v>х</v>
      </c>
      <c r="AQ25" s="195"/>
      <c r="AR25" s="194" t="str">
        <f>IF(ISERROR(MATCH(CONCATENATE($C25,AR$6),ЕСНСИ!$A$2:$A$10000,0)),"х",1)</f>
        <v>х</v>
      </c>
    </row>
    <row r="26" ht="14.25">
      <c r="A26" s="20"/>
      <c r="B26" s="191">
        <v>18</v>
      </c>
      <c r="C26" s="192" t="e">
        <f ca="1">OFFSET('База ведомств'!$A$1,2,MATCH($D$7,'База ведомств'!$C$2:$EI$2,0)*1,50,1)</f>
        <v>#N/A</v>
      </c>
      <c r="D26" s="193" t="e">
        <f ca="1">OFFSET('База ведомств'!$A$1,2,MATCH($D$7,'База ведомств'!$C$2:$EI$2,0)+1,50,1)</f>
        <v>#N/A</v>
      </c>
      <c r="E26" s="194" t="str">
        <f>IF(ISERROR(MATCH(CONCATENATE($C26,E$6),ЕСНСИ!$A$2:$A$10000,0)),"х",1)</f>
        <v>х</v>
      </c>
      <c r="F26" s="194" t="str">
        <f>IF(ISERROR(MATCH(CONCATENATE($C26,F$6),ЕСНСИ!$A$2:$A$10000,0)),"х",1)</f>
        <v>х</v>
      </c>
      <c r="G26" s="194" t="str">
        <f>IF(ISERROR(MATCH(CONCATENATE($C26,G$6),ЕСНСИ!$A$2:$A$10000,0)),"х",1)</f>
        <v>х</v>
      </c>
      <c r="H26" s="194" t="str">
        <f>IF(ISERROR(MATCH(CONCATENATE($C26,H$6),ЕСНСИ!$A$2:$A$10000,0)),"х",1)</f>
        <v>х</v>
      </c>
      <c r="I26" s="194" t="str">
        <f>IF(ISERROR(MATCH(CONCATENATE($C26,I$6),ЕСНСИ!$A$2:$A$10000,0)),"х",1)</f>
        <v>х</v>
      </c>
      <c r="J26" s="194" t="str">
        <f>IF(ISERROR(MATCH(CONCATENATE($C26,J$6),ЕСНСИ!$A$2:$A$10000,0)),"х",1)</f>
        <v>х</v>
      </c>
      <c r="K26" s="194" t="str">
        <f>IF(ISERROR(MATCH(CONCATENATE($C26,K$6),ЕСНСИ!$A$2:$A$10000,0)),"х",1)</f>
        <v>х</v>
      </c>
      <c r="L26" s="194" t="str">
        <f>IF(ISERROR(MATCH(CONCATENATE($C26,L$6),ЕСНСИ!$A$2:$A$10000,0)),"х",1)</f>
        <v>х</v>
      </c>
      <c r="M26" s="194" t="str">
        <f>IF(ISERROR(MATCH(CONCATENATE($C26,M$6),ЕСНСИ!$A$2:$A$10000,0)),"х",1)</f>
        <v>х</v>
      </c>
      <c r="N26" s="194" t="str">
        <f>IF(ISERROR(MATCH(CONCATENATE($C26,N$6),ЕСНСИ!$A$2:$A$10000,0)),"х",1)</f>
        <v>х</v>
      </c>
      <c r="O26" s="194" t="str">
        <f>IF(ISERROR(MATCH(CONCATENATE($C26,O$6),ЕСНСИ!$A$2:$A$10000,0)),"х",1)</f>
        <v>х</v>
      </c>
      <c r="P26" s="194" t="str">
        <f>IF(ISERROR(MATCH(CONCATENATE($C26,P$6),ЕСНСИ!$A$2:$A$10000,0)),"х",1)</f>
        <v>х</v>
      </c>
      <c r="Q26" s="194" t="str">
        <f>IF(ISERROR(MATCH(CONCATENATE($C26,Q$6),ЕСНСИ!$A$2:$A$10000,0)),"х",1)</f>
        <v>х</v>
      </c>
      <c r="R26" s="194" t="str">
        <f>IF(ISERROR(MATCH(CONCATENATE($C26,R$6),ЕСНСИ!$A$2:$A$10000,0)),"х",1)</f>
        <v>х</v>
      </c>
      <c r="S26" s="194" t="str">
        <f>IF(ISERROR(MATCH(CONCATENATE($C26,S$6),ЕСНСИ!$A$2:$A$10000,0)),"х",1)</f>
        <v>х</v>
      </c>
      <c r="T26" s="194" t="str">
        <f>IF(ISERROR(MATCH(CONCATENATE($C26,T$6),ЕСНСИ!$A$2:$A$10000,0)),"х",1)</f>
        <v>х</v>
      </c>
      <c r="U26" s="194" t="str">
        <f>IF(ISERROR(MATCH(CONCATENATE($C26,U$6),ЕСНСИ!$A$2:$A$10000,0)),"х",1)</f>
        <v>х</v>
      </c>
      <c r="V26" s="194" t="str">
        <f>IF(ISERROR(MATCH(CONCATENATE($C26,V$6),ЕСНСИ!$A$2:$A$10000,0)),"х",1)</f>
        <v>х</v>
      </c>
      <c r="W26" s="194" t="str">
        <f>IF(ISERROR(MATCH(CONCATENATE($C26,W$6),ЕСНСИ!$A$2:$A$10000,0)),"х",1)</f>
        <v>х</v>
      </c>
      <c r="X26" s="194" t="str">
        <f>IF(ISERROR(MATCH(CONCATENATE($C26,X$6),ЕСНСИ!$A$2:$A$10000,0)),"х",1)</f>
        <v>х</v>
      </c>
      <c r="Y26" s="194" t="str">
        <f>IF(ISERROR(MATCH(CONCATENATE($C26,Y$6),ЕСНСИ!$A$2:$A$10000,0)),"х",1)</f>
        <v>х</v>
      </c>
      <c r="Z26" s="194" t="str">
        <f>IF(ISERROR(MATCH(CONCATENATE($C26,Z$6),ЕСНСИ!$A$2:$A$10000,0)),"х",1)</f>
        <v>х</v>
      </c>
      <c r="AA26" s="194" t="str">
        <f>IF(ISERROR(MATCH(CONCATENATE($C26,AA$6),ЕСНСИ!$A$2:$A$10000,0)),"х",1)</f>
        <v>х</v>
      </c>
      <c r="AB26" s="194" t="str">
        <f>IF(ISERROR(MATCH(CONCATENATE($C26,AB$6),ЕСНСИ!$A$2:$A$10000,0)),"х",1)</f>
        <v>х</v>
      </c>
      <c r="AC26" s="194" t="str">
        <f>IF(ISERROR(MATCH(CONCATENATE($C26,AC$6),ЕСНСИ!$A$2:$A$10000,0)),"х",1)</f>
        <v>х</v>
      </c>
      <c r="AD26" s="194" t="str">
        <f>IF(ISERROR(MATCH(CONCATENATE($C26,AD$6),ЕСНСИ!$A$2:$A$10000,0)),"х",1)</f>
        <v>х</v>
      </c>
      <c r="AE26" s="194" t="str">
        <f>IF(ISERROR(MATCH(CONCATENATE($C26,AE$6),ЕСНСИ!$A$2:$A$10000,0)),"х",1)</f>
        <v>х</v>
      </c>
      <c r="AF26" s="194" t="str">
        <f>IF(ISERROR(MATCH(CONCATENATE($C26,AF$6),ЕСНСИ!$A$2:$A$10000,0)),"х",1)</f>
        <v>х</v>
      </c>
      <c r="AG26" s="194" t="str">
        <f>IF(ISERROR(MATCH(CONCATENATE($C26,AG$6),ЕСНСИ!$A$2:$A$10000,0)),"х",1)</f>
        <v>х</v>
      </c>
      <c r="AH26" s="194" t="str">
        <f>IF(ISERROR(MATCH(CONCATENATE($C26,AH$6),ЕСНСИ!$A$2:$A$10000,0)),"х",1)</f>
        <v>х</v>
      </c>
      <c r="AI26" s="194" t="str">
        <f>IF(ISERROR(MATCH(CONCATENATE($C26,AI$6),ЕСНСИ!$A$2:$A$10000,0)),"х",1)</f>
        <v>х</v>
      </c>
      <c r="AJ26" s="194" t="str">
        <f>IF(ISERROR(MATCH(CONCATENATE($C26,AJ$6),ЕСНСИ!$A$2:$A$10000,0)),"х",1)</f>
        <v>х</v>
      </c>
      <c r="AK26" s="194" t="str">
        <f>IF(ISERROR(MATCH(CONCATENATE($C26,AK$6),ЕСНСИ!$A$2:$A$10000,0)),"х",1)</f>
        <v>х</v>
      </c>
      <c r="AL26" s="194" t="str">
        <f>IF(ISERROR(MATCH(CONCATENATE($C26,AL$6),ЕСНСИ!$A$2:$A$10000,0)),"х",1)</f>
        <v>х</v>
      </c>
      <c r="AM26" s="194" t="str">
        <f>IF(ISERROR(MATCH(CONCATENATE($C26,AM$6),ЕСНСИ!$A$2:$A$10000,0)),"х",1)</f>
        <v>х</v>
      </c>
      <c r="AN26" s="194" t="str">
        <f>IF(ISERROR(MATCH(CONCATENATE($C26,AN$6),SERVICE_ROUTE_ORG!$A$2:$A$10000,0)),"х",1)</f>
        <v>х</v>
      </c>
      <c r="AO26" s="194" t="str">
        <f>IF(ISERROR(MATCH(CONCATENATE($C26,AO$6),OIV_SERVICES!$A$2:$A$10000,0)),"х",1)</f>
        <v>х</v>
      </c>
      <c r="AP26" s="194" t="str">
        <f>IF(ISERROR(MATCH(CONCATENATE($C26,AP$6),ЕСНСИ!$A$2:$A$10000,0)),"х",1)</f>
        <v>х</v>
      </c>
      <c r="AQ26" s="195"/>
      <c r="AR26" s="194" t="str">
        <f>IF(ISERROR(MATCH(CONCATENATE($C26,AR$6),ЕСНСИ!$A$2:$A$10000,0)),"х",1)</f>
        <v>х</v>
      </c>
    </row>
    <row r="27" ht="14.25">
      <c r="A27" s="20"/>
      <c r="B27" s="191">
        <v>19</v>
      </c>
      <c r="C27" s="192" t="e">
        <f ca="1">OFFSET('База ведомств'!$A$1,2,MATCH($D$7,'База ведомств'!$C$2:$EI$2,0)*1,50,1)</f>
        <v>#N/A</v>
      </c>
      <c r="D27" s="193" t="e">
        <f ca="1">OFFSET('База ведомств'!$A$1,2,MATCH($D$7,'База ведомств'!$C$2:$EI$2,0)+1,50,1)</f>
        <v>#N/A</v>
      </c>
      <c r="E27" s="194" t="str">
        <f>IF(ISERROR(MATCH(CONCATENATE($C27,E$6),ЕСНСИ!$A$2:$A$10000,0)),"х",1)</f>
        <v>х</v>
      </c>
      <c r="F27" s="194" t="str">
        <f>IF(ISERROR(MATCH(CONCATENATE($C27,F$6),ЕСНСИ!$A$2:$A$10000,0)),"х",1)</f>
        <v>х</v>
      </c>
      <c r="G27" s="194" t="str">
        <f>IF(ISERROR(MATCH(CONCATENATE($C27,G$6),ЕСНСИ!$A$2:$A$10000,0)),"х",1)</f>
        <v>х</v>
      </c>
      <c r="H27" s="194" t="str">
        <f>IF(ISERROR(MATCH(CONCATENATE($C27,H$6),ЕСНСИ!$A$2:$A$10000,0)),"х",1)</f>
        <v>х</v>
      </c>
      <c r="I27" s="194" t="str">
        <f>IF(ISERROR(MATCH(CONCATENATE($C27,I$6),ЕСНСИ!$A$2:$A$10000,0)),"х",1)</f>
        <v>х</v>
      </c>
      <c r="J27" s="194" t="str">
        <f>IF(ISERROR(MATCH(CONCATENATE($C27,J$6),ЕСНСИ!$A$2:$A$10000,0)),"х",1)</f>
        <v>х</v>
      </c>
      <c r="K27" s="194" t="str">
        <f>IF(ISERROR(MATCH(CONCATENATE($C27,K$6),ЕСНСИ!$A$2:$A$10000,0)),"х",1)</f>
        <v>х</v>
      </c>
      <c r="L27" s="194" t="str">
        <f>IF(ISERROR(MATCH(CONCATENATE($C27,L$6),ЕСНСИ!$A$2:$A$10000,0)),"х",1)</f>
        <v>х</v>
      </c>
      <c r="M27" s="194" t="str">
        <f>IF(ISERROR(MATCH(CONCATENATE($C27,M$6),ЕСНСИ!$A$2:$A$10000,0)),"х",1)</f>
        <v>х</v>
      </c>
      <c r="N27" s="194" t="str">
        <f>IF(ISERROR(MATCH(CONCATENATE($C27,N$6),ЕСНСИ!$A$2:$A$10000,0)),"х",1)</f>
        <v>х</v>
      </c>
      <c r="O27" s="194" t="str">
        <f>IF(ISERROR(MATCH(CONCATENATE($C27,O$6),ЕСНСИ!$A$2:$A$10000,0)),"х",1)</f>
        <v>х</v>
      </c>
      <c r="P27" s="194" t="str">
        <f>IF(ISERROR(MATCH(CONCATENATE($C27,P$6),ЕСНСИ!$A$2:$A$10000,0)),"х",1)</f>
        <v>х</v>
      </c>
      <c r="Q27" s="194" t="str">
        <f>IF(ISERROR(MATCH(CONCATENATE($C27,Q$6),ЕСНСИ!$A$2:$A$10000,0)),"х",1)</f>
        <v>х</v>
      </c>
      <c r="R27" s="194" t="str">
        <f>IF(ISERROR(MATCH(CONCATENATE($C27,R$6),ЕСНСИ!$A$2:$A$10000,0)),"х",1)</f>
        <v>х</v>
      </c>
      <c r="S27" s="194" t="str">
        <f>IF(ISERROR(MATCH(CONCATENATE($C27,S$6),ЕСНСИ!$A$2:$A$10000,0)),"х",1)</f>
        <v>х</v>
      </c>
      <c r="T27" s="194" t="str">
        <f>IF(ISERROR(MATCH(CONCATENATE($C27,T$6),ЕСНСИ!$A$2:$A$10000,0)),"х",1)</f>
        <v>х</v>
      </c>
      <c r="U27" s="194" t="str">
        <f>IF(ISERROR(MATCH(CONCATENATE($C27,U$6),ЕСНСИ!$A$2:$A$10000,0)),"х",1)</f>
        <v>х</v>
      </c>
      <c r="V27" s="194" t="str">
        <f>IF(ISERROR(MATCH(CONCATENATE($C27,V$6),ЕСНСИ!$A$2:$A$10000,0)),"х",1)</f>
        <v>х</v>
      </c>
      <c r="W27" s="194" t="str">
        <f>IF(ISERROR(MATCH(CONCATENATE($C27,W$6),ЕСНСИ!$A$2:$A$10000,0)),"х",1)</f>
        <v>х</v>
      </c>
      <c r="X27" s="194" t="str">
        <f>IF(ISERROR(MATCH(CONCATENATE($C27,X$6),ЕСНСИ!$A$2:$A$10000,0)),"х",1)</f>
        <v>х</v>
      </c>
      <c r="Y27" s="194" t="str">
        <f>IF(ISERROR(MATCH(CONCATENATE($C27,Y$6),ЕСНСИ!$A$2:$A$10000,0)),"х",1)</f>
        <v>х</v>
      </c>
      <c r="Z27" s="194" t="str">
        <f>IF(ISERROR(MATCH(CONCATENATE($C27,Z$6),ЕСНСИ!$A$2:$A$10000,0)),"х",1)</f>
        <v>х</v>
      </c>
      <c r="AA27" s="194" t="str">
        <f>IF(ISERROR(MATCH(CONCATENATE($C27,AA$6),ЕСНСИ!$A$2:$A$10000,0)),"х",1)</f>
        <v>х</v>
      </c>
      <c r="AB27" s="194" t="str">
        <f>IF(ISERROR(MATCH(CONCATENATE($C27,AB$6),ЕСНСИ!$A$2:$A$10000,0)),"х",1)</f>
        <v>х</v>
      </c>
      <c r="AC27" s="194" t="str">
        <f>IF(ISERROR(MATCH(CONCATENATE($C27,AC$6),ЕСНСИ!$A$2:$A$10000,0)),"х",1)</f>
        <v>х</v>
      </c>
      <c r="AD27" s="194" t="str">
        <f>IF(ISERROR(MATCH(CONCATENATE($C27,AD$6),ЕСНСИ!$A$2:$A$10000,0)),"х",1)</f>
        <v>х</v>
      </c>
      <c r="AE27" s="194" t="str">
        <f>IF(ISERROR(MATCH(CONCATENATE($C27,AE$6),ЕСНСИ!$A$2:$A$10000,0)),"х",1)</f>
        <v>х</v>
      </c>
      <c r="AF27" s="194" t="str">
        <f>IF(ISERROR(MATCH(CONCATENATE($C27,AF$6),ЕСНСИ!$A$2:$A$10000,0)),"х",1)</f>
        <v>х</v>
      </c>
      <c r="AG27" s="194" t="str">
        <f>IF(ISERROR(MATCH(CONCATENATE($C27,AG$6),ЕСНСИ!$A$2:$A$10000,0)),"х",1)</f>
        <v>х</v>
      </c>
      <c r="AH27" s="194" t="str">
        <f>IF(ISERROR(MATCH(CONCATENATE($C27,AH$6),ЕСНСИ!$A$2:$A$10000,0)),"х",1)</f>
        <v>х</v>
      </c>
      <c r="AI27" s="194" t="str">
        <f>IF(ISERROR(MATCH(CONCATENATE($C27,AI$6),ЕСНСИ!$A$2:$A$10000,0)),"х",1)</f>
        <v>х</v>
      </c>
      <c r="AJ27" s="194" t="str">
        <f>IF(ISERROR(MATCH(CONCATENATE($C27,AJ$6),ЕСНСИ!$A$2:$A$10000,0)),"х",1)</f>
        <v>х</v>
      </c>
      <c r="AK27" s="194" t="str">
        <f>IF(ISERROR(MATCH(CONCATENATE($C27,AK$6),ЕСНСИ!$A$2:$A$10000,0)),"х",1)</f>
        <v>х</v>
      </c>
      <c r="AL27" s="194" t="str">
        <f>IF(ISERROR(MATCH(CONCATENATE($C27,AL$6),ЕСНСИ!$A$2:$A$10000,0)),"х",1)</f>
        <v>х</v>
      </c>
      <c r="AM27" s="194" t="str">
        <f>IF(ISERROR(MATCH(CONCATENATE($C27,AM$6),ЕСНСИ!$A$2:$A$10000,0)),"х",1)</f>
        <v>х</v>
      </c>
      <c r="AN27" s="194" t="str">
        <f>IF(ISERROR(MATCH(CONCATENATE($C27,AN$6),SERVICE_ROUTE_ORG!$A$2:$A$10000,0)),"х",1)</f>
        <v>х</v>
      </c>
      <c r="AO27" s="194" t="str">
        <f>IF(ISERROR(MATCH(CONCATENATE($C27,AO$6),OIV_SERVICES!$A$2:$A$10000,0)),"х",1)</f>
        <v>х</v>
      </c>
      <c r="AP27" s="194" t="str">
        <f>IF(ISERROR(MATCH(CONCATENATE($C27,AP$6),ЕСНСИ!$A$2:$A$10000,0)),"х",1)</f>
        <v>х</v>
      </c>
      <c r="AQ27" s="195"/>
      <c r="AR27" s="194" t="str">
        <f>IF(ISERROR(MATCH(CONCATENATE($C27,AR$6),ЕСНСИ!$A$2:$A$10000,0)),"х",1)</f>
        <v>х</v>
      </c>
    </row>
    <row r="28" ht="14.25">
      <c r="A28" s="20"/>
      <c r="B28" s="191">
        <v>20</v>
      </c>
      <c r="C28" s="192"/>
      <c r="D28" s="193" t="e">
        <f ca="1">OFFSET('База ведомств'!$A$1,2,MATCH($D$7,'База ведомств'!$C$2:$EI$2,0)+1,50,1)</f>
        <v>#N/A</v>
      </c>
      <c r="E28" s="194" t="str">
        <f>IF(ISERROR(MATCH(CONCATENATE($C28,E$6),ЕСНСИ!$A$2:$A$10000,0)),"х",1)</f>
        <v>х</v>
      </c>
      <c r="F28" s="194" t="str">
        <f>IF(ISERROR(MATCH(CONCATENATE($C28,F$6),ЕСНСИ!$A$2:$A$10000,0)),"х",1)</f>
        <v>х</v>
      </c>
      <c r="G28" s="194" t="str">
        <f>IF(ISERROR(MATCH(CONCATENATE($C28,G$6),ЕСНСИ!$A$2:$A$10000,0)),"х",1)</f>
        <v>х</v>
      </c>
      <c r="H28" s="194" t="str">
        <f>IF(ISERROR(MATCH(CONCATENATE($C28,H$6),ЕСНСИ!$A$2:$A$10000,0)),"х",1)</f>
        <v>х</v>
      </c>
      <c r="I28" s="194" t="str">
        <f>IF(ISERROR(MATCH(CONCATENATE($C28,I$6),ЕСНСИ!$A$2:$A$10000,0)),"х",1)</f>
        <v>х</v>
      </c>
      <c r="J28" s="194" t="str">
        <f>IF(ISERROR(MATCH(CONCATENATE($C28,J$6),ЕСНСИ!$A$2:$A$10000,0)),"х",1)</f>
        <v>х</v>
      </c>
      <c r="K28" s="194" t="str">
        <f>IF(ISERROR(MATCH(CONCATENATE($C28,K$6),ЕСНСИ!$A$2:$A$10000,0)),"х",1)</f>
        <v>х</v>
      </c>
      <c r="L28" s="194" t="str">
        <f>IF(ISERROR(MATCH(CONCATENATE($C28,L$6),ЕСНСИ!$A$2:$A$10000,0)),"х",1)</f>
        <v>х</v>
      </c>
      <c r="M28" s="194" t="str">
        <f>IF(ISERROR(MATCH(CONCATENATE($C28,M$6),ЕСНСИ!$A$2:$A$10000,0)),"х",1)</f>
        <v>х</v>
      </c>
      <c r="N28" s="194" t="str">
        <f>IF(ISERROR(MATCH(CONCATENATE($C28,N$6),ЕСНСИ!$A$2:$A$10000,0)),"х",1)</f>
        <v>х</v>
      </c>
      <c r="O28" s="194" t="str">
        <f>IF(ISERROR(MATCH(CONCATENATE($C28,O$6),ЕСНСИ!$A$2:$A$10000,0)),"х",1)</f>
        <v>х</v>
      </c>
      <c r="P28" s="194" t="str">
        <f>IF(ISERROR(MATCH(CONCATENATE($C28,P$6),ЕСНСИ!$A$2:$A$10000,0)),"х",1)</f>
        <v>х</v>
      </c>
      <c r="Q28" s="194" t="str">
        <f>IF(ISERROR(MATCH(CONCATENATE($C28,Q$6),ЕСНСИ!$A$2:$A$10000,0)),"х",1)</f>
        <v>х</v>
      </c>
      <c r="R28" s="194" t="str">
        <f>IF(ISERROR(MATCH(CONCATENATE($C28,R$6),ЕСНСИ!$A$2:$A$10000,0)),"х",1)</f>
        <v>х</v>
      </c>
      <c r="S28" s="194" t="str">
        <f>IF(ISERROR(MATCH(CONCATENATE($C28,S$6),ЕСНСИ!$A$2:$A$10000,0)),"х",1)</f>
        <v>х</v>
      </c>
      <c r="T28" s="194" t="str">
        <f>IF(ISERROR(MATCH(CONCATENATE($C28,T$6),ЕСНСИ!$A$2:$A$10000,0)),"х",1)</f>
        <v>х</v>
      </c>
      <c r="U28" s="194" t="str">
        <f>IF(ISERROR(MATCH(CONCATENATE($C28,U$6),ЕСНСИ!$A$2:$A$10000,0)),"х",1)</f>
        <v>х</v>
      </c>
      <c r="V28" s="194" t="str">
        <f>IF(ISERROR(MATCH(CONCATENATE($C28,V$6),ЕСНСИ!$A$2:$A$10000,0)),"х",1)</f>
        <v>х</v>
      </c>
      <c r="W28" s="194" t="str">
        <f>IF(ISERROR(MATCH(CONCATENATE($C28,W$6),ЕСНСИ!$A$2:$A$10000,0)),"х",1)</f>
        <v>х</v>
      </c>
      <c r="X28" s="194" t="str">
        <f>IF(ISERROR(MATCH(CONCATENATE($C28,X$6),ЕСНСИ!$A$2:$A$10000,0)),"х",1)</f>
        <v>х</v>
      </c>
      <c r="Y28" s="194" t="str">
        <f>IF(ISERROR(MATCH(CONCATENATE($C28,Y$6),ЕСНСИ!$A$2:$A$10000,0)),"х",1)</f>
        <v>х</v>
      </c>
      <c r="Z28" s="194" t="str">
        <f>IF(ISERROR(MATCH(CONCATENATE($C28,Z$6),ЕСНСИ!$A$2:$A$10000,0)),"х",1)</f>
        <v>х</v>
      </c>
      <c r="AA28" s="194" t="str">
        <f>IF(ISERROR(MATCH(CONCATENATE($C28,AA$6),ЕСНСИ!$A$2:$A$10000,0)),"х",1)</f>
        <v>х</v>
      </c>
      <c r="AB28" s="194" t="str">
        <f>IF(ISERROR(MATCH(CONCATENATE($C28,AB$6),ЕСНСИ!$A$2:$A$10000,0)),"х",1)</f>
        <v>х</v>
      </c>
      <c r="AC28" s="194" t="str">
        <f>IF(ISERROR(MATCH(CONCATENATE($C28,AC$6),ЕСНСИ!$A$2:$A$10000,0)),"х",1)</f>
        <v>х</v>
      </c>
      <c r="AD28" s="194" t="str">
        <f>IF(ISERROR(MATCH(CONCATENATE($C28,AD$6),ЕСНСИ!$A$2:$A$10000,0)),"х",1)</f>
        <v>х</v>
      </c>
      <c r="AE28" s="194" t="str">
        <f>IF(ISERROR(MATCH(CONCATENATE($C28,AE$6),ЕСНСИ!$A$2:$A$10000,0)),"х",1)</f>
        <v>х</v>
      </c>
      <c r="AF28" s="194" t="str">
        <f>IF(ISERROR(MATCH(CONCATENATE($C28,AF$6),ЕСНСИ!$A$2:$A$10000,0)),"х",1)</f>
        <v>х</v>
      </c>
      <c r="AG28" s="194" t="str">
        <f>IF(ISERROR(MATCH(CONCATENATE($C28,AG$6),ЕСНСИ!$A$2:$A$10000,0)),"х",1)</f>
        <v>х</v>
      </c>
      <c r="AH28" s="194" t="str">
        <f>IF(ISERROR(MATCH(CONCATENATE($C28,AH$6),ЕСНСИ!$A$2:$A$10000,0)),"х",1)</f>
        <v>х</v>
      </c>
      <c r="AI28" s="194" t="str">
        <f>IF(ISERROR(MATCH(CONCATENATE($C28,AI$6),ЕСНСИ!$A$2:$A$10000,0)),"х",1)</f>
        <v>х</v>
      </c>
      <c r="AJ28" s="194" t="str">
        <f>IF(ISERROR(MATCH(CONCATENATE($C28,AJ$6),ЕСНСИ!$A$2:$A$10000,0)),"х",1)</f>
        <v>х</v>
      </c>
      <c r="AK28" s="194" t="str">
        <f>IF(ISERROR(MATCH(CONCATENATE($C28,AK$6),ЕСНСИ!$A$2:$A$10000,0)),"х",1)</f>
        <v>х</v>
      </c>
      <c r="AL28" s="194" t="str">
        <f>IF(ISERROR(MATCH(CONCATENATE($C28,AL$6),ЕСНСИ!$A$2:$A$10000,0)),"х",1)</f>
        <v>х</v>
      </c>
      <c r="AM28" s="194" t="str">
        <f>IF(ISERROR(MATCH(CONCATENATE($C28,AM$6),ЕСНСИ!$A$2:$A$10000,0)),"х",1)</f>
        <v>х</v>
      </c>
      <c r="AN28" s="194" t="str">
        <f>IF(ISERROR(MATCH(CONCATENATE($C28,AN$6),SERVICE_ROUTE_ORG!$A$2:$A$10000,0)),"х",1)</f>
        <v>х</v>
      </c>
      <c r="AO28" s="194" t="str">
        <f>IF(ISERROR(MATCH(CONCATENATE($C28,AO$6),OIV_SERVICES!$A$2:$A$10000,0)),"х",1)</f>
        <v>х</v>
      </c>
      <c r="AP28" s="194" t="str">
        <f>IF(ISERROR(MATCH(CONCATENATE($C28,AP$6),ЕСНСИ!$A$2:$A$10000,0)),"х",1)</f>
        <v>х</v>
      </c>
      <c r="AQ28" s="195"/>
      <c r="AR28" s="194" t="str">
        <f>IF(ISERROR(MATCH(CONCATENATE($C28,AR$6),ЕСНСИ!$A$2:$A$10000,0)),"х",1)</f>
        <v>х</v>
      </c>
    </row>
    <row r="29" s="20" customFormat="1" ht="14.25">
      <c r="A29" s="20"/>
      <c r="B29" s="196">
        <v>21</v>
      </c>
      <c r="C29" s="192"/>
      <c r="D29" s="193" t="e">
        <f ca="1">OFFSET('База ведомств'!$A$1,2,MATCH($D$7,'База ведомств'!$C$2:$EI$2,0)+1,50,1)</f>
        <v>#N/A</v>
      </c>
      <c r="E29" s="194" t="str">
        <f>IF(ISERROR(MATCH(CONCATENATE($C29,E$6),ЕСНСИ!$A$2:$A$10000,0)),"х",1)</f>
        <v>х</v>
      </c>
      <c r="F29" s="194" t="str">
        <f>IF(ISERROR(MATCH(CONCATENATE($C29,F$6),ЕСНСИ!$A$2:$A$10000,0)),"х",1)</f>
        <v>х</v>
      </c>
      <c r="G29" s="194" t="str">
        <f>IF(ISERROR(MATCH(CONCATENATE($C29,G$6),ЕСНСИ!$A$2:$A$10000,0)),"х",1)</f>
        <v>х</v>
      </c>
      <c r="H29" s="194" t="str">
        <f>IF(ISERROR(MATCH(CONCATENATE($C29,H$6),ЕСНСИ!$A$2:$A$10000,0)),"х",1)</f>
        <v>х</v>
      </c>
      <c r="I29" s="194" t="str">
        <f>IF(ISERROR(MATCH(CONCATENATE($C29,I$6),ЕСНСИ!$A$2:$A$10000,0)),"х",1)</f>
        <v>х</v>
      </c>
      <c r="J29" s="194" t="str">
        <f>IF(ISERROR(MATCH(CONCATENATE($C29,J$6),ЕСНСИ!$A$2:$A$10000,0)),"х",1)</f>
        <v>х</v>
      </c>
      <c r="K29" s="194" t="str">
        <f>IF(ISERROR(MATCH(CONCATENATE($C29,K$6),ЕСНСИ!$A$2:$A$10000,0)),"х",1)</f>
        <v>х</v>
      </c>
      <c r="L29" s="194" t="str">
        <f>IF(ISERROR(MATCH(CONCATENATE($C29,L$6),ЕСНСИ!$A$2:$A$10000,0)),"х",1)</f>
        <v>х</v>
      </c>
      <c r="M29" s="194" t="str">
        <f>IF(ISERROR(MATCH(CONCATENATE($C29,M$6),ЕСНСИ!$A$2:$A$10000,0)),"х",1)</f>
        <v>х</v>
      </c>
      <c r="N29" s="194" t="str">
        <f>IF(ISERROR(MATCH(CONCATENATE($C29,N$6),ЕСНСИ!$A$2:$A$10000,0)),"х",1)</f>
        <v>х</v>
      </c>
      <c r="O29" s="194" t="str">
        <f>IF(ISERROR(MATCH(CONCATENATE($C29,O$6),ЕСНСИ!$A$2:$A$10000,0)),"х",1)</f>
        <v>х</v>
      </c>
      <c r="P29" s="194" t="str">
        <f>IF(ISERROR(MATCH(CONCATENATE($C29,P$6),ЕСНСИ!$A$2:$A$10000,0)),"х",1)</f>
        <v>х</v>
      </c>
      <c r="Q29" s="194" t="str">
        <f>IF(ISERROR(MATCH(CONCATENATE($C29,Q$6),ЕСНСИ!$A$2:$A$10000,0)),"х",1)</f>
        <v>х</v>
      </c>
      <c r="R29" s="194" t="str">
        <f>IF(ISERROR(MATCH(CONCATENATE($C29,R$6),ЕСНСИ!$A$2:$A$10000,0)),"х",1)</f>
        <v>х</v>
      </c>
      <c r="S29" s="194" t="str">
        <f>IF(ISERROR(MATCH(CONCATENATE($C29,S$6),ЕСНСИ!$A$2:$A$10000,0)),"х",1)</f>
        <v>х</v>
      </c>
      <c r="T29" s="194" t="str">
        <f>IF(ISERROR(MATCH(CONCATENATE($C29,T$6),ЕСНСИ!$A$2:$A$10000,0)),"х",1)</f>
        <v>х</v>
      </c>
      <c r="U29" s="194" t="str">
        <f>IF(ISERROR(MATCH(CONCATENATE($C29,U$6),ЕСНСИ!$A$2:$A$10000,0)),"х",1)</f>
        <v>х</v>
      </c>
      <c r="V29" s="194" t="str">
        <f>IF(ISERROR(MATCH(CONCATENATE($C29,V$6),ЕСНСИ!$A$2:$A$10000,0)),"х",1)</f>
        <v>х</v>
      </c>
      <c r="W29" s="194" t="str">
        <f>IF(ISERROR(MATCH(CONCATENATE($C29,W$6),ЕСНСИ!$A$2:$A$10000,0)),"х",1)</f>
        <v>х</v>
      </c>
      <c r="X29" s="194" t="str">
        <f>IF(ISERROR(MATCH(CONCATENATE($C29,X$6),ЕСНСИ!$A$2:$A$10000,0)),"х",1)</f>
        <v>х</v>
      </c>
      <c r="Y29" s="194" t="str">
        <f>IF(ISERROR(MATCH(CONCATENATE($C29,Y$6),ЕСНСИ!$A$2:$A$10000,0)),"х",1)</f>
        <v>х</v>
      </c>
      <c r="Z29" s="194" t="str">
        <f>IF(ISERROR(MATCH(CONCATENATE($C29,Z$6),ЕСНСИ!$A$2:$A$10000,0)),"х",1)</f>
        <v>х</v>
      </c>
      <c r="AA29" s="194" t="str">
        <f>IF(ISERROR(MATCH(CONCATENATE($C29,AA$6),ЕСНСИ!$A$2:$A$10000,0)),"х",1)</f>
        <v>х</v>
      </c>
      <c r="AB29" s="194" t="str">
        <f>IF(ISERROR(MATCH(CONCATENATE($C29,AB$6),ЕСНСИ!$A$2:$A$10000,0)),"х",1)</f>
        <v>х</v>
      </c>
      <c r="AC29" s="194" t="str">
        <f>IF(ISERROR(MATCH(CONCATENATE($C29,AC$6),ЕСНСИ!$A$2:$A$10000,0)),"х",1)</f>
        <v>х</v>
      </c>
      <c r="AD29" s="194" t="str">
        <f>IF(ISERROR(MATCH(CONCATENATE($C29,AD$6),ЕСНСИ!$A$2:$A$10000,0)),"х",1)</f>
        <v>х</v>
      </c>
      <c r="AE29" s="194" t="str">
        <f>IF(ISERROR(MATCH(CONCATENATE($C29,AE$6),ЕСНСИ!$A$2:$A$10000,0)),"х",1)</f>
        <v>х</v>
      </c>
      <c r="AF29" s="194" t="str">
        <f>IF(ISERROR(MATCH(CONCATENATE($C29,AF$6),ЕСНСИ!$A$2:$A$10000,0)),"х",1)</f>
        <v>х</v>
      </c>
      <c r="AG29" s="194" t="str">
        <f>IF(ISERROR(MATCH(CONCATENATE($C29,AG$6),ЕСНСИ!$A$2:$A$10000,0)),"х",1)</f>
        <v>х</v>
      </c>
      <c r="AH29" s="194" t="str">
        <f>IF(ISERROR(MATCH(CONCATENATE($C29,AH$6),ЕСНСИ!$A$2:$A$10000,0)),"х",1)</f>
        <v>х</v>
      </c>
      <c r="AI29" s="194" t="str">
        <f>IF(ISERROR(MATCH(CONCATENATE($C29,AI$6),ЕСНСИ!$A$2:$A$10000,0)),"х",1)</f>
        <v>х</v>
      </c>
      <c r="AJ29" s="194" t="str">
        <f>IF(ISERROR(MATCH(CONCATENATE($C29,AJ$6),ЕСНСИ!$A$2:$A$10000,0)),"х",1)</f>
        <v>х</v>
      </c>
      <c r="AK29" s="194" t="str">
        <f>IF(ISERROR(MATCH(CONCATENATE($C29,AK$6),ЕСНСИ!$A$2:$A$10000,0)),"х",1)</f>
        <v>х</v>
      </c>
      <c r="AL29" s="194" t="str">
        <f>IF(ISERROR(MATCH(CONCATENATE($C29,AL$6),ЕСНСИ!$A$2:$A$10000,0)),"х",1)</f>
        <v>х</v>
      </c>
      <c r="AM29" s="194" t="str">
        <f>IF(ISERROR(MATCH(CONCATENATE($C29,AM$6),ЕСНСИ!$A$2:$A$10000,0)),"х",1)</f>
        <v>х</v>
      </c>
      <c r="AN29" s="194" t="str">
        <f>IF(ISERROR(MATCH(CONCATENATE($C29,AN$6),SERVICE_ROUTE_ORG!$A$2:$A$10000,0)),"х",1)</f>
        <v>х</v>
      </c>
      <c r="AO29" s="194" t="str">
        <f>IF(ISERROR(MATCH(CONCATENATE($C29,AO$6),OIV_SERVICES!$A$2:$A$10000,0)),"х",1)</f>
        <v>х</v>
      </c>
      <c r="AP29" s="194" t="str">
        <f>IF(ISERROR(MATCH(CONCATENATE($C29,AP$6),ЕСНСИ!$A$2:$A$10000,0)),"х",1)</f>
        <v>х</v>
      </c>
      <c r="AQ29" s="195"/>
      <c r="AR29" s="194" t="str">
        <f>IF(ISERROR(MATCH(CONCATENATE($C29,AR$6),ЕСНСИ!$A$2:$A$10000,0)),"х",1)</f>
        <v>х</v>
      </c>
    </row>
    <row r="30" s="20" customFormat="1" ht="14.25">
      <c r="A30" s="20"/>
      <c r="B30" s="20"/>
      <c r="C30" s="14"/>
      <c r="D30" s="54"/>
      <c r="E30" s="87"/>
      <c r="F30" s="87"/>
      <c r="G30" s="87"/>
      <c r="H30" s="87"/>
      <c r="I30" s="87"/>
      <c r="J30" s="30"/>
      <c r="K30" s="30"/>
      <c r="L30" s="30"/>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164"/>
    </row>
    <row r="31" s="20" customFormat="1" ht="14.25">
      <c r="A31" s="20"/>
      <c r="B31" s="20"/>
      <c r="C31" s="14"/>
      <c r="D31" s="54"/>
      <c r="E31" s="87"/>
      <c r="F31" s="87"/>
      <c r="G31" s="87"/>
      <c r="H31" s="87"/>
      <c r="I31" s="87"/>
      <c r="J31" s="30"/>
      <c r="K31" s="30"/>
      <c r="L31" s="30"/>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164"/>
    </row>
    <row r="32" s="20" customFormat="1" ht="14.25">
      <c r="A32" s="20"/>
      <c r="B32" s="20"/>
      <c r="C32" s="14"/>
      <c r="D32" s="54"/>
      <c r="E32" s="87"/>
      <c r="F32" s="87"/>
      <c r="G32" s="87"/>
      <c r="H32" s="87"/>
      <c r="I32" s="87"/>
      <c r="J32" s="30"/>
      <c r="K32" s="30"/>
      <c r="L32" s="30"/>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164"/>
    </row>
    <row r="33" s="20" customFormat="1" ht="14.25">
      <c r="A33" s="20"/>
      <c r="B33" s="20"/>
      <c r="C33" s="14"/>
      <c r="D33" s="197" t="s">
        <v>1103</v>
      </c>
      <c r="E33" s="198" t="s">
        <v>1104</v>
      </c>
      <c r="F33" s="87"/>
      <c r="G33" s="87"/>
      <c r="H33" s="87"/>
      <c r="I33" s="87"/>
      <c r="J33" s="30"/>
      <c r="K33" s="30"/>
      <c r="L33" s="30"/>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164"/>
    </row>
    <row r="34" ht="90" customHeight="1">
      <c r="B34" s="30"/>
      <c r="C34" s="14"/>
      <c r="D34" s="199" t="s">
        <v>1105</v>
      </c>
      <c r="E34" s="169" t="e">
        <f ca="1">OFFSET(D5,1,MATCH(D34,E5:AP5,0))</f>
        <v>#N/A</v>
      </c>
      <c r="F34" s="200"/>
      <c r="G34" s="200"/>
      <c r="H34" s="200"/>
      <c r="I34" s="63"/>
      <c r="J34" s="63"/>
      <c r="K34" s="30"/>
      <c r="L34" s="30"/>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row>
    <row r="35" s="40" customFormat="1" ht="15">
      <c r="B35" s="40"/>
      <c r="C35" s="201"/>
      <c r="D35" s="202" t="s">
        <v>1098</v>
      </c>
      <c r="E35" s="21"/>
      <c r="F35" s="21"/>
      <c r="G35" s="21"/>
      <c r="H35" s="21"/>
      <c r="I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203"/>
    </row>
    <row r="36" s="40" customFormat="1" ht="15">
      <c r="B36" s="204"/>
      <c r="C36" s="205"/>
      <c r="D36" s="206" t="str">
        <f>IF(ISERROR(MATCH(CONCATENATE($C9,$E$34),ЕСНСИ!$A$2:$A$10000,0)),"Скрыть через фильтр",D9)</f>
        <v xml:space="preserve">Скрыть через фильтр</v>
      </c>
      <c r="E36" s="21"/>
      <c r="F36" s="21"/>
      <c r="G36" s="21"/>
      <c r="H36" s="21"/>
      <c r="I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203"/>
    </row>
    <row r="37" s="40" customFormat="1" ht="15">
      <c r="B37" s="204"/>
      <c r="C37" s="205"/>
      <c r="D37" s="206" t="str">
        <f>IF(ISERROR(MATCH(CONCATENATE($C10,$E$34),ЕСНСИ!$A$2:$A$10000,0)),"Скрыть через фильтр",D10)</f>
        <v xml:space="preserve">Скрыть через фильтр</v>
      </c>
      <c r="E37" s="21"/>
      <c r="F37" s="21"/>
      <c r="G37" s="21"/>
      <c r="H37" s="21"/>
      <c r="I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203"/>
    </row>
    <row r="38" s="40" customFormat="1" ht="15">
      <c r="B38" s="204"/>
      <c r="C38" s="205"/>
      <c r="D38" s="206" t="str">
        <f>IF(ISERROR(MATCH(CONCATENATE($C11,$E$34),ЕСНСИ!$A$2:$A$10000,0)),"Скрыть через фильтр",D11)</f>
        <v xml:space="preserve">Скрыть через фильтр</v>
      </c>
      <c r="E38" s="21"/>
      <c r="F38" s="21"/>
      <c r="G38" s="21"/>
      <c r="H38" s="21"/>
      <c r="I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203"/>
    </row>
    <row r="39" s="40" customFormat="1" ht="15">
      <c r="B39" s="204"/>
      <c r="C39" s="205"/>
      <c r="D39" s="206" t="str">
        <f>IF(ISERROR(MATCH(CONCATENATE($C12,$E$34),ЕСНСИ!$A$2:$A$10000,0)),"Скрыть через фильтр",D12)</f>
        <v xml:space="preserve">Скрыть через фильтр</v>
      </c>
      <c r="E39" s="21"/>
      <c r="F39" s="21"/>
      <c r="H39" s="21"/>
      <c r="I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203"/>
    </row>
    <row r="40" s="40" customFormat="1" ht="15">
      <c r="B40" s="204"/>
      <c r="C40" s="205"/>
      <c r="D40" s="206" t="str">
        <f>IF(ISERROR(MATCH(CONCATENATE($C13,$E$34),ЕСНСИ!$A$2:$A$10000,0)),"Скрыть через фильтр",D13)</f>
        <v xml:space="preserve">Скрыть через фильтр</v>
      </c>
      <c r="E40" s="21"/>
      <c r="F40" s="21"/>
      <c r="G40" s="21"/>
      <c r="H40" s="21"/>
      <c r="I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203"/>
    </row>
    <row r="41" s="40" customFormat="1" ht="15">
      <c r="B41" s="204"/>
      <c r="C41" s="205"/>
      <c r="D41" s="206" t="str">
        <f>IF(ISERROR(MATCH(CONCATENATE($C14,$E$34),ЕСНСИ!$A$2:$A$10000,0)),"Скрыть через фильтр",D14)</f>
        <v xml:space="preserve">Скрыть через фильтр</v>
      </c>
      <c r="E41" s="21"/>
      <c r="F41" s="21"/>
      <c r="G41" s="21"/>
      <c r="H41" s="21"/>
      <c r="I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203"/>
    </row>
    <row r="42" s="40" customFormat="1" ht="15">
      <c r="B42" s="204"/>
      <c r="C42" s="205"/>
      <c r="D42" s="206" t="str">
        <f>IF(ISERROR(MATCH(CONCATENATE($C15,$E$34),ЕСНСИ!$A$2:$A$10000,0)),"Скрыть через фильтр",D15)</f>
        <v xml:space="preserve">Скрыть через фильтр</v>
      </c>
      <c r="E42" s="21"/>
      <c r="F42" s="21"/>
      <c r="G42" s="21"/>
      <c r="H42" s="21"/>
      <c r="I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203"/>
    </row>
    <row r="43" s="40" customFormat="1" ht="15">
      <c r="B43" s="204"/>
      <c r="C43" s="205"/>
      <c r="D43" s="206" t="str">
        <f>IF(ISERROR(MATCH(CONCATENATE($C16,$E$34),ЕСНСИ!$A$2:$A$10000,0)),"Скрыть через фильтр",D16)</f>
        <v xml:space="preserve">Скрыть через фильтр</v>
      </c>
      <c r="E43" s="21"/>
      <c r="F43" s="21"/>
      <c r="G43" s="21"/>
      <c r="H43" s="21"/>
      <c r="I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203"/>
    </row>
    <row r="44" s="40" customFormat="1" ht="15">
      <c r="B44" s="204"/>
      <c r="C44" s="205"/>
      <c r="D44" s="206" t="str">
        <f>IF(ISERROR(MATCH(CONCATENATE($C17,$E$34),ЕСНСИ!$A$2:$A$10000,0)),"Скрыть через фильтр",D17)</f>
        <v xml:space="preserve">Скрыть через фильтр</v>
      </c>
      <c r="E44" s="21"/>
      <c r="F44" s="21"/>
      <c r="G44" s="21"/>
      <c r="H44" s="21"/>
      <c r="I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203"/>
    </row>
    <row r="45" s="40" customFormat="1" ht="15">
      <c r="B45" s="204"/>
      <c r="C45" s="205"/>
      <c r="D45" s="206" t="str">
        <f>IF(ISERROR(MATCH(CONCATENATE($C18,$E$34),ЕСНСИ!$A$2:$A$10000,0)),"Скрыть через фильтр",D18)</f>
        <v xml:space="preserve">Скрыть через фильтр</v>
      </c>
      <c r="E45" s="21"/>
      <c r="F45" s="21"/>
      <c r="G45" s="21"/>
      <c r="H45" s="21"/>
      <c r="I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203"/>
    </row>
    <row r="46" s="40" customFormat="1" ht="15">
      <c r="B46" s="204"/>
      <c r="C46" s="205"/>
      <c r="D46" s="206" t="str">
        <f>IF(ISERROR(MATCH(CONCATENATE($C19,$E$34),ЕСНСИ!$A$2:$A$10000,0)),"Скрыть через фильтр",D19)</f>
        <v xml:space="preserve">Скрыть через фильтр</v>
      </c>
      <c r="E46" s="21"/>
      <c r="F46" s="21"/>
      <c r="G46" s="21"/>
      <c r="H46" s="21"/>
      <c r="I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203"/>
    </row>
    <row r="47" s="40" customFormat="1" ht="15">
      <c r="B47" s="204"/>
      <c r="C47" s="205"/>
      <c r="D47" s="206" t="str">
        <f>IF(ISERROR(MATCH(CONCATENATE($C20,$E$34),ЕСНСИ!$A$2:$A$10000,0)),"Скрыть через фильтр",D20)</f>
        <v xml:space="preserve">Скрыть через фильтр</v>
      </c>
      <c r="E47" s="21"/>
      <c r="F47" s="21"/>
      <c r="G47" s="21"/>
      <c r="H47" s="21"/>
      <c r="I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203"/>
    </row>
    <row r="48" s="40" customFormat="1" ht="15">
      <c r="B48" s="204"/>
      <c r="C48" s="205"/>
      <c r="D48" s="206" t="str">
        <f>IF(ISERROR(MATCH(CONCATENATE($C21,$E$34),ЕСНСИ!$A$2:$A$10000,0)),"Скрыть через фильтр",D21)</f>
        <v xml:space="preserve">Скрыть через фильтр</v>
      </c>
      <c r="E48" s="21"/>
      <c r="F48" s="21"/>
      <c r="G48" s="21"/>
      <c r="H48" s="21"/>
      <c r="I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203"/>
    </row>
    <row r="49" s="40" customFormat="1" ht="15">
      <c r="B49" s="204"/>
      <c r="C49" s="205"/>
      <c r="D49" s="206" t="str">
        <f>IF(ISERROR(MATCH(CONCATENATE($C22,$E$34),ЕСНСИ!$A$2:$A$10000,0)),"Скрыть через фильтр",D22)</f>
        <v xml:space="preserve">Скрыть через фильтр</v>
      </c>
      <c r="E49" s="21"/>
      <c r="F49" s="21"/>
      <c r="G49" s="21"/>
      <c r="H49" s="21"/>
      <c r="I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203"/>
    </row>
    <row r="50" s="40" customFormat="1" ht="15">
      <c r="B50" s="204"/>
      <c r="C50" s="205"/>
      <c r="D50" s="206" t="str">
        <f>IF(ISERROR(MATCH(CONCATENATE($C23,$E$34),ЕСНСИ!$A$2:$A$10000,0)),"Скрыть через фильтр",D23)</f>
        <v xml:space="preserve">Скрыть через фильтр</v>
      </c>
      <c r="E50" s="21"/>
      <c r="F50" s="21"/>
      <c r="G50" s="21"/>
      <c r="H50" s="21"/>
      <c r="I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203"/>
    </row>
    <row r="51" s="40" customFormat="1" ht="15">
      <c r="B51" s="204"/>
      <c r="C51" s="205"/>
      <c r="D51" s="206" t="str">
        <f>IF(ISERROR(MATCH(CONCATENATE($C24,$E$34),ЕСНСИ!$A$2:$A$10000,0)),"Скрыть через фильтр",D24)</f>
        <v xml:space="preserve">Скрыть через фильтр</v>
      </c>
      <c r="E51" s="21"/>
      <c r="F51" s="21"/>
      <c r="G51" s="21"/>
      <c r="H51" s="21"/>
      <c r="I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203"/>
    </row>
    <row r="52" s="40" customFormat="1" ht="15">
      <c r="B52" s="204"/>
      <c r="C52" s="205"/>
      <c r="D52" s="206" t="str">
        <f>IF(ISERROR(MATCH(CONCATENATE($C25,$E$34),ЕСНСИ!$A$2:$A$10000,0)),"Скрыть через фильтр",D25)</f>
        <v xml:space="preserve">Скрыть через фильтр</v>
      </c>
      <c r="E52" s="21"/>
      <c r="F52" s="21"/>
      <c r="G52" s="21"/>
      <c r="H52" s="21"/>
      <c r="I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203"/>
    </row>
    <row r="53" s="40" customFormat="1" ht="15">
      <c r="B53" s="204"/>
      <c r="C53" s="205"/>
      <c r="D53" s="206" t="str">
        <f>IF(ISERROR(MATCH(CONCATENATE($C26,$E$34),ЕСНСИ!$A$2:$A$10000,0)),"Скрыть через фильтр",D26)</f>
        <v xml:space="preserve">Скрыть через фильтр</v>
      </c>
      <c r="E53" s="21"/>
      <c r="F53" s="21"/>
      <c r="G53" s="21"/>
      <c r="H53" s="21"/>
      <c r="I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203"/>
    </row>
    <row r="54" s="40" customFormat="1" ht="15">
      <c r="B54" s="204"/>
      <c r="C54" s="205"/>
      <c r="D54" s="206" t="str">
        <f>IF(ISERROR(MATCH(CONCATENATE($C27,$E$34),ЕСНСИ!$A$2:$A$10000,0)),"Скрыть через фильтр",D27)</f>
        <v xml:space="preserve">Скрыть через фильтр</v>
      </c>
      <c r="E54" s="21"/>
      <c r="F54" s="21"/>
      <c r="G54" s="21"/>
      <c r="H54" s="21"/>
      <c r="I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203"/>
    </row>
    <row r="55" s="20" customFormat="1" ht="15">
      <c r="B55" s="204"/>
      <c r="C55" s="207"/>
      <c r="D55" s="206" t="str">
        <f>IF(ISERROR(MATCH(CONCATENATE($C28,$E$34),ЕСНСИ!$A$2:$A$10000,0)),"Скрыть через фильтр",D28)</f>
        <v xml:space="preserve">Скрыть через фильтр</v>
      </c>
      <c r="E55" s="21"/>
      <c r="F55" s="21"/>
      <c r="G55" s="21"/>
      <c r="H55" s="21"/>
      <c r="I55" s="30"/>
      <c r="K55" s="30"/>
      <c r="L55" s="3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164"/>
    </row>
    <row r="56" s="20" customFormat="1" ht="15">
      <c r="B56" s="204"/>
      <c r="C56" s="205"/>
      <c r="D56" s="206" t="str">
        <f>IF(ISERROR(MATCH(CONCATENATE($C29,$E$34),ЕСНСИ!$A$2:$A$10000,0)),"Скрыть через фильтр",D29)</f>
        <v xml:space="preserve">Скрыть через фильтр</v>
      </c>
      <c r="E56" s="21"/>
      <c r="F56" s="21"/>
      <c r="G56" s="21"/>
      <c r="H56" s="21"/>
      <c r="I56" s="30"/>
      <c r="K56" s="30"/>
      <c r="L56" s="3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164"/>
    </row>
    <row r="57" s="20" customFormat="1" ht="14.25">
      <c r="B57" s="20"/>
      <c r="C57" s="15"/>
      <c r="D57" s="30"/>
      <c r="E57" s="30"/>
      <c r="F57" s="30"/>
      <c r="G57" s="30"/>
      <c r="H57" s="30"/>
      <c r="I57" s="30"/>
      <c r="K57" s="30"/>
      <c r="L57" s="3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164"/>
    </row>
    <row r="58" s="20" customFormat="1" ht="14.25">
      <c r="B58" s="20"/>
      <c r="C58" s="15"/>
      <c r="D58" s="30"/>
      <c r="E58" s="30"/>
      <c r="F58" s="30"/>
      <c r="G58" s="30"/>
      <c r="H58" s="30"/>
      <c r="I58" s="30"/>
      <c r="K58" s="30"/>
      <c r="L58" s="3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164"/>
    </row>
    <row r="59" s="20" customFormat="1" ht="14.25">
      <c r="B59" s="20"/>
      <c r="C59" s="15"/>
      <c r="D59" s="103"/>
      <c r="E59" s="30"/>
      <c r="F59" s="30"/>
      <c r="G59" s="30"/>
      <c r="H59" s="30"/>
      <c r="I59" s="30"/>
      <c r="J59" s="30"/>
      <c r="K59" s="30"/>
      <c r="L59" s="3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164"/>
    </row>
    <row r="60" s="20" customFormat="1" ht="14.25">
      <c r="B60" s="20"/>
      <c r="C60" s="15"/>
      <c r="D60" s="103"/>
      <c r="E60" s="30"/>
      <c r="F60" s="30"/>
      <c r="G60" s="30"/>
      <c r="H60" s="30"/>
      <c r="I60" s="30"/>
      <c r="J60" s="30"/>
      <c r="K60" s="30"/>
      <c r="L60" s="3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164"/>
    </row>
    <row r="61" s="20" customFormat="1" ht="14.25">
      <c r="B61" s="20"/>
      <c r="C61" s="15"/>
      <c r="D61" s="103"/>
      <c r="E61" s="30"/>
      <c r="F61" s="30"/>
      <c r="G61" s="30"/>
      <c r="H61" s="30"/>
      <c r="I61" s="30"/>
      <c r="J61" s="30"/>
      <c r="K61" s="30"/>
      <c r="L61" s="3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164"/>
    </row>
    <row r="62" s="20" customFormat="1" ht="14.25">
      <c r="B62" s="20"/>
      <c r="C62" s="15"/>
      <c r="D62" s="103"/>
      <c r="E62" s="30"/>
      <c r="F62" s="30"/>
      <c r="G62" s="30"/>
      <c r="H62" s="30"/>
      <c r="I62" s="30"/>
      <c r="J62" s="30"/>
      <c r="K62" s="30"/>
      <c r="L62" s="3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164"/>
    </row>
    <row r="63" s="20" customFormat="1" ht="14.25">
      <c r="B63" s="20"/>
      <c r="C63" s="15"/>
      <c r="D63" s="103"/>
      <c r="E63" s="30"/>
      <c r="F63" s="30"/>
      <c r="G63" s="30"/>
      <c r="H63" s="30"/>
      <c r="I63" s="30"/>
      <c r="J63" s="30"/>
      <c r="K63" s="30"/>
      <c r="L63" s="3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164"/>
    </row>
    <row r="64" s="20" customFormat="1" ht="14.25">
      <c r="B64" s="20"/>
      <c r="C64" s="15"/>
      <c r="D64" s="103"/>
      <c r="E64" s="20"/>
      <c r="F64" s="20"/>
      <c r="G64" s="20"/>
      <c r="H64" s="20"/>
      <c r="I64" s="20"/>
      <c r="J64" s="20"/>
      <c r="K64" s="30"/>
      <c r="L64" s="3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164"/>
    </row>
    <row r="65" s="20" customFormat="1" ht="14.25">
      <c r="B65" s="20"/>
      <c r="C65" s="15"/>
      <c r="D65" s="103"/>
      <c r="E65" s="20"/>
      <c r="F65" s="20"/>
      <c r="G65" s="20"/>
      <c r="H65" s="20"/>
      <c r="I65" s="20"/>
      <c r="J65" s="20"/>
      <c r="K65" s="30"/>
      <c r="L65" s="3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164"/>
    </row>
    <row r="66" s="20" customFormat="1" ht="14.25">
      <c r="B66" s="20"/>
      <c r="C66" s="15"/>
      <c r="D66" s="103"/>
      <c r="E66" s="20"/>
      <c r="F66" s="20"/>
      <c r="G66" s="20"/>
      <c r="H66" s="20"/>
      <c r="I66" s="20"/>
      <c r="J66" s="20"/>
      <c r="K66" s="30"/>
      <c r="L66" s="3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164"/>
    </row>
    <row r="67" s="20" customFormat="1" ht="14.25">
      <c r="B67" s="20"/>
      <c r="C67" s="15"/>
      <c r="D67" s="103"/>
      <c r="E67" s="20"/>
      <c r="F67" s="20"/>
      <c r="G67" s="20"/>
      <c r="H67" s="20"/>
      <c r="I67" s="20"/>
      <c r="J67" s="20"/>
      <c r="K67" s="30"/>
      <c r="L67" s="3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164"/>
    </row>
    <row r="68" s="20" customFormat="1" ht="14.25">
      <c r="B68" s="20"/>
      <c r="C68" s="15"/>
      <c r="D68" s="103"/>
      <c r="E68" s="20"/>
      <c r="F68" s="20"/>
      <c r="G68" s="20"/>
      <c r="H68" s="20"/>
      <c r="I68" s="20"/>
      <c r="J68" s="20"/>
      <c r="K68" s="30"/>
      <c r="L68" s="3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164"/>
    </row>
    <row r="69" s="20" customFormat="1" ht="14.25">
      <c r="B69" s="20"/>
      <c r="C69" s="15"/>
      <c r="D69" s="103"/>
      <c r="E69" s="20"/>
      <c r="F69" s="20"/>
      <c r="G69" s="20"/>
      <c r="H69" s="20"/>
      <c r="I69" s="20"/>
      <c r="J69" s="20"/>
      <c r="K69" s="30"/>
      <c r="L69" s="3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164"/>
    </row>
    <row r="70" s="20" customFormat="1" ht="14.25">
      <c r="B70" s="20"/>
      <c r="C70" s="15"/>
      <c r="D70" s="103"/>
      <c r="E70" s="20"/>
      <c r="F70" s="20"/>
      <c r="G70" s="20"/>
      <c r="H70" s="20"/>
      <c r="I70" s="20"/>
      <c r="J70" s="20"/>
      <c r="K70" s="30"/>
      <c r="L70" s="3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164"/>
    </row>
    <row r="71" s="20" customFormat="1" ht="14.25">
      <c r="B71" s="20"/>
      <c r="C71" s="15"/>
      <c r="D71" s="103"/>
      <c r="E71" s="20"/>
      <c r="F71" s="20"/>
      <c r="G71" s="20"/>
      <c r="H71" s="20"/>
      <c r="I71" s="20"/>
      <c r="J71" s="20"/>
      <c r="K71" s="30"/>
      <c r="L71" s="3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164"/>
    </row>
    <row r="72" s="20" customFormat="1" ht="14.25">
      <c r="B72" s="20"/>
      <c r="C72" s="20"/>
      <c r="D72" s="103"/>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164"/>
    </row>
    <row r="73" s="20" customFormat="1" ht="14.25">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164"/>
    </row>
    <row r="74" s="20" customFormat="1" ht="14.25">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164"/>
    </row>
    <row r="75" s="20" customFormat="1" ht="14.25">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164"/>
    </row>
    <row r="76" s="20" customFormat="1" ht="14.25">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164"/>
    </row>
    <row r="77" s="20" customFormat="1" ht="14.25">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164"/>
    </row>
    <row r="78" s="20" customFormat="1" ht="14.25">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164"/>
    </row>
  </sheetData>
  <autoFilter ref="D35:D56"/>
  <mergeCells count="3">
    <mergeCell ref="B3:B5"/>
    <mergeCell ref="E7:AP7"/>
    <mergeCell ref="E30:I30"/>
  </mergeCells>
  <dataValidations count="1" disablePrompts="0">
    <dataValidation sqref="D7" type="list" allowBlank="1" errorStyle="stop" imeMode="noControl" operator="between" showDropDown="0" showErrorMessage="1" showInputMessage="1">
      <formula1>'База ведомств'!$A$2:$EG$2</formula1>
    </dataValidation>
  </dataValidation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4" operator="equal" id="{004600F5-00EE-4EE7-AEC5-00B700B800D7}">
            <xm:f>1</xm:f>
            <x14:dxf>
              <font>
                <color theme="1" tint="0"/>
              </font>
              <fill>
                <patternFill patternType="solid">
                  <fgColor rgb="FFD7E3BC"/>
                  <bgColor rgb="FFD7E3BC"/>
                </patternFill>
              </fill>
            </x14:dxf>
          </x14:cfRule>
          <xm:sqref>E8 E8 E9 F8 F8 F9 G8 G8 G9 H8 H8 H9 I8 I8 I9 J8 J8 J9 K8 K8 K9 L8 L8 L9 M8 M8 M9 N8 N8 N9 O8 O8 O9 P8 P8 P9 Q8 Q8 Q9 R8 R8 R9 S8 S8 S9 T8 T8 T9 U8 U8 U9 V8 V8 V9 W8 W8 W9 X8 X8 X9 Y8 Y8 Y9 Z8 Z8 Z9 AA8 AA8 AA9 AB8 AB8 AB9 AC8 AC8 AC9 AD8 AD8 AD9 AE8 AE8 AE9 AF8 AF8 AF9 AG8 AG8 AG9 AH8 AH8 AH9 AI8 AI8 AI9 AJ8 AJ8 AJ9 AK8 AK8 AK9 AL8 AL8 AL9 AM8 AM8 AM9 AN8 AN8 AN9 AO8 AO8 AO9 AP8 AP8 AP9 E10 F10 G10 H10 I10 J10 K10 L10 M10 N10 O10 P10 Q10 R10 S10 T10 U10 V10 W10 X10 Y10 Z10 AA10 AB10 AC10 AD10 AE10 AF10 AG10 AH10 AI10 AJ10 AK10 AL10 AM10 E11 F11 G11 H11 I11 J11 K11 L11 M11 N11 O11 P11 Q11 R11 S11 T11 U11 V11 W11 X11 Y11 Z11 AA11 AB11 AC11 AD11 AE11 AF11 AG11 AH11 AI11 AJ11 AK11 AL11 AM11 E12 F12 G12 H12 I12 J12 K12 L12 M12 N12 O12 P12 Q12 R12 S12 T12 U12 V12 W12 X12 Y12 Z12 AA12 AB12 AC12 AD12 AE12 AF12 AG12 AH12 AI12 AJ12 AK12 AL12 AM12 E13 F13 G13 H13 I13 J13 K13 L13 M13 N13 O13 P13 Q13 R13 S13 T13 U13 V13 W13 X13 Y13 Z13 AA13 AB13 AC13 AD13 AE13 AF13 AG13 AH13 AI13 AJ13 AK13 AL13 AM13 E14 F14 G14 H14 I14 J14 K14 L14 M14 N14 O14 P14 Q14 R14 S14 T14 U14 V14 W14 X14 Y14 Z14 AA14 AB14 AC14 AD14 AE14 AF14 AG14 AH14 AI14 AJ14 AK14 AL14 AM14 E15 F15 G15 H15 I15 J15 K15 L15 M15 N15 O15 P15 Q15 R15 S15 T15 U15 V15 W15 X15 Y15 Z15 AA15 AB15 AC15 AD15 AE15 AF15 AG15 AH15 AI15 AJ15 AK15 AL15 AM15 E16 F16 G16 H16 I16 J16 K16 L16 M16 N16 O16 P16 Q16 R16 S16 T16 U16 V16 W16 X16 Y16 Z16 AA16 AB16 AC16 AD16 AE16 AF16 AG16 AH16 AI16 AJ16 AK16 AL16 AM16 E17 F17 G17 H17 I17 J17 K17 L17 M17 N17 O17 P17 Q17 R17 S17 T17 U17 V17 W17 X17 Y17 Z17 AA17 AB17 AC17 AD17 AE17 AF17 AG17 AH17 AI17 AJ17 AK17 AL17 AM17 E18 F18 G18 H18 I18 J18 K18 L18 M18 N18 O18 P18 Q18 R18 S18 T18 U18 V18 W18 X18 Y18 Z18 AA18 AB18 AC18 AD18 AE18 AF18 AG18 AH18 AI18 AJ18 AK18 AL18 AM18 E19 F19 G19 H19 I19 J19 K19 L19 M19 N19 O19 P19 Q19 R19 S19 T19 U19 V19 W19 X19 Y19 Z19 AA19 AB19 AC19 AD19 AE19 AF19 AG19 AH19 AI19 AJ19 AK19 AL19 AM19 E20 F20 G20 H20 I20 J20 K20 L20 M20 N20 O20 P20 Q20 R20 S20 T20 U20 V20 W20 X20 Y20 Z20 AA20 AB20 AC20 AD20 AE20 AF20 AG20 AH20 AI20 AJ20 AK20 AL20 AM20 E21 F21 G21 H21 I21 J21 K21 L21 M21 N21 O21 P21 Q21 R21 S21 T21 U21 V21 W21 X21 Y21 Z21 AA21 AB21 AC21 AD21 AE21 AF21 AG21 AH21 AI21 AJ21 AK21 AL21 AM21 E22 F22 G22 H22 I22 J22 K22 L22 M22 N22 O22 P22 Q22 R22 S22 T22 U22 V22 W22 X22 Y22 Z22 AA22 AB22 AC22 AD22 AE22 AF22 AG22 AH22 AI22 AJ22 AK22 AL22 AM22 E23 F23 G23 H23 I23 J23 K23 L23 M23 N23 O23 P23 Q23 R23 S23 T23 U23 V23 W23 X23 Y23 Z23 AA23 AB23 AC23 AD23 AE23 AF23 AG23 AH23 AI23 AJ23 AK23 AL23 AM23 E24 F24 G24 H24 I24 J24 K24 L24 M24 N24 O24 P24 Q24 R24 S24 T24 U24 V24 W24 X24 Y24 Z24 AA24 AB24 AC24 AD24 AE24 AF24 AG24 AH24 AI24 AJ24 AK24 AL24 AM24 E25 F25 G25 H25 I25 J25 K25 L25 M25 N25 O25 P25 Q25 R25 S25 T25 U25 V25 W25 X25 Y25 Z25 AA25 AB25 AC25 AD25 AE25 AF25 AG25 AH25 AI25 AJ25 AK25 AL25 AM25 E26 F26 G26 H26 I26 J26 K26 L26 M26 N26 O26 P26 Q26 R26 S26 T26 U26 V26 W26 X26 Y26 Z26 AA26 AB26 AC26 AD26 AE26 AF26 AG26 AH26 AI26 AJ26 AK26 AL26 AM26 E27 F27 G27 H27 I27 J27 K27 L27 M27 N27 O27 P27 Q27 R27 S27 T27 U27 V27 W27 X27 Y27 Z27 AA27 AB27 AC27 AD27 AE27 AF27 AG27 AH27 AI27 AJ27 AK27 AL27 AM27 E28 F28 G28 H28 I28 J28 K28 L28 M28 N28 O28 P28 Q28 R28 S28 T28 U28 V28 W28 X28 Y28 Z28 AA28 AB28 AC28 AD28 AE28 AF28 AG28 AH28 AI28 AJ28 AK28 AL28 AM28 E29 F29 G29 H29 I29 J29 K29 L29 M29 N29 O29 P29 Q29 R29 S29 T29 U29 V29 W29 X29 Y29 Z29 AA29 AB29 AC29 AD29 AE29 AF29 AG29 AH29 AI29 AJ29 AK29 AL29 AM29 AN10 AN11 AN12 AN13 AN14 AN15 AN16 AN17 AN18 AN19 AN20 AN21 AN22 AN23 AN24 AN25 AN26 AN27 AN28 AN29 AO10 AO11 AO12 AO13 AO14 AO15 AO16 AO17 AO18 AO19 AO20 AO21 AO22 AO23 AO24 AO25 AO26 AO27 AO28 AO29 AQ9 AP10 AQ10 AP11 AQ11 AP12 AQ12 AP13 AQ13 AP14 AQ14 AP15 AQ15 AP16 AQ16 AP17 AQ17 AP18 AQ18 AP19 AQ19 AP20 AQ20 AP21 AQ21 AP22 AQ22 AP23 AQ23 AP24 AQ24 AP25 AQ25 AP26 AQ26 AP27 AQ27 AP28 AQ28 AP29 AQ29</xm:sqref>
        </x14:conditionalFormatting>
        <x14:conditionalFormatting xmlns:xm="http://schemas.microsoft.com/office/excel/2006/main">
          <x14:cfRule type="cellIs" priority="4" operator="equal" id="{000A00F5-004A-4FF5-AA05-00C000FF00E2}">
            <xm:f>1</xm:f>
            <x14:dxf>
              <font>
                <color theme="1" tint="0"/>
              </font>
              <fill>
                <patternFill patternType="solid">
                  <fgColor rgb="FFFFEB9C"/>
                  <bgColor rgb="FFFFEB9C"/>
                </patternFill>
              </fill>
            </x14:dxf>
          </x14:cfRule>
          <xm:sqref>E35 E36 E36 E37 E37 E38 E38 E39 E39 E40 E40 E41 E41 E42 E42 E43 E43 E44 E44 E45 E45 E46 E46 E47 E47 E48 E48 E49 E49 E50 E50 E51 E51 E52 E52 E53 E53 E54 E54 E55 E55 E56 E56</xm:sqref>
        </x14:conditionalFormatting>
        <x14:conditionalFormatting xmlns:xm="http://schemas.microsoft.com/office/excel/2006/main">
          <x14:cfRule type="cellIs" priority="4" operator="equal" id="{0025004E-00C9-457B-B7F8-00B900000005}">
            <xm:f>1</xm:f>
            <x14:dxf>
              <font>
                <color theme="1" tint="0"/>
              </font>
              <fill>
                <patternFill patternType="solid">
                  <fgColor rgb="FFD7E3BC"/>
                  <bgColor rgb="FFD7E3BC"/>
                </patternFill>
              </fill>
            </x14:dxf>
          </x14:cfRule>
          <xm:sqref>AR9 AR10 AR11 AR12 AR13 AR14 AR15 AR16 AR17 AR18 AR19 AR20 AR21 AR22 AR23 AR24 AR25 AR26 AR27 AR28 AR29</xm:sqref>
        </x14:conditionalFormatting>
        <x14:conditionalFormatting xmlns:xm="http://schemas.microsoft.com/office/excel/2006/main">
          <x14:cfRule type="containsText" priority="2" operator="greaterThan" text="х" id="{00540004-007E-467D-B800-009300DF0025}">
            <xm:f>NOT(ISERROR(SEARCH("х",E8)))</xm:f>
            <x14:dxf>
              <font>
                <color theme="0" tint="0"/>
              </font>
              <fill>
                <patternFill patternType="solid">
                  <fgColor indexed="65"/>
                  <bgColor indexed="65"/>
                </patternFill>
              </fill>
            </x14:dxf>
          </x14:cfRule>
          <xm:sqref>E8 E8 E9 F8 F8 F9 G8 G8 G9 H8 H8 H9 I8 I8 I9 J8 J8 J9 K8 K8 K9 L8 L8 L9 M8 M8 M9 N8 N8 N9 O8 O8 O9 P8 P8 P9 Q8 Q8 Q9 R8 R8 R9 S8 S8 S9 T8 T8 T9 U8 U8 U9 V8 V8 V9 W8 W8 W9 X8 X8 X9 Y8 Y8 Y9 Z8 Z8 Z9 AA8 AA8 AA9 AB8 AB8 AB9 AC8 AC8 AC9 AD8 AD8 AD9 AE8 AE8 AE9 AF8 AF8 AF9 AG8 AG8 AG9 AH8 AH8 AH9 AI8 AI8 AI9 AJ8 AJ8 AJ9 AK8 AK8 AK9 AL8 AL8 AL9 AM8 AM8 AM9 AN8 AN8 AN9 AO8 AO8 AO9 AP8 AP8 AP9 E10 F10 G10 H10 I10 J10 K10 L10 M10 N10 O10 P10 Q10 R10 S10 T10 U10 V10 W10 X10 Y10 Z10 AA10 AB10 AC10 AD10 AE10 AF10 AG10 AH10 AI10 AJ10 AK10 AL10 AM10 E11 F11 G11 H11 I11 J11 K11 L11 M11 N11 O11 P11 Q11 R11 S11 T11 U11 V11 W11 X11 Y11 Z11 AA11 AB11 AC11 AD11 AE11 AF11 AG11 AH11 AI11 AJ11 AK11 AL11 AM11 E12 F12 G12 H12 I12 J12 K12 L12 M12 N12 O12 P12 Q12 R12 S12 T12 U12 V12 W12 X12 Y12 Z12 AA12 AB12 AC12 AD12 AE12 AF12 AG12 AH12 AI12 AJ12 AK12 AL12 AM12 E13 F13 G13 H13 I13 J13 K13 L13 M13 N13 O13 P13 Q13 R13 S13 T13 U13 V13 W13 X13 Y13 Z13 AA13 AB13 AC13 AD13 AE13 AF13 AG13 AH13 AI13 AJ13 AK13 AL13 AM13 E14 F14 G14 H14 I14 J14 K14 L14 M14 N14 O14 P14 Q14 R14 S14 T14 U14 V14 W14 X14 Y14 Z14 AA14 AB14 AC14 AD14 AE14 AF14 AG14 AH14 AI14 AJ14 AK14 AL14 AM14 E15 F15 G15 H15 I15 J15 K15 L15 M15 N15 O15 P15 Q15 R15 S15 T15 U15 V15 W15 X15 Y15 Z15 AA15 AB15 AC15 AD15 AE15 AF15 AG15 AH15 AI15 AJ15 AK15 AL15 AM15 E16 F16 G16 H16 I16 J16 K16 L16 M16 N16 O16 P16 Q16 R16 S16 T16 U16 V16 W16 X16 Y16 Z16 AA16 AB16 AC16 AD16 AE16 AF16 AG16 AH16 AI16 AJ16 AK16 AL16 AM16 E17 F17 G17 H17 I17 J17 K17 L17 M17 N17 O17 P17 Q17 R17 S17 T17 U17 V17 W17 X17 Y17 Z17 AA17 AB17 AC17 AD17 AE17 AF17 AG17 AH17 AI17 AJ17 AK17 AL17 AM17 E18 F18 G18 H18 I18 J18 K18 L18 M18 N18 O18 P18 Q18 R18 S18 T18 U18 V18 W18 X18 Y18 Z18 AA18 AB18 AC18 AD18 AE18 AF18 AG18 AH18 AI18 AJ18 AK18 AL18 AM18 E19 F19 G19 H19 I19 J19 K19 L19 M19 N19 O19 P19 Q19 R19 S19 T19 U19 V19 W19 X19 Y19 Z19 AA19 AB19 AC19 AD19 AE19 AF19 AG19 AH19 AI19 AJ19 AK19 AL19 AM19 E20 F20 G20 H20 I20 J20 K20 L20 M20 N20 O20 P20 Q20 R20 S20 T20 U20 V20 W20 X20 Y20 Z20 AA20 AB20 AC20 AD20 AE20 AF20 AG20 AH20 AI20 AJ20 AK20 AL20 AM20 E21 F21 G21 H21 I21 J21 K21 L21 M21 N21 O21 P21 Q21 R21 S21 T21 U21 V21 W21 X21 Y21 Z21 AA21 AB21 AC21 AD21 AE21 AF21 AG21 AH21 AI21 AJ21 AK21 AL21 AM21 E22 F22 G22 H22 I22 J22 K22 L22 M22 N22 O22 P22 Q22 R22 S22 T22 U22 V22 W22 X22 Y22 Z22 AA22 AB22 AC22 AD22 AE22 AF22 AG22 AH22 AI22 AJ22 AK22 AL22 AM22 E23 F23 G23 H23 I23 J23 K23 L23 M23 N23 O23 P23 Q23 R23 S23 T23 U23 V23 W23 X23 Y23 Z23 AA23 AB23 AC23 AD23 AE23 AF23 AG23 AH23 AI23 AJ23 AK23 AL23 AM23 E24 F24 G24 H24 I24 J24 K24 L24 M24 N24 O24 P24 Q24 R24 S24 T24 U24 V24 W24 X24 Y24 Z24 AA24 AB24 AC24 AD24 AE24 AF24 AG24 AH24 AI24 AJ24 AK24 AL24 AM24 E25 F25 G25 H25 I25 J25 K25 L25 M25 N25 O25 P25 Q25 R25 S25 T25 U25 V25 W25 X25 Y25 Z25 AA25 AB25 AC25 AD25 AE25 AF25 AG25 AH25 AI25 AJ25 AK25 AL25 AM25 E26 F26 G26 H26 I26 J26 K26 L26 M26 N26 O26 P26 Q26 R26 S26 T26 U26 V26 W26 X26 Y26 Z26 AA26 AB26 AC26 AD26 AE26 AF26 AG26 AH26 AI26 AJ26 AK26 AL26 AM26 E27 F27 G27 H27 I27 J27 K27 L27 M27 N27 O27 P27 Q27 R27 S27 T27 U27 V27 W27 X27 Y27 Z27 AA27 AB27 AC27 AD27 AE27 AF27 AG27 AH27 AI27 AJ27 AK27 AL27 AM27 E28 F28 G28 H28 I28 J28 K28 L28 M28 N28 O28 P28 Q28 R28 S28 T28 U28 V28 W28 X28 Y28 Z28 AA28 AB28 AC28 AD28 AE28 AF28 AG28 AH28 AI28 AJ28 AK28 AL28 AM28 E29 F29 G29 H29 I29 J29 K29 L29 M29 N29 O29 P29 Q29 R29 S29 T29 U29 V29 W29 X29 Y29 Z29 AA29 AB29 AC29 AD29 AE29 AF29 AG29 AH29 AI29 AJ29 AK29 AL29 AM29 AN10 AN11 AN12 AN13 AN14 AN15 AN16 AN17 AN18 AN19 AN20 AN21 AN22 AN23 AN24 AN25 AN26 AN27 AN28 AN29 AO10 AO11 AO12 AO13 AO14 AO15 AO16 AO17 AO18 AO19 AO20 AO21 AO22 AO23 AO24 AO25 AO26 AO27 AO28 AO29 AQ9 AP10 AQ10 AP11 AQ11 AP12 AQ12 AP13 AQ13 AP14 AQ14 AP15 AQ15 AP16 AQ16 AP17 AQ17 AP18 AQ18 AP19 AQ19 AP20 AQ20 AP21 AQ21 AP22 AQ22 AP23 AQ23 AP24 AQ24 AP25 AQ25 AP26 AQ26 AP27 AQ27 AP28 AQ28 AP29 AQ29</xm:sqref>
        </x14:conditionalFormatting>
        <x14:conditionalFormatting xmlns:xm="http://schemas.microsoft.com/office/excel/2006/main">
          <x14:cfRule type="cellIs" priority="2" operator="greaterThan" id="{008C0064-0027-49AA-AD59-003200BC0037}">
            <xm:f>1</xm:f>
            <x14:dxf>
              <font>
                <color theme="1" tint="0"/>
              </font>
              <fill>
                <patternFill patternType="solid">
                  <fgColor rgb="FFBFBFBF"/>
                  <bgColor rgb="FFBFBFBF"/>
                </patternFill>
              </fill>
            </x14:dxf>
          </x14:cfRule>
          <xm:sqref>E35 E36 E36 E37 E37 E38 E38 E39 E39 E40 E40 E41 E41 E42 E42 E43 E43 E44 E44 E45 E45 E46 E46 E47 E47 E48 E48 E49 E49 E50 E50 E51 E51 E52 E52 E53 E53 E54 E54 E55 E55 E56 E56</xm:sqref>
        </x14:conditionalFormatting>
        <x14:conditionalFormatting xmlns:xm="http://schemas.microsoft.com/office/excel/2006/main">
          <x14:cfRule type="containsText" priority="2" operator="greaterThan" text="х" id="{00740026-00A5-486F-AEEF-00B000250026}">
            <xm:f>NOT(ISERROR(SEARCH("х",E8)))</xm:f>
            <x14:dxf>
              <font>
                <color theme="0" tint="0"/>
              </font>
              <fill>
                <patternFill patternType="solid">
                  <fgColor indexed="65"/>
                  <bgColor indexed="65"/>
                </patternFill>
              </fill>
            </x14:dxf>
          </x14:cfRule>
          <xm:sqref>AR9 AR10 AR11 AR12 AR13 AR14 AR15 AR16 AR17 AR18 AR19 AR20 AR21 AR22 AR23 AR24 AR25 AR26 AR27 AR28 AR29</xm:sqref>
        </x14:conditionalFormatting>
        <x14:conditionalFormatting xmlns:xm="http://schemas.microsoft.com/office/excel/2006/main">
          <x14:cfRule type="cellIs" priority="1" operator="equal" percent="1" id="{00CE0046-0049-48A8-9A27-00FA00DF00A5}">
            <xm:f>0</xm:f>
            <x14:dxf>
              <font>
                <color theme="0" tint="0"/>
              </font>
              <fill>
                <patternFill patternType="solid">
                  <fgColor indexed="65"/>
                  <bgColor indexed="65"/>
                </patternFill>
              </fill>
            </x14:dxf>
          </x14:cfRule>
          <xm:sqref>D8 D9 D10 D11 D12 D13 D14 D15 D16 D17 D18 D19 D8 D20 D21 D22 D23 D24 D25 D26 D27 D28 D29</xm:sqref>
        </x14:conditionalFormatting>
        <x14:conditionalFormatting xmlns:xm="http://schemas.microsoft.com/office/excel/2006/main">
          <x14:cfRule type="containsText" priority="1" text="Скрыть через фильтр" id="{008E00FA-002A-4857-9828-002500D90028}">
            <xm:f>NOT(ISERROR(SEARCH("Скрыть через фильтр",E34)))</xm:f>
            <x14:dxf>
              <font>
                <color indexed="2"/>
              </font>
            </x14:dxf>
          </x14:cfRule>
          <xm:sqref>D36:H36 F37:H38 F39 H39 F40:H55 F56:H56 D37 D38 D39 D40 D41 D42 D43 D44 D45 D46 D47 D48 D49 D50 D51 D52 D53 D54 D55 D56 E37 E38 E39 E40 E41 E42 E43 E44 E45 E46 E47 E48 E49 E50 E51 E52 E53 E54 E55 E56 F39</xm:sqref>
        </x14:conditionalFormatting>
      </x14:conditionalFormattings>
    </ext>
    <ext xmlns:x14="http://schemas.microsoft.com/office/spreadsheetml/2009/9/main" uri="{CCE6A557-97BC-4b89-ADB6-D9C93CAAB3DF}">
      <x14:dataValidations xmlns:xm="http://schemas.microsoft.com/office/excel/2006/main" count="3" disablePrompts="0">
        <x14:dataValidation xr:uid="{007A001D-0011-4D54-80E1-00AD002C00E6}" type="none" allowBlank="1" errorStyle="stop" imeMode="noControl" operator="between" showDropDown="0" showErrorMessage="1" showInputMessage="1">
          <x14:formula1>
            <xm:f>$E$5:$AP$5</xm:f>
          </x14:formula1>
          <xm:sqref>D31</xm:sqref>
        </x14:dataValidation>
        <x14:dataValidation xr:uid="{0018001A-00BC-4172-B1CA-009600CD0036}" type="none" allowBlank="1" errorStyle="stop" imeMode="noControl" operator="between" promptTitle="" showDropDown="0" showErrorMessage="1" showInputMessage="1">
          <x14:formula1>
            <xm:f>$E$5:$AP$5</xm:f>
          </x14:formula1>
          <xm:sqref>D32</xm:sqref>
        </x14:dataValidation>
        <x14:dataValidation xr:uid="{00860012-007F-485D-B8CA-00390014009B}" type="list" allowBlank="1" errorStyle="stop" imeMode="noControl" operator="between" showDropDown="0" showErrorMessage="1" showInputMessage="1">
          <x14:formula1>
            <xm:f>$E$5:$AR$5</xm:f>
          </x14:formula1>
          <xm:sqref>D34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Р7-Офис/2026.1.2.1942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Павлиди</dc:creator>
  <cp:lastModifiedBy>vvn</cp:lastModifiedBy>
  <cp:revision>132</cp:revision>
  <dcterms:created xsi:type="dcterms:W3CDTF">2016-02-01T06:36:49Z</dcterms:created>
  <dcterms:modified xsi:type="dcterms:W3CDTF">2026-07-01T10:33:27Z</dcterms:modified>
</cp:coreProperties>
</file>